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polzovatel/Desktop/"/>
    </mc:Choice>
  </mc:AlternateContent>
  <xr:revisionPtr revIDLastSave="0" documentId="13_ncr:1_{4BC8437E-8042-2B4E-BBA2-1DD9A8E0DF4A}" xr6:coauthVersionLast="36" xr6:coauthVersionMax="36" xr10:uidLastSave="{00000000-0000-0000-0000-000000000000}"/>
  <bookViews>
    <workbookView xWindow="5340" yWindow="2620" windowWidth="22120" windowHeight="13840" firstSheet="2" activeTab="9" xr2:uid="{00000000-000D-0000-FFFF-FFFF00000000}"/>
  </bookViews>
  <sheets>
    <sheet name="feature_table" sheetId="1" r:id="rId1"/>
    <sheet name="genes" sheetId="2" r:id="rId2"/>
    <sheet name="gene2" sheetId="3" r:id="rId3"/>
    <sheet name="genome_size" sheetId="4" r:id="rId4"/>
    <sheet name="genes_per_type" sheetId="5" r:id="rId5"/>
    <sheet name="15.ribosomal" sheetId="11" r:id="rId6"/>
    <sheet name="protein_coding" sheetId="9" r:id="rId7"/>
    <sheet name="13.frequency" sheetId="10" r:id="rId8"/>
    <sheet name="3.nucleotide_composition" sheetId="6" r:id="rId9"/>
    <sheet name="11.protein_len" sheetId="8" r:id="rId10"/>
  </sheets>
  <definedNames>
    <definedName name="_xlnm._FilterDatabase" localSheetId="5" hidden="1">'15.ribosomal'!$B$1:$B$1040579</definedName>
    <definedName name="_xlnm._FilterDatabase" localSheetId="0" hidden="1">feature_table!$A$1:$L$8057</definedName>
    <definedName name="_xlnm._FilterDatabase" localSheetId="2" hidden="1">gene2!$H$1:$H$4029</definedName>
  </definedNames>
  <calcPr calcId="181029"/>
  <pivotCaches>
    <pivotCache cacheId="41" r:id="rId11"/>
    <pivotCache cacheId="42" r:id="rId12"/>
  </pivotCaches>
</workbook>
</file>

<file path=xl/calcChain.xml><?xml version="1.0" encoding="utf-8"?>
<calcChain xmlns="http://schemas.openxmlformats.org/spreadsheetml/2006/main">
  <c r="B2" i="10" l="1"/>
  <c r="B4" i="10" l="1"/>
  <c r="B3" i="10"/>
  <c r="B1" i="10"/>
  <c r="B6" i="6" l="1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2" i="8"/>
  <c r="F3" i="8"/>
  <c r="C3" i="6" l="1"/>
  <c r="C4" i="6"/>
  <c r="C5" i="6"/>
  <c r="C2" i="6"/>
  <c r="C4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Пользователь</author>
  </authors>
  <commentList>
    <comment ref="G1" authorId="0" shapeId="0" xr:uid="{E2057F42-3B57-5946-AFF3-3218D636E45A}">
      <text>
        <r>
          <rPr>
            <b/>
            <sz val="10"/>
            <color rgb="FF000000"/>
            <rFont val="Tahoma"/>
            <family val="2"/>
            <charset val="204"/>
          </rPr>
          <t>Пользователь:</t>
        </r>
        <r>
          <rPr>
            <sz val="10"/>
            <color rgb="FF000000"/>
            <rFont val="Tahoma"/>
            <family val="2"/>
            <charset val="204"/>
          </rPr>
          <t xml:space="preserve">
</t>
        </r>
        <r>
          <rPr>
            <sz val="10"/>
            <color rgb="FF000000"/>
            <rFont val="Tahoma"/>
            <family val="2"/>
            <charset val="204"/>
          </rPr>
          <t xml:space="preserve">=ВПР(C[2]; gene2!C1:C21; 8; ЛОЖЬ)
</t>
        </r>
      </text>
    </comment>
    <comment ref="H1" authorId="0" shapeId="0" xr:uid="{1E166012-FFFE-CD45-8EDD-1CF653DC41E1}">
      <text>
        <r>
          <rPr>
            <b/>
            <sz val="10"/>
            <color rgb="FF000000"/>
            <rFont val="Tahoma"/>
            <family val="2"/>
            <charset val="204"/>
          </rPr>
          <t>Пользователь:</t>
        </r>
        <r>
          <rPr>
            <sz val="10"/>
            <color rgb="FF000000"/>
            <rFont val="Tahoma"/>
            <family val="2"/>
            <charset val="204"/>
          </rPr>
          <t xml:space="preserve">
</t>
        </r>
        <r>
          <rPr>
            <sz val="10"/>
            <color rgb="FF000000"/>
            <rFont val="Tahoma"/>
            <family val="2"/>
            <charset val="204"/>
          </rPr>
          <t>=ВПР(</t>
        </r>
        <r>
          <rPr>
            <sz val="10"/>
            <color rgb="FF000000"/>
            <rFont val="Tahoma"/>
            <family val="2"/>
            <charset val="204"/>
          </rPr>
          <t xml:space="preserve">C[1]; gene2!C1:C21; 9; </t>
        </r>
        <r>
          <rPr>
            <sz val="10"/>
            <color rgb="FF000000"/>
            <rFont val="Tahoma"/>
            <family val="2"/>
            <charset val="204"/>
          </rPr>
          <t>ЛОЖЬ)</t>
        </r>
        <r>
          <rPr>
            <sz val="10"/>
            <color rgb="FF000000"/>
            <rFont val="Tahoma"/>
            <family val="2"/>
            <charset val="204"/>
          </rPr>
          <t xml:space="preserve">
</t>
        </r>
      </text>
    </comment>
    <comment ref="J1" authorId="0" shapeId="0" xr:uid="{0E55C722-861E-C947-A48A-A24FE912BE00}">
      <text>
        <r>
          <rPr>
            <b/>
            <sz val="10"/>
            <color rgb="FF000000"/>
            <rFont val="Tahoma"/>
            <family val="2"/>
            <charset val="204"/>
          </rPr>
          <t>Пользователь:</t>
        </r>
        <r>
          <rPr>
            <sz val="10"/>
            <color rgb="FF000000"/>
            <rFont val="Tahoma"/>
            <family val="2"/>
            <charset val="204"/>
          </rPr>
          <t xml:space="preserve">
</t>
        </r>
        <r>
          <rPr>
            <sz val="10"/>
            <color rgb="FF000000"/>
            <rFont val="Tahoma"/>
            <family val="2"/>
            <charset val="204"/>
          </rPr>
          <t>=ВПР(</t>
        </r>
        <r>
          <rPr>
            <sz val="10"/>
            <color rgb="FF000000"/>
            <rFont val="Tahoma"/>
            <family val="2"/>
            <charset val="204"/>
          </rPr>
          <t xml:space="preserve">C[-1]; gene2!C1:C21; 10; </t>
        </r>
        <r>
          <rPr>
            <sz val="10"/>
            <color rgb="FF000000"/>
            <rFont val="Tahoma"/>
            <family val="2"/>
            <charset val="204"/>
          </rPr>
          <t>ЛОЖЬ)</t>
        </r>
      </text>
    </comment>
  </commentList>
</comments>
</file>

<file path=xl/sharedStrings.xml><?xml version="1.0" encoding="utf-8"?>
<sst xmlns="http://schemas.openxmlformats.org/spreadsheetml/2006/main" count="136829" uniqueCount="14241">
  <si>
    <t># feature</t>
  </si>
  <si>
    <t>class</t>
  </si>
  <si>
    <t>genomic_accession</t>
  </si>
  <si>
    <t>start</t>
  </si>
  <si>
    <t>end</t>
  </si>
  <si>
    <t>strand</t>
  </si>
  <si>
    <t>product_accession</t>
  </si>
  <si>
    <t>name</t>
  </si>
  <si>
    <t>locus_tag</t>
  </si>
  <si>
    <t>attributes</t>
  </si>
  <si>
    <t>gene</t>
  </si>
  <si>
    <t>protein_coding</t>
  </si>
  <si>
    <t>NZ_CP027407.1</t>
  </si>
  <si>
    <t>+</t>
  </si>
  <si>
    <t>CEP88_RS00490</t>
  </si>
  <si>
    <t>old_locus_tag=CEP88_00495</t>
  </si>
  <si>
    <t>CDS</t>
  </si>
  <si>
    <t>with_protein</t>
  </si>
  <si>
    <t>WP_105880241.1</t>
  </si>
  <si>
    <t>hypothetical protein</t>
  </si>
  <si>
    <t>-</t>
  </si>
  <si>
    <t>CEP88_RS00495</t>
  </si>
  <si>
    <t>old_locus_tag=CEP88_00500</t>
  </si>
  <si>
    <t>WP_011568289.1</t>
  </si>
  <si>
    <t>tRNA pseudouridine(38-40) synthase TruA</t>
  </si>
  <si>
    <t>CEP88_RS00500</t>
  </si>
  <si>
    <t>old_locus_tag=CEP88_00505</t>
  </si>
  <si>
    <t>WP_011568290.1</t>
  </si>
  <si>
    <t>YcjX family protein</t>
  </si>
  <si>
    <t>CEP88_RS00505</t>
  </si>
  <si>
    <t>old_locus_tag=CEP88_00510</t>
  </si>
  <si>
    <t>WP_011568291.1</t>
  </si>
  <si>
    <t>GNAT family N-acetyltransferase</t>
  </si>
  <si>
    <t>CEP88_RS00510</t>
  </si>
  <si>
    <t>old_locus_tag=CEP88_00515</t>
  </si>
  <si>
    <t>WP_011568292.1</t>
  </si>
  <si>
    <t>TIGR01620 family protein</t>
  </si>
  <si>
    <t>CEP88_RS00515</t>
  </si>
  <si>
    <t>old_locus_tag=CEP88_00520</t>
  </si>
  <si>
    <t>WP_011568293.1</t>
  </si>
  <si>
    <t>isoleucine--tRNA ligase</t>
  </si>
  <si>
    <t>CEP88_RS00520</t>
  </si>
  <si>
    <t>old_locus_tag=CEP88_00525</t>
  </si>
  <si>
    <t>WP_011568294.1</t>
  </si>
  <si>
    <t>methylated-DNA--[protein]-cysteine S-methyltransferase</t>
  </si>
  <si>
    <t>CEP88_RS00525</t>
  </si>
  <si>
    <t>old_locus_tag=CEP88_00530</t>
  </si>
  <si>
    <t>WP_011568296.1</t>
  </si>
  <si>
    <t>CDP-alcohol phosphatidyltransferase family protein</t>
  </si>
  <si>
    <t>CEP88_RS00530</t>
  </si>
  <si>
    <t>old_locus_tag=CEP88_00535</t>
  </si>
  <si>
    <t>WP_011568297.1</t>
  </si>
  <si>
    <t>tyrosine recombinase XerC</t>
  </si>
  <si>
    <t>CEP88_RS00535</t>
  </si>
  <si>
    <t>old_locus_tag=CEP88_00540</t>
  </si>
  <si>
    <t>WP_011568298.1</t>
  </si>
  <si>
    <t>DUF484 family protein</t>
  </si>
  <si>
    <t>CEP88_RS00540</t>
  </si>
  <si>
    <t>old_locus_tag=CEP88_00545</t>
  </si>
  <si>
    <t>WP_011568299.1</t>
  </si>
  <si>
    <t>fructose-6-phosphate aldolase</t>
  </si>
  <si>
    <t>CEP88_RS00545</t>
  </si>
  <si>
    <t>old_locus_tag=CEP88_00550</t>
  </si>
  <si>
    <t>WP_085978962.1</t>
  </si>
  <si>
    <t>primosomal protein N'</t>
  </si>
  <si>
    <t>CEP88_RS00550</t>
  </si>
  <si>
    <t>old_locus_tag=CEP88_00555</t>
  </si>
  <si>
    <t>WP_011568301.1</t>
  </si>
  <si>
    <t>MFS transporter</t>
  </si>
  <si>
    <t>CEP88_RS00555</t>
  </si>
  <si>
    <t>old_locus_tag=CEP88_00560</t>
  </si>
  <si>
    <t>WP_011568302.1</t>
  </si>
  <si>
    <t>multidrug transporter MatE</t>
  </si>
  <si>
    <t>CEP88_RS00560</t>
  </si>
  <si>
    <t>old_locus_tag=CEP88_00565</t>
  </si>
  <si>
    <t>WP_011568303.1</t>
  </si>
  <si>
    <t>50S ribosomal protein L11 methyltransferase</t>
  </si>
  <si>
    <t>CEP88_RS00565</t>
  </si>
  <si>
    <t>old_locus_tag=CEP88_00570</t>
  </si>
  <si>
    <t>WP_011568304.1</t>
  </si>
  <si>
    <t>CEP88_RS00570</t>
  </si>
  <si>
    <t>old_locus_tag=CEP88_00575</t>
  </si>
  <si>
    <t>WP_011568305.1</t>
  </si>
  <si>
    <t>DUF1127 domain-containing protein</t>
  </si>
  <si>
    <t>CEP88_RS00575</t>
  </si>
  <si>
    <t>old_locus_tag=CEP88_00580</t>
  </si>
  <si>
    <t>WP_044033061.1</t>
  </si>
  <si>
    <t>crossover junction endodeoxyribonuclease RuvC</t>
  </si>
  <si>
    <t>CEP88_RS00580</t>
  </si>
  <si>
    <t>old_locus_tag=CEP88_00585</t>
  </si>
  <si>
    <t>WP_011568307.1</t>
  </si>
  <si>
    <t>Holliday junction branch migration protein RuvA</t>
  </si>
  <si>
    <t>CEP88_RS00585</t>
  </si>
  <si>
    <t>old_locus_tag=CEP88_00590</t>
  </si>
  <si>
    <t>WP_011568308.1</t>
  </si>
  <si>
    <t>Holliday junction branch migration DNA helicase RuvB</t>
  </si>
  <si>
    <t>CEP88_RS00590</t>
  </si>
  <si>
    <t>old_locus_tag=CEP88_00595</t>
  </si>
  <si>
    <t>WP_011568309.1</t>
  </si>
  <si>
    <t>CEP88_RS00595</t>
  </si>
  <si>
    <t>old_locus_tag=CEP88_00600</t>
  </si>
  <si>
    <t>WP_011568310.1</t>
  </si>
  <si>
    <t>tol-pal system-associated acyl-CoA thioesterase</t>
  </si>
  <si>
    <t>CEP88_RS00600</t>
  </si>
  <si>
    <t>old_locus_tag=CEP88_00605</t>
  </si>
  <si>
    <t>WP_011568311.1</t>
  </si>
  <si>
    <t>protein TolQ</t>
  </si>
  <si>
    <t>CEP88_RS00605</t>
  </si>
  <si>
    <t>old_locus_tag=CEP88_00610</t>
  </si>
  <si>
    <t>WP_011568312.1</t>
  </si>
  <si>
    <t>protein TolR</t>
  </si>
  <si>
    <t>CEP88_RS00610</t>
  </si>
  <si>
    <t>old_locus_tag=CEP88_00615</t>
  </si>
  <si>
    <t>WP_044033062.1</t>
  </si>
  <si>
    <t>CEP88_RS00615</t>
  </si>
  <si>
    <t>old_locus_tag=CEP88_00620</t>
  </si>
  <si>
    <t>WP_011568314.1</t>
  </si>
  <si>
    <t>Tol-Pal system protein TolB</t>
  </si>
  <si>
    <t>CEP88_RS00620</t>
  </si>
  <si>
    <t>old_locus_tag=CEP88_00625</t>
  </si>
  <si>
    <t>WP_011568315.1</t>
  </si>
  <si>
    <t>peptidoglycan-associated lipoprotein Pal</t>
  </si>
  <si>
    <t>CEP88_RS00625</t>
  </si>
  <si>
    <t>old_locus_tag=CEP88_00630</t>
  </si>
  <si>
    <t>WP_011568316.1</t>
  </si>
  <si>
    <t>tol-pal system protein YbgF</t>
  </si>
  <si>
    <t>CEP88_RS00630</t>
  </si>
  <si>
    <t>old_locus_tag=CEP88_00635</t>
  </si>
  <si>
    <t>WP_011568317.1</t>
  </si>
  <si>
    <t>tRNA lysidine(34) synthetase TilS</t>
  </si>
  <si>
    <t>CEP88_RS00635</t>
  </si>
  <si>
    <t>old_locus_tag=CEP88_00640</t>
  </si>
  <si>
    <t>WP_011568318.1</t>
  </si>
  <si>
    <t>ATP-dependent zinc metalloprotease FtsH</t>
  </si>
  <si>
    <t>CEP88_RS00640</t>
  </si>
  <si>
    <t>old_locus_tag=CEP88_00645</t>
  </si>
  <si>
    <t>WP_011568319.1</t>
  </si>
  <si>
    <t>MOSC domain-containing protein</t>
  </si>
  <si>
    <t>CEP88_RS00645</t>
  </si>
  <si>
    <t>old_locus_tag=CEP88_00650</t>
  </si>
  <si>
    <t>WP_011568320.1</t>
  </si>
  <si>
    <t>CEP88_RS00650</t>
  </si>
  <si>
    <t>old_locus_tag=CEP88_00655</t>
  </si>
  <si>
    <t>WP_011568321.1</t>
  </si>
  <si>
    <t>bifunctional methylenetetrahydrofolate dehydrogenase/methenyltetrahydrofolate cyclohydrolase FolD</t>
  </si>
  <si>
    <t>CEP88_RS00655</t>
  </si>
  <si>
    <t>old_locus_tag=CEP88_00660</t>
  </si>
  <si>
    <t>WP_011568322.1</t>
  </si>
  <si>
    <t>PaaI family thioesterase</t>
  </si>
  <si>
    <t>CEP88_RS00660</t>
  </si>
  <si>
    <t>old_locus_tag=CEP88_00665</t>
  </si>
  <si>
    <t>WP_011568323.1</t>
  </si>
  <si>
    <t>ligase-associated DNA damage response endonuclease PdeM</t>
  </si>
  <si>
    <t>CEP88_RS00665</t>
  </si>
  <si>
    <t>old_locus_tag=CEP88_00670</t>
  </si>
  <si>
    <t>WP_011568324.1</t>
  </si>
  <si>
    <t>ligase-associated DNA damage response DEXH box helicase</t>
  </si>
  <si>
    <t>CEP88_RS00670</t>
  </si>
  <si>
    <t>old_locus_tag=CEP88_00675</t>
  </si>
  <si>
    <t>WP_011568325.1</t>
  </si>
  <si>
    <t>ATPase</t>
  </si>
  <si>
    <t>CEP88_RS00675</t>
  </si>
  <si>
    <t>old_locus_tag=CEP88_00680</t>
  </si>
  <si>
    <t>WP_044033063.1</t>
  </si>
  <si>
    <t>prepilin peptidase</t>
  </si>
  <si>
    <t>CEP88_RS00680</t>
  </si>
  <si>
    <t>old_locus_tag=CEP88_00685</t>
  </si>
  <si>
    <t>WP_011568327.1</t>
  </si>
  <si>
    <t>tetratricopeptide repeat protein</t>
  </si>
  <si>
    <t>CEP88_RS00685</t>
  </si>
  <si>
    <t>old_locus_tag=CEP88_00690</t>
  </si>
  <si>
    <t>WP_011568328.1</t>
  </si>
  <si>
    <t>CEP88_RS00690</t>
  </si>
  <si>
    <t>old_locus_tag=CEP88_00695</t>
  </si>
  <si>
    <t>WP_044033409.1</t>
  </si>
  <si>
    <t>type II secretion system F family protein</t>
  </si>
  <si>
    <t>CEP88_RS00695</t>
  </si>
  <si>
    <t>old_locus_tag=CEP88_00700</t>
  </si>
  <si>
    <t>WP_011568330.1</t>
  </si>
  <si>
    <t>CEP88_RS00700</t>
  </si>
  <si>
    <t>old_locus_tag=CEP88_00705</t>
  </si>
  <si>
    <t>WP_011568331.1</t>
  </si>
  <si>
    <t>CpaF family protein</t>
  </si>
  <si>
    <t>CEP88_RS00705</t>
  </si>
  <si>
    <t>old_locus_tag=CEP88_00710</t>
  </si>
  <si>
    <t>WP_011568332.1</t>
  </si>
  <si>
    <t>AAA family ATPase</t>
  </si>
  <si>
    <t>CEP88_RS00710</t>
  </si>
  <si>
    <t>old_locus_tag=CEP88_00715</t>
  </si>
  <si>
    <t>WP_011568333.1</t>
  </si>
  <si>
    <t>CEP88_RS00715</t>
  </si>
  <si>
    <t>old_locus_tag=CEP88_00720</t>
  </si>
  <si>
    <t>WP_011568334.1</t>
  </si>
  <si>
    <t>type II and III secretion system protein family protein</t>
  </si>
  <si>
    <t>CEP88_RS00720</t>
  </si>
  <si>
    <t>old_locus_tag=CEP88_00725</t>
  </si>
  <si>
    <t>WP_011568336.1</t>
  </si>
  <si>
    <t>Flp pilus assembly protein CpaB</t>
  </si>
  <si>
    <t>CEP88_RS00725</t>
  </si>
  <si>
    <t>old_locus_tag=CEP88_00730</t>
  </si>
  <si>
    <t>WP_044033410.1</t>
  </si>
  <si>
    <t>CEP88_RS00730</t>
  </si>
  <si>
    <t>old_locus_tag=CEP88_00735</t>
  </si>
  <si>
    <t>WP_011568339.1</t>
  </si>
  <si>
    <t>CEP88_RS00735</t>
  </si>
  <si>
    <t>old_locus_tag=CEP88_00740</t>
  </si>
  <si>
    <t>WP_011568340.1</t>
  </si>
  <si>
    <t>lytic transglycosylase domain-containing protein</t>
  </si>
  <si>
    <t>CEP88_RS00740</t>
  </si>
  <si>
    <t>old_locus_tag=CEP88_00745</t>
  </si>
  <si>
    <t>WP_011568341.1</t>
  </si>
  <si>
    <t>CoA transferase subunit B</t>
  </si>
  <si>
    <t>CEP88_RS00745</t>
  </si>
  <si>
    <t>old_locus_tag=CEP88_00750</t>
  </si>
  <si>
    <t>WP_011568342.1</t>
  </si>
  <si>
    <t>PAS domain-containing protein</t>
  </si>
  <si>
    <t>CEP88_RS00750</t>
  </si>
  <si>
    <t>old_locus_tag=CEP88_00755</t>
  </si>
  <si>
    <t>WP_011568343.1</t>
  </si>
  <si>
    <t>CoA transferase subunit A</t>
  </si>
  <si>
    <t>CEP88_RS00755</t>
  </si>
  <si>
    <t>old_locus_tag=CEP88_00760</t>
  </si>
  <si>
    <t>WP_011568344.1</t>
  </si>
  <si>
    <t>type I DNA topoisomerase</t>
  </si>
  <si>
    <t>CEP88_RS00760</t>
  </si>
  <si>
    <t>old_locus_tag=CEP88_00765</t>
  </si>
  <si>
    <t>WP_011568345.1</t>
  </si>
  <si>
    <t>DNA-protecting protein DprA</t>
  </si>
  <si>
    <t>CEP88_RS00765</t>
  </si>
  <si>
    <t>old_locus_tag=CEP88_00770</t>
  </si>
  <si>
    <t>WP_011568346.1</t>
  </si>
  <si>
    <t>metalloprotease TldD</t>
  </si>
  <si>
    <t>CEP88_RS00770</t>
  </si>
  <si>
    <t>old_locus_tag=CEP88_00775</t>
  </si>
  <si>
    <t>WP_011568348.1</t>
  </si>
  <si>
    <t>cytochrome c oxidase subunit II</t>
  </si>
  <si>
    <t>CEP88_RS00775</t>
  </si>
  <si>
    <t>old_locus_tag=CEP88_00780</t>
  </si>
  <si>
    <t>WP_011568349.1</t>
  </si>
  <si>
    <t>protoheme IX farnesyltransferase</t>
  </si>
  <si>
    <t>CEP88_RS00780</t>
  </si>
  <si>
    <t>old_locus_tag=CEP88_00785</t>
  </si>
  <si>
    <t>WP_011568350.1</t>
  </si>
  <si>
    <t>CEP88_RS00785</t>
  </si>
  <si>
    <t>old_locus_tag=CEP88_00790</t>
  </si>
  <si>
    <t>WP_011568351.1</t>
  </si>
  <si>
    <t>cytochrome c oxidase assembly protein</t>
  </si>
  <si>
    <t>CEP88_RS00790</t>
  </si>
  <si>
    <t>old_locus_tag=CEP88_00795</t>
  </si>
  <si>
    <t>WP_011568352.1</t>
  </si>
  <si>
    <t>cytochrome c oxidase subunit 3</t>
  </si>
  <si>
    <t>CEP88_RS00795</t>
  </si>
  <si>
    <t>old_locus_tag=CEP88_00800</t>
  </si>
  <si>
    <t>WP_011568353.1</t>
  </si>
  <si>
    <t>SURF1 family protein</t>
  </si>
  <si>
    <t>CEP88_RS00800</t>
  </si>
  <si>
    <t>old_locus_tag=CEP88_00805</t>
  </si>
  <si>
    <t>WP_011568354.1</t>
  </si>
  <si>
    <t>threonine synthase</t>
  </si>
  <si>
    <t>CEP88_RS00805</t>
  </si>
  <si>
    <t>old_locus_tag=CEP88_00810</t>
  </si>
  <si>
    <t>WP_011568355.1</t>
  </si>
  <si>
    <t>insulinase family protein</t>
  </si>
  <si>
    <t>CEP88_RS00810</t>
  </si>
  <si>
    <t>old_locus_tag=CEP88_00815</t>
  </si>
  <si>
    <t>WP_044033411.1</t>
  </si>
  <si>
    <t>CEP88_RS00815</t>
  </si>
  <si>
    <t>old_locus_tag=CEP88_00820</t>
  </si>
  <si>
    <t>WP_011568357.1</t>
  </si>
  <si>
    <t>MBL fold metallo-hydrolase</t>
  </si>
  <si>
    <t>CEP88_RS00820</t>
  </si>
  <si>
    <t>old_locus_tag=CEP88_00825</t>
  </si>
  <si>
    <t>WP_044033064.1</t>
  </si>
  <si>
    <t>FAD-binding oxidoreductase</t>
  </si>
  <si>
    <t>CEP88_RS00825</t>
  </si>
  <si>
    <t>old_locus_tag=CEP88_00830</t>
  </si>
  <si>
    <t>WP_011568359.1</t>
  </si>
  <si>
    <t>YHS domain-containing protein</t>
  </si>
  <si>
    <t>CEP88_RS00830</t>
  </si>
  <si>
    <t>old_locus_tag=CEP88_00835</t>
  </si>
  <si>
    <t>WP_011568360.1</t>
  </si>
  <si>
    <t>adenine phosphoribosyltransferase</t>
  </si>
  <si>
    <t>CEP88_RS00835</t>
  </si>
  <si>
    <t>old_locus_tag=CEP88_00840</t>
  </si>
  <si>
    <t>WP_011568361.1</t>
  </si>
  <si>
    <t>LysE family translocator</t>
  </si>
  <si>
    <t>CEP88_RS00840</t>
  </si>
  <si>
    <t>old_locus_tag=CEP88_00845</t>
  </si>
  <si>
    <t>WP_011568362.1</t>
  </si>
  <si>
    <t>S-methyl-5'-thioadenosine phosphorylase</t>
  </si>
  <si>
    <t>CEP88_RS00845</t>
  </si>
  <si>
    <t>old_locus_tag=CEP88_00850</t>
  </si>
  <si>
    <t>WP_011568363.1</t>
  </si>
  <si>
    <t>SulP family inorganic anion transporter</t>
  </si>
  <si>
    <t>CEP88_RS00850</t>
  </si>
  <si>
    <t>old_locus_tag=CEP88_00855</t>
  </si>
  <si>
    <t>WP_011568364.1</t>
  </si>
  <si>
    <t>flavin reductase family protein</t>
  </si>
  <si>
    <t>CEP88_RS00855</t>
  </si>
  <si>
    <t>old_locus_tag=CEP88_00860</t>
  </si>
  <si>
    <t>WP_011568365.1</t>
  </si>
  <si>
    <t>N-acetyltransferase</t>
  </si>
  <si>
    <t>CEP88_RS00860</t>
  </si>
  <si>
    <t>old_locus_tag=CEP88_00865</t>
  </si>
  <si>
    <t>WP_011568366.1</t>
  </si>
  <si>
    <t>EcsC family protein</t>
  </si>
  <si>
    <t>CEP88_RS00865</t>
  </si>
  <si>
    <t>old_locus_tag=CEP88_00870</t>
  </si>
  <si>
    <t>WP_011568367.1</t>
  </si>
  <si>
    <t>NUDIX hydrolase</t>
  </si>
  <si>
    <t>CEP88_RS00870</t>
  </si>
  <si>
    <t>old_locus_tag=CEP88_00875</t>
  </si>
  <si>
    <t>WP_011568368.1</t>
  </si>
  <si>
    <t>DUF1178 family protein</t>
  </si>
  <si>
    <t>CEP88_RS00875</t>
  </si>
  <si>
    <t>old_locus_tag=CEP88_00880</t>
  </si>
  <si>
    <t>WP_011568369.1</t>
  </si>
  <si>
    <t>aspartate kinase</t>
  </si>
  <si>
    <t>CEP88_RS00880</t>
  </si>
  <si>
    <t>old_locus_tag=CEP88_00885</t>
  </si>
  <si>
    <t>WP_011568370.1</t>
  </si>
  <si>
    <t>phosphoenolpyruvate--protein phosphotransferase</t>
  </si>
  <si>
    <t>CEP88_RS00885</t>
  </si>
  <si>
    <t>old_locus_tag=CEP88_00890</t>
  </si>
  <si>
    <t>WP_011568371.1</t>
  </si>
  <si>
    <t>AbrB family transcriptional regulator</t>
  </si>
  <si>
    <t>CEP88_RS00890</t>
  </si>
  <si>
    <t>old_locus_tag=CEP88_00895</t>
  </si>
  <si>
    <t>WP_011568372.1</t>
  </si>
  <si>
    <t>ACT domain-containing protein</t>
  </si>
  <si>
    <t>CEP88_RS00895</t>
  </si>
  <si>
    <t>old_locus_tag=CEP88_00900</t>
  </si>
  <si>
    <t>WP_011568373.1</t>
  </si>
  <si>
    <t>HAMP domain-containing protein</t>
  </si>
  <si>
    <t>CEP88_RS00900</t>
  </si>
  <si>
    <t>old_locus_tag=CEP88_00905</t>
  </si>
  <si>
    <t>WP_171959991.1</t>
  </si>
  <si>
    <t>urea ABC transporter ATP-binding subunit UrtE</t>
  </si>
  <si>
    <t>CEP88_RS00905</t>
  </si>
  <si>
    <t>old_locus_tag=CEP88_00910</t>
  </si>
  <si>
    <t>WP_011568375.1</t>
  </si>
  <si>
    <t>urea ABC transporter ATP-binding protein UrtD</t>
  </si>
  <si>
    <t>CEP88_RS00910</t>
  </si>
  <si>
    <t>old_locus_tag=CEP88_00915</t>
  </si>
  <si>
    <t>WP_011568376.1</t>
  </si>
  <si>
    <t>urea ABC transporter permease subunit UrtC</t>
  </si>
  <si>
    <t>CEP88_RS00915</t>
  </si>
  <si>
    <t>old_locus_tag=CEP88_00920</t>
  </si>
  <si>
    <t>WP_044033065.1</t>
  </si>
  <si>
    <t>urea ABC transporter permease subunit UrtB</t>
  </si>
  <si>
    <t>CEP88_RS00920</t>
  </si>
  <si>
    <t>old_locus_tag=CEP88_00925</t>
  </si>
  <si>
    <t>WP_044033066.1</t>
  </si>
  <si>
    <t>urea ABC transporter substrate-binding protein</t>
  </si>
  <si>
    <t>CEP88_RS00925</t>
  </si>
  <si>
    <t>old_locus_tag=CEP88_00930</t>
  </si>
  <si>
    <t>WP_105880348.1</t>
  </si>
  <si>
    <t>CEP88_RS00930</t>
  </si>
  <si>
    <t>old_locus_tag=CEP88_00935</t>
  </si>
  <si>
    <t>WP_011568383.1</t>
  </si>
  <si>
    <t>iron-containing alcohol dehydrogenase</t>
  </si>
  <si>
    <t>CEP88_RS00935</t>
  </si>
  <si>
    <t>old_locus_tag=CEP88_00940</t>
  </si>
  <si>
    <t>WP_011568384.1</t>
  </si>
  <si>
    <t>aldehyde dehydrogenase family protein</t>
  </si>
  <si>
    <t>CEP88_RS00940</t>
  </si>
  <si>
    <t>old_locus_tag=CEP88_00945</t>
  </si>
  <si>
    <t>WP_011568385.1</t>
  </si>
  <si>
    <t>glutamine synthetase</t>
  </si>
  <si>
    <t>CEP88_RS00945</t>
  </si>
  <si>
    <t>old_locus_tag=CEP88_00950</t>
  </si>
  <si>
    <t>WP_011568386.1</t>
  </si>
  <si>
    <t>TRAP transporter substrate-binding protein DctP</t>
  </si>
  <si>
    <t>CEP88_RS00950</t>
  </si>
  <si>
    <t>old_locus_tag=CEP88_00955</t>
  </si>
  <si>
    <t>WP_044033067.1</t>
  </si>
  <si>
    <t>TRAP transporter large permease subunit</t>
  </si>
  <si>
    <t>CEP88_RS00955</t>
  </si>
  <si>
    <t>old_locus_tag=CEP88_00960</t>
  </si>
  <si>
    <t>WP_044033068.1</t>
  </si>
  <si>
    <t>TRAP transporter small permease subunit</t>
  </si>
  <si>
    <t>CEP88_RS00960</t>
  </si>
  <si>
    <t>old_locus_tag=CEP88_00965</t>
  </si>
  <si>
    <t>WP_011568389.1</t>
  </si>
  <si>
    <t>N-formylglutamate amidohydrolase</t>
  </si>
  <si>
    <t>CEP88_RS00965</t>
  </si>
  <si>
    <t>old_locus_tag=CEP88_00970</t>
  </si>
  <si>
    <t>WP_011568390.1</t>
  </si>
  <si>
    <t>MurR/RpiR family transcriptional regulator</t>
  </si>
  <si>
    <t>CEP88_RS00970</t>
  </si>
  <si>
    <t>old_locus_tag=CEP88_00975</t>
  </si>
  <si>
    <t>WP_011568391.1</t>
  </si>
  <si>
    <t>gamma-glutamyltransferase family protein</t>
  </si>
  <si>
    <t>CEP88_RS00975</t>
  </si>
  <si>
    <t>old_locus_tag=CEP88_00980</t>
  </si>
  <si>
    <t>WP_011568392.1</t>
  </si>
  <si>
    <t>cobyric acid synthase</t>
  </si>
  <si>
    <t>CEP88_RS00980</t>
  </si>
  <si>
    <t>old_locus_tag=CEP88_00985</t>
  </si>
  <si>
    <t>WP_011568393.1</t>
  </si>
  <si>
    <t>cob(I)yrinic acid a,c-diamide adenosyltransferase</t>
  </si>
  <si>
    <t>CEP88_RS00985</t>
  </si>
  <si>
    <t>old_locus_tag=CEP88_00990</t>
  </si>
  <si>
    <t>WP_011568394.1</t>
  </si>
  <si>
    <t>amino acid ABC transporter substrate-binding protein</t>
  </si>
  <si>
    <t>CEP88_RS00990</t>
  </si>
  <si>
    <t>old_locus_tag=CEP88_00995</t>
  </si>
  <si>
    <t>WP_085978946.1</t>
  </si>
  <si>
    <t>amino acid ABC transporter permease</t>
  </si>
  <si>
    <t>CEP88_RS00995</t>
  </si>
  <si>
    <t>old_locus_tag=CEP88_01000</t>
  </si>
  <si>
    <t>WP_011568396.1</t>
  </si>
  <si>
    <t>amino acid ABC transporter ATP-binding protein</t>
  </si>
  <si>
    <t>CEP88_RS01000</t>
  </si>
  <si>
    <t>old_locus_tag=CEP88_01005</t>
  </si>
  <si>
    <t>WP_011568397.1</t>
  </si>
  <si>
    <t>CEP88_RS01005</t>
  </si>
  <si>
    <t>old_locus_tag=CEP88_01010</t>
  </si>
  <si>
    <t>WP_044033069.1</t>
  </si>
  <si>
    <t>TRAP transporter small permease</t>
  </si>
  <si>
    <t>CEP88_RS01010</t>
  </si>
  <si>
    <t>old_locus_tag=CEP88_01015</t>
  </si>
  <si>
    <t>WP_011568399.1</t>
  </si>
  <si>
    <t>TRAP transporter large permease</t>
  </si>
  <si>
    <t>CEP88_RS01015</t>
  </si>
  <si>
    <t>old_locus_tag=CEP88_01020</t>
  </si>
  <si>
    <t>WP_011568400.1</t>
  </si>
  <si>
    <t>isocitrate lyase/PEP mutase family protein</t>
  </si>
  <si>
    <t>CEP88_RS01020</t>
  </si>
  <si>
    <t>old_locus_tag=CEP88_01025</t>
  </si>
  <si>
    <t>WP_011568401.1</t>
  </si>
  <si>
    <t>NADH:flavin oxidoreductase</t>
  </si>
  <si>
    <t>CEP88_RS01025</t>
  </si>
  <si>
    <t>old_locus_tag=CEP88_01030</t>
  </si>
  <si>
    <t>WP_011568402.1</t>
  </si>
  <si>
    <t>GMC family oxidoreductase</t>
  </si>
  <si>
    <t>CEP88_RS01030</t>
  </si>
  <si>
    <t>old_locus_tag=CEP88_01035</t>
  </si>
  <si>
    <t>WP_011568403.1</t>
  </si>
  <si>
    <t>CEP88_RS01035</t>
  </si>
  <si>
    <t>old_locus_tag=CEP88_01040</t>
  </si>
  <si>
    <t>WP_011568404.1</t>
  </si>
  <si>
    <t>VOC family protein</t>
  </si>
  <si>
    <t>CEP88_RS01040</t>
  </si>
  <si>
    <t>old_locus_tag=CEP88_01045</t>
  </si>
  <si>
    <t>WP_011568405.1</t>
  </si>
  <si>
    <t>ribbon-helix-helix domain-containing protein</t>
  </si>
  <si>
    <t>CEP88_RS01045</t>
  </si>
  <si>
    <t>old_locus_tag=CEP88_01050</t>
  </si>
  <si>
    <t>WP_011568406.1</t>
  </si>
  <si>
    <t>hydrogen peroxide-inducible genes activator</t>
  </si>
  <si>
    <t>CEP88_RS01050</t>
  </si>
  <si>
    <t>old_locus_tag=CEP88_01055</t>
  </si>
  <si>
    <t>WP_011568407.1</t>
  </si>
  <si>
    <t>catalase/peroxidase HPI</t>
  </si>
  <si>
    <t>CEP88_RS01055</t>
  </si>
  <si>
    <t>old_locus_tag=CEP88_01060</t>
  </si>
  <si>
    <t>WP_011568408.1</t>
  </si>
  <si>
    <t>universal stress protein</t>
  </si>
  <si>
    <t>CEP88_RS01060</t>
  </si>
  <si>
    <t>old_locus_tag=CEP88_01065</t>
  </si>
  <si>
    <t>WP_011568409.1</t>
  </si>
  <si>
    <t>2-dehydropantoate 2-reductase</t>
  </si>
  <si>
    <t>CEP88_RS01065</t>
  </si>
  <si>
    <t>old_locus_tag=CEP88_01070</t>
  </si>
  <si>
    <t>WP_011568410.1</t>
  </si>
  <si>
    <t>AMP-binding protein</t>
  </si>
  <si>
    <t>CEP88_RS01070</t>
  </si>
  <si>
    <t>old_locus_tag=CEP88_01075</t>
  </si>
  <si>
    <t>WP_011568411.1</t>
  </si>
  <si>
    <t>tripartite tricarboxylate transporter permease</t>
  </si>
  <si>
    <t>CEP88_RS01075</t>
  </si>
  <si>
    <t>old_locus_tag=CEP88_01080</t>
  </si>
  <si>
    <t>WP_011568412.1</t>
  </si>
  <si>
    <t>tripartite tricarboxylate transporter TctB family protein</t>
  </si>
  <si>
    <t>CEP88_RS01080</t>
  </si>
  <si>
    <t>old_locus_tag=CEP88_01085</t>
  </si>
  <si>
    <t>WP_011568413.1</t>
  </si>
  <si>
    <t>tripartite tricarboxylate transporter substrate binding protein</t>
  </si>
  <si>
    <t>CEP88_RS01085</t>
  </si>
  <si>
    <t>old_locus_tag=CEP88_01090</t>
  </si>
  <si>
    <t>WP_011568414.1</t>
  </si>
  <si>
    <t>helix-turn-helix transcriptional regulator</t>
  </si>
  <si>
    <t>CEP88_RS01090</t>
  </si>
  <si>
    <t>old_locus_tag=CEP88_01095</t>
  </si>
  <si>
    <t>WP_011568415.1</t>
  </si>
  <si>
    <t>NADP-dependent isocitrate dehydrogenase</t>
  </si>
  <si>
    <t>pseudogene</t>
  </si>
  <si>
    <t>CEP88_RS01095</t>
  </si>
  <si>
    <t>pseudo</t>
  </si>
  <si>
    <t>old_locus_tag=CEP88_01100</t>
  </si>
  <si>
    <t>without_protein</t>
  </si>
  <si>
    <t>efflux RND transporter permease subunit</t>
  </si>
  <si>
    <t>CEP88_RS01100</t>
  </si>
  <si>
    <t>old_locus_tag=CEP88_01105</t>
  </si>
  <si>
    <t>WP_011568416.1</t>
  </si>
  <si>
    <t>efflux RND transporter periplasmic adaptor subunit</t>
  </si>
  <si>
    <t>CEP88_RS01105</t>
  </si>
  <si>
    <t>old_locus_tag=CEP88_01110</t>
  </si>
  <si>
    <t>WP_011568417.1</t>
  </si>
  <si>
    <t>TetR/AcrR family transcriptional regulator</t>
  </si>
  <si>
    <t>CEP88_RS01110</t>
  </si>
  <si>
    <t>old_locus_tag=CEP88_01115</t>
  </si>
  <si>
    <t>WP_011568418.1</t>
  </si>
  <si>
    <t>inositol monophosphatase</t>
  </si>
  <si>
    <t>CEP88_RS01115</t>
  </si>
  <si>
    <t>old_locus_tag=CEP88_01120</t>
  </si>
  <si>
    <t>WP_011568419.1</t>
  </si>
  <si>
    <t>CEP88_RS01120</t>
  </si>
  <si>
    <t>old_locus_tag=CEP88_01125</t>
  </si>
  <si>
    <t>WP_011568420.1</t>
  </si>
  <si>
    <t>sugar ABC transporter ATP-binding protein</t>
  </si>
  <si>
    <t>CEP88_RS01125</t>
  </si>
  <si>
    <t>old_locus_tag=CEP88_01130</t>
  </si>
  <si>
    <t>WP_011568421.1</t>
  </si>
  <si>
    <t>ABC transporter permease</t>
  </si>
  <si>
    <t>CEP88_RS01130</t>
  </si>
  <si>
    <t>old_locus_tag=CEP88_01135</t>
  </si>
  <si>
    <t>WP_011568422.1</t>
  </si>
  <si>
    <t>sugar ABC transporter substrate-binding protein</t>
  </si>
  <si>
    <t>CEP88_RS01135</t>
  </si>
  <si>
    <t>old_locus_tag=CEP88_01140</t>
  </si>
  <si>
    <t>WP_011568423.1</t>
  </si>
  <si>
    <t>ROK family transcriptional regulator</t>
  </si>
  <si>
    <t>CEP88_RS01140</t>
  </si>
  <si>
    <t>old_locus_tag=CEP88_01145</t>
  </si>
  <si>
    <t>WP_105880350.1</t>
  </si>
  <si>
    <t>transglutaminase-like cysteine peptidase</t>
  </si>
  <si>
    <t>CEP88_RS01145</t>
  </si>
  <si>
    <t>old_locus_tag=CEP88_01150</t>
  </si>
  <si>
    <t>WP_011568425.1</t>
  </si>
  <si>
    <t>CEP88_RS01150</t>
  </si>
  <si>
    <t>old_locus_tag=CEP88_01155</t>
  </si>
  <si>
    <t>WP_146120760.1</t>
  </si>
  <si>
    <t>VPLPA-CTERM sorting domain-containing protein</t>
  </si>
  <si>
    <t>CEP88_RS01155</t>
  </si>
  <si>
    <t>old_locus_tag=CEP88_01160</t>
  </si>
  <si>
    <t>WP_105880351.1</t>
  </si>
  <si>
    <t>EAL domain-containing protein</t>
  </si>
  <si>
    <t>CEP88_RS01160</t>
  </si>
  <si>
    <t>old_locus_tag=CEP88_01165</t>
  </si>
  <si>
    <t>WP_011568429.1</t>
  </si>
  <si>
    <t>CEP88_RS01165</t>
  </si>
  <si>
    <t>old_locus_tag=CEP88_01170</t>
  </si>
  <si>
    <t>WP_011568430.1</t>
  </si>
  <si>
    <t>ATP-binding cassette domain-containing protein</t>
  </si>
  <si>
    <t>CEP88_RS01170</t>
  </si>
  <si>
    <t>old_locus_tag=CEP88_01175</t>
  </si>
  <si>
    <t>WP_011568431.1</t>
  </si>
  <si>
    <t>ABC transporter ATP-binding protein</t>
  </si>
  <si>
    <t>CEP88_RS01175</t>
  </si>
  <si>
    <t>old_locus_tag=CEP88_01180</t>
  </si>
  <si>
    <t>WP_011568432.1</t>
  </si>
  <si>
    <t>CEP88_RS01180</t>
  </si>
  <si>
    <t>old_locus_tag=CEP88_01185</t>
  </si>
  <si>
    <t>WP_011568433.1</t>
  </si>
  <si>
    <t>CEP88_RS01185</t>
  </si>
  <si>
    <t>old_locus_tag=CEP88_01190</t>
  </si>
  <si>
    <t>WP_011568434.1</t>
  </si>
  <si>
    <t>ABC transporter substrate-binding protein</t>
  </si>
  <si>
    <t>CEP88_RS01190</t>
  </si>
  <si>
    <t>old_locus_tag=CEP88_01195</t>
  </si>
  <si>
    <t>WP_011568435.1</t>
  </si>
  <si>
    <t>CEP88_RS20310</t>
  </si>
  <si>
    <t>WP_143090247.1</t>
  </si>
  <si>
    <t>tRNA</t>
  </si>
  <si>
    <t>CEP88_RS01195</t>
  </si>
  <si>
    <t>old_locus_tag=CEP88_01200</t>
  </si>
  <si>
    <t>tRNA-Thr</t>
  </si>
  <si>
    <t>anticodon=TGT</t>
  </si>
  <si>
    <t>CEP88_RS01200</t>
  </si>
  <si>
    <t>old_locus_tag=CEP88_01205</t>
  </si>
  <si>
    <t>WP_044033071.1</t>
  </si>
  <si>
    <t>integrase arm-type DNA-binding domain-containing protein</t>
  </si>
  <si>
    <t>CEP88_RS01205</t>
  </si>
  <si>
    <t>old_locus_tag=CEP88_01210</t>
  </si>
  <si>
    <t>WP_011568437.1</t>
  </si>
  <si>
    <t>CEP88_RS01210</t>
  </si>
  <si>
    <t>old_locus_tag=CEP88_01215</t>
  </si>
  <si>
    <t>WP_074958647.1</t>
  </si>
  <si>
    <t>AlpA family phage regulatory protein</t>
  </si>
  <si>
    <t>CEP88_RS01215</t>
  </si>
  <si>
    <t>old_locus_tag=CEP88_01220</t>
  </si>
  <si>
    <t>WP_011568438.1</t>
  </si>
  <si>
    <t>helix-turn-helix domain-containing protein</t>
  </si>
  <si>
    <t>CEP88_RS01220</t>
  </si>
  <si>
    <t>old_locus_tag=CEP88_01225</t>
  </si>
  <si>
    <t>WP_011568439.1</t>
  </si>
  <si>
    <t>site-specific integrase</t>
  </si>
  <si>
    <t>CEP88_RS01225</t>
  </si>
  <si>
    <t>old_locus_tag=CEP88_01230</t>
  </si>
  <si>
    <t>WP_011568440.1</t>
  </si>
  <si>
    <t>N-6 DNA methylase</t>
  </si>
  <si>
    <t>CEP88_RS01230</t>
  </si>
  <si>
    <t>old_locus_tag=CEP88_01235</t>
  </si>
  <si>
    <t>WP_011568441.1</t>
  </si>
  <si>
    <t>restriction endonuclease subunit S</t>
  </si>
  <si>
    <t>CEP88_RS01235</t>
  </si>
  <si>
    <t>old_locus_tag=CEP88_01240</t>
  </si>
  <si>
    <t>WP_011568442.1</t>
  </si>
  <si>
    <t>DEAD/DEAH box helicase family protein</t>
  </si>
  <si>
    <t>CEP88_RS01240</t>
  </si>
  <si>
    <t>old_locus_tag=CEP88_01245</t>
  </si>
  <si>
    <t>WP_011568444.1</t>
  </si>
  <si>
    <t>group II intron reverse transcriptase domain-containing protein</t>
  </si>
  <si>
    <t>CEP88_RS01245</t>
  </si>
  <si>
    <t>old_locus_tag=CEP88_01250</t>
  </si>
  <si>
    <t>WP_011568446.1</t>
  </si>
  <si>
    <t>NAD(P)-binding protein</t>
  </si>
  <si>
    <t>CEP88_RS01250</t>
  </si>
  <si>
    <t>old_locus_tag=CEP88_01255</t>
  </si>
  <si>
    <t>WP_011568447.1</t>
  </si>
  <si>
    <t>CEP88_RS01255</t>
  </si>
  <si>
    <t>old_locus_tag=CEP88_01260</t>
  </si>
  <si>
    <t>WP_011568448.1</t>
  </si>
  <si>
    <t>CEP88_RS01260</t>
  </si>
  <si>
    <t>old_locus_tag=CEP88_01265</t>
  </si>
  <si>
    <t>WP_011568449.1</t>
  </si>
  <si>
    <t>iron ABC transporter permease</t>
  </si>
  <si>
    <t>CEP88_RS01265</t>
  </si>
  <si>
    <t>old_locus_tag=CEP88_01270</t>
  </si>
  <si>
    <t>WP_011568450.1</t>
  </si>
  <si>
    <t>acyl-CoA dehydrogenase family protein</t>
  </si>
  <si>
    <t>CEP88_RS01270</t>
  </si>
  <si>
    <t>old_locus_tag=CEP88_01275</t>
  </si>
  <si>
    <t>WP_011568451.1</t>
  </si>
  <si>
    <t>chemotaxis-specific protein-glutamate methyltransferase CheB</t>
  </si>
  <si>
    <t>CEP88_RS01275</t>
  </si>
  <si>
    <t>old_locus_tag=CEP88_01280</t>
  </si>
  <si>
    <t>WP_011568452.1</t>
  </si>
  <si>
    <t>chemotaxis protein CheD</t>
  </si>
  <si>
    <t>CEP88_RS01280</t>
  </si>
  <si>
    <t>old_locus_tag=CEP88_01285</t>
  </si>
  <si>
    <t>IS3 family transposase</t>
  </si>
  <si>
    <t>CEP88_RS01290</t>
  </si>
  <si>
    <t>old_locus_tag=CEP88_01295</t>
  </si>
  <si>
    <t>tRNA-Asn</t>
  </si>
  <si>
    <t>anticodon=GTT</t>
  </si>
  <si>
    <t>CEP88_RS01295</t>
  </si>
  <si>
    <t>old_locus_tag=CEP88_01300</t>
  </si>
  <si>
    <t>WP_011568454.1</t>
  </si>
  <si>
    <t>CEP88_RS01300</t>
  </si>
  <si>
    <t>old_locus_tag=CEP88_01305</t>
  </si>
  <si>
    <t>WP_011568455.1</t>
  </si>
  <si>
    <t>CEP88_RS01305</t>
  </si>
  <si>
    <t>old_locus_tag=CEP88_01310</t>
  </si>
  <si>
    <t>tRNA-Ile</t>
  </si>
  <si>
    <t>anticodon=CAT</t>
  </si>
  <si>
    <t>CEP88_RS01310</t>
  </si>
  <si>
    <t>old_locus_tag=CEP88_01315</t>
  </si>
  <si>
    <t>WP_011568456.1</t>
  </si>
  <si>
    <t>phosphoribosylformylglycinamidine cyclo-ligase</t>
  </si>
  <si>
    <t>CEP88_RS01315</t>
  </si>
  <si>
    <t>old_locus_tag=CEP88_01320</t>
  </si>
  <si>
    <t>WP_011568457.1</t>
  </si>
  <si>
    <t>phosphoribosylglycinamide formyltransferase</t>
  </si>
  <si>
    <t>CEP88_RS01320</t>
  </si>
  <si>
    <t>old_locus_tag=CEP88_01325</t>
  </si>
  <si>
    <t>WP_011568458.1</t>
  </si>
  <si>
    <t>ribonuclease D</t>
  </si>
  <si>
    <t>CEP88_RS01325</t>
  </si>
  <si>
    <t>old_locus_tag=CEP88_01330</t>
  </si>
  <si>
    <t>WP_011568459.1</t>
  </si>
  <si>
    <t>CEP88_RS01330</t>
  </si>
  <si>
    <t>old_locus_tag=CEP88_01335</t>
  </si>
  <si>
    <t>WP_011568460.1</t>
  </si>
  <si>
    <t>SufE family protein</t>
  </si>
  <si>
    <t>CEP88_RS01335</t>
  </si>
  <si>
    <t>old_locus_tag=CEP88_01340</t>
  </si>
  <si>
    <t>WP_011568461.1</t>
  </si>
  <si>
    <t>DUF1638 domain-containing protein</t>
  </si>
  <si>
    <t>CEP88_RS01340</t>
  </si>
  <si>
    <t>old_locus_tag=CEP88_01345</t>
  </si>
  <si>
    <t>WP_011568462.1</t>
  </si>
  <si>
    <t>cobalamin-binding protein</t>
  </si>
  <si>
    <t>CEP88_RS01345</t>
  </si>
  <si>
    <t>old_locus_tag=CEP88_01350</t>
  </si>
  <si>
    <t>WP_011568463.1</t>
  </si>
  <si>
    <t>betaine--homocysteine S-methyltransferase</t>
  </si>
  <si>
    <t>CEP88_RS01350</t>
  </si>
  <si>
    <t>old_locus_tag=CEP88_01355</t>
  </si>
  <si>
    <t>WP_011568464.1</t>
  </si>
  <si>
    <t>DUF1476 domain-containing protein</t>
  </si>
  <si>
    <t>CEP88_RS01355</t>
  </si>
  <si>
    <t>old_locus_tag=CEP88_01360</t>
  </si>
  <si>
    <t>WP_011568465.1</t>
  </si>
  <si>
    <t>phosphoribosylaminoimidazolesuccinocarboxamide synthase</t>
  </si>
  <si>
    <t>CEP88_RS01360</t>
  </si>
  <si>
    <t>old_locus_tag=CEP88_01365</t>
  </si>
  <si>
    <t>WP_044033076.1</t>
  </si>
  <si>
    <t>phosphoribosylformylglycinamidine synthase subunit PurS</t>
  </si>
  <si>
    <t>CEP88_RS01365</t>
  </si>
  <si>
    <t>old_locus_tag=CEP88_01370</t>
  </si>
  <si>
    <t>WP_011568467.1</t>
  </si>
  <si>
    <t>phosphoribosylformylglycinamidine synthase subunit PurQ</t>
  </si>
  <si>
    <t>CEP88_RS01370</t>
  </si>
  <si>
    <t>old_locus_tag=CEP88_01375</t>
  </si>
  <si>
    <t>WP_044033077.1</t>
  </si>
  <si>
    <t>sensor histidine kinase</t>
  </si>
  <si>
    <t>CEP88_RS01375</t>
  </si>
  <si>
    <t>old_locus_tag=CEP88_01380</t>
  </si>
  <si>
    <t>WP_011568469.1</t>
  </si>
  <si>
    <t>sigma-54-dependent Fis family transcriptional regulator</t>
  </si>
  <si>
    <t>CEP88_RS01380</t>
  </si>
  <si>
    <t>old_locus_tag=CEP88_01385</t>
  </si>
  <si>
    <t>WP_011568470.1</t>
  </si>
  <si>
    <t>ribonuclease E/G</t>
  </si>
  <si>
    <t>CEP88_RS01385</t>
  </si>
  <si>
    <t>old_locus_tag=CEP88_01390</t>
  </si>
  <si>
    <t>WP_011568471.1</t>
  </si>
  <si>
    <t>sulfurtransferase TusA family protein</t>
  </si>
  <si>
    <t>CEP88_RS01390</t>
  </si>
  <si>
    <t>old_locus_tag=CEP88_01395</t>
  </si>
  <si>
    <t>WP_011568472.1</t>
  </si>
  <si>
    <t>cytochrome C biogenesis protein CcdA</t>
  </si>
  <si>
    <t>CEP88_RS01395</t>
  </si>
  <si>
    <t>old_locus_tag=CEP88_01400</t>
  </si>
  <si>
    <t>WP_044033078.1</t>
  </si>
  <si>
    <t>fructose bisphosphate aldolase</t>
  </si>
  <si>
    <t>CEP88_RS01400</t>
  </si>
  <si>
    <t>old_locus_tag=CEP88_01405</t>
  </si>
  <si>
    <t>WP_011568474.1</t>
  </si>
  <si>
    <t>CEP88_RS01405</t>
  </si>
  <si>
    <t>old_locus_tag=CEP88_01410</t>
  </si>
  <si>
    <t>WP_011568475.1</t>
  </si>
  <si>
    <t>DUF4169 family protein</t>
  </si>
  <si>
    <t>CEP88_RS01410</t>
  </si>
  <si>
    <t>old_locus_tag=CEP88_01415</t>
  </si>
  <si>
    <t>WP_011568476.1</t>
  </si>
  <si>
    <t>class II fumarate hydratase</t>
  </si>
  <si>
    <t>CEP88_RS01415</t>
  </si>
  <si>
    <t>old_locus_tag=CEP88_01420</t>
  </si>
  <si>
    <t>WP_011568478.1</t>
  </si>
  <si>
    <t>CEP88_RS01420</t>
  </si>
  <si>
    <t>old_locus_tag=CEP88_01425</t>
  </si>
  <si>
    <t>WP_011568479.1</t>
  </si>
  <si>
    <t>CEP88_RS01425</t>
  </si>
  <si>
    <t>old_locus_tag=CEP88_01430</t>
  </si>
  <si>
    <t>WP_011568480.1</t>
  </si>
  <si>
    <t>chromate efflux transporter</t>
  </si>
  <si>
    <t>CEP88_RS01430</t>
  </si>
  <si>
    <t>old_locus_tag=CEP88_01435</t>
  </si>
  <si>
    <t>WP_011568481.1</t>
  </si>
  <si>
    <t>ester cyclase</t>
  </si>
  <si>
    <t>tmRNA</t>
  </si>
  <si>
    <t>CEP88_RS01435</t>
  </si>
  <si>
    <t>old_locus_tag=CEP88_01440</t>
  </si>
  <si>
    <t>transfer-messenger RNA</t>
  </si>
  <si>
    <t>CEP88_RS01440</t>
  </si>
  <si>
    <t>old_locus_tag=CEP88_01445</t>
  </si>
  <si>
    <t>WP_011568482.1</t>
  </si>
  <si>
    <t>DUF4345 family protein</t>
  </si>
  <si>
    <t>CEP88_RS20315</t>
  </si>
  <si>
    <t>WP_143090279.1</t>
  </si>
  <si>
    <t>CEP88_RS01450</t>
  </si>
  <si>
    <t>old_locus_tag=CEP88_01455</t>
  </si>
  <si>
    <t>WP_011568484.1</t>
  </si>
  <si>
    <t>FadR family transcriptional regulator</t>
  </si>
  <si>
    <t>CEP88_RS01455</t>
  </si>
  <si>
    <t>old_locus_tag=CEP88_01460</t>
  </si>
  <si>
    <t>WP_011568485.1</t>
  </si>
  <si>
    <t>DUF2182 domain-containing protein</t>
  </si>
  <si>
    <t>CEP88_RS01460</t>
  </si>
  <si>
    <t>old_locus_tag=CEP88_01465</t>
  </si>
  <si>
    <t>WP_011568486.1</t>
  </si>
  <si>
    <t>DUF1326 domain-containing protein</t>
  </si>
  <si>
    <t>CEP88_RS01465</t>
  </si>
  <si>
    <t>old_locus_tag=CEP88_01470</t>
  </si>
  <si>
    <t>WP_044033416.1</t>
  </si>
  <si>
    <t>damage-inducible protein DinB</t>
  </si>
  <si>
    <t>CEP88_RS01470</t>
  </si>
  <si>
    <t>old_locus_tag=CEP88_01475</t>
  </si>
  <si>
    <t>WP_011568488.1</t>
  </si>
  <si>
    <t>dimethylsulfoniopropionate demethylase</t>
  </si>
  <si>
    <t>CEP88_RS01475</t>
  </si>
  <si>
    <t>old_locus_tag=CEP88_01480</t>
  </si>
  <si>
    <t>WP_011568489.1</t>
  </si>
  <si>
    <t>oxidoreductase</t>
  </si>
  <si>
    <t>CEP88_RS01480</t>
  </si>
  <si>
    <t>old_locus_tag=CEP88_01485</t>
  </si>
  <si>
    <t>WP_011568490.1</t>
  </si>
  <si>
    <t>BCCT family transporter</t>
  </si>
  <si>
    <t>CEP88_RS01485</t>
  </si>
  <si>
    <t>old_locus_tag=CEP88_01490</t>
  </si>
  <si>
    <t>WP_011568491.1</t>
  </si>
  <si>
    <t>CEP88_RS01490</t>
  </si>
  <si>
    <t>old_locus_tag=CEP88_01495</t>
  </si>
  <si>
    <t>WP_011568492.1</t>
  </si>
  <si>
    <t>aminotransferase class V-fold PLP-dependent enzyme</t>
  </si>
  <si>
    <t>CEP88_RS01495</t>
  </si>
  <si>
    <t>old_locus_tag=CEP88_01500</t>
  </si>
  <si>
    <t>WP_011568493.1</t>
  </si>
  <si>
    <t>deoxyribodipyrimidine photo-lyase</t>
  </si>
  <si>
    <t>CEP88_RS01500</t>
  </si>
  <si>
    <t>old_locus_tag=CEP88_01505</t>
  </si>
  <si>
    <t>WP_011568494.1</t>
  </si>
  <si>
    <t>class I SAM-dependent methyltransferase</t>
  </si>
  <si>
    <t>CEP88_RS01505</t>
  </si>
  <si>
    <t>old_locus_tag=CEP88_01510</t>
  </si>
  <si>
    <t>WP_011568495.1</t>
  </si>
  <si>
    <t>TrgA family protein</t>
  </si>
  <si>
    <t>CEP88_RS01510</t>
  </si>
  <si>
    <t>old_locus_tag=CEP88_01515</t>
  </si>
  <si>
    <t>WP_011568496.1</t>
  </si>
  <si>
    <t>NUDIX domain-containing protein</t>
  </si>
  <si>
    <t>CEP88_RS01515</t>
  </si>
  <si>
    <t>old_locus_tag=CEP88_01520</t>
  </si>
  <si>
    <t>WP_011568497.1</t>
  </si>
  <si>
    <t>cysteine synthase A</t>
  </si>
  <si>
    <t>CEP88_RS01520</t>
  </si>
  <si>
    <t>old_locus_tag=CEP88_01525</t>
  </si>
  <si>
    <t>WP_011568498.1</t>
  </si>
  <si>
    <t>mechanosensitive ion channel family protein</t>
  </si>
  <si>
    <t>CEP88_RS01525</t>
  </si>
  <si>
    <t>old_locus_tag=CEP88_01530</t>
  </si>
  <si>
    <t>tRNA-Ser</t>
  </si>
  <si>
    <t>anticodon=GGA</t>
  </si>
  <si>
    <t>CEP88_RS01530</t>
  </si>
  <si>
    <t>old_locus_tag=CEP88_01535</t>
  </si>
  <si>
    <t>WP_011568499.1</t>
  </si>
  <si>
    <t>cytochrome c</t>
  </si>
  <si>
    <t>CEP88_RS01535</t>
  </si>
  <si>
    <t>old_locus_tag=CEP88_01540</t>
  </si>
  <si>
    <t>WP_011568500.1</t>
  </si>
  <si>
    <t>copper-translocating P-type ATPase</t>
  </si>
  <si>
    <t>CEP88_RS01540</t>
  </si>
  <si>
    <t>old_locus_tag=CEP88_01545</t>
  </si>
  <si>
    <t>WP_011568501.1</t>
  </si>
  <si>
    <t>Cu(I)-responsive transcriptional regulator</t>
  </si>
  <si>
    <t>CEP88_RS20420</t>
  </si>
  <si>
    <t>WP_011568502.1</t>
  </si>
  <si>
    <t>CEP88_RS01545</t>
  </si>
  <si>
    <t>old_locus_tag=CEP88_01550</t>
  </si>
  <si>
    <t>WP_011568503.1</t>
  </si>
  <si>
    <t>multicopper oxidase family protein</t>
  </si>
  <si>
    <t>CEP88_RS01550</t>
  </si>
  <si>
    <t>old_locus_tag=CEP88_01555</t>
  </si>
  <si>
    <t>WP_011568504.1</t>
  </si>
  <si>
    <t>DUF411 domain-containing protein</t>
  </si>
  <si>
    <t>CEP88_RS01555</t>
  </si>
  <si>
    <t>old_locus_tag=CEP88_01560</t>
  </si>
  <si>
    <t>WP_011568505.1</t>
  </si>
  <si>
    <t>Gfo/Idh/MocA family oxidoreductase</t>
  </si>
  <si>
    <t>CEP88_RS01560</t>
  </si>
  <si>
    <t>old_locus_tag=CEP88_01565</t>
  </si>
  <si>
    <t>WP_050759071.1</t>
  </si>
  <si>
    <t>GntR family transcriptional regulator</t>
  </si>
  <si>
    <t>CEP88_RS01565</t>
  </si>
  <si>
    <t>old_locus_tag=CEP88_01570</t>
  </si>
  <si>
    <t>WP_011568507.1</t>
  </si>
  <si>
    <t>LLM class flavin-dependent oxidoreductase</t>
  </si>
  <si>
    <t>CEP88_RS01570</t>
  </si>
  <si>
    <t>old_locus_tag=CEP88_01575</t>
  </si>
  <si>
    <t>WP_011568508.1</t>
  </si>
  <si>
    <t>aldo/keto reductase</t>
  </si>
  <si>
    <t>CEP88_RS01575</t>
  </si>
  <si>
    <t>old_locus_tag=CEP88_01580</t>
  </si>
  <si>
    <t>WP_011568509.1</t>
  </si>
  <si>
    <t>CEP88_RS01580</t>
  </si>
  <si>
    <t>old_locus_tag=CEP88_01585</t>
  </si>
  <si>
    <t>WP_011568510.1</t>
  </si>
  <si>
    <t>CEP88_RS01585</t>
  </si>
  <si>
    <t>old_locus_tag=CEP88_01590</t>
  </si>
  <si>
    <t>WP_011568511.1</t>
  </si>
  <si>
    <t>CEP88_RS01590</t>
  </si>
  <si>
    <t>old_locus_tag=CEP88_01595</t>
  </si>
  <si>
    <t>WP_011568512.1</t>
  </si>
  <si>
    <t>CEP88_RS01595</t>
  </si>
  <si>
    <t>old_locus_tag=CEP88_01600</t>
  </si>
  <si>
    <t>WP_011568513.1</t>
  </si>
  <si>
    <t>sel1 repeat family protein</t>
  </si>
  <si>
    <t>CEP88_RS01600</t>
  </si>
  <si>
    <t>old_locus_tag=CEP88_01605</t>
  </si>
  <si>
    <t>WP_044033418.1</t>
  </si>
  <si>
    <t>CEP88_RS01605</t>
  </si>
  <si>
    <t>old_locus_tag=CEP88_01610</t>
  </si>
  <si>
    <t>WP_011568514.1</t>
  </si>
  <si>
    <t>beta-glucosidase</t>
  </si>
  <si>
    <t>CEP88_RS01610</t>
  </si>
  <si>
    <t>old_locus_tag=CEP88_01615</t>
  </si>
  <si>
    <t>WP_011568515.1</t>
  </si>
  <si>
    <t>substrate-binding domain-containing protein</t>
  </si>
  <si>
    <t>CEP88_RS01615</t>
  </si>
  <si>
    <t>old_locus_tag=CEP88_01620</t>
  </si>
  <si>
    <t>WP_011568517.1</t>
  </si>
  <si>
    <t>carbohydrate ABC transporter substrate-binding protein</t>
  </si>
  <si>
    <t>CEP88_RS01620</t>
  </si>
  <si>
    <t>old_locus_tag=CEP88_01625</t>
  </si>
  <si>
    <t>WP_011568518.1</t>
  </si>
  <si>
    <t>sugar ABC transporter permease</t>
  </si>
  <si>
    <t>CEP88_RS01625</t>
  </si>
  <si>
    <t>old_locus_tag=CEP88_01630</t>
  </si>
  <si>
    <t>carbohydrate ABC transporter permease</t>
  </si>
  <si>
    <t>CEP88_RS01630</t>
  </si>
  <si>
    <t>old_locus_tag=CEP88_01635</t>
  </si>
  <si>
    <t>WP_011568519.1</t>
  </si>
  <si>
    <t>alpha glucosidase</t>
  </si>
  <si>
    <t>CEP88_RS01635</t>
  </si>
  <si>
    <t>old_locus_tag=CEP88_01640</t>
  </si>
  <si>
    <t>WP_011568520.1</t>
  </si>
  <si>
    <t>sn-glycerol-3-phosphate ABC transporter ATP-binding protein UgpC</t>
  </si>
  <si>
    <t>CEP88_RS01640</t>
  </si>
  <si>
    <t>old_locus_tag=CEP88_01645</t>
  </si>
  <si>
    <t>WP_011568521.1</t>
  </si>
  <si>
    <t>DUF3307 domain-containing protein</t>
  </si>
  <si>
    <t>CEP88_RS01645</t>
  </si>
  <si>
    <t>old_locus_tag=CEP88_01650</t>
  </si>
  <si>
    <t>WP_011568522.1</t>
  </si>
  <si>
    <t>BamA/TamA family outer membrane protein</t>
  </si>
  <si>
    <t>CEP88_RS01650</t>
  </si>
  <si>
    <t>old_locus_tag=CEP88_01655</t>
  </si>
  <si>
    <t>WP_011568523.1</t>
  </si>
  <si>
    <t>translocation/assembly module TamB domain-containing protein</t>
  </si>
  <si>
    <t>CEP88_RS01655</t>
  </si>
  <si>
    <t>old_locus_tag=CEP88_01660</t>
  </si>
  <si>
    <t>WP_044033080.1</t>
  </si>
  <si>
    <t>flavin reductase</t>
  </si>
  <si>
    <t>CEP88_RS01660</t>
  </si>
  <si>
    <t>old_locus_tag=CEP88_01665</t>
  </si>
  <si>
    <t>WP_011568525.1</t>
  </si>
  <si>
    <t>acetate--CoA ligase</t>
  </si>
  <si>
    <t>CEP88_RS01665</t>
  </si>
  <si>
    <t>old_locus_tag=CEP88_01670</t>
  </si>
  <si>
    <t>WP_011568526.1</t>
  </si>
  <si>
    <t>CEP88_RS01670</t>
  </si>
  <si>
    <t>old_locus_tag=CEP88_01675</t>
  </si>
  <si>
    <t>WP_011568527.1</t>
  </si>
  <si>
    <t>CEP88_RS01675</t>
  </si>
  <si>
    <t>old_locus_tag=CEP88_01680</t>
  </si>
  <si>
    <t>WP_011568528.1</t>
  </si>
  <si>
    <t>CEP88_RS01680</t>
  </si>
  <si>
    <t>old_locus_tag=CEP88_01685</t>
  </si>
  <si>
    <t>WP_011568529.1</t>
  </si>
  <si>
    <t>4-hydroxybenzoate 3-monooxygenase</t>
  </si>
  <si>
    <t>CEP88_RS01685</t>
  </si>
  <si>
    <t>old_locus_tag=CEP88_01690</t>
  </si>
  <si>
    <t>WP_044033419.1</t>
  </si>
  <si>
    <t>aspartate aminotransferase family protein</t>
  </si>
  <si>
    <t>CEP88_RS01690</t>
  </si>
  <si>
    <t>old_locus_tag=CEP88_01695</t>
  </si>
  <si>
    <t>WP_011568531.1</t>
  </si>
  <si>
    <t>SDR family oxidoreductase</t>
  </si>
  <si>
    <t>CEP88_RS01700</t>
  </si>
  <si>
    <t>old_locus_tag=CEP88_01705</t>
  </si>
  <si>
    <t>WP_011568533.1</t>
  </si>
  <si>
    <t>CEP88_RS01705</t>
  </si>
  <si>
    <t>old_locus_tag=CEP88_01710</t>
  </si>
  <si>
    <t>WP_011568534.1</t>
  </si>
  <si>
    <t>glycosyltransferase family 4 protein</t>
  </si>
  <si>
    <t>CEP88_RS01710</t>
  </si>
  <si>
    <t>old_locus_tag=CEP88_01715</t>
  </si>
  <si>
    <t>WP_011568535.1</t>
  </si>
  <si>
    <t>ABC transporter permease subunit</t>
  </si>
  <si>
    <t>CEP88_RS01715</t>
  </si>
  <si>
    <t>old_locus_tag=CEP88_01720</t>
  </si>
  <si>
    <t>WP_011568536.1</t>
  </si>
  <si>
    <t>CEP88_RS01720</t>
  </si>
  <si>
    <t>old_locus_tag=CEP88_01725</t>
  </si>
  <si>
    <t>WP_044033082.1</t>
  </si>
  <si>
    <t>CEP88_RS01725</t>
  </si>
  <si>
    <t>old_locus_tag=CEP88_01730</t>
  </si>
  <si>
    <t>WP_011568538.1</t>
  </si>
  <si>
    <t>flippase-like domain-containing protein</t>
  </si>
  <si>
    <t>CEP88_RS01730</t>
  </si>
  <si>
    <t>old_locus_tag=CEP88_01735</t>
  </si>
  <si>
    <t>WP_011568539.1</t>
  </si>
  <si>
    <t>sulfatase-like hydrolase/transferase</t>
  </si>
  <si>
    <t>CEP88_RS01735</t>
  </si>
  <si>
    <t>old_locus_tag=CEP88_01740</t>
  </si>
  <si>
    <t>WP_044033083.1</t>
  </si>
  <si>
    <t>CEP88_RS01740</t>
  </si>
  <si>
    <t>old_locus_tag=CEP88_01745</t>
  </si>
  <si>
    <t>WP_011568543.1</t>
  </si>
  <si>
    <t>YceI family protein</t>
  </si>
  <si>
    <t>CEP88_RS01745</t>
  </si>
  <si>
    <t>old_locus_tag=CEP88_01750</t>
  </si>
  <si>
    <t>WP_011568545.1</t>
  </si>
  <si>
    <t>right-handed parallel beta-helix repeat-containing protein</t>
  </si>
  <si>
    <t>CEP88_RS01750</t>
  </si>
  <si>
    <t>old_locus_tag=CEP88_01755</t>
  </si>
  <si>
    <t>WP_011568546.1</t>
  </si>
  <si>
    <t>sulfotransferase domain-containing protein</t>
  </si>
  <si>
    <t>CEP88_RS01755</t>
  </si>
  <si>
    <t>old_locus_tag=CEP88_01760</t>
  </si>
  <si>
    <t>WP_011568547.1</t>
  </si>
  <si>
    <t>glutaredoxin 3</t>
  </si>
  <si>
    <t>CEP88_RS01760</t>
  </si>
  <si>
    <t>old_locus_tag=CEP88_01765</t>
  </si>
  <si>
    <t>WP_011568548.1</t>
  </si>
  <si>
    <t>DUF417 family protein</t>
  </si>
  <si>
    <t>CEP88_RS01765</t>
  </si>
  <si>
    <t>old_locus_tag=CEP88_01770</t>
  </si>
  <si>
    <t>WP_011568549.1</t>
  </si>
  <si>
    <t>CEP88_RS01770</t>
  </si>
  <si>
    <t>old_locus_tag=CEP88_01775</t>
  </si>
  <si>
    <t>WP_011568550.1</t>
  </si>
  <si>
    <t>acyloxyacyl hydrolase</t>
  </si>
  <si>
    <t>CEP88_RS01775</t>
  </si>
  <si>
    <t>old_locus_tag=CEP88_01780</t>
  </si>
  <si>
    <t>WP_105880353.1</t>
  </si>
  <si>
    <t>mechanosensitive ion channel</t>
  </si>
  <si>
    <t>CEP88_RS20325</t>
  </si>
  <si>
    <t>WP_143090272.1</t>
  </si>
  <si>
    <t>CEP88_RS01780</t>
  </si>
  <si>
    <t>old_locus_tag=CEP88_01785</t>
  </si>
  <si>
    <t>WP_011568552.1</t>
  </si>
  <si>
    <t>MarR family transcriptional regulator</t>
  </si>
  <si>
    <t>CEP88_RS01785</t>
  </si>
  <si>
    <t>old_locus_tag=CEP88_01790</t>
  </si>
  <si>
    <t>WP_011568553.1</t>
  </si>
  <si>
    <t>aromatic ring-hydroxylating dioxygenase subunit alpha</t>
  </si>
  <si>
    <t>CEP88_RS01790</t>
  </si>
  <si>
    <t>old_locus_tag=CEP88_01795</t>
  </si>
  <si>
    <t>WP_011568554.1</t>
  </si>
  <si>
    <t>nucleoside deaminase</t>
  </si>
  <si>
    <t>CEP88_RS01795</t>
  </si>
  <si>
    <t>old_locus_tag=CEP88_01800</t>
  </si>
  <si>
    <t>WP_011568555.1</t>
  </si>
  <si>
    <t>polysaccharide deacetylase</t>
  </si>
  <si>
    <t>CEP88_RS01800</t>
  </si>
  <si>
    <t>old_locus_tag=CEP88_01805</t>
  </si>
  <si>
    <t>WP_011568556.1</t>
  </si>
  <si>
    <t>CEP88_RS01805</t>
  </si>
  <si>
    <t>old_locus_tag=CEP88_01810</t>
  </si>
  <si>
    <t>WP_011568557.1</t>
  </si>
  <si>
    <t>CEP88_RS01810</t>
  </si>
  <si>
    <t>old_locus_tag=CEP88_01815</t>
  </si>
  <si>
    <t>WP_011568558.1</t>
  </si>
  <si>
    <t>CEP88_RS01815</t>
  </si>
  <si>
    <t>old_locus_tag=CEP88_01820</t>
  </si>
  <si>
    <t>WP_044033085.1</t>
  </si>
  <si>
    <t>spermidine/putrescine ABC transporter substrate-binding protein</t>
  </si>
  <si>
    <t>CEP88_RS01820</t>
  </si>
  <si>
    <t>old_locus_tag=CEP88_01825</t>
  </si>
  <si>
    <t>WP_044033086.1</t>
  </si>
  <si>
    <t>LysR family transcriptional regulator</t>
  </si>
  <si>
    <t>CEP88_RS01825</t>
  </si>
  <si>
    <t>old_locus_tag=CEP88_01830</t>
  </si>
  <si>
    <t>WP_011568562.1</t>
  </si>
  <si>
    <t>CEP88_RS01830</t>
  </si>
  <si>
    <t>old_locus_tag=CEP88_01835</t>
  </si>
  <si>
    <t>WP_044033087.1</t>
  </si>
  <si>
    <t>CEP88_RS01835</t>
  </si>
  <si>
    <t>old_locus_tag=CEP88_01840</t>
  </si>
  <si>
    <t>WP_011568563.1</t>
  </si>
  <si>
    <t>CEP88_RS01840</t>
  </si>
  <si>
    <t>old_locus_tag=CEP88_01845</t>
  </si>
  <si>
    <t>WP_011568564.1</t>
  </si>
  <si>
    <t>2Fe-2S iron-sulfur cluster binding domain-containing protein</t>
  </si>
  <si>
    <t>CEP88_RS01845</t>
  </si>
  <si>
    <t>old_locus_tag=CEP88_01850</t>
  </si>
  <si>
    <t>WP_011568565.1</t>
  </si>
  <si>
    <t>selenium-binding family protein</t>
  </si>
  <si>
    <t>CEP88_RS01850</t>
  </si>
  <si>
    <t>old_locus_tag=CEP88_01855</t>
  </si>
  <si>
    <t>WP_105880354.1</t>
  </si>
  <si>
    <t>IclR family transcriptional regulator</t>
  </si>
  <si>
    <t>CEP88_RS01855</t>
  </si>
  <si>
    <t>old_locus_tag=CEP88_01860</t>
  </si>
  <si>
    <t>WP_011568567.1</t>
  </si>
  <si>
    <t>CEP88_RS01860</t>
  </si>
  <si>
    <t>old_locus_tag=CEP88_01865</t>
  </si>
  <si>
    <t>WP_011568568.1</t>
  </si>
  <si>
    <t>CEP88_RS01865</t>
  </si>
  <si>
    <t>old_locus_tag=CEP88_01870</t>
  </si>
  <si>
    <t>WP_011568569.1</t>
  </si>
  <si>
    <t>CEP88_RS01870</t>
  </si>
  <si>
    <t>old_locus_tag=CEP88_01875</t>
  </si>
  <si>
    <t>WP_011568570.1</t>
  </si>
  <si>
    <t>S-methyl-5-thioribose kinase</t>
  </si>
  <si>
    <t>CEP88_RS01875</t>
  </si>
  <si>
    <t>old_locus_tag=CEP88_01880</t>
  </si>
  <si>
    <t>WP_011568571.1</t>
  </si>
  <si>
    <t>S-methyl-5-thioribose-1-phosphate isomerase</t>
  </si>
  <si>
    <t>CEP88_RS01880</t>
  </si>
  <si>
    <t>old_locus_tag=CEP88_01885</t>
  </si>
  <si>
    <t>WP_011568572.1</t>
  </si>
  <si>
    <t>sugar-binding transcriptional regulator</t>
  </si>
  <si>
    <t>CEP88_RS01885</t>
  </si>
  <si>
    <t>old_locus_tag=CEP88_01890</t>
  </si>
  <si>
    <t>WP_011568574.1</t>
  </si>
  <si>
    <t>alpha-D-ribose 1-methylphosphonate 5-triphosphate diphosphatase</t>
  </si>
  <si>
    <t>CEP88_RS01890</t>
  </si>
  <si>
    <t>old_locus_tag=CEP88_01900</t>
  </si>
  <si>
    <t>WP_011568575.1</t>
  </si>
  <si>
    <t>phosphonate metabolism protein/1,5-bisphosphokinase (PRPP-forming) PhnN</t>
  </si>
  <si>
    <t>CEP88_RS01895</t>
  </si>
  <si>
    <t>old_locus_tag=CEP88_01905</t>
  </si>
  <si>
    <t>WP_011568576.1</t>
  </si>
  <si>
    <t>phosphonate C-P lyase system protein PhnL</t>
  </si>
  <si>
    <t>CEP88_RS01900</t>
  </si>
  <si>
    <t>old_locus_tag=CEP88_01910</t>
  </si>
  <si>
    <t>WP_011568577.1</t>
  </si>
  <si>
    <t>phosphonate C-P lyase system protein PhnK</t>
  </si>
  <si>
    <t>CEP88_RS01905</t>
  </si>
  <si>
    <t>old_locus_tag=CEP88_01915</t>
  </si>
  <si>
    <t>WP_011568578.1</t>
  </si>
  <si>
    <t>alpha-D-ribose 1-methylphosphonate 5-phosphate C-P-lyase PhnJ</t>
  </si>
  <si>
    <t>CEP88_RS01910</t>
  </si>
  <si>
    <t>old_locus_tag=CEP88_01920</t>
  </si>
  <si>
    <t>WP_011568579.1</t>
  </si>
  <si>
    <t>carbon-phosphorus lyase complex subunit PhnI</t>
  </si>
  <si>
    <t>CEP88_RS01915</t>
  </si>
  <si>
    <t>old_locus_tag=CEP88_01925</t>
  </si>
  <si>
    <t>WP_011568580.1</t>
  </si>
  <si>
    <t>phosphonate C-P lyase system protein PhnH</t>
  </si>
  <si>
    <t>CEP88_RS01920</t>
  </si>
  <si>
    <t>old_locus_tag=CEP88_01930</t>
  </si>
  <si>
    <t>WP_011568581.1</t>
  </si>
  <si>
    <t>phosphonate C-P lyase system protein PhnG</t>
  </si>
  <si>
    <t>CEP88_RS01925</t>
  </si>
  <si>
    <t>old_locus_tag=CEP88_01935</t>
  </si>
  <si>
    <t>WP_044033089.1</t>
  </si>
  <si>
    <t>phosphonate metabolism transcriptional regulator PhnF</t>
  </si>
  <si>
    <t>CEP88_RS01930</t>
  </si>
  <si>
    <t>old_locus_tag=CEP88_01940</t>
  </si>
  <si>
    <t>WP_011568584.1</t>
  </si>
  <si>
    <t>CEP88_RS01935</t>
  </si>
  <si>
    <t>old_locus_tag=CEP88_01945</t>
  </si>
  <si>
    <t>WP_011568585.1</t>
  </si>
  <si>
    <t>ArsJ-associated glyceraldehyde-3-phosphate dehydrogenase</t>
  </si>
  <si>
    <t>CEP88_RS01940</t>
  </si>
  <si>
    <t>old_locus_tag=CEP88_01950</t>
  </si>
  <si>
    <t>WP_011568586.1</t>
  </si>
  <si>
    <t>organoarsenical effux MFS transporter ArsJ</t>
  </si>
  <si>
    <t>CEP88_RS01945</t>
  </si>
  <si>
    <t>old_locus_tag=CEP88_01955</t>
  </si>
  <si>
    <t>WP_011568587.1</t>
  </si>
  <si>
    <t>chloramphenicol acetyltransferase</t>
  </si>
  <si>
    <t>CEP88_RS01950</t>
  </si>
  <si>
    <t>old_locus_tag=CEP88_01960</t>
  </si>
  <si>
    <t>WP_044033422.1</t>
  </si>
  <si>
    <t>phosphonate ABC transporter, permease protein PhnE</t>
  </si>
  <si>
    <t>CEP88_RS01955</t>
  </si>
  <si>
    <t>old_locus_tag=CEP88_01965</t>
  </si>
  <si>
    <t>WP_074958774.1</t>
  </si>
  <si>
    <t>CEP88_RS01960</t>
  </si>
  <si>
    <t>old_locus_tag=CEP88_01970</t>
  </si>
  <si>
    <t>WP_011568589.1</t>
  </si>
  <si>
    <t>phosphonate ABC transporter substrate-binding protein</t>
  </si>
  <si>
    <t>CEP88_RS01965</t>
  </si>
  <si>
    <t>old_locus_tag=CEP88_01975</t>
  </si>
  <si>
    <t>WP_011568590.1</t>
  </si>
  <si>
    <t>phosphonate ABC transporter ATP-binding protein</t>
  </si>
  <si>
    <t>CEP88_RS01970</t>
  </si>
  <si>
    <t>old_locus_tag=CEP88_01980</t>
  </si>
  <si>
    <t>WP_011568591.1</t>
  </si>
  <si>
    <t>dihydropyrimidinase</t>
  </si>
  <si>
    <t>CEP88_RS01975</t>
  </si>
  <si>
    <t>old_locus_tag=CEP88_01985</t>
  </si>
  <si>
    <t>WP_011568592.1</t>
  </si>
  <si>
    <t>aspartate/glutamate racemase family protein</t>
  </si>
  <si>
    <t>CEP88_RS01980</t>
  </si>
  <si>
    <t>old_locus_tag=CEP88_01990</t>
  </si>
  <si>
    <t>WP_011568593.1</t>
  </si>
  <si>
    <t>amidase</t>
  </si>
  <si>
    <t>CEP88_RS01985</t>
  </si>
  <si>
    <t>old_locus_tag=CEP88_01995</t>
  </si>
  <si>
    <t>WP_011568594.1</t>
  </si>
  <si>
    <t>CEP88_RS01990</t>
  </si>
  <si>
    <t>old_locus_tag=CEP88_02000</t>
  </si>
  <si>
    <t>WP_011568595.1</t>
  </si>
  <si>
    <t>CEP88_RS01995</t>
  </si>
  <si>
    <t>old_locus_tag=CEP88_02005</t>
  </si>
  <si>
    <t>WP_044033090.1</t>
  </si>
  <si>
    <t>CEP88_RS02000</t>
  </si>
  <si>
    <t>old_locus_tag=CEP88_02010</t>
  </si>
  <si>
    <t>WP_011568597.1</t>
  </si>
  <si>
    <t>extracellular solute-binding protein</t>
  </si>
  <si>
    <t>CEP88_RS02005</t>
  </si>
  <si>
    <t>old_locus_tag=CEP88_02015</t>
  </si>
  <si>
    <t>WP_044033091.1</t>
  </si>
  <si>
    <t>CEP88_RS02010</t>
  </si>
  <si>
    <t>old_locus_tag=CEP88_02020</t>
  </si>
  <si>
    <t>WP_011568599.1</t>
  </si>
  <si>
    <t>CEP88_RS02015</t>
  </si>
  <si>
    <t>old_locus_tag=CEP88_02025</t>
  </si>
  <si>
    <t>WP_044033092.1</t>
  </si>
  <si>
    <t>CEP88_RS02020</t>
  </si>
  <si>
    <t>old_locus_tag=CEP88_02030</t>
  </si>
  <si>
    <t>WP_050759073.1</t>
  </si>
  <si>
    <t>CEP88_RS02025</t>
  </si>
  <si>
    <t>old_locus_tag=CEP88_02035</t>
  </si>
  <si>
    <t>WP_011568602.1</t>
  </si>
  <si>
    <t>CEP88_RS02030</t>
  </si>
  <si>
    <t>old_locus_tag=CEP88_02040</t>
  </si>
  <si>
    <t>WP_044033093.1</t>
  </si>
  <si>
    <t>DeoR/GlpR transcriptional regulator</t>
  </si>
  <si>
    <t>CEP88_RS02035</t>
  </si>
  <si>
    <t>old_locus_tag=CEP88_02045</t>
  </si>
  <si>
    <t>WP_050759074.1</t>
  </si>
  <si>
    <t>SIS domain-containing protein</t>
  </si>
  <si>
    <t>CEP88_RS02040</t>
  </si>
  <si>
    <t>old_locus_tag=CEP88_02050</t>
  </si>
  <si>
    <t>WP_011568605.1</t>
  </si>
  <si>
    <t>ribokinase</t>
  </si>
  <si>
    <t>CEP88_RS02045</t>
  </si>
  <si>
    <t>old_locus_tag=CEP88_02055</t>
  </si>
  <si>
    <t>WP_011568606.1</t>
  </si>
  <si>
    <t>phosphoric monoester hydrolase</t>
  </si>
  <si>
    <t>CEP88_RS02050</t>
  </si>
  <si>
    <t>old_locus_tag=CEP88_02060</t>
  </si>
  <si>
    <t>WP_011568607.1</t>
  </si>
  <si>
    <t>polysaccharide deacetylase family protein</t>
  </si>
  <si>
    <t>CEP88_RS02055</t>
  </si>
  <si>
    <t>old_locus_tag=CEP88_02065</t>
  </si>
  <si>
    <t>WP_011568608.1</t>
  </si>
  <si>
    <t>CEP88_RS02060</t>
  </si>
  <si>
    <t>old_locus_tag=CEP88_02070</t>
  </si>
  <si>
    <t>WP_011568609.1</t>
  </si>
  <si>
    <t>hydrogenase expression protein HupH</t>
  </si>
  <si>
    <t>CEP88_RS02065</t>
  </si>
  <si>
    <t>old_locus_tag=CEP88_02075</t>
  </si>
  <si>
    <t>WP_011568610.1</t>
  </si>
  <si>
    <t>amidohydrolase family protein</t>
  </si>
  <si>
    <t>CEP88_RS02070</t>
  </si>
  <si>
    <t>old_locus_tag=CEP88_02080</t>
  </si>
  <si>
    <t>WP_085978947.1</t>
  </si>
  <si>
    <t>CEP88_RS02075</t>
  </si>
  <si>
    <t>old_locus_tag=CEP88_02085</t>
  </si>
  <si>
    <t>WP_011568612.1</t>
  </si>
  <si>
    <t>CEP88_RS02080</t>
  </si>
  <si>
    <t>old_locus_tag=CEP88_02090</t>
  </si>
  <si>
    <t>WP_011568613.1</t>
  </si>
  <si>
    <t>CEP88_RS02085</t>
  </si>
  <si>
    <t>old_locus_tag=CEP88_02095</t>
  </si>
  <si>
    <t>WP_011568614.1</t>
  </si>
  <si>
    <t>CEP88_RS02090</t>
  </si>
  <si>
    <t>old_locus_tag=CEP88_02100</t>
  </si>
  <si>
    <t>WP_011568615.1</t>
  </si>
  <si>
    <t>allantoinase PuuE</t>
  </si>
  <si>
    <t>CEP88_RS02095</t>
  </si>
  <si>
    <t>old_locus_tag=CEP88_02105</t>
  </si>
  <si>
    <t>WP_011568616.1</t>
  </si>
  <si>
    <t>peptidase</t>
  </si>
  <si>
    <t>CEP88_RS02100</t>
  </si>
  <si>
    <t>old_locus_tag=CEP88_02110</t>
  </si>
  <si>
    <t>WP_011568617.1</t>
  </si>
  <si>
    <t>CEP88_RS02105</t>
  </si>
  <si>
    <t>old_locus_tag=CEP88_02115</t>
  </si>
  <si>
    <t>WP_143090273.1</t>
  </si>
  <si>
    <t>CEP88_RS02110</t>
  </si>
  <si>
    <t>old_locus_tag=CEP88_02120</t>
  </si>
  <si>
    <t>WP_011568619.1</t>
  </si>
  <si>
    <t>CEP88_RS02115</t>
  </si>
  <si>
    <t>old_locus_tag=CEP88_02125</t>
  </si>
  <si>
    <t>WP_011568620.1</t>
  </si>
  <si>
    <t>carboxymuconolactone decarboxylase family protein</t>
  </si>
  <si>
    <t>CEP88_RS02120</t>
  </si>
  <si>
    <t>old_locus_tag=CEP88_02130</t>
  </si>
  <si>
    <t>WP_011568621.1</t>
  </si>
  <si>
    <t>CEP88_RS02125</t>
  </si>
  <si>
    <t>old_locus_tag=CEP88_02135</t>
  </si>
  <si>
    <t>WP_011568622.1</t>
  </si>
  <si>
    <t>CEP88_RS02130</t>
  </si>
  <si>
    <t>old_locus_tag=CEP88_02140</t>
  </si>
  <si>
    <t>WP_011568623.1</t>
  </si>
  <si>
    <t>CEP88_RS02135</t>
  </si>
  <si>
    <t>old_locus_tag=CEP88_02145</t>
  </si>
  <si>
    <t>WP_011568624.1</t>
  </si>
  <si>
    <t>NarK family nitrate/nitrite MFS transporter</t>
  </si>
  <si>
    <t>CEP88_RS02140</t>
  </si>
  <si>
    <t>old_locus_tag=CEP88_02150</t>
  </si>
  <si>
    <t>WP_011568625.1</t>
  </si>
  <si>
    <t>nitrate reductase subunit alpha</t>
  </si>
  <si>
    <t>CEP88_RS02145</t>
  </si>
  <si>
    <t>old_locus_tag=CEP88_02155</t>
  </si>
  <si>
    <t>WP_011568626.1</t>
  </si>
  <si>
    <t>nitrate reductase subunit beta</t>
  </si>
  <si>
    <t>CEP88_RS02150</t>
  </si>
  <si>
    <t>old_locus_tag=CEP88_02160</t>
  </si>
  <si>
    <t>WP_044033426.1</t>
  </si>
  <si>
    <t>nitrate reductase molybdenum cofactor assembly chaperone</t>
  </si>
  <si>
    <t>CEP88_RS02155</t>
  </si>
  <si>
    <t>old_locus_tag=CEP88_02165</t>
  </si>
  <si>
    <t>WP_011568628.1</t>
  </si>
  <si>
    <t>respiratory nitrate reductase subunit gamma</t>
  </si>
  <si>
    <t>CEP88_RS02160</t>
  </si>
  <si>
    <t>old_locus_tag=CEP88_02170</t>
  </si>
  <si>
    <t>WP_011568629.1</t>
  </si>
  <si>
    <t>peptidylprolyl isomerase</t>
  </si>
  <si>
    <t>CEP88_RS02165</t>
  </si>
  <si>
    <t>old_locus_tag=CEP88_02175</t>
  </si>
  <si>
    <t>WP_044033095.1</t>
  </si>
  <si>
    <t>hemerythrin domain-containing protein</t>
  </si>
  <si>
    <t>CEP88_RS02170</t>
  </si>
  <si>
    <t>old_locus_tag=CEP88_02180</t>
  </si>
  <si>
    <t>WP_011568630.1</t>
  </si>
  <si>
    <t>CEP88_RS02175</t>
  </si>
  <si>
    <t>old_locus_tag=CEP88_02185</t>
  </si>
  <si>
    <t>WP_011568631.1</t>
  </si>
  <si>
    <t>molybdopterin molybdotransferase MoeA</t>
  </si>
  <si>
    <t>CEP88_RS02180</t>
  </si>
  <si>
    <t>old_locus_tag=CEP88_02190</t>
  </si>
  <si>
    <t>WP_044033097.1</t>
  </si>
  <si>
    <t>DUF2478 domain-containing protein</t>
  </si>
  <si>
    <t>CEP88_RS02185</t>
  </si>
  <si>
    <t>old_locus_tag=CEP88_02195</t>
  </si>
  <si>
    <t>WP_011568632.1</t>
  </si>
  <si>
    <t>acetolactate synthase large subunit</t>
  </si>
  <si>
    <t>CEP88_RS02190</t>
  </si>
  <si>
    <t>old_locus_tag=CEP88_02200</t>
  </si>
  <si>
    <t>WP_011568633.1</t>
  </si>
  <si>
    <t>NADP-specific glutamate dehydrogenase</t>
  </si>
  <si>
    <t>CEP88_RS02195</t>
  </si>
  <si>
    <t>old_locus_tag=CEP88_02205</t>
  </si>
  <si>
    <t>WP_011568634.1</t>
  </si>
  <si>
    <t>Crp/Fnr family transcriptional regulator</t>
  </si>
  <si>
    <t>CEP88_RS02200</t>
  </si>
  <si>
    <t>old_locus_tag=CEP88_02210</t>
  </si>
  <si>
    <t>WP_011568635.1</t>
  </si>
  <si>
    <t>MgtC/SapB family protein</t>
  </si>
  <si>
    <t>CEP88_RS02205</t>
  </si>
  <si>
    <t>old_locus_tag=CEP88_02215</t>
  </si>
  <si>
    <t>WP_105880246.1</t>
  </si>
  <si>
    <t>CEP88_RS02210</t>
  </si>
  <si>
    <t>old_locus_tag=CEP88_02220</t>
  </si>
  <si>
    <t>WP_011568637.1</t>
  </si>
  <si>
    <t>entericidin A/B family lipoprotein</t>
  </si>
  <si>
    <t>CEP88_RS02215</t>
  </si>
  <si>
    <t>old_locus_tag=CEP88_02225</t>
  </si>
  <si>
    <t>WP_105880247.1</t>
  </si>
  <si>
    <t>exopolysaccharide biosynthesis protein</t>
  </si>
  <si>
    <t>CEP88_RS02220</t>
  </si>
  <si>
    <t>old_locus_tag=CEP88_02230</t>
  </si>
  <si>
    <t>WP_044033098.1</t>
  </si>
  <si>
    <t>CEP88_RS02225</t>
  </si>
  <si>
    <t>old_locus_tag=CEP88_02235</t>
  </si>
  <si>
    <t>WP_011568642.1</t>
  </si>
  <si>
    <t>PRC-barrel domain-containing protein</t>
  </si>
  <si>
    <t>CEP88_RS02230</t>
  </si>
  <si>
    <t>old_locus_tag=CEP88_02240</t>
  </si>
  <si>
    <t>WP_011568643.1</t>
  </si>
  <si>
    <t>PA2169 family four-helix-bundle protein</t>
  </si>
  <si>
    <t>CEP88_RS02235</t>
  </si>
  <si>
    <t>old_locus_tag=CEP88_02245</t>
  </si>
  <si>
    <t>WP_074958780.1</t>
  </si>
  <si>
    <t>CEP88_RS02240</t>
  </si>
  <si>
    <t>old_locus_tag=CEP88_02250</t>
  </si>
  <si>
    <t>WP_044033099.1</t>
  </si>
  <si>
    <t>RNA polymerase sigma factor</t>
  </si>
  <si>
    <t>CEP88_RS02245</t>
  </si>
  <si>
    <t>old_locus_tag=CEP88_02255</t>
  </si>
  <si>
    <t>WP_105880355.1</t>
  </si>
  <si>
    <t>regulator</t>
  </si>
  <si>
    <t>CEP88_RS02250</t>
  </si>
  <si>
    <t>old_locus_tag=CEP88_02260</t>
  </si>
  <si>
    <t>WP_085978964.1</t>
  </si>
  <si>
    <t>response regulator</t>
  </si>
  <si>
    <t>CEP88_RS02255</t>
  </si>
  <si>
    <t>old_locus_tag=CEP88_02265</t>
  </si>
  <si>
    <t>WP_011568647.1</t>
  </si>
  <si>
    <t>NAD-binding protein</t>
  </si>
  <si>
    <t>CEP88_RS02260</t>
  </si>
  <si>
    <t>old_locus_tag=CEP88_02270</t>
  </si>
  <si>
    <t>WP_044033432.1</t>
  </si>
  <si>
    <t>TrkH family potassium uptake protein</t>
  </si>
  <si>
    <t>CEP88_RS02265</t>
  </si>
  <si>
    <t>old_locus_tag=CEP88_02275</t>
  </si>
  <si>
    <t>WP_050759077.1</t>
  </si>
  <si>
    <t>formate/nitrite transporter family protein</t>
  </si>
  <si>
    <t>CEP88_RS02270</t>
  </si>
  <si>
    <t>old_locus_tag=CEP88_02280</t>
  </si>
  <si>
    <t>WP_011568650.1</t>
  </si>
  <si>
    <t>DUF2945 domain-containing protein</t>
  </si>
  <si>
    <t>CEP88_RS02275</t>
  </si>
  <si>
    <t>old_locus_tag=CEP88_02285</t>
  </si>
  <si>
    <t>WP_011568651.1</t>
  </si>
  <si>
    <t>CEP88_RS02280</t>
  </si>
  <si>
    <t>old_locus_tag=CEP88_02290</t>
  </si>
  <si>
    <t>WP_011568652.1</t>
  </si>
  <si>
    <t>MATE family efflux transporter</t>
  </si>
  <si>
    <t>CEP88_RS20425</t>
  </si>
  <si>
    <t>WP_011568653.1</t>
  </si>
  <si>
    <t>CEP88_RS02285</t>
  </si>
  <si>
    <t>old_locus_tag=CEP88_02295</t>
  </si>
  <si>
    <t>WP_143090274.1</t>
  </si>
  <si>
    <t>CEP88_RS02290</t>
  </si>
  <si>
    <t>old_locus_tag=CEP88_02300</t>
  </si>
  <si>
    <t>WP_011568655.1</t>
  </si>
  <si>
    <t>DUF4112 domain-containing protein</t>
  </si>
  <si>
    <t>CEP88_RS02295</t>
  </si>
  <si>
    <t>old_locus_tag=CEP88_02305</t>
  </si>
  <si>
    <t>WP_011568657.1</t>
  </si>
  <si>
    <t>CEP88_RS02300</t>
  </si>
  <si>
    <t>old_locus_tag=CEP88_02310</t>
  </si>
  <si>
    <t>WP_044033433.1</t>
  </si>
  <si>
    <t>PLDc N-terminal domain-containing protein</t>
  </si>
  <si>
    <t>CEP88_RS02305</t>
  </si>
  <si>
    <t>old_locus_tag=CEP88_02315</t>
  </si>
  <si>
    <t>WP_011568658.1</t>
  </si>
  <si>
    <t>AI-2E family transporter</t>
  </si>
  <si>
    <t>CEP88_RS02310</t>
  </si>
  <si>
    <t>old_locus_tag=CEP88_02320</t>
  </si>
  <si>
    <t>WP_011568659.1</t>
  </si>
  <si>
    <t>phospholipase</t>
  </si>
  <si>
    <t>CEP88_RS02315</t>
  </si>
  <si>
    <t>old_locus_tag=CEP88_02325</t>
  </si>
  <si>
    <t>WP_011568660.1</t>
  </si>
  <si>
    <t>CEP88_RS02320</t>
  </si>
  <si>
    <t>old_locus_tag=CEP88_02330</t>
  </si>
  <si>
    <t>WP_011568661.1</t>
  </si>
  <si>
    <t>phage holin family protein</t>
  </si>
  <si>
    <t>CEP88_RS02325</t>
  </si>
  <si>
    <t>old_locus_tag=CEP88_02335</t>
  </si>
  <si>
    <t>WP_011568662.1</t>
  </si>
  <si>
    <t>DUF3618 domain-containing protein</t>
  </si>
  <si>
    <t>CEP88_RS02330</t>
  </si>
  <si>
    <t>old_locus_tag=CEP88_02340</t>
  </si>
  <si>
    <t>WP_105880248.1</t>
  </si>
  <si>
    <t>CEP88_RS02335</t>
  </si>
  <si>
    <t>old_locus_tag=CEP88_02345</t>
  </si>
  <si>
    <t>WP_050759078.1</t>
  </si>
  <si>
    <t>CEP88_RS02340</t>
  </si>
  <si>
    <t>old_locus_tag=CEP88_02350</t>
  </si>
  <si>
    <t>WP_050759079.1</t>
  </si>
  <si>
    <t>Ig-like domain-containing protein</t>
  </si>
  <si>
    <t>CEP88_RS02345</t>
  </si>
  <si>
    <t>old_locus_tag=CEP88_02355</t>
  </si>
  <si>
    <t>WP_011568664.1</t>
  </si>
  <si>
    <t>tyrosine-type recombinase/integrase</t>
  </si>
  <si>
    <t>CEP88_RS20330</t>
  </si>
  <si>
    <t>WP_143090275.1</t>
  </si>
  <si>
    <t>CEP88_RS02350</t>
  </si>
  <si>
    <t>old_locus_tag=CEP88_02360</t>
  </si>
  <si>
    <t>WP_044033438.1</t>
  </si>
  <si>
    <t>DUF3883 domain-containing protein</t>
  </si>
  <si>
    <t>CEP88_RS02355</t>
  </si>
  <si>
    <t>old_locus_tag=CEP88_02365</t>
  </si>
  <si>
    <t>WP_171960016.1</t>
  </si>
  <si>
    <t>UvrD-helicase domain-containing protein</t>
  </si>
  <si>
    <t>CEP88_RS02360</t>
  </si>
  <si>
    <t>old_locus_tag=CEP88_02370</t>
  </si>
  <si>
    <t>WP_085978959.1</t>
  </si>
  <si>
    <t>ribosomal_slippage</t>
  </si>
  <si>
    <t>CEP88_RS02365</t>
  </si>
  <si>
    <t>old_locus_tag=CEP88_02375</t>
  </si>
  <si>
    <t>WP_011568667.1</t>
  </si>
  <si>
    <t>RNA-directed DNA polymerase</t>
  </si>
  <si>
    <t>CEP88_RS02370</t>
  </si>
  <si>
    <t>old_locus_tag=CEP88_02380</t>
  </si>
  <si>
    <t>WP_146120762.1</t>
  </si>
  <si>
    <t>CEP88_RS02375</t>
  </si>
  <si>
    <t>old_locus_tag=CEP88_02385</t>
  </si>
  <si>
    <t>WP_011568669.1</t>
  </si>
  <si>
    <t>FG-GAP repeat protein</t>
  </si>
  <si>
    <t>CEP88_RS20335</t>
  </si>
  <si>
    <t>partial</t>
  </si>
  <si>
    <t>CEP88_RS02385</t>
  </si>
  <si>
    <t>old_locus_tag=CEP88_02395</t>
  </si>
  <si>
    <t>WP_011568670.1</t>
  </si>
  <si>
    <t>DUF1203 domain-containing protein</t>
  </si>
  <si>
    <t>CEP88_RS02390</t>
  </si>
  <si>
    <t>old_locus_tag=CEP88_02400</t>
  </si>
  <si>
    <t>WP_050759080.1</t>
  </si>
  <si>
    <t>TetR family transcriptional regulator</t>
  </si>
  <si>
    <t>CEP88_RS02395</t>
  </si>
  <si>
    <t>old_locus_tag=CEP88_02405</t>
  </si>
  <si>
    <t>WP_044033104.1</t>
  </si>
  <si>
    <t>CEP88_RS02400</t>
  </si>
  <si>
    <t>old_locus_tag=CEP88_02410</t>
  </si>
  <si>
    <t>WP_044033105.1</t>
  </si>
  <si>
    <t>CEP88_RS02405</t>
  </si>
  <si>
    <t>old_locus_tag=CEP88_02415</t>
  </si>
  <si>
    <t>WP_011568673.1</t>
  </si>
  <si>
    <t>CEP88_RS02410</t>
  </si>
  <si>
    <t>old_locus_tag=CEP88_02420</t>
  </si>
  <si>
    <t>WP_011568674.1</t>
  </si>
  <si>
    <t>DsrE family protein</t>
  </si>
  <si>
    <t>CEP88_RS02415</t>
  </si>
  <si>
    <t>old_locus_tag=CEP88_02425</t>
  </si>
  <si>
    <t>WP_171959986.1</t>
  </si>
  <si>
    <t>pyridoxamine 5'-phosphate oxidase family protein</t>
  </si>
  <si>
    <t>CEP88_RS02420</t>
  </si>
  <si>
    <t>old_locus_tag=CEP88_02430</t>
  </si>
  <si>
    <t>WP_011568676.1</t>
  </si>
  <si>
    <t>GFA family protein</t>
  </si>
  <si>
    <t>CEP88_RS02425</t>
  </si>
  <si>
    <t>old_locus_tag=CEP88_02435</t>
  </si>
  <si>
    <t>WP_011568677.1</t>
  </si>
  <si>
    <t>CEP88_RS02430</t>
  </si>
  <si>
    <t>old_locus_tag=CEP88_02440</t>
  </si>
  <si>
    <t>WP_011568678.1</t>
  </si>
  <si>
    <t>FAD-dependent oxidoreductase</t>
  </si>
  <si>
    <t>CEP88_RS02435</t>
  </si>
  <si>
    <t>old_locus_tag=CEP88_02445</t>
  </si>
  <si>
    <t>WP_011568679.1</t>
  </si>
  <si>
    <t>CEP88_RS02440</t>
  </si>
  <si>
    <t>old_locus_tag=CEP88_02450</t>
  </si>
  <si>
    <t>WP_011568680.1</t>
  </si>
  <si>
    <t>tRNA dihydrouridine(20/20a) synthase DusA</t>
  </si>
  <si>
    <t>CEP88_RS02445</t>
  </si>
  <si>
    <t>old_locus_tag=CEP88_02455</t>
  </si>
  <si>
    <t>WP_050759081.1</t>
  </si>
  <si>
    <t>CEP88_RS02450</t>
  </si>
  <si>
    <t>old_locus_tag=CEP88_02460</t>
  </si>
  <si>
    <t>WP_011568683.1</t>
  </si>
  <si>
    <t>CEP88_RS02455</t>
  </si>
  <si>
    <t>old_locus_tag=CEP88_02465</t>
  </si>
  <si>
    <t>WP_011568684.1</t>
  </si>
  <si>
    <t>rhomboid family intramembrane serine protease</t>
  </si>
  <si>
    <t>CEP88_RS02460</t>
  </si>
  <si>
    <t>old_locus_tag=CEP88_02470</t>
  </si>
  <si>
    <t>WP_011568685.1</t>
  </si>
  <si>
    <t>bifunctional proline dehydrogenase/L-glutamate gamma-semialdehyde dehydrogenase PutA</t>
  </si>
  <si>
    <t>CEP88_RS02465</t>
  </si>
  <si>
    <t>old_locus_tag=CEP88_02475</t>
  </si>
  <si>
    <t>WP_044033443.1</t>
  </si>
  <si>
    <t>Lrp/AsnC ligand binding domain-containing protein</t>
  </si>
  <si>
    <t>CEP88_RS02470</t>
  </si>
  <si>
    <t>old_locus_tag=CEP88_02480</t>
  </si>
  <si>
    <t>WP_011568687.1</t>
  </si>
  <si>
    <t>CEP88_RS02475</t>
  </si>
  <si>
    <t>old_locus_tag=CEP88_02485</t>
  </si>
  <si>
    <t>tRNA-Leu</t>
  </si>
  <si>
    <t>anticodon=TAA</t>
  </si>
  <si>
    <t>CEP88_RS02480</t>
  </si>
  <si>
    <t>old_locus_tag=CEP88_02490</t>
  </si>
  <si>
    <t>WP_011568688.1</t>
  </si>
  <si>
    <t>CEP88_RS02490</t>
  </si>
  <si>
    <t>old_locus_tag=CEP88_02500</t>
  </si>
  <si>
    <t>WP_011568691.1</t>
  </si>
  <si>
    <t>methionine--tRNA ligase</t>
  </si>
  <si>
    <t>CEP88_RS02495</t>
  </si>
  <si>
    <t>old_locus_tag=CEP88_02505</t>
  </si>
  <si>
    <t>WP_011568692.1</t>
  </si>
  <si>
    <t>CEP88_RS02500</t>
  </si>
  <si>
    <t>old_locus_tag=CEP88_02510</t>
  </si>
  <si>
    <t>WP_011568693.1</t>
  </si>
  <si>
    <t>CEP88_RS02505</t>
  </si>
  <si>
    <t>old_locus_tag=CEP88_02515</t>
  </si>
  <si>
    <t>WP_044033109.1</t>
  </si>
  <si>
    <t>CEP88_RS02510</t>
  </si>
  <si>
    <t>old_locus_tag=CEP88_02520</t>
  </si>
  <si>
    <t>WP_011568695.1</t>
  </si>
  <si>
    <t>CEP88_RS02515</t>
  </si>
  <si>
    <t>old_locus_tag=CEP88_02525</t>
  </si>
  <si>
    <t>WP_011568696.1</t>
  </si>
  <si>
    <t>3-keto-5-aminohexanoate cleavage protein</t>
  </si>
  <si>
    <t>CEP88_RS02520</t>
  </si>
  <si>
    <t>old_locus_tag=CEP88_02530</t>
  </si>
  <si>
    <t>WP_105880251.1</t>
  </si>
  <si>
    <t>CEP88_RS02525</t>
  </si>
  <si>
    <t>old_locus_tag=CEP88_02535</t>
  </si>
  <si>
    <t>WP_011568698.1</t>
  </si>
  <si>
    <t>carnitine 3-dehydrogenase</t>
  </si>
  <si>
    <t>CEP88_RS02530</t>
  </si>
  <si>
    <t>old_locus_tag=CEP88_02540</t>
  </si>
  <si>
    <t>WP_011568699.1</t>
  </si>
  <si>
    <t>EamA family transporter</t>
  </si>
  <si>
    <t>CEP88_RS02535</t>
  </si>
  <si>
    <t>old_locus_tag=CEP88_02545</t>
  </si>
  <si>
    <t>WP_050759082.1</t>
  </si>
  <si>
    <t>CEP88_RS02540</t>
  </si>
  <si>
    <t>old_locus_tag=CEP88_02550</t>
  </si>
  <si>
    <t>WP_011568701.1</t>
  </si>
  <si>
    <t>DUF983 domain-containing protein</t>
  </si>
  <si>
    <t>CEP88_RS02545</t>
  </si>
  <si>
    <t>old_locus_tag=CEP88_02555</t>
  </si>
  <si>
    <t>WP_044033446.1</t>
  </si>
  <si>
    <t>diguanylate cyclase</t>
  </si>
  <si>
    <t>CEP88_RS02550</t>
  </si>
  <si>
    <t>old_locus_tag=CEP88_02560</t>
  </si>
  <si>
    <t>WP_011568703.1</t>
  </si>
  <si>
    <t>DUF3572 domain-containing protein</t>
  </si>
  <si>
    <t>CEP88_RS02555</t>
  </si>
  <si>
    <t>old_locus_tag=CEP88_02565</t>
  </si>
  <si>
    <t>WP_011568704.1</t>
  </si>
  <si>
    <t>HAD family hydrolase</t>
  </si>
  <si>
    <t>CEP88_RS02560</t>
  </si>
  <si>
    <t>old_locus_tag=CEP88_02570</t>
  </si>
  <si>
    <t>WP_011568705.1</t>
  </si>
  <si>
    <t>trimethylamine methyltransferase family protein</t>
  </si>
  <si>
    <t>CEP88_RS02565</t>
  </si>
  <si>
    <t>old_locus_tag=CEP88_02575</t>
  </si>
  <si>
    <t>WP_011568706.1</t>
  </si>
  <si>
    <t>heme NO-binding domain-containing protein</t>
  </si>
  <si>
    <t>CEP88_RS02570</t>
  </si>
  <si>
    <t>old_locus_tag=CEP88_02580</t>
  </si>
  <si>
    <t>WP_105880356.1</t>
  </si>
  <si>
    <t>GGDEF domain-containing protein</t>
  </si>
  <si>
    <t>CEP88_RS02575</t>
  </si>
  <si>
    <t>old_locus_tag=CEP88_02585</t>
  </si>
  <si>
    <t>WP_011568708.1</t>
  </si>
  <si>
    <t>CEP88_RS02580</t>
  </si>
  <si>
    <t>old_locus_tag=CEP88_02590</t>
  </si>
  <si>
    <t>WP_011568709.1</t>
  </si>
  <si>
    <t>CEP88_RS02585</t>
  </si>
  <si>
    <t>old_locus_tag=CEP88_02600</t>
  </si>
  <si>
    <t>tRNA-Glu</t>
  </si>
  <si>
    <t>anticodon=TTC</t>
  </si>
  <si>
    <t>CEP88_RS02590</t>
  </si>
  <si>
    <t>old_locus_tag=CEP88_02605</t>
  </si>
  <si>
    <t>WP_011568710.1</t>
  </si>
  <si>
    <t>single-stranded-DNA-specific exonuclease RecJ</t>
  </si>
  <si>
    <t>CEP88_RS02595</t>
  </si>
  <si>
    <t>old_locus_tag=CEP88_02610</t>
  </si>
  <si>
    <t>WP_011568711.1</t>
  </si>
  <si>
    <t>class II fructose-bisphosphatase</t>
  </si>
  <si>
    <t>CEP88_RS02600</t>
  </si>
  <si>
    <t>old_locus_tag=CEP88_02615</t>
  </si>
  <si>
    <t>WP_011568712.1</t>
  </si>
  <si>
    <t>homoserine dehydrogenase</t>
  </si>
  <si>
    <t>CEP88_RS02605</t>
  </si>
  <si>
    <t>old_locus_tag=CEP88_02620</t>
  </si>
  <si>
    <t>WP_187148490.1</t>
  </si>
  <si>
    <t>CEP88_RS02610</t>
  </si>
  <si>
    <t>old_locus_tag=CEP88_02625</t>
  </si>
  <si>
    <t>WP_011568714.1</t>
  </si>
  <si>
    <t>NAD(P)-dependent oxidoreductase</t>
  </si>
  <si>
    <t>CEP88_RS02615</t>
  </si>
  <si>
    <t>old_locus_tag=CEP88_02630</t>
  </si>
  <si>
    <t>WP_011568715.1</t>
  </si>
  <si>
    <t>serine--tRNA ligase</t>
  </si>
  <si>
    <t>CEP88_RS02620</t>
  </si>
  <si>
    <t>old_locus_tag=CEP88_02635</t>
  </si>
  <si>
    <t>WP_011568716.1</t>
  </si>
  <si>
    <t>trypsin-like serine protease</t>
  </si>
  <si>
    <t>CEP88_RS02625</t>
  </si>
  <si>
    <t>old_locus_tag=CEP88_02640</t>
  </si>
  <si>
    <t>WP_011568717.1</t>
  </si>
  <si>
    <t>preprotein translocase subunit YajC</t>
  </si>
  <si>
    <t>CEP88_RS02630</t>
  </si>
  <si>
    <t>old_locus_tag=CEP88_02645</t>
  </si>
  <si>
    <t>WP_011568718.1</t>
  </si>
  <si>
    <t>protein translocase subunit SecD</t>
  </si>
  <si>
    <t>CEP88_RS02635</t>
  </si>
  <si>
    <t>old_locus_tag=CEP88_02650</t>
  </si>
  <si>
    <t>WP_011568719.1</t>
  </si>
  <si>
    <t>protein translocase subunit SecF</t>
  </si>
  <si>
    <t>CEP88_RS02640</t>
  </si>
  <si>
    <t>old_locus_tag=CEP88_02655</t>
  </si>
  <si>
    <t>WP_011568720.1</t>
  </si>
  <si>
    <t>Mth938-like domain-containing protein</t>
  </si>
  <si>
    <t>CEP88_RS02645</t>
  </si>
  <si>
    <t>old_locus_tag=CEP88_02660</t>
  </si>
  <si>
    <t>WP_011568721.1</t>
  </si>
  <si>
    <t>heme ABC exporter ATP-binding protein CcmA</t>
  </si>
  <si>
    <t>CEP88_RS02650</t>
  </si>
  <si>
    <t>old_locus_tag=CEP88_02665</t>
  </si>
  <si>
    <t>WP_011568722.1</t>
  </si>
  <si>
    <t>heme exporter protein CcmB</t>
  </si>
  <si>
    <t>CEP88_RS02655</t>
  </si>
  <si>
    <t>old_locus_tag=CEP88_02670</t>
  </si>
  <si>
    <t>WP_011568723.1</t>
  </si>
  <si>
    <t>heme ABC transporter permease</t>
  </si>
  <si>
    <t>CEP88_RS02660</t>
  </si>
  <si>
    <t>old_locus_tag=CEP88_02675</t>
  </si>
  <si>
    <t>WP_011568724.1</t>
  </si>
  <si>
    <t>heme exporter protein CcmD</t>
  </si>
  <si>
    <t>CEP88_RS02665</t>
  </si>
  <si>
    <t>old_locus_tag=CEP88_02680</t>
  </si>
  <si>
    <t>WP_011568725.1</t>
  </si>
  <si>
    <t>DsbE family thiol:disulfide interchange protein</t>
  </si>
  <si>
    <t>CEP88_RS02670</t>
  </si>
  <si>
    <t>old_locus_tag=CEP88_02685</t>
  </si>
  <si>
    <t>CEP88_RS02675</t>
  </si>
  <si>
    <t>old_locus_tag=CEP88_02690</t>
  </si>
  <si>
    <t>CEP88_RS02680</t>
  </si>
  <si>
    <t>old_locus_tag=CEP88_02695</t>
  </si>
  <si>
    <t>WP_011568728.1</t>
  </si>
  <si>
    <t>CEP88_RS02685</t>
  </si>
  <si>
    <t>old_locus_tag=CEP88_02700</t>
  </si>
  <si>
    <t>WP_011568729.1</t>
  </si>
  <si>
    <t>aconitate hydratase AcnA</t>
  </si>
  <si>
    <t>CEP88_RS02690</t>
  </si>
  <si>
    <t>old_locus_tag=CEP88_02705</t>
  </si>
  <si>
    <t>WP_011568730.1</t>
  </si>
  <si>
    <t>DUF1223 domain-containing protein</t>
  </si>
  <si>
    <t>CEP88_RS02695</t>
  </si>
  <si>
    <t>old_locus_tag=CEP88_02710</t>
  </si>
  <si>
    <t>WP_011568731.1</t>
  </si>
  <si>
    <t>lysophospholipid acyltransferase family protein</t>
  </si>
  <si>
    <t>CEP88_RS02700</t>
  </si>
  <si>
    <t>old_locus_tag=CEP88_02715</t>
  </si>
  <si>
    <t>WP_044033112.1</t>
  </si>
  <si>
    <t>flagellar motor switch protein FliG</t>
  </si>
  <si>
    <t>CEP88_RS02705</t>
  </si>
  <si>
    <t>old_locus_tag=CEP88_02720</t>
  </si>
  <si>
    <t>WP_105880252.1</t>
  </si>
  <si>
    <t>adenylosuccinate lyase</t>
  </si>
  <si>
    <t>CEP88_RS02710</t>
  </si>
  <si>
    <t>old_locus_tag=CEP88_02725</t>
  </si>
  <si>
    <t>WP_011568733.1</t>
  </si>
  <si>
    <t>CEP88_RS02715</t>
  </si>
  <si>
    <t>old_locus_tag=CEP88_02730</t>
  </si>
  <si>
    <t>WP_105880253.1</t>
  </si>
  <si>
    <t>trigger factor</t>
  </si>
  <si>
    <t>CEP88_RS02720</t>
  </si>
  <si>
    <t>old_locus_tag=CEP88_02735</t>
  </si>
  <si>
    <t>WP_011568735.1</t>
  </si>
  <si>
    <t>biotin transporter BioY</t>
  </si>
  <si>
    <t>CEP88_RS02725</t>
  </si>
  <si>
    <t>old_locus_tag=CEP88_02740</t>
  </si>
  <si>
    <t>WP_011568736.1</t>
  </si>
  <si>
    <t>CEP88_RS02730</t>
  </si>
  <si>
    <t>old_locus_tag=CEP88_02745</t>
  </si>
  <si>
    <t>WP_085978965.1</t>
  </si>
  <si>
    <t>CEP88_RS02735</t>
  </si>
  <si>
    <t>old_locus_tag=CEP88_02750</t>
  </si>
  <si>
    <t>WP_011568737.1</t>
  </si>
  <si>
    <t>OsmC family protein</t>
  </si>
  <si>
    <t>CEP88_RS02740</t>
  </si>
  <si>
    <t>old_locus_tag=CEP88_02755</t>
  </si>
  <si>
    <t>WP_011568738.1</t>
  </si>
  <si>
    <t>SGNH/GDSL hydrolase family protein</t>
  </si>
  <si>
    <t>CEP88_RS02745</t>
  </si>
  <si>
    <t>old_locus_tag=CEP88_02760</t>
  </si>
  <si>
    <t>WP_011568739.1</t>
  </si>
  <si>
    <t>CEP88_RS02750</t>
  </si>
  <si>
    <t>old_locus_tag=CEP88_02765</t>
  </si>
  <si>
    <t>WP_011568740.1</t>
  </si>
  <si>
    <t>aminopeptidase P family protein</t>
  </si>
  <si>
    <t>CEP88_RS02755</t>
  </si>
  <si>
    <t>old_locus_tag=CEP88_02770</t>
  </si>
  <si>
    <t>WP_074958628.1</t>
  </si>
  <si>
    <t>DUF3445 domain-containing protein</t>
  </si>
  <si>
    <t>CEP88_RS02760</t>
  </si>
  <si>
    <t>old_locus_tag=CEP88_02775</t>
  </si>
  <si>
    <t>WP_011568743.1</t>
  </si>
  <si>
    <t>type I glutamate--ammonia ligase</t>
  </si>
  <si>
    <t>CEP88_RS02765</t>
  </si>
  <si>
    <t>old_locus_tag=CEP88_02780</t>
  </si>
  <si>
    <t>WP_011568744.1</t>
  </si>
  <si>
    <t>P-II family nitrogen regulator</t>
  </si>
  <si>
    <t>CEP88_RS02770</t>
  </si>
  <si>
    <t>old_locus_tag=CEP88_02785</t>
  </si>
  <si>
    <t>WP_044033113.1</t>
  </si>
  <si>
    <t>NAD(P)H-hydrate epimerase</t>
  </si>
  <si>
    <t>CEP88_RS02775</t>
  </si>
  <si>
    <t>old_locus_tag=CEP88_02790</t>
  </si>
  <si>
    <t>WP_044033114.1</t>
  </si>
  <si>
    <t>NAD(P)H-hydrate dehydratase</t>
  </si>
  <si>
    <t>CEP88_RS02780</t>
  </si>
  <si>
    <t>old_locus_tag=CEP88_02795</t>
  </si>
  <si>
    <t>WP_011568745.1</t>
  </si>
  <si>
    <t>Hint domain-containing protein</t>
  </si>
  <si>
    <t>CEP88_RS02785</t>
  </si>
  <si>
    <t>old_locus_tag=CEP88_02800</t>
  </si>
  <si>
    <t>anticodon=TAG</t>
  </si>
  <si>
    <t>CEP88_RS02790</t>
  </si>
  <si>
    <t>old_locus_tag=CEP88_02805</t>
  </si>
  <si>
    <t>WP_171959989.1</t>
  </si>
  <si>
    <t>single-stranded DNA-binding protein</t>
  </si>
  <si>
    <t>CEP88_RS02795</t>
  </si>
  <si>
    <t>old_locus_tag=CEP88_02810</t>
  </si>
  <si>
    <t>WP_011568747.1</t>
  </si>
  <si>
    <t>CEP88_RS02800</t>
  </si>
  <si>
    <t>old_locus_tag=CEP88_02815</t>
  </si>
  <si>
    <t>WP_011568748.1</t>
  </si>
  <si>
    <t>CEP88_RS02805</t>
  </si>
  <si>
    <t>old_locus_tag=CEP88_02820</t>
  </si>
  <si>
    <t>WP_011568749.1</t>
  </si>
  <si>
    <t>CEP88_RS02810</t>
  </si>
  <si>
    <t>old_locus_tag=CEP88_02825</t>
  </si>
  <si>
    <t>WP_011568750.1</t>
  </si>
  <si>
    <t>CEP88_RS02815</t>
  </si>
  <si>
    <t>old_locus_tag=CEP88_02830</t>
  </si>
  <si>
    <t>WP_011568751.1</t>
  </si>
  <si>
    <t>AraC family transcriptional regulator</t>
  </si>
  <si>
    <t>CEP88_RS02820</t>
  </si>
  <si>
    <t>old_locus_tag=CEP88_02835</t>
  </si>
  <si>
    <t>WP_050759083.1</t>
  </si>
  <si>
    <t>tRNA (adenosine(37)-N6)-dimethylallyltransferase MiaA</t>
  </si>
  <si>
    <t>CEP88_RS02825</t>
  </si>
  <si>
    <t>old_locus_tag=CEP88_02840</t>
  </si>
  <si>
    <t>WP_011568754.1</t>
  </si>
  <si>
    <t>UMP kinase</t>
  </si>
  <si>
    <t>CEP88_RS02830</t>
  </si>
  <si>
    <t>old_locus_tag=CEP88_02845</t>
  </si>
  <si>
    <t>WP_011568755.1</t>
  </si>
  <si>
    <t>ribosome recycling factor</t>
  </si>
  <si>
    <t>CEP88_RS02835</t>
  </si>
  <si>
    <t>old_locus_tag=CEP88_02850</t>
  </si>
  <si>
    <t>WP_044033447.1</t>
  </si>
  <si>
    <t>isoprenyl transferase</t>
  </si>
  <si>
    <t>CEP88_RS02840</t>
  </si>
  <si>
    <t>old_locus_tag=CEP88_02855</t>
  </si>
  <si>
    <t>WP_011568757.1</t>
  </si>
  <si>
    <t>phosphatidate cytidylyltransferase</t>
  </si>
  <si>
    <t>CEP88_RS02845</t>
  </si>
  <si>
    <t>old_locus_tag=CEP88_02860</t>
  </si>
  <si>
    <t>WP_011568758.1</t>
  </si>
  <si>
    <t>1-deoxy-D-xylulose-5-phosphate reductoisomerase</t>
  </si>
  <si>
    <t>CEP88_RS02850</t>
  </si>
  <si>
    <t>old_locus_tag=CEP88_02865</t>
  </si>
  <si>
    <t>WP_044033116.1</t>
  </si>
  <si>
    <t>RIP metalloprotease RseP</t>
  </si>
  <si>
    <t>CEP88_RS02855</t>
  </si>
  <si>
    <t>old_locus_tag=CEP88_02870</t>
  </si>
  <si>
    <t>WP_044033117.1</t>
  </si>
  <si>
    <t>outer membrane protein assembly factor BamA</t>
  </si>
  <si>
    <t>CEP88_RS02860</t>
  </si>
  <si>
    <t>old_locus_tag=CEP88_02875</t>
  </si>
  <si>
    <t>WP_044033118.1</t>
  </si>
  <si>
    <t>OmpH family outer membrane protein</t>
  </si>
  <si>
    <t>CEP88_RS02865</t>
  </si>
  <si>
    <t>old_locus_tag=CEP88_02880</t>
  </si>
  <si>
    <t>WP_011568763.1</t>
  </si>
  <si>
    <t>3-hydroxyacyl-ACP dehydratase FabZ</t>
  </si>
  <si>
    <t>CEP88_RS02870</t>
  </si>
  <si>
    <t>old_locus_tag=CEP88_02885</t>
  </si>
  <si>
    <t>WP_044033119.1</t>
  </si>
  <si>
    <t>acyl-ACP--UDP-N-acetylglucosamine O-acyltransferase</t>
  </si>
  <si>
    <t>CEP88_RS02875</t>
  </si>
  <si>
    <t>old_locus_tag=CEP88_02890</t>
  </si>
  <si>
    <t>WP_011568765.1</t>
  </si>
  <si>
    <t>UDP-2,3-diacylglucosamine diphosphatase LpxI</t>
  </si>
  <si>
    <t>CEP88_RS02880</t>
  </si>
  <si>
    <t>old_locus_tag=CEP88_02895</t>
  </si>
  <si>
    <t>WP_105880254.1</t>
  </si>
  <si>
    <t>lipid-A-disaccharide synthase</t>
  </si>
  <si>
    <t>CEP88_RS02885</t>
  </si>
  <si>
    <t>old_locus_tag=CEP88_02900</t>
  </si>
  <si>
    <t>WP_011568767.1</t>
  </si>
  <si>
    <t>tRNA 2-thiouridine(34) synthase MnmA</t>
  </si>
  <si>
    <t>CEP88_RS02890</t>
  </si>
  <si>
    <t>old_locus_tag=CEP88_02905</t>
  </si>
  <si>
    <t>WP_044033120.1</t>
  </si>
  <si>
    <t>DUF1153 domain-containing protein</t>
  </si>
  <si>
    <t>CEP88_RS02895</t>
  </si>
  <si>
    <t>old_locus_tag=CEP88_02910</t>
  </si>
  <si>
    <t>WP_011568769.1</t>
  </si>
  <si>
    <t>response regulator transcription factor</t>
  </si>
  <si>
    <t>CEP88_RS02900</t>
  </si>
  <si>
    <t>old_locus_tag=CEP88_02915</t>
  </si>
  <si>
    <t>WP_011568770.1</t>
  </si>
  <si>
    <t>NAD-dependent DNA ligase LigA</t>
  </si>
  <si>
    <t>CEP88_RS02905</t>
  </si>
  <si>
    <t>old_locus_tag=CEP88_02920</t>
  </si>
  <si>
    <t>WP_011568771.1</t>
  </si>
  <si>
    <t>ATP-dependent DNA helicase RecG</t>
  </si>
  <si>
    <t>CEP88_RS02910</t>
  </si>
  <si>
    <t>old_locus_tag=CEP88_02930</t>
  </si>
  <si>
    <t>WP_011568772.1</t>
  </si>
  <si>
    <t>chemotaxis protein</t>
  </si>
  <si>
    <t>CEP88_RS02915</t>
  </si>
  <si>
    <t>old_locus_tag=CEP88_02935</t>
  </si>
  <si>
    <t>WP_011568773.1</t>
  </si>
  <si>
    <t>iron-sulfur cluster assembly scaffold protein</t>
  </si>
  <si>
    <t>CEP88_RS02920</t>
  </si>
  <si>
    <t>old_locus_tag=CEP88_02940</t>
  </si>
  <si>
    <t>WP_011568774.1</t>
  </si>
  <si>
    <t>phosphoribosyl-AMP cyclohydrolase</t>
  </si>
  <si>
    <t>CEP88_RS02925</t>
  </si>
  <si>
    <t>old_locus_tag=CEP88_02945</t>
  </si>
  <si>
    <t>WP_011568775.1</t>
  </si>
  <si>
    <t>tRNA glutamyl-Q(34) synthetase GluQRS</t>
  </si>
  <si>
    <t>CEP88_RS02930</t>
  </si>
  <si>
    <t>old_locus_tag=CEP88_02950</t>
  </si>
  <si>
    <t>WP_011568776.1</t>
  </si>
  <si>
    <t>methyltransferase domain-containing protein</t>
  </si>
  <si>
    <t>CEP88_RS02935</t>
  </si>
  <si>
    <t>old_locus_tag=CEP88_02955</t>
  </si>
  <si>
    <t>WP_011568777.1</t>
  </si>
  <si>
    <t>methylenetetrahydrofolate--tRNA-(uracil(54)-C(5))-methyltransferase (FADH(2)-oxidizing) TrmFO</t>
  </si>
  <si>
    <t>CEP88_RS02940</t>
  </si>
  <si>
    <t>old_locus_tag=CEP88_02960</t>
  </si>
  <si>
    <t>WP_011568778.1</t>
  </si>
  <si>
    <t>CEP88_RS02945</t>
  </si>
  <si>
    <t>old_locus_tag=CEP88_02965</t>
  </si>
  <si>
    <t>WP_011568779.1</t>
  </si>
  <si>
    <t>30S ribosomal protein S9</t>
  </si>
  <si>
    <t>CEP88_RS02950</t>
  </si>
  <si>
    <t>old_locus_tag=CEP88_02970</t>
  </si>
  <si>
    <t>WP_011568780.1</t>
  </si>
  <si>
    <t>50S ribosomal protein L13</t>
  </si>
  <si>
    <t>CEP88_RS02955</t>
  </si>
  <si>
    <t>old_locus_tag=CEP88_02975</t>
  </si>
  <si>
    <t>WP_011568781.1</t>
  </si>
  <si>
    <t>Tad domain-containing protein</t>
  </si>
  <si>
    <t>CEP88_RS02960</t>
  </si>
  <si>
    <t>old_locus_tag=CEP88_02980</t>
  </si>
  <si>
    <t>WP_011568782.1</t>
  </si>
  <si>
    <t>pilus assembly protein</t>
  </si>
  <si>
    <t>CEP88_RS02965</t>
  </si>
  <si>
    <t>old_locus_tag=CEP88_02985</t>
  </si>
  <si>
    <t>WP_011568783.1</t>
  </si>
  <si>
    <t>CEP88_RS02970</t>
  </si>
  <si>
    <t>old_locus_tag=CEP88_02990</t>
  </si>
  <si>
    <t>WP_011568784.1</t>
  </si>
  <si>
    <t>DUF882 domain-containing protein</t>
  </si>
  <si>
    <t>CEP88_RS02975</t>
  </si>
  <si>
    <t>old_locus_tag=CEP88_02995</t>
  </si>
  <si>
    <t>WP_011568786.1</t>
  </si>
  <si>
    <t>L,D-transpeptidase family protein</t>
  </si>
  <si>
    <t>CEP88_RS02980</t>
  </si>
  <si>
    <t>old_locus_tag=CEP88_03000</t>
  </si>
  <si>
    <t>WP_011568787.1</t>
  </si>
  <si>
    <t>UDP-3-O-(3-hydroxymyristoyl)glucosamine N-acyltransferase</t>
  </si>
  <si>
    <t>CEP88_RS02985</t>
  </si>
  <si>
    <t>old_locus_tag=CEP88_03005</t>
  </si>
  <si>
    <t>WP_044033122.1</t>
  </si>
  <si>
    <t>acyl carrier protein</t>
  </si>
  <si>
    <t>CEP88_RS02990</t>
  </si>
  <si>
    <t>old_locus_tag=CEP88_03010</t>
  </si>
  <si>
    <t>WP_011568789.1</t>
  </si>
  <si>
    <t>beta-ketoacyl-[acyl-carrier-protein] synthase family protein</t>
  </si>
  <si>
    <t>CEP88_RS02995</t>
  </si>
  <si>
    <t>old_locus_tag=CEP88_03015</t>
  </si>
  <si>
    <t>WP_044033123.1</t>
  </si>
  <si>
    <t>invasion associated locus B family protein</t>
  </si>
  <si>
    <t>CEP88_RS03000</t>
  </si>
  <si>
    <t>old_locus_tag=CEP88_03020</t>
  </si>
  <si>
    <t>WP_011568791.1</t>
  </si>
  <si>
    <t>DUF853 family protein</t>
  </si>
  <si>
    <t>CEP88_RS03005</t>
  </si>
  <si>
    <t>old_locus_tag=CEP88_03025</t>
  </si>
  <si>
    <t>WP_011568792.1</t>
  </si>
  <si>
    <t>branched-chain amino acid ABC transporter permease</t>
  </si>
  <si>
    <t>CEP88_RS03010</t>
  </si>
  <si>
    <t>old_locus_tag=CEP88_03030</t>
  </si>
  <si>
    <t>WP_011568793.1</t>
  </si>
  <si>
    <t>CEP88_RS03015</t>
  </si>
  <si>
    <t>old_locus_tag=CEP88_03035</t>
  </si>
  <si>
    <t>WP_011568794.1</t>
  </si>
  <si>
    <t>CEP88_RS03020</t>
  </si>
  <si>
    <t>old_locus_tag=CEP88_03040</t>
  </si>
  <si>
    <t>WP_044033450.1</t>
  </si>
  <si>
    <t>CEP88_RS03025</t>
  </si>
  <si>
    <t>old_locus_tag=CEP88_03045</t>
  </si>
  <si>
    <t>WP_011568796.1</t>
  </si>
  <si>
    <t>CEP88_RS03030</t>
  </si>
  <si>
    <t>old_locus_tag=CEP88_03050</t>
  </si>
  <si>
    <t>WP_011568798.1</t>
  </si>
  <si>
    <t>PQQ-dependent sugar dehydrogenase</t>
  </si>
  <si>
    <t>CEP88_RS03035</t>
  </si>
  <si>
    <t>old_locus_tag=CEP88_03055</t>
  </si>
  <si>
    <t>WP_044033124.1</t>
  </si>
  <si>
    <t>GlxA family transcriptional regulator</t>
  </si>
  <si>
    <t>CEP88_RS03040</t>
  </si>
  <si>
    <t>old_locus_tag=CEP88_03060</t>
  </si>
  <si>
    <t>WP_011568800.1</t>
  </si>
  <si>
    <t>3-deoxy-7-phosphoheptulonate synthase class II</t>
  </si>
  <si>
    <t>CEP88_RS03045</t>
  </si>
  <si>
    <t>old_locus_tag=CEP88_03065</t>
  </si>
  <si>
    <t>WP_011568801.1</t>
  </si>
  <si>
    <t>CEP88_RS03050</t>
  </si>
  <si>
    <t>old_locus_tag=CEP88_03070</t>
  </si>
  <si>
    <t>WP_011568802.1</t>
  </si>
  <si>
    <t>YicC family protein</t>
  </si>
  <si>
    <t>CEP88_RS03055</t>
  </si>
  <si>
    <t>old_locus_tag=CEP88_03075</t>
  </si>
  <si>
    <t>WP_011568803.1</t>
  </si>
  <si>
    <t>guanylate kinase</t>
  </si>
  <si>
    <t>CEP88_RS03060</t>
  </si>
  <si>
    <t>old_locus_tag=CEP88_03080</t>
  </si>
  <si>
    <t>WP_011568804.1</t>
  </si>
  <si>
    <t>gamma carbonic anhydrase family protein</t>
  </si>
  <si>
    <t>CEP88_RS03065</t>
  </si>
  <si>
    <t>old_locus_tag=CEP88_03085</t>
  </si>
  <si>
    <t>WP_011568805.1</t>
  </si>
  <si>
    <t>aminotransferase class I/II-fold pyridoxal phosphate-dependent enzyme</t>
  </si>
  <si>
    <t>CEP88_RS03070</t>
  </si>
  <si>
    <t>old_locus_tag=CEP88_03090</t>
  </si>
  <si>
    <t>WP_011568806.1</t>
  </si>
  <si>
    <t>CEP88_RS03075</t>
  </si>
  <si>
    <t>old_locus_tag=CEP88_03095</t>
  </si>
  <si>
    <t>WP_011568807.1</t>
  </si>
  <si>
    <t>CEP88_RS03080</t>
  </si>
  <si>
    <t>old_locus_tag=CEP88_03100</t>
  </si>
  <si>
    <t>WP_044033126.1</t>
  </si>
  <si>
    <t>phosphate ABC transporter permease subunit PstC</t>
  </si>
  <si>
    <t>CEP88_RS03085</t>
  </si>
  <si>
    <t>old_locus_tag=CEP88_03105</t>
  </si>
  <si>
    <t>WP_011568809.1</t>
  </si>
  <si>
    <t>phosphate ABC transporter permease PstA</t>
  </si>
  <si>
    <t>CEP88_RS03090</t>
  </si>
  <si>
    <t>old_locus_tag=CEP88_03110</t>
  </si>
  <si>
    <t>WP_011568810.1</t>
  </si>
  <si>
    <t>phosphate ABC transporter ATP-binding protein</t>
  </si>
  <si>
    <t>CEP88_RS03095</t>
  </si>
  <si>
    <t>old_locus_tag=CEP88_03115</t>
  </si>
  <si>
    <t>WP_011568811.1</t>
  </si>
  <si>
    <t>phosphate signaling complex protein PhoU</t>
  </si>
  <si>
    <t>CEP88_RS03100</t>
  </si>
  <si>
    <t>old_locus_tag=CEP88_03120</t>
  </si>
  <si>
    <t>WP_011568812.1</t>
  </si>
  <si>
    <t>phosphate regulon transcriptional regulator PhoB</t>
  </si>
  <si>
    <t>CEP88_RS03105</t>
  </si>
  <si>
    <t>old_locus_tag=CEP88_03125</t>
  </si>
  <si>
    <t>WP_011568813.1</t>
  </si>
  <si>
    <t>CEP88_RS03110</t>
  </si>
  <si>
    <t>old_locus_tag=CEP88_03130</t>
  </si>
  <si>
    <t>WP_011568814.1</t>
  </si>
  <si>
    <t>IS30 family transposase</t>
  </si>
  <si>
    <t>CEP88_RS03115</t>
  </si>
  <si>
    <t>old_locus_tag=CEP88_03135</t>
  </si>
  <si>
    <t>WP_011568815.1</t>
  </si>
  <si>
    <t>type II 3-dehydroquinate dehydratase</t>
  </si>
  <si>
    <t>CEP88_RS03120</t>
  </si>
  <si>
    <t>old_locus_tag=CEP88_03140</t>
  </si>
  <si>
    <t>WP_011568816.1</t>
  </si>
  <si>
    <t>elongation factor Ts</t>
  </si>
  <si>
    <t>CEP88_RS03125</t>
  </si>
  <si>
    <t>old_locus_tag=CEP88_03145</t>
  </si>
  <si>
    <t>WP_011568817.1</t>
  </si>
  <si>
    <t>30S ribosomal protein S2</t>
  </si>
  <si>
    <t>CEP88_RS03130</t>
  </si>
  <si>
    <t>old_locus_tag=CEP88_03150</t>
  </si>
  <si>
    <t>WP_011568818.1</t>
  </si>
  <si>
    <t>CEP88_RS03135</t>
  </si>
  <si>
    <t>old_locus_tag=CEP88_03155</t>
  </si>
  <si>
    <t>WP_011568819.1</t>
  </si>
  <si>
    <t>1-acyl-sn-glycerol-3-phosphate acyltransferase</t>
  </si>
  <si>
    <t>CEP88_RS03140</t>
  </si>
  <si>
    <t>old_locus_tag=CEP88_03160</t>
  </si>
  <si>
    <t>WP_011568820.1</t>
  </si>
  <si>
    <t>CEP88_RS03145</t>
  </si>
  <si>
    <t>old_locus_tag=CEP88_03165</t>
  </si>
  <si>
    <t>WP_074958620.1</t>
  </si>
  <si>
    <t>DUF3553 domain-containing protein</t>
  </si>
  <si>
    <t>CEP88_RS03150</t>
  </si>
  <si>
    <t>old_locus_tag=CEP88_03170</t>
  </si>
  <si>
    <t>WP_011568821.1</t>
  </si>
  <si>
    <t>histidine phosphotransferase</t>
  </si>
  <si>
    <t>CEP88_RS03155</t>
  </si>
  <si>
    <t>old_locus_tag=CEP88_03175</t>
  </si>
  <si>
    <t>WP_011568822.1</t>
  </si>
  <si>
    <t>glutamate-5-semialdehyde dehydrogenase</t>
  </si>
  <si>
    <t>CEP88_RS03160</t>
  </si>
  <si>
    <t>old_locus_tag=CEP88_03180</t>
  </si>
  <si>
    <t>WP_011568823.1</t>
  </si>
  <si>
    <t>glutamate 5-kinase</t>
  </si>
  <si>
    <t>CEP88_RS03165</t>
  </si>
  <si>
    <t>old_locus_tag=CEP88_03185</t>
  </si>
  <si>
    <t>WP_011568824.1</t>
  </si>
  <si>
    <t>GTPase ObgE</t>
  </si>
  <si>
    <t>CEP88_RS03170</t>
  </si>
  <si>
    <t>old_locus_tag=CEP88_03190</t>
  </si>
  <si>
    <t>WP_011568825.1</t>
  </si>
  <si>
    <t>CEP88_RS03175</t>
  </si>
  <si>
    <t>old_locus_tag=CEP88_03195</t>
  </si>
  <si>
    <t>WP_011568826.1</t>
  </si>
  <si>
    <t>CEP88_RS03180</t>
  </si>
  <si>
    <t>old_locus_tag=CEP88_03200</t>
  </si>
  <si>
    <t>WP_011568827.1</t>
  </si>
  <si>
    <t>50S ribosomal protein L27</t>
  </si>
  <si>
    <t>CEP88_RS03185</t>
  </si>
  <si>
    <t>old_locus_tag=CEP88_03205</t>
  </si>
  <si>
    <t>WP_044033127.1</t>
  </si>
  <si>
    <t>50S ribosomal protein L21</t>
  </si>
  <si>
    <t>CEP88_RS03190</t>
  </si>
  <si>
    <t>old_locus_tag=CEP88_03210</t>
  </si>
  <si>
    <t>WP_011568829.1</t>
  </si>
  <si>
    <t>DUF2059 domain-containing protein</t>
  </si>
  <si>
    <t>CEP88_RS03195</t>
  </si>
  <si>
    <t>old_locus_tag=CEP88_03215</t>
  </si>
  <si>
    <t>WP_011568830.1</t>
  </si>
  <si>
    <t>CEP88_RS03200</t>
  </si>
  <si>
    <t>old_locus_tag=CEP88_03220</t>
  </si>
  <si>
    <t>anticodon=CGA</t>
  </si>
  <si>
    <t>CEP88_RS03205</t>
  </si>
  <si>
    <t>old_locus_tag=CEP88_03225</t>
  </si>
  <si>
    <t>WP_011568831.1</t>
  </si>
  <si>
    <t>CEP88_RS03210</t>
  </si>
  <si>
    <t>old_locus_tag=CEP88_03230</t>
  </si>
  <si>
    <t>WP_011568832.1</t>
  </si>
  <si>
    <t>CEP88_RS03215</t>
  </si>
  <si>
    <t>old_locus_tag=CEP88_03235</t>
  </si>
  <si>
    <t>WP_011568833.1</t>
  </si>
  <si>
    <t>DNA starvation/stationary phase protection protein</t>
  </si>
  <si>
    <t>CEP88_RS03220</t>
  </si>
  <si>
    <t>old_locus_tag=CEP88_03240</t>
  </si>
  <si>
    <t>WP_105880357.1</t>
  </si>
  <si>
    <t>CEP88_RS03225</t>
  </si>
  <si>
    <t>old_locus_tag=CEP88_03245</t>
  </si>
  <si>
    <t>WP_011568835.1</t>
  </si>
  <si>
    <t>CEP88_RS03230</t>
  </si>
  <si>
    <t>old_locus_tag=CEP88_03250</t>
  </si>
  <si>
    <t>WP_011568836.1</t>
  </si>
  <si>
    <t>CEP88_RS03235</t>
  </si>
  <si>
    <t>old_locus_tag=CEP88_03255</t>
  </si>
  <si>
    <t>WP_011568837.1</t>
  </si>
  <si>
    <t>pseudoazurin</t>
  </si>
  <si>
    <t>CEP88_RS03240</t>
  </si>
  <si>
    <t>old_locus_tag=CEP88_03260</t>
  </si>
  <si>
    <t>WP_011568839.1</t>
  </si>
  <si>
    <t>alpha/beta hydrolase</t>
  </si>
  <si>
    <t>CEP88_RS03245</t>
  </si>
  <si>
    <t>old_locus_tag=CEP88_03265</t>
  </si>
  <si>
    <t>WP_011568840.1</t>
  </si>
  <si>
    <t>CEP88_RS03250</t>
  </si>
  <si>
    <t>old_locus_tag=CEP88_03270</t>
  </si>
  <si>
    <t>WP_011568841.1</t>
  </si>
  <si>
    <t>anion permease</t>
  </si>
  <si>
    <t>CEP88_RS03255</t>
  </si>
  <si>
    <t>old_locus_tag=CEP88_03275</t>
  </si>
  <si>
    <t>WP_050759086.1</t>
  </si>
  <si>
    <t>sulfotransferase family protein</t>
  </si>
  <si>
    <t>CEP88_RS03260</t>
  </si>
  <si>
    <t>old_locus_tag=CEP88_03280</t>
  </si>
  <si>
    <t>WP_105880255.1</t>
  </si>
  <si>
    <t>nucleotidyltransferase family protein</t>
  </si>
  <si>
    <t>CEP88_RS03265</t>
  </si>
  <si>
    <t>old_locus_tag=CEP88_03285</t>
  </si>
  <si>
    <t>WP_171959987.1</t>
  </si>
  <si>
    <t>glutaminase</t>
  </si>
  <si>
    <t>CEP88_RS03270</t>
  </si>
  <si>
    <t>old_locus_tag=CEP88_03290</t>
  </si>
  <si>
    <t>WP_011568845.1</t>
  </si>
  <si>
    <t>tyrosine decarboxylase</t>
  </si>
  <si>
    <t>CEP88_RS03275</t>
  </si>
  <si>
    <t>old_locus_tag=CEP88_03295</t>
  </si>
  <si>
    <t>WP_011568846.1</t>
  </si>
  <si>
    <t>CEP88_RS03280</t>
  </si>
  <si>
    <t>old_locus_tag=CEP88_03300</t>
  </si>
  <si>
    <t>WP_044033128.1</t>
  </si>
  <si>
    <t>adenylate/guanylate cyclase domain-containing protein</t>
  </si>
  <si>
    <t>CEP88_RS03285</t>
  </si>
  <si>
    <t>old_locus_tag=CEP88_03305</t>
  </si>
  <si>
    <t>tRNA-Arg</t>
  </si>
  <si>
    <t>anticodon=CCG</t>
  </si>
  <si>
    <t>CEP88_RS03290</t>
  </si>
  <si>
    <t>old_locus_tag=CEP88_03310</t>
  </si>
  <si>
    <t>WP_011568848.1</t>
  </si>
  <si>
    <t>cysteine desulfurase</t>
  </si>
  <si>
    <t>CEP88_RS03295</t>
  </si>
  <si>
    <t>old_locus_tag=CEP88_03315</t>
  </si>
  <si>
    <t>WP_105880257.1</t>
  </si>
  <si>
    <t>YIP1 family protein</t>
  </si>
  <si>
    <t>CEP88_RS03300</t>
  </si>
  <si>
    <t>old_locus_tag=CEP88_03320</t>
  </si>
  <si>
    <t>WP_011568850.1</t>
  </si>
  <si>
    <t>CEP88_RS03305</t>
  </si>
  <si>
    <t>old_locus_tag=CEP88_03325</t>
  </si>
  <si>
    <t>WP_011568851.1</t>
  </si>
  <si>
    <t>SufD family Fe-S cluster assembly protein</t>
  </si>
  <si>
    <t>CEP88_RS03310</t>
  </si>
  <si>
    <t>old_locus_tag=CEP88_03330</t>
  </si>
  <si>
    <t>WP_011568852.1</t>
  </si>
  <si>
    <t>Fe-S cluster assembly ATPase SufC</t>
  </si>
  <si>
    <t>CEP88_RS03315</t>
  </si>
  <si>
    <t>old_locus_tag=CEP88_03335</t>
  </si>
  <si>
    <t>WP_011568853.1</t>
  </si>
  <si>
    <t>heavy metal-binding domain-containing protein</t>
  </si>
  <si>
    <t>CEP88_RS03320</t>
  </si>
  <si>
    <t>old_locus_tag=CEP88_03340</t>
  </si>
  <si>
    <t>WP_011568854.1</t>
  </si>
  <si>
    <t>Fe-S cluster assembly protein SufB</t>
  </si>
  <si>
    <t>CEP88_RS03325</t>
  </si>
  <si>
    <t>old_locus_tag=CEP88_03345</t>
  </si>
  <si>
    <t>WP_011568855.1</t>
  </si>
  <si>
    <t>CEP88_RS03330</t>
  </si>
  <si>
    <t>old_locus_tag=CEP88_03350</t>
  </si>
  <si>
    <t>WP_011568856.1</t>
  </si>
  <si>
    <t>Rrf2 family transcriptional regulator</t>
  </si>
  <si>
    <t>CEP88_RS03335</t>
  </si>
  <si>
    <t>old_locus_tag=CEP88_03355</t>
  </si>
  <si>
    <t>WP_011568857.1</t>
  </si>
  <si>
    <t>CEP88_RS03340</t>
  </si>
  <si>
    <t>old_locus_tag=CEP88_03360</t>
  </si>
  <si>
    <t>WP_011568858.1</t>
  </si>
  <si>
    <t>CEP88_RS03345</t>
  </si>
  <si>
    <t>old_locus_tag=CEP88_03365</t>
  </si>
  <si>
    <t>WP_011568859.1</t>
  </si>
  <si>
    <t>HD domain-containing protein</t>
  </si>
  <si>
    <t>CEP88_RS03350</t>
  </si>
  <si>
    <t>old_locus_tag=CEP88_03370</t>
  </si>
  <si>
    <t>WP_011568860.1</t>
  </si>
  <si>
    <t>CEP88_RS03355</t>
  </si>
  <si>
    <t>old_locus_tag=CEP88_03375</t>
  </si>
  <si>
    <t>WP_011568862.1</t>
  </si>
  <si>
    <t>multidrug transporter</t>
  </si>
  <si>
    <t>CEP88_RS03360</t>
  </si>
  <si>
    <t>old_locus_tag=CEP88_03380</t>
  </si>
  <si>
    <t>WP_011568863.1</t>
  </si>
  <si>
    <t>translational GTPase TypA</t>
  </si>
  <si>
    <t>CEP88_RS03365</t>
  </si>
  <si>
    <t>old_locus_tag=CEP88_03385</t>
  </si>
  <si>
    <t>WP_011568864.1</t>
  </si>
  <si>
    <t>DUF1330 domain-containing protein</t>
  </si>
  <si>
    <t>CEP88_RS03370</t>
  </si>
  <si>
    <t>old_locus_tag=CEP88_03390</t>
  </si>
  <si>
    <t>WP_011568865.1</t>
  </si>
  <si>
    <t>alanine--tRNA ligase</t>
  </si>
  <si>
    <t>CEP88_RS03375</t>
  </si>
  <si>
    <t>old_locus_tag=CEP88_03395</t>
  </si>
  <si>
    <t>WP_011568866.1</t>
  </si>
  <si>
    <t>recombinase RecA</t>
  </si>
  <si>
    <t>CEP88_RS03380</t>
  </si>
  <si>
    <t>old_locus_tag=CEP88_03400</t>
  </si>
  <si>
    <t>WP_105880258.1</t>
  </si>
  <si>
    <t>CEP88_RS03385</t>
  </si>
  <si>
    <t>old_locus_tag=CEP88_03405</t>
  </si>
  <si>
    <t>WP_011568868.1</t>
  </si>
  <si>
    <t>RsmB/NOP family class I SAM-dependent RNA methyltransferase</t>
  </si>
  <si>
    <t>CEP88_RS03390</t>
  </si>
  <si>
    <t>old_locus_tag=CEP88_03410</t>
  </si>
  <si>
    <t>WP_011568869.1</t>
  </si>
  <si>
    <t>IMP dehydrogenase</t>
  </si>
  <si>
    <t>CEP88_RS03395</t>
  </si>
  <si>
    <t>old_locus_tag=CEP88_03415</t>
  </si>
  <si>
    <t>WP_011568870.1</t>
  </si>
  <si>
    <t>arginase family protein</t>
  </si>
  <si>
    <t>CEP88_RS03400</t>
  </si>
  <si>
    <t>old_locus_tag=CEP88_03420</t>
  </si>
  <si>
    <t>WP_011568871.1</t>
  </si>
  <si>
    <t>DUF4445 domain-containing protein</t>
  </si>
  <si>
    <t>CEP88_RS03405</t>
  </si>
  <si>
    <t>old_locus_tag=CEP88_03425</t>
  </si>
  <si>
    <t>tRNA-Gly</t>
  </si>
  <si>
    <t>anticodon=CCC</t>
  </si>
  <si>
    <t>CEP88_RS03410</t>
  </si>
  <si>
    <t>old_locus_tag=CEP88_03430</t>
  </si>
  <si>
    <t>WP_011568872.1</t>
  </si>
  <si>
    <t>acyl-CoA thioesterase</t>
  </si>
  <si>
    <t>CEP88_RS03415</t>
  </si>
  <si>
    <t>old_locus_tag=CEP88_03435</t>
  </si>
  <si>
    <t>WP_011568873.1</t>
  </si>
  <si>
    <t>glucose-6-phosphate isomerase</t>
  </si>
  <si>
    <t>CEP88_RS03420</t>
  </si>
  <si>
    <t>old_locus_tag=CEP88_03440</t>
  </si>
  <si>
    <t>WP_011568874.1</t>
  </si>
  <si>
    <t>6-phosphogluconolactonase</t>
  </si>
  <si>
    <t>CEP88_RS03425</t>
  </si>
  <si>
    <t>old_locus_tag=CEP88_03445</t>
  </si>
  <si>
    <t>WP_011568875.1</t>
  </si>
  <si>
    <t>glucose-6-phosphate dehydrogenase</t>
  </si>
  <si>
    <t>CEP88_RS03430</t>
  </si>
  <si>
    <t>old_locus_tag=CEP88_03450</t>
  </si>
  <si>
    <t>WP_011568876.1</t>
  </si>
  <si>
    <t>radical SAM protein</t>
  </si>
  <si>
    <t>CEP88_RS03435</t>
  </si>
  <si>
    <t>old_locus_tag=CEP88_03455</t>
  </si>
  <si>
    <t>WP_013961746.1</t>
  </si>
  <si>
    <t>usg protein</t>
  </si>
  <si>
    <t>CEP88_RS03440</t>
  </si>
  <si>
    <t>old_locus_tag=CEP88_03460</t>
  </si>
  <si>
    <t>WP_044033129.1</t>
  </si>
  <si>
    <t>DNA gyrase subunit A</t>
  </si>
  <si>
    <t>CEP88_RS03445</t>
  </si>
  <si>
    <t>old_locus_tag=CEP88_03465</t>
  </si>
  <si>
    <t>WP_011568879.1</t>
  </si>
  <si>
    <t>carboxypeptidase M32</t>
  </si>
  <si>
    <t>CEP88_RS03450</t>
  </si>
  <si>
    <t>old_locus_tag=CEP88_03470</t>
  </si>
  <si>
    <t>WP_011568880.1</t>
  </si>
  <si>
    <t>COX15/CtaA family protein</t>
  </si>
  <si>
    <t>CEP88_RS03455</t>
  </si>
  <si>
    <t>old_locus_tag=CEP88_03475</t>
  </si>
  <si>
    <t>WP_011568881.1</t>
  </si>
  <si>
    <t>RNA methyltransferase</t>
  </si>
  <si>
    <t>CEP88_RS03460</t>
  </si>
  <si>
    <t>old_locus_tag=CEP88_03480</t>
  </si>
  <si>
    <t>WP_011568882.1</t>
  </si>
  <si>
    <t>thiamine phosphate synthase</t>
  </si>
  <si>
    <t>CEP88_RS03465</t>
  </si>
  <si>
    <t>old_locus_tag=CEP88_03485</t>
  </si>
  <si>
    <t>WP_011568883.1</t>
  </si>
  <si>
    <t>HupE/UreJ family protein</t>
  </si>
  <si>
    <t>CEP88_RS03470</t>
  </si>
  <si>
    <t>old_locus_tag=CEP88_03490</t>
  </si>
  <si>
    <t>WP_011568884.1</t>
  </si>
  <si>
    <t>DUF4198 domain-containing protein</t>
  </si>
  <si>
    <t>CEP88_RS03475</t>
  </si>
  <si>
    <t>old_locus_tag=CEP88_03495</t>
  </si>
  <si>
    <t>WP_011568885.1</t>
  </si>
  <si>
    <t>bifunctional hydroxymethylpyrimidine kinase/phosphomethylpyrimidine kinase</t>
  </si>
  <si>
    <t>CEP88_RS03480</t>
  </si>
  <si>
    <t>old_locus_tag=CEP88_03500</t>
  </si>
  <si>
    <t>WP_011568886.1</t>
  </si>
  <si>
    <t>pseudouridine-5'-phosphate glycosidase</t>
  </si>
  <si>
    <t>CEP88_RS03485</t>
  </si>
  <si>
    <t>old_locus_tag=CEP88_03505</t>
  </si>
  <si>
    <t>WP_011568887.1</t>
  </si>
  <si>
    <t>DUF502 domain-containing protein</t>
  </si>
  <si>
    <t>CEP88_RS03490</t>
  </si>
  <si>
    <t>old_locus_tag=CEP88_03510</t>
  </si>
  <si>
    <t>WP_011568888.1</t>
  </si>
  <si>
    <t>patatin-like phospholipase family protein</t>
  </si>
  <si>
    <t>CEP88_RS03495</t>
  </si>
  <si>
    <t>old_locus_tag=CEP88_03515</t>
  </si>
  <si>
    <t>WP_192958599.1</t>
  </si>
  <si>
    <t>3-hydroxybutyrate dehydrogenase</t>
  </si>
  <si>
    <t>CEP88_RS03500</t>
  </si>
  <si>
    <t>old_locus_tag=CEP88_03520</t>
  </si>
  <si>
    <t>WP_011568891.1</t>
  </si>
  <si>
    <t>CEP88_RS03505</t>
  </si>
  <si>
    <t>old_locus_tag=CEP88_03525</t>
  </si>
  <si>
    <t>WP_011568892.1</t>
  </si>
  <si>
    <t>CEP88_RS03510</t>
  </si>
  <si>
    <t>old_locus_tag=CEP88_03530</t>
  </si>
  <si>
    <t>WP_011568893.1</t>
  </si>
  <si>
    <t>acyl--CoA ligase</t>
  </si>
  <si>
    <t>CEP88_RS03515</t>
  </si>
  <si>
    <t>old_locus_tag=CEP88_03535</t>
  </si>
  <si>
    <t>WP_011568894.1</t>
  </si>
  <si>
    <t>DsbA family oxidoreductase</t>
  </si>
  <si>
    <t>CEP88_RS03520</t>
  </si>
  <si>
    <t>old_locus_tag=CEP88_03540</t>
  </si>
  <si>
    <t>WP_050759136.1</t>
  </si>
  <si>
    <t>CEP88_RS03525</t>
  </si>
  <si>
    <t>old_locus_tag=CEP88_03545</t>
  </si>
  <si>
    <t>WP_011568896.1</t>
  </si>
  <si>
    <t>transcription-repair coupling factor</t>
  </si>
  <si>
    <t>CEP88_RS03530</t>
  </si>
  <si>
    <t>old_locus_tag=CEP88_03550</t>
  </si>
  <si>
    <t>WP_011568897.1</t>
  </si>
  <si>
    <t>CEP88_RS03535</t>
  </si>
  <si>
    <t>old_locus_tag=CEP88_03555</t>
  </si>
  <si>
    <t>WP_011568898.1</t>
  </si>
  <si>
    <t>porphobilinogen synthase</t>
  </si>
  <si>
    <t>CEP88_RS03540</t>
  </si>
  <si>
    <t>old_locus_tag=CEP88_03560</t>
  </si>
  <si>
    <t>WP_011568899.1</t>
  </si>
  <si>
    <t>CEP88_RS03545</t>
  </si>
  <si>
    <t>old_locus_tag=CEP88_03565</t>
  </si>
  <si>
    <t>WP_011568900.1</t>
  </si>
  <si>
    <t>CEP88_RS03550</t>
  </si>
  <si>
    <t>old_locus_tag=CEP88_03570</t>
  </si>
  <si>
    <t>WP_011568901.1</t>
  </si>
  <si>
    <t>penicillin acylase family protein</t>
  </si>
  <si>
    <t>CEP88_RS03555</t>
  </si>
  <si>
    <t>old_locus_tag=CEP88_03575</t>
  </si>
  <si>
    <t>WP_011568902.1</t>
  </si>
  <si>
    <t>pseudouridine synthase</t>
  </si>
  <si>
    <t>CEP88_RS03560</t>
  </si>
  <si>
    <t>old_locus_tag=CEP88_03580</t>
  </si>
  <si>
    <t>WP_011568903.1</t>
  </si>
  <si>
    <t>GTPase HflX</t>
  </si>
  <si>
    <t>CEP88_RS03565</t>
  </si>
  <si>
    <t>old_locus_tag=CEP88_03585</t>
  </si>
  <si>
    <t>WP_007119530.1</t>
  </si>
  <si>
    <t>RNA chaperone Hfq</t>
  </si>
  <si>
    <t>CEP88_RS03570</t>
  </si>
  <si>
    <t>old_locus_tag=CEP88_03590</t>
  </si>
  <si>
    <t>WP_011568904.1</t>
  </si>
  <si>
    <t>CEP88_RS03575</t>
  </si>
  <si>
    <t>old_locus_tag=CEP88_03595</t>
  </si>
  <si>
    <t>WP_011568905.1</t>
  </si>
  <si>
    <t>Trk system potassium transporter TrkA</t>
  </si>
  <si>
    <t>CEP88_RS03580</t>
  </si>
  <si>
    <t>old_locus_tag=CEP88_03600</t>
  </si>
  <si>
    <t>WP_011568906.1</t>
  </si>
  <si>
    <t>CEP88_RS03585</t>
  </si>
  <si>
    <t>old_locus_tag=CEP88_03605</t>
  </si>
  <si>
    <t>WP_011568907.1</t>
  </si>
  <si>
    <t>CEP88_RS03590</t>
  </si>
  <si>
    <t>old_locus_tag=CEP88_03610</t>
  </si>
  <si>
    <t>WP_011568908.1</t>
  </si>
  <si>
    <t>CEP88_RS03595</t>
  </si>
  <si>
    <t>old_locus_tag=CEP88_03615</t>
  </si>
  <si>
    <t>WP_050759137.1</t>
  </si>
  <si>
    <t>PAS domain-containing sensor histidine kinase</t>
  </si>
  <si>
    <t>CEP88_RS03600</t>
  </si>
  <si>
    <t>old_locus_tag=CEP88_03620</t>
  </si>
  <si>
    <t>WP_011568910.1</t>
  </si>
  <si>
    <t>CEP88_RS03605</t>
  </si>
  <si>
    <t>old_locus_tag=CEP88_03625</t>
  </si>
  <si>
    <t>WP_011568911.1</t>
  </si>
  <si>
    <t>CEP88_RS03610</t>
  </si>
  <si>
    <t>old_locus_tag=CEP88_03630</t>
  </si>
  <si>
    <t>WP_011568912.1</t>
  </si>
  <si>
    <t>tRNA dihydrouridine synthase DusB</t>
  </si>
  <si>
    <t>CEP88_RS03615</t>
  </si>
  <si>
    <t>old_locus_tag=CEP88_03635</t>
  </si>
  <si>
    <t>WP_011568913.1</t>
  </si>
  <si>
    <t>2-C-methyl-D-erythritol 4-phosphate cytidylyltransferase</t>
  </si>
  <si>
    <t>CEP88_RS03620</t>
  </si>
  <si>
    <t>old_locus_tag=CEP88_03640</t>
  </si>
  <si>
    <t>WP_011568914.1</t>
  </si>
  <si>
    <t>2-C-methyl-D-erythritol 2,4-cyclodiphosphate synthase</t>
  </si>
  <si>
    <t>CEP88_RS03625</t>
  </si>
  <si>
    <t>old_locus_tag=CEP88_03645</t>
  </si>
  <si>
    <t>WP_011568915.1</t>
  </si>
  <si>
    <t>phosphatidylglycerophosphatase A</t>
  </si>
  <si>
    <t>CEP88_RS03630</t>
  </si>
  <si>
    <t>old_locus_tag=CEP88_03650</t>
  </si>
  <si>
    <t>WP_011568916.1</t>
  </si>
  <si>
    <t>CinA family protein</t>
  </si>
  <si>
    <t>CEP88_RS03635</t>
  </si>
  <si>
    <t>old_locus_tag=CEP88_03655</t>
  </si>
  <si>
    <t>WP_011568917.1</t>
  </si>
  <si>
    <t>type II toxin-antitoxin system RatA family toxin</t>
  </si>
  <si>
    <t>CEP88_RS03640</t>
  </si>
  <si>
    <t>old_locus_tag=CEP88_03660</t>
  </si>
  <si>
    <t>WP_011568918.1</t>
  </si>
  <si>
    <t>hypoxanthine phosphoribosyltransferase</t>
  </si>
  <si>
    <t>CEP88_RS03645</t>
  </si>
  <si>
    <t>old_locus_tag=CEP88_03665</t>
  </si>
  <si>
    <t>WP_050759087.1</t>
  </si>
  <si>
    <t>CEP88_RS03650</t>
  </si>
  <si>
    <t>old_locus_tag=CEP88_03670</t>
  </si>
  <si>
    <t>WP_011568920.1</t>
  </si>
  <si>
    <t>lipoyl synthase</t>
  </si>
  <si>
    <t>CEP88_RS03655</t>
  </si>
  <si>
    <t>old_locus_tag=CEP88_03675</t>
  </si>
  <si>
    <t>WP_011568921.1</t>
  </si>
  <si>
    <t>CEP88_RS03660</t>
  </si>
  <si>
    <t>old_locus_tag=CEP88_03680</t>
  </si>
  <si>
    <t>WP_050759088.1</t>
  </si>
  <si>
    <t>CEP88_RS03665</t>
  </si>
  <si>
    <t>old_locus_tag=CEP88_03685</t>
  </si>
  <si>
    <t>WP_044033130.1</t>
  </si>
  <si>
    <t>CEP88_RS03670</t>
  </si>
  <si>
    <t>old_locus_tag=CEP88_03690</t>
  </si>
  <si>
    <t>WP_044033461.1</t>
  </si>
  <si>
    <t>CEP88_RS03675</t>
  </si>
  <si>
    <t>old_locus_tag=CEP88_03695</t>
  </si>
  <si>
    <t>WP_011568925.1</t>
  </si>
  <si>
    <t>glutamine-hydrolyzing GMP synthase</t>
  </si>
  <si>
    <t>CEP88_RS03680</t>
  </si>
  <si>
    <t>old_locus_tag=CEP88_03700</t>
  </si>
  <si>
    <t>WP_011568926.1</t>
  </si>
  <si>
    <t>DMT family transporter</t>
  </si>
  <si>
    <t>CEP88_RS03685</t>
  </si>
  <si>
    <t>old_locus_tag=CEP88_03705</t>
  </si>
  <si>
    <t>WP_011568927.1</t>
  </si>
  <si>
    <t>membrane protein</t>
  </si>
  <si>
    <t>CEP88_RS03690</t>
  </si>
  <si>
    <t>old_locus_tag=CEP88_03710</t>
  </si>
  <si>
    <t>WP_011568929.1</t>
  </si>
  <si>
    <t>CEP88_RS03695</t>
  </si>
  <si>
    <t>old_locus_tag=CEP88_03715</t>
  </si>
  <si>
    <t>WP_011568930.1</t>
  </si>
  <si>
    <t>CEP88_RS03700</t>
  </si>
  <si>
    <t>old_locus_tag=CEP88_03720</t>
  </si>
  <si>
    <t>WP_011568931.1</t>
  </si>
  <si>
    <t>homoserine O-succinyltransferase</t>
  </si>
  <si>
    <t>CEP88_RS03705</t>
  </si>
  <si>
    <t>old_locus_tag=CEP88_03725</t>
  </si>
  <si>
    <t>WP_011568932.1</t>
  </si>
  <si>
    <t>CEP88_RS03710</t>
  </si>
  <si>
    <t>old_locus_tag=CEP88_03730</t>
  </si>
  <si>
    <t>WP_011568933.1</t>
  </si>
  <si>
    <t>polyphosphate kinase 2</t>
  </si>
  <si>
    <t>CEP88_RS03715</t>
  </si>
  <si>
    <t>old_locus_tag=CEP88_03735</t>
  </si>
  <si>
    <t>WP_044033462.1</t>
  </si>
  <si>
    <t>CEP88_RS03720</t>
  </si>
  <si>
    <t>old_locus_tag=CEP88_03740</t>
  </si>
  <si>
    <t>anticodon=CAA</t>
  </si>
  <si>
    <t>CEP88_RS03725</t>
  </si>
  <si>
    <t>old_locus_tag=CEP88_03745</t>
  </si>
  <si>
    <t>WP_011568935.1</t>
  </si>
  <si>
    <t>CEP88_RS03730</t>
  </si>
  <si>
    <t>old_locus_tag=CEP88_03750</t>
  </si>
  <si>
    <t>WP_044033463.1</t>
  </si>
  <si>
    <t>disulfide bond formation protein B</t>
  </si>
  <si>
    <t>CEP88_RS03735</t>
  </si>
  <si>
    <t>old_locus_tag=CEP88_03755</t>
  </si>
  <si>
    <t>WP_011568937.1</t>
  </si>
  <si>
    <t>FAD-dependent monooxygenase</t>
  </si>
  <si>
    <t>CEP88_RS03740</t>
  </si>
  <si>
    <t>old_locus_tag=CEP88_03760</t>
  </si>
  <si>
    <t>WP_011568938.1</t>
  </si>
  <si>
    <t>RNA polymerase-binding protein DksA</t>
  </si>
  <si>
    <t>CEP88_RS03745</t>
  </si>
  <si>
    <t>old_locus_tag=CEP88_03765</t>
  </si>
  <si>
    <t>WP_044033464.1</t>
  </si>
  <si>
    <t>MoxR family ATPase</t>
  </si>
  <si>
    <t>CEP88_RS03750</t>
  </si>
  <si>
    <t>old_locus_tag=CEP88_03770</t>
  </si>
  <si>
    <t>WP_011568940.1</t>
  </si>
  <si>
    <t>CEP88_RS03755</t>
  </si>
  <si>
    <t>old_locus_tag=CEP88_03775</t>
  </si>
  <si>
    <t>WP_081432940.1</t>
  </si>
  <si>
    <t>DUF2927 domain-containing protein</t>
  </si>
  <si>
    <t>CEP88_RS03760</t>
  </si>
  <si>
    <t>old_locus_tag=CEP88_03780</t>
  </si>
  <si>
    <t>WP_044033131.1</t>
  </si>
  <si>
    <t>CEP88_RS03765</t>
  </si>
  <si>
    <t>old_locus_tag=CEP88_03785</t>
  </si>
  <si>
    <t>WP_011568942.1</t>
  </si>
  <si>
    <t>VWA domain-containing protein</t>
  </si>
  <si>
    <t>CEP88_RS03770</t>
  </si>
  <si>
    <t>old_locus_tag=CEP88_03790</t>
  </si>
  <si>
    <t>WP_011568943.1</t>
  </si>
  <si>
    <t>M48 family metalloprotease</t>
  </si>
  <si>
    <t>CEP88_RS03775</t>
  </si>
  <si>
    <t>old_locus_tag=CEP88_03795</t>
  </si>
  <si>
    <t>WP_011568944.1</t>
  </si>
  <si>
    <t>PIN domain-containing protein</t>
  </si>
  <si>
    <t>CEP88_RS03780</t>
  </si>
  <si>
    <t>old_locus_tag=CEP88_03800</t>
  </si>
  <si>
    <t>WP_011568945.1</t>
  </si>
  <si>
    <t>class I SAM-dependent rRNA methyltransferase</t>
  </si>
  <si>
    <t>CEP88_RS03785</t>
  </si>
  <si>
    <t>old_locus_tag=CEP88_03805</t>
  </si>
  <si>
    <t>WP_011568946.1</t>
  </si>
  <si>
    <t>CEP88_RS03790</t>
  </si>
  <si>
    <t>old_locus_tag=CEP88_03810</t>
  </si>
  <si>
    <t>WP_011568947.1</t>
  </si>
  <si>
    <t>[glutamate--ammonia-ligase] adenylyltransferase</t>
  </si>
  <si>
    <t>CEP88_RS03795</t>
  </si>
  <si>
    <t>old_locus_tag=CEP88_03815</t>
  </si>
  <si>
    <t>WP_011568948.1</t>
  </si>
  <si>
    <t>DUF2852 domain-containing protein</t>
  </si>
  <si>
    <t>CEP88_RS03800</t>
  </si>
  <si>
    <t>old_locus_tag=CEP88_03820</t>
  </si>
  <si>
    <t>WP_011568949.1</t>
  </si>
  <si>
    <t>RDD family protein</t>
  </si>
  <si>
    <t>CEP88_RS03805</t>
  </si>
  <si>
    <t>old_locus_tag=CEP88_03825</t>
  </si>
  <si>
    <t>WP_044033132.1</t>
  </si>
  <si>
    <t>arginyltransferase</t>
  </si>
  <si>
    <t>CEP88_RS03810</t>
  </si>
  <si>
    <t>old_locus_tag=CEP88_03830</t>
  </si>
  <si>
    <t>WP_011568951.1</t>
  </si>
  <si>
    <t>CEP88_RS03815</t>
  </si>
  <si>
    <t>old_locus_tag=CEP88_03835</t>
  </si>
  <si>
    <t>WP_044033133.1</t>
  </si>
  <si>
    <t>C4-dicarboxylate ABC transporter permease</t>
  </si>
  <si>
    <t>CEP88_RS03820</t>
  </si>
  <si>
    <t>old_locus_tag=CEP88_03840</t>
  </si>
  <si>
    <t>WP_011568953.1</t>
  </si>
  <si>
    <t>TRAP transporter substrate-binding protein</t>
  </si>
  <si>
    <t>CEP88_RS03825</t>
  </si>
  <si>
    <t>old_locus_tag=CEP88_03845</t>
  </si>
  <si>
    <t>WP_011568954.1</t>
  </si>
  <si>
    <t>cache domain-containing protein</t>
  </si>
  <si>
    <t>CEP88_RS03830</t>
  </si>
  <si>
    <t>old_locus_tag=CEP88_03850</t>
  </si>
  <si>
    <t>WP_011568955.1</t>
  </si>
  <si>
    <t>CEP88_RS03840</t>
  </si>
  <si>
    <t>old_locus_tag=CEP88_03860</t>
  </si>
  <si>
    <t>WP_011568956.1</t>
  </si>
  <si>
    <t>acetolactate synthase 3 large subunit</t>
  </si>
  <si>
    <t>CEP88_RS03850</t>
  </si>
  <si>
    <t>old_locus_tag=CEP88_03870</t>
  </si>
  <si>
    <t>WP_011568957.1</t>
  </si>
  <si>
    <t>acetolactate synthase small subunit</t>
  </si>
  <si>
    <t>CEP88_RS03855</t>
  </si>
  <si>
    <t>old_locus_tag=CEP88_03875</t>
  </si>
  <si>
    <t>WP_011568958.1</t>
  </si>
  <si>
    <t>CEP88_RS03860</t>
  </si>
  <si>
    <t>old_locus_tag=CEP88_03880</t>
  </si>
  <si>
    <t>WP_011568959.1</t>
  </si>
  <si>
    <t>CEP88_RS03865</t>
  </si>
  <si>
    <t>old_locus_tag=CEP88_03885</t>
  </si>
  <si>
    <t>WP_011568960.1</t>
  </si>
  <si>
    <t>CEP88_RS03870</t>
  </si>
  <si>
    <t>old_locus_tag=CEP88_03890</t>
  </si>
  <si>
    <t>WP_011568961.1</t>
  </si>
  <si>
    <t>CEP88_RS03875</t>
  </si>
  <si>
    <t>old_locus_tag=CEP88_03895</t>
  </si>
  <si>
    <t>WP_044033136.1</t>
  </si>
  <si>
    <t>DUF2189 domain-containing protein</t>
  </si>
  <si>
    <t>CEP88_RS03880</t>
  </si>
  <si>
    <t>old_locus_tag=CEP88_03900</t>
  </si>
  <si>
    <t>WP_011568963.1</t>
  </si>
  <si>
    <t>peptide chain release factor 2</t>
  </si>
  <si>
    <t>CEP88_RS03885</t>
  </si>
  <si>
    <t>old_locus_tag=CEP88_03905</t>
  </si>
  <si>
    <t>WP_011568964.1</t>
  </si>
  <si>
    <t>PBP1A family penicillin-binding protein</t>
  </si>
  <si>
    <t>CEP88_RS03890</t>
  </si>
  <si>
    <t>old_locus_tag=CEP88_03910</t>
  </si>
  <si>
    <t>WP_011568965.1</t>
  </si>
  <si>
    <t>N-acetylmuramoyl-L-alanine amidase</t>
  </si>
  <si>
    <t>CEP88_RS03895</t>
  </si>
  <si>
    <t>old_locus_tag=CEP88_03915</t>
  </si>
  <si>
    <t>WP_011568966.1</t>
  </si>
  <si>
    <t>CEP88_RS03900</t>
  </si>
  <si>
    <t>old_locus_tag=CEP88_03920</t>
  </si>
  <si>
    <t>WP_011568967.1</t>
  </si>
  <si>
    <t>CEP88_RS03905</t>
  </si>
  <si>
    <t>old_locus_tag=CEP88_03925</t>
  </si>
  <si>
    <t>WP_011568968.1</t>
  </si>
  <si>
    <t>DsbA family protein</t>
  </si>
  <si>
    <t>CEP88_RS03910</t>
  </si>
  <si>
    <t>old_locus_tag=CEP88_03930</t>
  </si>
  <si>
    <t>WP_044033137.1</t>
  </si>
  <si>
    <t>flavodoxin-dependent (E)-4-hydroxy-3-methylbut-2-enyl-diphosphate synthase</t>
  </si>
  <si>
    <t>CEP88_RS03915</t>
  </si>
  <si>
    <t>old_locus_tag=CEP88_03935</t>
  </si>
  <si>
    <t>WP_011568970.1</t>
  </si>
  <si>
    <t>CEP88_RS03920</t>
  </si>
  <si>
    <t>old_locus_tag=CEP88_03940</t>
  </si>
  <si>
    <t>WP_011568971.1</t>
  </si>
  <si>
    <t>5-aminolevulinate synthase</t>
  </si>
  <si>
    <t>CEP88_RS03925</t>
  </si>
  <si>
    <t>old_locus_tag=CEP88_03945</t>
  </si>
  <si>
    <t>WP_011568972.1</t>
  </si>
  <si>
    <t>M20/M25/M40 family metallo-hydrolase</t>
  </si>
  <si>
    <t>CEP88_RS03930</t>
  </si>
  <si>
    <t>old_locus_tag=CEP88_03950</t>
  </si>
  <si>
    <t>WP_011568973.1</t>
  </si>
  <si>
    <t>CEP88_RS03935</t>
  </si>
  <si>
    <t>old_locus_tag=CEP88_03955</t>
  </si>
  <si>
    <t>tRNA-Asp</t>
  </si>
  <si>
    <t>anticodon=GTC</t>
  </si>
  <si>
    <t>CEP88_RS03940</t>
  </si>
  <si>
    <t>old_locus_tag=CEP88_03960</t>
  </si>
  <si>
    <t>WP_011568974.1</t>
  </si>
  <si>
    <t>pirin family protein</t>
  </si>
  <si>
    <t>CEP88_RS03945</t>
  </si>
  <si>
    <t>old_locus_tag=CEP88_03965</t>
  </si>
  <si>
    <t>WP_105880259.1</t>
  </si>
  <si>
    <t>CEP88_RS03950</t>
  </si>
  <si>
    <t>old_locus_tag=CEP88_03970</t>
  </si>
  <si>
    <t>tRNA-Val</t>
  </si>
  <si>
    <t>anticodon=TAC</t>
  </si>
  <si>
    <t>CEP88_RS03955</t>
  </si>
  <si>
    <t>old_locus_tag=CEP88_03975</t>
  </si>
  <si>
    <t>WP_011568976.1</t>
  </si>
  <si>
    <t>histidine phosphatase family protein</t>
  </si>
  <si>
    <t>CEP88_RS03960</t>
  </si>
  <si>
    <t>old_locus_tag=CEP88_03980</t>
  </si>
  <si>
    <t>WP_044033466.1</t>
  </si>
  <si>
    <t>DUF2312 domain-containing protein</t>
  </si>
  <si>
    <t>CEP88_RS03965</t>
  </si>
  <si>
    <t>old_locus_tag=CEP88_03985</t>
  </si>
  <si>
    <t>WP_044033467.1</t>
  </si>
  <si>
    <t>CEP88_RS03970</t>
  </si>
  <si>
    <t>old_locus_tag=CEP88_03990</t>
  </si>
  <si>
    <t>WP_011568979.1</t>
  </si>
  <si>
    <t>TIGR01244 family phosphatase</t>
  </si>
  <si>
    <t>CEP88_RS03975</t>
  </si>
  <si>
    <t>old_locus_tag=CEP88_03995</t>
  </si>
  <si>
    <t>WP_011568980.1</t>
  </si>
  <si>
    <t>flagellar motor switch protein FliM</t>
  </si>
  <si>
    <t>CEP88_RS03980</t>
  </si>
  <si>
    <t>old_locus_tag=CEP88_04000</t>
  </si>
  <si>
    <t>WP_044033138.1</t>
  </si>
  <si>
    <t>sodium:solute symporter</t>
  </si>
  <si>
    <t>CEP88_RS03985</t>
  </si>
  <si>
    <t>old_locus_tag=CEP88_04005</t>
  </si>
  <si>
    <t>WP_011568982.1</t>
  </si>
  <si>
    <t>CEP88_RS03990</t>
  </si>
  <si>
    <t>old_locus_tag=CEP88_04010</t>
  </si>
  <si>
    <t>WP_011568983.1</t>
  </si>
  <si>
    <t>CEP88_RS03995</t>
  </si>
  <si>
    <t>old_locus_tag=CEP88_04015</t>
  </si>
  <si>
    <t>WP_011568984.1</t>
  </si>
  <si>
    <t>CEP88_RS04000</t>
  </si>
  <si>
    <t>old_locus_tag=CEP88_04020</t>
  </si>
  <si>
    <t>WP_011568985.1</t>
  </si>
  <si>
    <t>substrate-binding protein</t>
  </si>
  <si>
    <t>CEP88_RS04005</t>
  </si>
  <si>
    <t>old_locus_tag=CEP88_04025</t>
  </si>
  <si>
    <t>WP_011568986.1</t>
  </si>
  <si>
    <t>CEP88_RS04010</t>
  </si>
  <si>
    <t>old_locus_tag=CEP88_04030</t>
  </si>
  <si>
    <t>WP_011568987.1</t>
  </si>
  <si>
    <t>CEP88_RS04015</t>
  </si>
  <si>
    <t>old_locus_tag=CEP88_04035</t>
  </si>
  <si>
    <t>WP_011568988.1</t>
  </si>
  <si>
    <t>CEP88_RS04020</t>
  </si>
  <si>
    <t>old_locus_tag=CEP88_04040</t>
  </si>
  <si>
    <t>WP_011568989.1</t>
  </si>
  <si>
    <t>CEP88_RS04025</t>
  </si>
  <si>
    <t>old_locus_tag=CEP88_04045</t>
  </si>
  <si>
    <t>WP_011568990.1</t>
  </si>
  <si>
    <t>NAD(P)-binding domain-containing protein</t>
  </si>
  <si>
    <t>CEP88_RS04030</t>
  </si>
  <si>
    <t>old_locus_tag=CEP88_04050</t>
  </si>
  <si>
    <t>WP_011568991.1</t>
  </si>
  <si>
    <t>CEP88_RS04035</t>
  </si>
  <si>
    <t>old_locus_tag=CEP88_04055</t>
  </si>
  <si>
    <t>WP_011568992.1</t>
  </si>
  <si>
    <t>acetyl-CoA carboxylase biotin carboxyl carrier protein</t>
  </si>
  <si>
    <t>CEP88_RS04040</t>
  </si>
  <si>
    <t>old_locus_tag=CEP88_04060</t>
  </si>
  <si>
    <t>WP_011568993.1</t>
  </si>
  <si>
    <t>acetyl-CoA carboxylase biotin carboxylase subunit</t>
  </si>
  <si>
    <t>CEP88_RS04045</t>
  </si>
  <si>
    <t>old_locus_tag=CEP88_04065</t>
  </si>
  <si>
    <t>WP_011568994.1</t>
  </si>
  <si>
    <t>leucyl/phenylalanyl-tRNA--protein transferase</t>
  </si>
  <si>
    <t>CEP88_RS04050</t>
  </si>
  <si>
    <t>old_locus_tag=CEP88_04070</t>
  </si>
  <si>
    <t>WP_011568995.1</t>
  </si>
  <si>
    <t>DUF2155 domain-containing protein</t>
  </si>
  <si>
    <t>CEP88_RS04055</t>
  </si>
  <si>
    <t>old_locus_tag=CEP88_04075</t>
  </si>
  <si>
    <t>WP_011568996.1</t>
  </si>
  <si>
    <t>outer membrane lipid asymmetry maintenance protein MlaD</t>
  </si>
  <si>
    <t>CEP88_RS04060</t>
  </si>
  <si>
    <t>old_locus_tag=CEP88_04080</t>
  </si>
  <si>
    <t>WP_011568997.1</t>
  </si>
  <si>
    <t>NADH:ubiquinone oxidoreductase subunit NDUFA12</t>
  </si>
  <si>
    <t>CEP88_RS04065</t>
  </si>
  <si>
    <t>old_locus_tag=CEP88_04085</t>
  </si>
  <si>
    <t>WP_011568998.1</t>
  </si>
  <si>
    <t>RidA family protein</t>
  </si>
  <si>
    <t>CEP88_RS04070</t>
  </si>
  <si>
    <t>old_locus_tag=CEP88_04090</t>
  </si>
  <si>
    <t>WP_011568999.1</t>
  </si>
  <si>
    <t>ATP-dependent Clp protease ATP-binding subunit ClpX</t>
  </si>
  <si>
    <t>CEP88_RS04075</t>
  </si>
  <si>
    <t>old_locus_tag=CEP88_04095</t>
  </si>
  <si>
    <t>WP_011569000.1</t>
  </si>
  <si>
    <t>ATP-dependent Clp protease proteolytic subunit</t>
  </si>
  <si>
    <t>CEP88_RS04080</t>
  </si>
  <si>
    <t>old_locus_tag=CEP88_04100</t>
  </si>
  <si>
    <t>WP_044033139.1</t>
  </si>
  <si>
    <t>CEP88_RS04085</t>
  </si>
  <si>
    <t>old_locus_tag=CEP88_04105</t>
  </si>
  <si>
    <t>WP_011569002.1</t>
  </si>
  <si>
    <t>CEP88_RS04090</t>
  </si>
  <si>
    <t>old_locus_tag=CEP88_04110</t>
  </si>
  <si>
    <t>WP_011569003.1</t>
  </si>
  <si>
    <t>CEP88_RS04095</t>
  </si>
  <si>
    <t>old_locus_tag=CEP88_04115</t>
  </si>
  <si>
    <t>WP_011569004.1</t>
  </si>
  <si>
    <t>CEP88_RS04100</t>
  </si>
  <si>
    <t>old_locus_tag=CEP88_04120</t>
  </si>
  <si>
    <t>WP_011569005.1</t>
  </si>
  <si>
    <t>CEP88_RS04105</t>
  </si>
  <si>
    <t>old_locus_tag=CEP88_04125</t>
  </si>
  <si>
    <t>WP_011569006.1</t>
  </si>
  <si>
    <t>CEP88_RS04110</t>
  </si>
  <si>
    <t>old_locus_tag=CEP88_04130</t>
  </si>
  <si>
    <t>WP_011569007.1</t>
  </si>
  <si>
    <t>alpha-galactosidase</t>
  </si>
  <si>
    <t>CEP88_RS04115</t>
  </si>
  <si>
    <t>old_locus_tag=CEP88_04135</t>
  </si>
  <si>
    <t>WP_011569008.1</t>
  </si>
  <si>
    <t>CEP88_RS04120</t>
  </si>
  <si>
    <t>old_locus_tag=CEP88_04140</t>
  </si>
  <si>
    <t>WP_011569009.1</t>
  </si>
  <si>
    <t>2-dehydro-3-deoxygalactonokinase</t>
  </si>
  <si>
    <t>CEP88_RS04125</t>
  </si>
  <si>
    <t>old_locus_tag=CEP88_04145</t>
  </si>
  <si>
    <t>WP_011569010.1</t>
  </si>
  <si>
    <t>2-dehydro-3-deoxy-6-phosphogalactonate aldolase</t>
  </si>
  <si>
    <t>CEP88_RS04130</t>
  </si>
  <si>
    <t>old_locus_tag=CEP88_04150</t>
  </si>
  <si>
    <t>WP_011569011.1</t>
  </si>
  <si>
    <t>beta-galactosidase</t>
  </si>
  <si>
    <t>CEP88_RS04135</t>
  </si>
  <si>
    <t>old_locus_tag=CEP88_04155</t>
  </si>
  <si>
    <t>WP_011569012.1</t>
  </si>
  <si>
    <t>alpha-D-glucose phosphate-specific phosphoglucomutase</t>
  </si>
  <si>
    <t>CEP88_RS04140</t>
  </si>
  <si>
    <t>old_locus_tag=CEP88_04160</t>
  </si>
  <si>
    <t>WP_011569013.1</t>
  </si>
  <si>
    <t>4-alpha-glucanotransferase</t>
  </si>
  <si>
    <t>CEP88_RS04145</t>
  </si>
  <si>
    <t>old_locus_tag=CEP88_04165</t>
  </si>
  <si>
    <t>WP_011569014.1</t>
  </si>
  <si>
    <t>glycogen debranching protein GlgX</t>
  </si>
  <si>
    <t>CEP88_RS04150</t>
  </si>
  <si>
    <t>old_locus_tag=CEP88_04170</t>
  </si>
  <si>
    <t>WP_011569015.1</t>
  </si>
  <si>
    <t>glycogen synthase GlgA</t>
  </si>
  <si>
    <t>CEP88_RS04155</t>
  </si>
  <si>
    <t>old_locus_tag=CEP88_04175</t>
  </si>
  <si>
    <t>WP_011569016.1</t>
  </si>
  <si>
    <t>glucose-1-phosphate adenylyltransferase</t>
  </si>
  <si>
    <t>CEP88_RS04160</t>
  </si>
  <si>
    <t>old_locus_tag=CEP88_04180</t>
  </si>
  <si>
    <t>WP_011569017.1</t>
  </si>
  <si>
    <t>1,4-alpha-glucan branching protein GlgB</t>
  </si>
  <si>
    <t>CEP88_RS04165</t>
  </si>
  <si>
    <t>old_locus_tag=CEP88_04185</t>
  </si>
  <si>
    <t>WP_011569018.1</t>
  </si>
  <si>
    <t>glycogen/starch/alpha-glucan phosphorylase</t>
  </si>
  <si>
    <t>CEP88_RS04170</t>
  </si>
  <si>
    <t>old_locus_tag=CEP88_04190</t>
  </si>
  <si>
    <t>WP_011569019.1</t>
  </si>
  <si>
    <t>carbohydrate kinase</t>
  </si>
  <si>
    <t>CEP88_RS04175</t>
  </si>
  <si>
    <t>old_locus_tag=CEP88_04195</t>
  </si>
  <si>
    <t>WP_011569020.1</t>
  </si>
  <si>
    <t>bifunctional 4-hydroxy-2-oxoglutarate aldolase/2-dehydro-3-deoxy-phosphogluconate aldolase</t>
  </si>
  <si>
    <t>CEP88_RS04180</t>
  </si>
  <si>
    <t>old_locus_tag=CEP88_04200</t>
  </si>
  <si>
    <t>WP_011569021.1</t>
  </si>
  <si>
    <t>phosphogluconate dehydratase</t>
  </si>
  <si>
    <t>CEP88_RS04185</t>
  </si>
  <si>
    <t>old_locus_tag=CEP88_04205</t>
  </si>
  <si>
    <t>WP_011569022.1</t>
  </si>
  <si>
    <t>type I glyceraldehyde-3-phosphate dehydrogenase</t>
  </si>
  <si>
    <t>CEP88_RS04190</t>
  </si>
  <si>
    <t>old_locus_tag=CEP88_04210</t>
  </si>
  <si>
    <t>WP_044033141.1</t>
  </si>
  <si>
    <t>CEP88_RS04195</t>
  </si>
  <si>
    <t>old_locus_tag=CEP88_04215</t>
  </si>
  <si>
    <t>WP_011569024.1</t>
  </si>
  <si>
    <t>glycerol kinase GlpK</t>
  </si>
  <si>
    <t>CEP88_RS04200</t>
  </si>
  <si>
    <t>old_locus_tag=CEP88_04220</t>
  </si>
  <si>
    <t>WP_050759138.1</t>
  </si>
  <si>
    <t>glycerol-3-phosphate dehydrogenase</t>
  </si>
  <si>
    <t>CEP88_RS04205</t>
  </si>
  <si>
    <t>old_locus_tag=CEP88_04225</t>
  </si>
  <si>
    <t>WP_011569026.1</t>
  </si>
  <si>
    <t>CEP88_RS04210</t>
  </si>
  <si>
    <t>old_locus_tag=CEP88_04230</t>
  </si>
  <si>
    <t>WP_011569027.1</t>
  </si>
  <si>
    <t>dynamin family protein</t>
  </si>
  <si>
    <t>CEP88_RS04215</t>
  </si>
  <si>
    <t>old_locus_tag=CEP88_04235</t>
  </si>
  <si>
    <t>WP_044033468.1</t>
  </si>
  <si>
    <t>CEP88_RS04220</t>
  </si>
  <si>
    <t>old_locus_tag=CEP88_04240</t>
  </si>
  <si>
    <t>WP_011569029.1</t>
  </si>
  <si>
    <t>ornithine cyclodeaminase family protein</t>
  </si>
  <si>
    <t>CEP88_RS04225</t>
  </si>
  <si>
    <t>old_locus_tag=CEP88_04245</t>
  </si>
  <si>
    <t>WP_011569030.1</t>
  </si>
  <si>
    <t>DSD1 family PLP-dependent enzyme</t>
  </si>
  <si>
    <t>CEP88_RS04230</t>
  </si>
  <si>
    <t>old_locus_tag=CEP88_04250</t>
  </si>
  <si>
    <t>WP_011569031.1</t>
  </si>
  <si>
    <t>pyridoxal-phosphate dependent enzyme</t>
  </si>
  <si>
    <t>CEP88_RS04235</t>
  </si>
  <si>
    <t>old_locus_tag=CEP88_04255</t>
  </si>
  <si>
    <t>WP_011569032.1</t>
  </si>
  <si>
    <t>CEP88_RS04240</t>
  </si>
  <si>
    <t>old_locus_tag=CEP88_04260</t>
  </si>
  <si>
    <t>WP_011569033.1</t>
  </si>
  <si>
    <t>CEP88_RS04245</t>
  </si>
  <si>
    <t>old_locus_tag=CEP88_04265</t>
  </si>
  <si>
    <t>WP_011569034.1</t>
  </si>
  <si>
    <t>CEP88_RS04250</t>
  </si>
  <si>
    <t>old_locus_tag=CEP88_04270</t>
  </si>
  <si>
    <t>WP_011569035.1</t>
  </si>
  <si>
    <t>formate dehydrogenase subunit gamma</t>
  </si>
  <si>
    <t>CEP88_RS04255</t>
  </si>
  <si>
    <t>old_locus_tag=CEP88_04275</t>
  </si>
  <si>
    <t>WP_011569036.1</t>
  </si>
  <si>
    <t>4Fe-4S dicluster domain-containing protein</t>
  </si>
  <si>
    <t>CEP88_RS04260</t>
  </si>
  <si>
    <t>old_locus_tag=CEP88_04280</t>
  </si>
  <si>
    <t>WP_011569037.1</t>
  </si>
  <si>
    <t>formate dehydrogenase subunit alpha</t>
  </si>
  <si>
    <t>CEP88_RS04265</t>
  </si>
  <si>
    <t>old_locus_tag=CEP88_04285</t>
  </si>
  <si>
    <t>WP_011569038.1</t>
  </si>
  <si>
    <t>CEP88_RS04270</t>
  </si>
  <si>
    <t>old_locus_tag=CEP88_04290</t>
  </si>
  <si>
    <t>WP_011569039.1</t>
  </si>
  <si>
    <t>molecular chaperone TorD family protein</t>
  </si>
  <si>
    <t>CEP88_RS04275</t>
  </si>
  <si>
    <t>old_locus_tag=CEP88_04295</t>
  </si>
  <si>
    <t>WP_011569040.1</t>
  </si>
  <si>
    <t>DUF3306 domain-containing protein</t>
  </si>
  <si>
    <t>CEP88_RS04280</t>
  </si>
  <si>
    <t>old_locus_tag=CEP88_04300</t>
  </si>
  <si>
    <t>WP_081432941.1</t>
  </si>
  <si>
    <t>DUF3305 domain-containing protein</t>
  </si>
  <si>
    <t>CEP88_RS04285</t>
  </si>
  <si>
    <t>old_locus_tag=CEP88_04305</t>
  </si>
  <si>
    <t>WP_011569042.1</t>
  </si>
  <si>
    <t>4Fe-4S binding protein</t>
  </si>
  <si>
    <t>CEP88_RS04290</t>
  </si>
  <si>
    <t>old_locus_tag=CEP88_04310</t>
  </si>
  <si>
    <t>WP_044033143.1</t>
  </si>
  <si>
    <t>CEP88_RS04295</t>
  </si>
  <si>
    <t>old_locus_tag=CEP88_04315</t>
  </si>
  <si>
    <t>WP_011569045.1</t>
  </si>
  <si>
    <t>CEP88_RS04300</t>
  </si>
  <si>
    <t>old_locus_tag=CEP88_04320</t>
  </si>
  <si>
    <t>WP_011569046.1</t>
  </si>
  <si>
    <t>Mrp/NBP35 family ATP-binding protein</t>
  </si>
  <si>
    <t>CEP88_RS04305</t>
  </si>
  <si>
    <t>old_locus_tag=CEP88_04325</t>
  </si>
  <si>
    <t>WP_011569047.1</t>
  </si>
  <si>
    <t>DUF4444 domain-containing protein</t>
  </si>
  <si>
    <t>CEP88_RS04310</t>
  </si>
  <si>
    <t>old_locus_tag=CEP88_04330</t>
  </si>
  <si>
    <t>WP_011569048.1</t>
  </si>
  <si>
    <t>CEP88_RS04315</t>
  </si>
  <si>
    <t>old_locus_tag=CEP88_04335</t>
  </si>
  <si>
    <t>WP_011569049.1</t>
  </si>
  <si>
    <t>CEP88_RS04320</t>
  </si>
  <si>
    <t>old_locus_tag=CEP88_04340</t>
  </si>
  <si>
    <t>WP_081432926.1</t>
  </si>
  <si>
    <t>CEP88_RS04325</t>
  </si>
  <si>
    <t>old_locus_tag=CEP88_04345</t>
  </si>
  <si>
    <t>WP_044033469.1</t>
  </si>
  <si>
    <t>CEP88_RS04330</t>
  </si>
  <si>
    <t>old_locus_tag=CEP88_04350</t>
  </si>
  <si>
    <t>WP_011569052.1</t>
  </si>
  <si>
    <t>sulfite exporter TauE/SafE family protein</t>
  </si>
  <si>
    <t>CEP88_RS04335</t>
  </si>
  <si>
    <t>old_locus_tag=CEP88_04355</t>
  </si>
  <si>
    <t>WP_081432927.1</t>
  </si>
  <si>
    <t>molybdate ABC transporter substrate-binding protein</t>
  </si>
  <si>
    <t>CEP88_RS04340</t>
  </si>
  <si>
    <t>old_locus_tag=CEP88_04360</t>
  </si>
  <si>
    <t>WP_011569054.1</t>
  </si>
  <si>
    <t>molybdate ABC transporter permease subunit</t>
  </si>
  <si>
    <t>CEP88_RS04345</t>
  </si>
  <si>
    <t>old_locus_tag=CEP88_04365</t>
  </si>
  <si>
    <t>WP_011569055.1</t>
  </si>
  <si>
    <t>molybdenum ABC transporter ATP-binding protein</t>
  </si>
  <si>
    <t>CEP88_RS04350</t>
  </si>
  <si>
    <t>old_locus_tag=CEP88_04370</t>
  </si>
  <si>
    <t>WP_011569056.1</t>
  </si>
  <si>
    <t>D-lyxose/D-mannose family sugar isomerase</t>
  </si>
  <si>
    <t>CEP88_RS04355</t>
  </si>
  <si>
    <t>old_locus_tag=CEP88_04375</t>
  </si>
  <si>
    <t>WP_044033144.1</t>
  </si>
  <si>
    <t>CEP88_RS04360</t>
  </si>
  <si>
    <t>old_locus_tag=CEP88_04380</t>
  </si>
  <si>
    <t>WP_011569058.1</t>
  </si>
  <si>
    <t>CEP88_RS04365</t>
  </si>
  <si>
    <t>old_locus_tag=CEP88_04385</t>
  </si>
  <si>
    <t>WP_011569059.1</t>
  </si>
  <si>
    <t>CEP88_RS04370</t>
  </si>
  <si>
    <t>old_locus_tag=CEP88_04390</t>
  </si>
  <si>
    <t>WP_011569060.1</t>
  </si>
  <si>
    <t>CEP88_RS04375</t>
  </si>
  <si>
    <t>old_locus_tag=CEP88_04395</t>
  </si>
  <si>
    <t>WP_011569061.1</t>
  </si>
  <si>
    <t>CEP88_RS04380</t>
  </si>
  <si>
    <t>old_locus_tag=CEP88_04400</t>
  </si>
  <si>
    <t>LacI family DNA-binding transcriptional regulator</t>
  </si>
  <si>
    <t>CEP88_RS04385</t>
  </si>
  <si>
    <t>old_locus_tag=CEP88_04405</t>
  </si>
  <si>
    <t>WP_011569063.1</t>
  </si>
  <si>
    <t>CEP88_RS04390</t>
  </si>
  <si>
    <t>old_locus_tag=CEP88_04410</t>
  </si>
  <si>
    <t>WP_011569064.1</t>
  </si>
  <si>
    <t>CEP88_RS04395</t>
  </si>
  <si>
    <t>old_locus_tag=CEP88_04415</t>
  </si>
  <si>
    <t>WP_011569065.1</t>
  </si>
  <si>
    <t>CEP88_RS04400</t>
  </si>
  <si>
    <t>old_locus_tag=CEP88_04420</t>
  </si>
  <si>
    <t>WP_011569066.1</t>
  </si>
  <si>
    <t>CEP88_RS04405</t>
  </si>
  <si>
    <t>old_locus_tag=CEP88_04425</t>
  </si>
  <si>
    <t>WP_011569068.1</t>
  </si>
  <si>
    <t>glycine/betaine ABC transporter substrate-binding protein</t>
  </si>
  <si>
    <t>CEP88_RS04410</t>
  </si>
  <si>
    <t>old_locus_tag=CEP88_04430</t>
  </si>
  <si>
    <t>WP_011569069.1</t>
  </si>
  <si>
    <t>CEP88_RS04415</t>
  </si>
  <si>
    <t>old_locus_tag=CEP88_04435</t>
  </si>
  <si>
    <t>WP_011569070.1</t>
  </si>
  <si>
    <t>betaine/proline/choline family ABC transporter ATP-binding protein</t>
  </si>
  <si>
    <t>CEP88_RS04420</t>
  </si>
  <si>
    <t>old_locus_tag=CEP88_04440</t>
  </si>
  <si>
    <t>WP_011569071.1</t>
  </si>
  <si>
    <t>mannitol dehydrogenase family protein</t>
  </si>
  <si>
    <t>CEP88_RS04425</t>
  </si>
  <si>
    <t>old_locus_tag=CEP88_04445</t>
  </si>
  <si>
    <t>WP_011569072.1</t>
  </si>
  <si>
    <t>glucuronate isomerase</t>
  </si>
  <si>
    <t>CEP88_RS04430</t>
  </si>
  <si>
    <t>old_locus_tag=CEP88_04450</t>
  </si>
  <si>
    <t>WP_044033146.1</t>
  </si>
  <si>
    <t>CEP88_RS04435</t>
  </si>
  <si>
    <t>old_locus_tag=CEP88_04455</t>
  </si>
  <si>
    <t>WP_011569074.1</t>
  </si>
  <si>
    <t>sn-glycerol-3-phosphate import ATP-binding protein UgpC</t>
  </si>
  <si>
    <t>CEP88_RS04440</t>
  </si>
  <si>
    <t>old_locus_tag=CEP88_04460</t>
  </si>
  <si>
    <t>WP_011569075.1</t>
  </si>
  <si>
    <t>CEP88_RS04445</t>
  </si>
  <si>
    <t>old_locus_tag=CEP88_04465</t>
  </si>
  <si>
    <t>WP_011569076.1</t>
  </si>
  <si>
    <t>CEP88_RS04450</t>
  </si>
  <si>
    <t>old_locus_tag=CEP88_04470</t>
  </si>
  <si>
    <t>WP_011569077.1</t>
  </si>
  <si>
    <t>CEP88_RS04455</t>
  </si>
  <si>
    <t>old_locus_tag=CEP88_04475</t>
  </si>
  <si>
    <t>WP_011569078.1</t>
  </si>
  <si>
    <t>cyclic phosphodiesterase</t>
  </si>
  <si>
    <t>CEP88_RS04460</t>
  </si>
  <si>
    <t>old_locus_tag=CEP88_04480</t>
  </si>
  <si>
    <t>WP_011569079.1</t>
  </si>
  <si>
    <t>CEP88_RS04465</t>
  </si>
  <si>
    <t>old_locus_tag=CEP88_04485</t>
  </si>
  <si>
    <t>WP_011569080.1</t>
  </si>
  <si>
    <t>CEP88_RS04470</t>
  </si>
  <si>
    <t>old_locus_tag=CEP88_04490</t>
  </si>
  <si>
    <t>WP_011569081.1</t>
  </si>
  <si>
    <t>sensor histidine kinase N-terminal domain-containing protein</t>
  </si>
  <si>
    <t>CEP88_RS04475</t>
  </si>
  <si>
    <t>old_locus_tag=CEP88_04495</t>
  </si>
  <si>
    <t>WP_011569082.1</t>
  </si>
  <si>
    <t>CEP88_RS04480</t>
  </si>
  <si>
    <t>old_locus_tag=CEP88_04500</t>
  </si>
  <si>
    <t>WP_011569083.1</t>
  </si>
  <si>
    <t>CEP88_RS04485</t>
  </si>
  <si>
    <t>old_locus_tag=CEP88_04505</t>
  </si>
  <si>
    <t>WP_011569084.1</t>
  </si>
  <si>
    <t>CEP88_RS04490</t>
  </si>
  <si>
    <t>old_locus_tag=CEP88_04510</t>
  </si>
  <si>
    <t>WP_011569085.1</t>
  </si>
  <si>
    <t>CEP88_RS04495</t>
  </si>
  <si>
    <t>old_locus_tag=CEP88_04515</t>
  </si>
  <si>
    <t>WP_011569087.1</t>
  </si>
  <si>
    <t>endopeptidase La</t>
  </si>
  <si>
    <t>CEP88_RS04500</t>
  </si>
  <si>
    <t>old_locus_tag=CEP88_04520</t>
  </si>
  <si>
    <t>WP_011569088.1</t>
  </si>
  <si>
    <t>chemoreceptor protein</t>
  </si>
  <si>
    <t>CEP88_RS04505</t>
  </si>
  <si>
    <t>old_locus_tag=CEP88_04525</t>
  </si>
  <si>
    <t>WP_044033472.1</t>
  </si>
  <si>
    <t>tRNA guanosine(34) transglycosylase Tgt</t>
  </si>
  <si>
    <t>CEP88_RS04510</t>
  </si>
  <si>
    <t>old_locus_tag=CEP88_04530</t>
  </si>
  <si>
    <t>WP_011569090.1</t>
  </si>
  <si>
    <t>pentapeptide repeat-containing protein</t>
  </si>
  <si>
    <t>CEP88_RS04515</t>
  </si>
  <si>
    <t>old_locus_tag=CEP88_04535</t>
  </si>
  <si>
    <t>WP_011569091.1</t>
  </si>
  <si>
    <t>SPFH/Band 7/PHB domain protein</t>
  </si>
  <si>
    <t>CEP88_RS04520</t>
  </si>
  <si>
    <t>old_locus_tag=CEP88_04540</t>
  </si>
  <si>
    <t>WP_105880260.1</t>
  </si>
  <si>
    <t>CEP88_RS04525</t>
  </si>
  <si>
    <t>old_locus_tag=CEP88_04545</t>
  </si>
  <si>
    <t>WP_011569093.1</t>
  </si>
  <si>
    <t>30S ribosomal protein S6--L-glutamate ligase</t>
  </si>
  <si>
    <t>CEP88_RS04530</t>
  </si>
  <si>
    <t>old_locus_tag=CEP88_04550</t>
  </si>
  <si>
    <t>WP_011569094.1</t>
  </si>
  <si>
    <t>SUF system Fe-S cluster assembly protein</t>
  </si>
  <si>
    <t>CEP88_RS04535</t>
  </si>
  <si>
    <t>old_locus_tag=CEP88_04555</t>
  </si>
  <si>
    <t>WP_171959990.1</t>
  </si>
  <si>
    <t>sugar O-acetyltransferase</t>
  </si>
  <si>
    <t>CEP88_RS04540</t>
  </si>
  <si>
    <t>old_locus_tag=CEP88_04560</t>
  </si>
  <si>
    <t>WP_011569096.1</t>
  </si>
  <si>
    <t>iron-sulfur cluster assembly accessory protein</t>
  </si>
  <si>
    <t>CEP88_RS04545</t>
  </si>
  <si>
    <t>old_locus_tag=CEP88_04565</t>
  </si>
  <si>
    <t>WP_011569097.1</t>
  </si>
  <si>
    <t>triose-phosphate isomerase</t>
  </si>
  <si>
    <t>CEP88_RS04550</t>
  </si>
  <si>
    <t>old_locus_tag=CEP88_04570</t>
  </si>
  <si>
    <t>WP_044033147.1</t>
  </si>
  <si>
    <t>cytochrome P450</t>
  </si>
  <si>
    <t>CEP88_RS04555</t>
  </si>
  <si>
    <t>old_locus_tag=CEP88_04575</t>
  </si>
  <si>
    <t>WP_011569099.1</t>
  </si>
  <si>
    <t>Lrp/AsnC family transcriptional regulator</t>
  </si>
  <si>
    <t>CEP88_RS04560</t>
  </si>
  <si>
    <t>old_locus_tag=CEP88_04580</t>
  </si>
  <si>
    <t>WP_011569100.1</t>
  </si>
  <si>
    <t>uroporphyrinogen-III C-methyltransferase</t>
  </si>
  <si>
    <t>CEP88_RS04565</t>
  </si>
  <si>
    <t>old_locus_tag=CEP88_04585</t>
  </si>
  <si>
    <t>WP_011569101.1</t>
  </si>
  <si>
    <t>DUF2849 domain-containing protein</t>
  </si>
  <si>
    <t>CEP88_RS04570</t>
  </si>
  <si>
    <t>old_locus_tag=CEP88_04590</t>
  </si>
  <si>
    <t>WP_011569102.1</t>
  </si>
  <si>
    <t>nitrite/sulfite reductase</t>
  </si>
  <si>
    <t>CEP88_RS04575</t>
  </si>
  <si>
    <t>old_locus_tag=CEP88_04595</t>
  </si>
  <si>
    <t>WP_011569103.1</t>
  </si>
  <si>
    <t>phosphoadenylyl-sulfate reductase</t>
  </si>
  <si>
    <t>CEP88_RS04580</t>
  </si>
  <si>
    <t>old_locus_tag=CEP88_04600</t>
  </si>
  <si>
    <t>WP_011569104.1</t>
  </si>
  <si>
    <t>DUF934 domain-containing protein</t>
  </si>
  <si>
    <t>CEP88_RS04585</t>
  </si>
  <si>
    <t>old_locus_tag=CEP88_04605</t>
  </si>
  <si>
    <t>WP_011569105.1</t>
  </si>
  <si>
    <t>ferredoxin--NADP reductase</t>
  </si>
  <si>
    <t>CEP88_RS04590</t>
  </si>
  <si>
    <t>old_locus_tag=CEP88_04610</t>
  </si>
  <si>
    <t>WP_050759089.1</t>
  </si>
  <si>
    <t>translation initiation factor IF-3</t>
  </si>
  <si>
    <t>CEP88_RS04595</t>
  </si>
  <si>
    <t>old_locus_tag=CEP88_04615</t>
  </si>
  <si>
    <t>WP_011569107.1</t>
  </si>
  <si>
    <t>CEP88_RS04600</t>
  </si>
  <si>
    <t>old_locus_tag=CEP88_04620</t>
  </si>
  <si>
    <t>WP_011569108.1</t>
  </si>
  <si>
    <t>xanthine dehydrogenase family protein subunit M</t>
  </si>
  <si>
    <t>CEP88_RS04605</t>
  </si>
  <si>
    <t>old_locus_tag=CEP88_04625</t>
  </si>
  <si>
    <t>WP_011569109.1</t>
  </si>
  <si>
    <t>xanthine dehydrogenase family protein molybdopterin-binding subunit</t>
  </si>
  <si>
    <t>CEP88_RS04610</t>
  </si>
  <si>
    <t>old_locus_tag=CEP88_04630</t>
  </si>
  <si>
    <t>WP_011569110.1</t>
  </si>
  <si>
    <t>(2Fe-2S)-binding protein</t>
  </si>
  <si>
    <t>CEP88_RS04615</t>
  </si>
  <si>
    <t>old_locus_tag=CEP88_04635</t>
  </si>
  <si>
    <t>WP_011569111.1</t>
  </si>
  <si>
    <t>molybdopterin-binding protein</t>
  </si>
  <si>
    <t>CEP88_RS04620</t>
  </si>
  <si>
    <t>old_locus_tag=CEP88_04640</t>
  </si>
  <si>
    <t>WP_011569112.1</t>
  </si>
  <si>
    <t>XdhC family protein</t>
  </si>
  <si>
    <t>CEP88_RS04625</t>
  </si>
  <si>
    <t>old_locus_tag=CEP88_04645</t>
  </si>
  <si>
    <t>WP_011569113.1</t>
  </si>
  <si>
    <t>BolA family transcriptional regulator</t>
  </si>
  <si>
    <t>CEP88_RS04630</t>
  </si>
  <si>
    <t>old_locus_tag=CEP88_04650</t>
  </si>
  <si>
    <t>WP_011569114.1</t>
  </si>
  <si>
    <t>CEP88_RS04635</t>
  </si>
  <si>
    <t>old_locus_tag=CEP88_04655</t>
  </si>
  <si>
    <t>WP_011569115.1</t>
  </si>
  <si>
    <t>Grx4 family monothiol glutaredoxin</t>
  </si>
  <si>
    <t>CEP88_RS04640</t>
  </si>
  <si>
    <t>old_locus_tag=CEP88_04660</t>
  </si>
  <si>
    <t>WP_011569116.1</t>
  </si>
  <si>
    <t>cell division protein ZapA</t>
  </si>
  <si>
    <t>CEP88_RS04645</t>
  </si>
  <si>
    <t>old_locus_tag=CEP88_04665</t>
  </si>
  <si>
    <t>WP_044033148.1</t>
  </si>
  <si>
    <t>CEP88_RS04650</t>
  </si>
  <si>
    <t>old_locus_tag=CEP88_04670</t>
  </si>
  <si>
    <t>WP_011569118.1</t>
  </si>
  <si>
    <t>transketolase</t>
  </si>
  <si>
    <t>CEP88_RS04655</t>
  </si>
  <si>
    <t>old_locus_tag=CEP88_04675</t>
  </si>
  <si>
    <t>WP_044033149.1</t>
  </si>
  <si>
    <t>DUF808 domain-containing protein</t>
  </si>
  <si>
    <t>CEP88_RS04660</t>
  </si>
  <si>
    <t>old_locus_tag=CEP88_04680</t>
  </si>
  <si>
    <t>WP_011569120.1</t>
  </si>
  <si>
    <t>CEP88_RS04665</t>
  </si>
  <si>
    <t>old_locus_tag=CEP88_04685</t>
  </si>
  <si>
    <t>WP_011569121.1</t>
  </si>
  <si>
    <t>pantetheine-phosphate adenylyltransferase</t>
  </si>
  <si>
    <t>CEP88_RS04670</t>
  </si>
  <si>
    <t>old_locus_tag=CEP88_04690</t>
  </si>
  <si>
    <t>WP_011569122.1</t>
  </si>
  <si>
    <t>CBS domain-containing protein</t>
  </si>
  <si>
    <t>CEP88_RS04675</t>
  </si>
  <si>
    <t>old_locus_tag=CEP88_04695</t>
  </si>
  <si>
    <t>WP_011569123.1</t>
  </si>
  <si>
    <t>CEP88_RS04680</t>
  </si>
  <si>
    <t>old_locus_tag=CEP88_04700</t>
  </si>
  <si>
    <t>WP_011569125.1</t>
  </si>
  <si>
    <t>CoA-acylating methylmalonate-semialdehyde dehydrogenase</t>
  </si>
  <si>
    <t>CEP88_RS04685</t>
  </si>
  <si>
    <t>old_locus_tag=CEP88_04705</t>
  </si>
  <si>
    <t>WP_011569126.1</t>
  </si>
  <si>
    <t>3-hydroxyisobutyrate dehydrogenase</t>
  </si>
  <si>
    <t>CEP88_RS20430</t>
  </si>
  <si>
    <t>WP_011569127.1</t>
  </si>
  <si>
    <t>CEP88_RS04690</t>
  </si>
  <si>
    <t>old_locus_tag=CEP88_04710</t>
  </si>
  <si>
    <t>WP_011569128.1</t>
  </si>
  <si>
    <t>excinuclease ABC subunit UvrA</t>
  </si>
  <si>
    <t>CEP88_RS04695</t>
  </si>
  <si>
    <t>old_locus_tag=CEP88_04715</t>
  </si>
  <si>
    <t>WP_011569129.1</t>
  </si>
  <si>
    <t>CEP88_RS04700</t>
  </si>
  <si>
    <t>old_locus_tag=CEP88_04720</t>
  </si>
  <si>
    <t>WP_011569130.1</t>
  </si>
  <si>
    <t>dihydrolipoyl dehydrogenase</t>
  </si>
  <si>
    <t>CEP88_RS04705</t>
  </si>
  <si>
    <t>old_locus_tag=CEP88_04725</t>
  </si>
  <si>
    <t>WP_011569131.1</t>
  </si>
  <si>
    <t>DUF924 domain-containing protein</t>
  </si>
  <si>
    <t>CEP88_RS04710</t>
  </si>
  <si>
    <t>old_locus_tag=CEP88_04730</t>
  </si>
  <si>
    <t>WP_011569132.1</t>
  </si>
  <si>
    <t>CEP88_RS04715</t>
  </si>
  <si>
    <t>old_locus_tag=CEP88_04735</t>
  </si>
  <si>
    <t>WP_011569133.1</t>
  </si>
  <si>
    <t>tRNA preQ1(34) S-adenosylmethionine ribosyltransferase-isomerase QueA</t>
  </si>
  <si>
    <t>CEP88_RS04720</t>
  </si>
  <si>
    <t>old_locus_tag=CEP88_04740</t>
  </si>
  <si>
    <t>WP_044033475.1</t>
  </si>
  <si>
    <t>CEP88_RS04725</t>
  </si>
  <si>
    <t>old_locus_tag=CEP88_04745</t>
  </si>
  <si>
    <t>WP_011569135.1</t>
  </si>
  <si>
    <t>peroxiredoxin</t>
  </si>
  <si>
    <t>CEP88_RS04730</t>
  </si>
  <si>
    <t>old_locus_tag=CEP88_04750</t>
  </si>
  <si>
    <t>WP_011569136.1</t>
  </si>
  <si>
    <t>ferritin-like domain-containing protein</t>
  </si>
  <si>
    <t>CEP88_RS04735</t>
  </si>
  <si>
    <t>old_locus_tag=CEP88_04755</t>
  </si>
  <si>
    <t>WP_011569137.1</t>
  </si>
  <si>
    <t>peptidoglycan DD-metalloendopeptidase family protein</t>
  </si>
  <si>
    <t>CEP88_RS04740</t>
  </si>
  <si>
    <t>old_locus_tag=CEP88_04760</t>
  </si>
  <si>
    <t>WP_011569138.1</t>
  </si>
  <si>
    <t>polymer-forming cytoskeletal protein</t>
  </si>
  <si>
    <t>CEP88_RS04745</t>
  </si>
  <si>
    <t>old_locus_tag=CEP88_04765</t>
  </si>
  <si>
    <t>WP_044033150.1</t>
  </si>
  <si>
    <t>CEP88_RS04750</t>
  </si>
  <si>
    <t>old_locus_tag=CEP88_04770</t>
  </si>
  <si>
    <t>WP_011569141.1</t>
  </si>
  <si>
    <t>CEP88_RS04755</t>
  </si>
  <si>
    <t>old_locus_tag=CEP88_04775</t>
  </si>
  <si>
    <t>WP_011569142.1</t>
  </si>
  <si>
    <t>phosphoglycerate kinase</t>
  </si>
  <si>
    <t>CEP88_RS04760</t>
  </si>
  <si>
    <t>old_locus_tag=CEP88_04780</t>
  </si>
  <si>
    <t>WP_011569143.1</t>
  </si>
  <si>
    <t>septum formation initiator family protein</t>
  </si>
  <si>
    <t>CEP88_RS04765</t>
  </si>
  <si>
    <t>old_locus_tag=CEP88_04785</t>
  </si>
  <si>
    <t>WP_011569144.1</t>
  </si>
  <si>
    <t>pyruvate dehydrogenase (acetyl-transferring) E1 component subunit alpha</t>
  </si>
  <si>
    <t>CEP88_RS04770</t>
  </si>
  <si>
    <t>old_locus_tag=CEP88_04790</t>
  </si>
  <si>
    <t>WP_011569145.1</t>
  </si>
  <si>
    <t>pyruvate dehydrogenase complex E1 component subunit beta</t>
  </si>
  <si>
    <t>CEP88_RS04775</t>
  </si>
  <si>
    <t>old_locus_tag=CEP88_04795</t>
  </si>
  <si>
    <t>WP_011569146.1</t>
  </si>
  <si>
    <t>pyruvate dehydrogenase complex dihydrolipoamide acetyltransferase</t>
  </si>
  <si>
    <t>CEP88_RS04780</t>
  </si>
  <si>
    <t>old_locus_tag=CEP88_04800</t>
  </si>
  <si>
    <t>WP_044033151.1</t>
  </si>
  <si>
    <t>serine O-acetyltransferase</t>
  </si>
  <si>
    <t>CEP88_RS04785</t>
  </si>
  <si>
    <t>old_locus_tag=CEP88_04805</t>
  </si>
  <si>
    <t>WP_011569148.1</t>
  </si>
  <si>
    <t>glycoside hydrolase TIM-barrel-like domain-containing protein</t>
  </si>
  <si>
    <t>CEP88_RS04790</t>
  </si>
  <si>
    <t>old_locus_tag=CEP88_04810</t>
  </si>
  <si>
    <t>WP_011569149.1</t>
  </si>
  <si>
    <t>CEP88_RS04795</t>
  </si>
  <si>
    <t>old_locus_tag=CEP88_04815</t>
  </si>
  <si>
    <t>WP_011569150.1</t>
  </si>
  <si>
    <t>DUF2163 domain-containing protein</t>
  </si>
  <si>
    <t>CEP88_RS04800</t>
  </si>
  <si>
    <t>old_locus_tag=CEP88_04820</t>
  </si>
  <si>
    <t>WP_011569151.1</t>
  </si>
  <si>
    <t>DUF2460 domain-containing protein</t>
  </si>
  <si>
    <t>CEP88_RS04805</t>
  </si>
  <si>
    <t>old_locus_tag=CEP88_04825</t>
  </si>
  <si>
    <t>WP_011569152.1</t>
  </si>
  <si>
    <t>phage tail tape measure protein</t>
  </si>
  <si>
    <t>CEP88_RS04810</t>
  </si>
  <si>
    <t>old_locus_tag=CEP88_04830</t>
  </si>
  <si>
    <t>WP_074958634.1</t>
  </si>
  <si>
    <t>phage tail assembly chaperone</t>
  </si>
  <si>
    <t>CEP88_RS04815</t>
  </si>
  <si>
    <t>old_locus_tag=CEP88_04835</t>
  </si>
  <si>
    <t>WP_044033152.1</t>
  </si>
  <si>
    <t>gene transfer agent family protein</t>
  </si>
  <si>
    <t>CEP88_RS04820</t>
  </si>
  <si>
    <t>old_locus_tag=CEP88_04840</t>
  </si>
  <si>
    <t>WP_011569155.1</t>
  </si>
  <si>
    <t>phage major tail protein, TP901-1 family</t>
  </si>
  <si>
    <t>CEP88_RS04825</t>
  </si>
  <si>
    <t>old_locus_tag=CEP88_04845</t>
  </si>
  <si>
    <t>WP_011569156.1</t>
  </si>
  <si>
    <t>DUF3168 domain-containing protein</t>
  </si>
  <si>
    <t>CEP88_RS04830</t>
  </si>
  <si>
    <t>old_locus_tag=CEP88_04850</t>
  </si>
  <si>
    <t>WP_011569157.1</t>
  </si>
  <si>
    <t>phage head closure protein</t>
  </si>
  <si>
    <t>CEP88_RS04835</t>
  </si>
  <si>
    <t>old_locus_tag=CEP88_04855</t>
  </si>
  <si>
    <t>WP_011569158.1</t>
  </si>
  <si>
    <t>CEP88_RS04840</t>
  </si>
  <si>
    <t>old_locus_tag=CEP88_04860</t>
  </si>
  <si>
    <t>WP_011569159.1</t>
  </si>
  <si>
    <t>phage major capsid protein</t>
  </si>
  <si>
    <t>CEP88_RS04845</t>
  </si>
  <si>
    <t>old_locus_tag=CEP88_04865</t>
  </si>
  <si>
    <t>WP_011569160.1</t>
  </si>
  <si>
    <t>HK97 family phage prohead protease</t>
  </si>
  <si>
    <t>CEP88_RS04850</t>
  </si>
  <si>
    <t>old_locus_tag=CEP88_04870</t>
  </si>
  <si>
    <t>WP_044033153.1</t>
  </si>
  <si>
    <t>CEP88_RS04855</t>
  </si>
  <si>
    <t>old_locus_tag=CEP88_04875</t>
  </si>
  <si>
    <t>WP_011569162.1</t>
  </si>
  <si>
    <t>phage portal protein</t>
  </si>
  <si>
    <t>CEP88_RS04860</t>
  </si>
  <si>
    <t>old_locus_tag=CEP88_04880</t>
  </si>
  <si>
    <t>WP_011569163.1</t>
  </si>
  <si>
    <t>DNA-packaging protein</t>
  </si>
  <si>
    <t>CEP88_RS04865</t>
  </si>
  <si>
    <t>old_locus_tag=CEP88_04885</t>
  </si>
  <si>
    <t>CEP88_RS04870</t>
  </si>
  <si>
    <t>old_locus_tag=CEP88_04890</t>
  </si>
  <si>
    <t>WP_011569164.1</t>
  </si>
  <si>
    <t>endolytic transglycosylase MltG</t>
  </si>
  <si>
    <t>CEP88_RS04875</t>
  </si>
  <si>
    <t>old_locus_tag=CEP88_04895</t>
  </si>
  <si>
    <t>WP_011569165.1</t>
  </si>
  <si>
    <t>beta-ketoacyl-ACP synthase II</t>
  </si>
  <si>
    <t>CEP88_RS04880</t>
  </si>
  <si>
    <t>old_locus_tag=CEP88_04900</t>
  </si>
  <si>
    <t>WP_011569166.1</t>
  </si>
  <si>
    <t>CEP88_RS04885</t>
  </si>
  <si>
    <t>old_locus_tag=CEP88_04905</t>
  </si>
  <si>
    <t>WP_011569167.1</t>
  </si>
  <si>
    <t>CEP88_RS04890</t>
  </si>
  <si>
    <t>old_locus_tag=CEP88_04910</t>
  </si>
  <si>
    <t>WP_011569168.1</t>
  </si>
  <si>
    <t>3-oxoacyl-[acyl-carrier-protein] reductase</t>
  </si>
  <si>
    <t>CEP88_RS04895</t>
  </si>
  <si>
    <t>old_locus_tag=CEP88_04915</t>
  </si>
  <si>
    <t>WP_011569169.1</t>
  </si>
  <si>
    <t>ACP S-malonyltransferase</t>
  </si>
  <si>
    <t>CEP88_RS04900</t>
  </si>
  <si>
    <t>old_locus_tag=CEP88_04920</t>
  </si>
  <si>
    <t>WP_011569170.1</t>
  </si>
  <si>
    <t>cytochrome b/b6 domain-containing protein</t>
  </si>
  <si>
    <t>CEP88_RS04905</t>
  </si>
  <si>
    <t>old_locus_tag=CEP88_04925</t>
  </si>
  <si>
    <t>WP_011569171.1</t>
  </si>
  <si>
    <t>CEP88_RS04910</t>
  </si>
  <si>
    <t>old_locus_tag=CEP88_04930</t>
  </si>
  <si>
    <t>WP_011569172.1</t>
  </si>
  <si>
    <t>30S ribosomal protein S6</t>
  </si>
  <si>
    <t>CEP88_RS04915</t>
  </si>
  <si>
    <t>old_locus_tag=CEP88_04935</t>
  </si>
  <si>
    <t>WP_011569173.1</t>
  </si>
  <si>
    <t>30S ribosomal protein S18</t>
  </si>
  <si>
    <t>CEP88_RS04920</t>
  </si>
  <si>
    <t>old_locus_tag=CEP88_04940</t>
  </si>
  <si>
    <t>WP_011569174.1</t>
  </si>
  <si>
    <t>50S ribosomal protein L9</t>
  </si>
  <si>
    <t>CEP88_RS04925</t>
  </si>
  <si>
    <t>old_locus_tag=CEP88_04945</t>
  </si>
  <si>
    <t>WP_011569176.1</t>
  </si>
  <si>
    <t>alternative oxidase</t>
  </si>
  <si>
    <t>CEP88_RS04930</t>
  </si>
  <si>
    <t>old_locus_tag=CEP88_04950</t>
  </si>
  <si>
    <t>WP_011569177.1</t>
  </si>
  <si>
    <t>aquaporin Z</t>
  </si>
  <si>
    <t>CEP88_RS04935</t>
  </si>
  <si>
    <t>old_locus_tag=CEP88_04955</t>
  </si>
  <si>
    <t>WP_011569178.1</t>
  </si>
  <si>
    <t>CEP88_RS04940</t>
  </si>
  <si>
    <t>old_locus_tag=CEP88_04960</t>
  </si>
  <si>
    <t>WP_171959988.1</t>
  </si>
  <si>
    <t>cyclic nucleotide-binding domain-containing protein</t>
  </si>
  <si>
    <t>CEP88_RS04950</t>
  </si>
  <si>
    <t>old_locus_tag=CEP88_04970</t>
  </si>
  <si>
    <t>WP_011569180.1</t>
  </si>
  <si>
    <t>CEP88_RS04955</t>
  </si>
  <si>
    <t>old_locus_tag=CEP88_04975</t>
  </si>
  <si>
    <t>WP_011569181.1</t>
  </si>
  <si>
    <t>RlmE family RNA methyltransferase</t>
  </si>
  <si>
    <t>CEP88_RS04960</t>
  </si>
  <si>
    <t>old_locus_tag=CEP88_04980</t>
  </si>
  <si>
    <t>WP_011569182.1</t>
  </si>
  <si>
    <t>Ppx/GppA family phosphatase</t>
  </si>
  <si>
    <t>CEP88_RS04965</t>
  </si>
  <si>
    <t>old_locus_tag=CEP88_04985</t>
  </si>
  <si>
    <t>WP_011569183.1</t>
  </si>
  <si>
    <t>virulence factor</t>
  </si>
  <si>
    <t>CEP88_RS04970</t>
  </si>
  <si>
    <t>old_locus_tag=CEP88_04990</t>
  </si>
  <si>
    <t>WP_044033157.1</t>
  </si>
  <si>
    <t>methylenetetrahydrofolate reductase</t>
  </si>
  <si>
    <t>CEP88_RS04975</t>
  </si>
  <si>
    <t>old_locus_tag=CEP88_04995</t>
  </si>
  <si>
    <t>WP_011569185.1</t>
  </si>
  <si>
    <t>methyltetrahydrofolate cobalamin methyltransferase</t>
  </si>
  <si>
    <t>CEP88_RS04980</t>
  </si>
  <si>
    <t>old_locus_tag=CEP88_05000</t>
  </si>
  <si>
    <t>WP_044033158.1</t>
  </si>
  <si>
    <t>STAS domain-containing protein</t>
  </si>
  <si>
    <t>CEP88_RS04985</t>
  </si>
  <si>
    <t>old_locus_tag=CEP88_05005</t>
  </si>
  <si>
    <t>WP_011569186.1</t>
  </si>
  <si>
    <t>CEP88_RS04990</t>
  </si>
  <si>
    <t>old_locus_tag=CEP88_05010</t>
  </si>
  <si>
    <t>WP_050759091.1</t>
  </si>
  <si>
    <t>chemotaxis protein CheA</t>
  </si>
  <si>
    <t>CEP88_RS04995</t>
  </si>
  <si>
    <t>old_locus_tag=CEP88_05015</t>
  </si>
  <si>
    <t>WP_011569188.1</t>
  </si>
  <si>
    <t>chemotaxis protein CheW</t>
  </si>
  <si>
    <t>CEP88_RS05000</t>
  </si>
  <si>
    <t>old_locus_tag=CEP88_05020</t>
  </si>
  <si>
    <t>WP_011569189.1</t>
  </si>
  <si>
    <t>protein-glutamate O-methyltransferase CheR</t>
  </si>
  <si>
    <t>CEP88_RS05005</t>
  </si>
  <si>
    <t>old_locus_tag=CEP88_05025</t>
  </si>
  <si>
    <t>WP_011569190.1</t>
  </si>
  <si>
    <t>CEP88_RS20340</t>
  </si>
  <si>
    <t>WP_143090245.1</t>
  </si>
  <si>
    <t>CEP88_RS05015</t>
  </si>
  <si>
    <t>old_locus_tag=CEP88_05035</t>
  </si>
  <si>
    <t>WP_044033160.1</t>
  </si>
  <si>
    <t>transposase</t>
  </si>
  <si>
    <t>CEP88_RS05020</t>
  </si>
  <si>
    <t>old_locus_tag=CEP88_05040</t>
  </si>
  <si>
    <t>CEP88_RS05025</t>
  </si>
  <si>
    <t>old_locus_tag=CEP88_05045</t>
  </si>
  <si>
    <t>WP_187148491.1</t>
  </si>
  <si>
    <t>CEP88_RS05030</t>
  </si>
  <si>
    <t>old_locus_tag=CEP88_05050</t>
  </si>
  <si>
    <t>WP_011569193.1</t>
  </si>
  <si>
    <t>CEP88_RS05035</t>
  </si>
  <si>
    <t>old_locus_tag=CEP88_05055</t>
  </si>
  <si>
    <t>WP_011569194.1</t>
  </si>
  <si>
    <t>calcium-binding protein</t>
  </si>
  <si>
    <t>CEP88_RS05040</t>
  </si>
  <si>
    <t>old_locus_tag=CEP88_05060</t>
  </si>
  <si>
    <t>anticodon=GCT</t>
  </si>
  <si>
    <t>CEP88_RS05045</t>
  </si>
  <si>
    <t>old_locus_tag=CEP88_05065</t>
  </si>
  <si>
    <t>WP_011569196.1</t>
  </si>
  <si>
    <t>CEP88_RS05050</t>
  </si>
  <si>
    <t>old_locus_tag=CEP88_05070</t>
  </si>
  <si>
    <t>WP_011569197.1</t>
  </si>
  <si>
    <t>CEP88_RS20345</t>
  </si>
  <si>
    <t>WP_074958666.1</t>
  </si>
  <si>
    <t>CEP88_RS05055</t>
  </si>
  <si>
    <t>old_locus_tag=CEP88_05075</t>
  </si>
  <si>
    <t>WP_011569199.1</t>
  </si>
  <si>
    <t>CEP88_RS05060</t>
  </si>
  <si>
    <t>old_locus_tag=CEP88_05080</t>
  </si>
  <si>
    <t>WP_011569202.1</t>
  </si>
  <si>
    <t>FGGY-family carbohydrate kinase</t>
  </si>
  <si>
    <t>CEP88_RS05065</t>
  </si>
  <si>
    <t>old_locus_tag=CEP88_05085</t>
  </si>
  <si>
    <t>WP_171959996.1</t>
  </si>
  <si>
    <t>L-rhamnose mutarotase</t>
  </si>
  <si>
    <t>CEP88_RS05070</t>
  </si>
  <si>
    <t>old_locus_tag=CEP88_05090</t>
  </si>
  <si>
    <t>WP_011569204.1</t>
  </si>
  <si>
    <t>CEP88_RS05075</t>
  </si>
  <si>
    <t>old_locus_tag=CEP88_05095</t>
  </si>
  <si>
    <t>WP_044033162.1</t>
  </si>
  <si>
    <t>CEP88_RS05080</t>
  </si>
  <si>
    <t>old_locus_tag=CEP88_05100</t>
  </si>
  <si>
    <t>WP_011569206.1</t>
  </si>
  <si>
    <t>CEP88_RS05085</t>
  </si>
  <si>
    <t>old_locus_tag=CEP88_05105</t>
  </si>
  <si>
    <t>WP_011569207.1</t>
  </si>
  <si>
    <t>rhamnose ABC transporter substrate-binding protein</t>
  </si>
  <si>
    <t>CEP88_RS05090</t>
  </si>
  <si>
    <t>old_locus_tag=CEP88_05110</t>
  </si>
  <si>
    <t>WP_011569208.1</t>
  </si>
  <si>
    <t>CEP88_RS05095</t>
  </si>
  <si>
    <t>old_locus_tag=CEP88_05115</t>
  </si>
  <si>
    <t>WP_011569209.1</t>
  </si>
  <si>
    <t>bifunctional rhamnulose-1-phosphate aldolase/short-chain dehydrogenase</t>
  </si>
  <si>
    <t>CEP88_RS05100</t>
  </si>
  <si>
    <t>old_locus_tag=CEP88_05120</t>
  </si>
  <si>
    <t>WP_011569210.1</t>
  </si>
  <si>
    <t>L-rhamnose catabolism isomerase</t>
  </si>
  <si>
    <t>CEP88_RS05105</t>
  </si>
  <si>
    <t>old_locus_tag=CEP88_05125</t>
  </si>
  <si>
    <t>WP_011569211.1</t>
  </si>
  <si>
    <t>PAS domain S-box protein</t>
  </si>
  <si>
    <t>CEP88_RS05110</t>
  </si>
  <si>
    <t>old_locus_tag=CEP88_05130</t>
  </si>
  <si>
    <t>WP_011569212.1</t>
  </si>
  <si>
    <t>CEP88_RS05115</t>
  </si>
  <si>
    <t>old_locus_tag=CEP88_05135</t>
  </si>
  <si>
    <t>WP_011569213.1</t>
  </si>
  <si>
    <t>3-dehydroquinate synthase</t>
  </si>
  <si>
    <t>CEP88_RS05120</t>
  </si>
  <si>
    <t>old_locus_tag=CEP88_05140</t>
  </si>
  <si>
    <t>WP_011569214.1</t>
  </si>
  <si>
    <t>shikimate kinase</t>
  </si>
  <si>
    <t>CEP88_RS20435</t>
  </si>
  <si>
    <t>WP_011569215.1</t>
  </si>
  <si>
    <t>CEP88_RS05125</t>
  </si>
  <si>
    <t>old_locus_tag=CEP88_05145</t>
  </si>
  <si>
    <t>WP_011569216.1</t>
  </si>
  <si>
    <t>CEP88_RS05130</t>
  </si>
  <si>
    <t>old_locus_tag=CEP88_05150</t>
  </si>
  <si>
    <t>WP_011569217.1</t>
  </si>
  <si>
    <t>site-specific tyrosine recombinase XerD</t>
  </si>
  <si>
    <t>CEP88_RS05135</t>
  </si>
  <si>
    <t>old_locus_tag=CEP88_05155</t>
  </si>
  <si>
    <t>WP_011569218.1</t>
  </si>
  <si>
    <t>HlyC/CorC family transporter</t>
  </si>
  <si>
    <t>CEP88_RS05140</t>
  </si>
  <si>
    <t>old_locus_tag=CEP88_05160</t>
  </si>
  <si>
    <t>WP_011569219.1</t>
  </si>
  <si>
    <t>GcvT family protein</t>
  </si>
  <si>
    <t>CEP88_RS05145</t>
  </si>
  <si>
    <t>old_locus_tag=CEP88_05165</t>
  </si>
  <si>
    <t>WP_044033163.1</t>
  </si>
  <si>
    <t>DUF2254 domain-containing protein</t>
  </si>
  <si>
    <t>CEP88_RS05150</t>
  </si>
  <si>
    <t>old_locus_tag=CEP88_05170</t>
  </si>
  <si>
    <t>WP_050759092.1</t>
  </si>
  <si>
    <t>alpha/beta fold hydrolase</t>
  </si>
  <si>
    <t>CEP88_RS05160</t>
  </si>
  <si>
    <t>old_locus_tag=CEP88_05175</t>
  </si>
  <si>
    <t>WP_011569222.1</t>
  </si>
  <si>
    <t>CEP88_RS05165</t>
  </si>
  <si>
    <t>old_locus_tag=CEP88_05180</t>
  </si>
  <si>
    <t>WP_044033164.1</t>
  </si>
  <si>
    <t>CEP88_RS05170</t>
  </si>
  <si>
    <t>old_locus_tag=CEP88_05185</t>
  </si>
  <si>
    <t>WP_085978966.1</t>
  </si>
  <si>
    <t>CEP88_RS05175</t>
  </si>
  <si>
    <t>old_locus_tag=CEP88_05190</t>
  </si>
  <si>
    <t>WP_011569225.1</t>
  </si>
  <si>
    <t>CEP88_RS05180</t>
  </si>
  <si>
    <t>old_locus_tag=CEP88_05195</t>
  </si>
  <si>
    <t>WP_011569226.1</t>
  </si>
  <si>
    <t>CEP88_RS05185</t>
  </si>
  <si>
    <t>old_locus_tag=CEP88_05200</t>
  </si>
  <si>
    <t>WP_011569227.1</t>
  </si>
  <si>
    <t>Zn-dependent hydrolase</t>
  </si>
  <si>
    <t>CEP88_RS05190</t>
  </si>
  <si>
    <t>old_locus_tag=CEP88_05205</t>
  </si>
  <si>
    <t>WP_011569228.1</t>
  </si>
  <si>
    <t>TetR family transcriptional regulator C-terminal domain-containing protein</t>
  </si>
  <si>
    <t>CEP88_RS05195</t>
  </si>
  <si>
    <t>old_locus_tag=CEP88_05210</t>
  </si>
  <si>
    <t>WP_011569229.1</t>
  </si>
  <si>
    <t>NAD-dependent dihydropyrimidine dehydrogenase subunit PreA</t>
  </si>
  <si>
    <t>CEP88_RS05200</t>
  </si>
  <si>
    <t>old_locus_tag=CEP88_05215</t>
  </si>
  <si>
    <t>WP_011569230.1</t>
  </si>
  <si>
    <t>CEP88_RS05205</t>
  </si>
  <si>
    <t>old_locus_tag=CEP88_05225</t>
  </si>
  <si>
    <t>WP_011569232.1</t>
  </si>
  <si>
    <t>CEP88_RS05210</t>
  </si>
  <si>
    <t>old_locus_tag=CEP88_05230</t>
  </si>
  <si>
    <t>WP_011569233.1</t>
  </si>
  <si>
    <t>CEP88_RS05215</t>
  </si>
  <si>
    <t>old_locus_tag=CEP88_05235</t>
  </si>
  <si>
    <t>WP_011569234.1</t>
  </si>
  <si>
    <t>galactose mutarotase</t>
  </si>
  <si>
    <t>CEP88_RS05220</t>
  </si>
  <si>
    <t>old_locus_tag=CEP88_05240</t>
  </si>
  <si>
    <t>WP_011569235.1</t>
  </si>
  <si>
    <t>TfoX/Sxy family DNA transformation protein</t>
  </si>
  <si>
    <t>CEP88_RS05225</t>
  </si>
  <si>
    <t>old_locus_tag=CEP88_05245</t>
  </si>
  <si>
    <t>WP_011569236.1</t>
  </si>
  <si>
    <t>nucleoside-diphosphate kinase</t>
  </si>
  <si>
    <t>CEP88_RS05230</t>
  </si>
  <si>
    <t>old_locus_tag=CEP88_05250</t>
  </si>
  <si>
    <t>WP_011569237.1</t>
  </si>
  <si>
    <t>ABC-F family ATP-binding cassette domain-containing protein</t>
  </si>
  <si>
    <t>CEP88_RS05235</t>
  </si>
  <si>
    <t>old_locus_tag=CEP88_05255</t>
  </si>
  <si>
    <t>WP_011569238.1</t>
  </si>
  <si>
    <t>bacteriochlorophyll 4-vinyl reductase</t>
  </si>
  <si>
    <t>CEP88_RS05240</t>
  </si>
  <si>
    <t>old_locus_tag=CEP88_05260</t>
  </si>
  <si>
    <t>WP_044033480.1</t>
  </si>
  <si>
    <t>MarC family protein</t>
  </si>
  <si>
    <t>CEP88_RS05245</t>
  </si>
  <si>
    <t>old_locus_tag=CEP88_05265</t>
  </si>
  <si>
    <t>WP_011569240.1</t>
  </si>
  <si>
    <t>TIGR02281 family clan AA aspartic protease</t>
  </si>
  <si>
    <t>CEP88_RS05250</t>
  </si>
  <si>
    <t>old_locus_tag=CEP88_05270</t>
  </si>
  <si>
    <t>WP_011569241.1</t>
  </si>
  <si>
    <t>DNA polymerase III subunit chi</t>
  </si>
  <si>
    <t>CEP88_RS05255</t>
  </si>
  <si>
    <t>old_locus_tag=CEP88_05275</t>
  </si>
  <si>
    <t>WP_044033481.1</t>
  </si>
  <si>
    <t>leucyl aminopeptidase</t>
  </si>
  <si>
    <t>CEP88_RS05260</t>
  </si>
  <si>
    <t>old_locus_tag=CEP88_05280</t>
  </si>
  <si>
    <t>WP_011569243.1</t>
  </si>
  <si>
    <t>LPS export ABC transporter permease LptF</t>
  </si>
  <si>
    <t>CEP88_RS05265</t>
  </si>
  <si>
    <t>old_locus_tag=CEP88_05285</t>
  </si>
  <si>
    <t>WP_011569244.1</t>
  </si>
  <si>
    <t>LPS export ABC transporter permease LptG</t>
  </si>
  <si>
    <t>CEP88_RS05270</t>
  </si>
  <si>
    <t>old_locus_tag=CEP88_05290</t>
  </si>
  <si>
    <t>WP_011569245.1</t>
  </si>
  <si>
    <t>LPS-assembly protein LptD</t>
  </si>
  <si>
    <t>CEP88_RS05275</t>
  </si>
  <si>
    <t>old_locus_tag=CEP88_05295</t>
  </si>
  <si>
    <t>WP_011569246.1</t>
  </si>
  <si>
    <t>CEP88_RS05280</t>
  </si>
  <si>
    <t>old_locus_tag=CEP88_05300</t>
  </si>
  <si>
    <t>WP_011569247.1</t>
  </si>
  <si>
    <t>4-hydroxythreonine-4-phosphate dehydrogenase PdxA</t>
  </si>
  <si>
    <t>CEP88_RS05285</t>
  </si>
  <si>
    <t>old_locus_tag=CEP88_05305</t>
  </si>
  <si>
    <t>WP_011569248.1</t>
  </si>
  <si>
    <t>16S rRNA (adenine(1518)-N(6)/adenine(1519)-N(6))-dimethyltransferase RsmA</t>
  </si>
  <si>
    <t>CEP88_RS05290</t>
  </si>
  <si>
    <t>old_locus_tag=CEP88_05310</t>
  </si>
  <si>
    <t>WP_011569249.1</t>
  </si>
  <si>
    <t>DUF4167 domain-containing protein</t>
  </si>
  <si>
    <t>CEP88_RS05295</t>
  </si>
  <si>
    <t>old_locus_tag=CEP88_05315</t>
  </si>
  <si>
    <t>WP_044033168.1</t>
  </si>
  <si>
    <t>peptide chain release factor N(5)-glutamine methyltransferase</t>
  </si>
  <si>
    <t>CEP88_RS05300</t>
  </si>
  <si>
    <t>old_locus_tag=CEP88_05320</t>
  </si>
  <si>
    <t>WP_011569251.1</t>
  </si>
  <si>
    <t>peptide chain release factor 1</t>
  </si>
  <si>
    <t>CEP88_RS05305</t>
  </si>
  <si>
    <t>old_locus_tag=CEP88_05325</t>
  </si>
  <si>
    <t>WP_011569252.1</t>
  </si>
  <si>
    <t>CEP88_RS05310</t>
  </si>
  <si>
    <t>old_locus_tag=CEP88_05330</t>
  </si>
  <si>
    <t>WP_011569253.1</t>
  </si>
  <si>
    <t>DUF1499 domain-containing protein</t>
  </si>
  <si>
    <t>CEP88_RS05315</t>
  </si>
  <si>
    <t>old_locus_tag=CEP88_05335</t>
  </si>
  <si>
    <t>WP_011569254.1</t>
  </si>
  <si>
    <t>agmatinase</t>
  </si>
  <si>
    <t>CEP88_RS05320</t>
  </si>
  <si>
    <t>old_locus_tag=CEP88_05340</t>
  </si>
  <si>
    <t>WP_011569255.1</t>
  </si>
  <si>
    <t>CEP88_RS05325</t>
  </si>
  <si>
    <t>old_locus_tag=CEP88_05345</t>
  </si>
  <si>
    <t>WP_011569256.1</t>
  </si>
  <si>
    <t>amidohydrolase</t>
  </si>
  <si>
    <t>CEP88_RS05330</t>
  </si>
  <si>
    <t>old_locus_tag=CEP88_05350</t>
  </si>
  <si>
    <t>WP_011569257.1</t>
  </si>
  <si>
    <t>nucleoside triphosphate pyrophosphohydrolase</t>
  </si>
  <si>
    <t>CEP88_RS05335</t>
  </si>
  <si>
    <t>old_locus_tag=CEP88_05355</t>
  </si>
  <si>
    <t>WP_011569258.1</t>
  </si>
  <si>
    <t>nucleoside hydrolase</t>
  </si>
  <si>
    <t>CEP88_RS05340</t>
  </si>
  <si>
    <t>old_locus_tag=CEP88_05360</t>
  </si>
  <si>
    <t>WP_011569259.1</t>
  </si>
  <si>
    <t>CEP88_RS05345</t>
  </si>
  <si>
    <t>old_locus_tag=CEP88_05365</t>
  </si>
  <si>
    <t>WP_011569260.1</t>
  </si>
  <si>
    <t>YdiU family protein</t>
  </si>
  <si>
    <t>CEP88_RS05350</t>
  </si>
  <si>
    <t>old_locus_tag=CEP88_05370</t>
  </si>
  <si>
    <t>WP_011569261.1</t>
  </si>
  <si>
    <t>CEP88_RS05355</t>
  </si>
  <si>
    <t>old_locus_tag=CEP88_05375</t>
  </si>
  <si>
    <t>WP_011569262.1</t>
  </si>
  <si>
    <t>DEAD/DEAH box helicase</t>
  </si>
  <si>
    <t>CEP88_RS05360</t>
  </si>
  <si>
    <t>old_locus_tag=CEP88_05380</t>
  </si>
  <si>
    <t>WP_011569264.1</t>
  </si>
  <si>
    <t>transcriptional repressor</t>
  </si>
  <si>
    <t>CEP88_RS05365</t>
  </si>
  <si>
    <t>old_locus_tag=CEP88_05385</t>
  </si>
  <si>
    <t>WP_011569265.1</t>
  </si>
  <si>
    <t>CEP88_RS05370</t>
  </si>
  <si>
    <t>old_locus_tag=CEP88_05390</t>
  </si>
  <si>
    <t>WP_011569266.1</t>
  </si>
  <si>
    <t>phosphopyruvate hydratase</t>
  </si>
  <si>
    <t>CEP88_RS05375</t>
  </si>
  <si>
    <t>old_locus_tag=CEP88_05395</t>
  </si>
  <si>
    <t>WP_011569267.1</t>
  </si>
  <si>
    <t>CEP88_RS05380</t>
  </si>
  <si>
    <t>old_locus_tag=CEP88_05400</t>
  </si>
  <si>
    <t>WP_011569268.1</t>
  </si>
  <si>
    <t>CEP88_RS05385</t>
  </si>
  <si>
    <t>old_locus_tag=CEP88_05405</t>
  </si>
  <si>
    <t>WP_011569269.1</t>
  </si>
  <si>
    <t>anhydro-N-acetylmuramic acid kinase</t>
  </si>
  <si>
    <t>CEP88_RS05390</t>
  </si>
  <si>
    <t>old_locus_tag=CEP88_05410</t>
  </si>
  <si>
    <t>WP_011569270.1</t>
  </si>
  <si>
    <t>tyrosine--tRNA ligase</t>
  </si>
  <si>
    <t>CEP88_RS05395</t>
  </si>
  <si>
    <t>old_locus_tag=CEP88_05415</t>
  </si>
  <si>
    <t>WP_011569271.1</t>
  </si>
  <si>
    <t>SDR family NAD(P)-dependent oxidoreductase</t>
  </si>
  <si>
    <t>CEP88_RS05400</t>
  </si>
  <si>
    <t>old_locus_tag=CEP88_05420</t>
  </si>
  <si>
    <t>WP_011569272.1</t>
  </si>
  <si>
    <t>CEP88_RS05405</t>
  </si>
  <si>
    <t>old_locus_tag=CEP88_05425</t>
  </si>
  <si>
    <t>WP_011569273.1</t>
  </si>
  <si>
    <t>CEP88_RS05410</t>
  </si>
  <si>
    <t>old_locus_tag=CEP88_05430</t>
  </si>
  <si>
    <t>WP_011569274.1</t>
  </si>
  <si>
    <t>CEP88_RS05415</t>
  </si>
  <si>
    <t>old_locus_tag=CEP88_05435</t>
  </si>
  <si>
    <t>WP_011569275.1</t>
  </si>
  <si>
    <t>outer membrane protein assembly factor BamE</t>
  </si>
  <si>
    <t>CEP88_RS05420</t>
  </si>
  <si>
    <t>old_locus_tag=CEP88_05440</t>
  </si>
  <si>
    <t>WP_011569277.1</t>
  </si>
  <si>
    <t>DUF177 domain-containing protein</t>
  </si>
  <si>
    <t>CEP88_RS05425</t>
  </si>
  <si>
    <t>old_locus_tag=CEP88_05445</t>
  </si>
  <si>
    <t>WP_011569278.1</t>
  </si>
  <si>
    <t>50S ribosomal protein L32</t>
  </si>
  <si>
    <t>CEP88_RS05430</t>
  </si>
  <si>
    <t>old_locus_tag=CEP88_05450</t>
  </si>
  <si>
    <t>WP_011569279.1</t>
  </si>
  <si>
    <t>phosphate acyltransferase PlsX</t>
  </si>
  <si>
    <t>CEP88_RS05435</t>
  </si>
  <si>
    <t>old_locus_tag=CEP88_05455</t>
  </si>
  <si>
    <t>WP_011569280.1</t>
  </si>
  <si>
    <t>ketoacyl-ACP synthase III</t>
  </si>
  <si>
    <t>CEP88_RS05440</t>
  </si>
  <si>
    <t>old_locus_tag=CEP88_05460</t>
  </si>
  <si>
    <t>WP_044033484.1</t>
  </si>
  <si>
    <t>integration host factor subunit alpha</t>
  </si>
  <si>
    <t>CEP88_RS05445</t>
  </si>
  <si>
    <t>old_locus_tag=CEP88_05465</t>
  </si>
  <si>
    <t>WP_011569282.1</t>
  </si>
  <si>
    <t>MerR family transcriptional regulator</t>
  </si>
  <si>
    <t>CEP88_RS05450</t>
  </si>
  <si>
    <t>old_locus_tag=CEP88_05470</t>
  </si>
  <si>
    <t>tRNA-Pro</t>
  </si>
  <si>
    <t>anticodon=GGG</t>
  </si>
  <si>
    <t>CEP88_RS05455</t>
  </si>
  <si>
    <t>old_locus_tag=CEP88_05475</t>
  </si>
  <si>
    <t>WP_011569283.1</t>
  </si>
  <si>
    <t>2'-deoxycytidine 5'-triphosphate deaminase</t>
  </si>
  <si>
    <t>CEP88_RS05460</t>
  </si>
  <si>
    <t>old_locus_tag=CEP88_05480</t>
  </si>
  <si>
    <t>WP_044033171.1</t>
  </si>
  <si>
    <t>SMC-Scp complex subunit ScpB</t>
  </si>
  <si>
    <t>CEP88_RS05465</t>
  </si>
  <si>
    <t>old_locus_tag=CEP88_05485</t>
  </si>
  <si>
    <t>WP_011569285.1</t>
  </si>
  <si>
    <t>segregation/condensation protein A</t>
  </si>
  <si>
    <t>CEP88_RS05470</t>
  </si>
  <si>
    <t>old_locus_tag=CEP88_05490</t>
  </si>
  <si>
    <t>WP_011569286.1</t>
  </si>
  <si>
    <t>beta-N-acetylhexosaminidase</t>
  </si>
  <si>
    <t>CEP88_RS05475</t>
  </si>
  <si>
    <t>old_locus_tag=CEP88_05495</t>
  </si>
  <si>
    <t>WP_011569287.1</t>
  </si>
  <si>
    <t>SPOR domain-containing protein</t>
  </si>
  <si>
    <t>CEP88_RS05480</t>
  </si>
  <si>
    <t>old_locus_tag=CEP88_05500</t>
  </si>
  <si>
    <t>WP_011569288.1</t>
  </si>
  <si>
    <t>arginine--tRNA ligase</t>
  </si>
  <si>
    <t>CEP88_RS05485</t>
  </si>
  <si>
    <t>old_locus_tag=CEP88_05505</t>
  </si>
  <si>
    <t>WP_011569290.1</t>
  </si>
  <si>
    <t>deoxyguanosinetriphosphate triphosphohydrolase</t>
  </si>
  <si>
    <t>CEP88_RS05490</t>
  </si>
  <si>
    <t>old_locus_tag=CEP88_05510</t>
  </si>
  <si>
    <t>WP_011569291.1</t>
  </si>
  <si>
    <t>CEP88_RS05495</t>
  </si>
  <si>
    <t>old_locus_tag=CEP88_05515</t>
  </si>
  <si>
    <t>WP_011569292.1</t>
  </si>
  <si>
    <t>CEP88_RS05500</t>
  </si>
  <si>
    <t>old_locus_tag=CEP88_05520</t>
  </si>
  <si>
    <t>WP_044033485.1</t>
  </si>
  <si>
    <t>CEP88_RS05505</t>
  </si>
  <si>
    <t>old_locus_tag=CEP88_05525</t>
  </si>
  <si>
    <t>WP_011569294.1</t>
  </si>
  <si>
    <t>exodeoxyribonuclease III</t>
  </si>
  <si>
    <t>CEP88_RS05510</t>
  </si>
  <si>
    <t>old_locus_tag=CEP88_05530</t>
  </si>
  <si>
    <t>WP_044033172.1</t>
  </si>
  <si>
    <t>tellurite resistance TerB family protein</t>
  </si>
  <si>
    <t>CEP88_RS05515</t>
  </si>
  <si>
    <t>old_locus_tag=CEP88_05535</t>
  </si>
  <si>
    <t>WP_011569296.1</t>
  </si>
  <si>
    <t>HNH endonuclease</t>
  </si>
  <si>
    <t>CEP88_RS05520</t>
  </si>
  <si>
    <t>old_locus_tag=CEP88_05540</t>
  </si>
  <si>
    <t>WP_171959997.1</t>
  </si>
  <si>
    <t>CEP88_RS05525</t>
  </si>
  <si>
    <t>old_locus_tag=CEP88_05545</t>
  </si>
  <si>
    <t>WP_011569298.1</t>
  </si>
  <si>
    <t>CEP88_RS05530</t>
  </si>
  <si>
    <t>old_locus_tag=CEP88_05550</t>
  </si>
  <si>
    <t>WP_011569299.1</t>
  </si>
  <si>
    <t>DNA-3-methyladenine glycosylase 2 family protein</t>
  </si>
  <si>
    <t>CEP88_RS05535</t>
  </si>
  <si>
    <t>old_locus_tag=CEP88_05555</t>
  </si>
  <si>
    <t>WP_011569300.1</t>
  </si>
  <si>
    <t>precorrin-6A/cobalt-precorrin-6A reductase</t>
  </si>
  <si>
    <t>CEP88_RS05540</t>
  </si>
  <si>
    <t>old_locus_tag=CEP88_05560</t>
  </si>
  <si>
    <t>WP_011569301.1</t>
  </si>
  <si>
    <t>CEP88_RS05545</t>
  </si>
  <si>
    <t>old_locus_tag=CEP88_05565</t>
  </si>
  <si>
    <t>WP_011569302.1</t>
  </si>
  <si>
    <t>squalene/phytoene synthase family protein</t>
  </si>
  <si>
    <t>CEP88_RS05550</t>
  </si>
  <si>
    <t>old_locus_tag=CEP88_05570</t>
  </si>
  <si>
    <t>CEP88_RS05555</t>
  </si>
  <si>
    <t>old_locus_tag=CEP88_05575</t>
  </si>
  <si>
    <t>WP_011569304.1</t>
  </si>
  <si>
    <t>citramalate synthase</t>
  </si>
  <si>
    <t>CEP88_RS05560</t>
  </si>
  <si>
    <t>old_locus_tag=CEP88_05580</t>
  </si>
  <si>
    <t>WP_011569305.1</t>
  </si>
  <si>
    <t>cysteine--tRNA ligase</t>
  </si>
  <si>
    <t>CEP88_RS05565</t>
  </si>
  <si>
    <t>old_locus_tag=CEP88_05585</t>
  </si>
  <si>
    <t>WP_011569307.1</t>
  </si>
  <si>
    <t>CEP88_RS05570</t>
  </si>
  <si>
    <t>old_locus_tag=CEP88_05595</t>
  </si>
  <si>
    <t>WP_011569309.1</t>
  </si>
  <si>
    <t>CEP88_RS05575</t>
  </si>
  <si>
    <t>old_locus_tag=CEP88_05600</t>
  </si>
  <si>
    <t>WP_011569311.1</t>
  </si>
  <si>
    <t>CEP88_RS05585</t>
  </si>
  <si>
    <t>old_locus_tag=CEP88_05610</t>
  </si>
  <si>
    <t>WP_011569313.1</t>
  </si>
  <si>
    <t>CEP88_RS05590</t>
  </si>
  <si>
    <t>old_locus_tag=CEP88_05615</t>
  </si>
  <si>
    <t>WP_011569314.1</t>
  </si>
  <si>
    <t>vitamin B12-dependent ribonucleotide reductase</t>
  </si>
  <si>
    <t>CEP88_RS05595</t>
  </si>
  <si>
    <t>old_locus_tag=CEP88_05620</t>
  </si>
  <si>
    <t>anticodon=TGG</t>
  </si>
  <si>
    <t>CEP88_RS05600</t>
  </si>
  <si>
    <t>old_locus_tag=CEP88_05625</t>
  </si>
  <si>
    <t>WP_044033174.1</t>
  </si>
  <si>
    <t>DUF192 domain-containing protein</t>
  </si>
  <si>
    <t>CEP88_RS05605</t>
  </si>
  <si>
    <t>old_locus_tag=CEP88_05630</t>
  </si>
  <si>
    <t>WP_011569317.1</t>
  </si>
  <si>
    <t>cold shock domain-containing protein</t>
  </si>
  <si>
    <t>CEP88_RS05610</t>
  </si>
  <si>
    <t>old_locus_tag=CEP88_05635</t>
  </si>
  <si>
    <t>WP_011569318.1</t>
  </si>
  <si>
    <t>pyridoxamine 5'-phosphate oxidase</t>
  </si>
  <si>
    <t>CEP88_RS05615</t>
  </si>
  <si>
    <t>old_locus_tag=CEP88_05640</t>
  </si>
  <si>
    <t>WP_044033175.1</t>
  </si>
  <si>
    <t>enoyl-ACP reductase FabI</t>
  </si>
  <si>
    <t>CEP88_RS05620</t>
  </si>
  <si>
    <t>old_locus_tag=CEP88_05645</t>
  </si>
  <si>
    <t>WP_011569320.1</t>
  </si>
  <si>
    <t>LysE family transporter</t>
  </si>
  <si>
    <t>CEP88_RS05625</t>
  </si>
  <si>
    <t>old_locus_tag=CEP88_05650</t>
  </si>
  <si>
    <t>WP_011569321.1</t>
  </si>
  <si>
    <t>xanthine phosphoribosyltransferase</t>
  </si>
  <si>
    <t>CEP88_RS05630</t>
  </si>
  <si>
    <t>old_locus_tag=CEP88_05655</t>
  </si>
  <si>
    <t>WP_011569322.1</t>
  </si>
  <si>
    <t>aminotransferase</t>
  </si>
  <si>
    <t>CEP88_RS05635</t>
  </si>
  <si>
    <t>old_locus_tag=CEP88_05660</t>
  </si>
  <si>
    <t>WP_011569323.1</t>
  </si>
  <si>
    <t>CEP88_RS05640</t>
  </si>
  <si>
    <t>old_locus_tag=CEP88_05665</t>
  </si>
  <si>
    <t>WP_011569324.1</t>
  </si>
  <si>
    <t>anthranilate synthase component I</t>
  </si>
  <si>
    <t>CEP88_RS05645</t>
  </si>
  <si>
    <t>old_locus_tag=CEP88_05670</t>
  </si>
  <si>
    <t>WP_011569325.1</t>
  </si>
  <si>
    <t>succinylglutamate desuccinylase/aspartoacylase family protein</t>
  </si>
  <si>
    <t>CEP88_RS05650</t>
  </si>
  <si>
    <t>old_locus_tag=CEP88_05675</t>
  </si>
  <si>
    <t>WP_105880263.1</t>
  </si>
  <si>
    <t>CEP88_RS05655</t>
  </si>
  <si>
    <t>old_locus_tag=CEP88_05680</t>
  </si>
  <si>
    <t>WP_044033176.1</t>
  </si>
  <si>
    <t>divergent polysaccharide deacetylase family protein</t>
  </si>
  <si>
    <t>CEP88_RS05660</t>
  </si>
  <si>
    <t>old_locus_tag=CEP88_05685</t>
  </si>
  <si>
    <t>WP_011569328.1</t>
  </si>
  <si>
    <t>aminodeoxychorismate/anthranilate synthase component II</t>
  </si>
  <si>
    <t>CEP88_RS05665</t>
  </si>
  <si>
    <t>old_locus_tag=CEP88_05690</t>
  </si>
  <si>
    <t>WP_044033177.1</t>
  </si>
  <si>
    <t>anthranilate phosphoribosyltransferase</t>
  </si>
  <si>
    <t>CEP88_RS05670</t>
  </si>
  <si>
    <t>old_locus_tag=CEP88_05695</t>
  </si>
  <si>
    <t>WP_011569330.1</t>
  </si>
  <si>
    <t>uracil-DNA glycosylase</t>
  </si>
  <si>
    <t>CEP88_RS05675</t>
  </si>
  <si>
    <t>old_locus_tag=CEP88_05700</t>
  </si>
  <si>
    <t>WP_011569331.1</t>
  </si>
  <si>
    <t>indole-3-glycerol phosphate synthase TrpC</t>
  </si>
  <si>
    <t>CEP88_RS05680</t>
  </si>
  <si>
    <t>old_locus_tag=CEP88_05705</t>
  </si>
  <si>
    <t>WP_011569332.1</t>
  </si>
  <si>
    <t>cyclic pyranopterin monophosphate synthase MoaC</t>
  </si>
  <si>
    <t>CEP88_RS05685</t>
  </si>
  <si>
    <t>old_locus_tag=CEP88_05710</t>
  </si>
  <si>
    <t>WP_011569333.1</t>
  </si>
  <si>
    <t>CEP88_RS05690</t>
  </si>
  <si>
    <t>old_locus_tag=CEP88_05715</t>
  </si>
  <si>
    <t>WP_011569334.1</t>
  </si>
  <si>
    <t>transcriptional repressor LexA</t>
  </si>
  <si>
    <t>CEP88_RS05695</t>
  </si>
  <si>
    <t>old_locus_tag=CEP88_05720</t>
  </si>
  <si>
    <t>WP_011569335.1</t>
  </si>
  <si>
    <t>ComEC/Rec2 family competence protein</t>
  </si>
  <si>
    <t>CEP88_RS05700</t>
  </si>
  <si>
    <t>old_locus_tag=CEP88_05725</t>
  </si>
  <si>
    <t>WP_011569336.1</t>
  </si>
  <si>
    <t>glutamate--tRNA ligase</t>
  </si>
  <si>
    <t>CEP88_RS05705</t>
  </si>
  <si>
    <t>old_locus_tag=CEP88_05730</t>
  </si>
  <si>
    <t>WP_011569337.1</t>
  </si>
  <si>
    <t>citrate (Si)-synthase</t>
  </si>
  <si>
    <t>CEP88_RS05710</t>
  </si>
  <si>
    <t>old_locus_tag=CEP88_05735</t>
  </si>
  <si>
    <t>WP_050759141.1</t>
  </si>
  <si>
    <t>CEP88_RS05715</t>
  </si>
  <si>
    <t>old_locus_tag=CEP88_05740</t>
  </si>
  <si>
    <t>WP_011569339.1</t>
  </si>
  <si>
    <t>enoyl-CoA hydratase/isomerase family protein</t>
  </si>
  <si>
    <t>CEP88_RS05720</t>
  </si>
  <si>
    <t>old_locus_tag=CEP88_05745</t>
  </si>
  <si>
    <t>WP_011569340.1</t>
  </si>
  <si>
    <t>cytochrome c-type biogenesis protein CcmH</t>
  </si>
  <si>
    <t>CEP88_RS05725</t>
  </si>
  <si>
    <t>old_locus_tag=CEP88_05750</t>
  </si>
  <si>
    <t>WP_011569341.1</t>
  </si>
  <si>
    <t>heme lyase CcmF/NrfE family subunit</t>
  </si>
  <si>
    <t>CEP88_RS05730</t>
  </si>
  <si>
    <t>old_locus_tag=CEP88_05755</t>
  </si>
  <si>
    <t>WP_011569342.1</t>
  </si>
  <si>
    <t>holin family protein</t>
  </si>
  <si>
    <t>CEP88_RS05735</t>
  </si>
  <si>
    <t>old_locus_tag=CEP88_05760</t>
  </si>
  <si>
    <t>peptidoglycan-binding protein</t>
  </si>
  <si>
    <t>CEP88_RS05740</t>
  </si>
  <si>
    <t>old_locus_tag=CEP88_05765</t>
  </si>
  <si>
    <t>WP_011569344.1</t>
  </si>
  <si>
    <t>cytochrome c maturation protein CcmE</t>
  </si>
  <si>
    <t>CEP88_RS05745</t>
  </si>
  <si>
    <t>old_locus_tag=CEP88_05770</t>
  </si>
  <si>
    <t>WP_011569345.1</t>
  </si>
  <si>
    <t>N-acetyl-gamma-glutamyl-phosphate reductase</t>
  </si>
  <si>
    <t>CEP88_RS05750</t>
  </si>
  <si>
    <t>old_locus_tag=CEP88_05775</t>
  </si>
  <si>
    <t>WP_011569346.1</t>
  </si>
  <si>
    <t>CEP88_RS05755</t>
  </si>
  <si>
    <t>old_locus_tag=CEP88_05780</t>
  </si>
  <si>
    <t>WP_011569347.1</t>
  </si>
  <si>
    <t>CEP88_RS05760</t>
  </si>
  <si>
    <t>old_locus_tag=CEP88_05785</t>
  </si>
  <si>
    <t>WP_011569348.1</t>
  </si>
  <si>
    <t>indolepyruvate ferredoxin oxidoreductase family protein</t>
  </si>
  <si>
    <t>CEP88_RS05765</t>
  </si>
  <si>
    <t>old_locus_tag=CEP88_05790</t>
  </si>
  <si>
    <t>WP_011569349.1</t>
  </si>
  <si>
    <t>CEP88_RS05770</t>
  </si>
  <si>
    <t>old_locus_tag=CEP88_05795</t>
  </si>
  <si>
    <t>WP_011569350.1</t>
  </si>
  <si>
    <t>phosphoribosylformylglycinamidine synthase subunit PurL</t>
  </si>
  <si>
    <t>CEP88_RS05775</t>
  </si>
  <si>
    <t>old_locus_tag=CEP88_05800</t>
  </si>
  <si>
    <t>WP_011569351.1</t>
  </si>
  <si>
    <t>CEP88_RS05780</t>
  </si>
  <si>
    <t>old_locus_tag=CEP88_05805</t>
  </si>
  <si>
    <t>WP_011569352.1</t>
  </si>
  <si>
    <t>CEP88_RS05785</t>
  </si>
  <si>
    <t>old_locus_tag=CEP88_05810</t>
  </si>
  <si>
    <t>WP_011569353.1</t>
  </si>
  <si>
    <t>dihydroorotase</t>
  </si>
  <si>
    <t>CEP88_RS05790</t>
  </si>
  <si>
    <t>old_locus_tag=CEP88_05815</t>
  </si>
  <si>
    <t>WP_011569354.1</t>
  </si>
  <si>
    <t>orotate phosphoribosyltransferase</t>
  </si>
  <si>
    <t>CEP88_RS05795</t>
  </si>
  <si>
    <t>old_locus_tag=CEP88_05820</t>
  </si>
  <si>
    <t>WP_011569355.1</t>
  </si>
  <si>
    <t>replicative DNA helicase</t>
  </si>
  <si>
    <t>CEP88_RS05800</t>
  </si>
  <si>
    <t>old_locus_tag=CEP88_05825</t>
  </si>
  <si>
    <t>WP_105880264.1</t>
  </si>
  <si>
    <t>CEP88_RS05805</t>
  </si>
  <si>
    <t>old_locus_tag=CEP88_05830</t>
  </si>
  <si>
    <t>WP_011569358.1</t>
  </si>
  <si>
    <t>alanine racemase</t>
  </si>
  <si>
    <t>CEP88_RS05810</t>
  </si>
  <si>
    <t>old_locus_tag=CEP88_05835</t>
  </si>
  <si>
    <t>WP_011569359.1</t>
  </si>
  <si>
    <t>CEP88_RS05815</t>
  </si>
  <si>
    <t>old_locus_tag=CEP88_05840</t>
  </si>
  <si>
    <t>WP_011569360.1</t>
  </si>
  <si>
    <t>CEP88_RS05820</t>
  </si>
  <si>
    <t>old_locus_tag=CEP88_05845</t>
  </si>
  <si>
    <t>WP_011569361.1</t>
  </si>
  <si>
    <t>CEP88_RS05825</t>
  </si>
  <si>
    <t>old_locus_tag=CEP88_05850</t>
  </si>
  <si>
    <t>WP_011569362.1</t>
  </si>
  <si>
    <t>DNA repair protein RadA</t>
  </si>
  <si>
    <t>CEP88_RS05830</t>
  </si>
  <si>
    <t>old_locus_tag=CEP88_05855</t>
  </si>
  <si>
    <t>WP_011569363.1</t>
  </si>
  <si>
    <t>CvpA family protein</t>
  </si>
  <si>
    <t>CEP88_RS05835</t>
  </si>
  <si>
    <t>old_locus_tag=CEP88_05860</t>
  </si>
  <si>
    <t>WP_011569364.1</t>
  </si>
  <si>
    <t>amidophosphoribosyltransferase</t>
  </si>
  <si>
    <t>CEP88_RS05840</t>
  </si>
  <si>
    <t>old_locus_tag=CEP88_05865</t>
  </si>
  <si>
    <t>WP_011569365.1</t>
  </si>
  <si>
    <t>CEP88_RS05845</t>
  </si>
  <si>
    <t>old_locus_tag=CEP88_05870</t>
  </si>
  <si>
    <t>WP_011569366.1</t>
  </si>
  <si>
    <t>5'/3'-nucleotidase SurE</t>
  </si>
  <si>
    <t>CEP88_RS05850</t>
  </si>
  <si>
    <t>old_locus_tag=CEP88_05875</t>
  </si>
  <si>
    <t>WP_044033490.1</t>
  </si>
  <si>
    <t>protein-L-isoaspartate(D-aspartate) O-methyltransferase</t>
  </si>
  <si>
    <t>CEP88_RS05855</t>
  </si>
  <si>
    <t>old_locus_tag=CEP88_05880</t>
  </si>
  <si>
    <t>WP_011569368.1</t>
  </si>
  <si>
    <t>LysM peptidoglycan-binding domain-containing protein</t>
  </si>
  <si>
    <t>CEP88_RS05860</t>
  </si>
  <si>
    <t>old_locus_tag=CEP88_05885</t>
  </si>
  <si>
    <t>WP_011569369.1</t>
  </si>
  <si>
    <t>ATP-binding protein</t>
  </si>
  <si>
    <t>CEP88_RS05865</t>
  </si>
  <si>
    <t>old_locus_tag=CEP88_05890</t>
  </si>
  <si>
    <t>WP_011569370.1</t>
  </si>
  <si>
    <t>twin-arginine translocase subunit TatC</t>
  </si>
  <si>
    <t>CEP88_RS05870</t>
  </si>
  <si>
    <t>old_locus_tag=CEP88_05895</t>
  </si>
  <si>
    <t>WP_011569371.1</t>
  </si>
  <si>
    <t>twin-arginine translocase subunit TatB</t>
  </si>
  <si>
    <t>CEP88_RS05875</t>
  </si>
  <si>
    <t>old_locus_tag=CEP88_05900</t>
  </si>
  <si>
    <t>WP_011569372.1</t>
  </si>
  <si>
    <t>twin-arginine translocase TatA/TatE family subunit</t>
  </si>
  <si>
    <t>CEP88_RS05880</t>
  </si>
  <si>
    <t>old_locus_tag=CEP88_05905</t>
  </si>
  <si>
    <t>WP_011569373.1</t>
  </si>
  <si>
    <t>CEP88_RS05885</t>
  </si>
  <si>
    <t>old_locus_tag=CEP88_05910</t>
  </si>
  <si>
    <t>WP_011569374.1</t>
  </si>
  <si>
    <t>YafY family transcriptional regulator</t>
  </si>
  <si>
    <t>CEP88_RS05890</t>
  </si>
  <si>
    <t>old_locus_tag=CEP88_05915</t>
  </si>
  <si>
    <t>WP_011569375.1</t>
  </si>
  <si>
    <t>Lin0512 family protein</t>
  </si>
  <si>
    <t>CEP88_RS05895</t>
  </si>
  <si>
    <t>old_locus_tag=CEP88_05920</t>
  </si>
  <si>
    <t>WP_011569376.1</t>
  </si>
  <si>
    <t>CEP88_RS05900</t>
  </si>
  <si>
    <t>old_locus_tag=CEP88_05925</t>
  </si>
  <si>
    <t>WP_044033178.1</t>
  </si>
  <si>
    <t>CEP88_RS05905</t>
  </si>
  <si>
    <t>old_locus_tag=CEP88_05930</t>
  </si>
  <si>
    <t>WP_011569378.1</t>
  </si>
  <si>
    <t>CEP88_RS05910</t>
  </si>
  <si>
    <t>old_locus_tag=CEP88_05935</t>
  </si>
  <si>
    <t>WP_011569379.1</t>
  </si>
  <si>
    <t>peptide chain release factor 3</t>
  </si>
  <si>
    <t>CEP88_RS05915</t>
  </si>
  <si>
    <t>old_locus_tag=CEP88_05940</t>
  </si>
  <si>
    <t>WP_044033179.1</t>
  </si>
  <si>
    <t>CEP88_RS05920</t>
  </si>
  <si>
    <t>old_locus_tag=CEP88_05945</t>
  </si>
  <si>
    <t>WP_011569382.1</t>
  </si>
  <si>
    <t>ribonuclease J</t>
  </si>
  <si>
    <t>CEP88_RS05925</t>
  </si>
  <si>
    <t>old_locus_tag=CEP88_05950</t>
  </si>
  <si>
    <t>WP_011569383.1</t>
  </si>
  <si>
    <t>type III pantothenate kinase</t>
  </si>
  <si>
    <t>CEP88_RS05930</t>
  </si>
  <si>
    <t>old_locus_tag=CEP88_05955</t>
  </si>
  <si>
    <t>WP_011569384.1</t>
  </si>
  <si>
    <t>biotin--[acetyl-CoA-carboxylase] ligase</t>
  </si>
  <si>
    <t>CEP88_RS05935</t>
  </si>
  <si>
    <t>old_locus_tag=CEP88_05960</t>
  </si>
  <si>
    <t>WP_011569385.1</t>
  </si>
  <si>
    <t>NADH-quinone oxidoreductase subunit NuoN</t>
  </si>
  <si>
    <t>CEP88_RS05940</t>
  </si>
  <si>
    <t>old_locus_tag=CEP88_05965</t>
  </si>
  <si>
    <t>WP_011569386.1</t>
  </si>
  <si>
    <t>NADH-quinone oxidoreductase subunit M</t>
  </si>
  <si>
    <t>CEP88_RS05945</t>
  </si>
  <si>
    <t>old_locus_tag=CEP88_05970</t>
  </si>
  <si>
    <t>WP_011569387.1</t>
  </si>
  <si>
    <t>NADH-quinone oxidoreductase subunit L</t>
  </si>
  <si>
    <t>CEP88_RS05950</t>
  </si>
  <si>
    <t>old_locus_tag=CEP88_05975</t>
  </si>
  <si>
    <t>WP_011569388.1</t>
  </si>
  <si>
    <t>NADH-quinone oxidoreductase subunit NuoK</t>
  </si>
  <si>
    <t>CEP88_RS05955</t>
  </si>
  <si>
    <t>old_locus_tag=CEP88_05980</t>
  </si>
  <si>
    <t>WP_105880265.1</t>
  </si>
  <si>
    <t>CEP88_RS05960</t>
  </si>
  <si>
    <t>old_locus_tag=CEP88_05985</t>
  </si>
  <si>
    <t>WP_011569390.1</t>
  </si>
  <si>
    <t>NADH-quinone oxidoreductase subunit J</t>
  </si>
  <si>
    <t>CEP88_RS05965</t>
  </si>
  <si>
    <t>old_locus_tag=CEP88_05990</t>
  </si>
  <si>
    <t>WP_011569391.1</t>
  </si>
  <si>
    <t>CEP88_RS05970</t>
  </si>
  <si>
    <t>old_locus_tag=CEP88_05995</t>
  </si>
  <si>
    <t>WP_011569392.1</t>
  </si>
  <si>
    <t>NADH-quinone oxidoreductase subunit NuoI</t>
  </si>
  <si>
    <t>CEP88_RS05975</t>
  </si>
  <si>
    <t>old_locus_tag=CEP88_06000</t>
  </si>
  <si>
    <t>WP_011569393.1</t>
  </si>
  <si>
    <t>NADH-quinone oxidoreductase subunit NuoH</t>
  </si>
  <si>
    <t>CEP88_RS05985</t>
  </si>
  <si>
    <t>old_locus_tag=CEP88_06010</t>
  </si>
  <si>
    <t>WP_011569395.1</t>
  </si>
  <si>
    <t>NADH-quinone oxidoreductase subunit G</t>
  </si>
  <si>
    <t>CEP88_RS05990</t>
  </si>
  <si>
    <t>old_locus_tag=CEP88_06015</t>
  </si>
  <si>
    <t>WP_044033180.1</t>
  </si>
  <si>
    <t>DUF5333 domain-containing protein</t>
  </si>
  <si>
    <t>CEP88_RS05995</t>
  </si>
  <si>
    <t>old_locus_tag=CEP88_06020</t>
  </si>
  <si>
    <t>WP_044033181.1</t>
  </si>
  <si>
    <t>CEP88_RS06000</t>
  </si>
  <si>
    <t>old_locus_tag=CEP88_06025</t>
  </si>
  <si>
    <t>WP_011569398.1</t>
  </si>
  <si>
    <t>DUF3291 domain-containing protein</t>
  </si>
  <si>
    <t>CEP88_RS06005</t>
  </si>
  <si>
    <t>old_locus_tag=CEP88_06030</t>
  </si>
  <si>
    <t>WP_011569399.1</t>
  </si>
  <si>
    <t>NADH-quinone oxidoreductase subunit NuoF</t>
  </si>
  <si>
    <t>CEP88_RS06010</t>
  </si>
  <si>
    <t>old_locus_tag=CEP88_06035</t>
  </si>
  <si>
    <t>WP_011569400.1</t>
  </si>
  <si>
    <t>DUF5337 domain-containing protein</t>
  </si>
  <si>
    <t>CEP88_RS06015</t>
  </si>
  <si>
    <t>old_locus_tag=CEP88_06040</t>
  </si>
  <si>
    <t>WP_011569401.1</t>
  </si>
  <si>
    <t>CEP88_RS06020</t>
  </si>
  <si>
    <t>old_locus_tag=CEP88_06045</t>
  </si>
  <si>
    <t>WP_011569402.1</t>
  </si>
  <si>
    <t>NADH-quinone oxidoreductase subunit NuoE</t>
  </si>
  <si>
    <t>CEP88_RS06025</t>
  </si>
  <si>
    <t>old_locus_tag=CEP88_06050</t>
  </si>
  <si>
    <t>WP_044033492.1</t>
  </si>
  <si>
    <t>NADH-quinone oxidoreductase subunit D</t>
  </si>
  <si>
    <t>CEP88_RS20440</t>
  </si>
  <si>
    <t>WP_044033182.1</t>
  </si>
  <si>
    <t>CEP88_RS06030</t>
  </si>
  <si>
    <t>old_locus_tag=CEP88_06055</t>
  </si>
  <si>
    <t>WP_011569406.1</t>
  </si>
  <si>
    <t>sulfotransferase</t>
  </si>
  <si>
    <t>CEP88_RS06035</t>
  </si>
  <si>
    <t>old_locus_tag=CEP88_06060</t>
  </si>
  <si>
    <t>WP_011569407.1</t>
  </si>
  <si>
    <t>NADH-quinone oxidoreductase subunit C</t>
  </si>
  <si>
    <t>CEP88_RS06040</t>
  </si>
  <si>
    <t>old_locus_tag=CEP88_06065</t>
  </si>
  <si>
    <t>WP_011569408.1</t>
  </si>
  <si>
    <t>NADH-quinone oxidoreductase subunit B</t>
  </si>
  <si>
    <t>CEP88_RS06045</t>
  </si>
  <si>
    <t>old_locus_tag=CEP88_06070</t>
  </si>
  <si>
    <t>WP_011569409.1</t>
  </si>
  <si>
    <t>NADH-quinone oxidoreductase subunit A</t>
  </si>
  <si>
    <t>CEP88_RS06050</t>
  </si>
  <si>
    <t>old_locus_tag=CEP88_06075</t>
  </si>
  <si>
    <t>WP_044033493.1</t>
  </si>
  <si>
    <t>fasciclin domain-containing protein</t>
  </si>
  <si>
    <t>CEP88_RS06055</t>
  </si>
  <si>
    <t>old_locus_tag=CEP88_06080</t>
  </si>
  <si>
    <t>WP_011569411.1</t>
  </si>
  <si>
    <t>crotonase/enoyl-CoA hydratase family protein</t>
  </si>
  <si>
    <t>CEP88_RS06060</t>
  </si>
  <si>
    <t>old_locus_tag=CEP88_06085</t>
  </si>
  <si>
    <t>WP_011569412.1</t>
  </si>
  <si>
    <t>hydroxymethylglutaryl-CoA lyase</t>
  </si>
  <si>
    <t>CEP88_RS06065</t>
  </si>
  <si>
    <t>old_locus_tag=CEP88_06090</t>
  </si>
  <si>
    <t>WP_011569413.1</t>
  </si>
  <si>
    <t>glutathione S-transferase family protein</t>
  </si>
  <si>
    <t>CEP88_RS06070</t>
  </si>
  <si>
    <t>old_locus_tag=CEP88_06095</t>
  </si>
  <si>
    <t>WP_192958598.1</t>
  </si>
  <si>
    <t>ATP-grasp domain-containing protein</t>
  </si>
  <si>
    <t>CEP88_RS06075</t>
  </si>
  <si>
    <t>old_locus_tag=CEP88_06100</t>
  </si>
  <si>
    <t>WP_011569415.1</t>
  </si>
  <si>
    <t>methylcrotonoyl-CoA carboxylase</t>
  </si>
  <si>
    <t>CEP88_RS06080</t>
  </si>
  <si>
    <t>old_locus_tag=CEP88_06105</t>
  </si>
  <si>
    <t>WP_011569416.1</t>
  </si>
  <si>
    <t>CEP88_RS06085</t>
  </si>
  <si>
    <t>old_locus_tag=CEP88_06110</t>
  </si>
  <si>
    <t>WP_011569417.1</t>
  </si>
  <si>
    <t>OmpW family protein</t>
  </si>
  <si>
    <t>CEP88_RS06090</t>
  </si>
  <si>
    <t>old_locus_tag=CEP88_06115</t>
  </si>
  <si>
    <t>WP_011569418.1</t>
  </si>
  <si>
    <t>isovaleryl-CoA dehydrogenase</t>
  </si>
  <si>
    <t>CEP88_RS06095</t>
  </si>
  <si>
    <t>old_locus_tag=CEP88_06120</t>
  </si>
  <si>
    <t>WP_011569419.1</t>
  </si>
  <si>
    <t>CEP88_RS06100</t>
  </si>
  <si>
    <t>old_locus_tag=CEP88_06125</t>
  </si>
  <si>
    <t>WP_011569420.1</t>
  </si>
  <si>
    <t>HAD-IA family hydrolase</t>
  </si>
  <si>
    <t>CEP88_RS06105</t>
  </si>
  <si>
    <t>old_locus_tag=CEP88_06130</t>
  </si>
  <si>
    <t>WP_011569421.1</t>
  </si>
  <si>
    <t>bifunctional UDP-N-acetylglucosamine diphosphorylase/glucosamine-1-phosphate N-acetyltransferase GlmU</t>
  </si>
  <si>
    <t>CEP88_RS06110</t>
  </si>
  <si>
    <t>old_locus_tag=CEP88_06135</t>
  </si>
  <si>
    <t>WP_011569422.1</t>
  </si>
  <si>
    <t>glutamine--fructose-6-phosphate transaminase (isomerizing)</t>
  </si>
  <si>
    <t>CEP88_RS06115</t>
  </si>
  <si>
    <t>old_locus_tag=CEP88_06140</t>
  </si>
  <si>
    <t>WP_011569423.1</t>
  </si>
  <si>
    <t>CEP88_RS06120</t>
  </si>
  <si>
    <t>old_locus_tag=CEP88_06145</t>
  </si>
  <si>
    <t>WP_011569424.1</t>
  </si>
  <si>
    <t>GTP 3',8-cyclase MoaA</t>
  </si>
  <si>
    <t>CEP88_RS06125</t>
  </si>
  <si>
    <t>old_locus_tag=CEP88_06150</t>
  </si>
  <si>
    <t>WP_011569425.1</t>
  </si>
  <si>
    <t>3-deoxy-D-manno-octulosonic acid transferase</t>
  </si>
  <si>
    <t>CEP88_RS06130</t>
  </si>
  <si>
    <t>old_locus_tag=CEP88_06155</t>
  </si>
  <si>
    <t>WP_011569426.1</t>
  </si>
  <si>
    <t>CEP88_RS06135</t>
  </si>
  <si>
    <t>old_locus_tag=CEP88_06160</t>
  </si>
  <si>
    <t>WP_011569427.1</t>
  </si>
  <si>
    <t>CEP88_RS06140</t>
  </si>
  <si>
    <t>old_locus_tag=CEP88_06165</t>
  </si>
  <si>
    <t>WP_011569428.1</t>
  </si>
  <si>
    <t>acetylornithine deacetylase</t>
  </si>
  <si>
    <t>CEP88_RS06145</t>
  </si>
  <si>
    <t>old_locus_tag=CEP88_06170</t>
  </si>
  <si>
    <t>WP_074958674.1</t>
  </si>
  <si>
    <t>CEP88_RS06150</t>
  </si>
  <si>
    <t>old_locus_tag=CEP88_06175</t>
  </si>
  <si>
    <t>WP_011569429.1</t>
  </si>
  <si>
    <t>peptide ABC transporter substrate-binding protein</t>
  </si>
  <si>
    <t>CEP88_RS06155</t>
  </si>
  <si>
    <t>old_locus_tag=CEP88_06180</t>
  </si>
  <si>
    <t>WP_011569430.1</t>
  </si>
  <si>
    <t>CEP88_RS06160</t>
  </si>
  <si>
    <t>old_locus_tag=CEP88_06185</t>
  </si>
  <si>
    <t>WP_044033184.1</t>
  </si>
  <si>
    <t>CEP88_RS06165</t>
  </si>
  <si>
    <t>old_locus_tag=CEP88_06190</t>
  </si>
  <si>
    <t>WP_044033494.1</t>
  </si>
  <si>
    <t>DUF3422 domain-containing protein</t>
  </si>
  <si>
    <t>CEP88_RS06170</t>
  </si>
  <si>
    <t>old_locus_tag=CEP88_06195</t>
  </si>
  <si>
    <t>WP_011569433.1</t>
  </si>
  <si>
    <t>NAD(P)(+) transhydrogenase (Re/Si-specific) subunit beta</t>
  </si>
  <si>
    <t>CEP88_RS06175</t>
  </si>
  <si>
    <t>old_locus_tag=CEP88_06200</t>
  </si>
  <si>
    <t>WP_011569434.1</t>
  </si>
  <si>
    <t>Re/Si-specific NAD(P)(+) transhydrogenase subunit alpha</t>
  </si>
  <si>
    <t>CEP88_RS06180</t>
  </si>
  <si>
    <t>old_locus_tag=CEP88_06205</t>
  </si>
  <si>
    <t>WP_011569435.1</t>
  </si>
  <si>
    <t>isoprenylcysteine carboxylmethyltransferase family protein</t>
  </si>
  <si>
    <t>CEP88_RS06185</t>
  </si>
  <si>
    <t>old_locus_tag=CEP88_06210</t>
  </si>
  <si>
    <t>WP_011569436.1</t>
  </si>
  <si>
    <t>CEP88_RS06190</t>
  </si>
  <si>
    <t>old_locus_tag=CEP88_06215</t>
  </si>
  <si>
    <t>WP_011569438.1</t>
  </si>
  <si>
    <t>gamma-glutamyl-gamma-aminobutyrate hydrolase family protein</t>
  </si>
  <si>
    <t>CEP88_RS06195</t>
  </si>
  <si>
    <t>old_locus_tag=CEP88_06220</t>
  </si>
  <si>
    <t>WP_011569440.1</t>
  </si>
  <si>
    <t>malate synthase G</t>
  </si>
  <si>
    <t>CEP88_RS06200</t>
  </si>
  <si>
    <t>old_locus_tag=CEP88_06225</t>
  </si>
  <si>
    <t>WP_074958678.1</t>
  </si>
  <si>
    <t>DUF2256 domain-containing protein</t>
  </si>
  <si>
    <t>CEP88_RS20445</t>
  </si>
  <si>
    <t>WP_011569441.1</t>
  </si>
  <si>
    <t>CEP88_RS06205</t>
  </si>
  <si>
    <t>old_locus_tag=CEP88_06230</t>
  </si>
  <si>
    <t>WP_011569442.1</t>
  </si>
  <si>
    <t>aminopeptidase N</t>
  </si>
  <si>
    <t>CEP88_RS06210</t>
  </si>
  <si>
    <t>old_locus_tag=CEP88_06235</t>
  </si>
  <si>
    <t>WP_011569443.1</t>
  </si>
  <si>
    <t>CEP88_RS06215</t>
  </si>
  <si>
    <t>old_locus_tag=CEP88_06240</t>
  </si>
  <si>
    <t>WP_044033185.1</t>
  </si>
  <si>
    <t>CEP88_RS06220</t>
  </si>
  <si>
    <t>old_locus_tag=CEP88_06245</t>
  </si>
  <si>
    <t>WP_044033186.1</t>
  </si>
  <si>
    <t>transglycosylase SLT domain-containing protein</t>
  </si>
  <si>
    <t>CEP88_RS06225</t>
  </si>
  <si>
    <t>old_locus_tag=CEP88_06250</t>
  </si>
  <si>
    <t>WP_011569446.1</t>
  </si>
  <si>
    <t>CEP88_RS06230</t>
  </si>
  <si>
    <t>old_locus_tag=CEP88_06255</t>
  </si>
  <si>
    <t>WP_011569447.1</t>
  </si>
  <si>
    <t>CEP88_RS06235</t>
  </si>
  <si>
    <t>old_locus_tag=CEP88_06260</t>
  </si>
  <si>
    <t>WP_011569448.1</t>
  </si>
  <si>
    <t>Asp-tRNA(Asn)/Glu-tRNA(Gln) amidotransferase subunit GatB</t>
  </si>
  <si>
    <t>CEP88_RS06240</t>
  </si>
  <si>
    <t>old_locus_tag=CEP88_06265</t>
  </si>
  <si>
    <t>WP_143090253.1</t>
  </si>
  <si>
    <t>CEP88_RS06250</t>
  </si>
  <si>
    <t>old_locus_tag=CEP88_06275</t>
  </si>
  <si>
    <t>WP_044033189.1</t>
  </si>
  <si>
    <t>thioesterase family protein</t>
  </si>
  <si>
    <t>CEP88_RS06255</t>
  </si>
  <si>
    <t>old_locus_tag=CEP88_06280</t>
  </si>
  <si>
    <t>WP_011569451.1</t>
  </si>
  <si>
    <t>DUF4177 domain-containing protein</t>
  </si>
  <si>
    <t>CEP88_RS06260</t>
  </si>
  <si>
    <t>old_locus_tag=CEP88_06285</t>
  </si>
  <si>
    <t>WP_011569452.1</t>
  </si>
  <si>
    <t>CEP88_RS06265</t>
  </si>
  <si>
    <t>old_locus_tag=CEP88_06290</t>
  </si>
  <si>
    <t>WP_011569453.1</t>
  </si>
  <si>
    <t>J domain-containing protein</t>
  </si>
  <si>
    <t>CEP88_RS06270</t>
  </si>
  <si>
    <t>old_locus_tag=CEP88_06295</t>
  </si>
  <si>
    <t>WP_011569454.1</t>
  </si>
  <si>
    <t>cobaltochelatase subunit CobS</t>
  </si>
  <si>
    <t>CEP88_RS06275</t>
  </si>
  <si>
    <t>old_locus_tag=CEP88_06300</t>
  </si>
  <si>
    <t>WP_011569455.1</t>
  </si>
  <si>
    <t>cobaltochelatase subunit CobT</t>
  </si>
  <si>
    <t>CEP88_RS06280</t>
  </si>
  <si>
    <t>old_locus_tag=CEP88_06305</t>
  </si>
  <si>
    <t>WP_011569456.1</t>
  </si>
  <si>
    <t>CEP88_RS06285</t>
  </si>
  <si>
    <t>old_locus_tag=CEP88_06310</t>
  </si>
  <si>
    <t>WP_011569457.1</t>
  </si>
  <si>
    <t>DUF427 domain-containing protein</t>
  </si>
  <si>
    <t>CEP88_RS06290</t>
  </si>
  <si>
    <t>old_locus_tag=CEP88_06315</t>
  </si>
  <si>
    <t>WP_011569458.1</t>
  </si>
  <si>
    <t>chloride channel protein</t>
  </si>
  <si>
    <t>CEP88_RS06295</t>
  </si>
  <si>
    <t>old_locus_tag=CEP88_06320</t>
  </si>
  <si>
    <t>WP_044033190.1</t>
  </si>
  <si>
    <t>DNA repair protein RecN</t>
  </si>
  <si>
    <t>CEP88_RS06300</t>
  </si>
  <si>
    <t>old_locus_tag=CEP88_06325</t>
  </si>
  <si>
    <t>WP_011569460.1</t>
  </si>
  <si>
    <t>outer membrane protein assembly factor BamD</t>
  </si>
  <si>
    <t>CEP88_RS06305</t>
  </si>
  <si>
    <t>old_locus_tag=CEP88_06330</t>
  </si>
  <si>
    <t>WP_011569461.1</t>
  </si>
  <si>
    <t>UDP-3-O-acyl-N-acetylglucosamine deacetylase</t>
  </si>
  <si>
    <t>CEP88_RS06310</t>
  </si>
  <si>
    <t>old_locus_tag=CEP88_06335</t>
  </si>
  <si>
    <t>WP_074958684.1</t>
  </si>
  <si>
    <t>cell division protein FtsZ</t>
  </si>
  <si>
    <t>CEP88_RS06315</t>
  </si>
  <si>
    <t>old_locus_tag=CEP88_06340</t>
  </si>
  <si>
    <t>WP_011569463.1</t>
  </si>
  <si>
    <t>cell division protein FtsA</t>
  </si>
  <si>
    <t>CEP88_RS06320</t>
  </si>
  <si>
    <t>old_locus_tag=CEP88_06345</t>
  </si>
  <si>
    <t>WP_044033192.1</t>
  </si>
  <si>
    <t>cell division protein FtsQ/DivIB</t>
  </si>
  <si>
    <t>CEP88_RS06325</t>
  </si>
  <si>
    <t>old_locus_tag=CEP88_06350</t>
  </si>
  <si>
    <t>WP_050759142.1</t>
  </si>
  <si>
    <t>D-alanine--D-alanine ligase</t>
  </si>
  <si>
    <t>CEP88_RS06330</t>
  </si>
  <si>
    <t>old_locus_tag=CEP88_06355</t>
  </si>
  <si>
    <t>WP_011569466.1</t>
  </si>
  <si>
    <t>UDP-N-acetylmuramate dehydrogenase</t>
  </si>
  <si>
    <t>CEP88_RS06335</t>
  </si>
  <si>
    <t>old_locus_tag=CEP88_06360</t>
  </si>
  <si>
    <t>WP_011569467.1</t>
  </si>
  <si>
    <t>DUF2484 family protein</t>
  </si>
  <si>
    <t>CEP88_RS06340</t>
  </si>
  <si>
    <t>old_locus_tag=CEP88_06365</t>
  </si>
  <si>
    <t>WP_011569468.1</t>
  </si>
  <si>
    <t>UDP-N-acetylmuramate--L-alanine ligase</t>
  </si>
  <si>
    <t>CEP88_RS06345</t>
  </si>
  <si>
    <t>old_locus_tag=CEP88_06370</t>
  </si>
  <si>
    <t>WP_044033194.1</t>
  </si>
  <si>
    <t>undecaprenyldiphospho-muramoylpentapeptide beta-N-acetylglucosaminyltransferase</t>
  </si>
  <si>
    <t>CEP88_RS06350</t>
  </si>
  <si>
    <t>old_locus_tag=CEP88_06375</t>
  </si>
  <si>
    <t>WP_011569470.1</t>
  </si>
  <si>
    <t>putative lipid II flippase FtsW</t>
  </si>
  <si>
    <t>CEP88_RS06355</t>
  </si>
  <si>
    <t>old_locus_tag=CEP88_06380</t>
  </si>
  <si>
    <t>WP_011569471.1</t>
  </si>
  <si>
    <t>NAD(P)/FAD-dependent oxidoreductase</t>
  </si>
  <si>
    <t>CEP88_RS06365</t>
  </si>
  <si>
    <t>old_locus_tag=CEP88_06390</t>
  </si>
  <si>
    <t>WP_011569473.1</t>
  </si>
  <si>
    <t>UDP-N-acetylmuramoyl-L-alanine--D-glutamate ligase</t>
  </si>
  <si>
    <t>CEP88_RS06370</t>
  </si>
  <si>
    <t>old_locus_tag=CEP88_06395</t>
  </si>
  <si>
    <t>WP_011569474.1</t>
  </si>
  <si>
    <t>phospho-N-acetylmuramoyl-pentapeptide-transferase</t>
  </si>
  <si>
    <t>CEP88_RS06375</t>
  </si>
  <si>
    <t>old_locus_tag=CEP88_06400</t>
  </si>
  <si>
    <t>WP_011569475.1</t>
  </si>
  <si>
    <t>UDP-N-acetylmuramoyl-tripeptide--D-alanyl-D-alanine ligase</t>
  </si>
  <si>
    <t>CEP88_RS06380</t>
  </si>
  <si>
    <t>old_locus_tag=CEP88_06405</t>
  </si>
  <si>
    <t>WP_011569476.1</t>
  </si>
  <si>
    <t>UDP-N-acetylmuramoyl-L-alanyl-D-glutamate--2,6-diaminopimelate ligase</t>
  </si>
  <si>
    <t>CEP88_RS06385</t>
  </si>
  <si>
    <t>old_locus_tag=CEP88_06410</t>
  </si>
  <si>
    <t>WP_044033195.1</t>
  </si>
  <si>
    <t>penicillin-binding protein 2</t>
  </si>
  <si>
    <t>CEP88_RS06390</t>
  </si>
  <si>
    <t>old_locus_tag=CEP88_06415</t>
  </si>
  <si>
    <t>WP_011569478.1</t>
  </si>
  <si>
    <t>cell division protein FtsL</t>
  </si>
  <si>
    <t>CEP88_RS06395</t>
  </si>
  <si>
    <t>old_locus_tag=CEP88_06420</t>
  </si>
  <si>
    <t>WP_011569479.1</t>
  </si>
  <si>
    <t>16S rRNA (cytosine(1402)-N(4))-methyltransferase RsmH</t>
  </si>
  <si>
    <t>CEP88_RS06400</t>
  </si>
  <si>
    <t>old_locus_tag=CEP88_06425</t>
  </si>
  <si>
    <t>WP_011569480.1</t>
  </si>
  <si>
    <t>division/cell wall cluster transcriptional repressor MraZ</t>
  </si>
  <si>
    <t>CEP88_RS06405</t>
  </si>
  <si>
    <t>old_locus_tag=CEP88_06430</t>
  </si>
  <si>
    <t>WP_011569481.1</t>
  </si>
  <si>
    <t>CEP88_RS06410</t>
  </si>
  <si>
    <t>old_locus_tag=CEP88_06435</t>
  </si>
  <si>
    <t>WP_011569482.1</t>
  </si>
  <si>
    <t>CEP88_RS06415</t>
  </si>
  <si>
    <t>old_locus_tag=CEP88_06440</t>
  </si>
  <si>
    <t>WP_074958681.1</t>
  </si>
  <si>
    <t>DUF1868 domain-containing protein</t>
  </si>
  <si>
    <t>CEP88_RS06420</t>
  </si>
  <si>
    <t>old_locus_tag=CEP88_06445</t>
  </si>
  <si>
    <t>WP_011569484.1</t>
  </si>
  <si>
    <t>CEP88_RS06425</t>
  </si>
  <si>
    <t>old_locus_tag=CEP88_06450</t>
  </si>
  <si>
    <t>WP_011569485.1</t>
  </si>
  <si>
    <t>alpha-hydroxy-acid oxidizing protein</t>
  </si>
  <si>
    <t>CEP88_RS06430</t>
  </si>
  <si>
    <t>old_locus_tag=CEP88_06455</t>
  </si>
  <si>
    <t>WP_011569486.1</t>
  </si>
  <si>
    <t>pyruvate carboxylase</t>
  </si>
  <si>
    <t>CEP88_RS06435</t>
  </si>
  <si>
    <t>old_locus_tag=CEP88_06460</t>
  </si>
  <si>
    <t>WP_011569487.1</t>
  </si>
  <si>
    <t>cobalamin B12-binding domain-containing protein</t>
  </si>
  <si>
    <t>CEP88_RS06440</t>
  </si>
  <si>
    <t>old_locus_tag=CEP88_06465</t>
  </si>
  <si>
    <t>anticodon=GCC</t>
  </si>
  <si>
    <t>CEP88_RS06445</t>
  </si>
  <si>
    <t>old_locus_tag=CEP88_06470</t>
  </si>
  <si>
    <t>CEP88_RS06450</t>
  </si>
  <si>
    <t>old_locus_tag=CEP88_06475</t>
  </si>
  <si>
    <t>CEP88_RS06455</t>
  </si>
  <si>
    <t>old_locus_tag=CEP88_06480</t>
  </si>
  <si>
    <t>WP_011569489.1</t>
  </si>
  <si>
    <t>peptidoglycan -binding protein</t>
  </si>
  <si>
    <t>CEP88_RS06460</t>
  </si>
  <si>
    <t>old_locus_tag=CEP88_06485</t>
  </si>
  <si>
    <t>WP_011569490.1</t>
  </si>
  <si>
    <t>MotA/TolQ/ExbB proton channel family protein</t>
  </si>
  <si>
    <t>CEP88_RS06465</t>
  </si>
  <si>
    <t>old_locus_tag=CEP88_06490</t>
  </si>
  <si>
    <t>WP_011569491.1</t>
  </si>
  <si>
    <t>gamma-glutamylcyclotransferase</t>
  </si>
  <si>
    <t>CEP88_RS06470</t>
  </si>
  <si>
    <t>old_locus_tag=CEP88_06495</t>
  </si>
  <si>
    <t>WP_050759093.1</t>
  </si>
  <si>
    <t>DUF2125 domain-containing protein</t>
  </si>
  <si>
    <t>CEP88_RS06475</t>
  </si>
  <si>
    <t>old_locus_tag=CEP88_06500</t>
  </si>
  <si>
    <t>WP_011569493.1</t>
  </si>
  <si>
    <t>extensin family protein</t>
  </si>
  <si>
    <t>CEP88_RS06480</t>
  </si>
  <si>
    <t>old_locus_tag=CEP88_06505</t>
  </si>
  <si>
    <t>WP_011569494.1</t>
  </si>
  <si>
    <t>prephenate/arogenate dehydrogenase family protein</t>
  </si>
  <si>
    <t>CEP88_RS06485</t>
  </si>
  <si>
    <t>old_locus_tag=CEP88_06510</t>
  </si>
  <si>
    <t>WP_011569495.1</t>
  </si>
  <si>
    <t>histidinol-phosphate transaminase</t>
  </si>
  <si>
    <t>CEP88_RS06490</t>
  </si>
  <si>
    <t>old_locus_tag=CEP88_06515</t>
  </si>
  <si>
    <t>WP_011569497.1</t>
  </si>
  <si>
    <t>acyltransferase</t>
  </si>
  <si>
    <t>CEP88_RS06495</t>
  </si>
  <si>
    <t>old_locus_tag=CEP88_06520</t>
  </si>
  <si>
    <t>WP_011569498.1</t>
  </si>
  <si>
    <t>30S ribosomal protein S4</t>
  </si>
  <si>
    <t>CEP88_RS06500</t>
  </si>
  <si>
    <t>old_locus_tag=CEP88_06525</t>
  </si>
  <si>
    <t>WP_011569499.1</t>
  </si>
  <si>
    <t>DNA-3-methyladenine glycosylase I</t>
  </si>
  <si>
    <t>CEP88_RS06505</t>
  </si>
  <si>
    <t>old_locus_tag=CEP88_06530</t>
  </si>
  <si>
    <t>WP_044033196.1</t>
  </si>
  <si>
    <t>CEP88_RS06510</t>
  </si>
  <si>
    <t>old_locus_tag=CEP88_06535</t>
  </si>
  <si>
    <t>WP_044033197.1</t>
  </si>
  <si>
    <t>acetyl-CoA C-acetyltransferase</t>
  </si>
  <si>
    <t>CEP88_RS06515</t>
  </si>
  <si>
    <t>old_locus_tag=CEP88_06540</t>
  </si>
  <si>
    <t>WP_011569502.1</t>
  </si>
  <si>
    <t>acetoacetyl-CoA reductase</t>
  </si>
  <si>
    <t>CEP88_RS06520</t>
  </si>
  <si>
    <t>old_locus_tag=CEP88_06545</t>
  </si>
  <si>
    <t>WP_011569504.1</t>
  </si>
  <si>
    <t>transcriptional regulator GcvA</t>
  </si>
  <si>
    <t>CEP88_RS06525</t>
  </si>
  <si>
    <t>old_locus_tag=CEP88_06550</t>
  </si>
  <si>
    <t>WP_011569505.1</t>
  </si>
  <si>
    <t>DUF465 domain-containing protein</t>
  </si>
  <si>
    <t>CEP88_RS06530</t>
  </si>
  <si>
    <t>old_locus_tag=CEP88_06555</t>
  </si>
  <si>
    <t>WP_011569506.1</t>
  </si>
  <si>
    <t>methyltransferase</t>
  </si>
  <si>
    <t>CEP88_RS06535</t>
  </si>
  <si>
    <t>old_locus_tag=CEP88_06560</t>
  </si>
  <si>
    <t>WP_011569507.1</t>
  </si>
  <si>
    <t>DUF2007 domain-containing protein</t>
  </si>
  <si>
    <t>CEP88_RS06540</t>
  </si>
  <si>
    <t>old_locus_tag=CEP88_06565</t>
  </si>
  <si>
    <t>WP_011569508.1</t>
  </si>
  <si>
    <t>polyprenyl synthetase family protein</t>
  </si>
  <si>
    <t>CEP88_RS06545</t>
  </si>
  <si>
    <t>old_locus_tag=CEP88_06570</t>
  </si>
  <si>
    <t>WP_011569509.1</t>
  </si>
  <si>
    <t>4-(cytidine 5'-diphospho)-2-C-methyl-D-erythritol kinase</t>
  </si>
  <si>
    <t>CEP88_RS06550</t>
  </si>
  <si>
    <t>old_locus_tag=CEP88_06575</t>
  </si>
  <si>
    <t>WP_011569510.1</t>
  </si>
  <si>
    <t>CEP88_RS06555</t>
  </si>
  <si>
    <t>old_locus_tag=CEP88_06580</t>
  </si>
  <si>
    <t>WP_011569511.1</t>
  </si>
  <si>
    <t>electron transfer flavoprotein-ubiquinone oxidoreductase</t>
  </si>
  <si>
    <t>CEP88_RS06565</t>
  </si>
  <si>
    <t>old_locus_tag=CEP88_06585</t>
  </si>
  <si>
    <t>WP_044033199.1</t>
  </si>
  <si>
    <t>transcription elongation factor GreA</t>
  </si>
  <si>
    <t>CEP88_RS06570</t>
  </si>
  <si>
    <t>old_locus_tag=CEP88_06590</t>
  </si>
  <si>
    <t>WP_011569513.1</t>
  </si>
  <si>
    <t>CEP88_RS06575</t>
  </si>
  <si>
    <t>old_locus_tag=CEP88_06595</t>
  </si>
  <si>
    <t>WP_011569514.1</t>
  </si>
  <si>
    <t>molybdopterin molybdenumtransferase MoeA</t>
  </si>
  <si>
    <t>CEP88_RS06580</t>
  </si>
  <si>
    <t>old_locus_tag=CEP88_06600</t>
  </si>
  <si>
    <t>WP_011569515.1</t>
  </si>
  <si>
    <t>molybdopterin-guanine dinucleotide biosynthesis protein B</t>
  </si>
  <si>
    <t>CEP88_RS06585</t>
  </si>
  <si>
    <t>old_locus_tag=CEP88_06605</t>
  </si>
  <si>
    <t>WP_011569516.1</t>
  </si>
  <si>
    <t>molybdenum cofactor guanylyltransferase MobA</t>
  </si>
  <si>
    <t>CEP88_RS06590</t>
  </si>
  <si>
    <t>old_locus_tag=CEP88_06610</t>
  </si>
  <si>
    <t>WP_011569517.1</t>
  </si>
  <si>
    <t>formate dehydrogenase accessory sulfurtransferase FdhD</t>
  </si>
  <si>
    <t>CEP88_RS06595</t>
  </si>
  <si>
    <t>old_locus_tag=CEP88_06615</t>
  </si>
  <si>
    <t>WP_011569518.1</t>
  </si>
  <si>
    <t>AzlC family ABC transporter permease</t>
  </si>
  <si>
    <t>CEP88_RS06600</t>
  </si>
  <si>
    <t>old_locus_tag=CEP88_06620</t>
  </si>
  <si>
    <t>WP_011569519.1</t>
  </si>
  <si>
    <t>AzlD domain-containing protein</t>
  </si>
  <si>
    <t>CEP88_RS06605</t>
  </si>
  <si>
    <t>old_locus_tag=CEP88_06625</t>
  </si>
  <si>
    <t>WP_081432942.1</t>
  </si>
  <si>
    <t>CEP88_RS06610</t>
  </si>
  <si>
    <t>old_locus_tag=CEP88_06630</t>
  </si>
  <si>
    <t>WP_011569521.1</t>
  </si>
  <si>
    <t>aa3-type cytochrome c oxidase subunit IV</t>
  </si>
  <si>
    <t>CEP88_RS06615</t>
  </si>
  <si>
    <t>old_locus_tag=CEP88_06635</t>
  </si>
  <si>
    <t>WP_011569522.1</t>
  </si>
  <si>
    <t>CEP88_RS06620</t>
  </si>
  <si>
    <t>old_locus_tag=CEP88_06640</t>
  </si>
  <si>
    <t>WP_011569523.1</t>
  </si>
  <si>
    <t>CEP88_RS06625</t>
  </si>
  <si>
    <t>old_locus_tag=CEP88_06645</t>
  </si>
  <si>
    <t>WP_011569524.1</t>
  </si>
  <si>
    <t>acyl-CoA dehydrogenase</t>
  </si>
  <si>
    <t>CEP88_RS06630</t>
  </si>
  <si>
    <t>old_locus_tag=CEP88_06650</t>
  </si>
  <si>
    <t>WP_011569525.1</t>
  </si>
  <si>
    <t>threonylcarbamoyl-AMP synthase</t>
  </si>
  <si>
    <t>CEP88_RS06635</t>
  </si>
  <si>
    <t>old_locus_tag=CEP88_06655</t>
  </si>
  <si>
    <t>WP_011569526.1</t>
  </si>
  <si>
    <t>YqgE/AlgH family protein</t>
  </si>
  <si>
    <t>CEP88_RS06640</t>
  </si>
  <si>
    <t>old_locus_tag=CEP88_06660</t>
  </si>
  <si>
    <t>WP_171960024.1</t>
  </si>
  <si>
    <t>CEP88_RS06645</t>
  </si>
  <si>
    <t>old_locus_tag=CEP88_06665</t>
  </si>
  <si>
    <t>WP_011569528.1</t>
  </si>
  <si>
    <t>CEP88_RS06650</t>
  </si>
  <si>
    <t>old_locus_tag=CEP88_06670</t>
  </si>
  <si>
    <t>WP_011569529.1</t>
  </si>
  <si>
    <t>HlyD family efflux transporter periplasmic adaptor subunit</t>
  </si>
  <si>
    <t>CEP88_RS06655</t>
  </si>
  <si>
    <t>old_locus_tag=CEP88_06675</t>
  </si>
  <si>
    <t>WP_011569530.1</t>
  </si>
  <si>
    <t>molybdenum cofactor biosynthesis protein B</t>
  </si>
  <si>
    <t>CEP88_RS06660</t>
  </si>
  <si>
    <t>old_locus_tag=CEP88_06680</t>
  </si>
  <si>
    <t>WP_011569531.1</t>
  </si>
  <si>
    <t>CEP88_RS06665</t>
  </si>
  <si>
    <t>old_locus_tag=CEP88_06685</t>
  </si>
  <si>
    <t>WP_011569532.1</t>
  </si>
  <si>
    <t>CEP88_RS06670</t>
  </si>
  <si>
    <t>old_locus_tag=CEP88_06690</t>
  </si>
  <si>
    <t>WP_044033201.1</t>
  </si>
  <si>
    <t>aspartate carbamoyltransferase catalytic subunit</t>
  </si>
  <si>
    <t>CEP88_RS06675</t>
  </si>
  <si>
    <t>old_locus_tag=CEP88_06695</t>
  </si>
  <si>
    <t>WP_011569534.1</t>
  </si>
  <si>
    <t>CEP88_RS06680</t>
  </si>
  <si>
    <t>old_locus_tag=CEP88_06700</t>
  </si>
  <si>
    <t>WP_011569535.1</t>
  </si>
  <si>
    <t>CEP88_RS06685</t>
  </si>
  <si>
    <t>old_locus_tag=CEP88_06705</t>
  </si>
  <si>
    <t>WP_044033202.1</t>
  </si>
  <si>
    <t>glycerol-3-phosphate 1-O-acyltransferase PlsY</t>
  </si>
  <si>
    <t>CEP88_RS06690</t>
  </si>
  <si>
    <t>old_locus_tag=CEP88_06710</t>
  </si>
  <si>
    <t>WP_044033203.1</t>
  </si>
  <si>
    <t>CEP88_RS06695</t>
  </si>
  <si>
    <t>old_locus_tag=CEP88_06715</t>
  </si>
  <si>
    <t>WP_011569537.1</t>
  </si>
  <si>
    <t>ectoine synthase</t>
  </si>
  <si>
    <t>CEP88_RS06700</t>
  </si>
  <si>
    <t>old_locus_tag=CEP88_06720</t>
  </si>
  <si>
    <t>WP_011569538.1</t>
  </si>
  <si>
    <t>CEP88_RS06705</t>
  </si>
  <si>
    <t>old_locus_tag=CEP88_06725</t>
  </si>
  <si>
    <t>WP_011569539.1</t>
  </si>
  <si>
    <t>DUF938 domain-containing protein</t>
  </si>
  <si>
    <t>CEP88_RS06710</t>
  </si>
  <si>
    <t>old_locus_tag=CEP88_06730</t>
  </si>
  <si>
    <t>WP_011569540.1</t>
  </si>
  <si>
    <t>CEP88_RS06715</t>
  </si>
  <si>
    <t>old_locus_tag=CEP88_06735</t>
  </si>
  <si>
    <t>WP_011569541.1</t>
  </si>
  <si>
    <t>FAD-binding protein</t>
  </si>
  <si>
    <t>CEP88_RS06720</t>
  </si>
  <si>
    <t>old_locus_tag=CEP88_06740</t>
  </si>
  <si>
    <t>WP_011569542.1</t>
  </si>
  <si>
    <t>gamma-glutamyltransferase</t>
  </si>
  <si>
    <t>CEP88_RS06725</t>
  </si>
  <si>
    <t>old_locus_tag=CEP88_06745</t>
  </si>
  <si>
    <t>WP_011569543.1</t>
  </si>
  <si>
    <t>D-glycerate dehydrogenase</t>
  </si>
  <si>
    <t>CEP88_RS06730</t>
  </si>
  <si>
    <t>old_locus_tag=CEP88_06750</t>
  </si>
  <si>
    <t>WP_011569544.1</t>
  </si>
  <si>
    <t>CEP88_RS06735</t>
  </si>
  <si>
    <t>old_locus_tag=CEP88_06755</t>
  </si>
  <si>
    <t>WP_011569545.1</t>
  </si>
  <si>
    <t>NADPH:quinone reductase</t>
  </si>
  <si>
    <t>CEP88_RS06740</t>
  </si>
  <si>
    <t>old_locus_tag=CEP88_06760</t>
  </si>
  <si>
    <t>tRNA-Gln</t>
  </si>
  <si>
    <t>anticodon=TTG</t>
  </si>
  <si>
    <t>CEP88_RS06745</t>
  </si>
  <si>
    <t>old_locus_tag=CEP88_06765</t>
  </si>
  <si>
    <t>WP_011569546.1</t>
  </si>
  <si>
    <t>CEP88_RS06750</t>
  </si>
  <si>
    <t>old_locus_tag=CEP88_06770</t>
  </si>
  <si>
    <t>WP_011569547.1</t>
  </si>
  <si>
    <t>CEP88_RS06755</t>
  </si>
  <si>
    <t>old_locus_tag=CEP88_06775</t>
  </si>
  <si>
    <t>WP_074958831.1</t>
  </si>
  <si>
    <t>DUF2924 domain-containing protein</t>
  </si>
  <si>
    <t>CEP88_RS06760</t>
  </si>
  <si>
    <t>old_locus_tag=CEP88_06780</t>
  </si>
  <si>
    <t>WP_011569548.1</t>
  </si>
  <si>
    <t>DUF3489 domain-containing protein</t>
  </si>
  <si>
    <t>CEP88_RS06765</t>
  </si>
  <si>
    <t>old_locus_tag=CEP88_06785</t>
  </si>
  <si>
    <t>WP_011569549.1</t>
  </si>
  <si>
    <t>IS1182 family transposase</t>
  </si>
  <si>
    <t>CEP88_RS06770</t>
  </si>
  <si>
    <t>old_locus_tag=CEP88_06790</t>
  </si>
  <si>
    <t>CEP88_RS06775</t>
  </si>
  <si>
    <t>old_locus_tag=CEP88_06795</t>
  </si>
  <si>
    <t>WP_011569551.1</t>
  </si>
  <si>
    <t>ImmA/IrrE family metallo-endopeptidase</t>
  </si>
  <si>
    <t>CEP88_RS06780</t>
  </si>
  <si>
    <t>old_locus_tag=CEP88_06800</t>
  </si>
  <si>
    <t>WP_011569552.1</t>
  </si>
  <si>
    <t>ATP-dependent helicase</t>
  </si>
  <si>
    <t>CEP88_RS06785</t>
  </si>
  <si>
    <t>old_locus_tag=CEP88_06805</t>
  </si>
  <si>
    <t>WP_074958834.1</t>
  </si>
  <si>
    <t>CEP88_RS06790</t>
  </si>
  <si>
    <t>old_locus_tag=CEP88_06810</t>
  </si>
  <si>
    <t>WP_076611555.1</t>
  </si>
  <si>
    <t>IS3-like element ISRde2 family transposase</t>
  </si>
  <si>
    <t>CEP88_RS06800</t>
  </si>
  <si>
    <t>old_locus_tag=CEP88_06820</t>
  </si>
  <si>
    <t>WP_011569554.1</t>
  </si>
  <si>
    <t>CEP88_RS06805</t>
  </si>
  <si>
    <t>old_locus_tag=CEP88_06825</t>
  </si>
  <si>
    <t>WP_085978949.1</t>
  </si>
  <si>
    <t>IS3-like element ISRde1 family transposase</t>
  </si>
  <si>
    <t>CEP88_RS20350</t>
  </si>
  <si>
    <t>WP_074958721.1</t>
  </si>
  <si>
    <t>CEP88_RS06820</t>
  </si>
  <si>
    <t>old_locus_tag=CEP88_06840</t>
  </si>
  <si>
    <t>CEP88_RS06825</t>
  </si>
  <si>
    <t>old_locus_tag=CEP88_06845</t>
  </si>
  <si>
    <t>CEP88_RS06830</t>
  </si>
  <si>
    <t>old_locus_tag=CEP88_06850</t>
  </si>
  <si>
    <t>WP_143090267.1</t>
  </si>
  <si>
    <t>NirD/YgiW/YdeI family stress tolerance protein</t>
  </si>
  <si>
    <t>CEP88_RS06835</t>
  </si>
  <si>
    <t>old_locus_tag=CEP88_06855</t>
  </si>
  <si>
    <t>WP_011569559.1</t>
  </si>
  <si>
    <t>CEP88_RS06840</t>
  </si>
  <si>
    <t>old_locus_tag=CEP88_06860</t>
  </si>
  <si>
    <t>WP_011569560.1</t>
  </si>
  <si>
    <t>HAMP domain-containing histidine kinase</t>
  </si>
  <si>
    <t>CEP88_RS06845</t>
  </si>
  <si>
    <t>old_locus_tag=CEP88_06865</t>
  </si>
  <si>
    <t>WP_011569561.1</t>
  </si>
  <si>
    <t>CEP88_RS06850</t>
  </si>
  <si>
    <t>old_locus_tag=CEP88_06870</t>
  </si>
  <si>
    <t>anticodon=TGA</t>
  </si>
  <si>
    <t>CEP88_RS06855</t>
  </si>
  <si>
    <t>old_locus_tag=CEP88_06875</t>
  </si>
  <si>
    <t>WP_011569562.1</t>
  </si>
  <si>
    <t>CEP88_RS06860</t>
  </si>
  <si>
    <t>old_locus_tag=CEP88_06880</t>
  </si>
  <si>
    <t>WP_011569563.1</t>
  </si>
  <si>
    <t>D-alanyl-D-alanine carboxypeptidase</t>
  </si>
  <si>
    <t>CEP88_RS06865</t>
  </si>
  <si>
    <t>old_locus_tag=CEP88_06885</t>
  </si>
  <si>
    <t>WP_011569564.1</t>
  </si>
  <si>
    <t>dTMP kinase</t>
  </si>
  <si>
    <t>CEP88_RS06870</t>
  </si>
  <si>
    <t>old_locus_tag=CEP88_06890</t>
  </si>
  <si>
    <t>WP_011569565.1</t>
  </si>
  <si>
    <t>DNA polymerase III subunit delta'</t>
  </si>
  <si>
    <t>CEP88_RS06875</t>
  </si>
  <si>
    <t>old_locus_tag=CEP88_06895</t>
  </si>
  <si>
    <t>WP_011569566.1</t>
  </si>
  <si>
    <t>TatD family hydrolase</t>
  </si>
  <si>
    <t>CEP88_RS06880</t>
  </si>
  <si>
    <t>old_locus_tag=CEP88_06900</t>
  </si>
  <si>
    <t>WP_011569567.1</t>
  </si>
  <si>
    <t>CEP88_RS06885</t>
  </si>
  <si>
    <t>old_locus_tag=CEP88_06905</t>
  </si>
  <si>
    <t>WP_011569568.1</t>
  </si>
  <si>
    <t>AEC family transporter</t>
  </si>
  <si>
    <t>CEP88_RS06890</t>
  </si>
  <si>
    <t>old_locus_tag=CEP88_06910</t>
  </si>
  <si>
    <t>WP_011569569.1</t>
  </si>
  <si>
    <t>CEP88_RS06895</t>
  </si>
  <si>
    <t>old_locus_tag=CEP88_06915</t>
  </si>
  <si>
    <t>WP_050759145.1</t>
  </si>
  <si>
    <t>CEP88_RS06900</t>
  </si>
  <si>
    <t>old_locus_tag=CEP88_06920</t>
  </si>
  <si>
    <t>WP_044033503.1</t>
  </si>
  <si>
    <t>CEP88_RS06905</t>
  </si>
  <si>
    <t>old_locus_tag=CEP88_06925</t>
  </si>
  <si>
    <t>WP_011569572.1</t>
  </si>
  <si>
    <t>ectoine hydrolase DoeA</t>
  </si>
  <si>
    <t>CEP88_RS06910</t>
  </si>
  <si>
    <t>old_locus_tag=CEP88_06930</t>
  </si>
  <si>
    <t>WP_011569573.1</t>
  </si>
  <si>
    <t>N-alpha-acetyl diaminobutyric acid deacetylase DoeB</t>
  </si>
  <si>
    <t>CEP88_RS06915</t>
  </si>
  <si>
    <t>old_locus_tag=CEP88_06935</t>
  </si>
  <si>
    <t>WP_011569574.1</t>
  </si>
  <si>
    <t>phosphoglycolate phosphatase</t>
  </si>
  <si>
    <t>CEP88_RS06920</t>
  </si>
  <si>
    <t>old_locus_tag=CEP88_06940</t>
  </si>
  <si>
    <t>WP_011569575.1</t>
  </si>
  <si>
    <t>CEP88_RS06925</t>
  </si>
  <si>
    <t>old_locus_tag=CEP88_06945</t>
  </si>
  <si>
    <t>WP_011569576.1</t>
  </si>
  <si>
    <t>CEP88_RS06930</t>
  </si>
  <si>
    <t>old_locus_tag=CEP88_06950</t>
  </si>
  <si>
    <t>WP_011569577.1</t>
  </si>
  <si>
    <t>CEP88_RS06935</t>
  </si>
  <si>
    <t>old_locus_tag=CEP88_06955</t>
  </si>
  <si>
    <t>WP_011569578.1</t>
  </si>
  <si>
    <t>CEP88_RS06940</t>
  </si>
  <si>
    <t>old_locus_tag=CEP88_06960</t>
  </si>
  <si>
    <t>WP_011569579.1</t>
  </si>
  <si>
    <t>CEP88_RS06945</t>
  </si>
  <si>
    <t>old_locus_tag=CEP88_06965</t>
  </si>
  <si>
    <t>WP_044033504.1</t>
  </si>
  <si>
    <t>DUF1636 domain-containing protein</t>
  </si>
  <si>
    <t>CEP88_RS06950</t>
  </si>
  <si>
    <t>old_locus_tag=CEP88_06970</t>
  </si>
  <si>
    <t>WP_044033210.1</t>
  </si>
  <si>
    <t>CEP88_RS06955</t>
  </si>
  <si>
    <t>old_locus_tag=CEP88_06975</t>
  </si>
  <si>
    <t>WP_011569582.1</t>
  </si>
  <si>
    <t>HlyD family secretion protein</t>
  </si>
  <si>
    <t>CEP88_RS06960</t>
  </si>
  <si>
    <t>old_locus_tag=CEP88_06980</t>
  </si>
  <si>
    <t>WP_011569583.1</t>
  </si>
  <si>
    <t>permease</t>
  </si>
  <si>
    <t>CEP88_RS06965</t>
  </si>
  <si>
    <t>old_locus_tag=CEP88_06985</t>
  </si>
  <si>
    <t>WP_011569584.1</t>
  </si>
  <si>
    <t>CEP88_RS06970</t>
  </si>
  <si>
    <t>old_locus_tag=CEP88_06990</t>
  </si>
  <si>
    <t>WP_011569585.1</t>
  </si>
  <si>
    <t>CEP88_RS06975</t>
  </si>
  <si>
    <t>old_locus_tag=CEP88_06995</t>
  </si>
  <si>
    <t>WP_044033211.1</t>
  </si>
  <si>
    <t>CEP88_RS06980</t>
  </si>
  <si>
    <t>old_locus_tag=CEP88_07000</t>
  </si>
  <si>
    <t>WP_011569587.1</t>
  </si>
  <si>
    <t>carbamoyl-phosphate synthase large subunit</t>
  </si>
  <si>
    <t>CEP88_RS06985</t>
  </si>
  <si>
    <t>old_locus_tag=CEP88_07005</t>
  </si>
  <si>
    <t>WP_011569588.1</t>
  </si>
  <si>
    <t>CEP88_RS06990</t>
  </si>
  <si>
    <t>old_locus_tag=CEP88_07010</t>
  </si>
  <si>
    <t>WP_011569589.1</t>
  </si>
  <si>
    <t>beta-ketoacyl-ACP synthase III</t>
  </si>
  <si>
    <t>CEP88_RS06995</t>
  </si>
  <si>
    <t>old_locus_tag=CEP88_07015</t>
  </si>
  <si>
    <t>WP_011569590.1</t>
  </si>
  <si>
    <t>CEP88_RS07000</t>
  </si>
  <si>
    <t>old_locus_tag=CEP88_07020</t>
  </si>
  <si>
    <t>WP_044033212.1</t>
  </si>
  <si>
    <t>thymidine kinase</t>
  </si>
  <si>
    <t>CEP88_RS07005</t>
  </si>
  <si>
    <t>old_locus_tag=CEP88_07025</t>
  </si>
  <si>
    <t>WP_044033213.1</t>
  </si>
  <si>
    <t>CEP88_RS07010</t>
  </si>
  <si>
    <t>old_locus_tag=CEP88_07030</t>
  </si>
  <si>
    <t>WP_011569593.1</t>
  </si>
  <si>
    <t>tRNA-binding protein</t>
  </si>
  <si>
    <t>CEP88_RS07015</t>
  </si>
  <si>
    <t>old_locus_tag=CEP88_07035</t>
  </si>
  <si>
    <t>WP_011569594.1</t>
  </si>
  <si>
    <t>pyrroline-5-carboxylate reductase</t>
  </si>
  <si>
    <t>CEP88_RS07020</t>
  </si>
  <si>
    <t>old_locus_tag=CEP88_07040</t>
  </si>
  <si>
    <t>WP_011569595.1</t>
  </si>
  <si>
    <t>YbjN domain-containing protein</t>
  </si>
  <si>
    <t>CEP88_RS07025</t>
  </si>
  <si>
    <t>old_locus_tag=CEP88_07045</t>
  </si>
  <si>
    <t>WP_011569596.1</t>
  </si>
  <si>
    <t>accessory factor UbiK family protein</t>
  </si>
  <si>
    <t>CEP88_RS07030</t>
  </si>
  <si>
    <t>old_locus_tag=CEP88_07050</t>
  </si>
  <si>
    <t>WP_011569597.1</t>
  </si>
  <si>
    <t>prolipoprotein diacylglyceryl transferase</t>
  </si>
  <si>
    <t>CEP88_RS07035</t>
  </si>
  <si>
    <t>old_locus_tag=CEP88_07055</t>
  </si>
  <si>
    <t>WP_011569598.1</t>
  </si>
  <si>
    <t>SAM-dependent methyltransferase</t>
  </si>
  <si>
    <t>CEP88_RS07040</t>
  </si>
  <si>
    <t>old_locus_tag=CEP88_07060</t>
  </si>
  <si>
    <t>WP_011569599.1</t>
  </si>
  <si>
    <t>peptidoglycan editing factor PgeF</t>
  </si>
  <si>
    <t>CEP88_RS07045</t>
  </si>
  <si>
    <t>old_locus_tag=CEP88_07065</t>
  </si>
  <si>
    <t>WP_011569600.1</t>
  </si>
  <si>
    <t>CEP88_RS07050</t>
  </si>
  <si>
    <t>old_locus_tag=CEP88_07070</t>
  </si>
  <si>
    <t>WP_011569601.1</t>
  </si>
  <si>
    <t>thioredoxin-disulfide reductase</t>
  </si>
  <si>
    <t>CEP88_RS07055</t>
  </si>
  <si>
    <t>old_locus_tag=CEP88_07075</t>
  </si>
  <si>
    <t>WP_105880358.1</t>
  </si>
  <si>
    <t>CEP88_RS07060</t>
  </si>
  <si>
    <t>old_locus_tag=CEP88_07080</t>
  </si>
  <si>
    <t>WP_011569603.1</t>
  </si>
  <si>
    <t>DUF1150 family protein</t>
  </si>
  <si>
    <t>CEP88_RS07065</t>
  </si>
  <si>
    <t>old_locus_tag=CEP88_07085</t>
  </si>
  <si>
    <t>WP_011569604.1</t>
  </si>
  <si>
    <t>Hsp20 family protein</t>
  </si>
  <si>
    <t>CEP88_RS07070</t>
  </si>
  <si>
    <t>old_locus_tag=CEP88_07090</t>
  </si>
  <si>
    <t>WP_044033214.1</t>
  </si>
  <si>
    <t>CEP88_RS07075</t>
  </si>
  <si>
    <t>old_locus_tag=CEP88_07095</t>
  </si>
  <si>
    <t>WP_011569605.1</t>
  </si>
  <si>
    <t>5-(carboxyamino)imidazole ribonucleotide mutase</t>
  </si>
  <si>
    <t>CEP88_RS07080</t>
  </si>
  <si>
    <t>old_locus_tag=CEP88_07100</t>
  </si>
  <si>
    <t>WP_011569606.1</t>
  </si>
  <si>
    <t>5-(carboxyamino)imidazole ribonucleotide synthase</t>
  </si>
  <si>
    <t>CEP88_RS07085</t>
  </si>
  <si>
    <t>old_locus_tag=CEP88_07105</t>
  </si>
  <si>
    <t>WP_074958718.1</t>
  </si>
  <si>
    <t>CEP88_RS07090</t>
  </si>
  <si>
    <t>old_locus_tag=CEP88_07110</t>
  </si>
  <si>
    <t>WP_044033216.1</t>
  </si>
  <si>
    <t>CEP88_RS07095</t>
  </si>
  <si>
    <t>old_locus_tag=CEP88_07115</t>
  </si>
  <si>
    <t>WP_011569609.1</t>
  </si>
  <si>
    <t>CEP88_RS07100</t>
  </si>
  <si>
    <t>old_locus_tag=CEP88_07120</t>
  </si>
  <si>
    <t>WP_011569610.1</t>
  </si>
  <si>
    <t>CEP88_RS07105</t>
  </si>
  <si>
    <t>old_locus_tag=CEP88_07125</t>
  </si>
  <si>
    <t>WP_011569611.1</t>
  </si>
  <si>
    <t>chaperonin GroEL</t>
  </si>
  <si>
    <t>CEP88_RS07110</t>
  </si>
  <si>
    <t>old_locus_tag=CEP88_07130</t>
  </si>
  <si>
    <t>WP_011569612.1</t>
  </si>
  <si>
    <t>co-chaperone GroES</t>
  </si>
  <si>
    <t>CEP88_RS07115</t>
  </si>
  <si>
    <t>old_locus_tag=CEP88_07135</t>
  </si>
  <si>
    <t>WP_011569613.1</t>
  </si>
  <si>
    <t>DUF2161 domain-containing phosphodiesterase</t>
  </si>
  <si>
    <t>CEP88_RS07120</t>
  </si>
  <si>
    <t>old_locus_tag=CEP88_07140</t>
  </si>
  <si>
    <t>WP_011569614.1</t>
  </si>
  <si>
    <t>CEP88_RS07125</t>
  </si>
  <si>
    <t>old_locus_tag=CEP88_07145</t>
  </si>
  <si>
    <t>WP_011569615.1</t>
  </si>
  <si>
    <t>manganese-dependent inorganic pyrophosphatase</t>
  </si>
  <si>
    <t>CEP88_RS07130</t>
  </si>
  <si>
    <t>old_locus_tag=CEP88_07150</t>
  </si>
  <si>
    <t>WP_011569616.1</t>
  </si>
  <si>
    <t>TIGR01459 family HAD-type hydrolase</t>
  </si>
  <si>
    <t>CEP88_RS07135</t>
  </si>
  <si>
    <t>old_locus_tag=CEP88_07155</t>
  </si>
  <si>
    <t>WP_011569617.1</t>
  </si>
  <si>
    <t>MaoC family dehydratase</t>
  </si>
  <si>
    <t>CEP88_RS07140</t>
  </si>
  <si>
    <t>old_locus_tag=CEP88_07160</t>
  </si>
  <si>
    <t>WP_011569618.1</t>
  </si>
  <si>
    <t>bifunctional riboflavin kinase/FAD synthetase</t>
  </si>
  <si>
    <t>CEP88_RS07145</t>
  </si>
  <si>
    <t>old_locus_tag=CEP88_07165</t>
  </si>
  <si>
    <t>WP_011569619.1</t>
  </si>
  <si>
    <t>YcgN family cysteine cluster protein</t>
  </si>
  <si>
    <t>CEP88_RS07150</t>
  </si>
  <si>
    <t>old_locus_tag=CEP88_07170</t>
  </si>
  <si>
    <t>WP_011569620.1</t>
  </si>
  <si>
    <t>low specificity L-threonine aldolase</t>
  </si>
  <si>
    <t>CEP88_RS07155</t>
  </si>
  <si>
    <t>old_locus_tag=CEP88_07175</t>
  </si>
  <si>
    <t>WP_011569621.1</t>
  </si>
  <si>
    <t>CEP88_RS07160</t>
  </si>
  <si>
    <t>old_locus_tag=CEP88_07180</t>
  </si>
  <si>
    <t>WP_011569622.1</t>
  </si>
  <si>
    <t>2-hydroxychromene-2-carboxylate isomerase</t>
  </si>
  <si>
    <t>CEP88_RS07165</t>
  </si>
  <si>
    <t>old_locus_tag=CEP88_07185</t>
  </si>
  <si>
    <t>WP_011569623.1</t>
  </si>
  <si>
    <t>ribose-phosphate pyrophosphokinase</t>
  </si>
  <si>
    <t>CEP88_RS07170</t>
  </si>
  <si>
    <t>old_locus_tag=CEP88_07190</t>
  </si>
  <si>
    <t>WP_011569624.1</t>
  </si>
  <si>
    <t>CEP88_RS07175</t>
  </si>
  <si>
    <t>old_locus_tag=CEP88_07195</t>
  </si>
  <si>
    <t>WP_011569625.1</t>
  </si>
  <si>
    <t>CEP88_RS07180</t>
  </si>
  <si>
    <t>old_locus_tag=CEP88_07200</t>
  </si>
  <si>
    <t>WP_011569626.1</t>
  </si>
  <si>
    <t>F0F1 ATP synthase subunit epsilon</t>
  </si>
  <si>
    <t>CEP88_RS07185</t>
  </si>
  <si>
    <t>old_locus_tag=CEP88_07205</t>
  </si>
  <si>
    <t>WP_011569627.1</t>
  </si>
  <si>
    <t>F0F1 ATP synthase subunit beta</t>
  </si>
  <si>
    <t>CEP88_RS07190</t>
  </si>
  <si>
    <t>old_locus_tag=CEP88_07210</t>
  </si>
  <si>
    <t>WP_011569628.1</t>
  </si>
  <si>
    <t>F0F1 ATP synthase subunit gamma</t>
  </si>
  <si>
    <t>CEP88_RS07195</t>
  </si>
  <si>
    <t>old_locus_tag=CEP88_07215</t>
  </si>
  <si>
    <t>WP_011569629.1</t>
  </si>
  <si>
    <t>F0F1 ATP synthase subunit alpha</t>
  </si>
  <si>
    <t>CEP88_RS07200</t>
  </si>
  <si>
    <t>old_locus_tag=CEP88_07220</t>
  </si>
  <si>
    <t>WP_011569630.1</t>
  </si>
  <si>
    <t>F0F1 ATP synthase subunit delta</t>
  </si>
  <si>
    <t>CEP88_RS07205</t>
  </si>
  <si>
    <t>old_locus_tag=CEP88_07225</t>
  </si>
  <si>
    <t>WP_011569632.1</t>
  </si>
  <si>
    <t>CEP88_RS07210</t>
  </si>
  <si>
    <t>old_locus_tag=CEP88_07230</t>
  </si>
  <si>
    <t>WP_011569633.1</t>
  </si>
  <si>
    <t>hydroxyacylglutathione hydrolase</t>
  </si>
  <si>
    <t>CEP88_RS07215</t>
  </si>
  <si>
    <t>old_locus_tag=CEP88_07235</t>
  </si>
  <si>
    <t>WP_011569634.1</t>
  </si>
  <si>
    <t>ATP-dependent Clp protease ATP-binding subunit ClpA</t>
  </si>
  <si>
    <t>CEP88_RS07220</t>
  </si>
  <si>
    <t>old_locus_tag=CEP88_07240</t>
  </si>
  <si>
    <t>WP_044033219.1</t>
  </si>
  <si>
    <t>RecQ family ATP-dependent DNA helicase</t>
  </si>
  <si>
    <t>CEP88_RS07225</t>
  </si>
  <si>
    <t>old_locus_tag=CEP88_07245</t>
  </si>
  <si>
    <t>WP_011569637.1</t>
  </si>
  <si>
    <t>light-harvesting protein</t>
  </si>
  <si>
    <t>CEP88_RS07230</t>
  </si>
  <si>
    <t>old_locus_tag=CEP88_07250</t>
  </si>
  <si>
    <t>WP_011569638.1</t>
  </si>
  <si>
    <t>CEP88_RS07235</t>
  </si>
  <si>
    <t>old_locus_tag=CEP88_07255</t>
  </si>
  <si>
    <t>WP_011569639.1</t>
  </si>
  <si>
    <t>PucC family protein</t>
  </si>
  <si>
    <t>CEP88_RS07240</t>
  </si>
  <si>
    <t>old_locus_tag=CEP88_07260</t>
  </si>
  <si>
    <t>WP_011569640.1</t>
  </si>
  <si>
    <t>PucR family transcriptional regulator</t>
  </si>
  <si>
    <t>CEP88_RS07245</t>
  </si>
  <si>
    <t>old_locus_tag=CEP88_07265</t>
  </si>
  <si>
    <t>WP_011569641.1</t>
  </si>
  <si>
    <t>Na+/H+ antiporter subunit G</t>
  </si>
  <si>
    <t>CEP88_RS07250</t>
  </si>
  <si>
    <t>old_locus_tag=CEP88_07270</t>
  </si>
  <si>
    <t>WP_171960005.1</t>
  </si>
  <si>
    <t>K+/H+ antiporter subunit F</t>
  </si>
  <si>
    <t>CEP88_RS07255</t>
  </si>
  <si>
    <t>old_locus_tag=CEP88_07275</t>
  </si>
  <si>
    <t>WP_011569643.1</t>
  </si>
  <si>
    <t>Na+/H+ antiporter subunit E</t>
  </si>
  <si>
    <t>CEP88_RS07260</t>
  </si>
  <si>
    <t>old_locus_tag=CEP88_07280</t>
  </si>
  <si>
    <t>WP_011569644.1</t>
  </si>
  <si>
    <t>monovalent cation/H+ antiporter subunit D</t>
  </si>
  <si>
    <t>CEP88_RS07265</t>
  </si>
  <si>
    <t>old_locus_tag=CEP88_07285</t>
  </si>
  <si>
    <t>WP_011569645.1</t>
  </si>
  <si>
    <t>Na+/H+ antiporter subunit C</t>
  </si>
  <si>
    <t>CEP88_RS07270</t>
  </si>
  <si>
    <t>old_locus_tag=CEP88_07290</t>
  </si>
  <si>
    <t>WP_011569646.1</t>
  </si>
  <si>
    <t>monovalent cation/H+ antiporter subunit A</t>
  </si>
  <si>
    <t>CEP88_RS07275</t>
  </si>
  <si>
    <t>old_locus_tag=CEP88_07295</t>
  </si>
  <si>
    <t>WP_011569648.1</t>
  </si>
  <si>
    <t>CEP88_RS07280</t>
  </si>
  <si>
    <t>old_locus_tag=CEP88_07300</t>
  </si>
  <si>
    <t>WP_011569649.1</t>
  </si>
  <si>
    <t>CEP88_RS07285</t>
  </si>
  <si>
    <t>old_locus_tag=CEP88_07305</t>
  </si>
  <si>
    <t>WP_011569650.1</t>
  </si>
  <si>
    <t>imidazoleglycerol-phosphate dehydratase HisB</t>
  </si>
  <si>
    <t>CEP88_RS07290</t>
  </si>
  <si>
    <t>old_locus_tag=CEP88_07310</t>
  </si>
  <si>
    <t>WP_011569651.1</t>
  </si>
  <si>
    <t>imidazole glycerol phosphate synthase subunit HisH</t>
  </si>
  <si>
    <t>CEP88_RS07295</t>
  </si>
  <si>
    <t>old_locus_tag=CEP88_07315</t>
  </si>
  <si>
    <t>WP_011569652.1</t>
  </si>
  <si>
    <t>DUF4239 domain-containing protein</t>
  </si>
  <si>
    <t>CEP88_RS07300</t>
  </si>
  <si>
    <t>old_locus_tag=CEP88_07320</t>
  </si>
  <si>
    <t>WP_044033506.1</t>
  </si>
  <si>
    <t>DUF2147 domain-containing protein</t>
  </si>
  <si>
    <t>CEP88_RS07305</t>
  </si>
  <si>
    <t>old_locus_tag=CEP88_07325</t>
  </si>
  <si>
    <t>WP_011569654.1</t>
  </si>
  <si>
    <t>1-(5-phosphoribosyl)-5-[(5-phosphoribosylamino)methylideneamino]imidazole-4-carboxamide isomerase</t>
  </si>
  <si>
    <t>CEP88_RS07310</t>
  </si>
  <si>
    <t>old_locus_tag=CEP88_07330</t>
  </si>
  <si>
    <t>WP_011569655.1</t>
  </si>
  <si>
    <t>imidazole glycerol phosphate synthase subunit HisF</t>
  </si>
  <si>
    <t>CEP88_RS07315</t>
  </si>
  <si>
    <t>old_locus_tag=CEP88_07335</t>
  </si>
  <si>
    <t>WP_011569656.1</t>
  </si>
  <si>
    <t>phosphoribosyl-ATP diphosphatase</t>
  </si>
  <si>
    <t>CEP88_RS07320</t>
  </si>
  <si>
    <t>old_locus_tag=CEP88_07340</t>
  </si>
  <si>
    <t>WP_011569657.1</t>
  </si>
  <si>
    <t>CoA-binding protein</t>
  </si>
  <si>
    <t>CEP88_RS07325</t>
  </si>
  <si>
    <t>old_locus_tag=CEP88_07345</t>
  </si>
  <si>
    <t>WP_011569658.1</t>
  </si>
  <si>
    <t>CEP88_RS07330</t>
  </si>
  <si>
    <t>old_locus_tag=CEP88_07350</t>
  </si>
  <si>
    <t>WP_011569659.1</t>
  </si>
  <si>
    <t>23S rRNA (guanosine(2251)-2'-O)-methyltransferase RlmB</t>
  </si>
  <si>
    <t>CEP88_RS20410</t>
  </si>
  <si>
    <t>tRNA-Tyr</t>
  </si>
  <si>
    <t>anticodon=GTA</t>
  </si>
  <si>
    <t>CEP88_RS07335</t>
  </si>
  <si>
    <t>old_locus_tag=CEP88_07355</t>
  </si>
  <si>
    <t>WP_011569660.1</t>
  </si>
  <si>
    <t>Na/Pi cotransporter family protein</t>
  </si>
  <si>
    <t>CEP88_RS07340</t>
  </si>
  <si>
    <t>old_locus_tag=CEP88_07360</t>
  </si>
  <si>
    <t>WP_011569661.1</t>
  </si>
  <si>
    <t>phosphodiesterase</t>
  </si>
  <si>
    <t>CEP88_RS07345</t>
  </si>
  <si>
    <t>old_locus_tag=CEP88_07365</t>
  </si>
  <si>
    <t>WP_011569662.1</t>
  </si>
  <si>
    <t>CEP88_RS07350</t>
  </si>
  <si>
    <t>old_locus_tag=CEP88_07370</t>
  </si>
  <si>
    <t>WP_011569663.1</t>
  </si>
  <si>
    <t>CEP88_RS07355</t>
  </si>
  <si>
    <t>old_locus_tag=CEP88_07375</t>
  </si>
  <si>
    <t>WP_011569664.1</t>
  </si>
  <si>
    <t>CEP88_RS07360</t>
  </si>
  <si>
    <t>old_locus_tag=CEP88_07380</t>
  </si>
  <si>
    <t>WP_011569665.1</t>
  </si>
  <si>
    <t>CEP88_RS07365</t>
  </si>
  <si>
    <t>old_locus_tag=CEP88_07385</t>
  </si>
  <si>
    <t>WP_011569666.1</t>
  </si>
  <si>
    <t>CEP88_RS07370</t>
  </si>
  <si>
    <t>old_locus_tag=CEP88_07390</t>
  </si>
  <si>
    <t>WP_011569667.1</t>
  </si>
  <si>
    <t>CEP88_RS07375</t>
  </si>
  <si>
    <t>old_locus_tag=CEP88_07395</t>
  </si>
  <si>
    <t>WP_011569668.1</t>
  </si>
  <si>
    <t>CEP88_RS07385</t>
  </si>
  <si>
    <t>old_locus_tag=CEP88_07405</t>
  </si>
  <si>
    <t>WP_044033221.1</t>
  </si>
  <si>
    <t>CEP88_RS07390</t>
  </si>
  <si>
    <t>old_locus_tag=CEP88_07410</t>
  </si>
  <si>
    <t>WP_011569671.1</t>
  </si>
  <si>
    <t>molybdopterin-dependent oxidoreductase</t>
  </si>
  <si>
    <t>CEP88_RS07395</t>
  </si>
  <si>
    <t>old_locus_tag=CEP88_07415</t>
  </si>
  <si>
    <t>WP_011569672.1</t>
  </si>
  <si>
    <t>CEP88_RS07400</t>
  </si>
  <si>
    <t>old_locus_tag=CEP88_07420</t>
  </si>
  <si>
    <t>WP_011569673.1</t>
  </si>
  <si>
    <t>CEP88_RS07405</t>
  </si>
  <si>
    <t>old_locus_tag=CEP88_07425</t>
  </si>
  <si>
    <t>WP_171960004.1</t>
  </si>
  <si>
    <t>CEP88_RS07410</t>
  </si>
  <si>
    <t>old_locus_tag=CEP88_07430</t>
  </si>
  <si>
    <t>WP_011569675.1</t>
  </si>
  <si>
    <t>CEP88_RS07415</t>
  </si>
  <si>
    <t>old_locus_tag=CEP88_07435</t>
  </si>
  <si>
    <t>WP_011569676.1</t>
  </si>
  <si>
    <t>hydantoinase/oxoprolinase family protein</t>
  </si>
  <si>
    <t>CEP88_RS07420</t>
  </si>
  <si>
    <t>old_locus_tag=CEP88_07440</t>
  </si>
  <si>
    <t>WP_011569677.1</t>
  </si>
  <si>
    <t>hydantoinase B/oxoprolinase family protein</t>
  </si>
  <si>
    <t>CEP88_RS07425</t>
  </si>
  <si>
    <t>old_locus_tag=CEP88_07445</t>
  </si>
  <si>
    <t>WP_011569679.1</t>
  </si>
  <si>
    <t>CEP88_RS07430</t>
  </si>
  <si>
    <t>old_locus_tag=CEP88_07450</t>
  </si>
  <si>
    <t>WP_011569680.1</t>
  </si>
  <si>
    <t>CEP88_RS07435</t>
  </si>
  <si>
    <t>old_locus_tag=CEP88_07455</t>
  </si>
  <si>
    <t>WP_011569681.1</t>
  </si>
  <si>
    <t>CEP88_RS07440</t>
  </si>
  <si>
    <t>old_locus_tag=CEP88_07460</t>
  </si>
  <si>
    <t>WP_011569682.1</t>
  </si>
  <si>
    <t>CEP88_RS07445</t>
  </si>
  <si>
    <t>old_locus_tag=CEP88_07465</t>
  </si>
  <si>
    <t>WP_011569683.1</t>
  </si>
  <si>
    <t>CEP88_RS07455</t>
  </si>
  <si>
    <t>old_locus_tag=CEP88_07475</t>
  </si>
  <si>
    <t>WP_044033224.1</t>
  </si>
  <si>
    <t>FUSC family protein</t>
  </si>
  <si>
    <t>CEP88_RS07460</t>
  </si>
  <si>
    <t>old_locus_tag=CEP88_07480</t>
  </si>
  <si>
    <t>WP_011569685.1</t>
  </si>
  <si>
    <t>CEP88_RS07465</t>
  </si>
  <si>
    <t>old_locus_tag=CEP88_07485</t>
  </si>
  <si>
    <t>WP_011569686.1</t>
  </si>
  <si>
    <t>CEP88_RS07470</t>
  </si>
  <si>
    <t>old_locus_tag=CEP88_07490</t>
  </si>
  <si>
    <t>WP_011569687.1</t>
  </si>
  <si>
    <t>CEP88_RS07475</t>
  </si>
  <si>
    <t>old_locus_tag=CEP88_07495</t>
  </si>
  <si>
    <t>WP_011569688.1</t>
  </si>
  <si>
    <t>CEP88_RS07480</t>
  </si>
  <si>
    <t>old_locus_tag=CEP88_07500</t>
  </si>
  <si>
    <t>WP_011569689.1</t>
  </si>
  <si>
    <t>CEP88_RS07485</t>
  </si>
  <si>
    <t>old_locus_tag=CEP88_07505</t>
  </si>
  <si>
    <t>WP_011569690.1</t>
  </si>
  <si>
    <t>CEP88_RS07490</t>
  </si>
  <si>
    <t>old_locus_tag=CEP88_07510</t>
  </si>
  <si>
    <t>WP_011569691.1</t>
  </si>
  <si>
    <t>CEP88_RS07495</t>
  </si>
  <si>
    <t>old_locus_tag=CEP88_07515</t>
  </si>
  <si>
    <t>WP_011569692.1</t>
  </si>
  <si>
    <t>CEP88_RS07500</t>
  </si>
  <si>
    <t>old_locus_tag=CEP88_07520</t>
  </si>
  <si>
    <t>WP_011569693.1</t>
  </si>
  <si>
    <t>acetamidase/formamidase family protein</t>
  </si>
  <si>
    <t>CEP88_RS07505</t>
  </si>
  <si>
    <t>old_locus_tag=CEP88_07525</t>
  </si>
  <si>
    <t>WP_011569694.1</t>
  </si>
  <si>
    <t>zinc ribbon domain-containing protein</t>
  </si>
  <si>
    <t>CEP88_RS07510</t>
  </si>
  <si>
    <t>old_locus_tag=CEP88_07530</t>
  </si>
  <si>
    <t>WP_011569696.1</t>
  </si>
  <si>
    <t>DUF4956 domain-containing protein</t>
  </si>
  <si>
    <t>CEP88_RS07515</t>
  </si>
  <si>
    <t>old_locus_tag=CEP88_07535</t>
  </si>
  <si>
    <t>WP_081432943.1</t>
  </si>
  <si>
    <t>polyphosphate polymerase domain-containing protein</t>
  </si>
  <si>
    <t>CEP88_RS07520</t>
  </si>
  <si>
    <t>old_locus_tag=CEP88_07540</t>
  </si>
  <si>
    <t>WP_011569698.1</t>
  </si>
  <si>
    <t>CEP88_RS07525</t>
  </si>
  <si>
    <t>old_locus_tag=CEP88_07545</t>
  </si>
  <si>
    <t>WP_011569699.1</t>
  </si>
  <si>
    <t>CEP88_RS07530</t>
  </si>
  <si>
    <t>old_locus_tag=CEP88_07550</t>
  </si>
  <si>
    <t>WP_011569700.1</t>
  </si>
  <si>
    <t>CEP88_RS07535</t>
  </si>
  <si>
    <t>old_locus_tag=CEP88_07555</t>
  </si>
  <si>
    <t>WP_011569701.1</t>
  </si>
  <si>
    <t>hydroxyethylthiazole kinase</t>
  </si>
  <si>
    <t>CEP88_RS07540</t>
  </si>
  <si>
    <t>old_locus_tag=CEP88_07560</t>
  </si>
  <si>
    <t>WP_011569702.1</t>
  </si>
  <si>
    <t>CEP88_RS07545</t>
  </si>
  <si>
    <t>old_locus_tag=CEP88_07565</t>
  </si>
  <si>
    <t>WP_011569703.1</t>
  </si>
  <si>
    <t>CEP88_RS07550</t>
  </si>
  <si>
    <t>old_locus_tag=CEP88_07570</t>
  </si>
  <si>
    <t>WP_011569704.1</t>
  </si>
  <si>
    <t>thiaminase II</t>
  </si>
  <si>
    <t>CEP88_RS07555</t>
  </si>
  <si>
    <t>old_locus_tag=CEP88_07575</t>
  </si>
  <si>
    <t>WP_044033227.1</t>
  </si>
  <si>
    <t>CEP88_RS07560</t>
  </si>
  <si>
    <t>old_locus_tag=CEP88_07580</t>
  </si>
  <si>
    <t>WP_011569706.1</t>
  </si>
  <si>
    <t>sn-glycerol-1-phosphate dehydrogenase</t>
  </si>
  <si>
    <t>CEP88_RS07565</t>
  </si>
  <si>
    <t>old_locus_tag=CEP88_07585</t>
  </si>
  <si>
    <t>WP_011569707.1</t>
  </si>
  <si>
    <t>CEP88_RS07570</t>
  </si>
  <si>
    <t>old_locus_tag=CEP88_07590</t>
  </si>
  <si>
    <t>WP_011569708.1</t>
  </si>
  <si>
    <t>CEP88_RS07575</t>
  </si>
  <si>
    <t>old_locus_tag=CEP88_07595</t>
  </si>
  <si>
    <t>WP_011569709.1</t>
  </si>
  <si>
    <t>CEP88_RS07580</t>
  </si>
  <si>
    <t>old_locus_tag=CEP88_07600</t>
  </si>
  <si>
    <t>WP_011569710.1</t>
  </si>
  <si>
    <t>CEP88_RS07585</t>
  </si>
  <si>
    <t>old_locus_tag=CEP88_07605</t>
  </si>
  <si>
    <t>WP_044033228.1</t>
  </si>
  <si>
    <t>CEP88_RS07590</t>
  </si>
  <si>
    <t>old_locus_tag=CEP88_07610</t>
  </si>
  <si>
    <t>WP_044033229.1</t>
  </si>
  <si>
    <t>CEP88_RS07595</t>
  </si>
  <si>
    <t>old_locus_tag=CEP88_07615</t>
  </si>
  <si>
    <t>WP_011569713.1</t>
  </si>
  <si>
    <t>CEP88_RS07600</t>
  </si>
  <si>
    <t>old_locus_tag=CEP88_07620</t>
  </si>
  <si>
    <t>WP_011569714.1</t>
  </si>
  <si>
    <t>NAD(P)-dependent alcohol dehydrogenase</t>
  </si>
  <si>
    <t>CEP88_RS07605</t>
  </si>
  <si>
    <t>old_locus_tag=CEP88_07625</t>
  </si>
  <si>
    <t>WP_011569715.1</t>
  </si>
  <si>
    <t>RpiB/LacA/LacB family sugar-phosphate isomerase</t>
  </si>
  <si>
    <t>CEP88_RS07610</t>
  </si>
  <si>
    <t>old_locus_tag=CEP88_07630</t>
  </si>
  <si>
    <t>WP_011569716.1</t>
  </si>
  <si>
    <t>CEP88_RS07615</t>
  </si>
  <si>
    <t>old_locus_tag=CEP88_07635</t>
  </si>
  <si>
    <t>WP_011569717.1</t>
  </si>
  <si>
    <t>TIM barrel protein</t>
  </si>
  <si>
    <t>CEP88_RS07620</t>
  </si>
  <si>
    <t>old_locus_tag=CEP88_07640</t>
  </si>
  <si>
    <t>WP_011569718.1</t>
  </si>
  <si>
    <t>CEP88_RS07625</t>
  </si>
  <si>
    <t>old_locus_tag=CEP88_07645</t>
  </si>
  <si>
    <t>WP_011569719.1</t>
  </si>
  <si>
    <t>CEP88_RS07630</t>
  </si>
  <si>
    <t>old_locus_tag=CEP88_07650</t>
  </si>
  <si>
    <t>WP_011569720.1</t>
  </si>
  <si>
    <t>class II aldolase</t>
  </si>
  <si>
    <t>CEP88_RS07635</t>
  </si>
  <si>
    <t>old_locus_tag=CEP88_07655</t>
  </si>
  <si>
    <t>WP_011569721.1</t>
  </si>
  <si>
    <t>CEP88_RS07640</t>
  </si>
  <si>
    <t>old_locus_tag=CEP88_07660</t>
  </si>
  <si>
    <t>WP_011569722.1</t>
  </si>
  <si>
    <t>class II aldolase/adducin family protein</t>
  </si>
  <si>
    <t>CEP88_RS07645</t>
  </si>
  <si>
    <t>old_locus_tag=CEP88_07665</t>
  </si>
  <si>
    <t>WP_011569723.1</t>
  </si>
  <si>
    <t>2-hydroxyacid dehydrogenase</t>
  </si>
  <si>
    <t>CEP88_RS07650</t>
  </si>
  <si>
    <t>old_locus_tag=CEP88_07670</t>
  </si>
  <si>
    <t>WP_011569724.1</t>
  </si>
  <si>
    <t>CEP88_RS07655</t>
  </si>
  <si>
    <t>old_locus_tag=CEP88_07675</t>
  </si>
  <si>
    <t>WP_011569725.1</t>
  </si>
  <si>
    <t>CEP88_RS07660</t>
  </si>
  <si>
    <t>old_locus_tag=CEP88_07680</t>
  </si>
  <si>
    <t>WP_011569726.1</t>
  </si>
  <si>
    <t>CEP88_RS07665</t>
  </si>
  <si>
    <t>old_locus_tag=CEP88_07685</t>
  </si>
  <si>
    <t>WP_011569727.1</t>
  </si>
  <si>
    <t>CEP88_RS07670</t>
  </si>
  <si>
    <t>old_locus_tag=CEP88_07690</t>
  </si>
  <si>
    <t>WP_011569728.1</t>
  </si>
  <si>
    <t>CEP88_RS07675</t>
  </si>
  <si>
    <t>old_locus_tag=CEP88_07695</t>
  </si>
  <si>
    <t>WP_011569729.1</t>
  </si>
  <si>
    <t>CEP88_RS07680</t>
  </si>
  <si>
    <t>old_locus_tag=CEP88_07700</t>
  </si>
  <si>
    <t>WP_011569730.1</t>
  </si>
  <si>
    <t>CEP88_RS07685</t>
  </si>
  <si>
    <t>old_locus_tag=CEP88_07705</t>
  </si>
  <si>
    <t>WP_011569731.1</t>
  </si>
  <si>
    <t>aspartate dehydrogenase</t>
  </si>
  <si>
    <t>CEP88_RS07690</t>
  </si>
  <si>
    <t>old_locus_tag=CEP88_07710</t>
  </si>
  <si>
    <t>WP_011569732.1</t>
  </si>
  <si>
    <t>kynureninase</t>
  </si>
  <si>
    <t>CEP88_RS07695</t>
  </si>
  <si>
    <t>old_locus_tag=CEP88_07715</t>
  </si>
  <si>
    <t>WP_011569733.1</t>
  </si>
  <si>
    <t>alkaline phosphatase family protein</t>
  </si>
  <si>
    <t>CEP88_RS07700</t>
  </si>
  <si>
    <t>old_locus_tag=CEP88_07720</t>
  </si>
  <si>
    <t>WP_011569734.1</t>
  </si>
  <si>
    <t>TAXI family TRAP transporter solute-binding subunit</t>
  </si>
  <si>
    <t>CEP88_RS07705</t>
  </si>
  <si>
    <t>old_locus_tag=CEP88_07725</t>
  </si>
  <si>
    <t>WP_011569735.1</t>
  </si>
  <si>
    <t>TRAP transporter fused permease subunit</t>
  </si>
  <si>
    <t>CEP88_RS07710</t>
  </si>
  <si>
    <t>old_locus_tag=CEP88_07730</t>
  </si>
  <si>
    <t>WP_011569736.1</t>
  </si>
  <si>
    <t>CEP88_RS07715</t>
  </si>
  <si>
    <t>old_locus_tag=CEP88_07735</t>
  </si>
  <si>
    <t>WP_011569737.1</t>
  </si>
  <si>
    <t>winged helix-turn-helix transcriptional regulator</t>
  </si>
  <si>
    <t>CEP88_RS07720</t>
  </si>
  <si>
    <t>old_locus_tag=CEP88_07740</t>
  </si>
  <si>
    <t>WP_011569738.1</t>
  </si>
  <si>
    <t>homogentisate 1,2-dioxygenase</t>
  </si>
  <si>
    <t>CEP88_RS07725</t>
  </si>
  <si>
    <t>old_locus_tag=CEP88_07745</t>
  </si>
  <si>
    <t>WP_011569739.1</t>
  </si>
  <si>
    <t>maleylacetoacetate isomerase</t>
  </si>
  <si>
    <t>CEP88_RS07730</t>
  </si>
  <si>
    <t>old_locus_tag=CEP88_07750</t>
  </si>
  <si>
    <t>WP_011569740.1</t>
  </si>
  <si>
    <t>fumarylacetoacetase</t>
  </si>
  <si>
    <t>CEP88_RS07735</t>
  </si>
  <si>
    <t>old_locus_tag=CEP88_07755</t>
  </si>
  <si>
    <t>WP_011569741.1</t>
  </si>
  <si>
    <t>cytochrome b</t>
  </si>
  <si>
    <t>CEP88_RS07740</t>
  </si>
  <si>
    <t>old_locus_tag=CEP88_07760</t>
  </si>
  <si>
    <t>WP_011569744.1</t>
  </si>
  <si>
    <t>aminodeoxychorismate synthase component I</t>
  </si>
  <si>
    <t>CEP88_RS07745</t>
  </si>
  <si>
    <t>old_locus_tag=CEP88_07765</t>
  </si>
  <si>
    <t>WP_011569745.1</t>
  </si>
  <si>
    <t>Dabb family protein</t>
  </si>
  <si>
    <t>CEP88_RS07750</t>
  </si>
  <si>
    <t>old_locus_tag=CEP88_07770</t>
  </si>
  <si>
    <t>WP_011569746.1</t>
  </si>
  <si>
    <t>methionine synthase</t>
  </si>
  <si>
    <t>CEP88_RS07755</t>
  </si>
  <si>
    <t>old_locus_tag=CEP88_07775</t>
  </si>
  <si>
    <t>WP_011569747.1</t>
  </si>
  <si>
    <t>homocysteine S-methyltransferase family protein</t>
  </si>
  <si>
    <t>CEP88_RS07760</t>
  </si>
  <si>
    <t>old_locus_tag=CEP88_07780</t>
  </si>
  <si>
    <t>WP_050759101.1</t>
  </si>
  <si>
    <t>CEP88_RS07765</t>
  </si>
  <si>
    <t>old_locus_tag=CEP88_07785</t>
  </si>
  <si>
    <t>WP_011569750.1</t>
  </si>
  <si>
    <t>CEP88_RS07770</t>
  </si>
  <si>
    <t>old_locus_tag=CEP88_07790</t>
  </si>
  <si>
    <t>WP_011569751.1</t>
  </si>
  <si>
    <t>CEP88_RS07775</t>
  </si>
  <si>
    <t>old_locus_tag=CEP88_07795</t>
  </si>
  <si>
    <t>WP_011569752.1</t>
  </si>
  <si>
    <t>CEP88_RS07780</t>
  </si>
  <si>
    <t>old_locus_tag=CEP88_07800</t>
  </si>
  <si>
    <t>WP_044033232.1</t>
  </si>
  <si>
    <t>CEP88_RS07785</t>
  </si>
  <si>
    <t>old_locus_tag=CEP88_07805</t>
  </si>
  <si>
    <t>WP_105880359.1</t>
  </si>
  <si>
    <t>TMAO reductase system periplasmic protein TorT</t>
  </si>
  <si>
    <t>CEP88_RS07790</t>
  </si>
  <si>
    <t>old_locus_tag=CEP88_07810</t>
  </si>
  <si>
    <t>WP_011569755.1</t>
  </si>
  <si>
    <t>YeeE/YedE family protein</t>
  </si>
  <si>
    <t>CEP88_RS07795</t>
  </si>
  <si>
    <t>old_locus_tag=CEP88_07815</t>
  </si>
  <si>
    <t>WP_011569756.1</t>
  </si>
  <si>
    <t>CEP88_RS07800</t>
  </si>
  <si>
    <t>old_locus_tag=CEP88_07820</t>
  </si>
  <si>
    <t>WP_011569757.1</t>
  </si>
  <si>
    <t>CEP88_RS07805</t>
  </si>
  <si>
    <t>old_locus_tag=CEP88_07825</t>
  </si>
  <si>
    <t>CEP88_RS07810</t>
  </si>
  <si>
    <t>old_locus_tag=CEP88_07830</t>
  </si>
  <si>
    <t>CEP88_RS07815</t>
  </si>
  <si>
    <t>old_locus_tag=CEP88_07835</t>
  </si>
  <si>
    <t>WP_011569758.1</t>
  </si>
  <si>
    <t>PLP-dependent cysteine synthase family protein</t>
  </si>
  <si>
    <t>CEP88_RS07820</t>
  </si>
  <si>
    <t>old_locus_tag=CEP88_07840</t>
  </si>
  <si>
    <t>WP_011569759.1</t>
  </si>
  <si>
    <t>aminotransferase class III-fold pyridoxal phosphate-dependent enzyme</t>
  </si>
  <si>
    <t>CEP88_RS07825</t>
  </si>
  <si>
    <t>old_locus_tag=CEP88_07845</t>
  </si>
  <si>
    <t>WP_011569760.1</t>
  </si>
  <si>
    <t>formimidoylglutamate deiminase</t>
  </si>
  <si>
    <t>CEP88_RS07830</t>
  </si>
  <si>
    <t>old_locus_tag=CEP88_07850</t>
  </si>
  <si>
    <t>WP_011569761.1</t>
  </si>
  <si>
    <t>imidazolonepropionase</t>
  </si>
  <si>
    <t>CEP88_RS07835</t>
  </si>
  <si>
    <t>old_locus_tag=CEP88_07855</t>
  </si>
  <si>
    <t>WP_011569762.1</t>
  </si>
  <si>
    <t>histidine ammonia-lyase</t>
  </si>
  <si>
    <t>CEP88_RS07840</t>
  </si>
  <si>
    <t>old_locus_tag=CEP88_07860</t>
  </si>
  <si>
    <t>WP_011569763.1</t>
  </si>
  <si>
    <t>N-formylglutamate deformylase</t>
  </si>
  <si>
    <t>CEP88_RS07845</t>
  </si>
  <si>
    <t>old_locus_tag=CEP88_07865</t>
  </si>
  <si>
    <t>WP_011569764.1</t>
  </si>
  <si>
    <t>CoA transferase</t>
  </si>
  <si>
    <t>CEP88_RS07850</t>
  </si>
  <si>
    <t>old_locus_tag=CEP88_07870</t>
  </si>
  <si>
    <t>WP_011569765.1</t>
  </si>
  <si>
    <t>CEP88_RS07855</t>
  </si>
  <si>
    <t>old_locus_tag=CEP88_07875</t>
  </si>
  <si>
    <t>WP_011569766.1</t>
  </si>
  <si>
    <t>urocanate hydratase</t>
  </si>
  <si>
    <t>CEP88_RS07860</t>
  </si>
  <si>
    <t>old_locus_tag=CEP88_07880</t>
  </si>
  <si>
    <t>WP_011569767.1</t>
  </si>
  <si>
    <t>CEP88_RS07865</t>
  </si>
  <si>
    <t>old_locus_tag=CEP88_07885</t>
  </si>
  <si>
    <t>WP_011569768.1</t>
  </si>
  <si>
    <t>phytanoyl-CoA dioxygenase family protein</t>
  </si>
  <si>
    <t>CEP88_RS07870</t>
  </si>
  <si>
    <t>old_locus_tag=CEP88_07890</t>
  </si>
  <si>
    <t>WP_011569771.1</t>
  </si>
  <si>
    <t>CEP88_RS07875</t>
  </si>
  <si>
    <t>old_locus_tag=CEP88_07895</t>
  </si>
  <si>
    <t>WP_044033233.1</t>
  </si>
  <si>
    <t>CEP88_RS07880</t>
  </si>
  <si>
    <t>old_locus_tag=CEP88_07900</t>
  </si>
  <si>
    <t>WP_105880360.1</t>
  </si>
  <si>
    <t>DNA repair protein RadC</t>
  </si>
  <si>
    <t>CEP88_RS07885</t>
  </si>
  <si>
    <t>old_locus_tag=CEP88_07905</t>
  </si>
  <si>
    <t>WP_011569776.1</t>
  </si>
  <si>
    <t>dihydroxy-acid dehydratase</t>
  </si>
  <si>
    <t>CEP88_RS07890</t>
  </si>
  <si>
    <t>old_locus_tag=CEP88_07910</t>
  </si>
  <si>
    <t>WP_011569777.1</t>
  </si>
  <si>
    <t>DUF4389 domain-containing protein</t>
  </si>
  <si>
    <t>CEP88_RS07895</t>
  </si>
  <si>
    <t>old_locus_tag=CEP88_07915</t>
  </si>
  <si>
    <t>WP_011569778.1</t>
  </si>
  <si>
    <t>M20 family metallopeptidase</t>
  </si>
  <si>
    <t>CEP88_RS07900</t>
  </si>
  <si>
    <t>old_locus_tag=CEP88_07920</t>
  </si>
  <si>
    <t>WP_011569779.1</t>
  </si>
  <si>
    <t>molecular chaperone HtpG</t>
  </si>
  <si>
    <t>CEP88_RS07905</t>
  </si>
  <si>
    <t>old_locus_tag=CEP88_07925</t>
  </si>
  <si>
    <t>WP_044033514.1</t>
  </si>
  <si>
    <t>CEP88_RS07910</t>
  </si>
  <si>
    <t>old_locus_tag=CEP88_07930</t>
  </si>
  <si>
    <t>WP_044033515.1</t>
  </si>
  <si>
    <t>cation:proton antiporter</t>
  </si>
  <si>
    <t>CEP88_RS07915</t>
  </si>
  <si>
    <t>old_locus_tag=CEP88_07935</t>
  </si>
  <si>
    <t>WP_011569782.1</t>
  </si>
  <si>
    <t>CEP88_RS07920</t>
  </si>
  <si>
    <t>old_locus_tag=CEP88_07940</t>
  </si>
  <si>
    <t>WP_011569783.1</t>
  </si>
  <si>
    <t>CEP88_RS07925</t>
  </si>
  <si>
    <t>old_locus_tag=CEP88_07945</t>
  </si>
  <si>
    <t>WP_011569785.1</t>
  </si>
  <si>
    <t>dihydroxyacetone kinase subunit DhaK</t>
  </si>
  <si>
    <t>CEP88_RS07930</t>
  </si>
  <si>
    <t>old_locus_tag=CEP88_07950</t>
  </si>
  <si>
    <t>WP_011569786.1</t>
  </si>
  <si>
    <t>CEP88_RS07935</t>
  </si>
  <si>
    <t>old_locus_tag=CEP88_07955</t>
  </si>
  <si>
    <t>WP_011569787.1</t>
  </si>
  <si>
    <t>xylulokinase</t>
  </si>
  <si>
    <t>CEP88_RS07940</t>
  </si>
  <si>
    <t>old_locus_tag=CEP88_07960</t>
  </si>
  <si>
    <t>WP_011569788.1</t>
  </si>
  <si>
    <t>xylose isomerase</t>
  </si>
  <si>
    <t>CEP88_RS07945</t>
  </si>
  <si>
    <t>old_locus_tag=CEP88_07965</t>
  </si>
  <si>
    <t>WP_011569789.1</t>
  </si>
  <si>
    <t>CEP88_RS07950</t>
  </si>
  <si>
    <t>old_locus_tag=CEP88_07970</t>
  </si>
  <si>
    <t>WP_044033234.1</t>
  </si>
  <si>
    <t>CEP88_RS07955</t>
  </si>
  <si>
    <t>old_locus_tag=CEP88_07975</t>
  </si>
  <si>
    <t>WP_011569792.1</t>
  </si>
  <si>
    <t>CEP88_RS07960</t>
  </si>
  <si>
    <t>old_locus_tag=CEP88_07980</t>
  </si>
  <si>
    <t>WP_050759102.1</t>
  </si>
  <si>
    <t>nuclear transport factor 2 family protein</t>
  </si>
  <si>
    <t>CEP88_RS07965</t>
  </si>
  <si>
    <t>old_locus_tag=CEP88_07985</t>
  </si>
  <si>
    <t>WP_011569796.1</t>
  </si>
  <si>
    <t>HAD-IIB family hydrolase</t>
  </si>
  <si>
    <t>CEP88_RS07970</t>
  </si>
  <si>
    <t>old_locus_tag=CEP88_07990</t>
  </si>
  <si>
    <t>WP_044033235.1</t>
  </si>
  <si>
    <t>glycosyl transferase</t>
  </si>
  <si>
    <t>CEP88_RS07975</t>
  </si>
  <si>
    <t>old_locus_tag=CEP88_07995</t>
  </si>
  <si>
    <t>WP_044033236.1</t>
  </si>
  <si>
    <t>sugar phosphorylase</t>
  </si>
  <si>
    <t>CEP88_RS07980</t>
  </si>
  <si>
    <t>old_locus_tag=CEP88_08000</t>
  </si>
  <si>
    <t>WP_011569799.1</t>
  </si>
  <si>
    <t>SMP-30/gluconolactonase/LRE family protein</t>
  </si>
  <si>
    <t>CEP88_RS07985</t>
  </si>
  <si>
    <t>old_locus_tag=CEP88_08005</t>
  </si>
  <si>
    <t>WP_011569800.1</t>
  </si>
  <si>
    <t>cytochrome b561</t>
  </si>
  <si>
    <t>CEP88_RS07990</t>
  </si>
  <si>
    <t>old_locus_tag=CEP88_08010</t>
  </si>
  <si>
    <t>WP_011569801.1</t>
  </si>
  <si>
    <t>CEP88_RS07995</t>
  </si>
  <si>
    <t>old_locus_tag=CEP88_08015</t>
  </si>
  <si>
    <t>WP_011569802.1</t>
  </si>
  <si>
    <t>CEP88_RS08000</t>
  </si>
  <si>
    <t>old_locus_tag=CEP88_08020</t>
  </si>
  <si>
    <t>WP_011569803.1</t>
  </si>
  <si>
    <t>CEP88_RS08005</t>
  </si>
  <si>
    <t>old_locus_tag=CEP88_08025</t>
  </si>
  <si>
    <t>WP_011569804.1</t>
  </si>
  <si>
    <t>CEP88_RS08010</t>
  </si>
  <si>
    <t>old_locus_tag=CEP88_08030</t>
  </si>
  <si>
    <t>WP_050759103.1</t>
  </si>
  <si>
    <t>CEP88_RS20450</t>
  </si>
  <si>
    <t>WP_011569806.1</t>
  </si>
  <si>
    <t>CEP88_RS08015</t>
  </si>
  <si>
    <t>old_locus_tag=CEP88_08035</t>
  </si>
  <si>
    <t>WP_105880272.1</t>
  </si>
  <si>
    <t>CEP88_RS08020</t>
  </si>
  <si>
    <t>old_locus_tag=CEP88_08040</t>
  </si>
  <si>
    <t>WP_011569808.1</t>
  </si>
  <si>
    <t>CEP88_RS08025</t>
  </si>
  <si>
    <t>old_locus_tag=CEP88_08045</t>
  </si>
  <si>
    <t>WP_011569809.1</t>
  </si>
  <si>
    <t>CEP88_RS08030</t>
  </si>
  <si>
    <t>old_locus_tag=CEP88_08050</t>
  </si>
  <si>
    <t>WP_081432932.1</t>
  </si>
  <si>
    <t>HlyD family type I secretion periplasmic adaptor subunit</t>
  </si>
  <si>
    <t>CEP88_RS08035</t>
  </si>
  <si>
    <t>old_locus_tag=CEP88_08055</t>
  </si>
  <si>
    <t>WP_011569811.1</t>
  </si>
  <si>
    <t>AarF/ABC1/UbiB kinase family protein</t>
  </si>
  <si>
    <t>CEP88_RS08040</t>
  </si>
  <si>
    <t>old_locus_tag=CEP88_08060</t>
  </si>
  <si>
    <t>WP_011569812.1</t>
  </si>
  <si>
    <t>CEP88_RS08045</t>
  </si>
  <si>
    <t>old_locus_tag=CEP88_08065</t>
  </si>
  <si>
    <t>WP_011569814.1</t>
  </si>
  <si>
    <t>CEP88_RS08050</t>
  </si>
  <si>
    <t>old_locus_tag=CEP88_08070</t>
  </si>
  <si>
    <t>WP_011569815.1</t>
  </si>
  <si>
    <t>CEP88_RS08055</t>
  </si>
  <si>
    <t>old_locus_tag=CEP88_08075</t>
  </si>
  <si>
    <t>WP_011569816.1</t>
  </si>
  <si>
    <t>CEP88_RS08060</t>
  </si>
  <si>
    <t>old_locus_tag=CEP88_08080</t>
  </si>
  <si>
    <t>WP_011569817.1</t>
  </si>
  <si>
    <t>CEP88_RS08065</t>
  </si>
  <si>
    <t>old_locus_tag=CEP88_08085</t>
  </si>
  <si>
    <t>WP_011569818.1</t>
  </si>
  <si>
    <t>CEP88_RS08070</t>
  </si>
  <si>
    <t>old_locus_tag=CEP88_08090</t>
  </si>
  <si>
    <t>WP_011569819.1</t>
  </si>
  <si>
    <t>fucose operon FucU protein</t>
  </si>
  <si>
    <t>CEP88_RS08075</t>
  </si>
  <si>
    <t>old_locus_tag=CEP88_08095</t>
  </si>
  <si>
    <t>WP_011569820.1</t>
  </si>
  <si>
    <t>CEP88_RS08080</t>
  </si>
  <si>
    <t>old_locus_tag=CEP88_08100</t>
  </si>
  <si>
    <t>WP_011569821.1</t>
  </si>
  <si>
    <t>twin-arginine translocation signal domain-containing protein</t>
  </si>
  <si>
    <t>CEP88_RS08085</t>
  </si>
  <si>
    <t>old_locus_tag=CEP88_08105</t>
  </si>
  <si>
    <t>WP_011569822.1</t>
  </si>
  <si>
    <t>CEP88_RS08095</t>
  </si>
  <si>
    <t>old_locus_tag=CEP88_08115</t>
  </si>
  <si>
    <t>WP_044033238.1</t>
  </si>
  <si>
    <t>CEP88_RS08100</t>
  </si>
  <si>
    <t>old_locus_tag=CEP88_08120</t>
  </si>
  <si>
    <t>WP_044033239.1</t>
  </si>
  <si>
    <t>CEP88_RS08105</t>
  </si>
  <si>
    <t>old_locus_tag=CEP88_08125</t>
  </si>
  <si>
    <t>arylsulfatase</t>
  </si>
  <si>
    <t>CEP88_RS08110</t>
  </si>
  <si>
    <t>old_locus_tag=CEP88_08130</t>
  </si>
  <si>
    <t>WP_171960013.1</t>
  </si>
  <si>
    <t>transporter</t>
  </si>
  <si>
    <t>CEP88_RS08115</t>
  </si>
  <si>
    <t>old_locus_tag=CEP88_08135</t>
  </si>
  <si>
    <t>WP_105880361.1</t>
  </si>
  <si>
    <t>DUF1254 domain-containing protein</t>
  </si>
  <si>
    <t>CEP88_RS08120</t>
  </si>
  <si>
    <t>old_locus_tag=CEP88_08140</t>
  </si>
  <si>
    <t>WP_011569830.1</t>
  </si>
  <si>
    <t>CEP88_RS08125</t>
  </si>
  <si>
    <t>old_locus_tag=CEP88_08145</t>
  </si>
  <si>
    <t>WP_171960014.1</t>
  </si>
  <si>
    <t>CEP88_RS08130</t>
  </si>
  <si>
    <t>old_locus_tag=CEP88_08150</t>
  </si>
  <si>
    <t>WP_105880275.1</t>
  </si>
  <si>
    <t>CEP88_RS08135</t>
  </si>
  <si>
    <t>old_locus_tag=CEP88_08155</t>
  </si>
  <si>
    <t>WP_011569835.1</t>
  </si>
  <si>
    <t>CEP88_RS08140</t>
  </si>
  <si>
    <t>old_locus_tag=CEP88_08160</t>
  </si>
  <si>
    <t>WP_105880276.1</t>
  </si>
  <si>
    <t>CEP88_RS08145</t>
  </si>
  <si>
    <t>old_locus_tag=CEP88_08165</t>
  </si>
  <si>
    <t>WP_143090271.1</t>
  </si>
  <si>
    <t>CEP88_RS08150</t>
  </si>
  <si>
    <t>old_locus_tag=CEP88_08170</t>
  </si>
  <si>
    <t>WP_011569838.1</t>
  </si>
  <si>
    <t>CEP88_RS08155</t>
  </si>
  <si>
    <t>old_locus_tag=CEP88_08175</t>
  </si>
  <si>
    <t>WP_011569839.1</t>
  </si>
  <si>
    <t>CEP88_RS08160</t>
  </si>
  <si>
    <t>old_locus_tag=CEP88_08180</t>
  </si>
  <si>
    <t>WP_044033519.1</t>
  </si>
  <si>
    <t>CEP88_RS08165</t>
  </si>
  <si>
    <t>old_locus_tag=CEP88_08185</t>
  </si>
  <si>
    <t>WP_011569842.1</t>
  </si>
  <si>
    <t>CEP88_RS08170</t>
  </si>
  <si>
    <t>old_locus_tag=CEP88_08190</t>
  </si>
  <si>
    <t>WP_011569843.1</t>
  </si>
  <si>
    <t>CEP88_RS08175</t>
  </si>
  <si>
    <t>old_locus_tag=CEP88_08195</t>
  </si>
  <si>
    <t>WP_011569844.1</t>
  </si>
  <si>
    <t>CEP88_RS08180</t>
  </si>
  <si>
    <t>old_locus_tag=CEP88_08200</t>
  </si>
  <si>
    <t>WP_011569845.1</t>
  </si>
  <si>
    <t>CEP88_RS08185</t>
  </si>
  <si>
    <t>old_locus_tag=CEP88_08205</t>
  </si>
  <si>
    <t>WP_011569846.1</t>
  </si>
  <si>
    <t>CEP88_RS08190</t>
  </si>
  <si>
    <t>old_locus_tag=CEP88_08210</t>
  </si>
  <si>
    <t>WP_011569847.1</t>
  </si>
  <si>
    <t>CEP88_RS08195</t>
  </si>
  <si>
    <t>old_locus_tag=CEP88_08215</t>
  </si>
  <si>
    <t>WP_011569848.1</t>
  </si>
  <si>
    <t>CEP88_RS08200</t>
  </si>
  <si>
    <t>old_locus_tag=CEP88_08220</t>
  </si>
  <si>
    <t>WP_011569849.1</t>
  </si>
  <si>
    <t>CEP88_RS08205</t>
  </si>
  <si>
    <t>old_locus_tag=CEP88_08225</t>
  </si>
  <si>
    <t>WP_044033240.1</t>
  </si>
  <si>
    <t>CEP88_RS08210</t>
  </si>
  <si>
    <t>old_locus_tag=CEP88_08230</t>
  </si>
  <si>
    <t>WP_011569851.1</t>
  </si>
  <si>
    <t>CEP88_RS08215</t>
  </si>
  <si>
    <t>old_locus_tag=CEP88_08235</t>
  </si>
  <si>
    <t>WP_011569852.1</t>
  </si>
  <si>
    <t>4-carboxymuconolactone decarboxylase</t>
  </si>
  <si>
    <t>CEP88_RS08220</t>
  </si>
  <si>
    <t>old_locus_tag=CEP88_08240</t>
  </si>
  <si>
    <t>WP_011569853.1</t>
  </si>
  <si>
    <t>protocatechuate 3,4-dioxygenase subunit beta</t>
  </si>
  <si>
    <t>CEP88_RS08225</t>
  </si>
  <si>
    <t>old_locus_tag=CEP88_08245</t>
  </si>
  <si>
    <t>WP_011569854.1</t>
  </si>
  <si>
    <t>protocatechuate 3,4-dioxygenase subunit alpha</t>
  </si>
  <si>
    <t>CEP88_RS08230</t>
  </si>
  <si>
    <t>old_locus_tag=CEP88_08250</t>
  </si>
  <si>
    <t>WP_044033241.1</t>
  </si>
  <si>
    <t>glucokinase</t>
  </si>
  <si>
    <t>CEP88_RS08235</t>
  </si>
  <si>
    <t>old_locus_tag=CEP88_08255</t>
  </si>
  <si>
    <t>WP_011569856.1</t>
  </si>
  <si>
    <t>glutathione S-transferase</t>
  </si>
  <si>
    <t>CEP88_RS08240</t>
  </si>
  <si>
    <t>old_locus_tag=CEP88_08260</t>
  </si>
  <si>
    <t>WP_011569857.1</t>
  </si>
  <si>
    <t>CEP88_RS08245</t>
  </si>
  <si>
    <t>old_locus_tag=CEP88_08265</t>
  </si>
  <si>
    <t>WP_011569859.1</t>
  </si>
  <si>
    <t>DUF126 domain-containing protein</t>
  </si>
  <si>
    <t>CEP88_RS08250</t>
  </si>
  <si>
    <t>old_locus_tag=CEP88_08270</t>
  </si>
  <si>
    <t>WP_011569860.1</t>
  </si>
  <si>
    <t>DUF521 domain-containing protein</t>
  </si>
  <si>
    <t>CEP88_RS08255</t>
  </si>
  <si>
    <t>old_locus_tag=CEP88_08275</t>
  </si>
  <si>
    <t>WP_011569861.1</t>
  </si>
  <si>
    <t>CEP88_RS08260</t>
  </si>
  <si>
    <t>old_locus_tag=CEP88_08280</t>
  </si>
  <si>
    <t>WP_044033521.1</t>
  </si>
  <si>
    <t>CEP88_RS08265</t>
  </si>
  <si>
    <t>old_locus_tag=CEP88_08285</t>
  </si>
  <si>
    <t>WP_011569863.1</t>
  </si>
  <si>
    <t>aldolase</t>
  </si>
  <si>
    <t>CEP88_RS08270</t>
  </si>
  <si>
    <t>old_locus_tag=CEP88_08290</t>
  </si>
  <si>
    <t>WP_011569864.1</t>
  </si>
  <si>
    <t>four-carbon acid sugar kinase family protein</t>
  </si>
  <si>
    <t>CEP88_RS08275</t>
  </si>
  <si>
    <t>old_locus_tag=CEP88_08295</t>
  </si>
  <si>
    <t>WP_011569865.1</t>
  </si>
  <si>
    <t>CEP88_RS08280</t>
  </si>
  <si>
    <t>old_locus_tag=CEP88_08300</t>
  </si>
  <si>
    <t>WP_044033242.1</t>
  </si>
  <si>
    <t>CEP88_RS08285</t>
  </si>
  <si>
    <t>old_locus_tag=CEP88_08305</t>
  </si>
  <si>
    <t>WP_011569867.1</t>
  </si>
  <si>
    <t>CEP88_RS08290</t>
  </si>
  <si>
    <t>old_locus_tag=CEP88_08310</t>
  </si>
  <si>
    <t>WP_011569868.1</t>
  </si>
  <si>
    <t>isocitrate/isopropylmalate dehydrogenase family protein</t>
  </si>
  <si>
    <t>CEP88_RS08295</t>
  </si>
  <si>
    <t>old_locus_tag=CEP88_08315</t>
  </si>
  <si>
    <t>WP_011569869.1</t>
  </si>
  <si>
    <t>antibiotic biosynthesis monooxygenase</t>
  </si>
  <si>
    <t>CEP88_RS08300</t>
  </si>
  <si>
    <t>old_locus_tag=CEP88_08320</t>
  </si>
  <si>
    <t>WP_011569870.1</t>
  </si>
  <si>
    <t>N-acyl homoserine lactonase family protein</t>
  </si>
  <si>
    <t>CEP88_RS08305</t>
  </si>
  <si>
    <t>old_locus_tag=CEP88_08325</t>
  </si>
  <si>
    <t>WP_044033243.1</t>
  </si>
  <si>
    <t>urease accessory protein UreD</t>
  </si>
  <si>
    <t>CEP88_RS08310</t>
  </si>
  <si>
    <t>old_locus_tag=CEP88_08330</t>
  </si>
  <si>
    <t>WP_011569872.1</t>
  </si>
  <si>
    <t>urease subunit gamma</t>
  </si>
  <si>
    <t>CEP88_RS08315</t>
  </si>
  <si>
    <t>old_locus_tag=CEP88_08335</t>
  </si>
  <si>
    <t>WP_011569873.1</t>
  </si>
  <si>
    <t>urease subunit beta</t>
  </si>
  <si>
    <t>CEP88_RS08320</t>
  </si>
  <si>
    <t>old_locus_tag=CEP88_08340</t>
  </si>
  <si>
    <t>WP_011569874.1</t>
  </si>
  <si>
    <t>cyclase family protein</t>
  </si>
  <si>
    <t>CEP88_RS08325</t>
  </si>
  <si>
    <t>old_locus_tag=CEP88_08345</t>
  </si>
  <si>
    <t>WP_011569875.1</t>
  </si>
  <si>
    <t>CEP88_RS08330</t>
  </si>
  <si>
    <t>old_locus_tag=CEP88_08350</t>
  </si>
  <si>
    <t>WP_011569876.1</t>
  </si>
  <si>
    <t>urease subunit alpha</t>
  </si>
  <si>
    <t>CEP88_RS08335</t>
  </si>
  <si>
    <t>old_locus_tag=CEP88_08355</t>
  </si>
  <si>
    <t>WP_011569877.1</t>
  </si>
  <si>
    <t>CEP88_RS08340</t>
  </si>
  <si>
    <t>old_locus_tag=CEP88_08360</t>
  </si>
  <si>
    <t>WP_011569878.1</t>
  </si>
  <si>
    <t>urease accessory protein UreE</t>
  </si>
  <si>
    <t>CEP88_RS08345</t>
  </si>
  <si>
    <t>old_locus_tag=CEP88_08365</t>
  </si>
  <si>
    <t>WP_011569879.1</t>
  </si>
  <si>
    <t>urease accessory protein UreF</t>
  </si>
  <si>
    <t>CEP88_RS08350</t>
  </si>
  <si>
    <t>old_locus_tag=CEP88_08370</t>
  </si>
  <si>
    <t>WP_011569880.1</t>
  </si>
  <si>
    <t>urease accessory protein UreG</t>
  </si>
  <si>
    <t>CEP88_RS08355</t>
  </si>
  <si>
    <t>old_locus_tag=CEP88_08375</t>
  </si>
  <si>
    <t>WP_011569881.1</t>
  </si>
  <si>
    <t>S-(hydroxymethyl)glutathione dehydrogenase/class III alcohol dehydrogenase</t>
  </si>
  <si>
    <t>CEP88_RS08360</t>
  </si>
  <si>
    <t>old_locus_tag=CEP88_08380</t>
  </si>
  <si>
    <t>WP_011569882.1</t>
  </si>
  <si>
    <t>CEP88_RS08365</t>
  </si>
  <si>
    <t>old_locus_tag=CEP88_08385</t>
  </si>
  <si>
    <t>WP_011569883.1</t>
  </si>
  <si>
    <t>histidinol dehydrogenase</t>
  </si>
  <si>
    <t>CEP88_RS08370</t>
  </si>
  <si>
    <t>old_locus_tag=CEP88_08390</t>
  </si>
  <si>
    <t>WP_011569884.1</t>
  </si>
  <si>
    <t>CEP88_RS08375</t>
  </si>
  <si>
    <t>old_locus_tag=CEP88_08395</t>
  </si>
  <si>
    <t>WP_011569885.1</t>
  </si>
  <si>
    <t>alcohol dehydrogenase catalytic domain-containing protein</t>
  </si>
  <si>
    <t>CEP88_RS08380</t>
  </si>
  <si>
    <t>old_locus_tag=CEP88_08400</t>
  </si>
  <si>
    <t>WP_011569886.1</t>
  </si>
  <si>
    <t>CEP88_RS08385</t>
  </si>
  <si>
    <t>old_locus_tag=CEP88_08405</t>
  </si>
  <si>
    <t>WP_011569887.1</t>
  </si>
  <si>
    <t>sulfopyruvate decarboxylase subunit alpha</t>
  </si>
  <si>
    <t>CEP88_RS08390</t>
  </si>
  <si>
    <t>old_locus_tag=CEP88_08410</t>
  </si>
  <si>
    <t>WP_011569888.1</t>
  </si>
  <si>
    <t>sulfopyruvate decarboxylase subunit beta</t>
  </si>
  <si>
    <t>CEP88_RS08395</t>
  </si>
  <si>
    <t>old_locus_tag=CEP88_08415</t>
  </si>
  <si>
    <t>WP_011569889.1</t>
  </si>
  <si>
    <t>CEP88_RS08400</t>
  </si>
  <si>
    <t>old_locus_tag=CEP88_08420</t>
  </si>
  <si>
    <t>WP_011569890.1</t>
  </si>
  <si>
    <t>5,6-dimethylbenzimidazole synthase</t>
  </si>
  <si>
    <t>CEP88_RS08405</t>
  </si>
  <si>
    <t>old_locus_tag=CEP88_08425</t>
  </si>
  <si>
    <t>WP_011569891.1</t>
  </si>
  <si>
    <t>precorrin-6A synthase (deacetylating)</t>
  </si>
  <si>
    <t>CEP88_RS08410</t>
  </si>
  <si>
    <t>old_locus_tag=CEP88_08430</t>
  </si>
  <si>
    <t>WP_011569892.1</t>
  </si>
  <si>
    <t>CEP88_RS08415</t>
  </si>
  <si>
    <t>old_locus_tag=CEP88_08435</t>
  </si>
  <si>
    <t>WP_011569893.1</t>
  </si>
  <si>
    <t>cobyrinate a,c-diamide synthase</t>
  </si>
  <si>
    <t>CEP88_RS08420</t>
  </si>
  <si>
    <t>old_locus_tag=CEP88_08440</t>
  </si>
  <si>
    <t>WP_011569894.1</t>
  </si>
  <si>
    <t>precorrin-4 C(11)-methyltransferase</t>
  </si>
  <si>
    <t>CEP88_RS08425</t>
  </si>
  <si>
    <t>old_locus_tag=CEP88_08445</t>
  </si>
  <si>
    <t>WP_011569895.1</t>
  </si>
  <si>
    <t>cobalamin biosynthesis protein</t>
  </si>
  <si>
    <t>CEP88_RS08430</t>
  </si>
  <si>
    <t>old_locus_tag=CEP88_08450</t>
  </si>
  <si>
    <t>WP_011569896.1</t>
  </si>
  <si>
    <t>bifunctional cobalt-precorrin-7 (C(5))-methyltransferase/cobalt-precorrin-6B (C(15))-methyltransferase</t>
  </si>
  <si>
    <t>CEP88_RS08435</t>
  </si>
  <si>
    <t>old_locus_tag=CEP88_08455</t>
  </si>
  <si>
    <t>WP_011569897.1</t>
  </si>
  <si>
    <t>cobalt-precorrin-6A reductase</t>
  </si>
  <si>
    <t>CEP88_RS08440</t>
  </si>
  <si>
    <t>old_locus_tag=CEP88_08460</t>
  </si>
  <si>
    <t>WP_011569898.1</t>
  </si>
  <si>
    <t>precorrin-3B C(17)-methyltransferase</t>
  </si>
  <si>
    <t>CEP88_RS08445</t>
  </si>
  <si>
    <t>old_locus_tag=CEP88_08465</t>
  </si>
  <si>
    <t>WP_011569899.1</t>
  </si>
  <si>
    <t>precorrin-2 C(20)-methyltransferase</t>
  </si>
  <si>
    <t>CEP88_RS08450</t>
  </si>
  <si>
    <t>old_locus_tag=CEP88_08470</t>
  </si>
  <si>
    <t>WP_011569900.1</t>
  </si>
  <si>
    <t>precorrin-8X methylmutase</t>
  </si>
  <si>
    <t>CEP88_RS08455</t>
  </si>
  <si>
    <t>old_locus_tag=CEP88_08475</t>
  </si>
  <si>
    <t>WP_011569901.1</t>
  </si>
  <si>
    <t>precorrin-3B synthase</t>
  </si>
  <si>
    <t>CEP88_RS08460</t>
  </si>
  <si>
    <t>old_locus_tag=CEP88_08480</t>
  </si>
  <si>
    <t>WP_011569902.1</t>
  </si>
  <si>
    <t>cobaltochelatase subunit CobN</t>
  </si>
  <si>
    <t>CEP88_RS08465</t>
  </si>
  <si>
    <t>old_locus_tag=CEP88_08485</t>
  </si>
  <si>
    <t>WP_011569903.1</t>
  </si>
  <si>
    <t>cobalamin biosynthesis protein CobW</t>
  </si>
  <si>
    <t>CEP88_RS08470</t>
  </si>
  <si>
    <t>old_locus_tag=CEP88_08490</t>
  </si>
  <si>
    <t>WP_011569904.1</t>
  </si>
  <si>
    <t>CEP88_RS08475</t>
  </si>
  <si>
    <t>old_locus_tag=CEP88_08495</t>
  </si>
  <si>
    <t>WP_011569905.1</t>
  </si>
  <si>
    <t>acetate/propionate family kinase</t>
  </si>
  <si>
    <t>CEP88_RS08480</t>
  </si>
  <si>
    <t>old_locus_tag=CEP88_08500</t>
  </si>
  <si>
    <t>WP_011569906.1</t>
  </si>
  <si>
    <t>cardiolipin synthase</t>
  </si>
  <si>
    <t>CEP88_RS08485</t>
  </si>
  <si>
    <t>old_locus_tag=CEP88_08505</t>
  </si>
  <si>
    <t>WP_011569907.1</t>
  </si>
  <si>
    <t>endonuclease/exonuclease/phosphatase family protein</t>
  </si>
  <si>
    <t>CEP88_RS08495</t>
  </si>
  <si>
    <t>old_locus_tag=CEP88_08515</t>
  </si>
  <si>
    <t>WP_011569909.1</t>
  </si>
  <si>
    <t>polysaccharide biosynthesis tyrosine autokinase</t>
  </si>
  <si>
    <t>CEP88_RS08500</t>
  </si>
  <si>
    <t>old_locus_tag=CEP88_08520</t>
  </si>
  <si>
    <t>WP_011569911.1</t>
  </si>
  <si>
    <t>CEP88_RS08505</t>
  </si>
  <si>
    <t>old_locus_tag=CEP88_08525</t>
  </si>
  <si>
    <t>WP_011569912.1</t>
  </si>
  <si>
    <t>CEP88_RS08510</t>
  </si>
  <si>
    <t>old_locus_tag=CEP88_08530</t>
  </si>
  <si>
    <t>WP_011569913.1</t>
  </si>
  <si>
    <t>lipopolysaccharide biosynthesis protein</t>
  </si>
  <si>
    <t>CEP88_RS08515</t>
  </si>
  <si>
    <t>old_locus_tag=CEP88_08535</t>
  </si>
  <si>
    <t>WP_105880362.1</t>
  </si>
  <si>
    <t>CEP88_RS08520</t>
  </si>
  <si>
    <t>old_locus_tag=CEP88_08540</t>
  </si>
  <si>
    <t>WP_011569915.1</t>
  </si>
  <si>
    <t>polysaccharide biosynthesis/export family protein</t>
  </si>
  <si>
    <t>CEP88_RS08525</t>
  </si>
  <si>
    <t>old_locus_tag=CEP88_08545</t>
  </si>
  <si>
    <t>WP_074958744.1</t>
  </si>
  <si>
    <t>CEP88_RS08530</t>
  </si>
  <si>
    <t>old_locus_tag=CEP88_08550</t>
  </si>
  <si>
    <t>WP_011569917.1</t>
  </si>
  <si>
    <t>CEP88_RS08535</t>
  </si>
  <si>
    <t>old_locus_tag=CEP88_08555</t>
  </si>
  <si>
    <t>WP_044033246.1</t>
  </si>
  <si>
    <t>CEP88_RS08540</t>
  </si>
  <si>
    <t>old_locus_tag=CEP88_08560</t>
  </si>
  <si>
    <t>WP_011569920.1</t>
  </si>
  <si>
    <t>CEP88_RS08545</t>
  </si>
  <si>
    <t>old_locus_tag=CEP88_08565</t>
  </si>
  <si>
    <t>WP_011569921.1</t>
  </si>
  <si>
    <t>CEP88_RS08550</t>
  </si>
  <si>
    <t>old_locus_tag=CEP88_08570</t>
  </si>
  <si>
    <t>WP_074958747.1</t>
  </si>
  <si>
    <t>asparagine synthase</t>
  </si>
  <si>
    <t>CEP88_RS08555</t>
  </si>
  <si>
    <t>old_locus_tag=CEP88_08575</t>
  </si>
  <si>
    <t>WP_011569923.1</t>
  </si>
  <si>
    <t>lasso peptide biosynthesis B2 protein</t>
  </si>
  <si>
    <t>CEP88_RS08560</t>
  </si>
  <si>
    <t>old_locus_tag=CEP88_08580</t>
  </si>
  <si>
    <t>WP_011569924.1</t>
  </si>
  <si>
    <t>PqqD family protein</t>
  </si>
  <si>
    <t>CEP88_RS08565</t>
  </si>
  <si>
    <t>old_locus_tag=CEP88_08585</t>
  </si>
  <si>
    <t>WP_105880277.1</t>
  </si>
  <si>
    <t>lasso RiPP family leader peptide-containing protein</t>
  </si>
  <si>
    <t>CEP88_RS08570</t>
  </si>
  <si>
    <t>old_locus_tag=CEP88_08590</t>
  </si>
  <si>
    <t>WP_011569925.1</t>
  </si>
  <si>
    <t>CEP88_RS08575</t>
  </si>
  <si>
    <t>old_locus_tag=CEP88_08595</t>
  </si>
  <si>
    <t>WP_011569926.1</t>
  </si>
  <si>
    <t>sugar transferase</t>
  </si>
  <si>
    <t>CEP88_RS08580</t>
  </si>
  <si>
    <t>old_locus_tag=CEP88_08600</t>
  </si>
  <si>
    <t>WP_044033523.1</t>
  </si>
  <si>
    <t>CEP88_RS08585</t>
  </si>
  <si>
    <t>old_locus_tag=CEP88_08605</t>
  </si>
  <si>
    <t>WP_011569928.1</t>
  </si>
  <si>
    <t>CEP88_RS08590</t>
  </si>
  <si>
    <t>old_locus_tag=CEP88_08610</t>
  </si>
  <si>
    <t>WP_011569929.1</t>
  </si>
  <si>
    <t>CEP88_RS08595</t>
  </si>
  <si>
    <t>old_locus_tag=CEP88_08615</t>
  </si>
  <si>
    <t>WP_011569931.1</t>
  </si>
  <si>
    <t>DUF1989 domain-containing protein</t>
  </si>
  <si>
    <t>CEP88_RS08600</t>
  </si>
  <si>
    <t>old_locus_tag=CEP88_08620</t>
  </si>
  <si>
    <t>WP_011569933.1</t>
  </si>
  <si>
    <t>mandelate racemase/muconate lactonizing enzyme family protein</t>
  </si>
  <si>
    <t>CEP88_RS08605</t>
  </si>
  <si>
    <t>old_locus_tag=CEP88_08625</t>
  </si>
  <si>
    <t>WP_011569934.1</t>
  </si>
  <si>
    <t>GMC family oxidoreductase N-terminal domain-containing protein</t>
  </si>
  <si>
    <t>CEP88_RS08610</t>
  </si>
  <si>
    <t>old_locus_tag=CEP88_08630</t>
  </si>
  <si>
    <t>WP_044033247.1</t>
  </si>
  <si>
    <t>CEP88_RS08615</t>
  </si>
  <si>
    <t>old_locus_tag=CEP88_08635</t>
  </si>
  <si>
    <t>WP_011569936.1</t>
  </si>
  <si>
    <t>CEP88_RS08620</t>
  </si>
  <si>
    <t>old_locus_tag=CEP88_08640</t>
  </si>
  <si>
    <t>WP_011569937.1</t>
  </si>
  <si>
    <t>CEP88_RS08625</t>
  </si>
  <si>
    <t>old_locus_tag=CEP88_08645</t>
  </si>
  <si>
    <t>WP_011569938.1</t>
  </si>
  <si>
    <t>polyamine ABC transporter substrate-binding protein</t>
  </si>
  <si>
    <t>CEP88_RS08630</t>
  </si>
  <si>
    <t>old_locus_tag=CEP88_08650</t>
  </si>
  <si>
    <t>WP_011569939.1</t>
  </si>
  <si>
    <t>CEP88_RS08635</t>
  </si>
  <si>
    <t>old_locus_tag=CEP88_08655</t>
  </si>
  <si>
    <t>WP_105880278.1</t>
  </si>
  <si>
    <t>CEP88_RS08640</t>
  </si>
  <si>
    <t>old_locus_tag=CEP88_08660</t>
  </si>
  <si>
    <t>WP_105880279.1</t>
  </si>
  <si>
    <t>cupin domain-containing protein</t>
  </si>
  <si>
    <t>CEP88_RS08645</t>
  </si>
  <si>
    <t>old_locus_tag=CEP88_08665</t>
  </si>
  <si>
    <t>WP_044033248.1</t>
  </si>
  <si>
    <t>CEP88_RS08650</t>
  </si>
  <si>
    <t>old_locus_tag=CEP88_08670</t>
  </si>
  <si>
    <t>WP_011569943.1</t>
  </si>
  <si>
    <t>CEP88_RS08660</t>
  </si>
  <si>
    <t>old_locus_tag=CEP88_08680</t>
  </si>
  <si>
    <t>WP_011569944.1</t>
  </si>
  <si>
    <t>CEP88_RS08665</t>
  </si>
  <si>
    <t>old_locus_tag=CEP88_08685</t>
  </si>
  <si>
    <t>WP_011569945.1</t>
  </si>
  <si>
    <t>CEP88_RS08670</t>
  </si>
  <si>
    <t>old_locus_tag=CEP88_08690</t>
  </si>
  <si>
    <t>WP_011569946.1</t>
  </si>
  <si>
    <t>sugar phosphate isomerase/epimerase</t>
  </si>
  <si>
    <t>CEP88_RS08675</t>
  </si>
  <si>
    <t>old_locus_tag=CEP88_08695</t>
  </si>
  <si>
    <t>WP_011569947.1</t>
  </si>
  <si>
    <t>CEP88_RS08680</t>
  </si>
  <si>
    <t>old_locus_tag=CEP88_08700</t>
  </si>
  <si>
    <t>WP_011569948.1</t>
  </si>
  <si>
    <t>CEP88_RS08685</t>
  </si>
  <si>
    <t>old_locus_tag=CEP88_08705</t>
  </si>
  <si>
    <t>WP_011569949.1</t>
  </si>
  <si>
    <t>CIA30 family protein</t>
  </si>
  <si>
    <t>CEP88_RS08690</t>
  </si>
  <si>
    <t>old_locus_tag=CEP88_08710</t>
  </si>
  <si>
    <t>WP_011569950.1</t>
  </si>
  <si>
    <t>sugar kinase</t>
  </si>
  <si>
    <t>CEP88_RS08695</t>
  </si>
  <si>
    <t>old_locus_tag=CEP88_08715</t>
  </si>
  <si>
    <t>WP_011569951.1</t>
  </si>
  <si>
    <t>CEP88_RS08700</t>
  </si>
  <si>
    <t>old_locus_tag=CEP88_08720</t>
  </si>
  <si>
    <t>WP_011569952.1</t>
  </si>
  <si>
    <t>CEP88_RS08705</t>
  </si>
  <si>
    <t>old_locus_tag=CEP88_08725</t>
  </si>
  <si>
    <t>WP_011569953.1</t>
  </si>
  <si>
    <t>CEP88_RS08710</t>
  </si>
  <si>
    <t>old_locus_tag=CEP88_08730</t>
  </si>
  <si>
    <t>WP_011569954.1</t>
  </si>
  <si>
    <t>CEP88_RS08715</t>
  </si>
  <si>
    <t>old_locus_tag=CEP88_08735</t>
  </si>
  <si>
    <t>WP_011569955.1</t>
  </si>
  <si>
    <t>CEP88_RS08720</t>
  </si>
  <si>
    <t>old_locus_tag=CEP88_08740</t>
  </si>
  <si>
    <t>WP_044033526.1</t>
  </si>
  <si>
    <t>CEP88_RS08725</t>
  </si>
  <si>
    <t>old_locus_tag=CEP88_08745</t>
  </si>
  <si>
    <t>WP_011569957.1</t>
  </si>
  <si>
    <t>CEP88_RS08730</t>
  </si>
  <si>
    <t>old_locus_tag=CEP88_08750</t>
  </si>
  <si>
    <t>WP_011569958.1</t>
  </si>
  <si>
    <t>CEP88_RS08735</t>
  </si>
  <si>
    <t>old_locus_tag=CEP88_08755</t>
  </si>
  <si>
    <t>WP_011569959.1</t>
  </si>
  <si>
    <t>CEP88_RS08740</t>
  </si>
  <si>
    <t>old_locus_tag=CEP88_08760</t>
  </si>
  <si>
    <t>WP_011569960.1</t>
  </si>
  <si>
    <t>dihydroxyacetone kinase subunit L</t>
  </si>
  <si>
    <t>CEP88_RS08745</t>
  </si>
  <si>
    <t>old_locus_tag=CEP88_08765</t>
  </si>
  <si>
    <t>WP_011569961.1</t>
  </si>
  <si>
    <t>succinate dehydrogenase assembly factor 2</t>
  </si>
  <si>
    <t>CEP88_RS08750</t>
  </si>
  <si>
    <t>old_locus_tag=CEP88_08770</t>
  </si>
  <si>
    <t>WP_011569962.1</t>
  </si>
  <si>
    <t>CEP88_RS08755</t>
  </si>
  <si>
    <t>old_locus_tag=CEP88_08775</t>
  </si>
  <si>
    <t>WP_011569963.1</t>
  </si>
  <si>
    <t>pyridoxal phosphate-dependent aminotransferase</t>
  </si>
  <si>
    <t>CEP88_RS08760</t>
  </si>
  <si>
    <t>old_locus_tag=CEP88_08780</t>
  </si>
  <si>
    <t>WP_011569964.1</t>
  </si>
  <si>
    <t>redox-regulated ATPase YchF</t>
  </si>
  <si>
    <t>CEP88_RS08765</t>
  </si>
  <si>
    <t>old_locus_tag=CEP88_08785</t>
  </si>
  <si>
    <t>WP_044033527.1</t>
  </si>
  <si>
    <t>CEP88_RS08770</t>
  </si>
  <si>
    <t>old_locus_tag=CEP88_08790</t>
  </si>
  <si>
    <t>WP_011569966.1</t>
  </si>
  <si>
    <t>tryptophan synthase subunit alpha</t>
  </si>
  <si>
    <t>CEP88_RS08775</t>
  </si>
  <si>
    <t>old_locus_tag=CEP88_08795</t>
  </si>
  <si>
    <t>WP_011569967.1</t>
  </si>
  <si>
    <t>CEP88_RS08780</t>
  </si>
  <si>
    <t>old_locus_tag=CEP88_08800</t>
  </si>
  <si>
    <t>WP_044033528.1</t>
  </si>
  <si>
    <t>CEP88_RS08785</t>
  </si>
  <si>
    <t>old_locus_tag=CEP88_08805</t>
  </si>
  <si>
    <t>WP_011569969.1</t>
  </si>
  <si>
    <t>50S ribosomal protein L25/general stress protein Ctc</t>
  </si>
  <si>
    <t>CEP88_RS08790</t>
  </si>
  <si>
    <t>old_locus_tag=CEP88_08810</t>
  </si>
  <si>
    <t>WP_011569970.1</t>
  </si>
  <si>
    <t>aminoacyl-tRNA hydrolase</t>
  </si>
  <si>
    <t>CEP88_RS08795</t>
  </si>
  <si>
    <t>old_locus_tag=CEP88_08815</t>
  </si>
  <si>
    <t>WP_011569971.1</t>
  </si>
  <si>
    <t>DUF2332 domain-containing protein</t>
  </si>
  <si>
    <t>CEP88_RS08800</t>
  </si>
  <si>
    <t>old_locus_tag=CEP88_08820</t>
  </si>
  <si>
    <t>WP_011569972.1</t>
  </si>
  <si>
    <t>serine hydrolase</t>
  </si>
  <si>
    <t>CEP88_RS08805</t>
  </si>
  <si>
    <t>old_locus_tag=CEP88_08825</t>
  </si>
  <si>
    <t>WP_074958750.1</t>
  </si>
  <si>
    <t>DUF2237 domain-containing protein</t>
  </si>
  <si>
    <t>CEP88_RS08810</t>
  </si>
  <si>
    <t>old_locus_tag=CEP88_08830</t>
  </si>
  <si>
    <t>WP_011569974.1</t>
  </si>
  <si>
    <t>CEP88_RS08815</t>
  </si>
  <si>
    <t>old_locus_tag=CEP88_08835</t>
  </si>
  <si>
    <t>WP_011569975.1</t>
  </si>
  <si>
    <t>tryptophan synthase subunit beta</t>
  </si>
  <si>
    <t>CEP88_RS08820</t>
  </si>
  <si>
    <t>old_locus_tag=CEP88_08840</t>
  </si>
  <si>
    <t>WP_044033250.1</t>
  </si>
  <si>
    <t>CEP88_RS08825</t>
  </si>
  <si>
    <t>old_locus_tag=CEP88_08845</t>
  </si>
  <si>
    <t>WP_011569976.1</t>
  </si>
  <si>
    <t>phosphoribosylanthranilate isomerase</t>
  </si>
  <si>
    <t>CEP88_RS08830</t>
  </si>
  <si>
    <t>old_locus_tag=CEP88_08850</t>
  </si>
  <si>
    <t>WP_011569977.1</t>
  </si>
  <si>
    <t>DUF1049 domain-containing protein</t>
  </si>
  <si>
    <t>CEP88_RS08835</t>
  </si>
  <si>
    <t>old_locus_tag=CEP88_08855</t>
  </si>
  <si>
    <t>WP_011569978.1</t>
  </si>
  <si>
    <t>integration host factor subunit beta</t>
  </si>
  <si>
    <t>CEP88_RS08840</t>
  </si>
  <si>
    <t>old_locus_tag=CEP88_08860</t>
  </si>
  <si>
    <t>WP_011569979.1</t>
  </si>
  <si>
    <t>30S ribosomal protein S1</t>
  </si>
  <si>
    <t>CEP88_RS08845</t>
  </si>
  <si>
    <t>old_locus_tag=CEP88_08865</t>
  </si>
  <si>
    <t>WP_044033251.1</t>
  </si>
  <si>
    <t>CEP88_RS08850</t>
  </si>
  <si>
    <t>old_locus_tag=CEP88_08870</t>
  </si>
  <si>
    <t>WP_011569981.1</t>
  </si>
  <si>
    <t>(d)CMP kinase</t>
  </si>
  <si>
    <t>CEP88_RS08855</t>
  </si>
  <si>
    <t>old_locus_tag=CEP88_08875</t>
  </si>
  <si>
    <t>WP_011569982.1</t>
  </si>
  <si>
    <t>3-phosphoshikimate 1-carboxyvinyltransferase</t>
  </si>
  <si>
    <t>CEP88_RS08860</t>
  </si>
  <si>
    <t>old_locus_tag=CEP88_08880</t>
  </si>
  <si>
    <t>WP_011569983.1</t>
  </si>
  <si>
    <t>tRNA (guanosine(46)-N7)-methyltransferase TrmB</t>
  </si>
  <si>
    <t>CEP88_RS08865</t>
  </si>
  <si>
    <t>old_locus_tag=CEP88_08885</t>
  </si>
  <si>
    <t>WP_011569984.1</t>
  </si>
  <si>
    <t>methionine adenosyltransferase</t>
  </si>
  <si>
    <t>CEP88_RS08870</t>
  </si>
  <si>
    <t>old_locus_tag=CEP88_08890</t>
  </si>
  <si>
    <t>WP_105880280.1</t>
  </si>
  <si>
    <t>apolipoprotein N-acyltransferase</t>
  </si>
  <si>
    <t>CEP88_RS08875</t>
  </si>
  <si>
    <t>old_locus_tag=CEP88_08895</t>
  </si>
  <si>
    <t>WP_011569986.1</t>
  </si>
  <si>
    <t>CEP88_RS08880</t>
  </si>
  <si>
    <t>old_locus_tag=CEP88_08900</t>
  </si>
  <si>
    <t>WP_011569987.1</t>
  </si>
  <si>
    <t>rRNA maturation RNase YbeY</t>
  </si>
  <si>
    <t>CEP88_RS08885</t>
  </si>
  <si>
    <t>old_locus_tag=CEP88_08905</t>
  </si>
  <si>
    <t>WP_011569988.1</t>
  </si>
  <si>
    <t>PhoH family protein</t>
  </si>
  <si>
    <t>CEP88_RS08890</t>
  </si>
  <si>
    <t>old_locus_tag=CEP88_08910</t>
  </si>
  <si>
    <t>WP_011569989.1</t>
  </si>
  <si>
    <t>tRNA (N6-isopentenyl adenosine(37)-C2)-methylthiotransferase MiaB</t>
  </si>
  <si>
    <t>CEP88_RS08895</t>
  </si>
  <si>
    <t>old_locus_tag=CEP88_08915</t>
  </si>
  <si>
    <t>WP_011569990.1</t>
  </si>
  <si>
    <t>CEP88_RS08900</t>
  </si>
  <si>
    <t>old_locus_tag=CEP88_08920</t>
  </si>
  <si>
    <t>WP_011569991.1</t>
  </si>
  <si>
    <t>bifunctional 3-hydroxydecanoyl-ACP dehydratase/trans-2-decenoyl-ACP isomerase</t>
  </si>
  <si>
    <t>CEP88_RS08905</t>
  </si>
  <si>
    <t>old_locus_tag=CEP88_08925</t>
  </si>
  <si>
    <t>WP_011569992.1</t>
  </si>
  <si>
    <t>beta-ketoacyl-ACP synthase I</t>
  </si>
  <si>
    <t>CEP88_RS08910</t>
  </si>
  <si>
    <t>old_locus_tag=CEP88_08930</t>
  </si>
  <si>
    <t>WP_011569993.1</t>
  </si>
  <si>
    <t>enoyl-ACP reductase</t>
  </si>
  <si>
    <t>CEP88_RS08915</t>
  </si>
  <si>
    <t>old_locus_tag=CEP88_08935</t>
  </si>
  <si>
    <t>WP_011569995.1</t>
  </si>
  <si>
    <t>CEP88_RS08920</t>
  </si>
  <si>
    <t>old_locus_tag=CEP88_08940</t>
  </si>
  <si>
    <t>WP_011569996.1</t>
  </si>
  <si>
    <t>CEP88_RS08925</t>
  </si>
  <si>
    <t>old_locus_tag=CEP88_08945</t>
  </si>
  <si>
    <t>WP_011569997.1</t>
  </si>
  <si>
    <t>haloacid dehalogenase type II</t>
  </si>
  <si>
    <t>CEP88_RS08930</t>
  </si>
  <si>
    <t>old_locus_tag=CEP88_08950</t>
  </si>
  <si>
    <t>WP_011569998.1</t>
  </si>
  <si>
    <t>CEP88_RS08935</t>
  </si>
  <si>
    <t>old_locus_tag=CEP88_08955</t>
  </si>
  <si>
    <t>WP_011569999.1</t>
  </si>
  <si>
    <t>threonine/serine dehydratase</t>
  </si>
  <si>
    <t>CEP88_RS08940</t>
  </si>
  <si>
    <t>old_locus_tag=CEP88_08960</t>
  </si>
  <si>
    <t>WP_011570000.1</t>
  </si>
  <si>
    <t>3-oxoadipate enol-lactonase</t>
  </si>
  <si>
    <t>CEP88_RS08945</t>
  </si>
  <si>
    <t>old_locus_tag=CEP88_08965</t>
  </si>
  <si>
    <t>WP_011570001.1</t>
  </si>
  <si>
    <t>CEP88_RS08950</t>
  </si>
  <si>
    <t>old_locus_tag=CEP88_08970</t>
  </si>
  <si>
    <t>WP_011570002.1</t>
  </si>
  <si>
    <t>3-carboxy-cis,cis-muconate cycloisomerase</t>
  </si>
  <si>
    <t>CEP88_RS08955</t>
  </si>
  <si>
    <t>old_locus_tag=CEP88_08975</t>
  </si>
  <si>
    <t>WP_011570003.1</t>
  </si>
  <si>
    <t>tetracycline resistance MFS efflux pump</t>
  </si>
  <si>
    <t>CEP88_RS08960</t>
  </si>
  <si>
    <t>old_locus_tag=CEP88_08980</t>
  </si>
  <si>
    <t>WP_011570004.1</t>
  </si>
  <si>
    <t>Zn-dependent alcohol dehydrogenase</t>
  </si>
  <si>
    <t>CEP88_RS08965</t>
  </si>
  <si>
    <t>old_locus_tag=CEP88_08985</t>
  </si>
  <si>
    <t>WP_011570005.1</t>
  </si>
  <si>
    <t>CEP88_RS08970</t>
  </si>
  <si>
    <t>old_locus_tag=CEP88_08990</t>
  </si>
  <si>
    <t>WP_011570006.1</t>
  </si>
  <si>
    <t>RraA family protein</t>
  </si>
  <si>
    <t>CEP88_RS08975</t>
  </si>
  <si>
    <t>old_locus_tag=CEP88_08995</t>
  </si>
  <si>
    <t>WP_011570007.1</t>
  </si>
  <si>
    <t>cobalamin-independent methionine synthase II family protein</t>
  </si>
  <si>
    <t>CEP88_RS08980</t>
  </si>
  <si>
    <t>old_locus_tag=CEP88_09000</t>
  </si>
  <si>
    <t>WP_011570008.1</t>
  </si>
  <si>
    <t>CEP88_RS08985</t>
  </si>
  <si>
    <t>old_locus_tag=CEP88_09005</t>
  </si>
  <si>
    <t>WP_011570009.1</t>
  </si>
  <si>
    <t>CEP88_RS08990</t>
  </si>
  <si>
    <t>old_locus_tag=CEP88_09010</t>
  </si>
  <si>
    <t>WP_011570010.1</t>
  </si>
  <si>
    <t>CEP88_RS08995</t>
  </si>
  <si>
    <t>old_locus_tag=CEP88_09015</t>
  </si>
  <si>
    <t>WP_011570011.1</t>
  </si>
  <si>
    <t>CEP88_RS09000</t>
  </si>
  <si>
    <t>old_locus_tag=CEP88_09020</t>
  </si>
  <si>
    <t>WP_011570012.1</t>
  </si>
  <si>
    <t>CEP88_RS09005</t>
  </si>
  <si>
    <t>old_locus_tag=CEP88_09025</t>
  </si>
  <si>
    <t>WP_011570014.1</t>
  </si>
  <si>
    <t>CEP88_RS09010</t>
  </si>
  <si>
    <t>old_locus_tag=CEP88_09030</t>
  </si>
  <si>
    <t>WP_011570015.1</t>
  </si>
  <si>
    <t>CEP88_RS09015</t>
  </si>
  <si>
    <t>old_locus_tag=CEP88_09035</t>
  </si>
  <si>
    <t>WP_011570016.1</t>
  </si>
  <si>
    <t>CEP88_RS09020</t>
  </si>
  <si>
    <t>old_locus_tag=CEP88_09040</t>
  </si>
  <si>
    <t>WP_011570017.1</t>
  </si>
  <si>
    <t>CEP88_RS09025</t>
  </si>
  <si>
    <t>old_locus_tag=CEP88_09045</t>
  </si>
  <si>
    <t>WP_011570018.1</t>
  </si>
  <si>
    <t>CEP88_RS09030</t>
  </si>
  <si>
    <t>old_locus_tag=CEP88_09050</t>
  </si>
  <si>
    <t>WP_011570019.1</t>
  </si>
  <si>
    <t>CEP88_RS09035</t>
  </si>
  <si>
    <t>old_locus_tag=CEP88_09055</t>
  </si>
  <si>
    <t>WP_011570021.1</t>
  </si>
  <si>
    <t>CEP88_RS09040</t>
  </si>
  <si>
    <t>old_locus_tag=CEP88_09060</t>
  </si>
  <si>
    <t>WP_011570022.1</t>
  </si>
  <si>
    <t>CEP88_RS09045</t>
  </si>
  <si>
    <t>old_locus_tag=CEP88_09065</t>
  </si>
  <si>
    <t>WP_011570023.1</t>
  </si>
  <si>
    <t>SOS response-associated peptidase</t>
  </si>
  <si>
    <t>CEP88_RS09050</t>
  </si>
  <si>
    <t>old_locus_tag=CEP88_09070</t>
  </si>
  <si>
    <t>WP_011570024.1</t>
  </si>
  <si>
    <t>5'-nucleotidase C-terminal domain-containing protein</t>
  </si>
  <si>
    <t>CEP88_RS09055</t>
  </si>
  <si>
    <t>old_locus_tag=CEP88_09075</t>
  </si>
  <si>
    <t>WP_011570025.1</t>
  </si>
  <si>
    <t>DUF952 domain-containing protein</t>
  </si>
  <si>
    <t>CEP88_RS09060</t>
  </si>
  <si>
    <t>old_locus_tag=CEP88_09080</t>
  </si>
  <si>
    <t>WP_011570026.1</t>
  </si>
  <si>
    <t>quinone-dependent dihydroorotate dehydrogenase</t>
  </si>
  <si>
    <t>CEP88_RS09065</t>
  </si>
  <si>
    <t>old_locus_tag=CEP88_09085</t>
  </si>
  <si>
    <t>WP_011570027.1</t>
  </si>
  <si>
    <t>CEP88_RS09070</t>
  </si>
  <si>
    <t>old_locus_tag=CEP88_09090</t>
  </si>
  <si>
    <t>WP_011570028.1</t>
  </si>
  <si>
    <t>CEP88_RS09075</t>
  </si>
  <si>
    <t>old_locus_tag=CEP88_09095</t>
  </si>
  <si>
    <t>WP_011570029.1</t>
  </si>
  <si>
    <t>CEP88_RS09080</t>
  </si>
  <si>
    <t>old_locus_tag=CEP88_09100</t>
  </si>
  <si>
    <t>WP_011570030.1</t>
  </si>
  <si>
    <t>MerR family DNA-binding transcriptional regulator</t>
  </si>
  <si>
    <t>CEP88_RS09085</t>
  </si>
  <si>
    <t>old_locus_tag=CEP88_09105</t>
  </si>
  <si>
    <t>WP_011570031.1</t>
  </si>
  <si>
    <t>CEP88_RS09090</t>
  </si>
  <si>
    <t>old_locus_tag=CEP88_09110</t>
  </si>
  <si>
    <t>WP_011570032.1</t>
  </si>
  <si>
    <t>LuxR family transcriptional regulator</t>
  </si>
  <si>
    <t>CEP88_RS09095</t>
  </si>
  <si>
    <t>old_locus_tag=CEP88_09115</t>
  </si>
  <si>
    <t>WP_044033531.1</t>
  </si>
  <si>
    <t>CEP88_RS09100</t>
  </si>
  <si>
    <t>old_locus_tag=CEP88_09120</t>
  </si>
  <si>
    <t>WP_011570034.1</t>
  </si>
  <si>
    <t>acyl-CoA dehydrogenase C-terminal domain-containing protein</t>
  </si>
  <si>
    <t>CEP88_RS09105</t>
  </si>
  <si>
    <t>old_locus_tag=CEP88_09125</t>
  </si>
  <si>
    <t>WP_011570035.1</t>
  </si>
  <si>
    <t>CEP88_RS09110</t>
  </si>
  <si>
    <t>old_locus_tag=CEP88_09130</t>
  </si>
  <si>
    <t>WP_011570036.1</t>
  </si>
  <si>
    <t>glutathione S-transferase N-terminal domain-containing protein</t>
  </si>
  <si>
    <t>CEP88_RS09115</t>
  </si>
  <si>
    <t>old_locus_tag=CEP88_09135</t>
  </si>
  <si>
    <t>WP_011570037.1</t>
  </si>
  <si>
    <t>CEP88_RS09120</t>
  </si>
  <si>
    <t>old_locus_tag=CEP88_09140</t>
  </si>
  <si>
    <t>WP_011570038.1</t>
  </si>
  <si>
    <t>CEP88_RS09125</t>
  </si>
  <si>
    <t>old_locus_tag=CEP88_09145</t>
  </si>
  <si>
    <t>WP_011570039.1</t>
  </si>
  <si>
    <t>CEP88_RS09130</t>
  </si>
  <si>
    <t>old_locus_tag=CEP88_09150</t>
  </si>
  <si>
    <t>WP_044033253.1</t>
  </si>
  <si>
    <t>CEP88_RS09135</t>
  </si>
  <si>
    <t>old_locus_tag=CEP88_09155</t>
  </si>
  <si>
    <t>WP_011570041.1</t>
  </si>
  <si>
    <t>uracil phosphoribosyltransferase</t>
  </si>
  <si>
    <t>CEP88_RS09140</t>
  </si>
  <si>
    <t>old_locus_tag=CEP88_09160</t>
  </si>
  <si>
    <t>WP_011570042.1</t>
  </si>
  <si>
    <t>phosphopentomutase</t>
  </si>
  <si>
    <t>CEP88_RS09145</t>
  </si>
  <si>
    <t>old_locus_tag=CEP88_09165</t>
  </si>
  <si>
    <t>WP_011570043.1</t>
  </si>
  <si>
    <t>thymidine phosphorylase</t>
  </si>
  <si>
    <t>CEP88_RS09150</t>
  </si>
  <si>
    <t>old_locus_tag=CEP88_09170</t>
  </si>
  <si>
    <t>WP_011570044.1</t>
  </si>
  <si>
    <t>cytidine deaminase</t>
  </si>
  <si>
    <t>CEP88_RS09155</t>
  </si>
  <si>
    <t>old_locus_tag=CEP88_09175</t>
  </si>
  <si>
    <t>WP_011570045.1</t>
  </si>
  <si>
    <t>cupin</t>
  </si>
  <si>
    <t>CEP88_RS09160</t>
  </si>
  <si>
    <t>old_locus_tag=CEP88_09180</t>
  </si>
  <si>
    <t>WP_011570046.1</t>
  </si>
  <si>
    <t>CEP88_RS09165</t>
  </si>
  <si>
    <t>old_locus_tag=CEP88_09185</t>
  </si>
  <si>
    <t>NADP-dependent malic enzyme</t>
  </si>
  <si>
    <t>CEP88_RS09170</t>
  </si>
  <si>
    <t>WP_105880282.1</t>
  </si>
  <si>
    <t>CEP88_RS09175</t>
  </si>
  <si>
    <t>WP_143090270.1</t>
  </si>
  <si>
    <t>CEP88_RS09180</t>
  </si>
  <si>
    <t>old_locus_tag=CEP88_09195</t>
  </si>
  <si>
    <t>WP_011570048.1</t>
  </si>
  <si>
    <t>propionyl-CoA synthetase</t>
  </si>
  <si>
    <t>CEP88_RS09185</t>
  </si>
  <si>
    <t>old_locus_tag=CEP88_09200</t>
  </si>
  <si>
    <t>WP_011570049.1</t>
  </si>
  <si>
    <t>CsbD family protein</t>
  </si>
  <si>
    <t>CEP88_RS09190</t>
  </si>
  <si>
    <t>old_locus_tag=CEP88_09205</t>
  </si>
  <si>
    <t>WP_011570050.1</t>
  </si>
  <si>
    <t>Coenzyme F420 hydrogenase/dehydrogenase, beta subunit C-terminal domain</t>
  </si>
  <si>
    <t>CEP88_RS09195</t>
  </si>
  <si>
    <t>old_locus_tag=CEP88_09210</t>
  </si>
  <si>
    <t>WP_011570051.1</t>
  </si>
  <si>
    <t>NAD kinase</t>
  </si>
  <si>
    <t>CEP88_RS09200</t>
  </si>
  <si>
    <t>old_locus_tag=CEP88_09215</t>
  </si>
  <si>
    <t>WP_011570052.1</t>
  </si>
  <si>
    <t>serine hydroxymethyltransferase</t>
  </si>
  <si>
    <t>CEP88_RS09205</t>
  </si>
  <si>
    <t>old_locus_tag=CEP88_09220</t>
  </si>
  <si>
    <t>WP_011570053.1</t>
  </si>
  <si>
    <t>CEP88_RS09210</t>
  </si>
  <si>
    <t>old_locus_tag=CEP88_09225</t>
  </si>
  <si>
    <t>WP_044033532.1</t>
  </si>
  <si>
    <t>CEP88_RS09215</t>
  </si>
  <si>
    <t>old_locus_tag=CEP88_09230</t>
  </si>
  <si>
    <t>WP_011570055.1</t>
  </si>
  <si>
    <t>CEP88_RS09220</t>
  </si>
  <si>
    <t>old_locus_tag=CEP88_09235</t>
  </si>
  <si>
    <t>WP_011570056.1</t>
  </si>
  <si>
    <t>CEP88_RS09225</t>
  </si>
  <si>
    <t>old_locus_tag=CEP88_09240</t>
  </si>
  <si>
    <t>WP_011570057.1</t>
  </si>
  <si>
    <t>glucose 1-dehydrogenase</t>
  </si>
  <si>
    <t>CEP88_RS09230</t>
  </si>
  <si>
    <t>old_locus_tag=CEP88_09245</t>
  </si>
  <si>
    <t>WP_011570058.1</t>
  </si>
  <si>
    <t>CEP88_RS09235</t>
  </si>
  <si>
    <t>old_locus_tag=CEP88_09250</t>
  </si>
  <si>
    <t>WP_011570059.1</t>
  </si>
  <si>
    <t>CEP88_RS09240</t>
  </si>
  <si>
    <t>old_locus_tag=CEP88_09255</t>
  </si>
  <si>
    <t>WP_011570060.1</t>
  </si>
  <si>
    <t>sigma-70 family RNA polymerase sigma factor</t>
  </si>
  <si>
    <t>CEP88_RS09245</t>
  </si>
  <si>
    <t>old_locus_tag=CEP88_09260</t>
  </si>
  <si>
    <t>WP_011570061.1</t>
  </si>
  <si>
    <t>CEP88_RS09250</t>
  </si>
  <si>
    <t>old_locus_tag=CEP88_09265</t>
  </si>
  <si>
    <t>WP_044033254.1</t>
  </si>
  <si>
    <t>S8 family serine peptidase</t>
  </si>
  <si>
    <t>CEP88_RS09255</t>
  </si>
  <si>
    <t>old_locus_tag=CEP88_09270</t>
  </si>
  <si>
    <t>WP_044033255.1</t>
  </si>
  <si>
    <t>zinc ABC transporter substrate-binding protein</t>
  </si>
  <si>
    <t>CEP88_RS09260</t>
  </si>
  <si>
    <t>old_locus_tag=CEP88_09275</t>
  </si>
  <si>
    <t>WP_011570064.1</t>
  </si>
  <si>
    <t>CEP88_RS09265</t>
  </si>
  <si>
    <t>old_locus_tag=CEP88_09280</t>
  </si>
  <si>
    <t>WP_011570065.1</t>
  </si>
  <si>
    <t>metal ABC transporter ATP-binding protein</t>
  </si>
  <si>
    <t>CEP88_RS09270</t>
  </si>
  <si>
    <t>old_locus_tag=CEP88_09285</t>
  </si>
  <si>
    <t>WP_011570066.1</t>
  </si>
  <si>
    <t>metal ABC transporter permease</t>
  </si>
  <si>
    <t>CEP88_RS09275</t>
  </si>
  <si>
    <t>old_locus_tag=CEP88_09290</t>
  </si>
  <si>
    <t>WP_044033256.1</t>
  </si>
  <si>
    <t>transglutaminase family protein</t>
  </si>
  <si>
    <t>CEP88_RS09280</t>
  </si>
  <si>
    <t>old_locus_tag=CEP88_09295</t>
  </si>
  <si>
    <t>WP_011570068.1</t>
  </si>
  <si>
    <t>CEP88_RS09285</t>
  </si>
  <si>
    <t>old_locus_tag=CEP88_09300</t>
  </si>
  <si>
    <t>tRNA-Trp</t>
  </si>
  <si>
    <t>anticodon=CCA</t>
  </si>
  <si>
    <t>CEP88_RS20355</t>
  </si>
  <si>
    <t>WP_171960026.1</t>
  </si>
  <si>
    <t>thermonuclease family protein</t>
  </si>
  <si>
    <t>CEP88_RS09295</t>
  </si>
  <si>
    <t>old_locus_tag=CEP88_09310</t>
  </si>
  <si>
    <t>WP_011567656.1</t>
  </si>
  <si>
    <t>elongation factor Tu</t>
  </si>
  <si>
    <t>CEP88_RS09300</t>
  </si>
  <si>
    <t>old_locus_tag=CEP88_09315</t>
  </si>
  <si>
    <t>WP_011570070.1</t>
  </si>
  <si>
    <t>elongation factor G</t>
  </si>
  <si>
    <t>CEP88_RS09305</t>
  </si>
  <si>
    <t>old_locus_tag=CEP88_09320</t>
  </si>
  <si>
    <t>WP_011570071.1</t>
  </si>
  <si>
    <t>30S ribosomal protein S7</t>
  </si>
  <si>
    <t>CEP88_RS09310</t>
  </si>
  <si>
    <t>old_locus_tag=CEP88_09325</t>
  </si>
  <si>
    <t>WP_011570072.1</t>
  </si>
  <si>
    <t>30S ribosomal protein S12</t>
  </si>
  <si>
    <t>CEP88_RS09315</t>
  </si>
  <si>
    <t>old_locus_tag=CEP88_09330</t>
  </si>
  <si>
    <t>WP_011570073.1</t>
  </si>
  <si>
    <t>CEP88_RS09320</t>
  </si>
  <si>
    <t>old_locus_tag=CEP88_09335</t>
  </si>
  <si>
    <t>WP_011570075.1</t>
  </si>
  <si>
    <t>DNA-directed RNA polymerase subunit beta'</t>
  </si>
  <si>
    <t>CEP88_RS09325</t>
  </si>
  <si>
    <t>old_locus_tag=CEP88_09340</t>
  </si>
  <si>
    <t>WP_044033257.1</t>
  </si>
  <si>
    <t>CEP88_RS09330</t>
  </si>
  <si>
    <t>old_locus_tag=CEP88_09345</t>
  </si>
  <si>
    <t>WP_011570076.1</t>
  </si>
  <si>
    <t>DNA-directed RNA polymerase subunit beta</t>
  </si>
  <si>
    <t>CEP88_RS09335</t>
  </si>
  <si>
    <t>old_locus_tag=CEP88_09350</t>
  </si>
  <si>
    <t>WP_011570077.1</t>
  </si>
  <si>
    <t>50S ribosomal protein L7/L12</t>
  </si>
  <si>
    <t>CEP88_RS09340</t>
  </si>
  <si>
    <t>old_locus_tag=CEP88_09355</t>
  </si>
  <si>
    <t>WP_011570078.1</t>
  </si>
  <si>
    <t>50S ribosomal protein L10</t>
  </si>
  <si>
    <t>CEP88_RS09345</t>
  </si>
  <si>
    <t>old_locus_tag=CEP88_09360</t>
  </si>
  <si>
    <t>WP_011570079.1</t>
  </si>
  <si>
    <t>50S ribosomal protein L1</t>
  </si>
  <si>
    <t>CEP88_RS09350</t>
  </si>
  <si>
    <t>old_locus_tag=CEP88_09365</t>
  </si>
  <si>
    <t>WP_011570080.1</t>
  </si>
  <si>
    <t>50S ribosomal protein L11</t>
  </si>
  <si>
    <t>CEP88_RS09355</t>
  </si>
  <si>
    <t>old_locus_tag=CEP88_09370</t>
  </si>
  <si>
    <t>WP_044033258.1</t>
  </si>
  <si>
    <t>transcription termination/antitermination protein NusG</t>
  </si>
  <si>
    <t>CEP88_RS09360</t>
  </si>
  <si>
    <t>old_locus_tag=CEP88_09375</t>
  </si>
  <si>
    <t>WP_011570082.1</t>
  </si>
  <si>
    <t>preprotein translocase subunit SecE</t>
  </si>
  <si>
    <t>CEP88_RS09365</t>
  </si>
  <si>
    <t>old_locus_tag=CEP88_09380</t>
  </si>
  <si>
    <t>WP_044033259.1</t>
  </si>
  <si>
    <t>CEP88_RS09370</t>
  </si>
  <si>
    <t>old_locus_tag=CEP88_09385</t>
  </si>
  <si>
    <t>WP_011570086.1</t>
  </si>
  <si>
    <t>CEP88_RS09375</t>
  </si>
  <si>
    <t>old_locus_tag=CEP88_09390</t>
  </si>
  <si>
    <t>WP_074958712.1</t>
  </si>
  <si>
    <t>CEP88_RS09380</t>
  </si>
  <si>
    <t>old_locus_tag=CEP88_09395</t>
  </si>
  <si>
    <t>WP_011570088.1</t>
  </si>
  <si>
    <t>CEP88_RS09385</t>
  </si>
  <si>
    <t>old_locus_tag=CEP88_09400</t>
  </si>
  <si>
    <t>WP_011570089.1</t>
  </si>
  <si>
    <t>CEP88_RS09390</t>
  </si>
  <si>
    <t>old_locus_tag=CEP88_09405</t>
  </si>
  <si>
    <t>WP_143090266.1</t>
  </si>
  <si>
    <t>CEP88_RS09395</t>
  </si>
  <si>
    <t>old_locus_tag=CEP88_09410</t>
  </si>
  <si>
    <t>WP_011570091.1</t>
  </si>
  <si>
    <t>CEP88_RS09400</t>
  </si>
  <si>
    <t>old_locus_tag=CEP88_09415</t>
  </si>
  <si>
    <t>WP_081432944.1</t>
  </si>
  <si>
    <t>CEP88_RS09405</t>
  </si>
  <si>
    <t>old_locus_tag=CEP88_09420</t>
  </si>
  <si>
    <t>WP_011570093.1</t>
  </si>
  <si>
    <t>CEP88_RS09410</t>
  </si>
  <si>
    <t>old_locus_tag=CEP88_09425</t>
  </si>
  <si>
    <t>WP_011570094.1</t>
  </si>
  <si>
    <t>TniQ family protein</t>
  </si>
  <si>
    <t>CEP88_RS09415</t>
  </si>
  <si>
    <t>old_locus_tag=CEP88_09430</t>
  </si>
  <si>
    <t>WP_143090262.1</t>
  </si>
  <si>
    <t>CEP88_RS09420</t>
  </si>
  <si>
    <t>old_locus_tag=CEP88_09435</t>
  </si>
  <si>
    <t>WP_044033261.1</t>
  </si>
  <si>
    <t>CEP88_RS09425</t>
  </si>
  <si>
    <t>old_locus_tag=CEP88_09440</t>
  </si>
  <si>
    <t>WP_050759104.1</t>
  </si>
  <si>
    <t>Mu transposase C-terminal domain-containing protein</t>
  </si>
  <si>
    <t>CEP88_RS09430</t>
  </si>
  <si>
    <t>old_locus_tag=CEP88_09445</t>
  </si>
  <si>
    <t>WP_050759105.1</t>
  </si>
  <si>
    <t>CEP88_RS09435</t>
  </si>
  <si>
    <t>old_locus_tag=CEP88_09450</t>
  </si>
  <si>
    <t>WP_146120763.1</t>
  </si>
  <si>
    <t>CEP88_RS20360</t>
  </si>
  <si>
    <t>WP_044033262.1</t>
  </si>
  <si>
    <t>CEP88_RS09450</t>
  </si>
  <si>
    <t>WP_105880288.1</t>
  </si>
  <si>
    <t>CEP88_RS09455</t>
  </si>
  <si>
    <t>WP_011570100.1</t>
  </si>
  <si>
    <t>CEP88_RS09460</t>
  </si>
  <si>
    <t>WP_105880289.1</t>
  </si>
  <si>
    <t>CEP88_RS09465</t>
  </si>
  <si>
    <t>old_locus_tag=CEP88_09475</t>
  </si>
  <si>
    <t>WP_011570101.1</t>
  </si>
  <si>
    <t>CEP88_RS09470</t>
  </si>
  <si>
    <t>old_locus_tag=CEP88_09480</t>
  </si>
  <si>
    <t>WP_011570102.1</t>
  </si>
  <si>
    <t>TniB family NTP-binding protein</t>
  </si>
  <si>
    <t>CEP88_RS09475</t>
  </si>
  <si>
    <t>old_locus_tag=CEP88_09485</t>
  </si>
  <si>
    <t>WP_011570103.1</t>
  </si>
  <si>
    <t>DDE-type integrase/transposase/recombinase</t>
  </si>
  <si>
    <t>CEP88_RS20455</t>
  </si>
  <si>
    <t>WP_011570104.1</t>
  </si>
  <si>
    <t>CEP88_RS09480</t>
  </si>
  <si>
    <t>old_locus_tag=CEP88_09490</t>
  </si>
  <si>
    <t>WP_105880290.1</t>
  </si>
  <si>
    <t>CEP88_RS09490</t>
  </si>
  <si>
    <t>old_locus_tag=CEP88_09495</t>
  </si>
  <si>
    <t>WP_085978968.1</t>
  </si>
  <si>
    <t>CEP88_RS09495</t>
  </si>
  <si>
    <t>old_locus_tag=CEP88_09500</t>
  </si>
  <si>
    <t>WP_011570107.1</t>
  </si>
  <si>
    <t>SAM-dependent DNA methyltransferase</t>
  </si>
  <si>
    <t>CEP88_RS09500</t>
  </si>
  <si>
    <t>old_locus_tag=CEP88_09505</t>
  </si>
  <si>
    <t>WP_044033539.1</t>
  </si>
  <si>
    <t>CEP88_RS09505</t>
  </si>
  <si>
    <t>old_locus_tag=CEP88_09510</t>
  </si>
  <si>
    <t>WP_011570109.1</t>
  </si>
  <si>
    <t>type I restriction endonuclease subunit R</t>
  </si>
  <si>
    <t>CEP88_RS09510</t>
  </si>
  <si>
    <t>old_locus_tag=CEP88_09515</t>
  </si>
  <si>
    <t>WP_143090259.1</t>
  </si>
  <si>
    <t>CEP88_RS09515</t>
  </si>
  <si>
    <t>old_locus_tag=CEP88_09520</t>
  </si>
  <si>
    <t>WP_011570111.1</t>
  </si>
  <si>
    <t>CEP88_RS09520</t>
  </si>
  <si>
    <t>old_locus_tag=CEP88_09525</t>
  </si>
  <si>
    <t>WP_143090258.1</t>
  </si>
  <si>
    <t>CEP88_RS09525</t>
  </si>
  <si>
    <t>old_locus_tag=CEP88_09530</t>
  </si>
  <si>
    <t>WP_146120764.1</t>
  </si>
  <si>
    <t>CEP88_RS09530</t>
  </si>
  <si>
    <t>old_locus_tag=CEP88_09535</t>
  </si>
  <si>
    <t>WP_011570113.1</t>
  </si>
  <si>
    <t>CEP88_RS09535</t>
  </si>
  <si>
    <t>old_locus_tag=CEP88_09540</t>
  </si>
  <si>
    <t>WP_011570115.1</t>
  </si>
  <si>
    <t>adenosylcobalamin-dependent ribonucleoside-diphosphate reductase</t>
  </si>
  <si>
    <t>CEP88_RS09540</t>
  </si>
  <si>
    <t>old_locus_tag=CEP88_09545</t>
  </si>
  <si>
    <t>WP_085978950.1</t>
  </si>
  <si>
    <t>DUF1489 domain-containing protein</t>
  </si>
  <si>
    <t>CEP88_RS09545</t>
  </si>
  <si>
    <t>old_locus_tag=CEP88_09550</t>
  </si>
  <si>
    <t>WP_011570117.1</t>
  </si>
  <si>
    <t>ATP phosphoribosyltransferase</t>
  </si>
  <si>
    <t>CEP88_RS09550</t>
  </si>
  <si>
    <t>old_locus_tag=CEP88_09555</t>
  </si>
  <si>
    <t>WP_011570118.1</t>
  </si>
  <si>
    <t>ATP phosphoribosyltransferase regulatory subunit</t>
  </si>
  <si>
    <t>CEP88_RS09555</t>
  </si>
  <si>
    <t>old_locus_tag=CEP88_09560</t>
  </si>
  <si>
    <t>WP_011570119.1</t>
  </si>
  <si>
    <t>histidine--tRNA ligase</t>
  </si>
  <si>
    <t>CEP88_RS09560</t>
  </si>
  <si>
    <t>old_locus_tag=CEP88_09565</t>
  </si>
  <si>
    <t>WP_011570120.1</t>
  </si>
  <si>
    <t>SlyX family protein</t>
  </si>
  <si>
    <t>CEP88_RS09565</t>
  </si>
  <si>
    <t>old_locus_tag=CEP88_09570</t>
  </si>
  <si>
    <t>WP_011570121.1</t>
  </si>
  <si>
    <t>DNA polymerase III subunit alpha</t>
  </si>
  <si>
    <t>CEP88_RS09570</t>
  </si>
  <si>
    <t>old_locus_tag=CEP88_09575</t>
  </si>
  <si>
    <t>WP_011570122.1</t>
  </si>
  <si>
    <t>xanthine dehydrogenase small subunit</t>
  </si>
  <si>
    <t>CEP88_RS09575</t>
  </si>
  <si>
    <t>old_locus_tag=CEP88_09580</t>
  </si>
  <si>
    <t>WP_011570123.1</t>
  </si>
  <si>
    <t>xanthine dehydrogenase molybdopterin binding subunit</t>
  </si>
  <si>
    <t>CEP88_RS09580</t>
  </si>
  <si>
    <t>old_locus_tag=CEP88_09585</t>
  </si>
  <si>
    <t>WP_011570124.1</t>
  </si>
  <si>
    <t>xanthine dehydrogenase accessory protein XdhC</t>
  </si>
  <si>
    <t>CEP88_RS09585</t>
  </si>
  <si>
    <t>old_locus_tag=CEP88_09590</t>
  </si>
  <si>
    <t>WP_011570125.1</t>
  </si>
  <si>
    <t>CEP88_RS09590</t>
  </si>
  <si>
    <t>old_locus_tag=CEP88_09595</t>
  </si>
  <si>
    <t>WP_011570126.1</t>
  </si>
  <si>
    <t>CEP88_RS09595</t>
  </si>
  <si>
    <t>old_locus_tag=CEP88_09600</t>
  </si>
  <si>
    <t>WP_011570127.1</t>
  </si>
  <si>
    <t>CEP88_RS09600</t>
  </si>
  <si>
    <t>old_locus_tag=CEP88_09605</t>
  </si>
  <si>
    <t>WP_011570128.1</t>
  </si>
  <si>
    <t>BMP family ABC transporter substrate-binding protein</t>
  </si>
  <si>
    <t>CEP88_RS09605</t>
  </si>
  <si>
    <t>old_locus_tag=CEP88_09610</t>
  </si>
  <si>
    <t>WP_011570130.1</t>
  </si>
  <si>
    <t>CEP88_RS09610</t>
  </si>
  <si>
    <t>old_locus_tag=CEP88_09615</t>
  </si>
  <si>
    <t>WP_011570131.1</t>
  </si>
  <si>
    <t>glutamate--cysteine ligase</t>
  </si>
  <si>
    <t>CEP88_RS09615</t>
  </si>
  <si>
    <t>old_locus_tag=CEP88_09620</t>
  </si>
  <si>
    <t>WP_011570132.1</t>
  </si>
  <si>
    <t>CEP88_RS09620</t>
  </si>
  <si>
    <t>old_locus_tag=CEP88_09625</t>
  </si>
  <si>
    <t>WP_044033541.1</t>
  </si>
  <si>
    <t>16S rRNA (uracil(1498)-N(3))-methyltransferase</t>
  </si>
  <si>
    <t>CEP88_RS09625</t>
  </si>
  <si>
    <t>old_locus_tag=CEP88_09630</t>
  </si>
  <si>
    <t>WP_011570134.1</t>
  </si>
  <si>
    <t>4-hydroxybenzoate octaprenyltransferase</t>
  </si>
  <si>
    <t>CEP88_RS09630</t>
  </si>
  <si>
    <t>old_locus_tag=CEP88_09635</t>
  </si>
  <si>
    <t>WP_011570135.1</t>
  </si>
  <si>
    <t>OmpA family protein</t>
  </si>
  <si>
    <t>CEP88_RS09635</t>
  </si>
  <si>
    <t>old_locus_tag=CEP88_09640</t>
  </si>
  <si>
    <t>WP_011570136.1</t>
  </si>
  <si>
    <t>CEP88_RS09640</t>
  </si>
  <si>
    <t>old_locus_tag=CEP88_09645</t>
  </si>
  <si>
    <t>WP_011570137.1</t>
  </si>
  <si>
    <t>CEP88_RS09645</t>
  </si>
  <si>
    <t>old_locus_tag=CEP88_09650</t>
  </si>
  <si>
    <t>WP_011570138.1</t>
  </si>
  <si>
    <t>molybdenum cofactor biosynthesis protein MoaE</t>
  </si>
  <si>
    <t>CEP88_RS09650</t>
  </si>
  <si>
    <t>old_locus_tag=CEP88_09655</t>
  </si>
  <si>
    <t>WP_011570139.1</t>
  </si>
  <si>
    <t>molybdopterin converting factor subunit 1</t>
  </si>
  <si>
    <t>CEP88_RS09655</t>
  </si>
  <si>
    <t>old_locus_tag=CEP88_09660</t>
  </si>
  <si>
    <t>WP_011570140.1</t>
  </si>
  <si>
    <t>CDP-diacylglycerol--glycerol-3-phosphate 3-phosphatidyltransferase</t>
  </si>
  <si>
    <t>CEP88_RS09660</t>
  </si>
  <si>
    <t>old_locus_tag=CEP88_09665</t>
  </si>
  <si>
    <t>WP_074958709.1</t>
  </si>
  <si>
    <t>excinuclease ABC subunit UvrC</t>
  </si>
  <si>
    <t>CEP88_RS09665</t>
  </si>
  <si>
    <t>old_locus_tag=CEP88_09670</t>
  </si>
  <si>
    <t>WP_011570141.1</t>
  </si>
  <si>
    <t>CEP88_RS09670</t>
  </si>
  <si>
    <t>old_locus_tag=CEP88_09675</t>
  </si>
  <si>
    <t>WP_011570142.1</t>
  </si>
  <si>
    <t>calcium/sodium antiporter</t>
  </si>
  <si>
    <t>CEP88_RS09675</t>
  </si>
  <si>
    <t>old_locus_tag=CEP88_09680</t>
  </si>
  <si>
    <t>WP_011570143.1</t>
  </si>
  <si>
    <t>S49 family peptidase</t>
  </si>
  <si>
    <t>CEP88_RS09680</t>
  </si>
  <si>
    <t>old_locus_tag=CEP88_09685</t>
  </si>
  <si>
    <t>WP_011570144.1</t>
  </si>
  <si>
    <t>CEP88_RS09685</t>
  </si>
  <si>
    <t>old_locus_tag=CEP88_09690</t>
  </si>
  <si>
    <t>WP_011570145.1</t>
  </si>
  <si>
    <t>CEP88_RS09690</t>
  </si>
  <si>
    <t>old_locus_tag=CEP88_09695</t>
  </si>
  <si>
    <t>WP_011570146.1</t>
  </si>
  <si>
    <t>CEP88_RS09695</t>
  </si>
  <si>
    <t>old_locus_tag=CEP88_09700</t>
  </si>
  <si>
    <t>WP_011570147.1</t>
  </si>
  <si>
    <t>YigZ family protein</t>
  </si>
  <si>
    <t>CEP88_RS09700</t>
  </si>
  <si>
    <t>old_locus_tag=CEP88_09705</t>
  </si>
  <si>
    <t>WP_011570148.1</t>
  </si>
  <si>
    <t>NADPH:quinone oxidoreductase family protein</t>
  </si>
  <si>
    <t>CEP88_RS09705</t>
  </si>
  <si>
    <t>old_locus_tag=CEP88_09710</t>
  </si>
  <si>
    <t>WP_011570149.1</t>
  </si>
  <si>
    <t>DUF1045 domain-containing protein</t>
  </si>
  <si>
    <t>CEP88_RS09710</t>
  </si>
  <si>
    <t>old_locus_tag=CEP88_09715</t>
  </si>
  <si>
    <t>WP_011570150.1</t>
  </si>
  <si>
    <t>CEP88_RS09715</t>
  </si>
  <si>
    <t>old_locus_tag=CEP88_09720</t>
  </si>
  <si>
    <t>WP_044033270.1</t>
  </si>
  <si>
    <t>choline dehydrogenase</t>
  </si>
  <si>
    <t>CEP88_RS09720</t>
  </si>
  <si>
    <t>old_locus_tag=CEP88_09725</t>
  </si>
  <si>
    <t>WP_011570152.1</t>
  </si>
  <si>
    <t>CEP88_RS09725</t>
  </si>
  <si>
    <t>old_locus_tag=CEP88_09730</t>
  </si>
  <si>
    <t>WP_011570153.1</t>
  </si>
  <si>
    <t>CEP88_RS09730</t>
  </si>
  <si>
    <t>old_locus_tag=CEP88_09735</t>
  </si>
  <si>
    <t>WP_011570154.1</t>
  </si>
  <si>
    <t>CEP88_RS09735</t>
  </si>
  <si>
    <t>old_locus_tag=CEP88_09740</t>
  </si>
  <si>
    <t>WP_011570155.1</t>
  </si>
  <si>
    <t>CEP88_RS09740</t>
  </si>
  <si>
    <t>old_locus_tag=CEP88_09745</t>
  </si>
  <si>
    <t>WP_011570156.1</t>
  </si>
  <si>
    <t>CEP88_RS09745</t>
  </si>
  <si>
    <t>old_locus_tag=CEP88_09750</t>
  </si>
  <si>
    <t>WP_011570157.1</t>
  </si>
  <si>
    <t>alpha-E domain-containing protein</t>
  </si>
  <si>
    <t>CEP88_RS09750</t>
  </si>
  <si>
    <t>old_locus_tag=CEP88_09755</t>
  </si>
  <si>
    <t>WP_044033271.1</t>
  </si>
  <si>
    <t>circularly permuted type 2 ATP-grasp protein</t>
  </si>
  <si>
    <t>CEP88_RS09755</t>
  </si>
  <si>
    <t>old_locus_tag=CEP88_09760</t>
  </si>
  <si>
    <t>WP_011570159.1</t>
  </si>
  <si>
    <t>CEP88_RS09760</t>
  </si>
  <si>
    <t>old_locus_tag=CEP88_09765</t>
  </si>
  <si>
    <t>WP_011570160.1</t>
  </si>
  <si>
    <t>two pore domain potassium channel family protein</t>
  </si>
  <si>
    <t>CEP88_RS09765</t>
  </si>
  <si>
    <t>old_locus_tag=CEP88_09770</t>
  </si>
  <si>
    <t>WP_011570161.1</t>
  </si>
  <si>
    <t>CEP88_RS09770</t>
  </si>
  <si>
    <t>old_locus_tag=CEP88_09775</t>
  </si>
  <si>
    <t>WP_011570162.1</t>
  </si>
  <si>
    <t>TRAP transporter permease</t>
  </si>
  <si>
    <t>CEP88_RS09775</t>
  </si>
  <si>
    <t>old_locus_tag=CEP88_09780</t>
  </si>
  <si>
    <t>WP_011570163.1</t>
  </si>
  <si>
    <t>CEP88_RS09780</t>
  </si>
  <si>
    <t>old_locus_tag=CEP88_09785</t>
  </si>
  <si>
    <t>WP_011570164.1</t>
  </si>
  <si>
    <t>CEP88_RS09785</t>
  </si>
  <si>
    <t>old_locus_tag=CEP88_09790</t>
  </si>
  <si>
    <t>WP_011570165.1</t>
  </si>
  <si>
    <t>CEP88_RS09790</t>
  </si>
  <si>
    <t>old_locus_tag=CEP88_09795</t>
  </si>
  <si>
    <t>WP_011570166.1</t>
  </si>
  <si>
    <t>M56 family metallopeptidase</t>
  </si>
  <si>
    <t>CEP88_RS09795</t>
  </si>
  <si>
    <t>old_locus_tag=CEP88_09800</t>
  </si>
  <si>
    <t>WP_011570167.1</t>
  </si>
  <si>
    <t>BlaI/MecI/CopY family transcriptional regulator</t>
  </si>
  <si>
    <t>CEP88_RS09800</t>
  </si>
  <si>
    <t>old_locus_tag=CEP88_09805</t>
  </si>
  <si>
    <t>WP_011570168.1</t>
  </si>
  <si>
    <t>DUF2160 domain-containing protein</t>
  </si>
  <si>
    <t>CEP88_RS09805</t>
  </si>
  <si>
    <t>old_locus_tag=CEP88_09810</t>
  </si>
  <si>
    <t>WP_011570169.1</t>
  </si>
  <si>
    <t>CEP88_RS09810</t>
  </si>
  <si>
    <t>old_locus_tag=CEP88_09815</t>
  </si>
  <si>
    <t>WP_011570170.1</t>
  </si>
  <si>
    <t>CEP88_RS09815</t>
  </si>
  <si>
    <t>old_locus_tag=CEP88_09820</t>
  </si>
  <si>
    <t>WP_011570171.1</t>
  </si>
  <si>
    <t>CEP88_RS09820</t>
  </si>
  <si>
    <t>old_locus_tag=CEP88_09825</t>
  </si>
  <si>
    <t>WP_011570172.1</t>
  </si>
  <si>
    <t>CEP88_RS09825</t>
  </si>
  <si>
    <t>old_locus_tag=CEP88_09830</t>
  </si>
  <si>
    <t>WP_011570173.1</t>
  </si>
  <si>
    <t>CEP88_RS09835</t>
  </si>
  <si>
    <t>old_locus_tag=CEP88_09840</t>
  </si>
  <si>
    <t>WP_011570176.1</t>
  </si>
  <si>
    <t>M10 family metallopeptidase C-terminal domain-containing protein</t>
  </si>
  <si>
    <t>CEP88_RS09840</t>
  </si>
  <si>
    <t>old_locus_tag=CEP88_09845</t>
  </si>
  <si>
    <t>WP_011570178.1</t>
  </si>
  <si>
    <t>CEP88_RS09845</t>
  </si>
  <si>
    <t>old_locus_tag=CEP88_09850</t>
  </si>
  <si>
    <t>WP_011570181.1</t>
  </si>
  <si>
    <t>CEP88_RS09850</t>
  </si>
  <si>
    <t>old_locus_tag=CEP88_09855</t>
  </si>
  <si>
    <t>WP_011570182.1</t>
  </si>
  <si>
    <t>CEP88_RS09855</t>
  </si>
  <si>
    <t>old_locus_tag=CEP88_09860</t>
  </si>
  <si>
    <t>WP_011570183.1</t>
  </si>
  <si>
    <t>CEP88_RS09860</t>
  </si>
  <si>
    <t>old_locus_tag=CEP88_09865</t>
  </si>
  <si>
    <t>WP_011570184.1</t>
  </si>
  <si>
    <t>CEP88_RS09865</t>
  </si>
  <si>
    <t>old_locus_tag=CEP88_09870</t>
  </si>
  <si>
    <t>WP_011570185.1</t>
  </si>
  <si>
    <t>histone deacetylase family protein</t>
  </si>
  <si>
    <t>CEP88_RS09870</t>
  </si>
  <si>
    <t>old_locus_tag=CEP88_09875</t>
  </si>
  <si>
    <t>WP_011570186.1</t>
  </si>
  <si>
    <t>CEP88_RS09875</t>
  </si>
  <si>
    <t>old_locus_tag=CEP88_09880</t>
  </si>
  <si>
    <t>WP_011570188.1</t>
  </si>
  <si>
    <t>CEP88_RS09880</t>
  </si>
  <si>
    <t>old_locus_tag=CEP88_09885</t>
  </si>
  <si>
    <t>WP_011570189.1</t>
  </si>
  <si>
    <t>DUF1028 domain-containing protein</t>
  </si>
  <si>
    <t>CEP88_RS09885</t>
  </si>
  <si>
    <t>old_locus_tag=CEP88_09890</t>
  </si>
  <si>
    <t>WP_011570190.1</t>
  </si>
  <si>
    <t>CEP88_RS09890</t>
  </si>
  <si>
    <t>old_locus_tag=CEP88_09895</t>
  </si>
  <si>
    <t>CEP88_RS09895</t>
  </si>
  <si>
    <t>old_locus_tag=CEP88_09900</t>
  </si>
  <si>
    <t>WP_011570193.1</t>
  </si>
  <si>
    <t>CEP88_RS09900</t>
  </si>
  <si>
    <t>old_locus_tag=CEP88_09905</t>
  </si>
  <si>
    <t>WP_011570194.1</t>
  </si>
  <si>
    <t>DUF2309 domain-containing protein</t>
  </si>
  <si>
    <t>CEP88_RS09905</t>
  </si>
  <si>
    <t>old_locus_tag=CEP88_09910</t>
  </si>
  <si>
    <t>WP_011570195.1</t>
  </si>
  <si>
    <t>CEP88_RS09910</t>
  </si>
  <si>
    <t>old_locus_tag=CEP88_09915</t>
  </si>
  <si>
    <t>WP_011570196.1</t>
  </si>
  <si>
    <t>CEP88_RS09915</t>
  </si>
  <si>
    <t>old_locus_tag=CEP88_09920</t>
  </si>
  <si>
    <t>WP_105880292.1</t>
  </si>
  <si>
    <t>CEP88_RS09920</t>
  </si>
  <si>
    <t>old_locus_tag=CEP88_09925</t>
  </si>
  <si>
    <t>WP_011570198.1</t>
  </si>
  <si>
    <t>urate hydroxylase PuuD</t>
  </si>
  <si>
    <t>CEP88_RS09925</t>
  </si>
  <si>
    <t>old_locus_tag=CEP88_09930</t>
  </si>
  <si>
    <t>WP_011570199.1</t>
  </si>
  <si>
    <t>CEP88_RS09930</t>
  </si>
  <si>
    <t>old_locus_tag=CEP88_09935</t>
  </si>
  <si>
    <t>WP_011570200.1</t>
  </si>
  <si>
    <t>hydroxyisourate hydrolase</t>
  </si>
  <si>
    <t>CEP88_RS09935</t>
  </si>
  <si>
    <t>old_locus_tag=CEP88_09940</t>
  </si>
  <si>
    <t>WP_105880364.1</t>
  </si>
  <si>
    <t>CEP88_RS09940</t>
  </si>
  <si>
    <t>old_locus_tag=CEP88_09945</t>
  </si>
  <si>
    <t>WP_011570202.1</t>
  </si>
  <si>
    <t>ureidoglycolate lyase</t>
  </si>
  <si>
    <t>CEP88_RS09945</t>
  </si>
  <si>
    <t>old_locus_tag=CEP88_09950</t>
  </si>
  <si>
    <t>WP_011570203.1</t>
  </si>
  <si>
    <t>purine permease</t>
  </si>
  <si>
    <t>CEP88_RS09950</t>
  </si>
  <si>
    <t>old_locus_tag=CEP88_09955</t>
  </si>
  <si>
    <t>WP_011570204.1</t>
  </si>
  <si>
    <t>CEP88_RS09960</t>
  </si>
  <si>
    <t>old_locus_tag=CEP88_09965</t>
  </si>
  <si>
    <t>WP_011570206.1</t>
  </si>
  <si>
    <t>CEP88_RS09965</t>
  </si>
  <si>
    <t>old_locus_tag=CEP88_09970</t>
  </si>
  <si>
    <t>WP_011570207.1</t>
  </si>
  <si>
    <t>CEP88_RS09970</t>
  </si>
  <si>
    <t>old_locus_tag=CEP88_09975</t>
  </si>
  <si>
    <t>WP_011570208.1</t>
  </si>
  <si>
    <t>CEP88_RS09975</t>
  </si>
  <si>
    <t>old_locus_tag=CEP88_09980</t>
  </si>
  <si>
    <t>WP_011570209.1</t>
  </si>
  <si>
    <t>CEP88_RS09980</t>
  </si>
  <si>
    <t>old_locus_tag=CEP88_09985</t>
  </si>
  <si>
    <t>WP_105880365.1</t>
  </si>
  <si>
    <t>3-hydroxyacyl-CoA dehydrogenase</t>
  </si>
  <si>
    <t>CEP88_RS09990</t>
  </si>
  <si>
    <t>old_locus_tag=CEP88_09995</t>
  </si>
  <si>
    <t>WP_081432935.1</t>
  </si>
  <si>
    <t>CEP88_RS09995</t>
  </si>
  <si>
    <t>old_locus_tag=CEP88_10000</t>
  </si>
  <si>
    <t>WP_044033273.1</t>
  </si>
  <si>
    <t>CEP88_RS10005</t>
  </si>
  <si>
    <t>old_locus_tag=CEP88_10010</t>
  </si>
  <si>
    <t>WP_044033545.1</t>
  </si>
  <si>
    <t>CEP88_RS10010</t>
  </si>
  <si>
    <t>old_locus_tag=CEP88_10015</t>
  </si>
  <si>
    <t>WP_011570213.1</t>
  </si>
  <si>
    <t>CEP88_RS10015</t>
  </si>
  <si>
    <t>old_locus_tag=CEP88_10020</t>
  </si>
  <si>
    <t>WP_011570214.1</t>
  </si>
  <si>
    <t>CEP88_RS10020</t>
  </si>
  <si>
    <t>old_locus_tag=CEP88_10025</t>
  </si>
  <si>
    <t>WP_011570215.1</t>
  </si>
  <si>
    <t>nitrate reductase</t>
  </si>
  <si>
    <t>CEP88_RS10025</t>
  </si>
  <si>
    <t>old_locus_tag=CEP88_10030</t>
  </si>
  <si>
    <t>WP_011570216.1</t>
  </si>
  <si>
    <t>nitrite reductase small subunit NirD</t>
  </si>
  <si>
    <t>CEP88_RS10030</t>
  </si>
  <si>
    <t>old_locus_tag=CEP88_10035</t>
  </si>
  <si>
    <t>WP_011570217.1</t>
  </si>
  <si>
    <t>CEP88_RS10035</t>
  </si>
  <si>
    <t>old_locus_tag=CEP88_10040</t>
  </si>
  <si>
    <t>WP_011570218.1</t>
  </si>
  <si>
    <t>CEP88_RS10040</t>
  </si>
  <si>
    <t>old_locus_tag=CEP88_10045</t>
  </si>
  <si>
    <t>WP_011570219.1</t>
  </si>
  <si>
    <t>CEP88_RS10045</t>
  </si>
  <si>
    <t>old_locus_tag=CEP88_10050</t>
  </si>
  <si>
    <t>WP_011570220.1</t>
  </si>
  <si>
    <t>CEP88_RS10050</t>
  </si>
  <si>
    <t>old_locus_tag=CEP88_10055</t>
  </si>
  <si>
    <t>WP_011570221.1</t>
  </si>
  <si>
    <t>CEP88_RS10055</t>
  </si>
  <si>
    <t>old_locus_tag=CEP88_10060</t>
  </si>
  <si>
    <t>WP_011570222.1</t>
  </si>
  <si>
    <t>ANTAR domain-containing protein</t>
  </si>
  <si>
    <t>CEP88_RS10060</t>
  </si>
  <si>
    <t>old_locus_tag=CEP88_10065</t>
  </si>
  <si>
    <t>WP_105880366.1</t>
  </si>
  <si>
    <t>CEP88_RS10065</t>
  </si>
  <si>
    <t>old_locus_tag=CEP88_10070</t>
  </si>
  <si>
    <t>WP_011570224.1</t>
  </si>
  <si>
    <t>CEP88_RS10070</t>
  </si>
  <si>
    <t>old_locus_tag=CEP88_10075</t>
  </si>
  <si>
    <t>WP_011570225.1</t>
  </si>
  <si>
    <t>CEP88_RS10075</t>
  </si>
  <si>
    <t>old_locus_tag=CEP88_10080</t>
  </si>
  <si>
    <t>WP_044033549.1</t>
  </si>
  <si>
    <t>CEP88_RS10080</t>
  </si>
  <si>
    <t>old_locus_tag=CEP88_10085</t>
  </si>
  <si>
    <t>WP_050759107.1</t>
  </si>
  <si>
    <t>DUF2306 domain-containing protein</t>
  </si>
  <si>
    <t>CEP88_RS10085</t>
  </si>
  <si>
    <t>old_locus_tag=CEP88_10090</t>
  </si>
  <si>
    <t>WP_105880367.1</t>
  </si>
  <si>
    <t>CEP88_RS10090</t>
  </si>
  <si>
    <t>old_locus_tag=CEP88_10095</t>
  </si>
  <si>
    <t>WP_011570229.1</t>
  </si>
  <si>
    <t>CEP88_RS10095</t>
  </si>
  <si>
    <t>old_locus_tag=CEP88_10100</t>
  </si>
  <si>
    <t>WP_146120766.1</t>
  </si>
  <si>
    <t>CEP88_RS10100</t>
  </si>
  <si>
    <t>old_locus_tag=CEP88_10105</t>
  </si>
  <si>
    <t>WP_011570232.1</t>
  </si>
  <si>
    <t>CEP88_RS10105</t>
  </si>
  <si>
    <t>old_locus_tag=CEP88_10110</t>
  </si>
  <si>
    <t>WP_044033277.1</t>
  </si>
  <si>
    <t>DUF4281 domain-containing protein</t>
  </si>
  <si>
    <t>CEP88_RS10120</t>
  </si>
  <si>
    <t>old_locus_tag=CEP88_10125</t>
  </si>
  <si>
    <t>WP_044033280.1</t>
  </si>
  <si>
    <t>sodium:solute symporter family protein</t>
  </si>
  <si>
    <t>CEP88_RS10125</t>
  </si>
  <si>
    <t>old_locus_tag=CEP88_10130</t>
  </si>
  <si>
    <t>WP_011570236.1</t>
  </si>
  <si>
    <t>hemin-degrading factor</t>
  </si>
  <si>
    <t>CEP88_RS10130</t>
  </si>
  <si>
    <t>old_locus_tag=CEP88_10135</t>
  </si>
  <si>
    <t>WP_011570237.1</t>
  </si>
  <si>
    <t>CEP88_RS10135</t>
  </si>
  <si>
    <t>old_locus_tag=CEP88_10140</t>
  </si>
  <si>
    <t>WP_044033281.1</t>
  </si>
  <si>
    <t>CEP88_RS10140</t>
  </si>
  <si>
    <t>old_locus_tag=CEP88_10145</t>
  </si>
  <si>
    <t>WP_011570239.1</t>
  </si>
  <si>
    <t>heme ABC transporter ATP-binding protein</t>
  </si>
  <si>
    <t>CEP88_RS10145</t>
  </si>
  <si>
    <t>old_locus_tag=CEP88_10150</t>
  </si>
  <si>
    <t>WP_011570240.1</t>
  </si>
  <si>
    <t>CEP88_RS10150</t>
  </si>
  <si>
    <t>old_locus_tag=CEP88_10155</t>
  </si>
  <si>
    <t>WP_074958700.1</t>
  </si>
  <si>
    <t>TonB-dependent hemoglobin/transferrin/lactoferrin family receptor</t>
  </si>
  <si>
    <t>CEP88_RS10155</t>
  </si>
  <si>
    <t>old_locus_tag=CEP88_10160</t>
  </si>
  <si>
    <t>WP_011570242.1</t>
  </si>
  <si>
    <t>aminopeptidase</t>
  </si>
  <si>
    <t>CEP88_RS10160</t>
  </si>
  <si>
    <t>old_locus_tag=CEP88_10165</t>
  </si>
  <si>
    <t>WP_011570243.1</t>
  </si>
  <si>
    <t>CEP88_RS10165</t>
  </si>
  <si>
    <t>old_locus_tag=CEP88_10170</t>
  </si>
  <si>
    <t>WP_011570244.1</t>
  </si>
  <si>
    <t>CEP88_RS10170</t>
  </si>
  <si>
    <t>old_locus_tag=CEP88_10175</t>
  </si>
  <si>
    <t>WP_044033554.1</t>
  </si>
  <si>
    <t>biopolymer transporter ExbD</t>
  </si>
  <si>
    <t>CEP88_RS10175</t>
  </si>
  <si>
    <t>old_locus_tag=CEP88_10180</t>
  </si>
  <si>
    <t>WP_011570246.1</t>
  </si>
  <si>
    <t>CEP88_RS10180</t>
  </si>
  <si>
    <t>old_locus_tag=CEP88_10185</t>
  </si>
  <si>
    <t>WP_011570247.1</t>
  </si>
  <si>
    <t>TonB family protein</t>
  </si>
  <si>
    <t>CEP88_RS10185</t>
  </si>
  <si>
    <t>old_locus_tag=CEP88_10190</t>
  </si>
  <si>
    <t>WP_011570248.1</t>
  </si>
  <si>
    <t>LytTR family transcriptional regulator DNA-binding domain-containing protein</t>
  </si>
  <si>
    <t>CEP88_RS10190</t>
  </si>
  <si>
    <t>old_locus_tag=CEP88_10195</t>
  </si>
  <si>
    <t>WP_011570249.1</t>
  </si>
  <si>
    <t>CEP88_RS10195</t>
  </si>
  <si>
    <t>old_locus_tag=CEP88_10200</t>
  </si>
  <si>
    <t>WP_011570250.1</t>
  </si>
  <si>
    <t>CEP88_RS10200</t>
  </si>
  <si>
    <t>old_locus_tag=CEP88_10205</t>
  </si>
  <si>
    <t>WP_011570251.1</t>
  </si>
  <si>
    <t>UDP-glucose 4-epimerase GalE</t>
  </si>
  <si>
    <t>CEP88_RS10205</t>
  </si>
  <si>
    <t>old_locus_tag=CEP88_10210</t>
  </si>
  <si>
    <t>WP_011570252.1</t>
  </si>
  <si>
    <t>CEP88_RS10210</t>
  </si>
  <si>
    <t>old_locus_tag=CEP88_10215</t>
  </si>
  <si>
    <t>WP_050759109.1</t>
  </si>
  <si>
    <t>N-acetylneuraminate synthase family protein</t>
  </si>
  <si>
    <t>CEP88_RS10215</t>
  </si>
  <si>
    <t>old_locus_tag=CEP88_10220</t>
  </si>
  <si>
    <t>WP_011570254.1</t>
  </si>
  <si>
    <t>polysaccharide pyruvyl transferase family protein</t>
  </si>
  <si>
    <t>CEP88_RS10220</t>
  </si>
  <si>
    <t>old_locus_tag=CEP88_10225</t>
  </si>
  <si>
    <t>WP_171960003.1</t>
  </si>
  <si>
    <t>NTP transferase domain-containing protein</t>
  </si>
  <si>
    <t>CEP88_RS10225</t>
  </si>
  <si>
    <t>old_locus_tag=CEP88_10230</t>
  </si>
  <si>
    <t>WP_044033284.1</t>
  </si>
  <si>
    <t>CEP88_RS10230</t>
  </si>
  <si>
    <t>old_locus_tag=CEP88_10235</t>
  </si>
  <si>
    <t>WP_044033285.1</t>
  </si>
  <si>
    <t>DUF4157 domain-containing protein</t>
  </si>
  <si>
    <t>CEP88_RS10235</t>
  </si>
  <si>
    <t>old_locus_tag=CEP88_10240</t>
  </si>
  <si>
    <t>WP_011570260.1</t>
  </si>
  <si>
    <t>transporter substrate-binding domain-containing protein</t>
  </si>
  <si>
    <t>CEP88_RS10240</t>
  </si>
  <si>
    <t>old_locus_tag=CEP88_10245</t>
  </si>
  <si>
    <t>WP_105880370.1</t>
  </si>
  <si>
    <t>CEP88_RS10245</t>
  </si>
  <si>
    <t>old_locus_tag=CEP88_10250</t>
  </si>
  <si>
    <t>WP_074958697.1</t>
  </si>
  <si>
    <t>DUF4255 domain-containing protein</t>
  </si>
  <si>
    <t>CEP88_RS10250</t>
  </si>
  <si>
    <t>old_locus_tag=CEP88_10255</t>
  </si>
  <si>
    <t>WP_011570263.1</t>
  </si>
  <si>
    <t>CEP88_RS10255</t>
  </si>
  <si>
    <t>old_locus_tag=CEP88_10260</t>
  </si>
  <si>
    <t>WP_011570264.1</t>
  </si>
  <si>
    <t>phage tail sheath subtilisin-like domain-containing protein</t>
  </si>
  <si>
    <t>CEP88_RS10260</t>
  </si>
  <si>
    <t>old_locus_tag=CEP88_10265</t>
  </si>
  <si>
    <t>WP_011570265.1</t>
  </si>
  <si>
    <t>phage tail protein</t>
  </si>
  <si>
    <t>CEP88_RS10265</t>
  </si>
  <si>
    <t>old_locus_tag=CEP88_10270</t>
  </si>
  <si>
    <t>WP_011570266.1</t>
  </si>
  <si>
    <t>CEP88_RS20460</t>
  </si>
  <si>
    <t>WP_011570267.1</t>
  </si>
  <si>
    <t>CEP88_RS10270</t>
  </si>
  <si>
    <t>old_locus_tag=CEP88_10275</t>
  </si>
  <si>
    <t>WP_011570268.1</t>
  </si>
  <si>
    <t>CEP88_RS10275</t>
  </si>
  <si>
    <t>old_locus_tag=CEP88_10280</t>
  </si>
  <si>
    <t>WP_011570269.1</t>
  </si>
  <si>
    <t>type VI secretion system tip protein VgrG</t>
  </si>
  <si>
    <t>CEP88_RS10280</t>
  </si>
  <si>
    <t>old_locus_tag=CEP88_10285</t>
  </si>
  <si>
    <t>WP_011570270.1</t>
  </si>
  <si>
    <t>PAAR domain-containing protein</t>
  </si>
  <si>
    <t>CEP88_RS10285</t>
  </si>
  <si>
    <t>old_locus_tag=CEP88_10290</t>
  </si>
  <si>
    <t>WP_011570271.1</t>
  </si>
  <si>
    <t>GPW/gp25 family protein</t>
  </si>
  <si>
    <t>CEP88_RS10290</t>
  </si>
  <si>
    <t>old_locus_tag=CEP88_10295</t>
  </si>
  <si>
    <t>WP_011570272.1</t>
  </si>
  <si>
    <t>CEP88_RS10295</t>
  </si>
  <si>
    <t>old_locus_tag=CEP88_10300</t>
  </si>
  <si>
    <t>WP_011570273.1</t>
  </si>
  <si>
    <t>CEP88_RS10300</t>
  </si>
  <si>
    <t>old_locus_tag=CEP88_10305</t>
  </si>
  <si>
    <t>WP_011570274.1</t>
  </si>
  <si>
    <t>CEP88_RS10305</t>
  </si>
  <si>
    <t>old_locus_tag=CEP88_10310</t>
  </si>
  <si>
    <t>WP_011570275.1</t>
  </si>
  <si>
    <t>CEP88_RS10310</t>
  </si>
  <si>
    <t>old_locus_tag=CEP88_10315</t>
  </si>
  <si>
    <t>WP_011570276.1</t>
  </si>
  <si>
    <t>CEP88_RS10315</t>
  </si>
  <si>
    <t>old_locus_tag=CEP88_10320</t>
  </si>
  <si>
    <t>WP_011570277.1</t>
  </si>
  <si>
    <t>CEP88_RS10320</t>
  </si>
  <si>
    <t>old_locus_tag=CEP88_10325</t>
  </si>
  <si>
    <t>WP_011570278.1</t>
  </si>
  <si>
    <t>CEP88_RS10325</t>
  </si>
  <si>
    <t>old_locus_tag=CEP88_10330</t>
  </si>
  <si>
    <t>WP_011570279.1</t>
  </si>
  <si>
    <t>NAD(P)H-dependent oxidoreductase subunit E</t>
  </si>
  <si>
    <t>CEP88_RS10330</t>
  </si>
  <si>
    <t>old_locus_tag=CEP88_10335</t>
  </si>
  <si>
    <t>WP_011570280.1</t>
  </si>
  <si>
    <t>CEP88_RS10335</t>
  </si>
  <si>
    <t>old_locus_tag=CEP88_10340</t>
  </si>
  <si>
    <t>WP_011570281.1</t>
  </si>
  <si>
    <t>formate--tetrahydrofolate ligase</t>
  </si>
  <si>
    <t>CEP88_RS10340</t>
  </si>
  <si>
    <t>old_locus_tag=CEP88_10345</t>
  </si>
  <si>
    <t>WP_011570282.1</t>
  </si>
  <si>
    <t>CEP88_RS10345</t>
  </si>
  <si>
    <t>old_locus_tag=CEP88_10350</t>
  </si>
  <si>
    <t>WP_011570283.1</t>
  </si>
  <si>
    <t>bifunctional 5,10-methylenetetrahydrofolate dehydrogenase/5,10-methenyltetrahydrofolate cyclohydrolase</t>
  </si>
  <si>
    <t>CEP88_RS10350</t>
  </si>
  <si>
    <t>old_locus_tag=CEP88_10355</t>
  </si>
  <si>
    <t>WP_011570284.1</t>
  </si>
  <si>
    <t>CEP88_RS10355</t>
  </si>
  <si>
    <t>old_locus_tag=CEP88_10360</t>
  </si>
  <si>
    <t>WP_011570285.1</t>
  </si>
  <si>
    <t>group II truncated hemoglobin</t>
  </si>
  <si>
    <t>CEP88_RS10360</t>
  </si>
  <si>
    <t>old_locus_tag=CEP88_10365</t>
  </si>
  <si>
    <t>WP_011570286.1</t>
  </si>
  <si>
    <t>DUF4147 domain-containing protein</t>
  </si>
  <si>
    <t>CEP88_RS10365</t>
  </si>
  <si>
    <t>old_locus_tag=CEP88_10370</t>
  </si>
  <si>
    <t>WP_011570287.1</t>
  </si>
  <si>
    <t>CoA ester lyase</t>
  </si>
  <si>
    <t>CEP88_RS10370</t>
  </si>
  <si>
    <t>old_locus_tag=CEP88_10375</t>
  </si>
  <si>
    <t>WP_050759148.1</t>
  </si>
  <si>
    <t>CEP88_RS10375</t>
  </si>
  <si>
    <t>old_locus_tag=CEP88_10380</t>
  </si>
  <si>
    <t>WP_011570289.1</t>
  </si>
  <si>
    <t>CEP88_RS10380</t>
  </si>
  <si>
    <t>old_locus_tag=CEP88_10385</t>
  </si>
  <si>
    <t>WP_011570290.1</t>
  </si>
  <si>
    <t>malate--CoA ligase subunit beta</t>
  </si>
  <si>
    <t>CEP88_RS10385</t>
  </si>
  <si>
    <t>old_locus_tag=CEP88_10390</t>
  </si>
  <si>
    <t>WP_011570291.1</t>
  </si>
  <si>
    <t>succinate--CoA ligase subunit alpha</t>
  </si>
  <si>
    <t>CEP88_RS10390</t>
  </si>
  <si>
    <t>old_locus_tag=CEP88_10395</t>
  </si>
  <si>
    <t>WP_011570292.1</t>
  </si>
  <si>
    <t>CEP88_RS10395</t>
  </si>
  <si>
    <t>old_locus_tag=CEP88_10400</t>
  </si>
  <si>
    <t>WP_011570293.1</t>
  </si>
  <si>
    <t>phosphoenolpyruvate carboxylase</t>
  </si>
  <si>
    <t>CEP88_RS10400</t>
  </si>
  <si>
    <t>old_locus_tag=CEP88_10405</t>
  </si>
  <si>
    <t>CEP88_RS10405</t>
  </si>
  <si>
    <t>old_locus_tag=CEP88_10410</t>
  </si>
  <si>
    <t>WP_011570294.1</t>
  </si>
  <si>
    <t>type III glutamate--ammonia ligase</t>
  </si>
  <si>
    <t>CEP88_RS10410</t>
  </si>
  <si>
    <t>old_locus_tag=CEP88_10415</t>
  </si>
  <si>
    <t>WP_011570295.1</t>
  </si>
  <si>
    <t>FMN-binding glutamate synthase family protein</t>
  </si>
  <si>
    <t>CEP88_RS10415</t>
  </si>
  <si>
    <t>old_locus_tag=CEP88_10420</t>
  </si>
  <si>
    <t>WP_011570296.1</t>
  </si>
  <si>
    <t>protein glxC</t>
  </si>
  <si>
    <t>CEP88_RS10420</t>
  </si>
  <si>
    <t>old_locus_tag=CEP88_10425</t>
  </si>
  <si>
    <t>WP_011570297.1</t>
  </si>
  <si>
    <t>glutamine amidotransferase family protein</t>
  </si>
  <si>
    <t>CEP88_RS10425</t>
  </si>
  <si>
    <t>old_locus_tag=CEP88_10430</t>
  </si>
  <si>
    <t>WP_050759110.1</t>
  </si>
  <si>
    <t>CEP88_RS10430</t>
  </si>
  <si>
    <t>old_locus_tag=CEP88_10435</t>
  </si>
  <si>
    <t>WP_044032847.1</t>
  </si>
  <si>
    <t>ammonium transporter</t>
  </si>
  <si>
    <t>CEP88_RS10435</t>
  </si>
  <si>
    <t>old_locus_tag=CEP88_10440</t>
  </si>
  <si>
    <t>WP_011566365.1</t>
  </si>
  <si>
    <t>aminomethyl transferase family protein</t>
  </si>
  <si>
    <t>CEP88_RS10440</t>
  </si>
  <si>
    <t>old_locus_tag=CEP88_10445</t>
  </si>
  <si>
    <t>WP_011566366.1</t>
  </si>
  <si>
    <t>dimethylamine monooxygenase submit DmmA</t>
  </si>
  <si>
    <t>CEP88_RS10445</t>
  </si>
  <si>
    <t>old_locus_tag=CEP88_10450</t>
  </si>
  <si>
    <t>WP_011566367.1</t>
  </si>
  <si>
    <t>CEP88_RS10450</t>
  </si>
  <si>
    <t>old_locus_tag=CEP88_10455</t>
  </si>
  <si>
    <t>WP_011566368.1</t>
  </si>
  <si>
    <t>dimethylamine monooxygenase subunit DmmC</t>
  </si>
  <si>
    <t>CEP88_RS10455</t>
  </si>
  <si>
    <t>old_locus_tag=CEP88_10460</t>
  </si>
  <si>
    <t>WP_171960012.1</t>
  </si>
  <si>
    <t>CEP88_RS10460</t>
  </si>
  <si>
    <t>old_locus_tag=CEP88_10465</t>
  </si>
  <si>
    <t>WP_044032848.1</t>
  </si>
  <si>
    <t>CEP88_RS10465</t>
  </si>
  <si>
    <t>old_locus_tag=CEP88_10470</t>
  </si>
  <si>
    <t>WP_011566371.1</t>
  </si>
  <si>
    <t>sarcosine oxidase subunit gamma</t>
  </si>
  <si>
    <t>CEP88_RS10470</t>
  </si>
  <si>
    <t>old_locus_tag=CEP88_10475</t>
  </si>
  <si>
    <t>WP_011566372.1</t>
  </si>
  <si>
    <t>sarcosine oxidase subunit alpha family protein</t>
  </si>
  <si>
    <t>CEP88_RS10475</t>
  </si>
  <si>
    <t>old_locus_tag=CEP88_10480</t>
  </si>
  <si>
    <t>WP_011566373.1</t>
  </si>
  <si>
    <t>sarcosine oxidase subunit delta</t>
  </si>
  <si>
    <t>CEP88_RS10480</t>
  </si>
  <si>
    <t>old_locus_tag=CEP88_10485</t>
  </si>
  <si>
    <t>WP_011566374.1</t>
  </si>
  <si>
    <t>sarcosine oxidase subunit beta family protein</t>
  </si>
  <si>
    <t>CEP88_RS10485</t>
  </si>
  <si>
    <t>old_locus_tag=CEP88_10490</t>
  </si>
  <si>
    <t>WP_011566375.1</t>
  </si>
  <si>
    <t>CEP88_RS10490</t>
  </si>
  <si>
    <t>old_locus_tag=CEP88_10495</t>
  </si>
  <si>
    <t>WP_105880295.1</t>
  </si>
  <si>
    <t>glycine betaine/L-proline ABC transporter ATP-binding protein</t>
  </si>
  <si>
    <t>CEP88_RS10495</t>
  </si>
  <si>
    <t>old_locus_tag=CEP88_10500</t>
  </si>
  <si>
    <t>WP_011566377.1</t>
  </si>
  <si>
    <t>CEP88_RS10500</t>
  </si>
  <si>
    <t>old_locus_tag=CEP88_10505</t>
  </si>
  <si>
    <t>WP_011566378.1</t>
  </si>
  <si>
    <t>RluA family pseudouridine synthase</t>
  </si>
  <si>
    <t>CEP88_RS10505</t>
  </si>
  <si>
    <t>old_locus_tag=CEP88_10510</t>
  </si>
  <si>
    <t>WP_011566379.1</t>
  </si>
  <si>
    <t>CEP88_RS10510</t>
  </si>
  <si>
    <t>old_locus_tag=CEP88_10515</t>
  </si>
  <si>
    <t>WP_011566380.1</t>
  </si>
  <si>
    <t>CEP88_RS10515</t>
  </si>
  <si>
    <t>old_locus_tag=CEP88_10520</t>
  </si>
  <si>
    <t>WP_011566381.1</t>
  </si>
  <si>
    <t>CEP88_RS10520</t>
  </si>
  <si>
    <t>old_locus_tag=CEP88_10525</t>
  </si>
  <si>
    <t>WP_044032849.1</t>
  </si>
  <si>
    <t>CEP88_RS10525</t>
  </si>
  <si>
    <t>old_locus_tag=CEP88_10530</t>
  </si>
  <si>
    <t>WP_011566384.1</t>
  </si>
  <si>
    <t>CEP88_RS10530</t>
  </si>
  <si>
    <t>old_locus_tag=CEP88_10535</t>
  </si>
  <si>
    <t>WP_011566386.1</t>
  </si>
  <si>
    <t>GAF domain-containing protein</t>
  </si>
  <si>
    <t>CEP88_RS10535</t>
  </si>
  <si>
    <t>old_locus_tag=CEP88_10540</t>
  </si>
  <si>
    <t>WP_011566387.1</t>
  </si>
  <si>
    <t>thiolase family protein</t>
  </si>
  <si>
    <t>CEP88_RS10540</t>
  </si>
  <si>
    <t>old_locus_tag=CEP88_10545</t>
  </si>
  <si>
    <t>WP_011566388.1</t>
  </si>
  <si>
    <t>CEP88_RS10545</t>
  </si>
  <si>
    <t>old_locus_tag=CEP88_10550</t>
  </si>
  <si>
    <t>WP_011566389.1</t>
  </si>
  <si>
    <t>CEP88_RS10550</t>
  </si>
  <si>
    <t>old_locus_tag=CEP88_10555</t>
  </si>
  <si>
    <t>WP_011566390.1</t>
  </si>
  <si>
    <t>CEP88_RS10555</t>
  </si>
  <si>
    <t>old_locus_tag=CEP88_10560</t>
  </si>
  <si>
    <t>WP_011566391.1</t>
  </si>
  <si>
    <t>heat shock protein HspQ</t>
  </si>
  <si>
    <t>CEP88_RS10560</t>
  </si>
  <si>
    <t>old_locus_tag=CEP88_10565</t>
  </si>
  <si>
    <t>WP_011566392.1</t>
  </si>
  <si>
    <t>CEP88_RS10565</t>
  </si>
  <si>
    <t>old_locus_tag=CEP88_10570</t>
  </si>
  <si>
    <t>WP_011566393.1</t>
  </si>
  <si>
    <t>CEP88_RS10570</t>
  </si>
  <si>
    <t>old_locus_tag=CEP88_10575</t>
  </si>
  <si>
    <t>WP_050759035.1</t>
  </si>
  <si>
    <t>outer membrane lipoprotein carrier protein LolA</t>
  </si>
  <si>
    <t>CEP88_RS10575</t>
  </si>
  <si>
    <t>old_locus_tag=CEP88_10580</t>
  </si>
  <si>
    <t>WP_044033288.1</t>
  </si>
  <si>
    <t>DNA translocase FtsK</t>
  </si>
  <si>
    <t>CEP88_RS10580</t>
  </si>
  <si>
    <t>old_locus_tag=CEP88_10585</t>
  </si>
  <si>
    <t>WP_011566396.1</t>
  </si>
  <si>
    <t>CEP88_RS10585</t>
  </si>
  <si>
    <t>old_locus_tag=CEP88_10590</t>
  </si>
  <si>
    <t>WP_011566397.1</t>
  </si>
  <si>
    <t>CEP88_RS10590</t>
  </si>
  <si>
    <t>old_locus_tag=CEP88_10595</t>
  </si>
  <si>
    <t>WP_011566398.1</t>
  </si>
  <si>
    <t>CEP88_RS10595</t>
  </si>
  <si>
    <t>old_locus_tag=CEP88_10600</t>
  </si>
  <si>
    <t>WP_011566399.1</t>
  </si>
  <si>
    <t>Trm112 family protein</t>
  </si>
  <si>
    <t>CEP88_RS10600</t>
  </si>
  <si>
    <t>old_locus_tag=CEP88_10605</t>
  </si>
  <si>
    <t>WP_011566400.1</t>
  </si>
  <si>
    <t>LON peptidase substrate-binding domain-containing protein</t>
  </si>
  <si>
    <t>CEP88_RS10605</t>
  </si>
  <si>
    <t>old_locus_tag=CEP88_10610</t>
  </si>
  <si>
    <t>WP_011566401.1</t>
  </si>
  <si>
    <t>co-chaperone YbbN</t>
  </si>
  <si>
    <t>CEP88_RS10610</t>
  </si>
  <si>
    <t>old_locus_tag=CEP88_10615</t>
  </si>
  <si>
    <t>WP_011566402.1</t>
  </si>
  <si>
    <t>CEP88_RS10615</t>
  </si>
  <si>
    <t>old_locus_tag=CEP88_10620</t>
  </si>
  <si>
    <t>WP_011566403.1</t>
  </si>
  <si>
    <t>CEP88_RS10620</t>
  </si>
  <si>
    <t>old_locus_tag=CEP88_10625</t>
  </si>
  <si>
    <t>WP_011566404.1</t>
  </si>
  <si>
    <t>GTP cyclohydrolase II</t>
  </si>
  <si>
    <t>CEP88_RS10625</t>
  </si>
  <si>
    <t>old_locus_tag=CEP88_10630</t>
  </si>
  <si>
    <t>WP_011566405.1</t>
  </si>
  <si>
    <t>CEP88_RS10630</t>
  </si>
  <si>
    <t>old_locus_tag=CEP88_10635</t>
  </si>
  <si>
    <t>WP_171960011.1</t>
  </si>
  <si>
    <t>YggS family pyridoxal phosphate-dependent enzyme</t>
  </si>
  <si>
    <t>CEP88_RS10635</t>
  </si>
  <si>
    <t>old_locus_tag=CEP88_10640</t>
  </si>
  <si>
    <t>WP_011566407.1</t>
  </si>
  <si>
    <t>porin</t>
  </si>
  <si>
    <t>CEP88_RS10640</t>
  </si>
  <si>
    <t>old_locus_tag=CEP88_10645</t>
  </si>
  <si>
    <t>WP_011566408.1</t>
  </si>
  <si>
    <t>DUF3576 domain-containing protein</t>
  </si>
  <si>
    <t>CEP88_RS10645</t>
  </si>
  <si>
    <t>old_locus_tag=CEP88_10650</t>
  </si>
  <si>
    <t>WP_011566409.1</t>
  </si>
  <si>
    <t>leucine--tRNA ligase</t>
  </si>
  <si>
    <t>CEP88_RS10650</t>
  </si>
  <si>
    <t>old_locus_tag=CEP88_10655</t>
  </si>
  <si>
    <t>WP_011566410.1</t>
  </si>
  <si>
    <t>CEP88_RS10655</t>
  </si>
  <si>
    <t>old_locus_tag=CEP88_10660</t>
  </si>
  <si>
    <t>WP_011566411.1</t>
  </si>
  <si>
    <t>DNA polymerase III subunit delta</t>
  </si>
  <si>
    <t>CEP88_RS10660</t>
  </si>
  <si>
    <t>old_locus_tag=CEP88_10665</t>
  </si>
  <si>
    <t>WP_011566412.1</t>
  </si>
  <si>
    <t>CEP88_RS10665</t>
  </si>
  <si>
    <t>old_locus_tag=CEP88_10670</t>
  </si>
  <si>
    <t>WP_011566413.1</t>
  </si>
  <si>
    <t>TIGR03862 family flavoprotein</t>
  </si>
  <si>
    <t>CEP88_RS10670</t>
  </si>
  <si>
    <t>old_locus_tag=CEP88_10675</t>
  </si>
  <si>
    <t>WP_011566414.1</t>
  </si>
  <si>
    <t>CEP88_RS10675</t>
  </si>
  <si>
    <t>old_locus_tag=CEP88_10680</t>
  </si>
  <si>
    <t>WP_011566415.1</t>
  </si>
  <si>
    <t>CEP88_RS10680</t>
  </si>
  <si>
    <t>old_locus_tag=CEP88_10685</t>
  </si>
  <si>
    <t>WP_011566416.1</t>
  </si>
  <si>
    <t>tRNA epoxyqueuosine(34) reductase QueG</t>
  </si>
  <si>
    <t>CEP88_RS10685</t>
  </si>
  <si>
    <t>old_locus_tag=CEP88_10690</t>
  </si>
  <si>
    <t>WP_011566417.1</t>
  </si>
  <si>
    <t>CEP88_RS10690</t>
  </si>
  <si>
    <t>old_locus_tag=CEP88_10695</t>
  </si>
  <si>
    <t>WP_044032850.1</t>
  </si>
  <si>
    <t>monofunctional biosynthetic peptidoglycan transglycosylase</t>
  </si>
  <si>
    <t>CEP88_RS10695</t>
  </si>
  <si>
    <t>old_locus_tag=CEP88_10700</t>
  </si>
  <si>
    <t>WP_011566419.1</t>
  </si>
  <si>
    <t>glutamate synthase large subunit</t>
  </si>
  <si>
    <t>CEP88_RS10700</t>
  </si>
  <si>
    <t>old_locus_tag=CEP88_10705</t>
  </si>
  <si>
    <t>WP_011566420.1</t>
  </si>
  <si>
    <t>CEP88_RS10705</t>
  </si>
  <si>
    <t>old_locus_tag=CEP88_10710</t>
  </si>
  <si>
    <t>WP_011566421.1</t>
  </si>
  <si>
    <t>CEP88_RS10710</t>
  </si>
  <si>
    <t>old_locus_tag=CEP88_10715</t>
  </si>
  <si>
    <t>WP_011566422.1</t>
  </si>
  <si>
    <t>CEP88_RS10715</t>
  </si>
  <si>
    <t>old_locus_tag=CEP88_10720</t>
  </si>
  <si>
    <t>WP_011566423.1</t>
  </si>
  <si>
    <t>undecaprenyl-diphosphate phosphatase</t>
  </si>
  <si>
    <t>CEP88_RS10720</t>
  </si>
  <si>
    <t>old_locus_tag=CEP88_10725</t>
  </si>
  <si>
    <t>WP_011566424.1</t>
  </si>
  <si>
    <t>complex I NDUFA9 subunit family protein</t>
  </si>
  <si>
    <t>CEP88_RS10725</t>
  </si>
  <si>
    <t>old_locus_tag=CEP88_10730</t>
  </si>
  <si>
    <t>anticodon=CAG</t>
  </si>
  <si>
    <t>CEP88_RS10730</t>
  </si>
  <si>
    <t>old_locus_tag=CEP88_10735</t>
  </si>
  <si>
    <t>CEP88_RS10735</t>
  </si>
  <si>
    <t>old_locus_tag=CEP88_10740</t>
  </si>
  <si>
    <t>WP_044032851.1</t>
  </si>
  <si>
    <t>DUF302 domain-containing protein</t>
  </si>
  <si>
    <t>CEP88_RS10740</t>
  </si>
  <si>
    <t>old_locus_tag=CEP88_10745</t>
  </si>
  <si>
    <t>WP_050759036.1</t>
  </si>
  <si>
    <t>CEP88_RS10745</t>
  </si>
  <si>
    <t>old_locus_tag=CEP88_10750</t>
  </si>
  <si>
    <t>WP_011566429.1</t>
  </si>
  <si>
    <t>LUD domain-containing protein</t>
  </si>
  <si>
    <t>CEP88_RS10750</t>
  </si>
  <si>
    <t>old_locus_tag=CEP88_10755</t>
  </si>
  <si>
    <t>WP_011566430.1</t>
  </si>
  <si>
    <t>iron-sulfur cluster-binding protein</t>
  </si>
  <si>
    <t>CEP88_RS10755</t>
  </si>
  <si>
    <t>old_locus_tag=CEP88_10760</t>
  </si>
  <si>
    <t>WP_011566431.1</t>
  </si>
  <si>
    <t>(Fe-S)-binding protein</t>
  </si>
  <si>
    <t>CEP88_RS10760</t>
  </si>
  <si>
    <t>old_locus_tag=CEP88_10765</t>
  </si>
  <si>
    <t>WP_011566432.1</t>
  </si>
  <si>
    <t>D-lactate dehydrogenase</t>
  </si>
  <si>
    <t>CEP88_RS10765</t>
  </si>
  <si>
    <t>old_locus_tag=CEP88_10770</t>
  </si>
  <si>
    <t>WP_011566433.1</t>
  </si>
  <si>
    <t>paraquat-inducible protein A</t>
  </si>
  <si>
    <t>CEP88_RS10770</t>
  </si>
  <si>
    <t>old_locus_tag=CEP88_10775</t>
  </si>
  <si>
    <t>WP_011566434.1</t>
  </si>
  <si>
    <t>CEP88_RS10775</t>
  </si>
  <si>
    <t>old_locus_tag=CEP88_10780</t>
  </si>
  <si>
    <t>WP_011566435.1</t>
  </si>
  <si>
    <t>MCE family protein</t>
  </si>
  <si>
    <t>CEP88_RS10780</t>
  </si>
  <si>
    <t>old_locus_tag=CEP88_10785</t>
  </si>
  <si>
    <t>WP_011566436.1</t>
  </si>
  <si>
    <t>membrane integrity-associated transporter subunit PqiC</t>
  </si>
  <si>
    <t>CEP88_RS10785</t>
  </si>
  <si>
    <t>old_locus_tag=CEP88_10790</t>
  </si>
  <si>
    <t>WP_011566437.1</t>
  </si>
  <si>
    <t>CEP88_RS10790</t>
  </si>
  <si>
    <t>old_locus_tag=CEP88_10795</t>
  </si>
  <si>
    <t>WP_011566438.1</t>
  </si>
  <si>
    <t>CEP88_RS20465</t>
  </si>
  <si>
    <t>WP_011566439.1</t>
  </si>
  <si>
    <t>CEP88_RS10800</t>
  </si>
  <si>
    <t>old_locus_tag=CEP88_10805</t>
  </si>
  <si>
    <t>WP_011566441.1</t>
  </si>
  <si>
    <t>CEP88_RS10805</t>
  </si>
  <si>
    <t>old_locus_tag=CEP88_10810</t>
  </si>
  <si>
    <t>WP_011566442.1</t>
  </si>
  <si>
    <t>CEP88_RS10810</t>
  </si>
  <si>
    <t>old_locus_tag=CEP88_10815</t>
  </si>
  <si>
    <t>WP_011566443.1</t>
  </si>
  <si>
    <t>CEP88_RS20470</t>
  </si>
  <si>
    <t>WP_011566444.1</t>
  </si>
  <si>
    <t>CEP88_RS10815</t>
  </si>
  <si>
    <t>old_locus_tag=CEP88_10820</t>
  </si>
  <si>
    <t>WP_011566445.1</t>
  </si>
  <si>
    <t>CEP88_RS10820</t>
  </si>
  <si>
    <t>old_locus_tag=CEP88_10825</t>
  </si>
  <si>
    <t>WP_011566446.1</t>
  </si>
  <si>
    <t>YihY/virulence factor BrkB family protein</t>
  </si>
  <si>
    <t>CEP88_RS10825</t>
  </si>
  <si>
    <t>old_locus_tag=CEP88_10830</t>
  </si>
  <si>
    <t>WP_011566447.1</t>
  </si>
  <si>
    <t>CEP88_RS10830</t>
  </si>
  <si>
    <t>old_locus_tag=CEP88_10835</t>
  </si>
  <si>
    <t>WP_011566448.1</t>
  </si>
  <si>
    <t>acetylornithine deacetylase/succinyl-diaminopimelate desuccinylase family protein</t>
  </si>
  <si>
    <t>CEP88_RS10835</t>
  </si>
  <si>
    <t>old_locus_tag=CEP88_10840</t>
  </si>
  <si>
    <t>WP_011566449.1</t>
  </si>
  <si>
    <t>pantoate--beta-alanine ligase</t>
  </si>
  <si>
    <t>CEP88_RS10840</t>
  </si>
  <si>
    <t>old_locus_tag=CEP88_10845</t>
  </si>
  <si>
    <t>WP_011566450.1</t>
  </si>
  <si>
    <t>3-methyl-2-oxobutanoate hydroxymethyltransferase</t>
  </si>
  <si>
    <t>CEP88_RS10845</t>
  </si>
  <si>
    <t>old_locus_tag=CEP88_10850</t>
  </si>
  <si>
    <t>WP_011566451.1</t>
  </si>
  <si>
    <t>CEP88_RS10850</t>
  </si>
  <si>
    <t>old_locus_tag=CEP88_10855</t>
  </si>
  <si>
    <t>WP_044032852.1</t>
  </si>
  <si>
    <t>CEP88_RS10855</t>
  </si>
  <si>
    <t>old_locus_tag=CEP88_10860</t>
  </si>
  <si>
    <t>WP_011566453.1</t>
  </si>
  <si>
    <t>acetoin utilization protein AcuC</t>
  </si>
  <si>
    <t>CEP88_RS10860</t>
  </si>
  <si>
    <t>old_locus_tag=CEP88_10865</t>
  </si>
  <si>
    <t>WP_011566454.1</t>
  </si>
  <si>
    <t>CEP88_RS10865</t>
  </si>
  <si>
    <t>old_locus_tag=CEP88_10870</t>
  </si>
  <si>
    <t>WP_011566455.1</t>
  </si>
  <si>
    <t>CEP88_RS10870</t>
  </si>
  <si>
    <t>old_locus_tag=CEP88_10875</t>
  </si>
  <si>
    <t>WP_011566456.1</t>
  </si>
  <si>
    <t>CEP88_RS10875</t>
  </si>
  <si>
    <t>old_locus_tag=CEP88_10880</t>
  </si>
  <si>
    <t>WP_011566457.1</t>
  </si>
  <si>
    <t>P1 family peptidase</t>
  </si>
  <si>
    <t>CEP88_RS10880</t>
  </si>
  <si>
    <t>old_locus_tag=CEP88_10885</t>
  </si>
  <si>
    <t>WP_011566458.1</t>
  </si>
  <si>
    <t>1-deoxy-D-xylulose-5-phosphate synthase</t>
  </si>
  <si>
    <t>CEP88_RS10885</t>
  </si>
  <si>
    <t>old_locus_tag=CEP88_10890</t>
  </si>
  <si>
    <t>WP_011566459.1</t>
  </si>
  <si>
    <t>photosynthetic reaction center cytochrome c subunit</t>
  </si>
  <si>
    <t>CEP88_RS10890</t>
  </si>
  <si>
    <t>old_locus_tag=CEP88_10895</t>
  </si>
  <si>
    <t>WP_011566460.1</t>
  </si>
  <si>
    <t>photosynthetic reaction center subunit M</t>
  </si>
  <si>
    <t>CEP88_RS10895</t>
  </si>
  <si>
    <t>old_locus_tag=CEP88_10900</t>
  </si>
  <si>
    <t>WP_011566461.1</t>
  </si>
  <si>
    <t>photosynthetic reaction center subunit L</t>
  </si>
  <si>
    <t>CEP88_RS10900</t>
  </si>
  <si>
    <t>old_locus_tag=CEP88_10905</t>
  </si>
  <si>
    <t>WP_011566463.1</t>
  </si>
  <si>
    <t>CEP88_RS10905</t>
  </si>
  <si>
    <t>old_locus_tag=CEP88_10910</t>
  </si>
  <si>
    <t>WP_011566464.1</t>
  </si>
  <si>
    <t>CEP88_RS10910</t>
  </si>
  <si>
    <t>old_locus_tag=CEP88_10915</t>
  </si>
  <si>
    <t>WP_105880372.1</t>
  </si>
  <si>
    <t>protein pufQ</t>
  </si>
  <si>
    <t>CEP88_RS10915</t>
  </si>
  <si>
    <t>old_locus_tag=CEP88_10920</t>
  </si>
  <si>
    <t>WP_011566466.1</t>
  </si>
  <si>
    <t>chlorophyllide a reductase subunit Z</t>
  </si>
  <si>
    <t>CEP88_RS10920</t>
  </si>
  <si>
    <t>old_locus_tag=CEP88_10925</t>
  </si>
  <si>
    <t>WP_044032853.1</t>
  </si>
  <si>
    <t>chlorophyllide a reductase subunit Y</t>
  </si>
  <si>
    <t>CEP88_RS20475</t>
  </si>
  <si>
    <t>WP_171960010.1</t>
  </si>
  <si>
    <t>CEP88_RS10925</t>
  </si>
  <si>
    <t>old_locus_tag=CEP88_10930</t>
  </si>
  <si>
    <t>WP_011566468.1</t>
  </si>
  <si>
    <t>chlorophyllide a reductase iron protein subunit X</t>
  </si>
  <si>
    <t>CEP88_RS10930</t>
  </si>
  <si>
    <t>old_locus_tag=CEP88_10935</t>
  </si>
  <si>
    <t>WP_011566469.1</t>
  </si>
  <si>
    <t>chlorophyll synthesis pathway protein BchC</t>
  </si>
  <si>
    <t>CEP88_RS10935</t>
  </si>
  <si>
    <t>old_locus_tag=CEP88_10940</t>
  </si>
  <si>
    <t>WP_011566470.1</t>
  </si>
  <si>
    <t>CEP88_RS10940</t>
  </si>
  <si>
    <t>old_locus_tag=CEP88_10945</t>
  </si>
  <si>
    <t>WP_011566471.1</t>
  </si>
  <si>
    <t>CEP88_RS10945</t>
  </si>
  <si>
    <t>old_locus_tag=CEP88_10950</t>
  </si>
  <si>
    <t>WP_011566472.1</t>
  </si>
  <si>
    <t>phytoene desaturase</t>
  </si>
  <si>
    <t>CEP88_RS10950</t>
  </si>
  <si>
    <t>old_locus_tag=CEP88_10955</t>
  </si>
  <si>
    <t>WP_044033291.1</t>
  </si>
  <si>
    <t>carotenoid 1,2-hydratase</t>
  </si>
  <si>
    <t>CEP88_RS10955</t>
  </si>
  <si>
    <t>old_locus_tag=CEP88_10960</t>
  </si>
  <si>
    <t>WP_011566474.1</t>
  </si>
  <si>
    <t>outer membrane beta-barrel protein</t>
  </si>
  <si>
    <t>CEP88_RS10960</t>
  </si>
  <si>
    <t>old_locus_tag=CEP88_10965</t>
  </si>
  <si>
    <t>WP_011566475.1</t>
  </si>
  <si>
    <t>tryptophan-rich sensory protein</t>
  </si>
  <si>
    <t>CEP88_RS10965</t>
  </si>
  <si>
    <t>old_locus_tag=CEP88_10970</t>
  </si>
  <si>
    <t>WP_011566476.1</t>
  </si>
  <si>
    <t>phytoene/squalene synthase family protein</t>
  </si>
  <si>
    <t>CEP88_RS10970</t>
  </si>
  <si>
    <t>old_locus_tag=CEP88_10975</t>
  </si>
  <si>
    <t>WP_011566477.1</t>
  </si>
  <si>
    <t>CEP88_RS10975</t>
  </si>
  <si>
    <t>old_locus_tag=CEP88_10980</t>
  </si>
  <si>
    <t>WP_011566478.1</t>
  </si>
  <si>
    <t>spheroidene monooxygenase</t>
  </si>
  <si>
    <t>CEP88_RS10980</t>
  </si>
  <si>
    <t>old_locus_tag=CEP88_10985</t>
  </si>
  <si>
    <t>WP_011566479.1</t>
  </si>
  <si>
    <t>magnesium chelatase ATPase subunit I</t>
  </si>
  <si>
    <t>CEP88_RS10985</t>
  </si>
  <si>
    <t>old_locus_tag=CEP88_10990</t>
  </si>
  <si>
    <t>WP_011566480.1</t>
  </si>
  <si>
    <t>magnesium chelatase subunit D</t>
  </si>
  <si>
    <t>CEP88_RS10990</t>
  </si>
  <si>
    <t>old_locus_tag=CEP88_10995</t>
  </si>
  <si>
    <t>WP_011566481.1</t>
  </si>
  <si>
    <t>CEP88_RS10995</t>
  </si>
  <si>
    <t>old_locus_tag=CEP88_11000</t>
  </si>
  <si>
    <t>WP_011566482.1</t>
  </si>
  <si>
    <t>CEP88_RS11000</t>
  </si>
  <si>
    <t>old_locus_tag=CEP88_11005</t>
  </si>
  <si>
    <t>WP_011566483.1</t>
  </si>
  <si>
    <t>cytochrome c551</t>
  </si>
  <si>
    <t>CEP88_RS11005</t>
  </si>
  <si>
    <t>old_locus_tag=CEP88_11010</t>
  </si>
  <si>
    <t>WP_011566484.1</t>
  </si>
  <si>
    <t>CEP88_RS11010</t>
  </si>
  <si>
    <t>old_locus_tag=CEP88_11015</t>
  </si>
  <si>
    <t>WP_011566485.1</t>
  </si>
  <si>
    <t>DUF3623 domain-containing protein</t>
  </si>
  <si>
    <t>CEP88_RS11015</t>
  </si>
  <si>
    <t>old_locus_tag=CEP88_11020</t>
  </si>
  <si>
    <t>WP_044032854.1</t>
  </si>
  <si>
    <t>magnesium-protoporphyrin IX monomethyl ester (oxidative) cyclase</t>
  </si>
  <si>
    <t>CEP88_RS11020</t>
  </si>
  <si>
    <t>old_locus_tag=CEP88_11025</t>
  </si>
  <si>
    <t>WP_011566487.1</t>
  </si>
  <si>
    <t>CEP88_RS11025</t>
  </si>
  <si>
    <t>old_locus_tag=CEP88_11030</t>
  </si>
  <si>
    <t>WP_011566488.1</t>
  </si>
  <si>
    <t>pullulanase</t>
  </si>
  <si>
    <t>CEP88_RS11030</t>
  </si>
  <si>
    <t>old_locus_tag=CEP88_11035</t>
  </si>
  <si>
    <t>WP_011566489.1</t>
  </si>
  <si>
    <t>PH domain-containing protein</t>
  </si>
  <si>
    <t>CEP88_RS11035</t>
  </si>
  <si>
    <t>old_locus_tag=CEP88_11040</t>
  </si>
  <si>
    <t>WP_011566490.1</t>
  </si>
  <si>
    <t>photosynthetic reaction center subunit H</t>
  </si>
  <si>
    <t>CEP88_RS11040</t>
  </si>
  <si>
    <t>old_locus_tag=CEP88_11045</t>
  </si>
  <si>
    <t>WP_011566491.1</t>
  </si>
  <si>
    <t>CEP88_RS11045</t>
  </si>
  <si>
    <t>old_locus_tag=CEP88_11050</t>
  </si>
  <si>
    <t>WP_011566492.1</t>
  </si>
  <si>
    <t>magnesium protoporphyrin IX methyltransferase</t>
  </si>
  <si>
    <t>CEP88_RS11050</t>
  </si>
  <si>
    <t>old_locus_tag=CEP88_11055</t>
  </si>
  <si>
    <t>WP_011566493.1</t>
  </si>
  <si>
    <t>ferredoxin:protochlorophyllide reductase (ATP-dependent) iron-sulfur ATP-binding protein</t>
  </si>
  <si>
    <t>CEP88_RS11055</t>
  </si>
  <si>
    <t>old_locus_tag=CEP88_11060</t>
  </si>
  <si>
    <t>WP_011566494.1</t>
  </si>
  <si>
    <t>magnesium chelatase subunit H</t>
  </si>
  <si>
    <t>CEP88_RS11060</t>
  </si>
  <si>
    <t>old_locus_tag=CEP88_11065</t>
  </si>
  <si>
    <t>WP_011566495.1</t>
  </si>
  <si>
    <t>ferredoxin:protochlorophyllide reductase (ATP-dependent) subunit B</t>
  </si>
  <si>
    <t>CEP88_RS11065</t>
  </si>
  <si>
    <t>old_locus_tag=CEP88_11070</t>
  </si>
  <si>
    <t>WP_011566496.1</t>
  </si>
  <si>
    <t>ferredoxin:protochlorophyllide reductase (ATP-dependent) subunit N</t>
  </si>
  <si>
    <t>CEP88_RS11070</t>
  </si>
  <si>
    <t>old_locus_tag=CEP88_11075</t>
  </si>
  <si>
    <t>WP_011566497.1</t>
  </si>
  <si>
    <t>2-vinyl bacteriochlorophyllide hydratase</t>
  </si>
  <si>
    <t>CEP88_RS11075</t>
  </si>
  <si>
    <t>old_locus_tag=CEP88_11080</t>
  </si>
  <si>
    <t>WP_011566498.1</t>
  </si>
  <si>
    <t>cobalamin-dependent protein</t>
  </si>
  <si>
    <t>CEP88_RS11080</t>
  </si>
  <si>
    <t>old_locus_tag=CEP88_11085</t>
  </si>
  <si>
    <t>WP_011566499.1</t>
  </si>
  <si>
    <t>transcriptional regulator PpsR</t>
  </si>
  <si>
    <t>CEP88_RS11085</t>
  </si>
  <si>
    <t>old_locus_tag=CEP88_11090</t>
  </si>
  <si>
    <t>WP_011566500.1</t>
  </si>
  <si>
    <t>chlorophyll synthase ChlG</t>
  </si>
  <si>
    <t>CEP88_RS11090</t>
  </si>
  <si>
    <t>old_locus_tag=CEP88_11095</t>
  </si>
  <si>
    <t>WP_011566501.1</t>
  </si>
  <si>
    <t>BCD family MFS transporter</t>
  </si>
  <si>
    <t>CEP88_RS11095</t>
  </si>
  <si>
    <t>old_locus_tag=CEP88_11100</t>
  </si>
  <si>
    <t>WP_011566502.1</t>
  </si>
  <si>
    <t>geranylgeranyl diphosphate reductase</t>
  </si>
  <si>
    <t>CEP88_RS11100</t>
  </si>
  <si>
    <t>old_locus_tag=CEP88_11105</t>
  </si>
  <si>
    <t>WP_011566503.1</t>
  </si>
  <si>
    <t>isopentenyl-diphosphate Delta-isomerase</t>
  </si>
  <si>
    <t>CEP88_RS11105</t>
  </si>
  <si>
    <t>old_locus_tag=CEP88_11110</t>
  </si>
  <si>
    <t>WP_011566504.1</t>
  </si>
  <si>
    <t>CEP88_RS11110</t>
  </si>
  <si>
    <t>old_locus_tag=CEP88_11115</t>
  </si>
  <si>
    <t>WP_011566505.1</t>
  </si>
  <si>
    <t>flagellar biosynthesis protein FlhA</t>
  </si>
  <si>
    <t>CEP88_RS11115</t>
  </si>
  <si>
    <t>old_locus_tag=CEP88_11120</t>
  </si>
  <si>
    <t>WP_011566506.1</t>
  </si>
  <si>
    <t>flagellar biosynthetic protein FliR</t>
  </si>
  <si>
    <t>CEP88_RS11120</t>
  </si>
  <si>
    <t>old_locus_tag=CEP88_11125</t>
  </si>
  <si>
    <t>WP_011566507.1</t>
  </si>
  <si>
    <t>flagellar biosynthesis protein FlhB</t>
  </si>
  <si>
    <t>CEP88_RS11125</t>
  </si>
  <si>
    <t>old_locus_tag=CEP88_11130</t>
  </si>
  <si>
    <t>WP_011566508.1</t>
  </si>
  <si>
    <t>CEP88_RS11130</t>
  </si>
  <si>
    <t>old_locus_tag=CEP88_11135</t>
  </si>
  <si>
    <t>CEP88_RS11135</t>
  </si>
  <si>
    <t>old_locus_tag=CEP88_11140</t>
  </si>
  <si>
    <t>WP_011566511.1</t>
  </si>
  <si>
    <t>CEP88_RS11140</t>
  </si>
  <si>
    <t>old_locus_tag=CEP88_11145</t>
  </si>
  <si>
    <t>CEP88_RS11145</t>
  </si>
  <si>
    <t>old_locus_tag=CEP88_11150</t>
  </si>
  <si>
    <t>WP_044032855.1</t>
  </si>
  <si>
    <t>DUF1217 domain-containing protein</t>
  </si>
  <si>
    <t>CEP88_RS11150</t>
  </si>
  <si>
    <t>old_locus_tag=CEP88_11155</t>
  </si>
  <si>
    <t>WP_044032856.1</t>
  </si>
  <si>
    <t>flagellar biosynthesis repressor FlbT</t>
  </si>
  <si>
    <t>CEP88_RS11155</t>
  </si>
  <si>
    <t>old_locus_tag=CEP88_11160</t>
  </si>
  <si>
    <t>WP_011566514.1</t>
  </si>
  <si>
    <t>flagellar biosynthesis regulator FlaF</t>
  </si>
  <si>
    <t>CEP88_RS11160</t>
  </si>
  <si>
    <t>old_locus_tag=CEP88_11165</t>
  </si>
  <si>
    <t>WP_011566515.1</t>
  </si>
  <si>
    <t>flagellin</t>
  </si>
  <si>
    <t>CEP88_RS11165</t>
  </si>
  <si>
    <t>old_locus_tag=CEP88_11170</t>
  </si>
  <si>
    <t>WP_011566516.1</t>
  </si>
  <si>
    <t>flagellar protein FlgN</t>
  </si>
  <si>
    <t>CEP88_RS11170</t>
  </si>
  <si>
    <t>old_locus_tag=CEP88_11175</t>
  </si>
  <si>
    <t>WP_044032857.1</t>
  </si>
  <si>
    <t>rod-binding protein</t>
  </si>
  <si>
    <t>CEP88_RS11175</t>
  </si>
  <si>
    <t>old_locus_tag=CEP88_11180</t>
  </si>
  <si>
    <t>WP_011566518.1</t>
  </si>
  <si>
    <t>flagellar hook-length control protein FliK</t>
  </si>
  <si>
    <t>CEP88_RS11180</t>
  </si>
  <si>
    <t>old_locus_tag=CEP88_11185</t>
  </si>
  <si>
    <t>WP_011566519.1</t>
  </si>
  <si>
    <t>flagellar basal body rod modification protein FlgD</t>
  </si>
  <si>
    <t>CEP88_RS11185</t>
  </si>
  <si>
    <t>old_locus_tag=CEP88_11190</t>
  </si>
  <si>
    <t>WP_011566520.1</t>
  </si>
  <si>
    <t>CEP88_RS11190</t>
  </si>
  <si>
    <t>old_locus_tag=CEP88_11195</t>
  </si>
  <si>
    <t>WP_011566521.1</t>
  </si>
  <si>
    <t>CEP88_RS11195</t>
  </si>
  <si>
    <t>old_locus_tag=CEP88_11200</t>
  </si>
  <si>
    <t>WP_011566522.1</t>
  </si>
  <si>
    <t>CEP88_RS11200</t>
  </si>
  <si>
    <t>old_locus_tag=CEP88_11205</t>
  </si>
  <si>
    <t>WP_011566523.1</t>
  </si>
  <si>
    <t>CEP88_RS11205</t>
  </si>
  <si>
    <t>old_locus_tag=CEP88_11210</t>
  </si>
  <si>
    <t>WP_011566524.1</t>
  </si>
  <si>
    <t>CEP88_RS11210</t>
  </si>
  <si>
    <t>old_locus_tag=CEP88_11215</t>
  </si>
  <si>
    <t>WP_011566525.1</t>
  </si>
  <si>
    <t>CEP88_RS11215</t>
  </si>
  <si>
    <t>old_locus_tag=CEP88_11220</t>
  </si>
  <si>
    <t>WP_011566526.1</t>
  </si>
  <si>
    <t>CEP88_RS11220</t>
  </si>
  <si>
    <t>old_locus_tag=CEP88_11225</t>
  </si>
  <si>
    <t>WP_044033294.1</t>
  </si>
  <si>
    <t>CEP88_RS11225</t>
  </si>
  <si>
    <t>old_locus_tag=CEP88_11230</t>
  </si>
  <si>
    <t>WP_011566528.1</t>
  </si>
  <si>
    <t>CEP88_RS11230</t>
  </si>
  <si>
    <t>old_locus_tag=CEP88_11235</t>
  </si>
  <si>
    <t>WP_011566529.1</t>
  </si>
  <si>
    <t>CEP88_RS11235</t>
  </si>
  <si>
    <t>old_locus_tag=CEP88_11240</t>
  </si>
  <si>
    <t>WP_011566530.1</t>
  </si>
  <si>
    <t>CEP88_RS11240</t>
  </si>
  <si>
    <t>old_locus_tag=CEP88_11245</t>
  </si>
  <si>
    <t>WP_044032858.1</t>
  </si>
  <si>
    <t>CEP88_RS11245</t>
  </si>
  <si>
    <t>old_locus_tag=CEP88_11250</t>
  </si>
  <si>
    <t>WP_011566532.1</t>
  </si>
  <si>
    <t>lytic murein transglycosylase</t>
  </si>
  <si>
    <t>CEP88_RS11250</t>
  </si>
  <si>
    <t>old_locus_tag=CEP88_11255</t>
  </si>
  <si>
    <t>WP_050759038.1</t>
  </si>
  <si>
    <t>CEP88_RS11255</t>
  </si>
  <si>
    <t>old_locus_tag=CEP88_11260</t>
  </si>
  <si>
    <t>WP_011566534.1</t>
  </si>
  <si>
    <t>ribonuclease R</t>
  </si>
  <si>
    <t>CEP88_RS11260</t>
  </si>
  <si>
    <t>old_locus_tag=CEP88_11265</t>
  </si>
  <si>
    <t>WP_011566535.1</t>
  </si>
  <si>
    <t>TIGR04282 family arsenosugar biosynthesis glycosyltransferase</t>
  </si>
  <si>
    <t>CEP88_RS11265</t>
  </si>
  <si>
    <t>old_locus_tag=CEP88_11270</t>
  </si>
  <si>
    <t>WP_011566536.1</t>
  </si>
  <si>
    <t>succinyl-diaminopimelate desuccinylase</t>
  </si>
  <si>
    <t>CEP88_RS11270</t>
  </si>
  <si>
    <t>old_locus_tag=CEP88_11275</t>
  </si>
  <si>
    <t>WP_011566537.1</t>
  </si>
  <si>
    <t>CEP88_RS11275</t>
  </si>
  <si>
    <t>old_locus_tag=CEP88_11280</t>
  </si>
  <si>
    <t>WP_105880296.1</t>
  </si>
  <si>
    <t>CEP88_RS11280</t>
  </si>
  <si>
    <t>old_locus_tag=CEP88_11285</t>
  </si>
  <si>
    <t>WP_011566540.1</t>
  </si>
  <si>
    <t>2,3,4,5-tetrahydropyridine-2,6-dicarboxylate N-succinyltransferase</t>
  </si>
  <si>
    <t>CEP88_RS11285</t>
  </si>
  <si>
    <t>old_locus_tag=CEP88_11290</t>
  </si>
  <si>
    <t>WP_011566541.1</t>
  </si>
  <si>
    <t>TIGR00730 family Rossman fold protein</t>
  </si>
  <si>
    <t>CEP88_RS11290</t>
  </si>
  <si>
    <t>old_locus_tag=CEP88_11295</t>
  </si>
  <si>
    <t>WP_011566542.1</t>
  </si>
  <si>
    <t>CEP88_RS11295</t>
  </si>
  <si>
    <t>old_locus_tag=CEP88_11300</t>
  </si>
  <si>
    <t>WP_011566543.1</t>
  </si>
  <si>
    <t>23S rRNA (adenine(2503)-C(2))-methyltransferase RlmN</t>
  </si>
  <si>
    <t>CEP88_RS11300</t>
  </si>
  <si>
    <t>old_locus_tag=CEP88_11305</t>
  </si>
  <si>
    <t>WP_011566544.1</t>
  </si>
  <si>
    <t>CEP88_RS11305</t>
  </si>
  <si>
    <t>old_locus_tag=CEP88_11310</t>
  </si>
  <si>
    <t>WP_011566545.1</t>
  </si>
  <si>
    <t>asparaginase</t>
  </si>
  <si>
    <t>CEP88_RS11310</t>
  </si>
  <si>
    <t>old_locus_tag=CEP88_11315</t>
  </si>
  <si>
    <t>WP_011566546.1</t>
  </si>
  <si>
    <t>phosphoserine phosphatase SerB</t>
  </si>
  <si>
    <t>CEP88_RS11315</t>
  </si>
  <si>
    <t>old_locus_tag=CEP88_11320</t>
  </si>
  <si>
    <t>WP_011566547.1</t>
  </si>
  <si>
    <t>phosphoserine transaminase</t>
  </si>
  <si>
    <t>CEP88_RS11320</t>
  </si>
  <si>
    <t>old_locus_tag=CEP88_11325</t>
  </si>
  <si>
    <t>WP_011566548.1</t>
  </si>
  <si>
    <t>phosphoglycerate dehydrogenase</t>
  </si>
  <si>
    <t>CEP88_RS11325</t>
  </si>
  <si>
    <t>old_locus_tag=CEP88_11330</t>
  </si>
  <si>
    <t>WP_044032859.1</t>
  </si>
  <si>
    <t>L-threonine 3-dehydrogenase</t>
  </si>
  <si>
    <t>CEP88_RS11330</t>
  </si>
  <si>
    <t>old_locus_tag=CEP88_11335</t>
  </si>
  <si>
    <t>WP_011566550.1</t>
  </si>
  <si>
    <t>glycine C-acetyltransferase</t>
  </si>
  <si>
    <t>CEP88_RS11335</t>
  </si>
  <si>
    <t>old_locus_tag=CEP88_11340</t>
  </si>
  <si>
    <t>WP_011566551.1</t>
  </si>
  <si>
    <t>CEP88_RS11340</t>
  </si>
  <si>
    <t>old_locus_tag=CEP88_11345</t>
  </si>
  <si>
    <t>WP_011566552.1</t>
  </si>
  <si>
    <t>acetyl-CoA C-acyltransferase family protein</t>
  </si>
  <si>
    <t>CEP88_RS11345</t>
  </si>
  <si>
    <t>old_locus_tag=CEP88_11350</t>
  </si>
  <si>
    <t>WP_011566553.1</t>
  </si>
  <si>
    <t>2-polyprenylphenol 6-hydroxylase</t>
  </si>
  <si>
    <t>CEP88_RS11350</t>
  </si>
  <si>
    <t>old_locus_tag=CEP88_11355</t>
  </si>
  <si>
    <t>WP_011566554.1</t>
  </si>
  <si>
    <t>bifunctional demethylmenaquinone methyltransferase/2-methoxy-6-polyprenyl-1,4-benzoquinol methylase UbiE</t>
  </si>
  <si>
    <t>CEP88_RS11355</t>
  </si>
  <si>
    <t>old_locus_tag=CEP88_11360</t>
  </si>
  <si>
    <t>WP_011566555.1</t>
  </si>
  <si>
    <t>bifunctional DNA-formamidopyrimidine glycosylase/DNA-(apurinic or apyrimidinic site) lyase</t>
  </si>
  <si>
    <t>CEP88_RS11360</t>
  </si>
  <si>
    <t>old_locus_tag=CEP88_11365</t>
  </si>
  <si>
    <t>WP_011566556.1</t>
  </si>
  <si>
    <t>enoyl-CoA hydratase</t>
  </si>
  <si>
    <t>CEP88_RS11365</t>
  </si>
  <si>
    <t>old_locus_tag=CEP88_11370</t>
  </si>
  <si>
    <t>WP_011566557.1</t>
  </si>
  <si>
    <t>META domain-containing protein</t>
  </si>
  <si>
    <t>CEP88_RS11370</t>
  </si>
  <si>
    <t>old_locus_tag=CEP88_11375</t>
  </si>
  <si>
    <t>WP_011566558.1</t>
  </si>
  <si>
    <t>30S ribosomal protein S20</t>
  </si>
  <si>
    <t>CEP88_RS11375</t>
  </si>
  <si>
    <t>old_locus_tag=CEP88_11380</t>
  </si>
  <si>
    <t>WP_011566559.1</t>
  </si>
  <si>
    <t>chromosomal replication initiator protein DnaA</t>
  </si>
  <si>
    <t>CEP88_RS11380</t>
  </si>
  <si>
    <t>old_locus_tag=CEP88_11385</t>
  </si>
  <si>
    <t>WP_011566560.1</t>
  </si>
  <si>
    <t>DNA polymerase III subunit beta</t>
  </si>
  <si>
    <t>CEP88_RS11385</t>
  </si>
  <si>
    <t>old_locus_tag=CEP88_11390</t>
  </si>
  <si>
    <t>WP_011566561.1</t>
  </si>
  <si>
    <t>DNA replication/repair protein RecF</t>
  </si>
  <si>
    <t>CEP88_RS11390</t>
  </si>
  <si>
    <t>old_locus_tag=CEP88_11395</t>
  </si>
  <si>
    <t>WP_011566562.1</t>
  </si>
  <si>
    <t>CEP88_RS11395</t>
  </si>
  <si>
    <t>old_locus_tag=CEP88_11400</t>
  </si>
  <si>
    <t>WP_011566563.1</t>
  </si>
  <si>
    <t>DNA topoisomerase (ATP-hydrolyzing) subunit B</t>
  </si>
  <si>
    <t>CEP88_RS11400</t>
  </si>
  <si>
    <t>old_locus_tag=CEP88_11405</t>
  </si>
  <si>
    <t>WP_044032860.1</t>
  </si>
  <si>
    <t>thioredoxin family protein</t>
  </si>
  <si>
    <t>CEP88_RS11405</t>
  </si>
  <si>
    <t>old_locus_tag=CEP88_11410</t>
  </si>
  <si>
    <t>WP_011566565.1</t>
  </si>
  <si>
    <t>cytochrome c biosynthesis protein</t>
  </si>
  <si>
    <t>CEP88_RS11410</t>
  </si>
  <si>
    <t>old_locus_tag=CEP88_11415</t>
  </si>
  <si>
    <t>WP_011566566.1</t>
  </si>
  <si>
    <t>putative DNA modification/repair radical SAM protein</t>
  </si>
  <si>
    <t>CEP88_RS11415</t>
  </si>
  <si>
    <t>old_locus_tag=CEP88_11420</t>
  </si>
  <si>
    <t>WP_011566567.1</t>
  </si>
  <si>
    <t>UdgX family uracil-DNA binding protein</t>
  </si>
  <si>
    <t>CEP88_RS11420</t>
  </si>
  <si>
    <t>old_locus_tag=CEP88_11425</t>
  </si>
  <si>
    <t>WP_011566568.1</t>
  </si>
  <si>
    <t>inositol 2-dehydrogenase</t>
  </si>
  <si>
    <t>CEP88_RS11425</t>
  </si>
  <si>
    <t>old_locus_tag=CEP88_11430</t>
  </si>
  <si>
    <t>WP_011566569.1</t>
  </si>
  <si>
    <t>class II fructose-bisphosphate aldolase</t>
  </si>
  <si>
    <t>CEP88_RS11430</t>
  </si>
  <si>
    <t>old_locus_tag=CEP88_11435</t>
  </si>
  <si>
    <t>WP_011566570.1</t>
  </si>
  <si>
    <t>5-deoxy-glucuronate isomerase</t>
  </si>
  <si>
    <t>CEP88_RS11435</t>
  </si>
  <si>
    <t>old_locus_tag=CEP88_11440</t>
  </si>
  <si>
    <t>WP_105880297.1</t>
  </si>
  <si>
    <t>5-dehydro-2-deoxygluconokinase</t>
  </si>
  <si>
    <t>CEP88_RS11440</t>
  </si>
  <si>
    <t>old_locus_tag=CEP88_11445</t>
  </si>
  <si>
    <t>WP_011566572.1</t>
  </si>
  <si>
    <t>3D-(3,5/4)-trihydroxycyclohexane-1,2-dione acylhydrolase (decyclizing)</t>
  </si>
  <si>
    <t>CEP88_RS11445</t>
  </si>
  <si>
    <t>old_locus_tag=CEP88_11450</t>
  </si>
  <si>
    <t>WP_011566573.1</t>
  </si>
  <si>
    <t>CEP88_RS11450</t>
  </si>
  <si>
    <t>old_locus_tag=CEP88_11455</t>
  </si>
  <si>
    <t>WP_011566574.1</t>
  </si>
  <si>
    <t>CEP88_RS11455</t>
  </si>
  <si>
    <t>old_locus_tag=CEP88_11460</t>
  </si>
  <si>
    <t>WP_011566575.1</t>
  </si>
  <si>
    <t>CEP88_RS11460</t>
  </si>
  <si>
    <t>old_locus_tag=CEP88_11465</t>
  </si>
  <si>
    <t>WP_011566576.1</t>
  </si>
  <si>
    <t>CEP88_RS11465</t>
  </si>
  <si>
    <t>old_locus_tag=CEP88_11470</t>
  </si>
  <si>
    <t>WP_011566577.1</t>
  </si>
  <si>
    <t>3-isopropylmalate dehydratase small subunit</t>
  </si>
  <si>
    <t>CEP88_RS11470</t>
  </si>
  <si>
    <t>old_locus_tag=CEP88_11475</t>
  </si>
  <si>
    <t>WP_044033295.1</t>
  </si>
  <si>
    <t>CEP88_RS11475</t>
  </si>
  <si>
    <t>old_locus_tag=CEP88_11480</t>
  </si>
  <si>
    <t>WP_011566579.1</t>
  </si>
  <si>
    <t>3-isopropylmalate dehydrogenase</t>
  </si>
  <si>
    <t>CEP88_RS11480</t>
  </si>
  <si>
    <t>old_locus_tag=CEP88_11485</t>
  </si>
  <si>
    <t>WP_011566580.1</t>
  </si>
  <si>
    <t>CEP88_RS11485</t>
  </si>
  <si>
    <t>old_locus_tag=CEP88_11490</t>
  </si>
  <si>
    <t>WP_011566581.1</t>
  </si>
  <si>
    <t>CEP88_RS11490</t>
  </si>
  <si>
    <t>old_locus_tag=CEP88_11495</t>
  </si>
  <si>
    <t>WP_011566582.1</t>
  </si>
  <si>
    <t>CEP88_RS11495</t>
  </si>
  <si>
    <t>old_locus_tag=CEP88_11500</t>
  </si>
  <si>
    <t>anticodon=CCT</t>
  </si>
  <si>
    <t>CEP88_RS11500</t>
  </si>
  <si>
    <t>old_locus_tag=CEP88_11505</t>
  </si>
  <si>
    <t>WP_044032861.1</t>
  </si>
  <si>
    <t>CEP88_RS11505</t>
  </si>
  <si>
    <t>old_locus_tag=CEP88_11510</t>
  </si>
  <si>
    <t>WP_011566584.1</t>
  </si>
  <si>
    <t>winged helix-turn-helix domain-containing protein</t>
  </si>
  <si>
    <t>CEP88_RS11510</t>
  </si>
  <si>
    <t>old_locus_tag=CEP88_11515</t>
  </si>
  <si>
    <t>WP_044032862.1</t>
  </si>
  <si>
    <t>CEP88_RS11515</t>
  </si>
  <si>
    <t>old_locus_tag=CEP88_11520</t>
  </si>
  <si>
    <t>WP_011566586.1</t>
  </si>
  <si>
    <t>winged helix DNA-binding protein</t>
  </si>
  <si>
    <t>CEP88_RS11520</t>
  </si>
  <si>
    <t>old_locus_tag=CEP88_11525</t>
  </si>
  <si>
    <t>WP_011566587.1</t>
  </si>
  <si>
    <t>CEP88_RS11525</t>
  </si>
  <si>
    <t>old_locus_tag=CEP88_11530</t>
  </si>
  <si>
    <t>WP_011566588.1</t>
  </si>
  <si>
    <t>CEP88_RS11530</t>
  </si>
  <si>
    <t>old_locus_tag=CEP88_11535</t>
  </si>
  <si>
    <t>WP_011566589.1</t>
  </si>
  <si>
    <t>CEP88_RS11535</t>
  </si>
  <si>
    <t>old_locus_tag=CEP88_11540</t>
  </si>
  <si>
    <t>WP_044032863.1</t>
  </si>
  <si>
    <t>CEP88_RS11540</t>
  </si>
  <si>
    <t>old_locus_tag=CEP88_11545</t>
  </si>
  <si>
    <t>WP_011566591.1</t>
  </si>
  <si>
    <t>CEP88_RS11545</t>
  </si>
  <si>
    <t>old_locus_tag=CEP88_11550</t>
  </si>
  <si>
    <t>WP_044032864.1</t>
  </si>
  <si>
    <t>carboxyltransferase domain-containing protein</t>
  </si>
  <si>
    <t>CEP88_RS11550</t>
  </si>
  <si>
    <t>old_locus_tag=CEP88_11555</t>
  </si>
  <si>
    <t>WP_081432906.1</t>
  </si>
  <si>
    <t>biotin-dependent carboxyltransferase</t>
  </si>
  <si>
    <t>CEP88_RS11555</t>
  </si>
  <si>
    <t>old_locus_tag=CEP88_11560</t>
  </si>
  <si>
    <t>WP_011566594.1</t>
  </si>
  <si>
    <t>LamB/YcsF family protein</t>
  </si>
  <si>
    <t>CEP88_RS11560</t>
  </si>
  <si>
    <t>old_locus_tag=CEP88_11565</t>
  </si>
  <si>
    <t>WP_011566595.1</t>
  </si>
  <si>
    <t>CEP88_RS11565</t>
  </si>
  <si>
    <t>old_locus_tag=CEP88_11570</t>
  </si>
  <si>
    <t>WP_011566596.1</t>
  </si>
  <si>
    <t>CEP88_RS11570</t>
  </si>
  <si>
    <t>old_locus_tag=CEP88_11575</t>
  </si>
  <si>
    <t>WP_011566597.1</t>
  </si>
  <si>
    <t>CEP88_RS11575</t>
  </si>
  <si>
    <t>old_locus_tag=CEP88_11580</t>
  </si>
  <si>
    <t>WP_044032865.1</t>
  </si>
  <si>
    <t>CEP88_RS11580</t>
  </si>
  <si>
    <t>old_locus_tag=CEP88_11585</t>
  </si>
  <si>
    <t>WP_044033298.1</t>
  </si>
  <si>
    <t>CEP88_RS11585</t>
  </si>
  <si>
    <t>old_locus_tag=CEP88_11590</t>
  </si>
  <si>
    <t>WP_011566600.1</t>
  </si>
  <si>
    <t>FliI/YscN family ATPase</t>
  </si>
  <si>
    <t>CEP88_RS11590</t>
  </si>
  <si>
    <t>old_locus_tag=CEP88_11595</t>
  </si>
  <si>
    <t>WP_011566601.1</t>
  </si>
  <si>
    <t>FlgB family protein</t>
  </si>
  <si>
    <t>CEP88_RS11595</t>
  </si>
  <si>
    <t>old_locus_tag=CEP88_11600</t>
  </si>
  <si>
    <t>WP_011566602.1</t>
  </si>
  <si>
    <t>flagellar basal body rod protein FlgC</t>
  </si>
  <si>
    <t>CEP88_RS11600</t>
  </si>
  <si>
    <t>old_locus_tag=CEP88_11605</t>
  </si>
  <si>
    <t>WP_011566603.1</t>
  </si>
  <si>
    <t>flagellar hook-basal body complex protein FliE</t>
  </si>
  <si>
    <t>CEP88_RS11605</t>
  </si>
  <si>
    <t>old_locus_tag=CEP88_11610</t>
  </si>
  <si>
    <t>WP_011566604.1</t>
  </si>
  <si>
    <t>flagellar biosynthetic protein FliQ</t>
  </si>
  <si>
    <t>CEP88_RS11610</t>
  </si>
  <si>
    <t>old_locus_tag=CEP88_11615</t>
  </si>
  <si>
    <t>WP_011566605.1</t>
  </si>
  <si>
    <t>flagellar hook-basal body complex protein</t>
  </si>
  <si>
    <t>CEP88_RS11615</t>
  </si>
  <si>
    <t>old_locus_tag=CEP88_11620</t>
  </si>
  <si>
    <t>WP_011566606.1</t>
  </si>
  <si>
    <t>flagellar basal-body rod protein FlgG</t>
  </si>
  <si>
    <t>CEP88_RS11620</t>
  </si>
  <si>
    <t>old_locus_tag=CEP88_11625</t>
  </si>
  <si>
    <t>WP_011566607.1</t>
  </si>
  <si>
    <t>flagellar basal body P-ring formation protein FlgA</t>
  </si>
  <si>
    <t>CEP88_RS11625</t>
  </si>
  <si>
    <t>old_locus_tag=CEP88_11630</t>
  </si>
  <si>
    <t>WP_011566608.1</t>
  </si>
  <si>
    <t>flagellar basal body L-ring protein FlgH</t>
  </si>
  <si>
    <t>CEP88_RS11630</t>
  </si>
  <si>
    <t>old_locus_tag=CEP88_11635</t>
  </si>
  <si>
    <t>WP_011566609.1</t>
  </si>
  <si>
    <t>CEP88_RS20480</t>
  </si>
  <si>
    <t>old_locus_tag=CEP88_11640</t>
  </si>
  <si>
    <t>WP_011566610.1</t>
  </si>
  <si>
    <t>CEP88_RS11640</t>
  </si>
  <si>
    <t>old_locus_tag=CEP88_11645</t>
  </si>
  <si>
    <t>CEP88_RS11645</t>
  </si>
  <si>
    <t>old_locus_tag=CEP88_11650</t>
  </si>
  <si>
    <t>WP_044032866.1</t>
  </si>
  <si>
    <t>flagellar type III secretion system pore protein FliP</t>
  </si>
  <si>
    <t>CEP88_RS11650</t>
  </si>
  <si>
    <t>old_locus_tag=CEP88_11655</t>
  </si>
  <si>
    <t>WP_011566614.1</t>
  </si>
  <si>
    <t>FliM/FliN family flagellar motor switch protein</t>
  </si>
  <si>
    <t>CEP88_RS11655</t>
  </si>
  <si>
    <t>old_locus_tag=CEP88_11660</t>
  </si>
  <si>
    <t>WP_011566615.1</t>
  </si>
  <si>
    <t>CEP88_RS11660</t>
  </si>
  <si>
    <t>old_locus_tag=CEP88_11665</t>
  </si>
  <si>
    <t>WP_011566616.1</t>
  </si>
  <si>
    <t>flagellar M-ring protein FliF</t>
  </si>
  <si>
    <t>CEP88_RS11665</t>
  </si>
  <si>
    <t>old_locus_tag=CEP88_11670</t>
  </si>
  <si>
    <t>WP_011566617.1</t>
  </si>
  <si>
    <t>flagellar basal body-associated FliL family protein</t>
  </si>
  <si>
    <t>CEP88_RS11670</t>
  </si>
  <si>
    <t>old_locus_tag=CEP88_11675</t>
  </si>
  <si>
    <t>WP_011566618.1</t>
  </si>
  <si>
    <t>CEP88_RS11675</t>
  </si>
  <si>
    <t>old_locus_tag=CEP88_11680</t>
  </si>
  <si>
    <t>WP_011566619.1</t>
  </si>
  <si>
    <t>CEP88_RS11680</t>
  </si>
  <si>
    <t>old_locus_tag=CEP88_11685</t>
  </si>
  <si>
    <t>WP_011566620.1</t>
  </si>
  <si>
    <t>flagellar motor stator protein MotA</t>
  </si>
  <si>
    <t>CEP88_RS11685</t>
  </si>
  <si>
    <t>old_locus_tag=CEP88_11690</t>
  </si>
  <si>
    <t>WP_011566621.1</t>
  </si>
  <si>
    <t>CEP88_RS20485</t>
  </si>
  <si>
    <t>WP_074958557.1</t>
  </si>
  <si>
    <t>CEP88_RS11700</t>
  </si>
  <si>
    <t>old_locus_tag=CEP88_11705</t>
  </si>
  <si>
    <t>WP_011566624.1</t>
  </si>
  <si>
    <t>CEP88_RS11705</t>
  </si>
  <si>
    <t>old_locus_tag=CEP88_11710</t>
  </si>
  <si>
    <t>WP_011566625.1</t>
  </si>
  <si>
    <t>CEP88_RS11710</t>
  </si>
  <si>
    <t>old_locus_tag=CEP88_11715</t>
  </si>
  <si>
    <t>WP_011566626.1</t>
  </si>
  <si>
    <t>CEP88_RS11715</t>
  </si>
  <si>
    <t>old_locus_tag=CEP88_11720</t>
  </si>
  <si>
    <t>WP_011566627.1</t>
  </si>
  <si>
    <t>CEP88_RS11720</t>
  </si>
  <si>
    <t>old_locus_tag=CEP88_11725</t>
  </si>
  <si>
    <t>WP_011566628.1</t>
  </si>
  <si>
    <t>NAD/NADP octopine/nopaline dehydrogenase family protein</t>
  </si>
  <si>
    <t>CEP88_RS11725</t>
  </si>
  <si>
    <t>old_locus_tag=CEP88_11730</t>
  </si>
  <si>
    <t>WP_011566629.1</t>
  </si>
  <si>
    <t>peroxidase-related enzyme</t>
  </si>
  <si>
    <t>CEP88_RS11730</t>
  </si>
  <si>
    <t>old_locus_tag=CEP88_11735</t>
  </si>
  <si>
    <t>WP_011566630.1</t>
  </si>
  <si>
    <t>CEP88_RS11735</t>
  </si>
  <si>
    <t>old_locus_tag=CEP88_11740</t>
  </si>
  <si>
    <t>WP_044032868.1</t>
  </si>
  <si>
    <t>CEP88_RS11740</t>
  </si>
  <si>
    <t>old_locus_tag=CEP88_11745</t>
  </si>
  <si>
    <t>WP_011566632.1</t>
  </si>
  <si>
    <t>CEP88_RS11745</t>
  </si>
  <si>
    <t>old_locus_tag=CEP88_11750</t>
  </si>
  <si>
    <t>WP_011566633.1</t>
  </si>
  <si>
    <t>VIT1/CCC1 transporter family protein</t>
  </si>
  <si>
    <t>CEP88_RS11750</t>
  </si>
  <si>
    <t>old_locus_tag=CEP88_11755</t>
  </si>
  <si>
    <t>WP_011566634.1</t>
  </si>
  <si>
    <t>CEP88_RS11755</t>
  </si>
  <si>
    <t>old_locus_tag=CEP88_11760</t>
  </si>
  <si>
    <t>WP_011566635.1</t>
  </si>
  <si>
    <t>CEP88_RS11760</t>
  </si>
  <si>
    <t>old_locus_tag=CEP88_11765</t>
  </si>
  <si>
    <t>WP_011566636.1</t>
  </si>
  <si>
    <t>CEP88_RS11765</t>
  </si>
  <si>
    <t>old_locus_tag=CEP88_11770</t>
  </si>
  <si>
    <t>WP_044032869.1</t>
  </si>
  <si>
    <t>TldD/PmbA family protein</t>
  </si>
  <si>
    <t>CEP88_RS11770</t>
  </si>
  <si>
    <t>old_locus_tag=CEP88_11775</t>
  </si>
  <si>
    <t>WP_085978954.1</t>
  </si>
  <si>
    <t>3'(2'),5'-bisphosphate nucleotidase CysQ</t>
  </si>
  <si>
    <t>CEP88_RS11775</t>
  </si>
  <si>
    <t>old_locus_tag=CEP88_11780</t>
  </si>
  <si>
    <t>WP_044032870.1</t>
  </si>
  <si>
    <t>DUF4170 domain-containing protein</t>
  </si>
  <si>
    <t>CEP88_RS11780</t>
  </si>
  <si>
    <t>old_locus_tag=CEP88_11785</t>
  </si>
  <si>
    <t>WP_011566640.1</t>
  </si>
  <si>
    <t>CEP88_RS11785</t>
  </si>
  <si>
    <t>old_locus_tag=CEP88_11790</t>
  </si>
  <si>
    <t>WP_011566641.1</t>
  </si>
  <si>
    <t>tetraacyldisaccharide 4'-kinase</t>
  </si>
  <si>
    <t>CEP88_RS11790</t>
  </si>
  <si>
    <t>old_locus_tag=CEP88_11795</t>
  </si>
  <si>
    <t>WP_011566642.1</t>
  </si>
  <si>
    <t>CEP88_RS11795</t>
  </si>
  <si>
    <t>old_locus_tag=CEP88_11800</t>
  </si>
  <si>
    <t>WP_011566643.1</t>
  </si>
  <si>
    <t>DUF721 domain-containing protein</t>
  </si>
  <si>
    <t>CEP88_RS11800</t>
  </si>
  <si>
    <t>old_locus_tag=CEP88_11805</t>
  </si>
  <si>
    <t>WP_011566644.1</t>
  </si>
  <si>
    <t>A/G-specific adenine glycosylase</t>
  </si>
  <si>
    <t>CEP88_RS11805</t>
  </si>
  <si>
    <t>old_locus_tag=CEP88_11810</t>
  </si>
  <si>
    <t>WP_044032871.1</t>
  </si>
  <si>
    <t>site-specific DNA-methyltransferase</t>
  </si>
  <si>
    <t>CEP88_RS11810</t>
  </si>
  <si>
    <t>old_locus_tag=CEP88_11815</t>
  </si>
  <si>
    <t>WP_044032872.1</t>
  </si>
  <si>
    <t>ribonuclease HII</t>
  </si>
  <si>
    <t>CEP88_RS11815</t>
  </si>
  <si>
    <t>old_locus_tag=CEP88_11820</t>
  </si>
  <si>
    <t>WP_011566647.1</t>
  </si>
  <si>
    <t>CEP88_RS11820</t>
  </si>
  <si>
    <t>old_locus_tag=CEP88_11825</t>
  </si>
  <si>
    <t>WP_044032873.1</t>
  </si>
  <si>
    <t>CEP88_RS11825</t>
  </si>
  <si>
    <t>old_locus_tag=CEP88_11830</t>
  </si>
  <si>
    <t>WP_044032874.1</t>
  </si>
  <si>
    <t>histidine kinase</t>
  </si>
  <si>
    <t>CEP88_RS11830</t>
  </si>
  <si>
    <t>old_locus_tag=CEP88_11835</t>
  </si>
  <si>
    <t>WP_011566650.1</t>
  </si>
  <si>
    <t>HpcH/HpaI aldolase/citrate lyase family protein</t>
  </si>
  <si>
    <t>CEP88_RS11835</t>
  </si>
  <si>
    <t>old_locus_tag=CEP88_11840</t>
  </si>
  <si>
    <t>WP_011566651.1</t>
  </si>
  <si>
    <t>DUF3095 domain-containing protein</t>
  </si>
  <si>
    <t>CEP88_RS11840</t>
  </si>
  <si>
    <t>old_locus_tag=CEP88_11845</t>
  </si>
  <si>
    <t>WP_011566652.1</t>
  </si>
  <si>
    <t>aspartate-semialdehyde dehydrogenase</t>
  </si>
  <si>
    <t>CEP88_RS11845</t>
  </si>
  <si>
    <t>old_locus_tag=CEP88_11850</t>
  </si>
  <si>
    <t>WP_011566653.1</t>
  </si>
  <si>
    <t>CEP88_RS11850</t>
  </si>
  <si>
    <t>old_locus_tag=CEP88_11855</t>
  </si>
  <si>
    <t>WP_044032875.1</t>
  </si>
  <si>
    <t>glycerophosphodiester phosphodiesterase</t>
  </si>
  <si>
    <t>CEP88_RS11855</t>
  </si>
  <si>
    <t>old_locus_tag=CEP88_11860</t>
  </si>
  <si>
    <t>WP_011566655.1</t>
  </si>
  <si>
    <t>CEP88_RS11860</t>
  </si>
  <si>
    <t>old_locus_tag=CEP88_11865</t>
  </si>
  <si>
    <t>WP_011566656.1</t>
  </si>
  <si>
    <t>CEP88_RS11865</t>
  </si>
  <si>
    <t>old_locus_tag=CEP88_11870</t>
  </si>
  <si>
    <t>WP_011566657.1</t>
  </si>
  <si>
    <t>sodium-dependent bicarbonate transport family permease</t>
  </si>
  <si>
    <t>CEP88_RS11870</t>
  </si>
  <si>
    <t>old_locus_tag=CEP88_11875</t>
  </si>
  <si>
    <t>WP_011566658.1</t>
  </si>
  <si>
    <t>carbonic anhydrase</t>
  </si>
  <si>
    <t>CEP88_RS11875</t>
  </si>
  <si>
    <t>old_locus_tag=CEP88_11880</t>
  </si>
  <si>
    <t>WP_044032876.1</t>
  </si>
  <si>
    <t>CEP88_RS11880</t>
  </si>
  <si>
    <t>old_locus_tag=CEP88_11885</t>
  </si>
  <si>
    <t>WP_011566660.1</t>
  </si>
  <si>
    <t>leucyl aminopeptidase family protein</t>
  </si>
  <si>
    <t>CEP88_RS11885</t>
  </si>
  <si>
    <t>old_locus_tag=CEP88_11890</t>
  </si>
  <si>
    <t>WP_011566661.1</t>
  </si>
  <si>
    <t>C40 family peptidase</t>
  </si>
  <si>
    <t>CEP88_RS11890</t>
  </si>
  <si>
    <t>old_locus_tag=CEP88_11895</t>
  </si>
  <si>
    <t>WP_011566662.1</t>
  </si>
  <si>
    <t>DUF2794 domain-containing protein</t>
  </si>
  <si>
    <t>CEP88_RS11895</t>
  </si>
  <si>
    <t>old_locus_tag=CEP88_11900</t>
  </si>
  <si>
    <t>WP_011566663.1</t>
  </si>
  <si>
    <t>DNA polymerase Y family protein</t>
  </si>
  <si>
    <t>CEP88_RS11900</t>
  </si>
  <si>
    <t>old_locus_tag=CEP88_11905</t>
  </si>
  <si>
    <t>WP_011566664.1</t>
  </si>
  <si>
    <t>CEP88_RS11905</t>
  </si>
  <si>
    <t>old_locus_tag=CEP88_11910</t>
  </si>
  <si>
    <t>WP_011566665.1</t>
  </si>
  <si>
    <t>CEP88_RS11910</t>
  </si>
  <si>
    <t>old_locus_tag=CEP88_11915</t>
  </si>
  <si>
    <t>WP_011566666.1</t>
  </si>
  <si>
    <t>S-formylglutathione hydrolase</t>
  </si>
  <si>
    <t>CEP88_RS11915</t>
  </si>
  <si>
    <t>old_locus_tag=CEP88_11920</t>
  </si>
  <si>
    <t>WP_011566667.1</t>
  </si>
  <si>
    <t>YaiI/YqxD family protein</t>
  </si>
  <si>
    <t>CEP88_RS11920</t>
  </si>
  <si>
    <t>old_locus_tag=CEP88_11925</t>
  </si>
  <si>
    <t>WP_011566668.1</t>
  </si>
  <si>
    <t>CEP88_RS11925</t>
  </si>
  <si>
    <t>old_locus_tag=CEP88_11930</t>
  </si>
  <si>
    <t>WP_011566669.1</t>
  </si>
  <si>
    <t>CEP88_RS11930</t>
  </si>
  <si>
    <t>old_locus_tag=CEP88_11935</t>
  </si>
  <si>
    <t>WP_011566670.1</t>
  </si>
  <si>
    <t>CEP88_RS11935</t>
  </si>
  <si>
    <t>old_locus_tag=CEP88_11940</t>
  </si>
  <si>
    <t>WP_044033303.1</t>
  </si>
  <si>
    <t>CEP88_RS11940</t>
  </si>
  <si>
    <t>old_locus_tag=CEP88_11945</t>
  </si>
  <si>
    <t>WP_044032877.1</t>
  </si>
  <si>
    <t>cell division protein ZapE</t>
  </si>
  <si>
    <t>CEP88_RS11945</t>
  </si>
  <si>
    <t>old_locus_tag=CEP88_11950</t>
  </si>
  <si>
    <t>WP_011566673.1</t>
  </si>
  <si>
    <t>bifunctional folylpolyglutamate synthase/dihydrofolate synthase</t>
  </si>
  <si>
    <t>CEP88_RS11950</t>
  </si>
  <si>
    <t>old_locus_tag=CEP88_11955</t>
  </si>
  <si>
    <t>WP_011566674.1</t>
  </si>
  <si>
    <t>acetyl-CoA carboxylase carboxyltransferase subunit beta</t>
  </si>
  <si>
    <t>CEP88_RS11955</t>
  </si>
  <si>
    <t>old_locus_tag=CEP88_11960</t>
  </si>
  <si>
    <t>WP_011566675.1</t>
  </si>
  <si>
    <t>CPBP family intramembrane metalloprotease</t>
  </si>
  <si>
    <t>CEP88_RS11960</t>
  </si>
  <si>
    <t>old_locus_tag=CEP88_11965</t>
  </si>
  <si>
    <t>CEP88_RS11965</t>
  </si>
  <si>
    <t>old_locus_tag=CEP88_11970</t>
  </si>
  <si>
    <t>WP_011566678.1</t>
  </si>
  <si>
    <t>CEP88_RS11970</t>
  </si>
  <si>
    <t>old_locus_tag=CEP88_11975</t>
  </si>
  <si>
    <t>WP_011566679.1</t>
  </si>
  <si>
    <t>S41 family peptidase</t>
  </si>
  <si>
    <t>CEP88_RS11975</t>
  </si>
  <si>
    <t>old_locus_tag=CEP88_11980</t>
  </si>
  <si>
    <t>WP_011566680.1</t>
  </si>
  <si>
    <t>peptidase M23</t>
  </si>
  <si>
    <t>CEP88_RS11980</t>
  </si>
  <si>
    <t>old_locus_tag=CEP88_11985</t>
  </si>
  <si>
    <t>WP_011566681.1</t>
  </si>
  <si>
    <t>2,3-bisphosphoglycerate-independent phosphoglycerate mutase</t>
  </si>
  <si>
    <t>CEP88_RS11985</t>
  </si>
  <si>
    <t>old_locus_tag=CEP88_11990</t>
  </si>
  <si>
    <t>WP_011566682.1</t>
  </si>
  <si>
    <t>error-prone DNA polymerase</t>
  </si>
  <si>
    <t>CEP88_RS11990</t>
  </si>
  <si>
    <t>old_locus_tag=CEP88_11995</t>
  </si>
  <si>
    <t>WP_143090237.1</t>
  </si>
  <si>
    <t>CEP88_RS12000</t>
  </si>
  <si>
    <t>old_locus_tag=CEP88_12005</t>
  </si>
  <si>
    <t>WP_044032880.1</t>
  </si>
  <si>
    <t>CEP88_RS12005</t>
  </si>
  <si>
    <t>old_locus_tag=CEP88_12010</t>
  </si>
  <si>
    <t>WP_044032881.1</t>
  </si>
  <si>
    <t>CEP88_RS12010</t>
  </si>
  <si>
    <t>old_locus_tag=CEP88_12015</t>
  </si>
  <si>
    <t>WP_011566686.1</t>
  </si>
  <si>
    <t>CEP88_RS12015</t>
  </si>
  <si>
    <t>old_locus_tag=CEP88_12020</t>
  </si>
  <si>
    <t>WP_011566687.1</t>
  </si>
  <si>
    <t>CEP88_RS12020</t>
  </si>
  <si>
    <t>old_locus_tag=CEP88_12025</t>
  </si>
  <si>
    <t>WP_011566688.1</t>
  </si>
  <si>
    <t>regulatory protein GemA</t>
  </si>
  <si>
    <t>CEP88_RS12025</t>
  </si>
  <si>
    <t>old_locus_tag=CEP88_12030</t>
  </si>
  <si>
    <t>WP_044032882.1</t>
  </si>
  <si>
    <t>Mu-like prophage major head subunit gpT family protein</t>
  </si>
  <si>
    <t>CEP88_RS12030</t>
  </si>
  <si>
    <t>old_locus_tag=CEP88_12035</t>
  </si>
  <si>
    <t>WP_050759039.1</t>
  </si>
  <si>
    <t>CEP88_RS12035</t>
  </si>
  <si>
    <t>old_locus_tag=CEP88_12040</t>
  </si>
  <si>
    <t>WP_011566691.1</t>
  </si>
  <si>
    <t>CEP88_RS12040</t>
  </si>
  <si>
    <t>old_locus_tag=CEP88_12045</t>
  </si>
  <si>
    <t>WP_011566692.1</t>
  </si>
  <si>
    <t>phage virion morphogenesis protein</t>
  </si>
  <si>
    <t>CEP88_RS12045</t>
  </si>
  <si>
    <t>old_locus_tag=CEP88_12050</t>
  </si>
  <si>
    <t>WP_146120767.1</t>
  </si>
  <si>
    <t>CEP88_RS12050</t>
  </si>
  <si>
    <t>old_locus_tag=CEP88_12055</t>
  </si>
  <si>
    <t>WP_074958561.1</t>
  </si>
  <si>
    <t>zinc-finger domain-containing protein</t>
  </si>
  <si>
    <t>CEP88_RS12055</t>
  </si>
  <si>
    <t>old_locus_tag=CEP88_12060</t>
  </si>
  <si>
    <t>WP_011566693.1</t>
  </si>
  <si>
    <t>DNA polymerase I</t>
  </si>
  <si>
    <t>CEP88_RS12060</t>
  </si>
  <si>
    <t>old_locus_tag=CEP88_12065</t>
  </si>
  <si>
    <t>WP_011566694.1</t>
  </si>
  <si>
    <t>CEP88_RS12065</t>
  </si>
  <si>
    <t>old_locus_tag=CEP88_12070</t>
  </si>
  <si>
    <t>WP_011566695.1</t>
  </si>
  <si>
    <t>DUF1285 domain-containing protein</t>
  </si>
  <si>
    <t>CEP88_RS12070</t>
  </si>
  <si>
    <t>old_locus_tag=CEP88_12075</t>
  </si>
  <si>
    <t>WP_011566696.1</t>
  </si>
  <si>
    <t>CEP88_RS12075</t>
  </si>
  <si>
    <t>old_locus_tag=CEP88_12080</t>
  </si>
  <si>
    <t>WP_050759117.1</t>
  </si>
  <si>
    <t>DUF58 domain-containing protein</t>
  </si>
  <si>
    <t>CEP88_RS12080</t>
  </si>
  <si>
    <t>old_locus_tag=CEP88_12085</t>
  </si>
  <si>
    <t>WP_011566698.1</t>
  </si>
  <si>
    <t>DUF4159 domain-containing protein</t>
  </si>
  <si>
    <t>CEP88_RS12085</t>
  </si>
  <si>
    <t>old_locus_tag=CEP88_12090</t>
  </si>
  <si>
    <t>WP_011566699.1</t>
  </si>
  <si>
    <t>CEP88_RS12090</t>
  </si>
  <si>
    <t>old_locus_tag=CEP88_12095</t>
  </si>
  <si>
    <t>WP_044032884.1</t>
  </si>
  <si>
    <t>CEP88_RS12095</t>
  </si>
  <si>
    <t>old_locus_tag=CEP88_12100</t>
  </si>
  <si>
    <t>WP_011566701.1</t>
  </si>
  <si>
    <t>peroxide stress protein YaaA</t>
  </si>
  <si>
    <t>CEP88_RS12100</t>
  </si>
  <si>
    <t>old_locus_tag=CEP88_12105</t>
  </si>
  <si>
    <t>WP_011566702.1</t>
  </si>
  <si>
    <t>DNA helicase RecQ</t>
  </si>
  <si>
    <t>CEP88_RS12105</t>
  </si>
  <si>
    <t>old_locus_tag=CEP88_12110</t>
  </si>
  <si>
    <t>WP_011566703.1</t>
  </si>
  <si>
    <t>YggT family protein</t>
  </si>
  <si>
    <t>CEP88_RS12110</t>
  </si>
  <si>
    <t>old_locus_tag=CEP88_12115</t>
  </si>
  <si>
    <t>WP_011566704.1</t>
  </si>
  <si>
    <t>CEP88_RS12115</t>
  </si>
  <si>
    <t>old_locus_tag=CEP88_12120</t>
  </si>
  <si>
    <t>WP_011566705.1</t>
  </si>
  <si>
    <t>penicillin-insensitive murein endopeptidase</t>
  </si>
  <si>
    <t>CEP88_RS12120</t>
  </si>
  <si>
    <t>old_locus_tag=CEP88_12125</t>
  </si>
  <si>
    <t>WP_044032885.1</t>
  </si>
  <si>
    <t>esterase-like activity of phytase family protein</t>
  </si>
  <si>
    <t>CEP88_RS12125</t>
  </si>
  <si>
    <t>old_locus_tag=CEP88_12130</t>
  </si>
  <si>
    <t>WP_011566707.1</t>
  </si>
  <si>
    <t>queuosine precursor transporter</t>
  </si>
  <si>
    <t>CEP88_RS12130</t>
  </si>
  <si>
    <t>old_locus_tag=CEP88_12135</t>
  </si>
  <si>
    <t>WP_011566708.1</t>
  </si>
  <si>
    <t>CEP88_RS12135</t>
  </si>
  <si>
    <t>old_locus_tag=CEP88_12140</t>
  </si>
  <si>
    <t>WP_044032886.1</t>
  </si>
  <si>
    <t>CEP88_RS12140</t>
  </si>
  <si>
    <t>old_locus_tag=CEP88_12145</t>
  </si>
  <si>
    <t>WP_011566710.1</t>
  </si>
  <si>
    <t>KpsF/GutQ family sugar-phosphate isomerase</t>
  </si>
  <si>
    <t>CEP88_RS12145</t>
  </si>
  <si>
    <t>old_locus_tag=CEP88_12150</t>
  </si>
  <si>
    <t>WP_011566711.1</t>
  </si>
  <si>
    <t>CEP88_RS12150</t>
  </si>
  <si>
    <t>old_locus_tag=CEP88_12155</t>
  </si>
  <si>
    <t>WP_011566712.1</t>
  </si>
  <si>
    <t>lipopolysaccharide transport periplasmic protein LptA</t>
  </si>
  <si>
    <t>CEP88_RS12155</t>
  </si>
  <si>
    <t>old_locus_tag=CEP88_12160</t>
  </si>
  <si>
    <t>WP_011566713.1</t>
  </si>
  <si>
    <t>LPS export ABC transporter ATP-binding protein</t>
  </si>
  <si>
    <t>CEP88_RS12160</t>
  </si>
  <si>
    <t>old_locus_tag=CEP88_12165</t>
  </si>
  <si>
    <t>WP_011566714.1</t>
  </si>
  <si>
    <t>ribosome-associated translation inhibitor RaiA</t>
  </si>
  <si>
    <t>CEP88_RS12165</t>
  </si>
  <si>
    <t>old_locus_tag=CEP88_12170</t>
  </si>
  <si>
    <t>WP_011566715.1</t>
  </si>
  <si>
    <t>PTS sugar transporter subunit IIA</t>
  </si>
  <si>
    <t>CEP88_RS12170</t>
  </si>
  <si>
    <t>old_locus_tag=CEP88_12175</t>
  </si>
  <si>
    <t>WP_011566716.1</t>
  </si>
  <si>
    <t>UTP--glucose-1-phosphate uridylyltransferase GalU</t>
  </si>
  <si>
    <t>CEP88_RS12175</t>
  </si>
  <si>
    <t>old_locus_tag=CEP88_12180</t>
  </si>
  <si>
    <t>WP_011566717.1</t>
  </si>
  <si>
    <t>3-deoxy-manno-octulosonate cytidylyltransferase</t>
  </si>
  <si>
    <t>CEP88_RS12180</t>
  </si>
  <si>
    <t>old_locus_tag=CEP88_12185</t>
  </si>
  <si>
    <t>WP_011566718.1</t>
  </si>
  <si>
    <t>CEP88_RS12185</t>
  </si>
  <si>
    <t>old_locus_tag=CEP88_12190</t>
  </si>
  <si>
    <t>WP_011566719.1</t>
  </si>
  <si>
    <t>alpha-ketoglutarate-dependent dioxygenase AlkB</t>
  </si>
  <si>
    <t>CEP88_RS12190</t>
  </si>
  <si>
    <t>old_locus_tag=CEP88_12195</t>
  </si>
  <si>
    <t>WP_011566720.1</t>
  </si>
  <si>
    <t>molecular chaperone DnaK</t>
  </si>
  <si>
    <t>CEP88_RS12195</t>
  </si>
  <si>
    <t>old_locus_tag=CEP88_12200</t>
  </si>
  <si>
    <t>WP_011566721.1</t>
  </si>
  <si>
    <t>molecular chaperone DnaJ</t>
  </si>
  <si>
    <t>CEP88_RS12200</t>
  </si>
  <si>
    <t>old_locus_tag=CEP88_12205</t>
  </si>
  <si>
    <t>WP_011566723.1</t>
  </si>
  <si>
    <t>preprotein translocase subunit SecA</t>
  </si>
  <si>
    <t>CEP88_RS12205</t>
  </si>
  <si>
    <t>old_locus_tag=CEP88_12210</t>
  </si>
  <si>
    <t>WP_011566724.1</t>
  </si>
  <si>
    <t>CEP88_RS12210</t>
  </si>
  <si>
    <t>old_locus_tag=CEP88_12215</t>
  </si>
  <si>
    <t>WP_011566725.1</t>
  </si>
  <si>
    <t>bifunctional glutamate N-acetyltransferase/amino-acid acetyltransferase ArgJ</t>
  </si>
  <si>
    <t>CEP88_RS12215</t>
  </si>
  <si>
    <t>old_locus_tag=CEP88_12220</t>
  </si>
  <si>
    <t>WP_011566726.1</t>
  </si>
  <si>
    <t>8-oxo-dGTP diphosphatase MutT</t>
  </si>
  <si>
    <t>CEP88_RS12220</t>
  </si>
  <si>
    <t>old_locus_tag=CEP88_12225</t>
  </si>
  <si>
    <t>WP_011566727.1</t>
  </si>
  <si>
    <t>translation initiation factor IF-2</t>
  </si>
  <si>
    <t>CEP88_RS12225</t>
  </si>
  <si>
    <t>old_locus_tag=CEP88_12230</t>
  </si>
  <si>
    <t>WP_011566728.1</t>
  </si>
  <si>
    <t>RNA-binding protein</t>
  </si>
  <si>
    <t>CEP88_RS12230</t>
  </si>
  <si>
    <t>old_locus_tag=CEP88_12235</t>
  </si>
  <si>
    <t>WP_011566729.1</t>
  </si>
  <si>
    <t>transcription termination/antitermination protein NusA</t>
  </si>
  <si>
    <t>CEP88_RS12235</t>
  </si>
  <si>
    <t>old_locus_tag=CEP88_12240</t>
  </si>
  <si>
    <t>WP_011566730.1</t>
  </si>
  <si>
    <t>ribosome maturation factor RimP</t>
  </si>
  <si>
    <t>CEP88_RS12240</t>
  </si>
  <si>
    <t>old_locus_tag=CEP88_12245</t>
  </si>
  <si>
    <t>WP_011566731.1</t>
  </si>
  <si>
    <t>CEP88_RS12245</t>
  </si>
  <si>
    <t>old_locus_tag=CEP88_12250</t>
  </si>
  <si>
    <t>WP_044032887.1</t>
  </si>
  <si>
    <t>prolyl aminopeptidase</t>
  </si>
  <si>
    <t>CEP88_RS12250</t>
  </si>
  <si>
    <t>old_locus_tag=CEP88_12255</t>
  </si>
  <si>
    <t>WP_011566733.1</t>
  </si>
  <si>
    <t>bifunctional 3-demethylubiquinone 3-O-methyltransferase/2-octaprenyl-6-hydroxy phenol methylase</t>
  </si>
  <si>
    <t>CEP88_RS12255</t>
  </si>
  <si>
    <t>old_locus_tag=CEP88_12260</t>
  </si>
  <si>
    <t>WP_011566734.1</t>
  </si>
  <si>
    <t>CEP88_RS12260</t>
  </si>
  <si>
    <t>old_locus_tag=CEP88_12265</t>
  </si>
  <si>
    <t>WP_011566735.1</t>
  </si>
  <si>
    <t>carbon-nitrogen hydrolase family protein</t>
  </si>
  <si>
    <t>CEP88_RS12265</t>
  </si>
  <si>
    <t>old_locus_tag=CEP88_12270</t>
  </si>
  <si>
    <t>WP_011566736.1</t>
  </si>
  <si>
    <t>CEP88_RS12270</t>
  </si>
  <si>
    <t>old_locus_tag=CEP88_12275</t>
  </si>
  <si>
    <t>WP_011566737.1</t>
  </si>
  <si>
    <t>ComF family protein</t>
  </si>
  <si>
    <t>CEP88_RS12275</t>
  </si>
  <si>
    <t>old_locus_tag=CEP88_12280</t>
  </si>
  <si>
    <t>WP_044032888.1</t>
  </si>
  <si>
    <t>CEP88_RS12280</t>
  </si>
  <si>
    <t>old_locus_tag=CEP88_12285</t>
  </si>
  <si>
    <t>WP_171959982.1</t>
  </si>
  <si>
    <t>ferrochelatase</t>
  </si>
  <si>
    <t>CEP88_RS20490</t>
  </si>
  <si>
    <t>WP_044025465.1</t>
  </si>
  <si>
    <t>CEP88_RS12285</t>
  </si>
  <si>
    <t>old_locus_tag=CEP88_12290</t>
  </si>
  <si>
    <t>WP_011566740.1</t>
  </si>
  <si>
    <t>L,D-transpeptidase</t>
  </si>
  <si>
    <t>CEP88_RS12290</t>
  </si>
  <si>
    <t>old_locus_tag=CEP88_12295</t>
  </si>
  <si>
    <t>WP_011566741.1</t>
  </si>
  <si>
    <t>CAP domain-containing protein</t>
  </si>
  <si>
    <t>CEP88_RS12295</t>
  </si>
  <si>
    <t>old_locus_tag=CEP88_12300</t>
  </si>
  <si>
    <t>WP_044032889.1</t>
  </si>
  <si>
    <t>CEP88_RS12300</t>
  </si>
  <si>
    <t>old_locus_tag=CEP88_12305</t>
  </si>
  <si>
    <t>WP_011566743.1</t>
  </si>
  <si>
    <t>ion transporter</t>
  </si>
  <si>
    <t>CEP88_RS12305</t>
  </si>
  <si>
    <t>old_locus_tag=CEP88_12310</t>
  </si>
  <si>
    <t>WP_011566744.1</t>
  </si>
  <si>
    <t>class I SAM-dependent RNA methyltransferase</t>
  </si>
  <si>
    <t>CEP88_RS12310</t>
  </si>
  <si>
    <t>old_locus_tag=CEP88_12315</t>
  </si>
  <si>
    <t>WP_011566745.1</t>
  </si>
  <si>
    <t>CEP88_RS12315</t>
  </si>
  <si>
    <t>old_locus_tag=CEP88_12320</t>
  </si>
  <si>
    <t>WP_011566746.1</t>
  </si>
  <si>
    <t>CEP88_RS12320</t>
  </si>
  <si>
    <t>old_locus_tag=CEP88_12325</t>
  </si>
  <si>
    <t>WP_011566747.1</t>
  </si>
  <si>
    <t>CCA tRNA nucleotidyltransferase</t>
  </si>
  <si>
    <t>CEP88_RS12325</t>
  </si>
  <si>
    <t>old_locus_tag=CEP88_12330</t>
  </si>
  <si>
    <t>WP_011566748.1</t>
  </si>
  <si>
    <t>CoA pyrophosphatase</t>
  </si>
  <si>
    <t>CEP88_RS12330</t>
  </si>
  <si>
    <t>old_locus_tag=CEP88_12335</t>
  </si>
  <si>
    <t>WP_044032890.1</t>
  </si>
  <si>
    <t>Hsp33 family molecular chaperone HslO</t>
  </si>
  <si>
    <t>CEP88_RS12335</t>
  </si>
  <si>
    <t>old_locus_tag=CEP88_12340</t>
  </si>
  <si>
    <t>WP_011566750.1</t>
  </si>
  <si>
    <t>CEP88_RS12340</t>
  </si>
  <si>
    <t>old_locus_tag=CEP88_12345</t>
  </si>
  <si>
    <t>WP_050759041.1</t>
  </si>
  <si>
    <t>SpoIIE family protein phosphatase</t>
  </si>
  <si>
    <t>CEP88_RS12345</t>
  </si>
  <si>
    <t>old_locus_tag=CEP88_12350</t>
  </si>
  <si>
    <t>WP_011566752.1</t>
  </si>
  <si>
    <t>Hpt domain-containing protein</t>
  </si>
  <si>
    <t>CEP88_RS12350</t>
  </si>
  <si>
    <t>old_locus_tag=CEP88_12355</t>
  </si>
  <si>
    <t>WP_011566753.1</t>
  </si>
  <si>
    <t>CEP88_RS12355</t>
  </si>
  <si>
    <t>old_locus_tag=CEP88_12360</t>
  </si>
  <si>
    <t>WP_011566754.1</t>
  </si>
  <si>
    <t>threonine ammonia-lyase IlvA</t>
  </si>
  <si>
    <t>CEP88_RS12360</t>
  </si>
  <si>
    <t>old_locus_tag=CEP88_12365</t>
  </si>
  <si>
    <t>WP_011566755.1</t>
  </si>
  <si>
    <t>argininosuccinate synthase</t>
  </si>
  <si>
    <t>CEP88_RS12365</t>
  </si>
  <si>
    <t>old_locus_tag=CEP88_12370</t>
  </si>
  <si>
    <t>WP_011566756.1</t>
  </si>
  <si>
    <t>CEP88_RS12370</t>
  </si>
  <si>
    <t>old_locus_tag=CEP88_12375</t>
  </si>
  <si>
    <t>WP_011566757.1</t>
  </si>
  <si>
    <t>peptide-methionine (S)-S-oxide reductase MsrA</t>
  </si>
  <si>
    <t>CEP88_RS12375</t>
  </si>
  <si>
    <t>old_locus_tag=CEP88_12380</t>
  </si>
  <si>
    <t>WP_011566758.1</t>
  </si>
  <si>
    <t>CEP88_RS12380</t>
  </si>
  <si>
    <t>old_locus_tag=CEP88_12385</t>
  </si>
  <si>
    <t>WP_011566759.1</t>
  </si>
  <si>
    <t>CEP88_RS12385</t>
  </si>
  <si>
    <t>old_locus_tag=CEP88_12390</t>
  </si>
  <si>
    <t>WP_011566760.1</t>
  </si>
  <si>
    <t>DNA mismatch repair protein MutS</t>
  </si>
  <si>
    <t>CEP88_RS12390</t>
  </si>
  <si>
    <t>old_locus_tag=CEP88_12395</t>
  </si>
  <si>
    <t>WP_011566761.1</t>
  </si>
  <si>
    <t>nucleotide exchange factor GrpE</t>
  </si>
  <si>
    <t>CEP88_RS12395</t>
  </si>
  <si>
    <t>old_locus_tag=CEP88_12400</t>
  </si>
  <si>
    <t>WP_044032891.1</t>
  </si>
  <si>
    <t>heat-inducible transcriptional repressor HrcA</t>
  </si>
  <si>
    <t>CEP88_RS12400</t>
  </si>
  <si>
    <t>old_locus_tag=CEP88_12405</t>
  </si>
  <si>
    <t>WP_011566763.1</t>
  </si>
  <si>
    <t>ribonuclease PH</t>
  </si>
  <si>
    <t>CEP88_RS12405</t>
  </si>
  <si>
    <t>old_locus_tag=CEP88_12410</t>
  </si>
  <si>
    <t>WP_011566764.1</t>
  </si>
  <si>
    <t>RdgB/HAM1 family non-canonical purine NTP pyrophosphatase</t>
  </si>
  <si>
    <t>CEP88_RS12410</t>
  </si>
  <si>
    <t>old_locus_tag=CEP88_12415</t>
  </si>
  <si>
    <t>WP_011566765.1</t>
  </si>
  <si>
    <t>coproporphyrinogen III oxidase</t>
  </si>
  <si>
    <t>CEP88_RS12415</t>
  </si>
  <si>
    <t>old_locus_tag=CEP88_12420</t>
  </si>
  <si>
    <t>WP_011566766.1</t>
  </si>
  <si>
    <t>ParB/RepB/Spo0J family partition protein</t>
  </si>
  <si>
    <t>CEP88_RS12420</t>
  </si>
  <si>
    <t>old_locus_tag=CEP88_12425</t>
  </si>
  <si>
    <t>WP_011566767.1</t>
  </si>
  <si>
    <t>ParA family protein</t>
  </si>
  <si>
    <t>CEP88_RS12425</t>
  </si>
  <si>
    <t>old_locus_tag=CEP88_12430</t>
  </si>
  <si>
    <t>WP_011566768.1</t>
  </si>
  <si>
    <t>16S rRNA (guanine(527)-N(7))-methyltransferase RsmG</t>
  </si>
  <si>
    <t>CEP88_RS12430</t>
  </si>
  <si>
    <t>old_locus_tag=CEP88_12435</t>
  </si>
  <si>
    <t>WP_011566769.1</t>
  </si>
  <si>
    <t>tRNA uridine-5-carboxymethylaminomethyl(34) synthesis enzyme MnmG</t>
  </si>
  <si>
    <t>CEP88_RS12435</t>
  </si>
  <si>
    <t>old_locus_tag=CEP88_12440</t>
  </si>
  <si>
    <t>WP_011566770.1</t>
  </si>
  <si>
    <t>tRNA uridine-5-carboxymethylaminomethyl(34) synthesis GTPase MnmE</t>
  </si>
  <si>
    <t>CEP88_RS12440</t>
  </si>
  <si>
    <t>old_locus_tag=CEP88_12445</t>
  </si>
  <si>
    <t>WP_050759042.1</t>
  </si>
  <si>
    <t>transcription termination factor Rho</t>
  </si>
  <si>
    <t>CEP88_RS12445</t>
  </si>
  <si>
    <t>old_locus_tag=CEP88_12450</t>
  </si>
  <si>
    <t>WP_011566772.1</t>
  </si>
  <si>
    <t>protoporphyrinogen oxidase HemJ</t>
  </si>
  <si>
    <t>CEP88_RS12450</t>
  </si>
  <si>
    <t>old_locus_tag=CEP88_12455</t>
  </si>
  <si>
    <t>WP_011566774.1</t>
  </si>
  <si>
    <t>maf-like protein</t>
  </si>
  <si>
    <t>CEP88_RS12455</t>
  </si>
  <si>
    <t>old_locus_tag=CEP88_12460</t>
  </si>
  <si>
    <t>WP_011566775.1</t>
  </si>
  <si>
    <t>shikimate dehydrogenase</t>
  </si>
  <si>
    <t>CEP88_RS12460</t>
  </si>
  <si>
    <t>old_locus_tag=CEP88_12465</t>
  </si>
  <si>
    <t>WP_011566776.1</t>
  </si>
  <si>
    <t>dephospho-CoA kinase</t>
  </si>
  <si>
    <t>CEP88_RS12465</t>
  </si>
  <si>
    <t>old_locus_tag=CEP88_12470</t>
  </si>
  <si>
    <t>WP_011566777.1</t>
  </si>
  <si>
    <t>DNA polymerase III subunit epsilon</t>
  </si>
  <si>
    <t>CEP88_RS12470</t>
  </si>
  <si>
    <t>old_locus_tag=CEP88_12475</t>
  </si>
  <si>
    <t>WP_011566778.1</t>
  </si>
  <si>
    <t>protein-export chaperone SecB</t>
  </si>
  <si>
    <t>CEP88_RS12475</t>
  </si>
  <si>
    <t>old_locus_tag=CEP88_12480</t>
  </si>
  <si>
    <t>WP_011566779.1</t>
  </si>
  <si>
    <t>FxsA family protein</t>
  </si>
  <si>
    <t>CEP88_RS12480</t>
  </si>
  <si>
    <t>old_locus_tag=CEP88_12485</t>
  </si>
  <si>
    <t>WP_011566780.1</t>
  </si>
  <si>
    <t>Tim44 domain-containing protein</t>
  </si>
  <si>
    <t>CEP88_RS12485</t>
  </si>
  <si>
    <t>old_locus_tag=CEP88_12490</t>
  </si>
  <si>
    <t>WP_011566781.1</t>
  </si>
  <si>
    <t>Smr/MutS family protein</t>
  </si>
  <si>
    <t>CEP88_RS12490</t>
  </si>
  <si>
    <t>old_locus_tag=CEP88_12495</t>
  </si>
  <si>
    <t>WP_011566782.1</t>
  </si>
  <si>
    <t>CEP88_RS12495</t>
  </si>
  <si>
    <t>old_locus_tag=CEP88_12500</t>
  </si>
  <si>
    <t>WP_011566783.1</t>
  </si>
  <si>
    <t>ATP-dependent protease ATPase subunit HslU</t>
  </si>
  <si>
    <t>CEP88_RS12500</t>
  </si>
  <si>
    <t>old_locus_tag=CEP88_12505</t>
  </si>
  <si>
    <t>WP_044032892.1</t>
  </si>
  <si>
    <t>CEP88_RS12505</t>
  </si>
  <si>
    <t>old_locus_tag=CEP88_12510</t>
  </si>
  <si>
    <t>WP_011566785.1</t>
  </si>
  <si>
    <t>ATP-dependent protease subunit HslV</t>
  </si>
  <si>
    <t>CEP88_RS12510</t>
  </si>
  <si>
    <t>old_locus_tag=CEP88_12515</t>
  </si>
  <si>
    <t>WP_011566786.1</t>
  </si>
  <si>
    <t>thioredoxin</t>
  </si>
  <si>
    <t>CEP88_RS12515</t>
  </si>
  <si>
    <t>old_locus_tag=CEP88_12520</t>
  </si>
  <si>
    <t>WP_011566787.1</t>
  </si>
  <si>
    <t>double-strand break repair helicase AddA</t>
  </si>
  <si>
    <t>CEP88_RS12520</t>
  </si>
  <si>
    <t>old_locus_tag=CEP88_12525</t>
  </si>
  <si>
    <t>WP_011566788.1</t>
  </si>
  <si>
    <t>double-strand break repair protein AddB</t>
  </si>
  <si>
    <t>CEP88_RS12525</t>
  </si>
  <si>
    <t>old_locus_tag=CEP88_12530</t>
  </si>
  <si>
    <t>WP_105880300.1</t>
  </si>
  <si>
    <t>CEP88_RS12530</t>
  </si>
  <si>
    <t>old_locus_tag=CEP88_12535</t>
  </si>
  <si>
    <t>WP_011566790.1</t>
  </si>
  <si>
    <t>phosphotransferase</t>
  </si>
  <si>
    <t>CEP88_RS12535</t>
  </si>
  <si>
    <t>old_locus_tag=CEP88_12540</t>
  </si>
  <si>
    <t>WP_011566791.1</t>
  </si>
  <si>
    <t>tRNA (adenosine(37)-N6)-threonylcarbamoyltransferase complex ATPase subunit type 1 TsaE</t>
  </si>
  <si>
    <t>CEP88_RS12540</t>
  </si>
  <si>
    <t>old_locus_tag=CEP88_12545</t>
  </si>
  <si>
    <t>WP_044032893.1</t>
  </si>
  <si>
    <t>PAS-domain containing protein</t>
  </si>
  <si>
    <t>CEP88_RS12545</t>
  </si>
  <si>
    <t>old_locus_tag=CEP88_12550</t>
  </si>
  <si>
    <t>ActS/PrrB/RegB family redox-sensitive histidine kinase</t>
  </si>
  <si>
    <t>CEP88_RS12550</t>
  </si>
  <si>
    <t>old_locus_tag=CEP88_12555</t>
  </si>
  <si>
    <t>WP_011566793.1</t>
  </si>
  <si>
    <t>SCO family protein</t>
  </si>
  <si>
    <t>CEP88_RS12555</t>
  </si>
  <si>
    <t>old_locus_tag=CEP88_12560</t>
  </si>
  <si>
    <t>WP_011566794.1</t>
  </si>
  <si>
    <t>ActR/PrrA/RegA family redox response regulator transcription factor</t>
  </si>
  <si>
    <t>CEP88_RS12560</t>
  </si>
  <si>
    <t>old_locus_tag=CEP88_12565</t>
  </si>
  <si>
    <t>WP_011566795.1</t>
  </si>
  <si>
    <t>HD family hydrolase</t>
  </si>
  <si>
    <t>CEP88_RS12565</t>
  </si>
  <si>
    <t>old_locus_tag=CEP88_12570</t>
  </si>
  <si>
    <t>WP_011566796.1</t>
  </si>
  <si>
    <t>glycosyltransferase</t>
  </si>
  <si>
    <t>CEP88_RS12570</t>
  </si>
  <si>
    <t>old_locus_tag=CEP88_12575</t>
  </si>
  <si>
    <t>WP_011566797.1</t>
  </si>
  <si>
    <t>adenosylhomocysteinase</t>
  </si>
  <si>
    <t>CEP88_RS12575</t>
  </si>
  <si>
    <t>old_locus_tag=CEP88_12580</t>
  </si>
  <si>
    <t>WP_044032894.1</t>
  </si>
  <si>
    <t>DUF2853 family protein</t>
  </si>
  <si>
    <t>CEP88_RS12580</t>
  </si>
  <si>
    <t>old_locus_tag=CEP88_12585</t>
  </si>
  <si>
    <t>WP_011566799.1</t>
  </si>
  <si>
    <t>EVE domain-containing protein</t>
  </si>
  <si>
    <t>CEP88_RS12585</t>
  </si>
  <si>
    <t>old_locus_tag=CEP88_12590</t>
  </si>
  <si>
    <t>WP_011566800.1</t>
  </si>
  <si>
    <t>YciI family protein</t>
  </si>
  <si>
    <t>CEP88_RS12590</t>
  </si>
  <si>
    <t>old_locus_tag=CEP88_12595</t>
  </si>
  <si>
    <t>WP_011566801.1</t>
  </si>
  <si>
    <t>NAD(P)-dependent glycerol-3-phosphate dehydrogenase</t>
  </si>
  <si>
    <t>CEP88_RS12595</t>
  </si>
  <si>
    <t>old_locus_tag=CEP88_12600</t>
  </si>
  <si>
    <t>WP_011566802.1</t>
  </si>
  <si>
    <t>tRNA (adenosine(37)-N6)-threonylcarbamoyltransferase complex transferase subunit TsaD</t>
  </si>
  <si>
    <t>CEP88_RS12600</t>
  </si>
  <si>
    <t>old_locus_tag=CEP88_12605</t>
  </si>
  <si>
    <t>WP_081432936.1</t>
  </si>
  <si>
    <t>uroporphyrinogen-III synthase</t>
  </si>
  <si>
    <t>CEP88_RS12605</t>
  </si>
  <si>
    <t>old_locus_tag=CEP88_12610</t>
  </si>
  <si>
    <t>WP_011566804.1</t>
  </si>
  <si>
    <t>CEP88_RS12610</t>
  </si>
  <si>
    <t>old_locus_tag=CEP88_12615</t>
  </si>
  <si>
    <t>WP_011566805.1</t>
  </si>
  <si>
    <t>CEP88_RS12615</t>
  </si>
  <si>
    <t>old_locus_tag=CEP88_12620</t>
  </si>
  <si>
    <t>WP_011566806.1</t>
  </si>
  <si>
    <t>transcriptional regulator</t>
  </si>
  <si>
    <t>CEP88_RS12620</t>
  </si>
  <si>
    <t>old_locus_tag=CEP88_12625</t>
  </si>
  <si>
    <t>WP_011566807.1</t>
  </si>
  <si>
    <t>fatty acid desaturase</t>
  </si>
  <si>
    <t>CEP88_RS12625</t>
  </si>
  <si>
    <t>old_locus_tag=CEP88_12630</t>
  </si>
  <si>
    <t>WP_011566808.1</t>
  </si>
  <si>
    <t>CEP88_RS12630</t>
  </si>
  <si>
    <t>old_locus_tag=CEP88_12635</t>
  </si>
  <si>
    <t>WP_011566809.1</t>
  </si>
  <si>
    <t>DUF2793 domain-containing protein</t>
  </si>
  <si>
    <t>CEP88_RS12635</t>
  </si>
  <si>
    <t>old_locus_tag=CEP88_12640</t>
  </si>
  <si>
    <t>WP_011566810.1</t>
  </si>
  <si>
    <t>CEP88_RS12640</t>
  </si>
  <si>
    <t>old_locus_tag=CEP88_12645</t>
  </si>
  <si>
    <t>WP_011566811.1</t>
  </si>
  <si>
    <t>CEP88_RS12645</t>
  </si>
  <si>
    <t>old_locus_tag=CEP88_12650</t>
  </si>
  <si>
    <t>WP_044032895.1</t>
  </si>
  <si>
    <t>RES family NAD+ phosphorylase</t>
  </si>
  <si>
    <t>CEP88_RS12650</t>
  </si>
  <si>
    <t>old_locus_tag=CEP88_12655</t>
  </si>
  <si>
    <t>WP_044032896.1</t>
  </si>
  <si>
    <t>DUF2384 domain-containing protein</t>
  </si>
  <si>
    <t>CEP88_RS12655</t>
  </si>
  <si>
    <t>old_locus_tag=CEP88_12660</t>
  </si>
  <si>
    <t>WP_011566814.1</t>
  </si>
  <si>
    <t>CEP88_RS12660</t>
  </si>
  <si>
    <t>old_locus_tag=CEP88_12665</t>
  </si>
  <si>
    <t>WP_011566815.1</t>
  </si>
  <si>
    <t>CEP88_RS12665</t>
  </si>
  <si>
    <t>old_locus_tag=CEP88_12670</t>
  </si>
  <si>
    <t>WP_011566816.1</t>
  </si>
  <si>
    <t>CEP88_RS12670</t>
  </si>
  <si>
    <t>old_locus_tag=CEP88_12675</t>
  </si>
  <si>
    <t>WP_011566817.1</t>
  </si>
  <si>
    <t>CEP88_RS12675</t>
  </si>
  <si>
    <t>old_locus_tag=CEP88_12680</t>
  </si>
  <si>
    <t>WP_011566818.1</t>
  </si>
  <si>
    <t>CEP88_RS12680</t>
  </si>
  <si>
    <t>old_locus_tag=CEP88_12685</t>
  </si>
  <si>
    <t>WP_011566819.1</t>
  </si>
  <si>
    <t>CEP88_RS12685</t>
  </si>
  <si>
    <t>old_locus_tag=CEP88_12690</t>
  </si>
  <si>
    <t>WP_044032897.1</t>
  </si>
  <si>
    <t>CEP88_RS12690</t>
  </si>
  <si>
    <t>old_locus_tag=CEP88_12695</t>
  </si>
  <si>
    <t>WP_011566821.1</t>
  </si>
  <si>
    <t>CEP88_RS12695</t>
  </si>
  <si>
    <t>old_locus_tag=CEP88_12700</t>
  </si>
  <si>
    <t>WP_011566822.1</t>
  </si>
  <si>
    <t>redoxin domain-containing protein</t>
  </si>
  <si>
    <t>CEP88_RS12700</t>
  </si>
  <si>
    <t>old_locus_tag=CEP88_12705</t>
  </si>
  <si>
    <t>WP_105880301.1</t>
  </si>
  <si>
    <t>CEP88_RS12705</t>
  </si>
  <si>
    <t>old_locus_tag=CEP88_12710</t>
  </si>
  <si>
    <t>WP_011566824.1</t>
  </si>
  <si>
    <t>CEP88_RS12710</t>
  </si>
  <si>
    <t>old_locus_tag=CEP88_12715</t>
  </si>
  <si>
    <t>WP_011566825.1</t>
  </si>
  <si>
    <t>CEP88_RS12715</t>
  </si>
  <si>
    <t>old_locus_tag=CEP88_12720</t>
  </si>
  <si>
    <t>WP_011566826.1</t>
  </si>
  <si>
    <t>CEP88_RS12720</t>
  </si>
  <si>
    <t>old_locus_tag=CEP88_12725</t>
  </si>
  <si>
    <t>WP_011566827.1</t>
  </si>
  <si>
    <t>CEP88_RS12725</t>
  </si>
  <si>
    <t>old_locus_tag=CEP88_12730</t>
  </si>
  <si>
    <t>WP_011566828.1</t>
  </si>
  <si>
    <t>CEP88_RS12730</t>
  </si>
  <si>
    <t>old_locus_tag=CEP88_12735</t>
  </si>
  <si>
    <t>WP_011566829.1</t>
  </si>
  <si>
    <t>FecR domain-containing protein</t>
  </si>
  <si>
    <t>CEP88_RS12735</t>
  </si>
  <si>
    <t>old_locus_tag=CEP88_12740</t>
  </si>
  <si>
    <t>WP_050759043.1</t>
  </si>
  <si>
    <t>CEP88_RS12740</t>
  </si>
  <si>
    <t>old_locus_tag=CEP88_12745</t>
  </si>
  <si>
    <t>WP_011566831.1</t>
  </si>
  <si>
    <t>CEP88_RS12745</t>
  </si>
  <si>
    <t>old_locus_tag=CEP88_12750</t>
  </si>
  <si>
    <t>WP_044032898.1</t>
  </si>
  <si>
    <t>dihydrodipicolinate synthase family protein</t>
  </si>
  <si>
    <t>CEP88_RS12750</t>
  </si>
  <si>
    <t>old_locus_tag=CEP88_12755</t>
  </si>
  <si>
    <t>WP_011566833.1</t>
  </si>
  <si>
    <t>3-ketoacyl-ACP reductase</t>
  </si>
  <si>
    <t>CEP88_RS12755</t>
  </si>
  <si>
    <t>old_locus_tag=CEP88_12760</t>
  </si>
  <si>
    <t>WP_011566834.1</t>
  </si>
  <si>
    <t>CEP88_RS12760</t>
  </si>
  <si>
    <t>old_locus_tag=CEP88_12765</t>
  </si>
  <si>
    <t>WP_011566835.1</t>
  </si>
  <si>
    <t>CEP88_RS12765</t>
  </si>
  <si>
    <t>old_locus_tag=CEP88_12770</t>
  </si>
  <si>
    <t>WP_011566836.1</t>
  </si>
  <si>
    <t>(R)-hydratase</t>
  </si>
  <si>
    <t>CEP88_RS12770</t>
  </si>
  <si>
    <t>old_locus_tag=CEP88_12775</t>
  </si>
  <si>
    <t>WP_011566837.1</t>
  </si>
  <si>
    <t>CEP88_RS12775</t>
  </si>
  <si>
    <t>old_locus_tag=CEP88_12780</t>
  </si>
  <si>
    <t>WP_011566838.1</t>
  </si>
  <si>
    <t>CEP88_RS12780</t>
  </si>
  <si>
    <t>old_locus_tag=CEP88_12785</t>
  </si>
  <si>
    <t>WP_011566839.1</t>
  </si>
  <si>
    <t>acyl CoA:acetate/3-ketoacid CoA transferase</t>
  </si>
  <si>
    <t>CEP88_RS12785</t>
  </si>
  <si>
    <t>old_locus_tag=CEP88_12790</t>
  </si>
  <si>
    <t>WP_011566840.1</t>
  </si>
  <si>
    <t>CEP88_RS12790</t>
  </si>
  <si>
    <t>old_locus_tag=CEP88_12795</t>
  </si>
  <si>
    <t>WP_011566841.1</t>
  </si>
  <si>
    <t>CEP88_RS12795</t>
  </si>
  <si>
    <t>old_locus_tag=CEP88_12800</t>
  </si>
  <si>
    <t>WP_011566842.1</t>
  </si>
  <si>
    <t>CEP88_RS12800</t>
  </si>
  <si>
    <t>old_locus_tag=CEP88_12805</t>
  </si>
  <si>
    <t>WP_011566843.1</t>
  </si>
  <si>
    <t>CEP88_RS12805</t>
  </si>
  <si>
    <t>old_locus_tag=CEP88_12810</t>
  </si>
  <si>
    <t>WP_044033310.1</t>
  </si>
  <si>
    <t>CEP88_RS12810</t>
  </si>
  <si>
    <t>old_locus_tag=CEP88_12815</t>
  </si>
  <si>
    <t>WP_011566846.1</t>
  </si>
  <si>
    <t>CEP88_RS12815</t>
  </si>
  <si>
    <t>old_locus_tag=CEP88_12820</t>
  </si>
  <si>
    <t>WP_011566847.1</t>
  </si>
  <si>
    <t>CEP88_RS12820</t>
  </si>
  <si>
    <t>old_locus_tag=CEP88_12825</t>
  </si>
  <si>
    <t>WP_011566848.1</t>
  </si>
  <si>
    <t>CEP88_RS12825</t>
  </si>
  <si>
    <t>old_locus_tag=CEP88_12830</t>
  </si>
  <si>
    <t>WP_011566849.1</t>
  </si>
  <si>
    <t>CEP88_RS12830</t>
  </si>
  <si>
    <t>old_locus_tag=CEP88_12835</t>
  </si>
  <si>
    <t>WP_011566850.1</t>
  </si>
  <si>
    <t>HEAT repeat domain-containing protein</t>
  </si>
  <si>
    <t>CEP88_RS12835</t>
  </si>
  <si>
    <t>old_locus_tag=CEP88_12840</t>
  </si>
  <si>
    <t>WP_011566851.1</t>
  </si>
  <si>
    <t>BatD family protein</t>
  </si>
  <si>
    <t>CEP88_RS12840</t>
  </si>
  <si>
    <t>old_locus_tag=CEP88_12845</t>
  </si>
  <si>
    <t>WP_011566852.1</t>
  </si>
  <si>
    <t>CEP88_RS12845</t>
  </si>
  <si>
    <t>old_locus_tag=CEP88_12850</t>
  </si>
  <si>
    <t>WP_011566853.1</t>
  </si>
  <si>
    <t>CEP88_RS12850</t>
  </si>
  <si>
    <t>old_locus_tag=CEP88_12855</t>
  </si>
  <si>
    <t>WP_011566854.1</t>
  </si>
  <si>
    <t>DUF4381 domain-containing protein</t>
  </si>
  <si>
    <t>CEP88_RS12855</t>
  </si>
  <si>
    <t>old_locus_tag=CEP88_12860</t>
  </si>
  <si>
    <t>WP_011566855.1</t>
  </si>
  <si>
    <t>CEP88_RS12860</t>
  </si>
  <si>
    <t>old_locus_tag=CEP88_12865</t>
  </si>
  <si>
    <t>WP_011566856.1</t>
  </si>
  <si>
    <t>CEP88_RS12865</t>
  </si>
  <si>
    <t>old_locus_tag=CEP88_12870</t>
  </si>
  <si>
    <t>WP_011566857.1</t>
  </si>
  <si>
    <t>haloacid dehalogenase-like hydrolase</t>
  </si>
  <si>
    <t>CEP88_RS12870</t>
  </si>
  <si>
    <t>old_locus_tag=CEP88_12875</t>
  </si>
  <si>
    <t>WP_011566858.1</t>
  </si>
  <si>
    <t>CEP88_RS12875</t>
  </si>
  <si>
    <t>old_locus_tag=CEP88_12880</t>
  </si>
  <si>
    <t>WP_011566859.1</t>
  </si>
  <si>
    <t>carbon monoxide dehydrogenase subunit G</t>
  </si>
  <si>
    <t>CEP88_RS12880</t>
  </si>
  <si>
    <t>old_locus_tag=CEP88_12885</t>
  </si>
  <si>
    <t>WP_011566860.1</t>
  </si>
  <si>
    <t>CEP88_RS12885</t>
  </si>
  <si>
    <t>old_locus_tag=CEP88_12890</t>
  </si>
  <si>
    <t>WP_011566861.1</t>
  </si>
  <si>
    <t>rhodanese-like domain-containing protein</t>
  </si>
  <si>
    <t>CEP88_RS12890</t>
  </si>
  <si>
    <t>old_locus_tag=CEP88_12895</t>
  </si>
  <si>
    <t>WP_105880375.1</t>
  </si>
  <si>
    <t>CEP88_RS12895</t>
  </si>
  <si>
    <t>old_locus_tag=CEP88_12900</t>
  </si>
  <si>
    <t>WP_011566863.1</t>
  </si>
  <si>
    <t>CEP88_RS12900</t>
  </si>
  <si>
    <t>old_locus_tag=CEP88_12905</t>
  </si>
  <si>
    <t>WP_011566864.1</t>
  </si>
  <si>
    <t>creatininase family protein</t>
  </si>
  <si>
    <t>CEP88_RS12905</t>
  </si>
  <si>
    <t>old_locus_tag=CEP88_12910</t>
  </si>
  <si>
    <t>WP_011566865.1</t>
  </si>
  <si>
    <t>CEP88_RS12910</t>
  </si>
  <si>
    <t>old_locus_tag=CEP88_12915</t>
  </si>
  <si>
    <t>WP_044032900.1</t>
  </si>
  <si>
    <t>energy-coupling factor ABC transporter permease</t>
  </si>
  <si>
    <t>CEP88_RS12915</t>
  </si>
  <si>
    <t>old_locus_tag=CEP88_12920</t>
  </si>
  <si>
    <t>WP_044033311.1</t>
  </si>
  <si>
    <t>CEP88_RS12920</t>
  </si>
  <si>
    <t>old_locus_tag=CEP88_12925</t>
  </si>
  <si>
    <t>WP_011566868.1</t>
  </si>
  <si>
    <t>CEP88_RS12925</t>
  </si>
  <si>
    <t>old_locus_tag=CEP88_12930</t>
  </si>
  <si>
    <t>WP_085978940.1</t>
  </si>
  <si>
    <t>CEP88_RS12930</t>
  </si>
  <si>
    <t>old_locus_tag=CEP88_12935</t>
  </si>
  <si>
    <t>WP_011566870.1</t>
  </si>
  <si>
    <t>CEP88_RS12935</t>
  </si>
  <si>
    <t>old_locus_tag=CEP88_12940</t>
  </si>
  <si>
    <t>WP_011566871.1</t>
  </si>
  <si>
    <t>CEP88_RS12940</t>
  </si>
  <si>
    <t>old_locus_tag=CEP88_12945</t>
  </si>
  <si>
    <t>WP_011566872.1</t>
  </si>
  <si>
    <t>ring-cleaving dioxygenase</t>
  </si>
  <si>
    <t>CEP88_RS12945</t>
  </si>
  <si>
    <t>old_locus_tag=CEP88_12950</t>
  </si>
  <si>
    <t>WP_011566873.1</t>
  </si>
  <si>
    <t>CEP88_RS12950</t>
  </si>
  <si>
    <t>old_locus_tag=CEP88_12955</t>
  </si>
  <si>
    <t>WP_011566874.1</t>
  </si>
  <si>
    <t>bile acid:sodium symporter</t>
  </si>
  <si>
    <t>CEP88_RS12955</t>
  </si>
  <si>
    <t>old_locus_tag=CEP88_12960</t>
  </si>
  <si>
    <t>WP_011566875.1</t>
  </si>
  <si>
    <t>CEP88_RS12960</t>
  </si>
  <si>
    <t>old_locus_tag=CEP88_12965</t>
  </si>
  <si>
    <t>WP_011566876.1</t>
  </si>
  <si>
    <t>CEP88_RS12965</t>
  </si>
  <si>
    <t>old_locus_tag=CEP88_12970</t>
  </si>
  <si>
    <t>WP_013963832.1</t>
  </si>
  <si>
    <t>exodeoxyribonuclease VII small subunit</t>
  </si>
  <si>
    <t>CEP88_RS12970</t>
  </si>
  <si>
    <t>old_locus_tag=CEP88_12975</t>
  </si>
  <si>
    <t>WP_011566878.1</t>
  </si>
  <si>
    <t>CEP88_RS12975</t>
  </si>
  <si>
    <t>old_locus_tag=CEP88_12980</t>
  </si>
  <si>
    <t>WP_011566879.1</t>
  </si>
  <si>
    <t>CEP88_RS12980</t>
  </si>
  <si>
    <t>old_locus_tag=CEP88_12985</t>
  </si>
  <si>
    <t>WP_011566880.1</t>
  </si>
  <si>
    <t>branched-chain amino acid aminotransferase</t>
  </si>
  <si>
    <t>CEP88_RS12985</t>
  </si>
  <si>
    <t>old_locus_tag=CEP88_12990</t>
  </si>
  <si>
    <t>WP_044032901.1</t>
  </si>
  <si>
    <t>CEP88_RS12990</t>
  </si>
  <si>
    <t>old_locus_tag=CEP88_12995</t>
  </si>
  <si>
    <t>WP_011566882.1</t>
  </si>
  <si>
    <t>CEP88_RS12995</t>
  </si>
  <si>
    <t>old_locus_tag=CEP88_13000</t>
  </si>
  <si>
    <t>WP_011566883.1</t>
  </si>
  <si>
    <t>chorismate synthase</t>
  </si>
  <si>
    <t>CEP88_RS13000</t>
  </si>
  <si>
    <t>old_locus_tag=CEP88_13005</t>
  </si>
  <si>
    <t>WP_011566884.1</t>
  </si>
  <si>
    <t>thiamine ABC transporter substrate-binding protein</t>
  </si>
  <si>
    <t>CEP88_RS13005</t>
  </si>
  <si>
    <t>old_locus_tag=CEP88_13010</t>
  </si>
  <si>
    <t>WP_011566885.1</t>
  </si>
  <si>
    <t>thiamine/thiamine pyrophosphate ABC transporter permease ThiP</t>
  </si>
  <si>
    <t>CEP88_RS13010</t>
  </si>
  <si>
    <t>old_locus_tag=CEP88_13015</t>
  </si>
  <si>
    <t>WP_044032902.1</t>
  </si>
  <si>
    <t>thiamine ABC transporter ATP-binding protein</t>
  </si>
  <si>
    <t>CEP88_RS13015</t>
  </si>
  <si>
    <t>old_locus_tag=CEP88_13020</t>
  </si>
  <si>
    <t>WP_011566887.1</t>
  </si>
  <si>
    <t>6,7-dimethyl-8-ribityllumazine synthase</t>
  </si>
  <si>
    <t>CEP88_RS13020</t>
  </si>
  <si>
    <t>old_locus_tag=CEP88_13025</t>
  </si>
  <si>
    <t>WP_011566888.1</t>
  </si>
  <si>
    <t>FMN-binding negative transcriptional regulator</t>
  </si>
  <si>
    <t>CEP88_RS13025</t>
  </si>
  <si>
    <t>old_locus_tag=CEP88_13030</t>
  </si>
  <si>
    <t>WP_011566889.1</t>
  </si>
  <si>
    <t>CEP88_RS13030</t>
  </si>
  <si>
    <t>old_locus_tag=CEP88_13035</t>
  </si>
  <si>
    <t>WP_011566890.1</t>
  </si>
  <si>
    <t>ubiquinol-cytochrome c reductase iron-sulfur subunit</t>
  </si>
  <si>
    <t>CEP88_RS13035</t>
  </si>
  <si>
    <t>old_locus_tag=CEP88_13040</t>
  </si>
  <si>
    <t>WP_011566891.1</t>
  </si>
  <si>
    <t>cytochrome b N-terminal domain-containing protein</t>
  </si>
  <si>
    <t>CEP88_RS13040</t>
  </si>
  <si>
    <t>old_locus_tag=CEP88_13045</t>
  </si>
  <si>
    <t>WP_011566892.1</t>
  </si>
  <si>
    <t>cytochrome c1</t>
  </si>
  <si>
    <t>CEP88_RS13050</t>
  </si>
  <si>
    <t>old_locus_tag=CEP88_13055</t>
  </si>
  <si>
    <t>WP_044033312.1</t>
  </si>
  <si>
    <t>CEP88_RS13055</t>
  </si>
  <si>
    <t>old_locus_tag=CEP88_13060</t>
  </si>
  <si>
    <t>WP_044032903.1</t>
  </si>
  <si>
    <t>CEP88_RS13060</t>
  </si>
  <si>
    <t>old_locus_tag=CEP88_13065</t>
  </si>
  <si>
    <t>WP_105880304.1</t>
  </si>
  <si>
    <t>dTDP-4-amino-4,6-dideoxygalactose transaminase</t>
  </si>
  <si>
    <t>CEP88_RS13065</t>
  </si>
  <si>
    <t>old_locus_tag=CEP88_13070</t>
  </si>
  <si>
    <t>WP_011566896.1</t>
  </si>
  <si>
    <t>CEP88_RS13070</t>
  </si>
  <si>
    <t>old_locus_tag=CEP88_13075</t>
  </si>
  <si>
    <t>WP_074958607.1</t>
  </si>
  <si>
    <t>CEP88_RS13075</t>
  </si>
  <si>
    <t>old_locus_tag=CEP88_13080</t>
  </si>
  <si>
    <t>WP_011566898.1</t>
  </si>
  <si>
    <t>WbqC family protein</t>
  </si>
  <si>
    <t>CEP88_RS13080</t>
  </si>
  <si>
    <t>old_locus_tag=CEP88_13085</t>
  </si>
  <si>
    <t>WP_011566899.1</t>
  </si>
  <si>
    <t>CEP88_RS13085</t>
  </si>
  <si>
    <t>old_locus_tag=CEP88_13090</t>
  </si>
  <si>
    <t>WP_105880305.1</t>
  </si>
  <si>
    <t>CEP88_RS13090</t>
  </si>
  <si>
    <t>old_locus_tag=CEP88_13095</t>
  </si>
  <si>
    <t>WP_011566901.1</t>
  </si>
  <si>
    <t>glycosyltransferase family 2 protein</t>
  </si>
  <si>
    <t>CEP88_RS13095</t>
  </si>
  <si>
    <t>old_locus_tag=CEP88_13100</t>
  </si>
  <si>
    <t>WP_081432937.1</t>
  </si>
  <si>
    <t>CEP88_RS13105</t>
  </si>
  <si>
    <t>old_locus_tag=CEP88_13105</t>
  </si>
  <si>
    <t>WP_011566903.1</t>
  </si>
  <si>
    <t>flagellar basal body P-ring protein FlgI</t>
  </si>
  <si>
    <t>CEP88_RS13110</t>
  </si>
  <si>
    <t>old_locus_tag=CEP88_13110</t>
  </si>
  <si>
    <t>WP_011566904.1</t>
  </si>
  <si>
    <t>flagellar hook protein</t>
  </si>
  <si>
    <t>CEP88_RS13115</t>
  </si>
  <si>
    <t>old_locus_tag=CEP88_13115</t>
  </si>
  <si>
    <t>WP_011566905.1</t>
  </si>
  <si>
    <t>flagellar hook-associated protein FlgK</t>
  </si>
  <si>
    <t>CEP88_RS13120</t>
  </si>
  <si>
    <t>old_locus_tag=CEP88_13120</t>
  </si>
  <si>
    <t>WP_011566906.1</t>
  </si>
  <si>
    <t>CEP88_RS13125</t>
  </si>
  <si>
    <t>old_locus_tag=CEP88_13125</t>
  </si>
  <si>
    <t>WP_011566907.1</t>
  </si>
  <si>
    <t>chemotaxis protein MotB</t>
  </si>
  <si>
    <t>CEP88_RS13130</t>
  </si>
  <si>
    <t>old_locus_tag=CEP88_13130</t>
  </si>
  <si>
    <t>WP_011566908.1</t>
  </si>
  <si>
    <t>rhodanese-related sulfurtransferase</t>
  </si>
  <si>
    <t>CEP88_RS13135</t>
  </si>
  <si>
    <t>old_locus_tag=CEP88_13135</t>
  </si>
  <si>
    <t>WP_011566909.1</t>
  </si>
  <si>
    <t>bifunctional nicotinamidase/pyrazinamidase</t>
  </si>
  <si>
    <t>CEP88_RS13140</t>
  </si>
  <si>
    <t>old_locus_tag=CEP88_13140</t>
  </si>
  <si>
    <t>WP_011566910.1</t>
  </si>
  <si>
    <t>nicotinate phosphoribosyltransferase</t>
  </si>
  <si>
    <t>CEP88_RS13150</t>
  </si>
  <si>
    <t>old_locus_tag=CEP88_13150</t>
  </si>
  <si>
    <t>WP_011566915.1</t>
  </si>
  <si>
    <t>CEP88_RS13155</t>
  </si>
  <si>
    <t>old_locus_tag=CEP88_13155</t>
  </si>
  <si>
    <t>WP_011566916.1</t>
  </si>
  <si>
    <t>CEP88_RS13160</t>
  </si>
  <si>
    <t>old_locus_tag=CEP88_13160</t>
  </si>
  <si>
    <t>WP_011566917.1</t>
  </si>
  <si>
    <t>CEP88_RS13165</t>
  </si>
  <si>
    <t>old_locus_tag=CEP88_13165</t>
  </si>
  <si>
    <t>WP_011566918.1</t>
  </si>
  <si>
    <t>type I secretion protein</t>
  </si>
  <si>
    <t>CEP88_RS13170</t>
  </si>
  <si>
    <t>old_locus_tag=CEP88_13170</t>
  </si>
  <si>
    <t>WP_011566919.1</t>
  </si>
  <si>
    <t>CEP88_RS13175</t>
  </si>
  <si>
    <t>old_locus_tag=CEP88_13175</t>
  </si>
  <si>
    <t>WP_011566920.1</t>
  </si>
  <si>
    <t>peptide-methionine (R)-S-oxide reductase MsrB</t>
  </si>
  <si>
    <t>CEP88_RS13180</t>
  </si>
  <si>
    <t>old_locus_tag=CEP88_13180</t>
  </si>
  <si>
    <t>WP_011566921.1</t>
  </si>
  <si>
    <t>glutathione peroxidase</t>
  </si>
  <si>
    <t>CEP88_RS13185</t>
  </si>
  <si>
    <t>old_locus_tag=CEP88_13185</t>
  </si>
  <si>
    <t>WP_011566922.1</t>
  </si>
  <si>
    <t>CEP88_RS13190</t>
  </si>
  <si>
    <t>old_locus_tag=CEP88_13190</t>
  </si>
  <si>
    <t>WP_011566923.1</t>
  </si>
  <si>
    <t>CEP88_RS13195</t>
  </si>
  <si>
    <t>old_locus_tag=CEP88_13195</t>
  </si>
  <si>
    <t>WP_011566924.1</t>
  </si>
  <si>
    <t>CEP88_RS13200</t>
  </si>
  <si>
    <t>old_locus_tag=CEP88_13200</t>
  </si>
  <si>
    <t>WP_011566925.1</t>
  </si>
  <si>
    <t>HU family DNA-binding protein</t>
  </si>
  <si>
    <t>CEP88_RS13205</t>
  </si>
  <si>
    <t>old_locus_tag=CEP88_13205</t>
  </si>
  <si>
    <t>WP_011566926.1</t>
  </si>
  <si>
    <t>AMP nucleosidase</t>
  </si>
  <si>
    <t>CEP88_RS13210</t>
  </si>
  <si>
    <t>old_locus_tag=CEP88_13210</t>
  </si>
  <si>
    <t>WP_011566927.1</t>
  </si>
  <si>
    <t>adenine deaminase</t>
  </si>
  <si>
    <t>CEP88_RS13215</t>
  </si>
  <si>
    <t>old_locus_tag=CEP88_13215</t>
  </si>
  <si>
    <t>WP_011566928.1</t>
  </si>
  <si>
    <t>glyoxalase</t>
  </si>
  <si>
    <t>CEP88_RS13220</t>
  </si>
  <si>
    <t>old_locus_tag=CEP88_13220</t>
  </si>
  <si>
    <t>WP_011566929.1</t>
  </si>
  <si>
    <t>CEP88_RS13225</t>
  </si>
  <si>
    <t>old_locus_tag=CEP88_13225</t>
  </si>
  <si>
    <t>WP_011566931.1</t>
  </si>
  <si>
    <t>CEP88_RS13230</t>
  </si>
  <si>
    <t>old_locus_tag=CEP88_13230</t>
  </si>
  <si>
    <t>WP_011566932.1</t>
  </si>
  <si>
    <t>sterol desaturase family protein</t>
  </si>
  <si>
    <t>CEP88_RS13235</t>
  </si>
  <si>
    <t>old_locus_tag=CEP88_13235</t>
  </si>
  <si>
    <t>WP_011566933.1</t>
  </si>
  <si>
    <t>CEP88_RS13240</t>
  </si>
  <si>
    <t>old_locus_tag=CEP88_13240</t>
  </si>
  <si>
    <t>WP_050759046.1</t>
  </si>
  <si>
    <t>acetate--CoA ligase family protein</t>
  </si>
  <si>
    <t>CEP88_RS13245</t>
  </si>
  <si>
    <t>old_locus_tag=CEP88_13245</t>
  </si>
  <si>
    <t>WP_011566935.1</t>
  </si>
  <si>
    <t>crotonobetainyl-CoA hydratase</t>
  </si>
  <si>
    <t>CEP88_RS13250</t>
  </si>
  <si>
    <t>old_locus_tag=CEP88_13250</t>
  </si>
  <si>
    <t>WP_011566936.1</t>
  </si>
  <si>
    <t>CEP88_RS13255</t>
  </si>
  <si>
    <t>old_locus_tag=CEP88_13255</t>
  </si>
  <si>
    <t>WP_011566937.1</t>
  </si>
  <si>
    <t>CEP88_RS13260</t>
  </si>
  <si>
    <t>old_locus_tag=CEP88_13260</t>
  </si>
  <si>
    <t>WP_011566938.1</t>
  </si>
  <si>
    <t>3-isopropylmalate dehydratase large subunit</t>
  </si>
  <si>
    <t>CEP88_RS13265</t>
  </si>
  <si>
    <t>old_locus_tag=CEP88_13265</t>
  </si>
  <si>
    <t>WP_011566940.1</t>
  </si>
  <si>
    <t>CEP88_RS13270</t>
  </si>
  <si>
    <t>old_locus_tag=CEP88_13270</t>
  </si>
  <si>
    <t>WP_011566941.1</t>
  </si>
  <si>
    <t>CEP88_RS13275</t>
  </si>
  <si>
    <t>old_locus_tag=CEP88_13275</t>
  </si>
  <si>
    <t>WP_011566942.1</t>
  </si>
  <si>
    <t>ribosome silencing factor</t>
  </si>
  <si>
    <t>CEP88_RS13280</t>
  </si>
  <si>
    <t>old_locus_tag=CEP88_13280</t>
  </si>
  <si>
    <t>WP_011566943.1</t>
  </si>
  <si>
    <t>23S rRNA (pseudouridine(1915)-N(3))-methyltransferase RlmH</t>
  </si>
  <si>
    <t>CEP88_RS13285</t>
  </si>
  <si>
    <t>old_locus_tag=CEP88_13285</t>
  </si>
  <si>
    <t>WP_011566944.1</t>
  </si>
  <si>
    <t>CEP88_RS13290</t>
  </si>
  <si>
    <t>old_locus_tag=CEP88_13290</t>
  </si>
  <si>
    <t>WP_011566945.1</t>
  </si>
  <si>
    <t>CEP88_RS13295</t>
  </si>
  <si>
    <t>old_locus_tag=CEP88_13295</t>
  </si>
  <si>
    <t>WP_105880377.1</t>
  </si>
  <si>
    <t>DUF599 domain-containing protein</t>
  </si>
  <si>
    <t>CEP88_RS13300</t>
  </si>
  <si>
    <t>old_locus_tag=CEP88_13300</t>
  </si>
  <si>
    <t>WP_044033313.1</t>
  </si>
  <si>
    <t>CEP88_RS13305</t>
  </si>
  <si>
    <t>old_locus_tag=CEP88_13305</t>
  </si>
  <si>
    <t>WP_085978956.1</t>
  </si>
  <si>
    <t>CEP88_RS13310</t>
  </si>
  <si>
    <t>old_locus_tag=CEP88_13310</t>
  </si>
  <si>
    <t>WP_011566949.1</t>
  </si>
  <si>
    <t>glycolate oxidase subunit GlcF</t>
  </si>
  <si>
    <t>CEP88_RS13315</t>
  </si>
  <si>
    <t>old_locus_tag=CEP88_13315</t>
  </si>
  <si>
    <t>WP_011566950.1</t>
  </si>
  <si>
    <t>CEP88_RS13320</t>
  </si>
  <si>
    <t>old_locus_tag=CEP88_13320</t>
  </si>
  <si>
    <t>WP_011566951.1</t>
  </si>
  <si>
    <t>CEP88_RS13325</t>
  </si>
  <si>
    <t>old_locus_tag=CEP88_13325</t>
  </si>
  <si>
    <t>WP_011566952.1</t>
  </si>
  <si>
    <t>CEP88_RS13330</t>
  </si>
  <si>
    <t>old_locus_tag=CEP88_13330</t>
  </si>
  <si>
    <t>WP_011566953.1</t>
  </si>
  <si>
    <t>CEP88_RS13335</t>
  </si>
  <si>
    <t>old_locus_tag=CEP88_13335</t>
  </si>
  <si>
    <t>WP_044032905.1</t>
  </si>
  <si>
    <t>CEP88_RS13340</t>
  </si>
  <si>
    <t>old_locus_tag=CEP88_13340</t>
  </si>
  <si>
    <t>WP_011566955.1</t>
  </si>
  <si>
    <t>CEP88_RS13345</t>
  </si>
  <si>
    <t>old_locus_tag=CEP88_13345</t>
  </si>
  <si>
    <t>WP_011566956.1</t>
  </si>
  <si>
    <t>CEP88_RS13350</t>
  </si>
  <si>
    <t>old_locus_tag=CEP88_13350</t>
  </si>
  <si>
    <t>WP_011566957.1</t>
  </si>
  <si>
    <t>CEP88_RS13355</t>
  </si>
  <si>
    <t>old_locus_tag=CEP88_13355</t>
  </si>
  <si>
    <t>WP_011566958.1</t>
  </si>
  <si>
    <t>CEP88_RS13360</t>
  </si>
  <si>
    <t>old_locus_tag=CEP88_13360</t>
  </si>
  <si>
    <t>WP_011566959.1</t>
  </si>
  <si>
    <t>polyribonucleotide nucleotidyltransferase</t>
  </si>
  <si>
    <t>CEP88_RS13365</t>
  </si>
  <si>
    <t>old_locus_tag=CEP88_13365</t>
  </si>
  <si>
    <t>WP_011566960.1</t>
  </si>
  <si>
    <t>alanine:cation symporter family protein</t>
  </si>
  <si>
    <t>CEP88_RS13370</t>
  </si>
  <si>
    <t>old_locus_tag=CEP88_13370</t>
  </si>
  <si>
    <t>WP_011566961.1</t>
  </si>
  <si>
    <t>CEP88_RS13375</t>
  </si>
  <si>
    <t>old_locus_tag=CEP88_13375</t>
  </si>
  <si>
    <t>WP_011566962.1</t>
  </si>
  <si>
    <t>CEP88_RS13380</t>
  </si>
  <si>
    <t>old_locus_tag=CEP88_13380</t>
  </si>
  <si>
    <t>WP_011566963.1</t>
  </si>
  <si>
    <t>30S ribosomal protein S15</t>
  </si>
  <si>
    <t>CEP88_RS13385</t>
  </si>
  <si>
    <t>old_locus_tag=CEP88_13385</t>
  </si>
  <si>
    <t>WP_044032906.1</t>
  </si>
  <si>
    <t>CEP88_RS13390</t>
  </si>
  <si>
    <t>old_locus_tag=CEP88_13390</t>
  </si>
  <si>
    <t>WP_044032907.1</t>
  </si>
  <si>
    <t>CEP88_RS13395</t>
  </si>
  <si>
    <t>old_locus_tag=CEP88_13395</t>
  </si>
  <si>
    <t>WP_011566965.1</t>
  </si>
  <si>
    <t>DUF1643 domain-containing protein</t>
  </si>
  <si>
    <t>CEP88_RS13400</t>
  </si>
  <si>
    <t>old_locus_tag=CEP88_13400</t>
  </si>
  <si>
    <t>WP_074958564.1</t>
  </si>
  <si>
    <t>CEP88_RS13405</t>
  </si>
  <si>
    <t>old_locus_tag=CEP88_13405</t>
  </si>
  <si>
    <t>WP_011566967.1</t>
  </si>
  <si>
    <t>tRNA pseudouridine(55) synthase TruB</t>
  </si>
  <si>
    <t>CEP88_RS13410</t>
  </si>
  <si>
    <t>old_locus_tag=CEP88_13410</t>
  </si>
  <si>
    <t>WP_011566968.1</t>
  </si>
  <si>
    <t>phosphodiester glycosidase family protein</t>
  </si>
  <si>
    <t>CEP88_RS13415</t>
  </si>
  <si>
    <t>old_locus_tag=CEP88_13415</t>
  </si>
  <si>
    <t>WP_044032909.1</t>
  </si>
  <si>
    <t>30S ribosome-binding factor RbfA</t>
  </si>
  <si>
    <t>CEP88_RS13420</t>
  </si>
  <si>
    <t>old_locus_tag=CEP88_13420</t>
  </si>
  <si>
    <t>WP_011566970.1</t>
  </si>
  <si>
    <t>4-hydroxy-tetrahydrodipicolinate reductase</t>
  </si>
  <si>
    <t>CEP88_RS13425</t>
  </si>
  <si>
    <t>old_locus_tag=CEP88_13425</t>
  </si>
  <si>
    <t>WP_011566971.1</t>
  </si>
  <si>
    <t>CEP88_RS13430</t>
  </si>
  <si>
    <t>old_locus_tag=CEP88_13430</t>
  </si>
  <si>
    <t>WP_011566972.1</t>
  </si>
  <si>
    <t>DUF1674 domain-containing protein</t>
  </si>
  <si>
    <t>CEP88_RS13435</t>
  </si>
  <si>
    <t>old_locus_tag=CEP88_13435</t>
  </si>
  <si>
    <t>WP_011566973.1</t>
  </si>
  <si>
    <t>CEP88_RS13440</t>
  </si>
  <si>
    <t>old_locus_tag=CEP88_13440</t>
  </si>
  <si>
    <t>WP_044033315.1</t>
  </si>
  <si>
    <t>heparinase II/III family protein</t>
  </si>
  <si>
    <t>CEP88_RS13445</t>
  </si>
  <si>
    <t>old_locus_tag=CEP88_13445</t>
  </si>
  <si>
    <t>WP_011566975.1</t>
  </si>
  <si>
    <t>bifunctional phosphoribosylaminoimidazolecarboxamide formyltransferase/IMP cyclohydrolase</t>
  </si>
  <si>
    <t>CEP88_RS13450</t>
  </si>
  <si>
    <t>old_locus_tag=CEP88_13450</t>
  </si>
  <si>
    <t>WP_011566976.1</t>
  </si>
  <si>
    <t>signal peptidase II</t>
  </si>
  <si>
    <t>CEP88_RS13455</t>
  </si>
  <si>
    <t>old_locus_tag=CEP88_13455</t>
  </si>
  <si>
    <t>WP_011566977.1</t>
  </si>
  <si>
    <t>DUF3035 domain-containing protein</t>
  </si>
  <si>
    <t>CEP88_RS13460</t>
  </si>
  <si>
    <t>old_locus_tag=CEP88_13460</t>
  </si>
  <si>
    <t>WP_044033316.1</t>
  </si>
  <si>
    <t>CEP88_RS13465</t>
  </si>
  <si>
    <t>old_locus_tag=CEP88_13465</t>
  </si>
  <si>
    <t>WP_105880307.1</t>
  </si>
  <si>
    <t>CEP88_RS13470</t>
  </si>
  <si>
    <t>old_locus_tag=CEP88_13470</t>
  </si>
  <si>
    <t>WP_011566980.1</t>
  </si>
  <si>
    <t>CEP88_RS13475</t>
  </si>
  <si>
    <t>old_locus_tag=CEP88_13475</t>
  </si>
  <si>
    <t>WP_044033317.1</t>
  </si>
  <si>
    <t>deoxyribose-phosphate aldolase</t>
  </si>
  <si>
    <t>CEP88_RS13480</t>
  </si>
  <si>
    <t>old_locus_tag=CEP88_13480</t>
  </si>
  <si>
    <t>WP_011566982.1</t>
  </si>
  <si>
    <t>DNA mismatch repair endonuclease MutL</t>
  </si>
  <si>
    <t>CEP88_RS13485</t>
  </si>
  <si>
    <t>old_locus_tag=CEP88_13485</t>
  </si>
  <si>
    <t>WP_011566983.1</t>
  </si>
  <si>
    <t>DNA recombination protein RmuC</t>
  </si>
  <si>
    <t>CEP88_RS13490</t>
  </si>
  <si>
    <t>old_locus_tag=CEP88_13490</t>
  </si>
  <si>
    <t>WP_011566985.1</t>
  </si>
  <si>
    <t>mannonate dehydratase</t>
  </si>
  <si>
    <t>CEP88_RS13495</t>
  </si>
  <si>
    <t>old_locus_tag=CEP88_13495</t>
  </si>
  <si>
    <t>WP_011566986.1</t>
  </si>
  <si>
    <t>CEP88_RS13500</t>
  </si>
  <si>
    <t>old_locus_tag=CEP88_13500</t>
  </si>
  <si>
    <t>WP_171959985.1</t>
  </si>
  <si>
    <t>CEP88_RS13505</t>
  </si>
  <si>
    <t>old_locus_tag=CEP88_13505</t>
  </si>
  <si>
    <t>WP_011566988.1</t>
  </si>
  <si>
    <t>CEP88_RS13510</t>
  </si>
  <si>
    <t>old_locus_tag=CEP88_13510</t>
  </si>
  <si>
    <t>WP_011566989.1</t>
  </si>
  <si>
    <t>CEP88_RS13515</t>
  </si>
  <si>
    <t>old_locus_tag=CEP88_13515</t>
  </si>
  <si>
    <t>WP_011566990.1</t>
  </si>
  <si>
    <t>CEP88_RS13520</t>
  </si>
  <si>
    <t>old_locus_tag=CEP88_13520</t>
  </si>
  <si>
    <t>WP_011566991.1</t>
  </si>
  <si>
    <t>CEP88_RS13525</t>
  </si>
  <si>
    <t>old_locus_tag=CEP88_13525</t>
  </si>
  <si>
    <t>WP_050759047.1</t>
  </si>
  <si>
    <t>CEP88_RS13530</t>
  </si>
  <si>
    <t>old_locus_tag=CEP88_13530</t>
  </si>
  <si>
    <t>WP_105880308.1</t>
  </si>
  <si>
    <t>CEP88_RS13535</t>
  </si>
  <si>
    <t>old_locus_tag=CEP88_13535</t>
  </si>
  <si>
    <t>WP_011566994.1</t>
  </si>
  <si>
    <t>altronate dehydratase</t>
  </si>
  <si>
    <t>CEP88_RS13540</t>
  </si>
  <si>
    <t>old_locus_tag=CEP88_13540</t>
  </si>
  <si>
    <t>WP_011566995.1</t>
  </si>
  <si>
    <t>CEP88_RS13545</t>
  </si>
  <si>
    <t>old_locus_tag=CEP88_13545</t>
  </si>
  <si>
    <t>WP_011566996.1</t>
  </si>
  <si>
    <t>CEP88_RS13550</t>
  </si>
  <si>
    <t>old_locus_tag=CEP88_13550</t>
  </si>
  <si>
    <t>WP_081432910.1</t>
  </si>
  <si>
    <t>CEP88_RS13555</t>
  </si>
  <si>
    <t>old_locus_tag=CEP88_13555</t>
  </si>
  <si>
    <t>WP_011566998.1</t>
  </si>
  <si>
    <t>CEP88_RS13560</t>
  </si>
  <si>
    <t>old_locus_tag=CEP88_13560</t>
  </si>
  <si>
    <t>WP_011566999.1</t>
  </si>
  <si>
    <t>CEP88_RS13565</t>
  </si>
  <si>
    <t>old_locus_tag=CEP88_13565</t>
  </si>
  <si>
    <t>WP_011567001.1</t>
  </si>
  <si>
    <t>CEP88_RS13570</t>
  </si>
  <si>
    <t>old_locus_tag=CEP88_13570</t>
  </si>
  <si>
    <t>WP_011567002.1</t>
  </si>
  <si>
    <t>CEP88_RS13575</t>
  </si>
  <si>
    <t>old_locus_tag=CEP88_13575</t>
  </si>
  <si>
    <t>WP_011567003.1</t>
  </si>
  <si>
    <t>CEP88_RS13580</t>
  </si>
  <si>
    <t>old_locus_tag=CEP88_13580</t>
  </si>
  <si>
    <t>WP_011567004.1</t>
  </si>
  <si>
    <t>CEP88_RS13585</t>
  </si>
  <si>
    <t>old_locus_tag=CEP88_13585</t>
  </si>
  <si>
    <t>WP_011567005.1</t>
  </si>
  <si>
    <t>dihydroxy-acid dehydratase family protein</t>
  </si>
  <si>
    <t>CEP88_RS13590</t>
  </si>
  <si>
    <t>old_locus_tag=CEP88_13590</t>
  </si>
  <si>
    <t>WP_011567006.1</t>
  </si>
  <si>
    <t>fumarylacetoacetate hydrolase family protein</t>
  </si>
  <si>
    <t>CEP88_RS13595</t>
  </si>
  <si>
    <t>old_locus_tag=CEP88_13595</t>
  </si>
  <si>
    <t>WP_011567007.1</t>
  </si>
  <si>
    <t>CEP88_RS13600</t>
  </si>
  <si>
    <t>old_locus_tag=CEP88_13600</t>
  </si>
  <si>
    <t>WP_011567008.1</t>
  </si>
  <si>
    <t>CEP88_RS13605</t>
  </si>
  <si>
    <t>old_locus_tag=CEP88_13605</t>
  </si>
  <si>
    <t>WP_011567009.1</t>
  </si>
  <si>
    <t>CEP88_RS13610</t>
  </si>
  <si>
    <t>old_locus_tag=CEP88_13610</t>
  </si>
  <si>
    <t>WP_050759048.1</t>
  </si>
  <si>
    <t>CEP88_RS13615</t>
  </si>
  <si>
    <t>old_locus_tag=CEP88_13615</t>
  </si>
  <si>
    <t>WP_011567011.1</t>
  </si>
  <si>
    <t>CEP88_RS13620</t>
  </si>
  <si>
    <t>old_locus_tag=CEP88_13620</t>
  </si>
  <si>
    <t>WP_011567012.1</t>
  </si>
  <si>
    <t>DUF1365 domain-containing protein</t>
  </si>
  <si>
    <t>CEP88_RS13625</t>
  </si>
  <si>
    <t>old_locus_tag=CEP88_13625</t>
  </si>
  <si>
    <t>WP_074958567.1</t>
  </si>
  <si>
    <t>CEP88_RS13630</t>
  </si>
  <si>
    <t>old_locus_tag=CEP88_13630</t>
  </si>
  <si>
    <t>WP_105880310.1</t>
  </si>
  <si>
    <t>DUF3833 domain-containing protein</t>
  </si>
  <si>
    <t>CEP88_RS13635</t>
  </si>
  <si>
    <t>old_locus_tag=CEP88_13635</t>
  </si>
  <si>
    <t>WP_011567015.1</t>
  </si>
  <si>
    <t>CEP88_RS13640</t>
  </si>
  <si>
    <t>old_locus_tag=CEP88_13640</t>
  </si>
  <si>
    <t>WP_011567016.1</t>
  </si>
  <si>
    <t>saccharopine dehydrogenase</t>
  </si>
  <si>
    <t>CEP88_RS13645</t>
  </si>
  <si>
    <t>old_locus_tag=CEP88_13645</t>
  </si>
  <si>
    <t>WP_011567017.1</t>
  </si>
  <si>
    <t>CEP88_RS13650</t>
  </si>
  <si>
    <t>old_locus_tag=CEP88_13650</t>
  </si>
  <si>
    <t>WP_011567018.1</t>
  </si>
  <si>
    <t>CEP88_RS13655</t>
  </si>
  <si>
    <t>old_locus_tag=CEP88_13655</t>
  </si>
  <si>
    <t>WP_011567020.1</t>
  </si>
  <si>
    <t>CEP88_RS13660</t>
  </si>
  <si>
    <t>old_locus_tag=CEP88_13660</t>
  </si>
  <si>
    <t>WP_011567021.1</t>
  </si>
  <si>
    <t>CEP88_RS13665</t>
  </si>
  <si>
    <t>old_locus_tag=CEP88_13665</t>
  </si>
  <si>
    <t>WP_011567022.1</t>
  </si>
  <si>
    <t>CEP88_RS13670</t>
  </si>
  <si>
    <t>old_locus_tag=CEP88_13670</t>
  </si>
  <si>
    <t>WP_011567023.1</t>
  </si>
  <si>
    <t>SHOCT domain-containing protein</t>
  </si>
  <si>
    <t>CEP88_RS13675</t>
  </si>
  <si>
    <t>old_locus_tag=CEP88_13675</t>
  </si>
  <si>
    <t>WP_011567024.1</t>
  </si>
  <si>
    <t>CEP88_RS13680</t>
  </si>
  <si>
    <t>old_locus_tag=CEP88_13680</t>
  </si>
  <si>
    <t>WP_011567025.1</t>
  </si>
  <si>
    <t>CEP88_RS13685</t>
  </si>
  <si>
    <t>old_locus_tag=CEP88_13685</t>
  </si>
  <si>
    <t>WP_011567026.1</t>
  </si>
  <si>
    <t>CEP88_RS13690</t>
  </si>
  <si>
    <t>old_locus_tag=CEP88_13690</t>
  </si>
  <si>
    <t>WP_011567027.1</t>
  </si>
  <si>
    <t>CEP88_RS13695</t>
  </si>
  <si>
    <t>old_locus_tag=CEP88_13695</t>
  </si>
  <si>
    <t>WP_074958570.1</t>
  </si>
  <si>
    <t>CEP88_RS13700</t>
  </si>
  <si>
    <t>old_locus_tag=CEP88_13700</t>
  </si>
  <si>
    <t>WP_074958610.1</t>
  </si>
  <si>
    <t>glutathione-dependent disulfide-bond oxidoreductase</t>
  </si>
  <si>
    <t>CEP88_RS13705</t>
  </si>
  <si>
    <t>old_locus_tag=CEP88_13705</t>
  </si>
  <si>
    <t>WP_044033319.1</t>
  </si>
  <si>
    <t>CEP88_RS13710</t>
  </si>
  <si>
    <t>old_locus_tag=CEP88_13710</t>
  </si>
  <si>
    <t>WP_044032911.1</t>
  </si>
  <si>
    <t>CEP88_RS13715</t>
  </si>
  <si>
    <t>old_locus_tag=CEP88_13715</t>
  </si>
  <si>
    <t>WP_005850168.1</t>
  </si>
  <si>
    <t>50S ribosomal protein L36</t>
  </si>
  <si>
    <t>CEP88_RS13720</t>
  </si>
  <si>
    <t>old_locus_tag=CEP88_13720</t>
  </si>
  <si>
    <t>anticodon=GAC</t>
  </si>
  <si>
    <t>CEP88_RS13725</t>
  </si>
  <si>
    <t>old_locus_tag=CEP88_13725</t>
  </si>
  <si>
    <t>WP_011567031.1</t>
  </si>
  <si>
    <t>CEP88_RS13730</t>
  </si>
  <si>
    <t>old_locus_tag=CEP88_13730</t>
  </si>
  <si>
    <t>WP_011567032.1</t>
  </si>
  <si>
    <t>DNA polymerase IV</t>
  </si>
  <si>
    <t>CEP88_RS13735</t>
  </si>
  <si>
    <t>old_locus_tag=CEP88_13735</t>
  </si>
  <si>
    <t>WP_011567033.1</t>
  </si>
  <si>
    <t>orotidine-5'-phosphate decarboxylase</t>
  </si>
  <si>
    <t>CEP88_RS13740</t>
  </si>
  <si>
    <t>old_locus_tag=CEP88_13740</t>
  </si>
  <si>
    <t>WP_011567034.1</t>
  </si>
  <si>
    <t>ATP-dependent chaperone ClpB</t>
  </si>
  <si>
    <t>CEP88_RS13745</t>
  </si>
  <si>
    <t>old_locus_tag=CEP88_13745</t>
  </si>
  <si>
    <t>WP_011567035.1</t>
  </si>
  <si>
    <t>CEP88_RS13750</t>
  </si>
  <si>
    <t>old_locus_tag=CEP88_13750</t>
  </si>
  <si>
    <t>WP_044032912.1</t>
  </si>
  <si>
    <t>CEP88_RS13755</t>
  </si>
  <si>
    <t>old_locus_tag=CEP88_13755</t>
  </si>
  <si>
    <t>WP_044032913.1</t>
  </si>
  <si>
    <t>HAD family phosphatase</t>
  </si>
  <si>
    <t>CEP88_RS13760</t>
  </si>
  <si>
    <t>old_locus_tag=CEP88_13760</t>
  </si>
  <si>
    <t>WP_011567037.1</t>
  </si>
  <si>
    <t>protein-methionine-sulfoxide reductase catalytic subunit MsrP</t>
  </si>
  <si>
    <t>CEP88_RS13765</t>
  </si>
  <si>
    <t>old_locus_tag=CEP88_13765</t>
  </si>
  <si>
    <t>WP_011567038.1</t>
  </si>
  <si>
    <t>protein-methionine-sulfoxide reductase heme-binding subunit MsrQ</t>
  </si>
  <si>
    <t>rRNA</t>
  </si>
  <si>
    <t>CEP88_RS13775</t>
  </si>
  <si>
    <t>old_locus_tag=CEP88_13775</t>
  </si>
  <si>
    <t>16S ribosomal RNA</t>
  </si>
  <si>
    <t>CEP88_RS13780</t>
  </si>
  <si>
    <t>old_locus_tag=CEP88_13780</t>
  </si>
  <si>
    <t>anticodon=GAT</t>
  </si>
  <si>
    <t>CEP88_RS13785</t>
  </si>
  <si>
    <t>old_locus_tag=CEP88_13785</t>
  </si>
  <si>
    <t>tRNA-Ala</t>
  </si>
  <si>
    <t>anticodon=TGC</t>
  </si>
  <si>
    <t>CEP88_RS13790</t>
  </si>
  <si>
    <t>old_locus_tag=CEP88_13790</t>
  </si>
  <si>
    <t>23S ribosomal RNA</t>
  </si>
  <si>
    <t>CEP88_RS13795</t>
  </si>
  <si>
    <t>old_locus_tag=CEP88_13795</t>
  </si>
  <si>
    <t>5S ribosomal RNA</t>
  </si>
  <si>
    <t>CEP88_RS20375</t>
  </si>
  <si>
    <t>WP_143090241.1</t>
  </si>
  <si>
    <t>CEP88_RS13805</t>
  </si>
  <si>
    <t>old_locus_tag=CEP88_13805</t>
  </si>
  <si>
    <t>WP_105880379.1</t>
  </si>
  <si>
    <t>CEP88_RS13810</t>
  </si>
  <si>
    <t>old_locus_tag=CEP88_13810</t>
  </si>
  <si>
    <t>WP_011567042.1</t>
  </si>
  <si>
    <t>DUF4149 domain-containing protein</t>
  </si>
  <si>
    <t>CEP88_RS13815</t>
  </si>
  <si>
    <t>old_locus_tag=CEP88_13815</t>
  </si>
  <si>
    <t>3-demethylubiquinone-9 3-O-methyltransferase</t>
  </si>
  <si>
    <t>CEP88_RS13820</t>
  </si>
  <si>
    <t>old_locus_tag=CEP88_13820</t>
  </si>
  <si>
    <t>WP_105880380.1</t>
  </si>
  <si>
    <t>CEP88_RS13825</t>
  </si>
  <si>
    <t>old_locus_tag=CEP88_13825</t>
  </si>
  <si>
    <t>WP_074958576.1</t>
  </si>
  <si>
    <t>CEP88_RS13830</t>
  </si>
  <si>
    <t>old_locus_tag=CEP88_13830</t>
  </si>
  <si>
    <t>WP_011567046.1</t>
  </si>
  <si>
    <t>CEP88_RS13835</t>
  </si>
  <si>
    <t>old_locus_tag=CEP88_13835</t>
  </si>
  <si>
    <t>WP_011567047.1</t>
  </si>
  <si>
    <t>CEP88_RS13840</t>
  </si>
  <si>
    <t>old_locus_tag=CEP88_13840</t>
  </si>
  <si>
    <t>WP_011567048.1</t>
  </si>
  <si>
    <t>CEP88_RS13845</t>
  </si>
  <si>
    <t>old_locus_tag=CEP88_13845</t>
  </si>
  <si>
    <t>WP_011567049.1</t>
  </si>
  <si>
    <t>CEP88_RS13850</t>
  </si>
  <si>
    <t>old_locus_tag=CEP88_13850</t>
  </si>
  <si>
    <t>WP_011567050.1</t>
  </si>
  <si>
    <t>CEP88_RS13855</t>
  </si>
  <si>
    <t>old_locus_tag=CEP88_13855</t>
  </si>
  <si>
    <t>WP_011567051.1</t>
  </si>
  <si>
    <t>sugar kinase yihV</t>
  </si>
  <si>
    <t>CEP88_RS13860</t>
  </si>
  <si>
    <t>old_locus_tag=CEP88_13860</t>
  </si>
  <si>
    <t>WP_011567052.1</t>
  </si>
  <si>
    <t>CEP88_RS13865</t>
  </si>
  <si>
    <t>old_locus_tag=CEP88_13865</t>
  </si>
  <si>
    <t>WP_011567053.1</t>
  </si>
  <si>
    <t>CEP88_RS13870</t>
  </si>
  <si>
    <t>old_locus_tag=CEP88_13870</t>
  </si>
  <si>
    <t>WP_011567054.1</t>
  </si>
  <si>
    <t>sulfur carrier protein ThiS</t>
  </si>
  <si>
    <t>CEP88_RS13875</t>
  </si>
  <si>
    <t>old_locus_tag=CEP88_13875</t>
  </si>
  <si>
    <t>WP_011567055.1</t>
  </si>
  <si>
    <t>thiazole synthase</t>
  </si>
  <si>
    <t>CEP88_RS13880</t>
  </si>
  <si>
    <t>old_locus_tag=CEP88_13880</t>
  </si>
  <si>
    <t>WP_011567056.1</t>
  </si>
  <si>
    <t>CEP88_RS13885</t>
  </si>
  <si>
    <t>old_locus_tag=CEP88_13885</t>
  </si>
  <si>
    <t>WP_011567057.1</t>
  </si>
  <si>
    <t>HesA/MoeB/ThiF family protein</t>
  </si>
  <si>
    <t>CEP88_RS13890</t>
  </si>
  <si>
    <t>old_locus_tag=CEP88_13890</t>
  </si>
  <si>
    <t>WP_011567058.1</t>
  </si>
  <si>
    <t>CEP88_RS13895</t>
  </si>
  <si>
    <t>old_locus_tag=CEP88_13895</t>
  </si>
  <si>
    <t>WP_011567059.1</t>
  </si>
  <si>
    <t>CEP88_RS13900</t>
  </si>
  <si>
    <t>old_locus_tag=CEP88_13900</t>
  </si>
  <si>
    <t>WP_085978941.1</t>
  </si>
  <si>
    <t>CEP88_RS13905</t>
  </si>
  <si>
    <t>old_locus_tag=CEP88_13905</t>
  </si>
  <si>
    <t>WP_011567061.1</t>
  </si>
  <si>
    <t>TenA family protein</t>
  </si>
  <si>
    <t>CEP88_RS13910</t>
  </si>
  <si>
    <t>old_locus_tag=CEP88_13910</t>
  </si>
  <si>
    <t>WP_011567062.1</t>
  </si>
  <si>
    <t>CEP88_RS13915</t>
  </si>
  <si>
    <t>old_locus_tag=CEP88_13915</t>
  </si>
  <si>
    <t>amino acid permease</t>
  </si>
  <si>
    <t>CEP88_RS13920</t>
  </si>
  <si>
    <t>old_locus_tag=CEP88_13920</t>
  </si>
  <si>
    <t>arginine deiminase</t>
  </si>
  <si>
    <t>CEP88_RS13925</t>
  </si>
  <si>
    <t>old_locus_tag=CEP88_13925</t>
  </si>
  <si>
    <t>WP_011567065.1</t>
  </si>
  <si>
    <t>CEP88_RS13930</t>
  </si>
  <si>
    <t>old_locus_tag=CEP88_13930</t>
  </si>
  <si>
    <t>WP_044032916.1</t>
  </si>
  <si>
    <t>CEP88_RS13935</t>
  </si>
  <si>
    <t>old_locus_tag=CEP88_13935</t>
  </si>
  <si>
    <t>WP_044032917.1</t>
  </si>
  <si>
    <t>CEP88_RS13940</t>
  </si>
  <si>
    <t>old_locus_tag=CEP88_13940</t>
  </si>
  <si>
    <t>WP_074958582.1</t>
  </si>
  <si>
    <t>CEP88_RS13945</t>
  </si>
  <si>
    <t>old_locus_tag=CEP88_13945</t>
  </si>
  <si>
    <t>WP_011567066.1</t>
  </si>
  <si>
    <t>CEP88_RS13950</t>
  </si>
  <si>
    <t>old_locus_tag=CEP88_13950</t>
  </si>
  <si>
    <t>WP_050759050.1</t>
  </si>
  <si>
    <t>DUF1622 domain-containing protein</t>
  </si>
  <si>
    <t>CEP88_RS13955</t>
  </si>
  <si>
    <t>old_locus_tag=CEP88_13955</t>
  </si>
  <si>
    <t>WP_044033324.1</t>
  </si>
  <si>
    <t>GntP family permease</t>
  </si>
  <si>
    <t>CEP88_RS13960</t>
  </si>
  <si>
    <t>old_locus_tag=CEP88_13960</t>
  </si>
  <si>
    <t>WP_105880313.1</t>
  </si>
  <si>
    <t>CEP88_RS13965</t>
  </si>
  <si>
    <t>old_locus_tag=CEP88_13965</t>
  </si>
  <si>
    <t>WP_011567070.1</t>
  </si>
  <si>
    <t>PhoX family phosphatase</t>
  </si>
  <si>
    <t>CEP88_RS13970</t>
  </si>
  <si>
    <t>old_locus_tag=CEP88_13970</t>
  </si>
  <si>
    <t>WP_011567071.1</t>
  </si>
  <si>
    <t>DUF4340 domain-containing protein</t>
  </si>
  <si>
    <t>CEP88_RS13975</t>
  </si>
  <si>
    <t>old_locus_tag=CEP88_13975</t>
  </si>
  <si>
    <t>WP_044032919.1</t>
  </si>
  <si>
    <t>GldG family protein</t>
  </si>
  <si>
    <t>CEP88_RS13980</t>
  </si>
  <si>
    <t>old_locus_tag=CEP88_13980</t>
  </si>
  <si>
    <t>WP_011567073.1</t>
  </si>
  <si>
    <t>CEP88_RS13985</t>
  </si>
  <si>
    <t>old_locus_tag=CEP88_13985</t>
  </si>
  <si>
    <t>WP_011567074.1</t>
  </si>
  <si>
    <t>CEP88_RS13990</t>
  </si>
  <si>
    <t>old_locus_tag=CEP88_13990</t>
  </si>
  <si>
    <t>WP_011567075.1</t>
  </si>
  <si>
    <t>CEP88_RS13995</t>
  </si>
  <si>
    <t>old_locus_tag=CEP88_13995</t>
  </si>
  <si>
    <t>WP_011567076.1</t>
  </si>
  <si>
    <t>CEP88_RS14000</t>
  </si>
  <si>
    <t>old_locus_tag=CEP88_14000</t>
  </si>
  <si>
    <t>WP_011567077.1</t>
  </si>
  <si>
    <t>trypsin-like peptidase domain-containing protein</t>
  </si>
  <si>
    <t>CEP88_RS14010</t>
  </si>
  <si>
    <t>old_locus_tag=CEP88_14010</t>
  </si>
  <si>
    <t>WP_011567078.1</t>
  </si>
  <si>
    <t>zinc metalloprotease HtpX</t>
  </si>
  <si>
    <t>CEP88_RS20495</t>
  </si>
  <si>
    <t>WP_011567079.1</t>
  </si>
  <si>
    <t>CEP88_RS14015</t>
  </si>
  <si>
    <t>old_locus_tag=CEP88_14015</t>
  </si>
  <si>
    <t>WP_011567080.1</t>
  </si>
  <si>
    <t>CEP88_RS14020</t>
  </si>
  <si>
    <t>old_locus_tag=CEP88_14020</t>
  </si>
  <si>
    <t>WP_044032920.1</t>
  </si>
  <si>
    <t>CEP88_RS20380</t>
  </si>
  <si>
    <t>WP_143090242.1</t>
  </si>
  <si>
    <t>CEP88_RS14035</t>
  </si>
  <si>
    <t>old_locus_tag=CEP88_14035</t>
  </si>
  <si>
    <t>IS110 family transposase</t>
  </si>
  <si>
    <t>CEP88_RS14040</t>
  </si>
  <si>
    <t>old_locus_tag=CEP88_14040</t>
  </si>
  <si>
    <t>WP_074958585.1</t>
  </si>
  <si>
    <t>DUF2798 domain-containing protein</t>
  </si>
  <si>
    <t>CEP88_RS14045</t>
  </si>
  <si>
    <t>old_locus_tag=CEP88_14045</t>
  </si>
  <si>
    <t>WP_044032922.1</t>
  </si>
  <si>
    <t>sulfate permease</t>
  </si>
  <si>
    <t>CEP88_RS14050</t>
  </si>
  <si>
    <t>old_locus_tag=CEP88_14050</t>
  </si>
  <si>
    <t>WP_011567085.1</t>
  </si>
  <si>
    <t>CEP88_RS14055</t>
  </si>
  <si>
    <t>old_locus_tag=CEP88_14055</t>
  </si>
  <si>
    <t>WP_011567086.1</t>
  </si>
  <si>
    <t>CEP88_RS14060</t>
  </si>
  <si>
    <t>old_locus_tag=CEP88_14060</t>
  </si>
  <si>
    <t>WP_011567087.1</t>
  </si>
  <si>
    <t>CEP88_RS14065</t>
  </si>
  <si>
    <t>old_locus_tag=CEP88_14065</t>
  </si>
  <si>
    <t>WP_011567088.1</t>
  </si>
  <si>
    <t>CEP88_RS14070</t>
  </si>
  <si>
    <t>old_locus_tag=CEP88_14070</t>
  </si>
  <si>
    <t>WP_011567089.1</t>
  </si>
  <si>
    <t>DUF2892 domain-containing protein</t>
  </si>
  <si>
    <t>CEP88_RS14075</t>
  </si>
  <si>
    <t>old_locus_tag=CEP88_14075</t>
  </si>
  <si>
    <t>WP_011567090.1</t>
  </si>
  <si>
    <t>CEP88_RS14080</t>
  </si>
  <si>
    <t>old_locus_tag=CEP88_14080</t>
  </si>
  <si>
    <t>WP_011567091.1</t>
  </si>
  <si>
    <t>CEP88_RS14085</t>
  </si>
  <si>
    <t>old_locus_tag=CEP88_14085</t>
  </si>
  <si>
    <t>CEP88_RS14090</t>
  </si>
  <si>
    <t>old_locus_tag=CEP88_14090</t>
  </si>
  <si>
    <t>WP_011567092.1</t>
  </si>
  <si>
    <t>CEP88_RS14095</t>
  </si>
  <si>
    <t>old_locus_tag=CEP88_14095</t>
  </si>
  <si>
    <t>WP_011567093.1</t>
  </si>
  <si>
    <t>cytochrome ubiquinol oxidase subunit I</t>
  </si>
  <si>
    <t>CEP88_RS14100</t>
  </si>
  <si>
    <t>old_locus_tag=CEP88_14100</t>
  </si>
  <si>
    <t>WP_011567094.1</t>
  </si>
  <si>
    <t>cytochrome d ubiquinol oxidase subunit II</t>
  </si>
  <si>
    <t>CEP88_RS14105</t>
  </si>
  <si>
    <t>old_locus_tag=CEP88_14105</t>
  </si>
  <si>
    <t>WP_074958588.1</t>
  </si>
  <si>
    <t>DUF2474 family protein</t>
  </si>
  <si>
    <t>CEP88_RS14110</t>
  </si>
  <si>
    <t>old_locus_tag=CEP88_14110</t>
  </si>
  <si>
    <t>WP_074958591.1</t>
  </si>
  <si>
    <t>CEP88_RS14115</t>
  </si>
  <si>
    <t>old_locus_tag=CEP88_14115</t>
  </si>
  <si>
    <t>WP_011567096.1</t>
  </si>
  <si>
    <t>CEP88_RS14120</t>
  </si>
  <si>
    <t>old_locus_tag=CEP88_14120</t>
  </si>
  <si>
    <t>WP_011567097.1</t>
  </si>
  <si>
    <t>CEP88_RS20385</t>
  </si>
  <si>
    <t>WP_171959983.1</t>
  </si>
  <si>
    <t>TnsA endonuclease N-terminal domain-containing protein</t>
  </si>
  <si>
    <t>CEP88_RS14125</t>
  </si>
  <si>
    <t>old_locus_tag=CEP88_14125</t>
  </si>
  <si>
    <t>WP_085978942.1</t>
  </si>
  <si>
    <t>CEP88_RS14130</t>
  </si>
  <si>
    <t>old_locus_tag=CEP88_14130</t>
  </si>
  <si>
    <t>WP_011567098.1</t>
  </si>
  <si>
    <t>DNA sulfur modification protein DndB</t>
  </si>
  <si>
    <t>CEP88_RS14135</t>
  </si>
  <si>
    <t>old_locus_tag=CEP88_14135</t>
  </si>
  <si>
    <t>WP_011567099.1</t>
  </si>
  <si>
    <t>DNA phosphorothioation system sulfurtransferase DndC</t>
  </si>
  <si>
    <t>CEP88_RS14140</t>
  </si>
  <si>
    <t>old_locus_tag=CEP88_14140</t>
  </si>
  <si>
    <t>WP_011567100.1</t>
  </si>
  <si>
    <t>DNA sulfur modification protein DndD</t>
  </si>
  <si>
    <t>CEP88_RS14145</t>
  </si>
  <si>
    <t>old_locus_tag=CEP88_14145</t>
  </si>
  <si>
    <t>WP_011567101.1</t>
  </si>
  <si>
    <t>DNA sulfur modification protein DndE</t>
  </si>
  <si>
    <t>CEP88_RS14150</t>
  </si>
  <si>
    <t>old_locus_tag=CEP88_14150</t>
  </si>
  <si>
    <t>WP_011567102.1</t>
  </si>
  <si>
    <t>CEP88_RS14155</t>
  </si>
  <si>
    <t>old_locus_tag=CEP88_14155</t>
  </si>
  <si>
    <t>WP_011567103.1</t>
  </si>
  <si>
    <t>CEP88_RS14160</t>
  </si>
  <si>
    <t>old_locus_tag=CEP88_14160</t>
  </si>
  <si>
    <t>WP_011567104.1</t>
  </si>
  <si>
    <t>CEP88_RS14165</t>
  </si>
  <si>
    <t>old_locus_tag=CEP88_14165</t>
  </si>
  <si>
    <t>WP_011567105.1</t>
  </si>
  <si>
    <t>DNA phosphorothioation system restriction enzyme</t>
  </si>
  <si>
    <t>CEP88_RS14170</t>
  </si>
  <si>
    <t>old_locus_tag=CEP88_14170</t>
  </si>
  <si>
    <t>WP_143090244.1</t>
  </si>
  <si>
    <t>CEP88_RS14175</t>
  </si>
  <si>
    <t>old_locus_tag=CEP88_14175</t>
  </si>
  <si>
    <t>WP_011567106.1</t>
  </si>
  <si>
    <t>CEP88_RS14180</t>
  </si>
  <si>
    <t>old_locus_tag=CEP88_14180</t>
  </si>
  <si>
    <t>WP_044032927.1</t>
  </si>
  <si>
    <t>DNA phosphorothioation-associated protein 4</t>
  </si>
  <si>
    <t>CEP88_RS20390</t>
  </si>
  <si>
    <t>old_locus_tag=CEP88_14185</t>
  </si>
  <si>
    <t>WP_044032928.1</t>
  </si>
  <si>
    <t>CEP88_RS14190</t>
  </si>
  <si>
    <t>old_locus_tag=CEP88_14190</t>
  </si>
  <si>
    <t>WP_011567108.1</t>
  </si>
  <si>
    <t>DGQHR domain-containing protein</t>
  </si>
  <si>
    <t>CEP88_RS14195</t>
  </si>
  <si>
    <t>old_locus_tag=CEP88_14195</t>
  </si>
  <si>
    <t>WP_044032929.1</t>
  </si>
  <si>
    <t>metallophosphoesterase</t>
  </si>
  <si>
    <t>CEP88_RS14200</t>
  </si>
  <si>
    <t>old_locus_tag=CEP88_14200</t>
  </si>
  <si>
    <t>WP_105880315.1</t>
  </si>
  <si>
    <t>CEP88_RS20395</t>
  </si>
  <si>
    <t>WP_074958600.1</t>
  </si>
  <si>
    <t>CEP88_RS14205</t>
  </si>
  <si>
    <t>old_locus_tag=CEP88_14205</t>
  </si>
  <si>
    <t>WP_011567110.1</t>
  </si>
  <si>
    <t>CEP88_RS14210</t>
  </si>
  <si>
    <t>old_locus_tag=CEP88_14210</t>
  </si>
  <si>
    <t>tRNA-Lys</t>
  </si>
  <si>
    <t>anticodon=TTT</t>
  </si>
  <si>
    <t>CEP88_RS14215</t>
  </si>
  <si>
    <t>old_locus_tag=CEP88_14215</t>
  </si>
  <si>
    <t>WP_074958603.1</t>
  </si>
  <si>
    <t>diaminopimelate epimerase</t>
  </si>
  <si>
    <t>CEP88_RS14220</t>
  </si>
  <si>
    <t>old_locus_tag=CEP88_14220</t>
  </si>
  <si>
    <t>WP_011567113.1</t>
  </si>
  <si>
    <t>tRNA (N(6)-L-threonylcarbamoyladenosine(37)-C(2))-methylthiotransferase MtaB</t>
  </si>
  <si>
    <t>CEP88_RS14225</t>
  </si>
  <si>
    <t>old_locus_tag=CEP88_14225</t>
  </si>
  <si>
    <t>WP_011567114.1</t>
  </si>
  <si>
    <t>CEP88_RS14230</t>
  </si>
  <si>
    <t>old_locus_tag=CEP88_14230</t>
  </si>
  <si>
    <t>CEP88_RS20500</t>
  </si>
  <si>
    <t>WP_171959984.1</t>
  </si>
  <si>
    <t>CEP88_RS14235</t>
  </si>
  <si>
    <t>old_locus_tag=CEP88_14235</t>
  </si>
  <si>
    <t>WP_011567116.1</t>
  </si>
  <si>
    <t>CEP88_RS14240</t>
  </si>
  <si>
    <t>old_locus_tag=CEP88_14240</t>
  </si>
  <si>
    <t>WP_011567117.1</t>
  </si>
  <si>
    <t>CEP88_RS14245</t>
  </si>
  <si>
    <t>old_locus_tag=CEP88_14245</t>
  </si>
  <si>
    <t>WP_011567118.1</t>
  </si>
  <si>
    <t>D-cysteine desulfhydrase</t>
  </si>
  <si>
    <t>CEP88_RS14250</t>
  </si>
  <si>
    <t>old_locus_tag=CEP88_14250</t>
  </si>
  <si>
    <t>WP_011567119.1</t>
  </si>
  <si>
    <t>CEP88_RS14255</t>
  </si>
  <si>
    <t>old_locus_tag=CEP88_14255</t>
  </si>
  <si>
    <t>WP_011567120.1</t>
  </si>
  <si>
    <t>phosphate acetyltransferase</t>
  </si>
  <si>
    <t>CEP88_RS14260</t>
  </si>
  <si>
    <t>old_locus_tag=CEP88_14260</t>
  </si>
  <si>
    <t>WP_011567121.1</t>
  </si>
  <si>
    <t>CEP88_RS14265</t>
  </si>
  <si>
    <t>old_locus_tag=CEP88_14265</t>
  </si>
  <si>
    <t>WP_011567122.1</t>
  </si>
  <si>
    <t>YeiH family putative sulfate export transporter</t>
  </si>
  <si>
    <t>CEP88_RS14270</t>
  </si>
  <si>
    <t>old_locus_tag=CEP88_14270</t>
  </si>
  <si>
    <t>WP_011567123.1</t>
  </si>
  <si>
    <t>sulfoacetaldehyde acetyltransferase</t>
  </si>
  <si>
    <t>CEP88_RS14275</t>
  </si>
  <si>
    <t>old_locus_tag=CEP88_14275</t>
  </si>
  <si>
    <t>WP_011567124.1</t>
  </si>
  <si>
    <t>CEP88_RS14280</t>
  </si>
  <si>
    <t>old_locus_tag=CEP88_14280</t>
  </si>
  <si>
    <t>WP_011567125.1</t>
  </si>
  <si>
    <t>CEP88_RS14285</t>
  </si>
  <si>
    <t>old_locus_tag=CEP88_14285</t>
  </si>
  <si>
    <t>WP_011567126.1</t>
  </si>
  <si>
    <t>CEP88_RS14290</t>
  </si>
  <si>
    <t>old_locus_tag=CEP88_14290</t>
  </si>
  <si>
    <t>WP_011567127.1</t>
  </si>
  <si>
    <t>CEP88_RS14295</t>
  </si>
  <si>
    <t>old_locus_tag=CEP88_14295</t>
  </si>
  <si>
    <t>WP_011567128.1</t>
  </si>
  <si>
    <t>CEP88_RS14300</t>
  </si>
  <si>
    <t>old_locus_tag=CEP88_14300</t>
  </si>
  <si>
    <t>WP_011567129.1</t>
  </si>
  <si>
    <t>CEP88_RS14305</t>
  </si>
  <si>
    <t>old_locus_tag=CEP88_14305</t>
  </si>
  <si>
    <t>WP_011567130.1</t>
  </si>
  <si>
    <t>PLP-dependent aminotransferase family protein</t>
  </si>
  <si>
    <t>CEP88_RS14310</t>
  </si>
  <si>
    <t>old_locus_tag=CEP88_14310</t>
  </si>
  <si>
    <t>WP_011567131.1</t>
  </si>
  <si>
    <t>CEP88_RS14315</t>
  </si>
  <si>
    <t>old_locus_tag=CEP88_14315</t>
  </si>
  <si>
    <t>WP_011567133.1</t>
  </si>
  <si>
    <t>CEP88_RS14320</t>
  </si>
  <si>
    <t>old_locus_tag=CEP88_14320</t>
  </si>
  <si>
    <t>WP_011567134.1</t>
  </si>
  <si>
    <t>4-aminobutyrate--2-oxoglutarate transaminase</t>
  </si>
  <si>
    <t>CEP88_RS14325</t>
  </si>
  <si>
    <t>old_locus_tag=CEP88_14325</t>
  </si>
  <si>
    <t>WP_011567135.1</t>
  </si>
  <si>
    <t>CEP88_RS14330</t>
  </si>
  <si>
    <t>old_locus_tag=CEP88_14330</t>
  </si>
  <si>
    <t>WP_011567136.1</t>
  </si>
  <si>
    <t>butyrate kinase</t>
  </si>
  <si>
    <t>CEP88_RS14335</t>
  </si>
  <si>
    <t>old_locus_tag=CEP88_14335</t>
  </si>
  <si>
    <t>WP_044032930.1</t>
  </si>
  <si>
    <t>CEP88_RS14340</t>
  </si>
  <si>
    <t>old_locus_tag=CEP88_14340</t>
  </si>
  <si>
    <t>WP_011567138.1</t>
  </si>
  <si>
    <t>CEP88_RS14345</t>
  </si>
  <si>
    <t>old_locus_tag=CEP88_14345</t>
  </si>
  <si>
    <t>WP_011567139.1</t>
  </si>
  <si>
    <t>CEP88_RS14350</t>
  </si>
  <si>
    <t>old_locus_tag=CEP88_14350</t>
  </si>
  <si>
    <t>WP_011567140.1</t>
  </si>
  <si>
    <t>biotin carboxylase-like protein</t>
  </si>
  <si>
    <t>CEP88_RS14355</t>
  </si>
  <si>
    <t>old_locus_tag=CEP88_14355</t>
  </si>
  <si>
    <t>WP_011567141.1</t>
  </si>
  <si>
    <t>CEP88_RS14360</t>
  </si>
  <si>
    <t>old_locus_tag=CEP88_14360</t>
  </si>
  <si>
    <t>WP_011567142.1</t>
  </si>
  <si>
    <t>CEP88_RS14365</t>
  </si>
  <si>
    <t>old_locus_tag=CEP88_14365</t>
  </si>
  <si>
    <t>WP_011567143.1</t>
  </si>
  <si>
    <t>CEP88_RS14370</t>
  </si>
  <si>
    <t>old_locus_tag=CEP88_14370</t>
  </si>
  <si>
    <t>WP_050759119.1</t>
  </si>
  <si>
    <t>CEP88_RS14375</t>
  </si>
  <si>
    <t>old_locus_tag=CEP88_14375</t>
  </si>
  <si>
    <t>WP_011567145.1</t>
  </si>
  <si>
    <t>CEP88_RS14380</t>
  </si>
  <si>
    <t>old_locus_tag=CEP88_14380</t>
  </si>
  <si>
    <t>WP_011567146.1</t>
  </si>
  <si>
    <t>CEP88_RS14385</t>
  </si>
  <si>
    <t>old_locus_tag=CEP88_14385</t>
  </si>
  <si>
    <t>WP_105880382.1</t>
  </si>
  <si>
    <t>CEP88_RS14390</t>
  </si>
  <si>
    <t>old_locus_tag=CEP88_14390</t>
  </si>
  <si>
    <t>WP_011567148.1</t>
  </si>
  <si>
    <t>CEP88_RS14395</t>
  </si>
  <si>
    <t>old_locus_tag=CEP88_14395</t>
  </si>
  <si>
    <t>WP_011567149.1</t>
  </si>
  <si>
    <t>CEP88_RS14400</t>
  </si>
  <si>
    <t>old_locus_tag=CEP88_14400</t>
  </si>
  <si>
    <t>WP_011567150.1</t>
  </si>
  <si>
    <t>CEP88_RS14405</t>
  </si>
  <si>
    <t>old_locus_tag=CEP88_14405</t>
  </si>
  <si>
    <t>WP_011567151.1</t>
  </si>
  <si>
    <t>CEP88_RS14410</t>
  </si>
  <si>
    <t>old_locus_tag=CEP88_14410</t>
  </si>
  <si>
    <t>WP_011567152.1</t>
  </si>
  <si>
    <t>CEP88_RS14415</t>
  </si>
  <si>
    <t>old_locus_tag=CEP88_14415</t>
  </si>
  <si>
    <t>WP_011567153.1</t>
  </si>
  <si>
    <t>CEP88_RS14420</t>
  </si>
  <si>
    <t>old_locus_tag=CEP88_14420</t>
  </si>
  <si>
    <t>WP_011567154.1</t>
  </si>
  <si>
    <t>catalase family protein</t>
  </si>
  <si>
    <t>CEP88_RS14425</t>
  </si>
  <si>
    <t>old_locus_tag=CEP88_14425</t>
  </si>
  <si>
    <t>WP_011567155.1</t>
  </si>
  <si>
    <t>CEP88_RS14430</t>
  </si>
  <si>
    <t>old_locus_tag=CEP88_14430</t>
  </si>
  <si>
    <t>WP_011567156.1</t>
  </si>
  <si>
    <t>CEP88_RS14435</t>
  </si>
  <si>
    <t>old_locus_tag=CEP88_14435</t>
  </si>
  <si>
    <t>WP_011567157.1</t>
  </si>
  <si>
    <t>CEP88_RS14440</t>
  </si>
  <si>
    <t>old_locus_tag=CEP88_14440</t>
  </si>
  <si>
    <t>WP_011567158.1</t>
  </si>
  <si>
    <t>CEP88_RS14445</t>
  </si>
  <si>
    <t>old_locus_tag=CEP88_14445</t>
  </si>
  <si>
    <t>WP_011567159.1</t>
  </si>
  <si>
    <t>CEP88_RS14450</t>
  </si>
  <si>
    <t>old_locus_tag=CEP88_14450</t>
  </si>
  <si>
    <t>WP_044032933.1</t>
  </si>
  <si>
    <t>CEP88_RS14455</t>
  </si>
  <si>
    <t>old_locus_tag=CEP88_14455</t>
  </si>
  <si>
    <t>WP_011567161.1</t>
  </si>
  <si>
    <t>CEP88_RS14460</t>
  </si>
  <si>
    <t>old_locus_tag=CEP88_14460</t>
  </si>
  <si>
    <t>WP_011567162.1</t>
  </si>
  <si>
    <t>CEP88_RS14465</t>
  </si>
  <si>
    <t>old_locus_tag=CEP88_14465</t>
  </si>
  <si>
    <t>WP_011567163.1</t>
  </si>
  <si>
    <t>CEP88_RS14470</t>
  </si>
  <si>
    <t>old_locus_tag=CEP88_14470</t>
  </si>
  <si>
    <t>WP_011567164.1</t>
  </si>
  <si>
    <t>CEP88_RS14475</t>
  </si>
  <si>
    <t>old_locus_tag=CEP88_14475</t>
  </si>
  <si>
    <t>WP_011567165.1</t>
  </si>
  <si>
    <t>CEP88_RS14480</t>
  </si>
  <si>
    <t>old_locus_tag=CEP88_14480</t>
  </si>
  <si>
    <t>WP_011567166.1</t>
  </si>
  <si>
    <t>CEP88_RS14485</t>
  </si>
  <si>
    <t>old_locus_tag=CEP88_14485</t>
  </si>
  <si>
    <t>WP_044032934.1</t>
  </si>
  <si>
    <t>CEP88_RS14490</t>
  </si>
  <si>
    <t>old_locus_tag=CEP88_14490</t>
  </si>
  <si>
    <t>WP_011567168.1</t>
  </si>
  <si>
    <t>CEP88_RS14495</t>
  </si>
  <si>
    <t>old_locus_tag=CEP88_14495</t>
  </si>
  <si>
    <t>WP_011567169.1</t>
  </si>
  <si>
    <t>CEP88_RS14500</t>
  </si>
  <si>
    <t>old_locus_tag=CEP88_14500</t>
  </si>
  <si>
    <t>WP_011567170.1</t>
  </si>
  <si>
    <t>FIST C-terminal domain-containing protein</t>
  </si>
  <si>
    <t>CEP88_RS14505</t>
  </si>
  <si>
    <t>old_locus_tag=CEP88_14505</t>
  </si>
  <si>
    <t>WP_044032935.1</t>
  </si>
  <si>
    <t>CEP88_RS14510</t>
  </si>
  <si>
    <t>old_locus_tag=CEP88_14510</t>
  </si>
  <si>
    <t>WP_011567172.1</t>
  </si>
  <si>
    <t>CEP88_RS14515</t>
  </si>
  <si>
    <t>old_locus_tag=CEP88_14515</t>
  </si>
  <si>
    <t>WP_011567173.1</t>
  </si>
  <si>
    <t>CEP88_RS14520</t>
  </si>
  <si>
    <t>old_locus_tag=CEP88_14520</t>
  </si>
  <si>
    <t>WP_011567174.1</t>
  </si>
  <si>
    <t>quinoprotein dehydrogenase-associated SoxYZ-like carrier</t>
  </si>
  <si>
    <t>CEP88_RS14525</t>
  </si>
  <si>
    <t>old_locus_tag=CEP88_14525</t>
  </si>
  <si>
    <t>WP_011567175.1</t>
  </si>
  <si>
    <t>quinoprotein relay system zinc metallohydrolase 2</t>
  </si>
  <si>
    <t>CEP88_RS14530</t>
  </si>
  <si>
    <t>old_locus_tag=CEP88_14530</t>
  </si>
  <si>
    <t>WP_011567176.1</t>
  </si>
  <si>
    <t>CEP88_RS14535</t>
  </si>
  <si>
    <t>old_locus_tag=CEP88_14535</t>
  </si>
  <si>
    <t>WP_011567177.1</t>
  </si>
  <si>
    <t>CEP88_RS14540</t>
  </si>
  <si>
    <t>old_locus_tag=CEP88_14540</t>
  </si>
  <si>
    <t>WP_011567178.1</t>
  </si>
  <si>
    <t>CEP88_RS14545</t>
  </si>
  <si>
    <t>old_locus_tag=CEP88_14545</t>
  </si>
  <si>
    <t>WP_011567179.1</t>
  </si>
  <si>
    <t>cytochrome c family protein</t>
  </si>
  <si>
    <t>CEP88_RS14550</t>
  </si>
  <si>
    <t>old_locus_tag=CEP88_14550</t>
  </si>
  <si>
    <t>WP_011567180.1</t>
  </si>
  <si>
    <t>methanol/ethanol family PQQ-dependent dehydrogenase</t>
  </si>
  <si>
    <t>CEP88_RS14555</t>
  </si>
  <si>
    <t>old_locus_tag=CEP88_14555</t>
  </si>
  <si>
    <t>WP_011567181.1</t>
  </si>
  <si>
    <t>c-type cytochrome, methanol metabolism-related</t>
  </si>
  <si>
    <t>CEP88_RS14560</t>
  </si>
  <si>
    <t>old_locus_tag=CEP88_14560</t>
  </si>
  <si>
    <t>WP_011567182.1</t>
  </si>
  <si>
    <t>CEP88_RS14565</t>
  </si>
  <si>
    <t>old_locus_tag=CEP88_14565</t>
  </si>
  <si>
    <t>WP_085978958.1</t>
  </si>
  <si>
    <t>PQQ-dependent catabolism-associated CXXCW motif protein</t>
  </si>
  <si>
    <t>CEP88_RS14570</t>
  </si>
  <si>
    <t>old_locus_tag=CEP88_14570</t>
  </si>
  <si>
    <t>WP_011567184.1</t>
  </si>
  <si>
    <t>CEP88_RS14575</t>
  </si>
  <si>
    <t>old_locus_tag=CEP88_14575</t>
  </si>
  <si>
    <t>WP_050759054.1</t>
  </si>
  <si>
    <t>YncE family protein</t>
  </si>
  <si>
    <t>CEP88_RS14580</t>
  </si>
  <si>
    <t>old_locus_tag=CEP88_14580</t>
  </si>
  <si>
    <t>WP_011567186.1</t>
  </si>
  <si>
    <t>SRPBCC family protein</t>
  </si>
  <si>
    <t>CEP88_RS14585</t>
  </si>
  <si>
    <t>old_locus_tag=CEP88_14585</t>
  </si>
  <si>
    <t>WP_011567187.1</t>
  </si>
  <si>
    <t>DUF3280 domain-containing protein</t>
  </si>
  <si>
    <t>CEP88_RS14590</t>
  </si>
  <si>
    <t>old_locus_tag=CEP88_14590</t>
  </si>
  <si>
    <t>WP_011567188.1</t>
  </si>
  <si>
    <t>CEP88_RS14595</t>
  </si>
  <si>
    <t>old_locus_tag=CEP88_14595</t>
  </si>
  <si>
    <t>WP_011567189.1</t>
  </si>
  <si>
    <t>PQQ-dependent catabolism-associated beta-propeller protein</t>
  </si>
  <si>
    <t>CEP88_RS14600</t>
  </si>
  <si>
    <t>old_locus_tag=CEP88_14600</t>
  </si>
  <si>
    <t>WP_011567190.1</t>
  </si>
  <si>
    <t>CEP88_RS14605</t>
  </si>
  <si>
    <t>old_locus_tag=CEP88_14605</t>
  </si>
  <si>
    <t>WP_011567191.1</t>
  </si>
  <si>
    <t>PepSY domain-containing protein</t>
  </si>
  <si>
    <t>CEP88_RS14610</t>
  </si>
  <si>
    <t>old_locus_tag=CEP88_14610</t>
  </si>
  <si>
    <t>WP_044033342.1</t>
  </si>
  <si>
    <t>CEP88_RS14615</t>
  </si>
  <si>
    <t>old_locus_tag=CEP88_14615</t>
  </si>
  <si>
    <t>WP_044032936.1</t>
  </si>
  <si>
    <t>CEP88_RS14620</t>
  </si>
  <si>
    <t>old_locus_tag=CEP88_14620</t>
  </si>
  <si>
    <t>WP_011567194.1</t>
  </si>
  <si>
    <t>CEP88_RS14625</t>
  </si>
  <si>
    <t>old_locus_tag=CEP88_14625</t>
  </si>
  <si>
    <t>WP_011567195.1</t>
  </si>
  <si>
    <t>DUF1513 domain-containing protein</t>
  </si>
  <si>
    <t>CEP88_RS14630</t>
  </si>
  <si>
    <t>old_locus_tag=CEP88_14630</t>
  </si>
  <si>
    <t>WP_011567196.1</t>
  </si>
  <si>
    <t>imelysin family protein</t>
  </si>
  <si>
    <t>CEP88_RS14635</t>
  </si>
  <si>
    <t>old_locus_tag=CEP88_14635</t>
  </si>
  <si>
    <t>WP_105880384.1</t>
  </si>
  <si>
    <t>c-type cytochrome</t>
  </si>
  <si>
    <t>CEP88_RS14640</t>
  </si>
  <si>
    <t>old_locus_tag=CEP88_14640</t>
  </si>
  <si>
    <t>WP_105880385.1</t>
  </si>
  <si>
    <t>CEP88_RS14645</t>
  </si>
  <si>
    <t>old_locus_tag=CEP88_14645</t>
  </si>
  <si>
    <t>WP_011567199.1</t>
  </si>
  <si>
    <t>CEP88_RS14650</t>
  </si>
  <si>
    <t>old_locus_tag=CEP88_14650</t>
  </si>
  <si>
    <t>WP_011567200.1</t>
  </si>
  <si>
    <t>DUF1289 domain-containing protein</t>
  </si>
  <si>
    <t>CEP88_RS14655</t>
  </si>
  <si>
    <t>old_locus_tag=CEP88_14655</t>
  </si>
  <si>
    <t>WP_074958738.1</t>
  </si>
  <si>
    <t>CEP88_RS14660</t>
  </si>
  <si>
    <t>old_locus_tag=CEP88_14660</t>
  </si>
  <si>
    <t>WP_011567202.1</t>
  </si>
  <si>
    <t>CEP88_RS14665</t>
  </si>
  <si>
    <t>old_locus_tag=CEP88_14665</t>
  </si>
  <si>
    <t>WP_011567203.1</t>
  </si>
  <si>
    <t>hemin uptake protein HemP</t>
  </si>
  <si>
    <t>CEP88_RS20505</t>
  </si>
  <si>
    <t>WP_011567204.1</t>
  </si>
  <si>
    <t>CEP88_RS14670</t>
  </si>
  <si>
    <t>old_locus_tag=CEP88_14670</t>
  </si>
  <si>
    <t>WP_011567205.1</t>
  </si>
  <si>
    <t>CEP88_RS14675</t>
  </si>
  <si>
    <t>old_locus_tag=CEP88_14675</t>
  </si>
  <si>
    <t>WP_011567206.1</t>
  </si>
  <si>
    <t>Fe(3+) ABC transporter substrate-binding protein</t>
  </si>
  <si>
    <t>CEP88_RS14680</t>
  </si>
  <si>
    <t>old_locus_tag=CEP88_14680</t>
  </si>
  <si>
    <t>WP_081432916.1</t>
  </si>
  <si>
    <t>CEP88_RS14685</t>
  </si>
  <si>
    <t>old_locus_tag=CEP88_14685</t>
  </si>
  <si>
    <t>WP_011567208.1</t>
  </si>
  <si>
    <t>CEP88_RS14690</t>
  </si>
  <si>
    <t>old_locus_tag=CEP88_14690</t>
  </si>
  <si>
    <t>WP_011567209.1</t>
  </si>
  <si>
    <t>CEP88_RS14695</t>
  </si>
  <si>
    <t>old_locus_tag=CEP88_14695</t>
  </si>
  <si>
    <t>WP_011567210.1</t>
  </si>
  <si>
    <t>CEP88_RS14700</t>
  </si>
  <si>
    <t>old_locus_tag=CEP88_14700</t>
  </si>
  <si>
    <t>WP_143090268.1</t>
  </si>
  <si>
    <t>CEP88_RS14705</t>
  </si>
  <si>
    <t>old_locus_tag=CEP88_14705</t>
  </si>
  <si>
    <t>WP_105880316.1</t>
  </si>
  <si>
    <t>CEP88_RS14710</t>
  </si>
  <si>
    <t>old_locus_tag=CEP88_14710</t>
  </si>
  <si>
    <t>WP_011567214.1</t>
  </si>
  <si>
    <t>CEP88_RS14715</t>
  </si>
  <si>
    <t>old_locus_tag=CEP88_14715</t>
  </si>
  <si>
    <t>WP_044032938.1</t>
  </si>
  <si>
    <t>CEP88_RS14720</t>
  </si>
  <si>
    <t>old_locus_tag=CEP88_14720</t>
  </si>
  <si>
    <t>WP_011567217.1</t>
  </si>
  <si>
    <t>NAD-dependent succinate-semialdehyde dehydrogenase</t>
  </si>
  <si>
    <t>CEP88_RS14725</t>
  </si>
  <si>
    <t>old_locus_tag=CEP88_14725</t>
  </si>
  <si>
    <t>WP_011567218.1</t>
  </si>
  <si>
    <t>CEP88_RS14730</t>
  </si>
  <si>
    <t>old_locus_tag=CEP88_14730</t>
  </si>
  <si>
    <t>WP_011567219.1</t>
  </si>
  <si>
    <t>M24 family metallopeptidase</t>
  </si>
  <si>
    <t>CEP88_RS14735</t>
  </si>
  <si>
    <t>old_locus_tag=CEP88_14735</t>
  </si>
  <si>
    <t>WP_011567220.1</t>
  </si>
  <si>
    <t>CEP88_RS14740</t>
  </si>
  <si>
    <t>old_locus_tag=CEP88_14740</t>
  </si>
  <si>
    <t>WP_044033345.1</t>
  </si>
  <si>
    <t>DUF1523 family protein</t>
  </si>
  <si>
    <t>CEP88_RS14745</t>
  </si>
  <si>
    <t>old_locus_tag=CEP88_14745</t>
  </si>
  <si>
    <t>WP_011567222.1</t>
  </si>
  <si>
    <t>HIT domain-containing protein</t>
  </si>
  <si>
    <t>CEP88_RS14750</t>
  </si>
  <si>
    <t>old_locus_tag=CEP88_14750</t>
  </si>
  <si>
    <t>WP_044033346.1</t>
  </si>
  <si>
    <t>SsrA-binding protein SmpB</t>
  </si>
  <si>
    <t>CEP88_RS14755</t>
  </si>
  <si>
    <t>old_locus_tag=CEP88_14755</t>
  </si>
  <si>
    <t>WP_011567224.1</t>
  </si>
  <si>
    <t>3-mercaptopyruvate sulfurtransferase</t>
  </si>
  <si>
    <t>CEP88_RS14760</t>
  </si>
  <si>
    <t>old_locus_tag=CEP88_14760</t>
  </si>
  <si>
    <t>WP_011567225.1</t>
  </si>
  <si>
    <t>aspartate/tyrosine/aromatic aminotransferase</t>
  </si>
  <si>
    <t>CEP88_RS14765</t>
  </si>
  <si>
    <t>old_locus_tag=CEP88_14765</t>
  </si>
  <si>
    <t>WP_085978944.1</t>
  </si>
  <si>
    <t>CEP88_RS14770</t>
  </si>
  <si>
    <t>old_locus_tag=CEP88_14770</t>
  </si>
  <si>
    <t>WP_011567226.1</t>
  </si>
  <si>
    <t>CEP88_RS14775</t>
  </si>
  <si>
    <t>old_locus_tag=CEP88_14775</t>
  </si>
  <si>
    <t>WP_011567227.1</t>
  </si>
  <si>
    <t>CEP88_RS14780</t>
  </si>
  <si>
    <t>old_locus_tag=CEP88_14780</t>
  </si>
  <si>
    <t>WP_011567228.1</t>
  </si>
  <si>
    <t>CEP88_RS14785</t>
  </si>
  <si>
    <t>old_locus_tag=CEP88_14785</t>
  </si>
  <si>
    <t>WP_011567229.1</t>
  </si>
  <si>
    <t>CEP88_RS14790</t>
  </si>
  <si>
    <t>old_locus_tag=CEP88_14790</t>
  </si>
  <si>
    <t>WP_011567230.1</t>
  </si>
  <si>
    <t>VacJ family lipoprotein</t>
  </si>
  <si>
    <t>CEP88_RS14795</t>
  </si>
  <si>
    <t>old_locus_tag=CEP88_14795</t>
  </si>
  <si>
    <t>WP_011567231.1</t>
  </si>
  <si>
    <t>CEP88_RS14800</t>
  </si>
  <si>
    <t>old_locus_tag=CEP88_14800</t>
  </si>
  <si>
    <t>WP_011567232.1</t>
  </si>
  <si>
    <t>CEP88_RS14805</t>
  </si>
  <si>
    <t>old_locus_tag=CEP88_14805</t>
  </si>
  <si>
    <t>WP_011567233.1</t>
  </si>
  <si>
    <t>CEP88_RS14810</t>
  </si>
  <si>
    <t>old_locus_tag=CEP88_14810</t>
  </si>
  <si>
    <t>WP_011567234.1</t>
  </si>
  <si>
    <t>4a-hydroxytetrahydrobiopterin dehydratase</t>
  </si>
  <si>
    <t>CEP88_RS14815</t>
  </si>
  <si>
    <t>old_locus_tag=CEP88_14815</t>
  </si>
  <si>
    <t>WP_011567235.1</t>
  </si>
  <si>
    <t>CEP88_RS14820</t>
  </si>
  <si>
    <t>old_locus_tag=CEP88_14820</t>
  </si>
  <si>
    <t>WP_011567236.1</t>
  </si>
  <si>
    <t>CEP88_RS14825</t>
  </si>
  <si>
    <t>old_locus_tag=CEP88_14825</t>
  </si>
  <si>
    <t>WP_011567237.1</t>
  </si>
  <si>
    <t>CEP88_RS14830</t>
  </si>
  <si>
    <t>old_locus_tag=CEP88_14830</t>
  </si>
  <si>
    <t>WP_011567238.1</t>
  </si>
  <si>
    <t>16S rRNA (guanine(966)-N(2))-methyltransferase RsmD</t>
  </si>
  <si>
    <t>CEP88_RS14835</t>
  </si>
  <si>
    <t>old_locus_tag=CEP88_14835</t>
  </si>
  <si>
    <t>WP_044032940.1</t>
  </si>
  <si>
    <t>CEP88_RS14840</t>
  </si>
  <si>
    <t>old_locus_tag=CEP88_14840</t>
  </si>
  <si>
    <t>WP_011567239.1</t>
  </si>
  <si>
    <t>type I methionyl aminopeptidase</t>
  </si>
  <si>
    <t>CEP88_RS14845</t>
  </si>
  <si>
    <t>old_locus_tag=CEP88_14845</t>
  </si>
  <si>
    <t>WP_011567240.1</t>
  </si>
  <si>
    <t>DNA/RNA nuclease SfsA</t>
  </si>
  <si>
    <t>CEP88_RS14850</t>
  </si>
  <si>
    <t>old_locus_tag=CEP88_14850</t>
  </si>
  <si>
    <t>WP_011567241.1</t>
  </si>
  <si>
    <t>competence/damage-inducible protein A</t>
  </si>
  <si>
    <t>CEP88_RS14855</t>
  </si>
  <si>
    <t>old_locus_tag=CEP88_14855</t>
  </si>
  <si>
    <t>WP_011567242.1</t>
  </si>
  <si>
    <t>CEP88_RS14860</t>
  </si>
  <si>
    <t>old_locus_tag=CEP88_14860</t>
  </si>
  <si>
    <t>WP_011567243.1</t>
  </si>
  <si>
    <t>CEP88_RS14865</t>
  </si>
  <si>
    <t>old_locus_tag=CEP88_14865</t>
  </si>
  <si>
    <t>WP_011567244.1</t>
  </si>
  <si>
    <t>CEP88_RS14870</t>
  </si>
  <si>
    <t>old_locus_tag=CEP88_14870</t>
  </si>
  <si>
    <t>WP_044032941.1</t>
  </si>
  <si>
    <t>CEP88_RS14875</t>
  </si>
  <si>
    <t>old_locus_tag=CEP88_14875</t>
  </si>
  <si>
    <t>WP_044032942.1</t>
  </si>
  <si>
    <t>CEP88_RS14880</t>
  </si>
  <si>
    <t>old_locus_tag=CEP88_14880</t>
  </si>
  <si>
    <t>WP_011567246.1</t>
  </si>
  <si>
    <t>DUF4399 domain-containing protein</t>
  </si>
  <si>
    <t>CEP88_RS14885</t>
  </si>
  <si>
    <t>old_locus_tag=CEP88_14885</t>
  </si>
  <si>
    <t>WP_011567247.1</t>
  </si>
  <si>
    <t>NADPH-dependent 2,4-dienoyl-CoA reductase</t>
  </si>
  <si>
    <t>CEP88_RS14895</t>
  </si>
  <si>
    <t>old_locus_tag=CEP88_14895</t>
  </si>
  <si>
    <t>WP_011567250.1</t>
  </si>
  <si>
    <t>RNA pyrophosphohydrolase</t>
  </si>
  <si>
    <t>CEP88_RS14900</t>
  </si>
  <si>
    <t>old_locus_tag=CEP88_14900</t>
  </si>
  <si>
    <t>WP_011567251.1</t>
  </si>
  <si>
    <t>CEP88_RS14905</t>
  </si>
  <si>
    <t>old_locus_tag=CEP88_14905</t>
  </si>
  <si>
    <t>WP_011567252.1</t>
  </si>
  <si>
    <t>adenosine kinase</t>
  </si>
  <si>
    <t>CEP88_RS14910</t>
  </si>
  <si>
    <t>old_locus_tag=CEP88_14910</t>
  </si>
  <si>
    <t>WP_044033349.1</t>
  </si>
  <si>
    <t>endonuclease III</t>
  </si>
  <si>
    <t>CEP88_RS14915</t>
  </si>
  <si>
    <t>old_locus_tag=CEP88_14915</t>
  </si>
  <si>
    <t>WP_011567254.1</t>
  </si>
  <si>
    <t>CEP88_RS14920</t>
  </si>
  <si>
    <t>old_locus_tag=CEP88_14920</t>
  </si>
  <si>
    <t>WP_011567256.1</t>
  </si>
  <si>
    <t>CEP88_RS14925</t>
  </si>
  <si>
    <t>old_locus_tag=CEP88_14925</t>
  </si>
  <si>
    <t>WP_011567257.1</t>
  </si>
  <si>
    <t>NAD(P)H-dependent oxidoreductase</t>
  </si>
  <si>
    <t>CEP88_RS14930</t>
  </si>
  <si>
    <t>old_locus_tag=CEP88_14930</t>
  </si>
  <si>
    <t>WP_011567258.1</t>
  </si>
  <si>
    <t>CEP88_RS14935</t>
  </si>
  <si>
    <t>old_locus_tag=CEP88_14935</t>
  </si>
  <si>
    <t>WP_011567259.1</t>
  </si>
  <si>
    <t>tRNA (5-methylaminomethyl-2-thiouridine)(34)-methyltransferase MnmD</t>
  </si>
  <si>
    <t>CEP88_RS14940</t>
  </si>
  <si>
    <t>old_locus_tag=CEP88_14940</t>
  </si>
  <si>
    <t>WP_044032943.1</t>
  </si>
  <si>
    <t>CEP88_RS14945</t>
  </si>
  <si>
    <t>old_locus_tag=CEP88_14945</t>
  </si>
  <si>
    <t>WP_011567261.1</t>
  </si>
  <si>
    <t>4-hydroxy-tetrahydrodipicolinate synthase</t>
  </si>
  <si>
    <t>CEP88_RS14950</t>
  </si>
  <si>
    <t>old_locus_tag=CEP88_14950</t>
  </si>
  <si>
    <t>WP_011567262.1</t>
  </si>
  <si>
    <t>dimethyl sulfoxide reductase anchor subunit</t>
  </si>
  <si>
    <t>CEP88_RS14955</t>
  </si>
  <si>
    <t>old_locus_tag=CEP88_14955</t>
  </si>
  <si>
    <t>WP_011567263.1</t>
  </si>
  <si>
    <t>CEP88_RS14960</t>
  </si>
  <si>
    <t>old_locus_tag=CEP88_14960</t>
  </si>
  <si>
    <t>WP_011567264.1</t>
  </si>
  <si>
    <t>CEP88_RS14970</t>
  </si>
  <si>
    <t>old_locus_tag=CEP88_14970</t>
  </si>
  <si>
    <t>WP_011567266.1</t>
  </si>
  <si>
    <t>CEP88_RS14975</t>
  </si>
  <si>
    <t>old_locus_tag=CEP88_14975</t>
  </si>
  <si>
    <t>WP_011567267.1</t>
  </si>
  <si>
    <t>CEP88_RS14980</t>
  </si>
  <si>
    <t>old_locus_tag=CEP88_14980</t>
  </si>
  <si>
    <t>WP_011567268.1</t>
  </si>
  <si>
    <t>CEP88_RS14985</t>
  </si>
  <si>
    <t>old_locus_tag=CEP88_14985</t>
  </si>
  <si>
    <t>WP_011567269.1</t>
  </si>
  <si>
    <t>YdcH family protein</t>
  </si>
  <si>
    <t>CEP88_RS14990</t>
  </si>
  <si>
    <t>old_locus_tag=CEP88_14990</t>
  </si>
  <si>
    <t>WP_011567270.1</t>
  </si>
  <si>
    <t>CEP88_RS14995</t>
  </si>
  <si>
    <t>old_locus_tag=CEP88_14995</t>
  </si>
  <si>
    <t>WP_011567271.1</t>
  </si>
  <si>
    <t>CEP88_RS15000</t>
  </si>
  <si>
    <t>old_locus_tag=CEP88_15000</t>
  </si>
  <si>
    <t>WP_011567272.1</t>
  </si>
  <si>
    <t>CEP88_RS15005</t>
  </si>
  <si>
    <t>old_locus_tag=CEP88_15005</t>
  </si>
  <si>
    <t>WP_011567273.1</t>
  </si>
  <si>
    <t>CEP88_RS15010</t>
  </si>
  <si>
    <t>old_locus_tag=CEP88_15010</t>
  </si>
  <si>
    <t>WP_044032945.1</t>
  </si>
  <si>
    <t>CEP88_RS15015</t>
  </si>
  <si>
    <t>old_locus_tag=CEP88_15015</t>
  </si>
  <si>
    <t>WP_044032946.1</t>
  </si>
  <si>
    <t>CEP88_RS15020</t>
  </si>
  <si>
    <t>old_locus_tag=CEP88_15020</t>
  </si>
  <si>
    <t>WP_011567278.1</t>
  </si>
  <si>
    <t>aminotransferase class IV</t>
  </si>
  <si>
    <t>CEP88_RS15025</t>
  </si>
  <si>
    <t>old_locus_tag=CEP88_15025</t>
  </si>
  <si>
    <t>WP_171960009.1</t>
  </si>
  <si>
    <t>CEP88_RS15030</t>
  </si>
  <si>
    <t>old_locus_tag=CEP88_15030</t>
  </si>
  <si>
    <t>WP_011567280.1</t>
  </si>
  <si>
    <t>CEP88_RS15035</t>
  </si>
  <si>
    <t>old_locus_tag=CEP88_15035</t>
  </si>
  <si>
    <t>WP_011567281.1</t>
  </si>
  <si>
    <t>NADH:flavin oxidoreductase/NADH oxidase family protein</t>
  </si>
  <si>
    <t>CEP88_RS15040</t>
  </si>
  <si>
    <t>old_locus_tag=CEP88_15040</t>
  </si>
  <si>
    <t>anticodon=GGC</t>
  </si>
  <si>
    <t>CEP88_RS15045</t>
  </si>
  <si>
    <t>old_locus_tag=CEP88_15045</t>
  </si>
  <si>
    <t>WP_011567282.1</t>
  </si>
  <si>
    <t>TIGR02300 family protein</t>
  </si>
  <si>
    <t>CEP88_RS15050</t>
  </si>
  <si>
    <t>old_locus_tag=CEP88_15050</t>
  </si>
  <si>
    <t>WP_011567283.1</t>
  </si>
  <si>
    <t>M48 family metallopeptidase</t>
  </si>
  <si>
    <t>CEP88_RS15055</t>
  </si>
  <si>
    <t>old_locus_tag=CEP88_15055</t>
  </si>
  <si>
    <t>WP_044032947.1</t>
  </si>
  <si>
    <t>CEP88_RS15060</t>
  </si>
  <si>
    <t>old_locus_tag=CEP88_15060</t>
  </si>
  <si>
    <t>WP_011567285.1</t>
  </si>
  <si>
    <t>acetyl-CoA carboxylase carboxyltransferase subunit alpha</t>
  </si>
  <si>
    <t>CEP88_RS15065</t>
  </si>
  <si>
    <t>old_locus_tag=CEP88_15065</t>
  </si>
  <si>
    <t>WP_011567286.1</t>
  </si>
  <si>
    <t>CEP88_RS15070</t>
  </si>
  <si>
    <t>old_locus_tag=CEP88_15070</t>
  </si>
  <si>
    <t>WP_011567287.1</t>
  </si>
  <si>
    <t>CEP88_RS15075</t>
  </si>
  <si>
    <t>old_locus_tag=CEP88_15075</t>
  </si>
  <si>
    <t>WP_011567288.1</t>
  </si>
  <si>
    <t>L-malyl-CoA/beta-methylmalyl-CoA lyase</t>
  </si>
  <si>
    <t>CEP88_RS15080</t>
  </si>
  <si>
    <t>old_locus_tag=CEP88_15080</t>
  </si>
  <si>
    <t>WP_011567289.1</t>
  </si>
  <si>
    <t>DUF1611 domain-containing protein</t>
  </si>
  <si>
    <t>CEP88_RS15085</t>
  </si>
  <si>
    <t>old_locus_tag=CEP88_15085</t>
  </si>
  <si>
    <t>WP_011567290.1</t>
  </si>
  <si>
    <t>dipeptide epimerase</t>
  </si>
  <si>
    <t>CEP88_RS15090</t>
  </si>
  <si>
    <t>old_locus_tag=CEP88_15090</t>
  </si>
  <si>
    <t>WP_011567291.1</t>
  </si>
  <si>
    <t>D-amino-acid transaminase</t>
  </si>
  <si>
    <t>CEP88_RS15095</t>
  </si>
  <si>
    <t>old_locus_tag=CEP88_15095</t>
  </si>
  <si>
    <t>WP_105880388.1</t>
  </si>
  <si>
    <t>CEP88_RS15100</t>
  </si>
  <si>
    <t>old_locus_tag=CEP88_15100</t>
  </si>
  <si>
    <t>WP_011567293.1</t>
  </si>
  <si>
    <t>DUF1244 domain-containing protein</t>
  </si>
  <si>
    <t>CEP88_RS15105</t>
  </si>
  <si>
    <t>old_locus_tag=CEP88_15105</t>
  </si>
  <si>
    <t>WP_011567294.1</t>
  </si>
  <si>
    <t>pyruvate kinase</t>
  </si>
  <si>
    <t>CEP88_RS15110</t>
  </si>
  <si>
    <t>old_locus_tag=CEP88_15110</t>
  </si>
  <si>
    <t>WP_011567295.1</t>
  </si>
  <si>
    <t>CEP88_RS15115</t>
  </si>
  <si>
    <t>old_locus_tag=CEP88_15115</t>
  </si>
  <si>
    <t>WP_011567296.1</t>
  </si>
  <si>
    <t>50S ribosomal protein L35</t>
  </si>
  <si>
    <t>CEP88_RS15120</t>
  </si>
  <si>
    <t>old_locus_tag=CEP88_15120</t>
  </si>
  <si>
    <t>WP_011567297.1</t>
  </si>
  <si>
    <t>50S ribosomal protein L20</t>
  </si>
  <si>
    <t>CEP88_RS20510</t>
  </si>
  <si>
    <t>WP_171960008.1</t>
  </si>
  <si>
    <t>CEP88_RS15125</t>
  </si>
  <si>
    <t>old_locus_tag=CEP88_15125</t>
  </si>
  <si>
    <t>WP_011567298.1</t>
  </si>
  <si>
    <t>PhoP regulatory network YrbL family protein</t>
  </si>
  <si>
    <t>CEP88_RS15130</t>
  </si>
  <si>
    <t>old_locus_tag=CEP88_15130</t>
  </si>
  <si>
    <t>WP_011567299.1</t>
  </si>
  <si>
    <t>phenylalanine--tRNA ligase subunit alpha</t>
  </si>
  <si>
    <t>CEP88_RS15135</t>
  </si>
  <si>
    <t>old_locus_tag=CEP88_15135</t>
  </si>
  <si>
    <t>WP_050759056.1</t>
  </si>
  <si>
    <t>CEP88_RS15140</t>
  </si>
  <si>
    <t>old_locus_tag=CEP88_15140</t>
  </si>
  <si>
    <t>WP_011567300.1</t>
  </si>
  <si>
    <t>phenylalanine--tRNA ligase subunit beta</t>
  </si>
  <si>
    <t>CEP88_RS15145</t>
  </si>
  <si>
    <t>old_locus_tag=CEP88_15145</t>
  </si>
  <si>
    <t>WP_011567301.1</t>
  </si>
  <si>
    <t>YtoQ family protein</t>
  </si>
  <si>
    <t>CEP88_RS15150</t>
  </si>
  <si>
    <t>old_locus_tag=CEP88_15150</t>
  </si>
  <si>
    <t>WP_011567302.1</t>
  </si>
  <si>
    <t>large conductance mechanosensitive channel protein MscL</t>
  </si>
  <si>
    <t>CEP88_RS15155</t>
  </si>
  <si>
    <t>old_locus_tag=CEP88_15155</t>
  </si>
  <si>
    <t>WP_011567303.1</t>
  </si>
  <si>
    <t>CEP88_RS15160</t>
  </si>
  <si>
    <t>old_locus_tag=CEP88_15160</t>
  </si>
  <si>
    <t>WP_011567305.1</t>
  </si>
  <si>
    <t>CEP88_RS15165</t>
  </si>
  <si>
    <t>old_locus_tag=CEP88_15165</t>
  </si>
  <si>
    <t>WP_011567306.1</t>
  </si>
  <si>
    <t>CEP88_RS15170</t>
  </si>
  <si>
    <t>old_locus_tag=CEP88_15170</t>
  </si>
  <si>
    <t>WP_105880318.1</t>
  </si>
  <si>
    <t>virulence factor SrfB</t>
  </si>
  <si>
    <t>CEP88_RS15175</t>
  </si>
  <si>
    <t>old_locus_tag=CEP88_15175</t>
  </si>
  <si>
    <t>WP_011567308.1</t>
  </si>
  <si>
    <t>putative virulence factor</t>
  </si>
  <si>
    <t>CEP88_RS15180</t>
  </si>
  <si>
    <t>old_locus_tag=CEP88_15180</t>
  </si>
  <si>
    <t>WP_050759057.1</t>
  </si>
  <si>
    <t>CEP88_RS15185</t>
  </si>
  <si>
    <t>old_locus_tag=CEP88_15185</t>
  </si>
  <si>
    <t>WP_011567310.1</t>
  </si>
  <si>
    <t>CEP88_RS15190</t>
  </si>
  <si>
    <t>old_locus_tag=CEP88_15190</t>
  </si>
  <si>
    <t>WP_011567311.1</t>
  </si>
  <si>
    <t>CEP88_RS15195</t>
  </si>
  <si>
    <t>old_locus_tag=CEP88_15195</t>
  </si>
  <si>
    <t>WP_011567312.1</t>
  </si>
  <si>
    <t>CEP88_RS15200</t>
  </si>
  <si>
    <t>old_locus_tag=CEP88_15200</t>
  </si>
  <si>
    <t>WP_011567313.1</t>
  </si>
  <si>
    <t>SUMF1/EgtB/PvdO family nonheme iron enzyme</t>
  </si>
  <si>
    <t>CEP88_RS15205</t>
  </si>
  <si>
    <t>old_locus_tag=CEP88_15205</t>
  </si>
  <si>
    <t>WP_011567314.1</t>
  </si>
  <si>
    <t>CEP88_RS15210</t>
  </si>
  <si>
    <t>old_locus_tag=CEP88_15210</t>
  </si>
  <si>
    <t>WP_050759058.1</t>
  </si>
  <si>
    <t>CEP88_RS15215</t>
  </si>
  <si>
    <t>old_locus_tag=CEP88_15215</t>
  </si>
  <si>
    <t>WP_011567316.1</t>
  </si>
  <si>
    <t>CEP88_RS15220</t>
  </si>
  <si>
    <t>old_locus_tag=CEP88_15220</t>
  </si>
  <si>
    <t>WP_011567317.1</t>
  </si>
  <si>
    <t>Rieske 2Fe-2S domain-containing protein</t>
  </si>
  <si>
    <t>CEP88_RS15225</t>
  </si>
  <si>
    <t>old_locus_tag=CEP88_15225</t>
  </si>
  <si>
    <t>WP_011567318.1</t>
  </si>
  <si>
    <t>CEP88_RS15230</t>
  </si>
  <si>
    <t>old_locus_tag=CEP88_15230</t>
  </si>
  <si>
    <t>WP_011567319.1</t>
  </si>
  <si>
    <t>alanine dehydrogenase</t>
  </si>
  <si>
    <t>CEP88_RS15235</t>
  </si>
  <si>
    <t>old_locus_tag=CEP88_15235</t>
  </si>
  <si>
    <t>WP_044032948.1</t>
  </si>
  <si>
    <t>CEP88_RS15240</t>
  </si>
  <si>
    <t>old_locus_tag=CEP88_15240</t>
  </si>
  <si>
    <t>WP_011567321.1</t>
  </si>
  <si>
    <t>flavodoxin family protein</t>
  </si>
  <si>
    <t>CEP88_RS15245</t>
  </si>
  <si>
    <t>old_locus_tag=CEP88_15245</t>
  </si>
  <si>
    <t>WP_007118112.1</t>
  </si>
  <si>
    <t>30S ribosomal protein S21</t>
  </si>
  <si>
    <t>CEP88_RS15250</t>
  </si>
  <si>
    <t>old_locus_tag=CEP88_15250</t>
  </si>
  <si>
    <t>WP_011567324.1</t>
  </si>
  <si>
    <t>COQ9 family protein</t>
  </si>
  <si>
    <t>CEP88_RS15255</t>
  </si>
  <si>
    <t>old_locus_tag=CEP88_15255</t>
  </si>
  <si>
    <t>WP_011567325.1</t>
  </si>
  <si>
    <t>NAD(P)H-quinone oxidoreductase</t>
  </si>
  <si>
    <t>CEP88_RS15260</t>
  </si>
  <si>
    <t>old_locus_tag=CEP88_15260</t>
  </si>
  <si>
    <t>WP_011567326.1</t>
  </si>
  <si>
    <t>quinone oxidoreductase</t>
  </si>
  <si>
    <t>CEP88_RS15265</t>
  </si>
  <si>
    <t>old_locus_tag=CEP88_15265</t>
  </si>
  <si>
    <t>WP_011567327.1</t>
  </si>
  <si>
    <t>ribonuclease T2</t>
  </si>
  <si>
    <t>CEP88_RS15270</t>
  </si>
  <si>
    <t>old_locus_tag=CEP88_15270</t>
  </si>
  <si>
    <t>WP_011567328.1</t>
  </si>
  <si>
    <t>DUF1013 domain-containing protein</t>
  </si>
  <si>
    <t>CEP88_RS15275</t>
  </si>
  <si>
    <t>old_locus_tag=CEP88_15275</t>
  </si>
  <si>
    <t>WP_011567329.1</t>
  </si>
  <si>
    <t>CEP88_RS15280</t>
  </si>
  <si>
    <t>old_locus_tag=CEP88_15280</t>
  </si>
  <si>
    <t>WP_011567330.1</t>
  </si>
  <si>
    <t>recombination protein RecR</t>
  </si>
  <si>
    <t>CEP88_RS15285</t>
  </si>
  <si>
    <t>old_locus_tag=CEP88_15285</t>
  </si>
  <si>
    <t>WP_011567331.1</t>
  </si>
  <si>
    <t>YbaB/EbfC family nucleoid-associated protein</t>
  </si>
  <si>
    <t>CEP88_RS15290</t>
  </si>
  <si>
    <t>old_locus_tag=CEP88_15290</t>
  </si>
  <si>
    <t>WP_011567332.1</t>
  </si>
  <si>
    <t>DNA polymerase III subunit gamma/tau</t>
  </si>
  <si>
    <t>CEP88_RS15295</t>
  </si>
  <si>
    <t>old_locus_tag=CEP88_15295</t>
  </si>
  <si>
    <t>WP_011567333.1</t>
  </si>
  <si>
    <t>L-idonate 5-dehydrogenase</t>
  </si>
  <si>
    <t>CEP88_RS15300</t>
  </si>
  <si>
    <t>old_locus_tag=CEP88_15300</t>
  </si>
  <si>
    <t>WP_011567334.1</t>
  </si>
  <si>
    <t>CEP88_RS15305</t>
  </si>
  <si>
    <t>old_locus_tag=CEP88_15305</t>
  </si>
  <si>
    <t>WP_011567335.1</t>
  </si>
  <si>
    <t>CEP88_RS15310</t>
  </si>
  <si>
    <t>old_locus_tag=CEP88_15310</t>
  </si>
  <si>
    <t>WP_011567336.1</t>
  </si>
  <si>
    <t>CEP88_RS15315</t>
  </si>
  <si>
    <t>old_locus_tag=CEP88_15315</t>
  </si>
  <si>
    <t>WP_011567337.1</t>
  </si>
  <si>
    <t>CEP88_RS15320</t>
  </si>
  <si>
    <t>old_locus_tag=CEP88_15320</t>
  </si>
  <si>
    <t>WP_011567338.1</t>
  </si>
  <si>
    <t>CEP88_RS15325</t>
  </si>
  <si>
    <t>old_locus_tag=CEP88_15325</t>
  </si>
  <si>
    <t>WP_011567339.1</t>
  </si>
  <si>
    <t>CEP88_RS15330</t>
  </si>
  <si>
    <t>old_locus_tag=CEP88_15330</t>
  </si>
  <si>
    <t>WP_011567340.1</t>
  </si>
  <si>
    <t>CEP88_RS15335</t>
  </si>
  <si>
    <t>old_locus_tag=CEP88_15335</t>
  </si>
  <si>
    <t>WP_011567341.1</t>
  </si>
  <si>
    <t>phosphate/phosphite/phosphonate ABC transporter substrate-binding protein</t>
  </si>
  <si>
    <t>CEP88_RS15340</t>
  </si>
  <si>
    <t>old_locus_tag=CEP88_15340</t>
  </si>
  <si>
    <t>WP_011567343.1</t>
  </si>
  <si>
    <t>CEP88_RS15345</t>
  </si>
  <si>
    <t>old_locus_tag=CEP88_15345</t>
  </si>
  <si>
    <t>WP_011567344.1</t>
  </si>
  <si>
    <t>CEP88_RS15350</t>
  </si>
  <si>
    <t>old_locus_tag=CEP88_15350</t>
  </si>
  <si>
    <t>WP_011567345.1</t>
  </si>
  <si>
    <t>CEP88_RS15355</t>
  </si>
  <si>
    <t>old_locus_tag=CEP88_15355</t>
  </si>
  <si>
    <t>WP_011567346.1</t>
  </si>
  <si>
    <t>CEP88_RS15360</t>
  </si>
  <si>
    <t>old_locus_tag=CEP88_15360</t>
  </si>
  <si>
    <t>anticodon=GGT</t>
  </si>
  <si>
    <t>CEP88_RS15365</t>
  </si>
  <si>
    <t>old_locus_tag=CEP88_15365</t>
  </si>
  <si>
    <t>WP_011567347.1</t>
  </si>
  <si>
    <t>CEP88_RS15370</t>
  </si>
  <si>
    <t>old_locus_tag=CEP88_15370</t>
  </si>
  <si>
    <t>WP_011567348.1</t>
  </si>
  <si>
    <t>UDP-N-acetylglucosamine 1-carboxyvinyltransferase</t>
  </si>
  <si>
    <t>CEP88_RS15375</t>
  </si>
  <si>
    <t>old_locus_tag=CEP88_15375</t>
  </si>
  <si>
    <t>WP_011567349.1</t>
  </si>
  <si>
    <t>DUF2948 family protein</t>
  </si>
  <si>
    <t>CEP88_RS15380</t>
  </si>
  <si>
    <t>old_locus_tag=CEP88_15380</t>
  </si>
  <si>
    <t>WP_011567350.1</t>
  </si>
  <si>
    <t>CEP88_RS15385</t>
  </si>
  <si>
    <t>old_locus_tag=CEP88_15385</t>
  </si>
  <si>
    <t>WP_011567351.1</t>
  </si>
  <si>
    <t>UPF0262 family protein</t>
  </si>
  <si>
    <t>CEP88_RS15390</t>
  </si>
  <si>
    <t>old_locus_tag=CEP88_15390</t>
  </si>
  <si>
    <t>WP_011567352.1</t>
  </si>
  <si>
    <t>low molecular weight phosphatase family protein</t>
  </si>
  <si>
    <t>CEP88_RS15395</t>
  </si>
  <si>
    <t>old_locus_tag=CEP88_15395</t>
  </si>
  <si>
    <t>WP_011567353.1</t>
  </si>
  <si>
    <t>heme peroxidase</t>
  </si>
  <si>
    <t>CEP88_RS15400</t>
  </si>
  <si>
    <t>old_locus_tag=CEP88_15400</t>
  </si>
  <si>
    <t>WP_011567354.1</t>
  </si>
  <si>
    <t>DUF3775 domain-containing protein</t>
  </si>
  <si>
    <t>CEP88_RS15405</t>
  </si>
  <si>
    <t>old_locus_tag=CEP88_15405</t>
  </si>
  <si>
    <t>WP_011567355.1</t>
  </si>
  <si>
    <t>CEP88_RS15410</t>
  </si>
  <si>
    <t>old_locus_tag=CEP88_15410</t>
  </si>
  <si>
    <t>WP_011567356.1</t>
  </si>
  <si>
    <t>GNAT family acetyltransferase</t>
  </si>
  <si>
    <t>CEP88_RS15415</t>
  </si>
  <si>
    <t>old_locus_tag=CEP88_15415</t>
  </si>
  <si>
    <t>WP_105880319.1</t>
  </si>
  <si>
    <t>CEP88_RS15420</t>
  </si>
  <si>
    <t>old_locus_tag=CEP88_15420</t>
  </si>
  <si>
    <t>WP_044032949.1</t>
  </si>
  <si>
    <t>CEP88_RS15425</t>
  </si>
  <si>
    <t>old_locus_tag=CEP88_15425</t>
  </si>
  <si>
    <t>WP_011567359.1</t>
  </si>
  <si>
    <t>restriction endonuclease subunit M</t>
  </si>
  <si>
    <t>CEP88_RS15430</t>
  </si>
  <si>
    <t>old_locus_tag=CEP88_15430</t>
  </si>
  <si>
    <t>WP_011567360.1</t>
  </si>
  <si>
    <t>S-adenosylmethionine-binding protein</t>
  </si>
  <si>
    <t>CEP88_RS15435</t>
  </si>
  <si>
    <t>old_locus_tag=CEP88_15435</t>
  </si>
  <si>
    <t>WP_044032950.1</t>
  </si>
  <si>
    <t>restriction endonuclease BglII</t>
  </si>
  <si>
    <t>CEP88_RS15440</t>
  </si>
  <si>
    <t>old_locus_tag=CEP88_15440</t>
  </si>
  <si>
    <t>WP_011567362.1</t>
  </si>
  <si>
    <t>elongation factor 4</t>
  </si>
  <si>
    <t>CEP88_RS20400</t>
  </si>
  <si>
    <t>WP_011567363.1</t>
  </si>
  <si>
    <t>CEP88_RS15450</t>
  </si>
  <si>
    <t>old_locus_tag=CEP88_15450</t>
  </si>
  <si>
    <t>WP_011567364.1</t>
  </si>
  <si>
    <t>CEP88_RS15455</t>
  </si>
  <si>
    <t>old_locus_tag=CEP88_15455</t>
  </si>
  <si>
    <t>WP_011567365.1</t>
  </si>
  <si>
    <t>TraR/DksA family transcriptional regulator</t>
  </si>
  <si>
    <t>CEP88_RS15460</t>
  </si>
  <si>
    <t>old_locus_tag=CEP88_15460</t>
  </si>
  <si>
    <t>WP_011567366.1</t>
  </si>
  <si>
    <t>CEP88_RS15465</t>
  </si>
  <si>
    <t>old_locus_tag=CEP88_15465</t>
  </si>
  <si>
    <t>WP_011567367.1</t>
  </si>
  <si>
    <t>CEP88_RS15470</t>
  </si>
  <si>
    <t>old_locus_tag=CEP88_15470</t>
  </si>
  <si>
    <t>CEP88_RS15475</t>
  </si>
  <si>
    <t>old_locus_tag=CEP88_15475</t>
  </si>
  <si>
    <t>WP_011567370.1</t>
  </si>
  <si>
    <t>CEP88_RS15480</t>
  </si>
  <si>
    <t>old_locus_tag=CEP88_15480</t>
  </si>
  <si>
    <t>WP_011567371.1</t>
  </si>
  <si>
    <t>CEP88_RS15485</t>
  </si>
  <si>
    <t>old_locus_tag=CEP88_15485</t>
  </si>
  <si>
    <t>WP_044033351.1</t>
  </si>
  <si>
    <t>CEP88_RS15490</t>
  </si>
  <si>
    <t>old_locus_tag=CEP88_15490</t>
  </si>
  <si>
    <t>WP_011567373.1</t>
  </si>
  <si>
    <t>CEP88_RS15495</t>
  </si>
  <si>
    <t>old_locus_tag=CEP88_15495</t>
  </si>
  <si>
    <t>WP_011567374.1</t>
  </si>
  <si>
    <t>CEP88_RS15500</t>
  </si>
  <si>
    <t>old_locus_tag=CEP88_15500</t>
  </si>
  <si>
    <t>WP_011567375.1</t>
  </si>
  <si>
    <t>CEP88_RS15505</t>
  </si>
  <si>
    <t>old_locus_tag=CEP88_15505</t>
  </si>
  <si>
    <t>CEP88_RS15510</t>
  </si>
  <si>
    <t>old_locus_tag=CEP88_15510</t>
  </si>
  <si>
    <t>WP_011567378.1</t>
  </si>
  <si>
    <t>CEP88_RS15515</t>
  </si>
  <si>
    <t>old_locus_tag=CEP88_15515</t>
  </si>
  <si>
    <t>WP_011567379.1</t>
  </si>
  <si>
    <t>CEP88_RS15520</t>
  </si>
  <si>
    <t>old_locus_tag=CEP88_15520</t>
  </si>
  <si>
    <t>WP_011567380.1</t>
  </si>
  <si>
    <t>CEP88_RS15525</t>
  </si>
  <si>
    <t>old_locus_tag=CEP88_15525</t>
  </si>
  <si>
    <t>WP_011567381.1</t>
  </si>
  <si>
    <t>CEP88_RS15530</t>
  </si>
  <si>
    <t>old_locus_tag=CEP88_15530</t>
  </si>
  <si>
    <t>WP_044033354.1</t>
  </si>
  <si>
    <t>CEP88_RS15535</t>
  </si>
  <si>
    <t>old_locus_tag=CEP88_15535</t>
  </si>
  <si>
    <t>WP_011567383.1</t>
  </si>
  <si>
    <t>ribulose-phosphate 3-epimerase</t>
  </si>
  <si>
    <t>CEP88_RS15540</t>
  </si>
  <si>
    <t>old_locus_tag=CEP88_15540</t>
  </si>
  <si>
    <t>WP_011567384.1</t>
  </si>
  <si>
    <t>CEP88_RS15545</t>
  </si>
  <si>
    <t>old_locus_tag=CEP88_15545</t>
  </si>
  <si>
    <t>WP_011567385.1</t>
  </si>
  <si>
    <t>CEP88_RS15550</t>
  </si>
  <si>
    <t>old_locus_tag=CEP88_15550</t>
  </si>
  <si>
    <t>WP_011567386.1</t>
  </si>
  <si>
    <t>CEP88_RS15555</t>
  </si>
  <si>
    <t>old_locus_tag=CEP88_15555</t>
  </si>
  <si>
    <t>WP_011567387.1</t>
  </si>
  <si>
    <t>CEP88_RS15560</t>
  </si>
  <si>
    <t>old_locus_tag=CEP88_15560</t>
  </si>
  <si>
    <t>WP_011567388.1</t>
  </si>
  <si>
    <t>CEP88_RS15565</t>
  </si>
  <si>
    <t>old_locus_tag=CEP88_15565</t>
  </si>
  <si>
    <t>WP_011567389.1</t>
  </si>
  <si>
    <t>3'-5' exonuclease</t>
  </si>
  <si>
    <t>CEP88_RS15570</t>
  </si>
  <si>
    <t>old_locus_tag=CEP88_15570</t>
  </si>
  <si>
    <t>WP_011567390.1</t>
  </si>
  <si>
    <t>CEP88_RS15575</t>
  </si>
  <si>
    <t>old_locus_tag=CEP88_15575</t>
  </si>
  <si>
    <t>WP_011567391.1</t>
  </si>
  <si>
    <t>cyclic nucleotide-binding/CBS domain-containing protein</t>
  </si>
  <si>
    <t>CEP88_RS15580</t>
  </si>
  <si>
    <t>old_locus_tag=CEP88_15580</t>
  </si>
  <si>
    <t>WP_011567392.1</t>
  </si>
  <si>
    <t>cation acetate symporter</t>
  </si>
  <si>
    <t>CEP88_RS15585</t>
  </si>
  <si>
    <t>old_locus_tag=CEP88_15585</t>
  </si>
  <si>
    <t>WP_011567393.1</t>
  </si>
  <si>
    <t>DUF4212 domain-containing protein</t>
  </si>
  <si>
    <t>CEP88_RS15590</t>
  </si>
  <si>
    <t>old_locus_tag=CEP88_15590</t>
  </si>
  <si>
    <t>WP_011567394.1</t>
  </si>
  <si>
    <t>adenylate kinase</t>
  </si>
  <si>
    <t>CEP88_RS15595</t>
  </si>
  <si>
    <t>old_locus_tag=CEP88_15595</t>
  </si>
  <si>
    <t>WP_011567395.1</t>
  </si>
  <si>
    <t>CEP88_RS15600</t>
  </si>
  <si>
    <t>old_locus_tag=CEP88_15600</t>
  </si>
  <si>
    <t>WP_011567396.1</t>
  </si>
  <si>
    <t>CEP88_RS15605</t>
  </si>
  <si>
    <t>old_locus_tag=CEP88_15605</t>
  </si>
  <si>
    <t>WP_050759124.1</t>
  </si>
  <si>
    <t>EamA family transporter RarD</t>
  </si>
  <si>
    <t>CEP88_RS15610</t>
  </si>
  <si>
    <t>old_locus_tag=CEP88_15610</t>
  </si>
  <si>
    <t>WP_011567398.1</t>
  </si>
  <si>
    <t>CEP88_RS15615</t>
  </si>
  <si>
    <t>old_locus_tag=CEP88_15615</t>
  </si>
  <si>
    <t>WP_011567399.1</t>
  </si>
  <si>
    <t>CEP88_RS15620</t>
  </si>
  <si>
    <t>old_locus_tag=CEP88_15620</t>
  </si>
  <si>
    <t>WP_074958840.1</t>
  </si>
  <si>
    <t>CEP88_RS15625</t>
  </si>
  <si>
    <t>old_locus_tag=CEP88_15625</t>
  </si>
  <si>
    <t>WP_011567401.1</t>
  </si>
  <si>
    <t>CEP88_RS15630</t>
  </si>
  <si>
    <t>old_locus_tag=CEP88_15630</t>
  </si>
  <si>
    <t>WP_011567402.1</t>
  </si>
  <si>
    <t>type I secretion system permease/ATPase</t>
  </si>
  <si>
    <t>CEP88_RS15635</t>
  </si>
  <si>
    <t>old_locus_tag=CEP88_15635</t>
  </si>
  <si>
    <t>WP_044032956.1</t>
  </si>
  <si>
    <t>TolC family outer membrane protein</t>
  </si>
  <si>
    <t>CEP88_RS15640</t>
  </si>
  <si>
    <t>old_locus_tag=CEP88_15640</t>
  </si>
  <si>
    <t>WP_011567404.1</t>
  </si>
  <si>
    <t>CEP88_RS15645</t>
  </si>
  <si>
    <t>old_locus_tag=CEP88_15645</t>
  </si>
  <si>
    <t>WP_011567405.1</t>
  </si>
  <si>
    <t>CEP88_RS15650</t>
  </si>
  <si>
    <t>old_locus_tag=CEP88_15650</t>
  </si>
  <si>
    <t>WP_011567406.1</t>
  </si>
  <si>
    <t>(S)-ureidoglycine aminohydrolase</t>
  </si>
  <si>
    <t>CEP88_RS15655</t>
  </si>
  <si>
    <t>old_locus_tag=CEP88_15655</t>
  </si>
  <si>
    <t>WP_011567407.1</t>
  </si>
  <si>
    <t>CEP88_RS15660</t>
  </si>
  <si>
    <t>old_locus_tag=CEP88_15660</t>
  </si>
  <si>
    <t>WP_011567408.1</t>
  </si>
  <si>
    <t>CEP88_RS15665</t>
  </si>
  <si>
    <t>old_locus_tag=CEP88_15665</t>
  </si>
  <si>
    <t>WP_011567409.1</t>
  </si>
  <si>
    <t>4-oxalocrotonate tautomerase family protein</t>
  </si>
  <si>
    <t>CEP88_RS15670</t>
  </si>
  <si>
    <t>old_locus_tag=CEP88_15670</t>
  </si>
  <si>
    <t>WP_011567410.1</t>
  </si>
  <si>
    <t>CEP88_RS15675</t>
  </si>
  <si>
    <t>old_locus_tag=CEP88_15675</t>
  </si>
  <si>
    <t>WP_011567411.1</t>
  </si>
  <si>
    <t>glutathione transferase GstA</t>
  </si>
  <si>
    <t>CEP88_RS15680</t>
  </si>
  <si>
    <t>old_locus_tag=CEP88_15680</t>
  </si>
  <si>
    <t>WP_011567412.1</t>
  </si>
  <si>
    <t>CEP88_RS15685</t>
  </si>
  <si>
    <t>old_locus_tag=CEP88_15685</t>
  </si>
  <si>
    <t>WP_011567413.1</t>
  </si>
  <si>
    <t>CEP88_RS15690</t>
  </si>
  <si>
    <t>old_locus_tag=CEP88_15690</t>
  </si>
  <si>
    <t>WP_011567414.1</t>
  </si>
  <si>
    <t>CEP88_RS15695</t>
  </si>
  <si>
    <t>old_locus_tag=CEP88_15695</t>
  </si>
  <si>
    <t>WP_011567416.1</t>
  </si>
  <si>
    <t>CEP88_RS15700</t>
  </si>
  <si>
    <t>old_locus_tag=CEP88_15700</t>
  </si>
  <si>
    <t>WP_011567417.1</t>
  </si>
  <si>
    <t>CEP88_RS15705</t>
  </si>
  <si>
    <t>old_locus_tag=CEP88_15705</t>
  </si>
  <si>
    <t>WP_011567418.1</t>
  </si>
  <si>
    <t>CEP88_RS15710</t>
  </si>
  <si>
    <t>old_locus_tag=CEP88_15710</t>
  </si>
  <si>
    <t>CEP88_RS15715</t>
  </si>
  <si>
    <t>old_locus_tag=CEP88_15715</t>
  </si>
  <si>
    <t>WP_011567419.1</t>
  </si>
  <si>
    <t>CEP88_RS15720</t>
  </si>
  <si>
    <t>old_locus_tag=CEP88_15720</t>
  </si>
  <si>
    <t>CEP88_RS15725</t>
  </si>
  <si>
    <t>old_locus_tag=CEP88_15725</t>
  </si>
  <si>
    <t>WP_074958852.1</t>
  </si>
  <si>
    <t>SLATT domain-containing protein</t>
  </si>
  <si>
    <t>CEP88_RS15730</t>
  </si>
  <si>
    <t>old_locus_tag=CEP88_15730</t>
  </si>
  <si>
    <t>tRNA-Met</t>
  </si>
  <si>
    <t>CEP88_RS15735</t>
  </si>
  <si>
    <t>old_locus_tag=CEP88_15735</t>
  </si>
  <si>
    <t>WP_011567420.1</t>
  </si>
  <si>
    <t>CEP88_RS15740</t>
  </si>
  <si>
    <t>old_locus_tag=CEP88_15740</t>
  </si>
  <si>
    <t>WP_011567421.1</t>
  </si>
  <si>
    <t>pyrroloquinoline quinone biosynthesis protein PqqE</t>
  </si>
  <si>
    <t>CEP88_RS15745</t>
  </si>
  <si>
    <t>old_locus_tag=CEP88_15745</t>
  </si>
  <si>
    <t>WP_011567422.1</t>
  </si>
  <si>
    <t>pyrroloquinoline quinone biosynthesis peptide chaperone PqqD</t>
  </si>
  <si>
    <t>CEP88_RS15750</t>
  </si>
  <si>
    <t>old_locus_tag=CEP88_15750</t>
  </si>
  <si>
    <t>WP_011567423.1</t>
  </si>
  <si>
    <t>pyrroloquinoline-quinone synthase PqqC</t>
  </si>
  <si>
    <t>CEP88_RS15755</t>
  </si>
  <si>
    <t>old_locus_tag=CEP88_15755</t>
  </si>
  <si>
    <t>WP_011567424.1</t>
  </si>
  <si>
    <t>pyrroloquinoline quinone biosynthesis protein PqqB</t>
  </si>
  <si>
    <t>CEP88_RS15760</t>
  </si>
  <si>
    <t>old_locus_tag=CEP88_15760</t>
  </si>
  <si>
    <t>WP_011567425.1</t>
  </si>
  <si>
    <t>pyrroloquinoline quinone precursor peptide PqqA</t>
  </si>
  <si>
    <t>CEP88_RS15765</t>
  </si>
  <si>
    <t>old_locus_tag=CEP88_15765</t>
  </si>
  <si>
    <t>WP_044032960.1</t>
  </si>
  <si>
    <t>CEP88_RS15770</t>
  </si>
  <si>
    <t>old_locus_tag=CEP88_15770</t>
  </si>
  <si>
    <t>WP_044033357.1</t>
  </si>
  <si>
    <t>CEP88_RS15775</t>
  </si>
  <si>
    <t>old_locus_tag=CEP88_15775</t>
  </si>
  <si>
    <t>WP_011567428.1</t>
  </si>
  <si>
    <t>CEP88_RS15780</t>
  </si>
  <si>
    <t>old_locus_tag=CEP88_15780</t>
  </si>
  <si>
    <t>WP_011567429.1</t>
  </si>
  <si>
    <t>CEP88_RS15785</t>
  </si>
  <si>
    <t>old_locus_tag=CEP88_15785</t>
  </si>
  <si>
    <t>WP_011567430.1</t>
  </si>
  <si>
    <t>CEP88_RS15790</t>
  </si>
  <si>
    <t>old_locus_tag=CEP88_15790</t>
  </si>
  <si>
    <t>WP_011567431.1</t>
  </si>
  <si>
    <t>CEP88_RS15795</t>
  </si>
  <si>
    <t>old_locus_tag=CEP88_15795</t>
  </si>
  <si>
    <t>WP_011567432.1</t>
  </si>
  <si>
    <t>alanine--glyoxylate aminotransferase family protein</t>
  </si>
  <si>
    <t>CEP88_RS15800</t>
  </si>
  <si>
    <t>old_locus_tag=CEP88_15800</t>
  </si>
  <si>
    <t>WP_011567433.1</t>
  </si>
  <si>
    <t>CEP88_RS15805</t>
  </si>
  <si>
    <t>old_locus_tag=CEP88_15805</t>
  </si>
  <si>
    <t>WP_011567434.1</t>
  </si>
  <si>
    <t>CEP88_RS15810</t>
  </si>
  <si>
    <t>old_locus_tag=CEP88_15810</t>
  </si>
  <si>
    <t>WP_011567435.1</t>
  </si>
  <si>
    <t>CEP88_RS15815</t>
  </si>
  <si>
    <t>old_locus_tag=CEP88_15815</t>
  </si>
  <si>
    <t>WP_011567436.1</t>
  </si>
  <si>
    <t>CEP88_RS15820</t>
  </si>
  <si>
    <t>old_locus_tag=CEP88_15820</t>
  </si>
  <si>
    <t>WP_011567437.1</t>
  </si>
  <si>
    <t>CEP88_RS15825</t>
  </si>
  <si>
    <t>old_locus_tag=CEP88_15830</t>
  </si>
  <si>
    <t>WP_044032962.1</t>
  </si>
  <si>
    <t>methyl-accepting chemotaxis protein</t>
  </si>
  <si>
    <t>CEP88_RS15830</t>
  </si>
  <si>
    <t>old_locus_tag=CEP88_15835</t>
  </si>
  <si>
    <t>WP_011567440.1</t>
  </si>
  <si>
    <t>CEP88_RS15835</t>
  </si>
  <si>
    <t>old_locus_tag=CEP88_15840</t>
  </si>
  <si>
    <t>WP_011567441.1</t>
  </si>
  <si>
    <t>CEP88_RS15840</t>
  </si>
  <si>
    <t>old_locus_tag=CEP88_15845</t>
  </si>
  <si>
    <t>WP_044032963.1</t>
  </si>
  <si>
    <t>CEP88_RS15850</t>
  </si>
  <si>
    <t>old_locus_tag=CEP88_15855</t>
  </si>
  <si>
    <t>WP_105880389.1</t>
  </si>
  <si>
    <t>CEP88_RS15855</t>
  </si>
  <si>
    <t>old_locus_tag=CEP88_15860</t>
  </si>
  <si>
    <t>WP_044032965.1</t>
  </si>
  <si>
    <t>CEP88_RS15860</t>
  </si>
  <si>
    <t>old_locus_tag=CEP88_15865</t>
  </si>
  <si>
    <t>WP_011567445.1</t>
  </si>
  <si>
    <t>ferric reductase-like transmembrane domain-containing protein</t>
  </si>
  <si>
    <t>CEP88_RS15865</t>
  </si>
  <si>
    <t>old_locus_tag=CEP88_15870</t>
  </si>
  <si>
    <t>WP_011567446.1</t>
  </si>
  <si>
    <t>CEP88_RS15870</t>
  </si>
  <si>
    <t>old_locus_tag=CEP88_15875</t>
  </si>
  <si>
    <t>WP_011567447.1</t>
  </si>
  <si>
    <t>aspartate--tRNA ligase</t>
  </si>
  <si>
    <t>CEP88_RS15875</t>
  </si>
  <si>
    <t>old_locus_tag=CEP88_15880</t>
  </si>
  <si>
    <t>WP_011567448.1</t>
  </si>
  <si>
    <t>CEP88_RS15880</t>
  </si>
  <si>
    <t>old_locus_tag=CEP88_15885</t>
  </si>
  <si>
    <t>WP_011567449.1</t>
  </si>
  <si>
    <t>CEP88_RS15885</t>
  </si>
  <si>
    <t>old_locus_tag=CEP88_15890</t>
  </si>
  <si>
    <t>WP_011567450.1</t>
  </si>
  <si>
    <t>methylmalonyl-CoA epimerase</t>
  </si>
  <si>
    <t>CEP88_RS15890</t>
  </si>
  <si>
    <t>old_locus_tag=CEP88_15895</t>
  </si>
  <si>
    <t>WP_011567451.1</t>
  </si>
  <si>
    <t>DUF1467 family protein</t>
  </si>
  <si>
    <t>CEP88_RS15895</t>
  </si>
  <si>
    <t>old_locus_tag=CEP88_15900</t>
  </si>
  <si>
    <t>WP_011567452.1</t>
  </si>
  <si>
    <t>EI24 domain-containing protein</t>
  </si>
  <si>
    <t>CEP88_RS15900</t>
  </si>
  <si>
    <t>old_locus_tag=CEP88_15905</t>
  </si>
  <si>
    <t>WP_011567453.1</t>
  </si>
  <si>
    <t>nitroreductase</t>
  </si>
  <si>
    <t>CEP88_RS15905</t>
  </si>
  <si>
    <t>old_locus_tag=CEP88_15910</t>
  </si>
  <si>
    <t>WP_011567454.1</t>
  </si>
  <si>
    <t>class II histone deacetylase</t>
  </si>
  <si>
    <t>CEP88_RS15910</t>
  </si>
  <si>
    <t>old_locus_tag=CEP88_15915</t>
  </si>
  <si>
    <t>WP_011567455.1</t>
  </si>
  <si>
    <t>tryptophan--tRNA ligase</t>
  </si>
  <si>
    <t>CEP88_RS15915</t>
  </si>
  <si>
    <t>old_locus_tag=CEP88_15920</t>
  </si>
  <si>
    <t>WP_044032966.1</t>
  </si>
  <si>
    <t>CEP88_RS15920</t>
  </si>
  <si>
    <t>old_locus_tag=CEP88_15925</t>
  </si>
  <si>
    <t>WP_011567457.1</t>
  </si>
  <si>
    <t>murein biosynthesis integral membrane protein MurJ</t>
  </si>
  <si>
    <t>CEP88_RS15925</t>
  </si>
  <si>
    <t>old_locus_tag=CEP88_15930</t>
  </si>
  <si>
    <t>WP_050759059.1</t>
  </si>
  <si>
    <t>[protein-PII] uridylyltransferase</t>
  </si>
  <si>
    <t>CEP88_RS15930</t>
  </si>
  <si>
    <t>old_locus_tag=CEP88_15935</t>
  </si>
  <si>
    <t>WP_011567459.1</t>
  </si>
  <si>
    <t>penicillin-binding protein activator</t>
  </si>
  <si>
    <t>CEP88_RS15935</t>
  </si>
  <si>
    <t>old_locus_tag=CEP88_15940</t>
  </si>
  <si>
    <t>WP_011567460.1</t>
  </si>
  <si>
    <t>16S rRNA (cytidine(1402)-2'-O)-methyltransferase</t>
  </si>
  <si>
    <t>CEP88_RS15940</t>
  </si>
  <si>
    <t>old_locus_tag=CEP88_15945</t>
  </si>
  <si>
    <t>WP_011567461.1</t>
  </si>
  <si>
    <t>YraN family protein</t>
  </si>
  <si>
    <t>CEP88_RS15945</t>
  </si>
  <si>
    <t>old_locus_tag=CEP88_15950</t>
  </si>
  <si>
    <t>WP_011567462.1</t>
  </si>
  <si>
    <t>glutathione synthase</t>
  </si>
  <si>
    <t>CEP88_RS15950</t>
  </si>
  <si>
    <t>old_locus_tag=CEP88_15955</t>
  </si>
  <si>
    <t>WP_011567463.1</t>
  </si>
  <si>
    <t>YifB family Mg chelatase-like AAA ATPase</t>
  </si>
  <si>
    <t>CEP88_RS15955</t>
  </si>
  <si>
    <t>old_locus_tag=CEP88_15960</t>
  </si>
  <si>
    <t>WP_011567464.1</t>
  </si>
  <si>
    <t>CEP88_RS15960</t>
  </si>
  <si>
    <t>old_locus_tag=CEP88_15965</t>
  </si>
  <si>
    <t>WP_011567465.1</t>
  </si>
  <si>
    <t>CEP88_RS15965</t>
  </si>
  <si>
    <t>old_locus_tag=CEP88_15970</t>
  </si>
  <si>
    <t>WP_011567466.1</t>
  </si>
  <si>
    <t>bifunctional adenosylcobinamide kinase/adenosylcobinamide-phosphate guanylyltransferase</t>
  </si>
  <si>
    <t>CEP88_RS15970</t>
  </si>
  <si>
    <t>old_locus_tag=CEP88_15975</t>
  </si>
  <si>
    <t>WP_011567467.1</t>
  </si>
  <si>
    <t>RNA polymerase factor sigma-32</t>
  </si>
  <si>
    <t>CEP88_RS15975</t>
  </si>
  <si>
    <t>old_locus_tag=CEP88_15980</t>
  </si>
  <si>
    <t>WP_011567468.1</t>
  </si>
  <si>
    <t>ChaN family lipoprotein</t>
  </si>
  <si>
    <t>CEP88_RS15980</t>
  </si>
  <si>
    <t>old_locus_tag=CEP88_15985</t>
  </si>
  <si>
    <t>WP_011567469.1</t>
  </si>
  <si>
    <t>bifunctional phosphopantothenoylcysteine decarboxylase/phosphopantothenate--cysteine ligase CoaBC</t>
  </si>
  <si>
    <t>CEP88_RS15985</t>
  </si>
  <si>
    <t>old_locus_tag=CEP88_15990</t>
  </si>
  <si>
    <t>WP_044033358.1</t>
  </si>
  <si>
    <t>dUTP diphosphatase</t>
  </si>
  <si>
    <t>CEP88_RS15990</t>
  </si>
  <si>
    <t>old_locus_tag=CEP88_15995</t>
  </si>
  <si>
    <t>WP_011567471.1</t>
  </si>
  <si>
    <t>molybdopterin-synthase adenylyltransferase MoeB</t>
  </si>
  <si>
    <t>CEP88_RS15995</t>
  </si>
  <si>
    <t>old_locus_tag=CEP88_16000</t>
  </si>
  <si>
    <t>WP_011567472.1</t>
  </si>
  <si>
    <t>M3 family metallopeptidase</t>
  </si>
  <si>
    <t>CEP88_RS16000</t>
  </si>
  <si>
    <t>old_locus_tag=CEP88_16005</t>
  </si>
  <si>
    <t>WP_011567473.1</t>
  </si>
  <si>
    <t>glyoxylate/hydroxypyruvate reductase A</t>
  </si>
  <si>
    <t>CEP88_RS16005</t>
  </si>
  <si>
    <t>old_locus_tag=CEP88_16010</t>
  </si>
  <si>
    <t>WP_011567474.1</t>
  </si>
  <si>
    <t>rod shape-determining protein RodA</t>
  </si>
  <si>
    <t>CEP88_RS16010</t>
  </si>
  <si>
    <t>old_locus_tag=CEP88_16015</t>
  </si>
  <si>
    <t>WP_011567475.1</t>
  </si>
  <si>
    <t>CEP88_RS16015</t>
  </si>
  <si>
    <t>old_locus_tag=CEP88_16020</t>
  </si>
  <si>
    <t>WP_011567476.1</t>
  </si>
  <si>
    <t>CEP88_RS16020</t>
  </si>
  <si>
    <t>old_locus_tag=CEP88_16025</t>
  </si>
  <si>
    <t>WP_011567477.1</t>
  </si>
  <si>
    <t>rod shape-determining protein MreC</t>
  </si>
  <si>
    <t>CEP88_RS16025</t>
  </si>
  <si>
    <t>old_locus_tag=CEP88_16030</t>
  </si>
  <si>
    <t>WP_013963402.1</t>
  </si>
  <si>
    <t>rod shape-determining protein</t>
  </si>
  <si>
    <t>CEP88_RS16030</t>
  </si>
  <si>
    <t>old_locus_tag=CEP88_16035</t>
  </si>
  <si>
    <t>WP_011567479.1</t>
  </si>
  <si>
    <t>CEP88_RS16035</t>
  </si>
  <si>
    <t>old_locus_tag=CEP88_16040</t>
  </si>
  <si>
    <t>WP_011567480.1</t>
  </si>
  <si>
    <t>2-isopropylmalate synthase</t>
  </si>
  <si>
    <t>CEP88_RS16040</t>
  </si>
  <si>
    <t>old_locus_tag=CEP88_16045</t>
  </si>
  <si>
    <t>WP_011567481.1</t>
  </si>
  <si>
    <t>CEP88_RS16045</t>
  </si>
  <si>
    <t>old_locus_tag=CEP88_16050</t>
  </si>
  <si>
    <t>WP_044032967.1</t>
  </si>
  <si>
    <t>cryptochrome/photolyase family protein</t>
  </si>
  <si>
    <t>CEP88_RS16050</t>
  </si>
  <si>
    <t>old_locus_tag=CEP88_16055</t>
  </si>
  <si>
    <t>WP_011567483.1</t>
  </si>
  <si>
    <t>CEP88_RS16055</t>
  </si>
  <si>
    <t>old_locus_tag=CEP88_16060</t>
  </si>
  <si>
    <t>WP_011567484.1</t>
  </si>
  <si>
    <t>NAD+ synthase</t>
  </si>
  <si>
    <t>CEP88_RS16060</t>
  </si>
  <si>
    <t>old_locus_tag=CEP88_16065</t>
  </si>
  <si>
    <t>WP_011567485.1</t>
  </si>
  <si>
    <t>prolyl oligopeptidase family serine peptidase</t>
  </si>
  <si>
    <t>CEP88_RS16065</t>
  </si>
  <si>
    <t>old_locus_tag=CEP88_16070</t>
  </si>
  <si>
    <t>WP_011567486.1</t>
  </si>
  <si>
    <t>CEP88_RS16070</t>
  </si>
  <si>
    <t>old_locus_tag=CEP88_16075</t>
  </si>
  <si>
    <t>WP_011567488.1</t>
  </si>
  <si>
    <t>CEP88_RS16075</t>
  </si>
  <si>
    <t>old_locus_tag=CEP88_16080</t>
  </si>
  <si>
    <t>WP_044032968.1</t>
  </si>
  <si>
    <t>CEP88_RS16080</t>
  </si>
  <si>
    <t>old_locus_tag=CEP88_16085</t>
  </si>
  <si>
    <t>WP_011567490.1</t>
  </si>
  <si>
    <t>CEP88_RS16085</t>
  </si>
  <si>
    <t>old_locus_tag=CEP88_16090</t>
  </si>
  <si>
    <t>WP_011567491.1</t>
  </si>
  <si>
    <t>glycine cleavage system aminomethyltransferase GcvT</t>
  </si>
  <si>
    <t>CEP88_RS16090</t>
  </si>
  <si>
    <t>old_locus_tag=CEP88_16095</t>
  </si>
  <si>
    <t>WP_011567492.1</t>
  </si>
  <si>
    <t>glycine cleavage system protein GcvH</t>
  </si>
  <si>
    <t>CEP88_RS16095</t>
  </si>
  <si>
    <t>old_locus_tag=CEP88_16100</t>
  </si>
  <si>
    <t>WP_011567493.1</t>
  </si>
  <si>
    <t>aminomethyl-transferring glycine dehydrogenase</t>
  </si>
  <si>
    <t>CEP88_RS16100</t>
  </si>
  <si>
    <t>old_locus_tag=CEP88_16105</t>
  </si>
  <si>
    <t>WP_011567494.1</t>
  </si>
  <si>
    <t>FtsX-like permease family protein</t>
  </si>
  <si>
    <t>CEP88_RS16105</t>
  </si>
  <si>
    <t>old_locus_tag=CEP88_16110</t>
  </si>
  <si>
    <t>WP_011567495.1</t>
  </si>
  <si>
    <t>CEP88_RS16110</t>
  </si>
  <si>
    <t>old_locus_tag=CEP88_16115</t>
  </si>
  <si>
    <t>WP_011567496.1</t>
  </si>
  <si>
    <t>arylesterase</t>
  </si>
  <si>
    <t>CEP88_RS16115</t>
  </si>
  <si>
    <t>old_locus_tag=CEP88_16120</t>
  </si>
  <si>
    <t>WP_011567497.1</t>
  </si>
  <si>
    <t>cold-shock protein</t>
  </si>
  <si>
    <t>CEP88_RS16120</t>
  </si>
  <si>
    <t>old_locus_tag=CEP88_16125</t>
  </si>
  <si>
    <t>WP_105880323.1</t>
  </si>
  <si>
    <t>CEP88_RS16125</t>
  </si>
  <si>
    <t>old_locus_tag=CEP88_16130</t>
  </si>
  <si>
    <t>WP_105880390.1</t>
  </si>
  <si>
    <t>CEP88_RS16130</t>
  </si>
  <si>
    <t>old_locus_tag=CEP88_16135</t>
  </si>
  <si>
    <t>WP_011567500.1</t>
  </si>
  <si>
    <t>CEP88_RS16135</t>
  </si>
  <si>
    <t>old_locus_tag=CEP88_16140</t>
  </si>
  <si>
    <t>WP_011567502.1</t>
  </si>
  <si>
    <t>lipocalin family protein</t>
  </si>
  <si>
    <t>CEP88_RS16140</t>
  </si>
  <si>
    <t>old_locus_tag=CEP88_16145</t>
  </si>
  <si>
    <t>WP_011567503.1</t>
  </si>
  <si>
    <t>BrnA antitoxin family protein</t>
  </si>
  <si>
    <t>CEP88_RS16145</t>
  </si>
  <si>
    <t>old_locus_tag=CEP88_16150</t>
  </si>
  <si>
    <t>WP_044033360.1</t>
  </si>
  <si>
    <t>DUF2938 domain-containing protein</t>
  </si>
  <si>
    <t>CEP88_RS16150</t>
  </si>
  <si>
    <t>old_locus_tag=CEP88_16155</t>
  </si>
  <si>
    <t>WP_105880324.1</t>
  </si>
  <si>
    <t>CEP88_RS16160</t>
  </si>
  <si>
    <t>old_locus_tag=CEP88_16165</t>
  </si>
  <si>
    <t>WP_011567505.1</t>
  </si>
  <si>
    <t>energy-dependent translational throttle protein EttA</t>
  </si>
  <si>
    <t>CEP88_RS20405</t>
  </si>
  <si>
    <t>old_locus_tag=CEP88_16170</t>
  </si>
  <si>
    <t>WP_044032970.1</t>
  </si>
  <si>
    <t>CEP88_RS16165</t>
  </si>
  <si>
    <t>old_locus_tag=CEP88_16175</t>
  </si>
  <si>
    <t>WP_011567508.1</t>
  </si>
  <si>
    <t>CEP88_RS16170</t>
  </si>
  <si>
    <t>old_locus_tag=CEP88_16180</t>
  </si>
  <si>
    <t>WP_011567509.1</t>
  </si>
  <si>
    <t>CEP88_RS16175</t>
  </si>
  <si>
    <t>old_locus_tag=CEP88_16185</t>
  </si>
  <si>
    <t>WP_011567510.1</t>
  </si>
  <si>
    <t>nicotinate-nucleotide adenylyltransferase</t>
  </si>
  <si>
    <t>CEP88_RS16180</t>
  </si>
  <si>
    <t>old_locus_tag=CEP88_16190</t>
  </si>
  <si>
    <t>WP_011567511.1</t>
  </si>
  <si>
    <t>D-alanyl-D-alanine carboxypeptidase/D-alanyl-D-alanine-endopeptidase</t>
  </si>
  <si>
    <t>CEP88_RS16185</t>
  </si>
  <si>
    <t>old_locus_tag=CEP88_16195</t>
  </si>
  <si>
    <t>WP_011567512.1</t>
  </si>
  <si>
    <t>CEP88_RS16190</t>
  </si>
  <si>
    <t>old_locus_tag=CEP88_16200</t>
  </si>
  <si>
    <t>WP_011567513.1</t>
  </si>
  <si>
    <t>lysine--tRNA ligase</t>
  </si>
  <si>
    <t>CEP88_RS16195</t>
  </si>
  <si>
    <t>old_locus_tag=CEP88_16205</t>
  </si>
  <si>
    <t>WP_011567514.1</t>
  </si>
  <si>
    <t>DUF4864 domain-containing protein</t>
  </si>
  <si>
    <t>CEP88_RS16200</t>
  </si>
  <si>
    <t>old_locus_tag=CEP88_16210</t>
  </si>
  <si>
    <t>WP_011567515.1</t>
  </si>
  <si>
    <t>CEP88_RS16205</t>
  </si>
  <si>
    <t>old_locus_tag=CEP88_16215</t>
  </si>
  <si>
    <t>WP_011567516.1</t>
  </si>
  <si>
    <t>zf-TFIIB domain-containing protein</t>
  </si>
  <si>
    <t>CEP88_RS16210</t>
  </si>
  <si>
    <t>old_locus_tag=CEP88_16220</t>
  </si>
  <si>
    <t>WP_011567517.1</t>
  </si>
  <si>
    <t>CEP88_RS16215</t>
  </si>
  <si>
    <t>old_locus_tag=CEP88_16225</t>
  </si>
  <si>
    <t>WP_011567518.1</t>
  </si>
  <si>
    <t>CEP88_RS16220</t>
  </si>
  <si>
    <t>old_locus_tag=CEP88_16230</t>
  </si>
  <si>
    <t>WP_011567519.1</t>
  </si>
  <si>
    <t>CEP88_RS16225</t>
  </si>
  <si>
    <t>old_locus_tag=CEP88_16235</t>
  </si>
  <si>
    <t>WP_044032972.1</t>
  </si>
  <si>
    <t>CEP88_RS16230</t>
  </si>
  <si>
    <t>old_locus_tag=CEP88_16240</t>
  </si>
  <si>
    <t>WP_105880325.1</t>
  </si>
  <si>
    <t>CEP88_RS16235</t>
  </si>
  <si>
    <t>old_locus_tag=CEP88_16245</t>
  </si>
  <si>
    <t>WP_011567521.1</t>
  </si>
  <si>
    <t>excinuclease ABC subunit UvrB</t>
  </si>
  <si>
    <t>CEP88_RS16240</t>
  </si>
  <si>
    <t>old_locus_tag=CEP88_16250</t>
  </si>
  <si>
    <t>WP_011567522.1</t>
  </si>
  <si>
    <t>ETC complex I subunit</t>
  </si>
  <si>
    <t>CEP88_RS16245</t>
  </si>
  <si>
    <t>old_locus_tag=CEP88_16255</t>
  </si>
  <si>
    <t>anticodon=TCT</t>
  </si>
  <si>
    <t>SRP_RNA</t>
  </si>
  <si>
    <t>CEP88_RS16250</t>
  </si>
  <si>
    <t>old_locus_tag=CEP88_16260</t>
  </si>
  <si>
    <t>ncRNA</t>
  </si>
  <si>
    <t>signal recognition particle sRNA small type</t>
  </si>
  <si>
    <t>CEP88_RS16255</t>
  </si>
  <si>
    <t>old_locus_tag=CEP88_16265</t>
  </si>
  <si>
    <t>WP_011567524.1</t>
  </si>
  <si>
    <t>CEP88_RS16260</t>
  </si>
  <si>
    <t>old_locus_tag=CEP88_16270</t>
  </si>
  <si>
    <t>WP_011567525.1</t>
  </si>
  <si>
    <t>NAD(+) diphosphatase</t>
  </si>
  <si>
    <t>CEP88_RS16265</t>
  </si>
  <si>
    <t>old_locus_tag=CEP88_16275</t>
  </si>
  <si>
    <t>WP_011567526.1</t>
  </si>
  <si>
    <t>CEP88_RS16270</t>
  </si>
  <si>
    <t>old_locus_tag=CEP88_16280</t>
  </si>
  <si>
    <t>WP_011567527.1</t>
  </si>
  <si>
    <t>prephenate dehydratase</t>
  </si>
  <si>
    <t>CEP88_RS16275</t>
  </si>
  <si>
    <t>old_locus_tag=CEP88_16285</t>
  </si>
  <si>
    <t>WP_011567528.1</t>
  </si>
  <si>
    <t>CEP88_RS16280</t>
  </si>
  <si>
    <t>old_locus_tag=CEP88_16290</t>
  </si>
  <si>
    <t>WP_011567529.1</t>
  </si>
  <si>
    <t>CEP88_RS16285</t>
  </si>
  <si>
    <t>old_locus_tag=CEP88_16295</t>
  </si>
  <si>
    <t>WP_011567530.1</t>
  </si>
  <si>
    <t>microcin C ABC transporter permease YejB</t>
  </si>
  <si>
    <t>CEP88_RS16290</t>
  </si>
  <si>
    <t>old_locus_tag=CEP88_16300</t>
  </si>
  <si>
    <t>WP_044033362.1</t>
  </si>
  <si>
    <t>CEP88_RS16295</t>
  </si>
  <si>
    <t>old_locus_tag=CEP88_16305</t>
  </si>
  <si>
    <t>WP_011567532.1</t>
  </si>
  <si>
    <t>CEP88_RS16300</t>
  </si>
  <si>
    <t>old_locus_tag=CEP88_16310</t>
  </si>
  <si>
    <t>WP_011567533.1</t>
  </si>
  <si>
    <t>oxygen-independent coproporphyrinogen III oxidase</t>
  </si>
  <si>
    <t>CEP88_RS16305</t>
  </si>
  <si>
    <t>old_locus_tag=CEP88_16315</t>
  </si>
  <si>
    <t>WP_011567534.1</t>
  </si>
  <si>
    <t>CEP88_RS16310</t>
  </si>
  <si>
    <t>old_locus_tag=CEP88_16320</t>
  </si>
  <si>
    <t>WP_011567535.1</t>
  </si>
  <si>
    <t>CEP88_RS16315</t>
  </si>
  <si>
    <t>old_locus_tag=CEP88_16325</t>
  </si>
  <si>
    <t>WP_011567536.1</t>
  </si>
  <si>
    <t>cytochrome-c oxidase, cbb3-type subunit I</t>
  </si>
  <si>
    <t>CEP88_RS16320</t>
  </si>
  <si>
    <t>old_locus_tag=CEP88_16330</t>
  </si>
  <si>
    <t>WP_011567537.1</t>
  </si>
  <si>
    <t>cytochrome-c oxidase, cbb3-type subunit II</t>
  </si>
  <si>
    <t>CEP88_RS16325</t>
  </si>
  <si>
    <t>old_locus_tag=CEP88_16335</t>
  </si>
  <si>
    <t>WP_011567538.1</t>
  </si>
  <si>
    <t>cbb3-type cytochrome c oxidase subunit 3</t>
  </si>
  <si>
    <t>CEP88_RS16330</t>
  </si>
  <si>
    <t>old_locus_tag=CEP88_16340</t>
  </si>
  <si>
    <t>WP_011567539.1</t>
  </si>
  <si>
    <t>cytochrome-c oxidase, cbb3-type subunit III</t>
  </si>
  <si>
    <t>CEP88_RS16335</t>
  </si>
  <si>
    <t>old_locus_tag=CEP88_16345</t>
  </si>
  <si>
    <t>WP_011567540.1</t>
  </si>
  <si>
    <t>cytochrome c oxidase accessory protein CcoG</t>
  </si>
  <si>
    <t>CEP88_RS16340</t>
  </si>
  <si>
    <t>old_locus_tag=CEP88_16350</t>
  </si>
  <si>
    <t>WP_011567541.1</t>
  </si>
  <si>
    <t>FixH family protein</t>
  </si>
  <si>
    <t>CEP88_RS16345</t>
  </si>
  <si>
    <t>old_locus_tag=CEP88_16355</t>
  </si>
  <si>
    <t>WP_011567542.1</t>
  </si>
  <si>
    <t>cadmium-translocating P-type ATPase</t>
  </si>
  <si>
    <t>CEP88_RS16350</t>
  </si>
  <si>
    <t>old_locus_tag=CEP88_16360</t>
  </si>
  <si>
    <t>WP_011567543.1</t>
  </si>
  <si>
    <t>cbb3-type cytochrome oxidase assembly protein CcoS</t>
  </si>
  <si>
    <t>CEP88_RS16355</t>
  </si>
  <si>
    <t>old_locus_tag=CEP88_16365</t>
  </si>
  <si>
    <t>WP_011567544.1</t>
  </si>
  <si>
    <t>CEP88_RS16360</t>
  </si>
  <si>
    <t>old_locus_tag=CEP88_16370</t>
  </si>
  <si>
    <t>WP_011567545.1</t>
  </si>
  <si>
    <t>ATP-dependent Clp protease adapter ClpS</t>
  </si>
  <si>
    <t>CEP88_RS16365</t>
  </si>
  <si>
    <t>old_locus_tag=CEP88_16375</t>
  </si>
  <si>
    <t>WP_044032975.1</t>
  </si>
  <si>
    <t>CEP88_RS16370</t>
  </si>
  <si>
    <t>old_locus_tag=CEP88_16380</t>
  </si>
  <si>
    <t>WP_011567547.1</t>
  </si>
  <si>
    <t>CEP88_RS16375</t>
  </si>
  <si>
    <t>old_locus_tag=CEP88_16385</t>
  </si>
  <si>
    <t>WP_011567548.1</t>
  </si>
  <si>
    <t>oxygen-dependent coproporphyrinogen oxidase</t>
  </si>
  <si>
    <t>CEP88_RS16380</t>
  </si>
  <si>
    <t>old_locus_tag=CEP88_16390</t>
  </si>
  <si>
    <t>WP_011567549.1</t>
  </si>
  <si>
    <t>hydroxymethylbilane synthase</t>
  </si>
  <si>
    <t>CEP88_RS16385</t>
  </si>
  <si>
    <t>old_locus_tag=CEP88_16395</t>
  </si>
  <si>
    <t>WP_011567550.1</t>
  </si>
  <si>
    <t>uroporphyrinogen decarboxylase</t>
  </si>
  <si>
    <t>CEP88_RS16390</t>
  </si>
  <si>
    <t>old_locus_tag=CEP88_16400</t>
  </si>
  <si>
    <t>CEP88_RS16395</t>
  </si>
  <si>
    <t>old_locus_tag=CEP88_16405</t>
  </si>
  <si>
    <t>WP_011567551.1</t>
  </si>
  <si>
    <t>CEP88_RS16400</t>
  </si>
  <si>
    <t>old_locus_tag=CEP88_16410</t>
  </si>
  <si>
    <t>WP_011567552.1</t>
  </si>
  <si>
    <t>CEP88_RS16405</t>
  </si>
  <si>
    <t>old_locus_tag=CEP88_16415</t>
  </si>
  <si>
    <t>WP_044033364.1</t>
  </si>
  <si>
    <t>CEP88_RS16410</t>
  </si>
  <si>
    <t>old_locus_tag=CEP88_16420</t>
  </si>
  <si>
    <t>WP_011567554.1</t>
  </si>
  <si>
    <t>DUF309 domain-containing protein</t>
  </si>
  <si>
    <t>CEP88_RS16415</t>
  </si>
  <si>
    <t>old_locus_tag=CEP88_16425</t>
  </si>
  <si>
    <t>WP_011567555.1</t>
  </si>
  <si>
    <t>DUF2165 domain-containing protein</t>
  </si>
  <si>
    <t>CEP88_RS16420</t>
  </si>
  <si>
    <t>old_locus_tag=CEP88_16430</t>
  </si>
  <si>
    <t>WP_011567556.1</t>
  </si>
  <si>
    <t>CEP88_RS16430</t>
  </si>
  <si>
    <t>old_locus_tag=CEP88_16440</t>
  </si>
  <si>
    <t>WP_011567557.1</t>
  </si>
  <si>
    <t>CEP88_RS16435</t>
  </si>
  <si>
    <t>old_locus_tag=CEP88_16445</t>
  </si>
  <si>
    <t>WP_044032977.1</t>
  </si>
  <si>
    <t>CEP88_RS16440</t>
  </si>
  <si>
    <t>old_locus_tag=CEP88_16450</t>
  </si>
  <si>
    <t>WP_011567559.1</t>
  </si>
  <si>
    <t>CEP88_RS16445</t>
  </si>
  <si>
    <t>old_locus_tag=CEP88_16455</t>
  </si>
  <si>
    <t>WP_074958726.1</t>
  </si>
  <si>
    <t>CEP88_RS16450</t>
  </si>
  <si>
    <t>old_locus_tag=CEP88_16460</t>
  </si>
  <si>
    <t>WP_011567563.1</t>
  </si>
  <si>
    <t>CEP88_RS16455</t>
  </si>
  <si>
    <t>old_locus_tag=CEP88_16465</t>
  </si>
  <si>
    <t>WP_011567564.1</t>
  </si>
  <si>
    <t>CEP88_RS16460</t>
  </si>
  <si>
    <t>old_locus_tag=CEP88_16470</t>
  </si>
  <si>
    <t>WP_011567565.1</t>
  </si>
  <si>
    <t>YbaY family lipoprotein</t>
  </si>
  <si>
    <t>CEP88_RS16465</t>
  </si>
  <si>
    <t>old_locus_tag=CEP88_16475</t>
  </si>
  <si>
    <t>WP_044032979.1</t>
  </si>
  <si>
    <t>CEP88_RS16470</t>
  </si>
  <si>
    <t>old_locus_tag=CEP88_16480</t>
  </si>
  <si>
    <t>WP_044032980.1</t>
  </si>
  <si>
    <t>CEP88_RS16475</t>
  </si>
  <si>
    <t>old_locus_tag=CEP88_16485</t>
  </si>
  <si>
    <t>WP_011567568.1</t>
  </si>
  <si>
    <t>M12 family metallopeptidase</t>
  </si>
  <si>
    <t>CEP88_RS16480</t>
  </si>
  <si>
    <t>old_locus_tag=CEP88_16490</t>
  </si>
  <si>
    <t>WP_011567569.1</t>
  </si>
  <si>
    <t>50S ribosomal protein L31</t>
  </si>
  <si>
    <t>CEP88_RS16485</t>
  </si>
  <si>
    <t>old_locus_tag=CEP88_16495</t>
  </si>
  <si>
    <t>WP_011567570.1</t>
  </si>
  <si>
    <t>50S ribosomal protein L19</t>
  </si>
  <si>
    <t>CEP88_RS16490</t>
  </si>
  <si>
    <t>old_locus_tag=CEP88_16500</t>
  </si>
  <si>
    <t>WP_011567571.1</t>
  </si>
  <si>
    <t>CEP88_RS16495</t>
  </si>
  <si>
    <t>old_locus_tag=CEP88_16505</t>
  </si>
  <si>
    <t>WP_081432918.1</t>
  </si>
  <si>
    <t>tRNA (guanosine(37)-N1)-methyltransferase TrmD</t>
  </si>
  <si>
    <t>CEP88_RS16500</t>
  </si>
  <si>
    <t>old_locus_tag=CEP88_16510</t>
  </si>
  <si>
    <t>WP_011567573.1</t>
  </si>
  <si>
    <t>16S rRNA processing protein RimM</t>
  </si>
  <si>
    <t>CEP88_RS16505</t>
  </si>
  <si>
    <t>old_locus_tag=CEP88_16515</t>
  </si>
  <si>
    <t>WP_011567575.1</t>
  </si>
  <si>
    <t>30S ribosomal protein S16</t>
  </si>
  <si>
    <t>CEP88_RS16510</t>
  </si>
  <si>
    <t>old_locus_tag=CEP88_16520</t>
  </si>
  <si>
    <t>WP_011567576.1</t>
  </si>
  <si>
    <t>chorismate mutase</t>
  </si>
  <si>
    <t>CEP88_RS16515</t>
  </si>
  <si>
    <t>old_locus_tag=CEP88_16525</t>
  </si>
  <si>
    <t>WP_011567577.1</t>
  </si>
  <si>
    <t>CEP88_RS16520</t>
  </si>
  <si>
    <t>old_locus_tag=CEP88_16530</t>
  </si>
  <si>
    <t>WP_044033366.1</t>
  </si>
  <si>
    <t>CEP88_RS16525</t>
  </si>
  <si>
    <t>old_locus_tag=CEP88_16535</t>
  </si>
  <si>
    <t>WP_011567579.1</t>
  </si>
  <si>
    <t>signal recognition particle protein</t>
  </si>
  <si>
    <t>CEP88_RS16530</t>
  </si>
  <si>
    <t>old_locus_tag=CEP88_16540</t>
  </si>
  <si>
    <t>WP_105880327.1</t>
  </si>
  <si>
    <t>CEP88_RS16535</t>
  </si>
  <si>
    <t>old_locus_tag=CEP88_16545</t>
  </si>
  <si>
    <t>WP_011567581.1</t>
  </si>
  <si>
    <t>CEP88_RS16540</t>
  </si>
  <si>
    <t>old_locus_tag=CEP88_16550</t>
  </si>
  <si>
    <t>WP_171960007.1</t>
  </si>
  <si>
    <t>CEP88_RS16545</t>
  </si>
  <si>
    <t>old_locus_tag=CEP88_16555</t>
  </si>
  <si>
    <t>WP_044032981.1</t>
  </si>
  <si>
    <t>CEP88_RS16550</t>
  </si>
  <si>
    <t>old_locus_tag=CEP88_16560</t>
  </si>
  <si>
    <t>WP_011567584.1</t>
  </si>
  <si>
    <t>AtpZ/AtpI family protein</t>
  </si>
  <si>
    <t>CEP88_RS16555</t>
  </si>
  <si>
    <t>old_locus_tag=CEP88_16565</t>
  </si>
  <si>
    <t>WP_011567585.1</t>
  </si>
  <si>
    <t>F0F1 ATP synthase subunit A</t>
  </si>
  <si>
    <t>CEP88_RS16560</t>
  </si>
  <si>
    <t>old_locus_tag=CEP88_16570</t>
  </si>
  <si>
    <t>WP_011567586.1</t>
  </si>
  <si>
    <t>F0F1 ATP synthase subunit C</t>
  </si>
  <si>
    <t>CEP88_RS16565</t>
  </si>
  <si>
    <t>old_locus_tag=CEP88_16575</t>
  </si>
  <si>
    <t>WP_011567587.1</t>
  </si>
  <si>
    <t>F0F1 ATP synthase subunit B'</t>
  </si>
  <si>
    <t>CEP88_RS16570</t>
  </si>
  <si>
    <t>old_locus_tag=CEP88_16580</t>
  </si>
  <si>
    <t>WP_011567588.1</t>
  </si>
  <si>
    <t>F0F1 ATP synthase subunit B</t>
  </si>
  <si>
    <t>CEP88_RS16575</t>
  </si>
  <si>
    <t>old_locus_tag=CEP88_16585</t>
  </si>
  <si>
    <t>WP_011567589.1</t>
  </si>
  <si>
    <t>FCD domain-containing protein</t>
  </si>
  <si>
    <t>CEP88_RS16580</t>
  </si>
  <si>
    <t>old_locus_tag=CEP88_16590</t>
  </si>
  <si>
    <t>WP_044033367.1</t>
  </si>
  <si>
    <t>CEP88_RS16585</t>
  </si>
  <si>
    <t>old_locus_tag=CEP88_16595</t>
  </si>
  <si>
    <t>WP_044032982.1</t>
  </si>
  <si>
    <t>CEP88_RS16590</t>
  </si>
  <si>
    <t>old_locus_tag=CEP88_16600</t>
  </si>
  <si>
    <t>WP_011567592.1</t>
  </si>
  <si>
    <t>CEP88_RS16595</t>
  </si>
  <si>
    <t>old_locus_tag=CEP88_16605</t>
  </si>
  <si>
    <t>WP_011567593.1</t>
  </si>
  <si>
    <t>CEP88_RS16600</t>
  </si>
  <si>
    <t>old_locus_tag=CEP88_16610</t>
  </si>
  <si>
    <t>WP_011567594.1</t>
  </si>
  <si>
    <t>threonine-phosphate decarboxylase</t>
  </si>
  <si>
    <t>CEP88_RS16605</t>
  </si>
  <si>
    <t>old_locus_tag=CEP88_16615</t>
  </si>
  <si>
    <t>WP_011567595.1</t>
  </si>
  <si>
    <t>CEP88_RS16610</t>
  </si>
  <si>
    <t>old_locus_tag=CEP88_16620</t>
  </si>
  <si>
    <t>WP_011567596.1</t>
  </si>
  <si>
    <t>CEP88_RS16615</t>
  </si>
  <si>
    <t>old_locus_tag=CEP88_16625</t>
  </si>
  <si>
    <t>WP_011567597.1</t>
  </si>
  <si>
    <t>CEP88_RS16620</t>
  </si>
  <si>
    <t>old_locus_tag=CEP88_16630</t>
  </si>
  <si>
    <t>WP_011567598.1</t>
  </si>
  <si>
    <t>putative C-S lyase</t>
  </si>
  <si>
    <t>CEP88_RS16625</t>
  </si>
  <si>
    <t>old_locus_tag=CEP88_16635</t>
  </si>
  <si>
    <t>WP_171960006.1</t>
  </si>
  <si>
    <t>peptide deformylase</t>
  </si>
  <si>
    <t>CEP88_RS16630</t>
  </si>
  <si>
    <t>old_locus_tag=CEP88_16640</t>
  </si>
  <si>
    <t>WP_011567600.1</t>
  </si>
  <si>
    <t>CEP88_RS16635</t>
  </si>
  <si>
    <t>old_locus_tag=CEP88_16645</t>
  </si>
  <si>
    <t>WP_011567601.1</t>
  </si>
  <si>
    <t>methionyl-tRNA formyltransferase</t>
  </si>
  <si>
    <t>CEP88_RS16640</t>
  </si>
  <si>
    <t>old_locus_tag=CEP88_16650</t>
  </si>
  <si>
    <t>WP_011567602.1</t>
  </si>
  <si>
    <t>CEP88_RS16645</t>
  </si>
  <si>
    <t>old_locus_tag=CEP88_16655</t>
  </si>
  <si>
    <t>WP_011567603.1</t>
  </si>
  <si>
    <t>CEP88_RS16650</t>
  </si>
  <si>
    <t>old_locus_tag=CEP88_16660</t>
  </si>
  <si>
    <t>WP_011567604.1</t>
  </si>
  <si>
    <t>CEP88_RS16655</t>
  </si>
  <si>
    <t>old_locus_tag=CEP88_16665</t>
  </si>
  <si>
    <t>WP_011567605.1</t>
  </si>
  <si>
    <t>CEP88_RS16660</t>
  </si>
  <si>
    <t>old_locus_tag=CEP88_16670</t>
  </si>
  <si>
    <t>WP_011567606.1</t>
  </si>
  <si>
    <t>CEP88_RS16665</t>
  </si>
  <si>
    <t>old_locus_tag=CEP88_16675</t>
  </si>
  <si>
    <t>WP_011567607.1</t>
  </si>
  <si>
    <t>CEP88_RS16670</t>
  </si>
  <si>
    <t>old_locus_tag=CEP88_16680</t>
  </si>
  <si>
    <t>WP_011567608.1</t>
  </si>
  <si>
    <t>CEP88_RS16675</t>
  </si>
  <si>
    <t>old_locus_tag=CEP88_16685</t>
  </si>
  <si>
    <t>WP_011567609.1</t>
  </si>
  <si>
    <t>CEP88_RS16680</t>
  </si>
  <si>
    <t>old_locus_tag=CEP88_16690</t>
  </si>
  <si>
    <t>WP_011567610.1</t>
  </si>
  <si>
    <t>CEP88_RS16685</t>
  </si>
  <si>
    <t>old_locus_tag=CEP88_16695</t>
  </si>
  <si>
    <t>WP_011567611.1</t>
  </si>
  <si>
    <t>MliC family protein</t>
  </si>
  <si>
    <t>CEP88_RS16690</t>
  </si>
  <si>
    <t>old_locus_tag=CEP88_16700</t>
  </si>
  <si>
    <t>WP_044032983.1</t>
  </si>
  <si>
    <t>trimeric intracellular cation channel family protein</t>
  </si>
  <si>
    <t>CEP88_RS16695</t>
  </si>
  <si>
    <t>old_locus_tag=CEP88_16705</t>
  </si>
  <si>
    <t>WP_011567613.1</t>
  </si>
  <si>
    <t>ribonuclease HI</t>
  </si>
  <si>
    <t>CEP88_RS16700</t>
  </si>
  <si>
    <t>old_locus_tag=CEP88_16710</t>
  </si>
  <si>
    <t>WP_011567614.1</t>
  </si>
  <si>
    <t>CEP88_RS16705</t>
  </si>
  <si>
    <t>old_locus_tag=CEP88_16715</t>
  </si>
  <si>
    <t>WP_044033368.1</t>
  </si>
  <si>
    <t>DUF3429 domain-containing protein</t>
  </si>
  <si>
    <t>CEP88_RS16710</t>
  </si>
  <si>
    <t>old_locus_tag=CEP88_16720</t>
  </si>
  <si>
    <t>WP_044032984.1</t>
  </si>
  <si>
    <t>CEP88_RS16715</t>
  </si>
  <si>
    <t>old_locus_tag=CEP88_16725</t>
  </si>
  <si>
    <t>WP_011567617.1</t>
  </si>
  <si>
    <t>4-hydroxy-3-methylbut-2-enyl diphosphate reductase</t>
  </si>
  <si>
    <t>CEP88_RS16720</t>
  </si>
  <si>
    <t>old_locus_tag=CEP88_16730</t>
  </si>
  <si>
    <t>WP_011567618.1</t>
  </si>
  <si>
    <t>NYN domain-containing protein</t>
  </si>
  <si>
    <t>CEP88_RS16725</t>
  </si>
  <si>
    <t>old_locus_tag=CEP88_16735</t>
  </si>
  <si>
    <t>WP_050759061.1</t>
  </si>
  <si>
    <t>2-amino-4-hydroxy-6-hydroxymethyldihydropteridine diphosphokinase</t>
  </si>
  <si>
    <t>CEP88_RS16730</t>
  </si>
  <si>
    <t>old_locus_tag=CEP88_16740</t>
  </si>
  <si>
    <t>WP_011567620.1</t>
  </si>
  <si>
    <t>DNA-directed RNA polymerase subunit omega</t>
  </si>
  <si>
    <t>CEP88_RS16735</t>
  </si>
  <si>
    <t>old_locus_tag=CEP88_16745</t>
  </si>
  <si>
    <t>WP_011567621.1</t>
  </si>
  <si>
    <t>bifunctional (p)ppGpp synthetase/guanosine-3',5'-bis(diphosphate) 3'-pyrophosphohydrolase</t>
  </si>
  <si>
    <t>CEP88_RS16740</t>
  </si>
  <si>
    <t>old_locus_tag=CEP88_16750</t>
  </si>
  <si>
    <t>WP_011567622.1</t>
  </si>
  <si>
    <t>DUF2062 domain-containing protein</t>
  </si>
  <si>
    <t>CEP88_RS16745</t>
  </si>
  <si>
    <t>old_locus_tag=CEP88_16755</t>
  </si>
  <si>
    <t>WP_011567623.1</t>
  </si>
  <si>
    <t>pyridoxine 5'-phosphate synthase</t>
  </si>
  <si>
    <t>CEP88_RS16750</t>
  </si>
  <si>
    <t>old_locus_tag=CEP88_16760</t>
  </si>
  <si>
    <t>WP_011567624.1</t>
  </si>
  <si>
    <t>CEP88_RS16755</t>
  </si>
  <si>
    <t>old_locus_tag=CEP88_16765</t>
  </si>
  <si>
    <t>WP_011567625.1</t>
  </si>
  <si>
    <t>holo-ACP synthase</t>
  </si>
  <si>
    <t>CEP88_RS16760</t>
  </si>
  <si>
    <t>old_locus_tag=CEP88_16770</t>
  </si>
  <si>
    <t>WP_044032985.1</t>
  </si>
  <si>
    <t>signal peptidase I</t>
  </si>
  <si>
    <t>CEP88_RS16765</t>
  </si>
  <si>
    <t>old_locus_tag=CEP88_16775</t>
  </si>
  <si>
    <t>WP_011567627.1</t>
  </si>
  <si>
    <t>ribonuclease III</t>
  </si>
  <si>
    <t>CEP88_RS16770</t>
  </si>
  <si>
    <t>old_locus_tag=CEP88_16780</t>
  </si>
  <si>
    <t>WP_011567628.1</t>
  </si>
  <si>
    <t>GTPase Era</t>
  </si>
  <si>
    <t>CEP88_RS16775</t>
  </si>
  <si>
    <t>old_locus_tag=CEP88_16785</t>
  </si>
  <si>
    <t>WP_011567629.1</t>
  </si>
  <si>
    <t>DUF1491 family protein</t>
  </si>
  <si>
    <t>CEP88_RS16780</t>
  </si>
  <si>
    <t>old_locus_tag=CEP88_16790</t>
  </si>
  <si>
    <t>WP_011567630.1</t>
  </si>
  <si>
    <t>DNA repair protein RecO</t>
  </si>
  <si>
    <t>CEP88_RS16785</t>
  </si>
  <si>
    <t>old_locus_tag=CEP88_16795</t>
  </si>
  <si>
    <t>WP_011567631.1</t>
  </si>
  <si>
    <t>CEP88_RS16790</t>
  </si>
  <si>
    <t>old_locus_tag=CEP88_16800</t>
  </si>
  <si>
    <t>WP_011567632.1</t>
  </si>
  <si>
    <t>CEP88_RS16795</t>
  </si>
  <si>
    <t>old_locus_tag=CEP88_16805</t>
  </si>
  <si>
    <t>WP_011567633.1</t>
  </si>
  <si>
    <t>CEP88_RS16800</t>
  </si>
  <si>
    <t>old_locus_tag=CEP88_16810</t>
  </si>
  <si>
    <t>WP_011567634.1</t>
  </si>
  <si>
    <t>CEP88_RS16805</t>
  </si>
  <si>
    <t>old_locus_tag=CEP88_16815</t>
  </si>
  <si>
    <t>WP_044032986.1</t>
  </si>
  <si>
    <t>CEP88_RS16810</t>
  </si>
  <si>
    <t>old_locus_tag=CEP88_16820</t>
  </si>
  <si>
    <t>WP_011567636.1</t>
  </si>
  <si>
    <t>CEP88_RS16815</t>
  </si>
  <si>
    <t>old_locus_tag=CEP88_16825</t>
  </si>
  <si>
    <t>WP_011567637.1</t>
  </si>
  <si>
    <t>phosphoenolpyruvate carboxykinase</t>
  </si>
  <si>
    <t>CEP88_RS16820</t>
  </si>
  <si>
    <t>old_locus_tag=CEP88_16830</t>
  </si>
  <si>
    <t>WP_011567638.1</t>
  </si>
  <si>
    <t>CEP88_RS16825</t>
  </si>
  <si>
    <t>old_locus_tag=CEP88_16835</t>
  </si>
  <si>
    <t>WP_105880328.1</t>
  </si>
  <si>
    <t>CEP88_RS16830</t>
  </si>
  <si>
    <t>old_locus_tag=CEP88_16840</t>
  </si>
  <si>
    <t>WP_105880329.1</t>
  </si>
  <si>
    <t>HPr kinase/phosphatase C-terminal domain-containing protein</t>
  </si>
  <si>
    <t>CEP88_RS16835</t>
  </si>
  <si>
    <t>old_locus_tag=CEP88_16845</t>
  </si>
  <si>
    <t>WP_011567641.1</t>
  </si>
  <si>
    <t>RNase adapter RapZ</t>
  </si>
  <si>
    <t>CEP88_RS16840</t>
  </si>
  <si>
    <t>old_locus_tag=CEP88_16850</t>
  </si>
  <si>
    <t>WP_011567642.1</t>
  </si>
  <si>
    <t>PTS fructose transporter subunit IIA</t>
  </si>
  <si>
    <t>CEP88_RS16845</t>
  </si>
  <si>
    <t>old_locus_tag=CEP88_16855</t>
  </si>
  <si>
    <t>WP_011567643.1</t>
  </si>
  <si>
    <t>HPr family phosphocarrier protein</t>
  </si>
  <si>
    <t>CEP88_RS16850</t>
  </si>
  <si>
    <t>old_locus_tag=CEP88_16860</t>
  </si>
  <si>
    <t>WP_011567644.1</t>
  </si>
  <si>
    <t>CEP88_RS16855</t>
  </si>
  <si>
    <t>old_locus_tag=CEP88_16865</t>
  </si>
  <si>
    <t>WP_011567645.1</t>
  </si>
  <si>
    <t>3-hydroxybutyryl-CoA dehydrogenase</t>
  </si>
  <si>
    <t>CEP88_RS16860</t>
  </si>
  <si>
    <t>old_locus_tag=CEP88_16870</t>
  </si>
  <si>
    <t>WP_011567646.1</t>
  </si>
  <si>
    <t>CEP88_RS16865</t>
  </si>
  <si>
    <t>old_locus_tag=CEP88_16875</t>
  </si>
  <si>
    <t>WP_011567647.1</t>
  </si>
  <si>
    <t>electron transfer flavoprotein subunit alpha</t>
  </si>
  <si>
    <t>CEP88_RS16870</t>
  </si>
  <si>
    <t>old_locus_tag=CEP88_16880</t>
  </si>
  <si>
    <t>WP_011567648.1</t>
  </si>
  <si>
    <t>electron transfer flavoprotein subunit beta/FixA family protein</t>
  </si>
  <si>
    <t>CEP88_RS16875</t>
  </si>
  <si>
    <t>old_locus_tag=CEP88_16885</t>
  </si>
  <si>
    <t>WP_011567649.1</t>
  </si>
  <si>
    <t>CEP88_RS16880</t>
  </si>
  <si>
    <t>old_locus_tag=CEP88_16890</t>
  </si>
  <si>
    <t>WP_044032987.1</t>
  </si>
  <si>
    <t>twin transmembrane helix small protein</t>
  </si>
  <si>
    <t>CEP88_RS16885</t>
  </si>
  <si>
    <t>old_locus_tag=CEP88_16895</t>
  </si>
  <si>
    <t>WP_011567651.1</t>
  </si>
  <si>
    <t>CEP88_RS16890</t>
  </si>
  <si>
    <t>old_locus_tag=CEP88_16900</t>
  </si>
  <si>
    <t>WP_011567652.1</t>
  </si>
  <si>
    <t>SH3 domain-containing protein</t>
  </si>
  <si>
    <t>CEP88_RS16895</t>
  </si>
  <si>
    <t>old_locus_tag=CEP88_16905</t>
  </si>
  <si>
    <t>WP_011567653.1</t>
  </si>
  <si>
    <t>DNA topoisomerase IV subunit A</t>
  </si>
  <si>
    <t>CEP88_RS16900</t>
  </si>
  <si>
    <t>old_locus_tag=CEP88_16910</t>
  </si>
  <si>
    <t>WP_011567654.1</t>
  </si>
  <si>
    <t>CEP88_RS16905</t>
  </si>
  <si>
    <t>old_locus_tag=CEP88_16915</t>
  </si>
  <si>
    <t>WP_011567655.1</t>
  </si>
  <si>
    <t>CEP88_RS16910</t>
  </si>
  <si>
    <t>old_locus_tag=CEP88_16920</t>
  </si>
  <si>
    <t>CEP88_RS16915</t>
  </si>
  <si>
    <t>old_locus_tag=CEP88_16925</t>
  </si>
  <si>
    <t>WP_011567657.1</t>
  </si>
  <si>
    <t>DJ-1/PfpI family protein</t>
  </si>
  <si>
    <t>CEP88_RS16925</t>
  </si>
  <si>
    <t>old_locus_tag=CEP88_16935</t>
  </si>
  <si>
    <t>WP_011567658.1</t>
  </si>
  <si>
    <t>30S ribosomal protein S10</t>
  </si>
  <si>
    <t>CEP88_RS16930</t>
  </si>
  <si>
    <t>old_locus_tag=CEP88_16940</t>
  </si>
  <si>
    <t>WP_011567659.1</t>
  </si>
  <si>
    <t>50S ribosomal protein L3</t>
  </si>
  <si>
    <t>CEP88_RS16935</t>
  </si>
  <si>
    <t>old_locus_tag=CEP88_16945</t>
  </si>
  <si>
    <t>WP_011567660.1</t>
  </si>
  <si>
    <t>50S ribosomal protein L4</t>
  </si>
  <si>
    <t>CEP88_RS16940</t>
  </si>
  <si>
    <t>old_locus_tag=CEP88_16950</t>
  </si>
  <si>
    <t>WP_011567661.1</t>
  </si>
  <si>
    <t>50S ribosomal protein L23</t>
  </si>
  <si>
    <t>CEP88_RS16945</t>
  </si>
  <si>
    <t>old_locus_tag=CEP88_16955</t>
  </si>
  <si>
    <t>WP_011567662.1</t>
  </si>
  <si>
    <t>CEP88_RS16950</t>
  </si>
  <si>
    <t>old_locus_tag=CEP88_16960</t>
  </si>
  <si>
    <t>WP_105880392.1</t>
  </si>
  <si>
    <t>CEP88_RS16955</t>
  </si>
  <si>
    <t>old_locus_tag=CEP88_16965</t>
  </si>
  <si>
    <t>WP_044032989.1</t>
  </si>
  <si>
    <t>CEP88_RS16960</t>
  </si>
  <si>
    <t>old_locus_tag=CEP88_16970</t>
  </si>
  <si>
    <t>WP_011567665.1</t>
  </si>
  <si>
    <t>50S ribosomal protein L2</t>
  </si>
  <si>
    <t>CEP88_RS16965</t>
  </si>
  <si>
    <t>old_locus_tag=CEP88_16975</t>
  </si>
  <si>
    <t>WP_011567666.1</t>
  </si>
  <si>
    <t>30S ribosomal protein S19</t>
  </si>
  <si>
    <t>CEP88_RS16970</t>
  </si>
  <si>
    <t>old_locus_tag=CEP88_16980</t>
  </si>
  <si>
    <t>WP_011567667.1</t>
  </si>
  <si>
    <t>50S ribosomal protein L22</t>
  </si>
  <si>
    <t>CEP88_RS16975</t>
  </si>
  <si>
    <t>old_locus_tag=CEP88_16985</t>
  </si>
  <si>
    <t>WP_011567668.1</t>
  </si>
  <si>
    <t>30S ribosomal protein S3</t>
  </si>
  <si>
    <t>CEP88_RS16980</t>
  </si>
  <si>
    <t>old_locus_tag=CEP88_16990</t>
  </si>
  <si>
    <t>WP_011567669.1</t>
  </si>
  <si>
    <t>50S ribosomal protein L16</t>
  </si>
  <si>
    <t>CEP88_RS20515</t>
  </si>
  <si>
    <t>WP_011567671.1</t>
  </si>
  <si>
    <t>CEP88_RS16990</t>
  </si>
  <si>
    <t>old_locus_tag=CEP88_17000</t>
  </si>
  <si>
    <t>WP_011567672.1</t>
  </si>
  <si>
    <t>2OG-Fe(II) oxygenase family protein</t>
  </si>
  <si>
    <t>CEP88_RS16995</t>
  </si>
  <si>
    <t>old_locus_tag=CEP88_17005</t>
  </si>
  <si>
    <t>WP_011567673.1</t>
  </si>
  <si>
    <t>CEP88_RS17000</t>
  </si>
  <si>
    <t>old_locus_tag=CEP88_17010</t>
  </si>
  <si>
    <t>WP_011567674.1</t>
  </si>
  <si>
    <t>ornithine cyclodeaminase</t>
  </si>
  <si>
    <t>CEP88_RS17005</t>
  </si>
  <si>
    <t>old_locus_tag=CEP88_17015</t>
  </si>
  <si>
    <t>WP_011567675.1</t>
  </si>
  <si>
    <t>arginase</t>
  </si>
  <si>
    <t>CEP88_RS17010</t>
  </si>
  <si>
    <t>old_locus_tag=CEP88_17020</t>
  </si>
  <si>
    <t>WP_011567676.1</t>
  </si>
  <si>
    <t>CEP88_RS17015</t>
  </si>
  <si>
    <t>old_locus_tag=CEP88_17025</t>
  </si>
  <si>
    <t>WP_011567677.1</t>
  </si>
  <si>
    <t>50S ribosomal protein L29</t>
  </si>
  <si>
    <t>CEP88_RS17020</t>
  </si>
  <si>
    <t>old_locus_tag=CEP88_17030</t>
  </si>
  <si>
    <t>WP_011567678.1</t>
  </si>
  <si>
    <t>30S ribosomal protein S17</t>
  </si>
  <si>
    <t>CEP88_RS17025</t>
  </si>
  <si>
    <t>old_locus_tag=CEP88_17035</t>
  </si>
  <si>
    <t>WP_011567679.1</t>
  </si>
  <si>
    <t>50S ribosomal protein L14</t>
  </si>
  <si>
    <t>CEP88_RS17030</t>
  </si>
  <si>
    <t>old_locus_tag=CEP88_17040</t>
  </si>
  <si>
    <t>WP_011567680.1</t>
  </si>
  <si>
    <t>50S ribosomal protein L24</t>
  </si>
  <si>
    <t>CEP88_RS17035</t>
  </si>
  <si>
    <t>old_locus_tag=CEP88_17045</t>
  </si>
  <si>
    <t>WP_011567681.1</t>
  </si>
  <si>
    <t>50S ribosomal protein L5</t>
  </si>
  <si>
    <t>CEP88_RS17040</t>
  </si>
  <si>
    <t>old_locus_tag=CEP88_17050</t>
  </si>
  <si>
    <t>WP_011567682.1</t>
  </si>
  <si>
    <t>30S ribosomal protein S14</t>
  </si>
  <si>
    <t>CEP88_RS17045</t>
  </si>
  <si>
    <t>old_locus_tag=CEP88_17055</t>
  </si>
  <si>
    <t>WP_011567683.1</t>
  </si>
  <si>
    <t>30S ribosomal protein S8</t>
  </si>
  <si>
    <t>CEP88_RS17050</t>
  </si>
  <si>
    <t>old_locus_tag=CEP88_17060</t>
  </si>
  <si>
    <t>WP_011567684.1</t>
  </si>
  <si>
    <t>50S ribosomal protein L6</t>
  </si>
  <si>
    <t>CEP88_RS17055</t>
  </si>
  <si>
    <t>old_locus_tag=CEP88_17065</t>
  </si>
  <si>
    <t>WP_011567685.1</t>
  </si>
  <si>
    <t>50S ribosomal protein L18</t>
  </si>
  <si>
    <t>CEP88_RS17060</t>
  </si>
  <si>
    <t>old_locus_tag=CEP88_17070</t>
  </si>
  <si>
    <t>WP_011567686.1</t>
  </si>
  <si>
    <t>30S ribosomal protein S5</t>
  </si>
  <si>
    <t>CEP88_RS17065</t>
  </si>
  <si>
    <t>old_locus_tag=CEP88_17075</t>
  </si>
  <si>
    <t>WP_011567687.1</t>
  </si>
  <si>
    <t>50S ribosomal protein L30</t>
  </si>
  <si>
    <t>CEP88_RS17070</t>
  </si>
  <si>
    <t>old_locus_tag=CEP88_17080</t>
  </si>
  <si>
    <t>WP_011567688.1</t>
  </si>
  <si>
    <t>CEP88_RS17075</t>
  </si>
  <si>
    <t>old_locus_tag=CEP88_17085</t>
  </si>
  <si>
    <t>WP_105880331.1</t>
  </si>
  <si>
    <t>CEP88_RS17080</t>
  </si>
  <si>
    <t>old_locus_tag=CEP88_17090</t>
  </si>
  <si>
    <t>WP_011567689.1</t>
  </si>
  <si>
    <t>50S ribosomal protein L15</t>
  </si>
  <si>
    <t>CEP88_RS17085</t>
  </si>
  <si>
    <t>old_locus_tag=CEP88_17095</t>
  </si>
  <si>
    <t>WP_011567690.1</t>
  </si>
  <si>
    <t>preprotein translocase subunit SecY</t>
  </si>
  <si>
    <t>CEP88_RS17090</t>
  </si>
  <si>
    <t>old_locus_tag=CEP88_17100</t>
  </si>
  <si>
    <t>WP_011567691.1</t>
  </si>
  <si>
    <t>CEP88_RS17095</t>
  </si>
  <si>
    <t>old_locus_tag=CEP88_17105</t>
  </si>
  <si>
    <t>WP_011567692.1</t>
  </si>
  <si>
    <t>CEP88_RS17100</t>
  </si>
  <si>
    <t>old_locus_tag=CEP88_17110</t>
  </si>
  <si>
    <t>WP_011567693.1</t>
  </si>
  <si>
    <t>30S ribosomal protein S13</t>
  </si>
  <si>
    <t>CEP88_RS17105</t>
  </si>
  <si>
    <t>old_locus_tag=CEP88_17115</t>
  </si>
  <si>
    <t>WP_011567694.1</t>
  </si>
  <si>
    <t>30S ribosomal protein S11</t>
  </si>
  <si>
    <t>CEP88_RS17110</t>
  </si>
  <si>
    <t>old_locus_tag=CEP88_17120</t>
  </si>
  <si>
    <t>WP_044033372.1</t>
  </si>
  <si>
    <t>DNA-directed RNA polymerase subunit alpha</t>
  </si>
  <si>
    <t>CEP88_RS17115</t>
  </si>
  <si>
    <t>old_locus_tag=CEP88_17125</t>
  </si>
  <si>
    <t>WP_011567696.1</t>
  </si>
  <si>
    <t>50S ribosomal protein L17</t>
  </si>
  <si>
    <t>CEP88_RS17120</t>
  </si>
  <si>
    <t>old_locus_tag=CEP88_17130</t>
  </si>
  <si>
    <t>WP_011567697.1</t>
  </si>
  <si>
    <t>replication-associated recombination protein A</t>
  </si>
  <si>
    <t>CEP88_RS17125</t>
  </si>
  <si>
    <t>old_locus_tag=CEP88_17135</t>
  </si>
  <si>
    <t>WP_011567698.1</t>
  </si>
  <si>
    <t>fluoride efflux transporter CrcB</t>
  </si>
  <si>
    <t>CEP88_RS17130</t>
  </si>
  <si>
    <t>old_locus_tag=CEP88_17140</t>
  </si>
  <si>
    <t>WP_011567699.1</t>
  </si>
  <si>
    <t>CEP88_RS17135</t>
  </si>
  <si>
    <t>old_locus_tag=CEP88_17145</t>
  </si>
  <si>
    <t>WP_011567700.1</t>
  </si>
  <si>
    <t>CEP88_RS17140</t>
  </si>
  <si>
    <t>old_locus_tag=CEP88_17150</t>
  </si>
  <si>
    <t>WP_011567701.1</t>
  </si>
  <si>
    <t>CEP88_RS17145</t>
  </si>
  <si>
    <t>old_locus_tag=CEP88_17155</t>
  </si>
  <si>
    <t>WP_011567702.1</t>
  </si>
  <si>
    <t>CEP88_RS17150</t>
  </si>
  <si>
    <t>old_locus_tag=CEP88_17160</t>
  </si>
  <si>
    <t>WP_011567703.1</t>
  </si>
  <si>
    <t>CEP88_RS17155</t>
  </si>
  <si>
    <t>old_locus_tag=CEP88_17165</t>
  </si>
  <si>
    <t>WP_011567704.1</t>
  </si>
  <si>
    <t>CEP88_RS17160</t>
  </si>
  <si>
    <t>old_locus_tag=CEP88_17170</t>
  </si>
  <si>
    <t>WP_044032992.1</t>
  </si>
  <si>
    <t>CEP88_RS17165</t>
  </si>
  <si>
    <t>old_locus_tag=CEP88_17175</t>
  </si>
  <si>
    <t>WP_011567706.1</t>
  </si>
  <si>
    <t>CEP88_RS17170</t>
  </si>
  <si>
    <t>old_locus_tag=CEP88_17180</t>
  </si>
  <si>
    <t>WP_011567707.1</t>
  </si>
  <si>
    <t>CEP88_RS17175</t>
  </si>
  <si>
    <t>old_locus_tag=CEP88_17185</t>
  </si>
  <si>
    <t>WP_011567708.1</t>
  </si>
  <si>
    <t>CEP88_RS17180</t>
  </si>
  <si>
    <t>old_locus_tag=CEP88_17190</t>
  </si>
  <si>
    <t>WP_011567709.1</t>
  </si>
  <si>
    <t>acetylglutamate kinase</t>
  </si>
  <si>
    <t>CEP88_RS17185</t>
  </si>
  <si>
    <t>old_locus_tag=CEP88_17195</t>
  </si>
  <si>
    <t>WP_011567710.1</t>
  </si>
  <si>
    <t>YihA family ribosome biogenesis GTP-binding protein</t>
  </si>
  <si>
    <t>CEP88_RS17190</t>
  </si>
  <si>
    <t>old_locus_tag=CEP88_17200</t>
  </si>
  <si>
    <t>WP_011567711.1</t>
  </si>
  <si>
    <t>CEP88_RS17195</t>
  </si>
  <si>
    <t>old_locus_tag=CEP88_17205</t>
  </si>
  <si>
    <t>WP_011567712.1</t>
  </si>
  <si>
    <t>membrane protein insertase YidC</t>
  </si>
  <si>
    <t>CEP88_RS17200</t>
  </si>
  <si>
    <t>old_locus_tag=CEP88_17210</t>
  </si>
  <si>
    <t>WP_011567713.1</t>
  </si>
  <si>
    <t>CEP88_RS17205</t>
  </si>
  <si>
    <t>old_locus_tag=CEP88_17215</t>
  </si>
  <si>
    <t>WP_044033374.1</t>
  </si>
  <si>
    <t>tRNA 2-thiocytidine(32) synthetase TtcA</t>
  </si>
  <si>
    <t>CEP88_RS17210</t>
  </si>
  <si>
    <t>old_locus_tag=CEP88_17220</t>
  </si>
  <si>
    <t>WP_011567715.1</t>
  </si>
  <si>
    <t>membrane protein insertion efficiency factor YidD</t>
  </si>
  <si>
    <t>CEP88_RS17215</t>
  </si>
  <si>
    <t>old_locus_tag=CEP88_17225</t>
  </si>
  <si>
    <t>WP_011567716.1</t>
  </si>
  <si>
    <t>ribonuclease P protein component</t>
  </si>
  <si>
    <t>CEP88_RS17220</t>
  </si>
  <si>
    <t>old_locus_tag=CEP88_17230</t>
  </si>
  <si>
    <t>WP_011567717.1</t>
  </si>
  <si>
    <t>50S ribosomal protein L34</t>
  </si>
  <si>
    <t>CEP88_RS17225</t>
  </si>
  <si>
    <t>old_locus_tag=CEP88_17235</t>
  </si>
  <si>
    <t>WP_011567718.1</t>
  </si>
  <si>
    <t>TVP38/TMEM64 family protein</t>
  </si>
  <si>
    <t>CEP88_RS17230</t>
  </si>
  <si>
    <t>old_locus_tag=CEP88_17240</t>
  </si>
  <si>
    <t>WP_044032993.1</t>
  </si>
  <si>
    <t>CEP88_RS17235</t>
  </si>
  <si>
    <t>old_locus_tag=CEP88_17245</t>
  </si>
  <si>
    <t>WP_011567720.1</t>
  </si>
  <si>
    <t>CEP88_RS17240</t>
  </si>
  <si>
    <t>old_locus_tag=CEP88_17250</t>
  </si>
  <si>
    <t>anticodon=ACG</t>
  </si>
  <si>
    <t>CEP88_RS17245</t>
  </si>
  <si>
    <t>old_locus_tag=CEP88_17255</t>
  </si>
  <si>
    <t>WP_011567721.1</t>
  </si>
  <si>
    <t>CEP88_RS17250</t>
  </si>
  <si>
    <t>old_locus_tag=CEP88_17260</t>
  </si>
  <si>
    <t>WP_171960015.1</t>
  </si>
  <si>
    <t>CEP88_RS17265</t>
  </si>
  <si>
    <t>old_locus_tag=CEP88_17270</t>
  </si>
  <si>
    <t>WP_011567725.1</t>
  </si>
  <si>
    <t>CEP88_RS17270</t>
  </si>
  <si>
    <t>old_locus_tag=CEP88_17275</t>
  </si>
  <si>
    <t>WP_011567726.1</t>
  </si>
  <si>
    <t>serine/threonine protein kinase</t>
  </si>
  <si>
    <t>CEP88_RS17275</t>
  </si>
  <si>
    <t>old_locus_tag=CEP88_17280</t>
  </si>
  <si>
    <t>WP_011567727.1</t>
  </si>
  <si>
    <t>malonyl-CoA synthase</t>
  </si>
  <si>
    <t>CEP88_RS17280</t>
  </si>
  <si>
    <t>old_locus_tag=CEP88_17285</t>
  </si>
  <si>
    <t>WP_011567728.1</t>
  </si>
  <si>
    <t>malonyl-CoA decarboxylase</t>
  </si>
  <si>
    <t>CEP88_RS17285</t>
  </si>
  <si>
    <t>old_locus_tag=CEP88_17290</t>
  </si>
  <si>
    <t>WP_011567729.1</t>
  </si>
  <si>
    <t>CEP88_RS17290</t>
  </si>
  <si>
    <t>old_locus_tag=CEP88_17295</t>
  </si>
  <si>
    <t>WP_044032996.1</t>
  </si>
  <si>
    <t>CEP88_RS17295</t>
  </si>
  <si>
    <t>old_locus_tag=CEP88_17300</t>
  </si>
  <si>
    <t>WP_011567731.1</t>
  </si>
  <si>
    <t>CEP88_RS17300</t>
  </si>
  <si>
    <t>old_locus_tag=CEP88_17305</t>
  </si>
  <si>
    <t>WP_011567732.1</t>
  </si>
  <si>
    <t>CEP88_RS17305</t>
  </si>
  <si>
    <t>old_locus_tag=CEP88_17310</t>
  </si>
  <si>
    <t>WP_011567733.1</t>
  </si>
  <si>
    <t>DUF2934 domain-containing protein</t>
  </si>
  <si>
    <t>CEP88_RS17310</t>
  </si>
  <si>
    <t>old_locus_tag=CEP88_17315</t>
  </si>
  <si>
    <t>WP_011567734.1</t>
  </si>
  <si>
    <t>CEP88_RS17315</t>
  </si>
  <si>
    <t>old_locus_tag=CEP88_17320</t>
  </si>
  <si>
    <t>WP_011567736.1</t>
  </si>
  <si>
    <t>CEP88_RS17320</t>
  </si>
  <si>
    <t>old_locus_tag=CEP88_17325</t>
  </si>
  <si>
    <t>WP_011567737.1</t>
  </si>
  <si>
    <t>CEP88_RS17325</t>
  </si>
  <si>
    <t>old_locus_tag=CEP88_17330</t>
  </si>
  <si>
    <t>WP_011567738.1</t>
  </si>
  <si>
    <t>CEP88_RS17330</t>
  </si>
  <si>
    <t>old_locus_tag=CEP88_17335</t>
  </si>
  <si>
    <t>WP_011567739.1</t>
  </si>
  <si>
    <t>CEP88_RS17335</t>
  </si>
  <si>
    <t>old_locus_tag=CEP88_17340</t>
  </si>
  <si>
    <t>WP_011567740.1</t>
  </si>
  <si>
    <t>CEP88_RS17340</t>
  </si>
  <si>
    <t>old_locus_tag=CEP88_17345</t>
  </si>
  <si>
    <t>WP_074958764.1</t>
  </si>
  <si>
    <t>CEP88_RS17345</t>
  </si>
  <si>
    <t>old_locus_tag=CEP88_17350</t>
  </si>
  <si>
    <t>WP_011567742.1</t>
  </si>
  <si>
    <t>CEP88_RS17350</t>
  </si>
  <si>
    <t>old_locus_tag=CEP88_17355</t>
  </si>
  <si>
    <t>WP_011567743.1</t>
  </si>
  <si>
    <t>CEP88_RS17355</t>
  </si>
  <si>
    <t>old_locus_tag=CEP88_17360</t>
  </si>
  <si>
    <t>WP_011567744.1</t>
  </si>
  <si>
    <t>CEP88_RS17360</t>
  </si>
  <si>
    <t>old_locus_tag=CEP88_17365</t>
  </si>
  <si>
    <t>WP_011567746.1</t>
  </si>
  <si>
    <t>nucleotide sugar dehydrogenase</t>
  </si>
  <si>
    <t>CEP88_RS17365</t>
  </si>
  <si>
    <t>old_locus_tag=CEP88_17370</t>
  </si>
  <si>
    <t>WP_011567747.1</t>
  </si>
  <si>
    <t>CEP88_RS17370</t>
  </si>
  <si>
    <t>old_locus_tag=CEP88_17375</t>
  </si>
  <si>
    <t>WP_011567748.1</t>
  </si>
  <si>
    <t>CEP88_RS17375</t>
  </si>
  <si>
    <t>old_locus_tag=CEP88_17380</t>
  </si>
  <si>
    <t>WP_011567749.1</t>
  </si>
  <si>
    <t>CEP88_RS17380</t>
  </si>
  <si>
    <t>old_locus_tag=CEP88_17385</t>
  </si>
  <si>
    <t>WP_011567750.1</t>
  </si>
  <si>
    <t>CEP88_RS17385</t>
  </si>
  <si>
    <t>old_locus_tag=CEP88_17390</t>
  </si>
  <si>
    <t>WP_011567751.1</t>
  </si>
  <si>
    <t>CEP88_RS17390</t>
  </si>
  <si>
    <t>old_locus_tag=CEP88_17395</t>
  </si>
  <si>
    <t>WP_011567752.1</t>
  </si>
  <si>
    <t>CEP88_RS17395</t>
  </si>
  <si>
    <t>old_locus_tag=CEP88_17400</t>
  </si>
  <si>
    <t>WP_011567753.1</t>
  </si>
  <si>
    <t>cysteine hydrolase</t>
  </si>
  <si>
    <t>CEP88_RS17400</t>
  </si>
  <si>
    <t>old_locus_tag=CEP88_17405</t>
  </si>
  <si>
    <t>WP_011567754.1</t>
  </si>
  <si>
    <t>CEP88_RS17405</t>
  </si>
  <si>
    <t>old_locus_tag=CEP88_17410</t>
  </si>
  <si>
    <t>WP_011567755.1</t>
  </si>
  <si>
    <t>CEP88_RS17410</t>
  </si>
  <si>
    <t>old_locus_tag=CEP88_17415</t>
  </si>
  <si>
    <t>WP_011567756.1</t>
  </si>
  <si>
    <t>CEP88_RS17415</t>
  </si>
  <si>
    <t>old_locus_tag=CEP88_17420</t>
  </si>
  <si>
    <t>WP_011567757.1</t>
  </si>
  <si>
    <t>CEP88_RS17420</t>
  </si>
  <si>
    <t>old_locus_tag=CEP88_17425</t>
  </si>
  <si>
    <t>WP_011567758.1</t>
  </si>
  <si>
    <t>CEP88_RS17425</t>
  </si>
  <si>
    <t>old_locus_tag=CEP88_17430</t>
  </si>
  <si>
    <t>WP_011567759.1</t>
  </si>
  <si>
    <t>CEP88_RS17430</t>
  </si>
  <si>
    <t>old_locus_tag=CEP88_17435</t>
  </si>
  <si>
    <t>WP_044033380.1</t>
  </si>
  <si>
    <t>CEP88_RS17435</t>
  </si>
  <si>
    <t>old_locus_tag=CEP88_17440</t>
  </si>
  <si>
    <t>WP_011567761.1</t>
  </si>
  <si>
    <t>CEP88_RS17440</t>
  </si>
  <si>
    <t>old_locus_tag=CEP88_17445</t>
  </si>
  <si>
    <t>WP_044032997.1</t>
  </si>
  <si>
    <t>CEP88_RS17445</t>
  </si>
  <si>
    <t>old_locus_tag=CEP88_17450</t>
  </si>
  <si>
    <t>WP_011567763.1</t>
  </si>
  <si>
    <t>thioredoxin fold domain-containing protein</t>
  </si>
  <si>
    <t>CEP88_RS17450</t>
  </si>
  <si>
    <t>old_locus_tag=CEP88_17455</t>
  </si>
  <si>
    <t>WP_011567764.1</t>
  </si>
  <si>
    <t>sulfur oxidation c-type cytochrome SoxX</t>
  </si>
  <si>
    <t>CEP88_RS17455</t>
  </si>
  <si>
    <t>old_locus_tag=CEP88_17460</t>
  </si>
  <si>
    <t>WP_011567765.1</t>
  </si>
  <si>
    <t>thiosulfate oxidation carrier protein SoxY</t>
  </si>
  <si>
    <t>CEP88_RS17460</t>
  </si>
  <si>
    <t>old_locus_tag=CEP88_17465</t>
  </si>
  <si>
    <t>WP_011567766.1</t>
  </si>
  <si>
    <t>thiosulfate oxidation carrier complex protein SoxZ</t>
  </si>
  <si>
    <t>CEP88_RS17465</t>
  </si>
  <si>
    <t>old_locus_tag=CEP88_17470</t>
  </si>
  <si>
    <t>WP_011567767.1</t>
  </si>
  <si>
    <t>sulfur oxidation c-type cytochrome SoxA</t>
  </si>
  <si>
    <t>CEP88_RS17470</t>
  </si>
  <si>
    <t>old_locus_tag=CEP88_17475</t>
  </si>
  <si>
    <t>WP_011567768.1</t>
  </si>
  <si>
    <t>thiosulfohydrolase SoxB</t>
  </si>
  <si>
    <t>CEP88_RS17475</t>
  </si>
  <si>
    <t>old_locus_tag=CEP88_17480</t>
  </si>
  <si>
    <t>WP_011567769.1</t>
  </si>
  <si>
    <t>sulfite dehydrogenase</t>
  </si>
  <si>
    <t>CEP88_RS17480</t>
  </si>
  <si>
    <t>old_locus_tag=CEP88_17485</t>
  </si>
  <si>
    <t>WP_011567770.1</t>
  </si>
  <si>
    <t>CEP88_RS17485</t>
  </si>
  <si>
    <t>old_locus_tag=CEP88_17490</t>
  </si>
  <si>
    <t>WP_011567771.1</t>
  </si>
  <si>
    <t>CEP88_RS17490</t>
  </si>
  <si>
    <t>old_locus_tag=CEP88_17495</t>
  </si>
  <si>
    <t>WP_011567772.1</t>
  </si>
  <si>
    <t>CEP88_RS17495</t>
  </si>
  <si>
    <t>old_locus_tag=CEP88_17500</t>
  </si>
  <si>
    <t>WP_011567773.1</t>
  </si>
  <si>
    <t>CEP88_RS17500</t>
  </si>
  <si>
    <t>old_locus_tag=CEP88_17505</t>
  </si>
  <si>
    <t>WP_011567774.1</t>
  </si>
  <si>
    <t>CEP88_RS17505</t>
  </si>
  <si>
    <t>old_locus_tag=CEP88_17510</t>
  </si>
  <si>
    <t>WP_011567775.1</t>
  </si>
  <si>
    <t>CEP88_RS17510</t>
  </si>
  <si>
    <t>old_locus_tag=CEP88_17515</t>
  </si>
  <si>
    <t>WP_105880393.1</t>
  </si>
  <si>
    <t>CEP88_RS17515</t>
  </si>
  <si>
    <t>old_locus_tag=CEP88_17520</t>
  </si>
  <si>
    <t>WP_011567778.1</t>
  </si>
  <si>
    <t>CEP88_RS17520</t>
  </si>
  <si>
    <t>old_locus_tag=CEP88_17525</t>
  </si>
  <si>
    <t>WP_044032998.1</t>
  </si>
  <si>
    <t>CEP88_RS17525</t>
  </si>
  <si>
    <t>old_locus_tag=CEP88_17530</t>
  </si>
  <si>
    <t>WP_044033381.1</t>
  </si>
  <si>
    <t>carboxylating nicotinate-nucleotide diphosphorylase</t>
  </si>
  <si>
    <t>CEP88_RS17530</t>
  </si>
  <si>
    <t>old_locus_tag=CEP88_17535</t>
  </si>
  <si>
    <t>WP_011567781.1</t>
  </si>
  <si>
    <t>CEP88_RS17535</t>
  </si>
  <si>
    <t>old_locus_tag=CEP88_17540</t>
  </si>
  <si>
    <t>WP_011567782.1</t>
  </si>
  <si>
    <t>CEP88_RS17540</t>
  </si>
  <si>
    <t>old_locus_tag=CEP88_17545</t>
  </si>
  <si>
    <t>WP_011567783.1</t>
  </si>
  <si>
    <t>CEP88_RS17545</t>
  </si>
  <si>
    <t>old_locus_tag=CEP88_17550</t>
  </si>
  <si>
    <t>WP_011567784.1</t>
  </si>
  <si>
    <t>CEP88_RS17550</t>
  </si>
  <si>
    <t>old_locus_tag=CEP88_17555</t>
  </si>
  <si>
    <t>WP_011567785.1</t>
  </si>
  <si>
    <t>CEP88_RS17555</t>
  </si>
  <si>
    <t>old_locus_tag=CEP88_17560</t>
  </si>
  <si>
    <t>WP_011567786.1</t>
  </si>
  <si>
    <t>CEP88_RS17560</t>
  </si>
  <si>
    <t>old_locus_tag=CEP88_17565</t>
  </si>
  <si>
    <t>WP_011567787.1</t>
  </si>
  <si>
    <t>UPF0280 family protein</t>
  </si>
  <si>
    <t>CEP88_RS17565</t>
  </si>
  <si>
    <t>old_locus_tag=CEP88_17570</t>
  </si>
  <si>
    <t>WP_011567788.1</t>
  </si>
  <si>
    <t>amino acid synthesis family protein</t>
  </si>
  <si>
    <t>CEP88_RS17570</t>
  </si>
  <si>
    <t>old_locus_tag=CEP88_17575</t>
  </si>
  <si>
    <t>WP_011567789.1</t>
  </si>
  <si>
    <t>CEP88_RS17575</t>
  </si>
  <si>
    <t>old_locus_tag=CEP88_17580</t>
  </si>
  <si>
    <t>WP_011567790.1</t>
  </si>
  <si>
    <t>CEP88_RS17580</t>
  </si>
  <si>
    <t>old_locus_tag=CEP88_17585</t>
  </si>
  <si>
    <t>WP_011567791.1</t>
  </si>
  <si>
    <t>CEP88_RS17585</t>
  </si>
  <si>
    <t>old_locus_tag=CEP88_17590</t>
  </si>
  <si>
    <t>WP_011567792.1</t>
  </si>
  <si>
    <t>CEP88_RS17590</t>
  </si>
  <si>
    <t>old_locus_tag=CEP88_17595</t>
  </si>
  <si>
    <t>WP_011567793.1</t>
  </si>
  <si>
    <t>CEP88_RS17595</t>
  </si>
  <si>
    <t>old_locus_tag=CEP88_17600</t>
  </si>
  <si>
    <t>WP_011567795.1</t>
  </si>
  <si>
    <t>regulatory protein NosR</t>
  </si>
  <si>
    <t>CEP88_RS17600</t>
  </si>
  <si>
    <t>old_locus_tag=CEP88_17605</t>
  </si>
  <si>
    <t>WP_011567796.1</t>
  </si>
  <si>
    <t>TAT-dependent nitrous-oxide reductase</t>
  </si>
  <si>
    <t>CEP88_RS17605</t>
  </si>
  <si>
    <t>old_locus_tag=CEP88_17610</t>
  </si>
  <si>
    <t>WP_011567797.1</t>
  </si>
  <si>
    <t>nitrous oxide reductase family maturation protein NosD</t>
  </si>
  <si>
    <t>CEP88_RS17610</t>
  </si>
  <si>
    <t>old_locus_tag=CEP88_17615</t>
  </si>
  <si>
    <t>WP_011567798.1</t>
  </si>
  <si>
    <t>CEP88_RS17615</t>
  </si>
  <si>
    <t>old_locus_tag=CEP88_17620</t>
  </si>
  <si>
    <t>WP_011567799.1</t>
  </si>
  <si>
    <t>CEP88_RS17620</t>
  </si>
  <si>
    <t>old_locus_tag=CEP88_17625</t>
  </si>
  <si>
    <t>WP_011567800.1</t>
  </si>
  <si>
    <t>nitrous oxide reductase accessory protein NosL</t>
  </si>
  <si>
    <t>CEP88_RS17625</t>
  </si>
  <si>
    <t>old_locus_tag=CEP88_17630</t>
  </si>
  <si>
    <t>WP_011567801.1</t>
  </si>
  <si>
    <t>FAD:protein FMN transferase</t>
  </si>
  <si>
    <t>CEP88_RS17630</t>
  </si>
  <si>
    <t>old_locus_tag=CEP88_17635</t>
  </si>
  <si>
    <t>WP_011567802.1</t>
  </si>
  <si>
    <t>CEP88_RS17635</t>
  </si>
  <si>
    <t>old_locus_tag=CEP88_17640</t>
  </si>
  <si>
    <t>WP_050759062.1</t>
  </si>
  <si>
    <t>CEP88_RS17640</t>
  </si>
  <si>
    <t>old_locus_tag=CEP88_17645</t>
  </si>
  <si>
    <t>WP_011567804.1</t>
  </si>
  <si>
    <t>DUF4202 domain-containing protein</t>
  </si>
  <si>
    <t>CEP88_RS17645</t>
  </si>
  <si>
    <t>old_locus_tag=CEP88_17650</t>
  </si>
  <si>
    <t>WP_011567805.1</t>
  </si>
  <si>
    <t>cytochrome C oxidase subunit IV family protein</t>
  </si>
  <si>
    <t>CEP88_RS17650</t>
  </si>
  <si>
    <t>old_locus_tag=CEP88_17655</t>
  </si>
  <si>
    <t>WP_050759125.1</t>
  </si>
  <si>
    <t>CEP88_RS17655</t>
  </si>
  <si>
    <t>old_locus_tag=CEP88_17660</t>
  </si>
  <si>
    <t>WP_011567807.1</t>
  </si>
  <si>
    <t>nitric oxide reductase D protein</t>
  </si>
  <si>
    <t>CEP88_RS17660</t>
  </si>
  <si>
    <t>old_locus_tag=CEP88_17665</t>
  </si>
  <si>
    <t>WP_011567808.1</t>
  </si>
  <si>
    <t>CbbQ/NirQ/NorQ/GpvN family protein</t>
  </si>
  <si>
    <t>CEP88_RS17665</t>
  </si>
  <si>
    <t>old_locus_tag=CEP88_17670</t>
  </si>
  <si>
    <t>WP_011567809.1</t>
  </si>
  <si>
    <t>cbb3-type cytochrome c oxidase subunit I</t>
  </si>
  <si>
    <t>CEP88_RS17670</t>
  </si>
  <si>
    <t>old_locus_tag=CEP88_17675</t>
  </si>
  <si>
    <t>WP_011567810.1</t>
  </si>
  <si>
    <t>CEP88_RS17675</t>
  </si>
  <si>
    <t>old_locus_tag=CEP88_17680</t>
  </si>
  <si>
    <t>WP_011567811.1</t>
  </si>
  <si>
    <t>CEP88_RS17680</t>
  </si>
  <si>
    <t>old_locus_tag=CEP88_17685</t>
  </si>
  <si>
    <t>WP_011567812.1</t>
  </si>
  <si>
    <t>CEP88_RS17685</t>
  </si>
  <si>
    <t>old_locus_tag=CEP88_17690</t>
  </si>
  <si>
    <t>WP_044032999.1</t>
  </si>
  <si>
    <t>CEP88_RS17690</t>
  </si>
  <si>
    <t>old_locus_tag=CEP88_17695</t>
  </si>
  <si>
    <t>WP_085978945.1</t>
  </si>
  <si>
    <t>CEP88_RS17695</t>
  </si>
  <si>
    <t>old_locus_tag=CEP88_17700</t>
  </si>
  <si>
    <t>WP_011567815.1</t>
  </si>
  <si>
    <t>CEP88_RS17700</t>
  </si>
  <si>
    <t>old_locus_tag=CEP88_17705</t>
  </si>
  <si>
    <t>WP_011567816.1</t>
  </si>
  <si>
    <t>protein nirF</t>
  </si>
  <si>
    <t>CEP88_RS17705</t>
  </si>
  <si>
    <t>old_locus_tag=CEP88_17710</t>
  </si>
  <si>
    <t>WP_011567817.1</t>
  </si>
  <si>
    <t>CEP88_RS17710</t>
  </si>
  <si>
    <t>old_locus_tag=CEP88_17715</t>
  </si>
  <si>
    <t>WP_011567818.1</t>
  </si>
  <si>
    <t>AsnC family transcriptional regulator</t>
  </si>
  <si>
    <t>CEP88_RS17715</t>
  </si>
  <si>
    <t>old_locus_tag=CEP88_17720</t>
  </si>
  <si>
    <t>WP_011567819.1</t>
  </si>
  <si>
    <t>CEP88_RS17720</t>
  </si>
  <si>
    <t>old_locus_tag=CEP88_17725</t>
  </si>
  <si>
    <t>WP_011567820.1</t>
  </si>
  <si>
    <t>heme d1 biosynthesis radical SAM protein NirJ</t>
  </si>
  <si>
    <t>CEP88_RS17725</t>
  </si>
  <si>
    <t>old_locus_tag=CEP88_17730</t>
  </si>
  <si>
    <t>WP_011567821.1</t>
  </si>
  <si>
    <t>CEP88_RS17730</t>
  </si>
  <si>
    <t>old_locus_tag=CEP88_17735</t>
  </si>
  <si>
    <t>WP_105880332.1</t>
  </si>
  <si>
    <t>cobalamin biosynthesis protein CbiX</t>
  </si>
  <si>
    <t>CEP88_RS17735</t>
  </si>
  <si>
    <t>old_locus_tag=CEP88_17740</t>
  </si>
  <si>
    <t>WP_011567823.1</t>
  </si>
  <si>
    <t>CEP88_RS17740</t>
  </si>
  <si>
    <t>old_locus_tag=CEP88_17745</t>
  </si>
  <si>
    <t>WP_011567824.1</t>
  </si>
  <si>
    <t>CEP88_RS17745</t>
  </si>
  <si>
    <t>old_locus_tag=CEP88_17750</t>
  </si>
  <si>
    <t>WP_011567825.1</t>
  </si>
  <si>
    <t>CEP88_RS17750</t>
  </si>
  <si>
    <t>old_locus_tag=CEP88_17755</t>
  </si>
  <si>
    <t>WP_011567826.1</t>
  </si>
  <si>
    <t>oligosaccharide flippase family protein</t>
  </si>
  <si>
    <t>CEP88_RS17755</t>
  </si>
  <si>
    <t>old_locus_tag=CEP88_17760</t>
  </si>
  <si>
    <t>WP_044033000.1</t>
  </si>
  <si>
    <t>CEP88_RS17760</t>
  </si>
  <si>
    <t>old_locus_tag=CEP88_17765</t>
  </si>
  <si>
    <t>WP_011567829.1</t>
  </si>
  <si>
    <t>CEP88_RS17765</t>
  </si>
  <si>
    <t>old_locus_tag=CEP88_17770</t>
  </si>
  <si>
    <t>WP_011567830.1</t>
  </si>
  <si>
    <t>CEP88_RS17770</t>
  </si>
  <si>
    <t>old_locus_tag=CEP88_17775</t>
  </si>
  <si>
    <t>WP_011567831.1</t>
  </si>
  <si>
    <t>CEP88_RS17775</t>
  </si>
  <si>
    <t>old_locus_tag=CEP88_17780</t>
  </si>
  <si>
    <t>tandem-95 repeat protein</t>
  </si>
  <si>
    <t>CEP88_RS17780</t>
  </si>
  <si>
    <t>old_locus_tag=CEP88_17785</t>
  </si>
  <si>
    <t>WP_011567833.1</t>
  </si>
  <si>
    <t>CEP88_RS17785</t>
  </si>
  <si>
    <t>old_locus_tag=CEP88_17790</t>
  </si>
  <si>
    <t>WP_044033001.1</t>
  </si>
  <si>
    <t>multidrug efflux RND transporter permease subunit</t>
  </si>
  <si>
    <t>CEP88_RS17790</t>
  </si>
  <si>
    <t>old_locus_tag=CEP88_17795</t>
  </si>
  <si>
    <t>WP_044033002.1</t>
  </si>
  <si>
    <t>CEP88_RS17795</t>
  </si>
  <si>
    <t>old_locus_tag=CEP88_17800</t>
  </si>
  <si>
    <t>WP_011567836.1</t>
  </si>
  <si>
    <t>CEP88_RS17800</t>
  </si>
  <si>
    <t>old_locus_tag=CEP88_17805</t>
  </si>
  <si>
    <t>WP_011567837.1</t>
  </si>
  <si>
    <t>TlpA family protein disulfide reductase</t>
  </si>
  <si>
    <t>CEP88_RS17805</t>
  </si>
  <si>
    <t>old_locus_tag=CEP88_17810</t>
  </si>
  <si>
    <t>WP_011567838.1</t>
  </si>
  <si>
    <t>argininosuccinate lyase</t>
  </si>
  <si>
    <t>CEP88_RS20520</t>
  </si>
  <si>
    <t>WP_171959998.1</t>
  </si>
  <si>
    <t>CEP88_RS17810</t>
  </si>
  <si>
    <t>old_locus_tag=CEP88_17815</t>
  </si>
  <si>
    <t>WP_011567841.1</t>
  </si>
  <si>
    <t>DUF2834 domain-containing protein</t>
  </si>
  <si>
    <t>CEP88_RS17815</t>
  </si>
  <si>
    <t>old_locus_tag=CEP88_17820</t>
  </si>
  <si>
    <t>WP_011567842.1</t>
  </si>
  <si>
    <t>diaminopimelate decarboxylase</t>
  </si>
  <si>
    <t>CEP88_RS17820</t>
  </si>
  <si>
    <t>old_locus_tag=CEP88_17825</t>
  </si>
  <si>
    <t>WP_011567843.1</t>
  </si>
  <si>
    <t>TIGR02302 family protein</t>
  </si>
  <si>
    <t>CEP88_RS17825</t>
  </si>
  <si>
    <t>old_locus_tag=CEP88_17830</t>
  </si>
  <si>
    <t>WP_011567845.1</t>
  </si>
  <si>
    <t>zinc-ribbon domain-containing protein</t>
  </si>
  <si>
    <t>CEP88_RS17830</t>
  </si>
  <si>
    <t>old_locus_tag=CEP88_17835</t>
  </si>
  <si>
    <t>WP_011567846.1</t>
  </si>
  <si>
    <t>CEP88_RS17835</t>
  </si>
  <si>
    <t>old_locus_tag=CEP88_17840</t>
  </si>
  <si>
    <t>WP_011567847.1</t>
  </si>
  <si>
    <t>cell division protein FtsX</t>
  </si>
  <si>
    <t>CEP88_RS17840</t>
  </si>
  <si>
    <t>old_locus_tag=CEP88_17845</t>
  </si>
  <si>
    <t>WP_011567848.1</t>
  </si>
  <si>
    <t>CEP88_RS17845</t>
  </si>
  <si>
    <t>old_locus_tag=CEP88_17850</t>
  </si>
  <si>
    <t>WP_011567849.1</t>
  </si>
  <si>
    <t>CEP88_RS17850</t>
  </si>
  <si>
    <t>old_locus_tag=CEP88_17855</t>
  </si>
  <si>
    <t>WP_011567850.1</t>
  </si>
  <si>
    <t>CEP88_RS17855</t>
  </si>
  <si>
    <t>old_locus_tag=CEP88_17860</t>
  </si>
  <si>
    <t>WP_044033003.1</t>
  </si>
  <si>
    <t>MAPEG family protein</t>
  </si>
  <si>
    <t>CEP88_RS17860</t>
  </si>
  <si>
    <t>old_locus_tag=CEP88_17865</t>
  </si>
  <si>
    <t>WP_011567853.1</t>
  </si>
  <si>
    <t>CEP88_RS17865</t>
  </si>
  <si>
    <t>old_locus_tag=CEP88_17870</t>
  </si>
  <si>
    <t>WP_011567854.1</t>
  </si>
  <si>
    <t>CEP88_RS17870</t>
  </si>
  <si>
    <t>old_locus_tag=CEP88_17875</t>
  </si>
  <si>
    <t>WP_143090254.1</t>
  </si>
  <si>
    <t>CEP88_RS17875</t>
  </si>
  <si>
    <t>old_locus_tag=CEP88_17880</t>
  </si>
  <si>
    <t>WP_011567855.1</t>
  </si>
  <si>
    <t>2-oxoglutarate dehydrogenase complex dihydrolipoyllysine-residue succinyltransferase</t>
  </si>
  <si>
    <t>CEP88_RS17880</t>
  </si>
  <si>
    <t>old_locus_tag=CEP88_17885</t>
  </si>
  <si>
    <t>WP_011567856.1</t>
  </si>
  <si>
    <t>2-oxoglutarate dehydrogenase E1 component</t>
  </si>
  <si>
    <t>CEP88_RS17885</t>
  </si>
  <si>
    <t>old_locus_tag=CEP88_17890</t>
  </si>
  <si>
    <t>WP_011567857.1</t>
  </si>
  <si>
    <t>DUF805 domain-containing protein</t>
  </si>
  <si>
    <t>CEP88_RS17890</t>
  </si>
  <si>
    <t>old_locus_tag=CEP88_17895</t>
  </si>
  <si>
    <t>WP_011567858.1</t>
  </si>
  <si>
    <t>CEP88_RS17895</t>
  </si>
  <si>
    <t>old_locus_tag=CEP88_17900</t>
  </si>
  <si>
    <t>WP_011567859.1</t>
  </si>
  <si>
    <t>CEP88_RS17900</t>
  </si>
  <si>
    <t>old_locus_tag=CEP88_17905</t>
  </si>
  <si>
    <t>WP_011567860.1</t>
  </si>
  <si>
    <t>CEP88_RS17905</t>
  </si>
  <si>
    <t>old_locus_tag=CEP88_17910</t>
  </si>
  <si>
    <t>WP_011567861.1</t>
  </si>
  <si>
    <t>CEP88_RS17910</t>
  </si>
  <si>
    <t>old_locus_tag=CEP88_17915</t>
  </si>
  <si>
    <t>WP_011567862.1</t>
  </si>
  <si>
    <t>ADP-forming succinate--CoA ligase subunit beta</t>
  </si>
  <si>
    <t>CEP88_RS17915</t>
  </si>
  <si>
    <t>old_locus_tag=CEP88_17920</t>
  </si>
  <si>
    <t>WP_143090255.1</t>
  </si>
  <si>
    <t>CEP88_RS17920</t>
  </si>
  <si>
    <t>old_locus_tag=CEP88_17925</t>
  </si>
  <si>
    <t>WP_011567864.1</t>
  </si>
  <si>
    <t>malate dehydrogenase</t>
  </si>
  <si>
    <t>CEP88_RS17925</t>
  </si>
  <si>
    <t>old_locus_tag=CEP88_17930</t>
  </si>
  <si>
    <t>WP_011567865.1</t>
  </si>
  <si>
    <t>CEP88_RS17930</t>
  </si>
  <si>
    <t>old_locus_tag=CEP88_17935</t>
  </si>
  <si>
    <t>WP_011567866.1</t>
  </si>
  <si>
    <t>CEP88_RS17935</t>
  </si>
  <si>
    <t>old_locus_tag=CEP88_17940</t>
  </si>
  <si>
    <t>WP_011567867.1</t>
  </si>
  <si>
    <t>CEP88_RS17940</t>
  </si>
  <si>
    <t>old_locus_tag=CEP88_17945</t>
  </si>
  <si>
    <t>WP_011567868.1</t>
  </si>
  <si>
    <t>NnrU family protein</t>
  </si>
  <si>
    <t>CEP88_RS17945</t>
  </si>
  <si>
    <t>old_locus_tag=CEP88_17950</t>
  </si>
  <si>
    <t>WP_011567869.1</t>
  </si>
  <si>
    <t>DUF1737 domain-containing protein</t>
  </si>
  <si>
    <t>CEP88_RS17950</t>
  </si>
  <si>
    <t>old_locus_tag=CEP88_17955</t>
  </si>
  <si>
    <t>WP_011567870.1</t>
  </si>
  <si>
    <t>CEP88_RS17955</t>
  </si>
  <si>
    <t>old_locus_tag=CEP88_17960</t>
  </si>
  <si>
    <t>WP_011567871.1</t>
  </si>
  <si>
    <t>CEP88_RS17960</t>
  </si>
  <si>
    <t>old_locus_tag=CEP88_17965</t>
  </si>
  <si>
    <t>WP_011567872.1</t>
  </si>
  <si>
    <t>DUF1194 domain-containing protein</t>
  </si>
  <si>
    <t>CEP88_RS17965</t>
  </si>
  <si>
    <t>old_locus_tag=CEP88_17970</t>
  </si>
  <si>
    <t>WP_011567873.1</t>
  </si>
  <si>
    <t>succinate dehydrogenase, cytochrome b556 subunit</t>
  </si>
  <si>
    <t>CEP88_RS17970</t>
  </si>
  <si>
    <t>old_locus_tag=CEP88_17975</t>
  </si>
  <si>
    <t>WP_011567874.1</t>
  </si>
  <si>
    <t>succinate dehydrogenase, hydrophobic membrane anchor protein</t>
  </si>
  <si>
    <t>CEP88_RS17975</t>
  </si>
  <si>
    <t>old_locus_tag=CEP88_17980</t>
  </si>
  <si>
    <t>WP_011567875.1</t>
  </si>
  <si>
    <t>succinate dehydrogenase flavoprotein subunit</t>
  </si>
  <si>
    <t>CEP88_RS17980</t>
  </si>
  <si>
    <t>old_locus_tag=CEP88_17985</t>
  </si>
  <si>
    <t>WP_050759063.1</t>
  </si>
  <si>
    <t>CEP88_RS17985</t>
  </si>
  <si>
    <t>old_locus_tag=CEP88_17990</t>
  </si>
  <si>
    <t>WP_011567877.1</t>
  </si>
  <si>
    <t>succinate dehydrogenase iron-sulfur subunit</t>
  </si>
  <si>
    <t>CEP88_RS17990</t>
  </si>
  <si>
    <t>old_locus_tag=CEP88_17995</t>
  </si>
  <si>
    <t>WP_011567878.1</t>
  </si>
  <si>
    <t>CEP88_RS17995</t>
  </si>
  <si>
    <t>old_locus_tag=CEP88_18000</t>
  </si>
  <si>
    <t>WP_011567879.1</t>
  </si>
  <si>
    <t>CEP88_RS18000</t>
  </si>
  <si>
    <t>old_locus_tag=CEP88_18005</t>
  </si>
  <si>
    <t>WP_011567880.1</t>
  </si>
  <si>
    <t>CEP88_RS18005</t>
  </si>
  <si>
    <t>old_locus_tag=CEP88_18010</t>
  </si>
  <si>
    <t>WP_011567881.1</t>
  </si>
  <si>
    <t>purine-nucleoside phosphorylase</t>
  </si>
  <si>
    <t>CEP88_RS18010</t>
  </si>
  <si>
    <t>old_locus_tag=CEP88_18015</t>
  </si>
  <si>
    <t>WP_011567882.1</t>
  </si>
  <si>
    <t>protein meaA</t>
  </si>
  <si>
    <t>CEP88_RS18015</t>
  </si>
  <si>
    <t>old_locus_tag=CEP88_18025</t>
  </si>
  <si>
    <t>WP_011567883.1</t>
  </si>
  <si>
    <t>CEP88_RS18020</t>
  </si>
  <si>
    <t>old_locus_tag=CEP88_18030</t>
  </si>
  <si>
    <t>WP_011567884.1</t>
  </si>
  <si>
    <t>crotonyl-CoA carboxylase/reductase</t>
  </si>
  <si>
    <t>CEP88_RS18030</t>
  </si>
  <si>
    <t>old_locus_tag=CEP88_18040</t>
  </si>
  <si>
    <t>WP_011567885.1</t>
  </si>
  <si>
    <t>CEP88_RS18035</t>
  </si>
  <si>
    <t>old_locus_tag=CEP88_18045</t>
  </si>
  <si>
    <t>WP_011567886.1</t>
  </si>
  <si>
    <t>autoinducer synthase</t>
  </si>
  <si>
    <t>CEP88_RS18040</t>
  </si>
  <si>
    <t>old_locus_tag=CEP88_18050</t>
  </si>
  <si>
    <t>WP_044033006.1</t>
  </si>
  <si>
    <t>CEP88_RS18045</t>
  </si>
  <si>
    <t>old_locus_tag=CEP88_18055</t>
  </si>
  <si>
    <t>WP_011567888.1</t>
  </si>
  <si>
    <t>TIGR02186 family protein</t>
  </si>
  <si>
    <t>CEP88_RS18050</t>
  </si>
  <si>
    <t>old_locus_tag=CEP88_18060</t>
  </si>
  <si>
    <t>WP_044033383.1</t>
  </si>
  <si>
    <t>CEP88_RS18055</t>
  </si>
  <si>
    <t>old_locus_tag=CEP88_18065</t>
  </si>
  <si>
    <t>WP_011567890.1</t>
  </si>
  <si>
    <t>CEP88_RS18060</t>
  </si>
  <si>
    <t>old_locus_tag=CEP88_18070</t>
  </si>
  <si>
    <t>WP_011567891.1</t>
  </si>
  <si>
    <t>CEP88_RS18065</t>
  </si>
  <si>
    <t>old_locus_tag=CEP88_18075</t>
  </si>
  <si>
    <t>WP_044033007.1</t>
  </si>
  <si>
    <t>CEP88_RS18070</t>
  </si>
  <si>
    <t>old_locus_tag=CEP88_18080</t>
  </si>
  <si>
    <t>WP_011567893.1</t>
  </si>
  <si>
    <t>CEP88_RS18075</t>
  </si>
  <si>
    <t>old_locus_tag=CEP88_18085</t>
  </si>
  <si>
    <t>WP_011567894.1</t>
  </si>
  <si>
    <t>CEP88_RS18080</t>
  </si>
  <si>
    <t>old_locus_tag=CEP88_18090</t>
  </si>
  <si>
    <t>WP_011567895.1</t>
  </si>
  <si>
    <t>tRNA (adenosine(37)-N6)-threonylcarbamoyltransferase complex dimerization subunit type 1 TsaB</t>
  </si>
  <si>
    <t>CEP88_RS18085</t>
  </si>
  <si>
    <t>old_locus_tag=CEP88_18095</t>
  </si>
  <si>
    <t>WP_011567896.1</t>
  </si>
  <si>
    <t>NifU family protein</t>
  </si>
  <si>
    <t>CEP88_RS18090</t>
  </si>
  <si>
    <t>old_locus_tag=CEP88_18100</t>
  </si>
  <si>
    <t>WP_011567897.1</t>
  </si>
  <si>
    <t>CEP88_RS18095</t>
  </si>
  <si>
    <t>old_locus_tag=CEP88_18105</t>
  </si>
  <si>
    <t>WP_011567898.1</t>
  </si>
  <si>
    <t>BLUF domain-containing protein</t>
  </si>
  <si>
    <t>CEP88_RS18100</t>
  </si>
  <si>
    <t>old_locus_tag=CEP88_18110</t>
  </si>
  <si>
    <t>WP_011567899.1</t>
  </si>
  <si>
    <t>CEP88_RS18105</t>
  </si>
  <si>
    <t>old_locus_tag=CEP88_18115</t>
  </si>
  <si>
    <t>WP_011567900.1</t>
  </si>
  <si>
    <t>CEP88_RS18110</t>
  </si>
  <si>
    <t>old_locus_tag=CEP88_18120</t>
  </si>
  <si>
    <t>WP_011567901.1</t>
  </si>
  <si>
    <t>CEP88_RS18115</t>
  </si>
  <si>
    <t>old_locus_tag=CEP88_18125</t>
  </si>
  <si>
    <t>WP_011567902.1</t>
  </si>
  <si>
    <t>DUF393 domain-containing protein</t>
  </si>
  <si>
    <t>CEP88_RS18120</t>
  </si>
  <si>
    <t>old_locus_tag=CEP88_18130</t>
  </si>
  <si>
    <t>WP_011567903.1</t>
  </si>
  <si>
    <t>CDGSH iron-sulfur domain-containing protein</t>
  </si>
  <si>
    <t>CEP88_RS18125</t>
  </si>
  <si>
    <t>old_locus_tag=CEP88_18135</t>
  </si>
  <si>
    <t>WP_011567904.1</t>
  </si>
  <si>
    <t>30S ribosomal protein S12 methylthiotransferase RimO</t>
  </si>
  <si>
    <t>CEP88_RS18130</t>
  </si>
  <si>
    <t>old_locus_tag=CEP88_18140</t>
  </si>
  <si>
    <t>WP_011567905.1</t>
  </si>
  <si>
    <t>AsmA family protein</t>
  </si>
  <si>
    <t>CEP88_RS18135</t>
  </si>
  <si>
    <t>old_locus_tag=CEP88_18145</t>
  </si>
  <si>
    <t>WP_011567906.1</t>
  </si>
  <si>
    <t>3-deoxy-8-phosphooctulonate synthase</t>
  </si>
  <si>
    <t>CEP88_RS18145</t>
  </si>
  <si>
    <t>old_locus_tag=CEP88_18155</t>
  </si>
  <si>
    <t>WP_011567908.1</t>
  </si>
  <si>
    <t>uracil-DNA glycosylase family protein</t>
  </si>
  <si>
    <t>CEP88_RS18155</t>
  </si>
  <si>
    <t>old_locus_tag=CEP88_18165</t>
  </si>
  <si>
    <t>WP_044033384.1</t>
  </si>
  <si>
    <t>SseB family protein</t>
  </si>
  <si>
    <t>CEP88_RS18160</t>
  </si>
  <si>
    <t>old_locus_tag=CEP88_18170</t>
  </si>
  <si>
    <t>WP_011567910.1</t>
  </si>
  <si>
    <t>CEP88_RS18165</t>
  </si>
  <si>
    <t>old_locus_tag=CEP88_18175</t>
  </si>
  <si>
    <t>WP_011567911.1</t>
  </si>
  <si>
    <t>CEP88_RS18170</t>
  </si>
  <si>
    <t>old_locus_tag=CEP88_18180</t>
  </si>
  <si>
    <t>WP_011567913.1</t>
  </si>
  <si>
    <t>glucans biosynthesis glucosyltransferase MdoH</t>
  </si>
  <si>
    <t>CEP88_RS18175</t>
  </si>
  <si>
    <t>old_locus_tag=CEP88_18185</t>
  </si>
  <si>
    <t>WP_011567914.1</t>
  </si>
  <si>
    <t>glucan biosynthesis protein G</t>
  </si>
  <si>
    <t>CEP88_RS18180</t>
  </si>
  <si>
    <t>old_locus_tag=CEP88_18190</t>
  </si>
  <si>
    <t>WP_011567915.1</t>
  </si>
  <si>
    <t>OpgC domain-containing protein</t>
  </si>
  <si>
    <t>CEP88_RS18185</t>
  </si>
  <si>
    <t>old_locus_tag=CEP88_18195</t>
  </si>
  <si>
    <t>WP_011567916.1</t>
  </si>
  <si>
    <t>CEP88_RS18190</t>
  </si>
  <si>
    <t>old_locus_tag=CEP88_18200</t>
  </si>
  <si>
    <t>WP_011567917.1</t>
  </si>
  <si>
    <t>CEP88_RS18195</t>
  </si>
  <si>
    <t>old_locus_tag=CEP88_18205</t>
  </si>
  <si>
    <t>WP_011567918.1</t>
  </si>
  <si>
    <t>thiamine pyrophosphate-binding protein</t>
  </si>
  <si>
    <t>CEP88_RS18200</t>
  </si>
  <si>
    <t>old_locus_tag=CEP88_18210</t>
  </si>
  <si>
    <t>WP_011567919.1</t>
  </si>
  <si>
    <t>CEP88_RS18205</t>
  </si>
  <si>
    <t>old_locus_tag=CEP88_18215</t>
  </si>
  <si>
    <t>WP_011567920.1</t>
  </si>
  <si>
    <t>CEP88_RS18210</t>
  </si>
  <si>
    <t>old_locus_tag=CEP88_18220</t>
  </si>
  <si>
    <t>WP_011567921.1</t>
  </si>
  <si>
    <t>ornithine carbamoyltransferase</t>
  </si>
  <si>
    <t>CEP88_RS18215</t>
  </si>
  <si>
    <t>old_locus_tag=CEP88_18225</t>
  </si>
  <si>
    <t>WP_011567922.1</t>
  </si>
  <si>
    <t>ATP-dependent helicase HrpB</t>
  </si>
  <si>
    <t>CEP88_RS18220</t>
  </si>
  <si>
    <t>old_locus_tag=CEP88_18230</t>
  </si>
  <si>
    <t>WP_011567923.1</t>
  </si>
  <si>
    <t>methylmalonyl Co-A mutase-associated GTPase MeaB</t>
  </si>
  <si>
    <t>CEP88_RS18225</t>
  </si>
  <si>
    <t>old_locus_tag=CEP88_18235</t>
  </si>
  <si>
    <t>WP_044033385.1</t>
  </si>
  <si>
    <t>50S ribosomal protein L28</t>
  </si>
  <si>
    <t>CEP88_RS18230</t>
  </si>
  <si>
    <t>old_locus_tag=CEP88_18240</t>
  </si>
  <si>
    <t>WP_044033008.1</t>
  </si>
  <si>
    <t>CEP88_RS18235</t>
  </si>
  <si>
    <t>old_locus_tag=CEP88_18245</t>
  </si>
  <si>
    <t>WP_011567926.1</t>
  </si>
  <si>
    <t>copper chaperone PCu(A)C</t>
  </si>
  <si>
    <t>CEP88_RS18240</t>
  </si>
  <si>
    <t>old_locus_tag=CEP88_18250</t>
  </si>
  <si>
    <t>WP_011567927.1</t>
  </si>
  <si>
    <t>NAD-dependent deacylase</t>
  </si>
  <si>
    <t>CEP88_RS18245</t>
  </si>
  <si>
    <t>old_locus_tag=CEP88_18255</t>
  </si>
  <si>
    <t>WP_011567928.1</t>
  </si>
  <si>
    <t>CEP88_RS18250</t>
  </si>
  <si>
    <t>old_locus_tag=CEP88_18260</t>
  </si>
  <si>
    <t>WP_005978431.1</t>
  </si>
  <si>
    <t>translation initiation factor IF-1</t>
  </si>
  <si>
    <t>CEP88_RS18255</t>
  </si>
  <si>
    <t>old_locus_tag=CEP88_18265</t>
  </si>
  <si>
    <t>WP_011567929.1</t>
  </si>
  <si>
    <t>septum formation protein Maf</t>
  </si>
  <si>
    <t>CEP88_RS18260</t>
  </si>
  <si>
    <t>old_locus_tag=CEP88_18270</t>
  </si>
  <si>
    <t>WP_011567930.1</t>
  </si>
  <si>
    <t>CEP88_RS18265</t>
  </si>
  <si>
    <t>old_locus_tag=CEP88_18275</t>
  </si>
  <si>
    <t>WP_011567931.1</t>
  </si>
  <si>
    <t>DNA gyrase inhibitor YacG</t>
  </si>
  <si>
    <t>CEP88_RS18270</t>
  </si>
  <si>
    <t>old_locus_tag=CEP88_18280</t>
  </si>
  <si>
    <t>WP_011567932.1</t>
  </si>
  <si>
    <t>CEP88_RS18275</t>
  </si>
  <si>
    <t>old_locus_tag=CEP88_18285</t>
  </si>
  <si>
    <t>WP_011567934.1</t>
  </si>
  <si>
    <t>CEP88_RS20525</t>
  </si>
  <si>
    <t>WP_011567935.1</t>
  </si>
  <si>
    <t>CEP88_RS18280</t>
  </si>
  <si>
    <t>old_locus_tag=CEP88_18290</t>
  </si>
  <si>
    <t>WP_011567936.1</t>
  </si>
  <si>
    <t>CEP88_RS18285</t>
  </si>
  <si>
    <t>old_locus_tag=CEP88_18295</t>
  </si>
  <si>
    <t>WP_011567937.1</t>
  </si>
  <si>
    <t>NnrS family protein</t>
  </si>
  <si>
    <t>CEP88_RS18290</t>
  </si>
  <si>
    <t>old_locus_tag=CEP88_18300</t>
  </si>
  <si>
    <t>WP_011567938.1</t>
  </si>
  <si>
    <t>CEP88_RS18295</t>
  </si>
  <si>
    <t>old_locus_tag=CEP88_18305</t>
  </si>
  <si>
    <t>WP_011567939.1</t>
  </si>
  <si>
    <t>CEP88_RS18300</t>
  </si>
  <si>
    <t>old_locus_tag=CEP88_18310</t>
  </si>
  <si>
    <t>WP_011567940.1</t>
  </si>
  <si>
    <t>magnesium-protoporphyrin IX monomethyl ester anaerobic oxidative cyclase</t>
  </si>
  <si>
    <t>CEP88_RS18305</t>
  </si>
  <si>
    <t>old_locus_tag=CEP88_18315</t>
  </si>
  <si>
    <t>WP_044033009.1</t>
  </si>
  <si>
    <t>CEP88_RS18310</t>
  </si>
  <si>
    <t>old_locus_tag=CEP88_18320</t>
  </si>
  <si>
    <t>WP_171960001.1</t>
  </si>
  <si>
    <t>exopolysaccharide biosynthesis polyprenyl glycosylphosphotransferase</t>
  </si>
  <si>
    <t>CEP88_RS18315</t>
  </si>
  <si>
    <t>old_locus_tag=CEP88_18325</t>
  </si>
  <si>
    <t>WP_011567943.1</t>
  </si>
  <si>
    <t>CEP88_RS18320</t>
  </si>
  <si>
    <t>old_locus_tag=CEP88_18330</t>
  </si>
  <si>
    <t>WP_011567944.1</t>
  </si>
  <si>
    <t>CEP88_RS18325</t>
  </si>
  <si>
    <t>old_locus_tag=CEP88_18335</t>
  </si>
  <si>
    <t>WP_011567945.1</t>
  </si>
  <si>
    <t>CEP88_RS18330</t>
  </si>
  <si>
    <t>old_locus_tag=CEP88_18340</t>
  </si>
  <si>
    <t>WP_011567946.1</t>
  </si>
  <si>
    <t>sarcosine oxidase subunit alpha</t>
  </si>
  <si>
    <t>CEP88_RS18335</t>
  </si>
  <si>
    <t>old_locus_tag=CEP88_18345</t>
  </si>
  <si>
    <t>WP_011567947.1</t>
  </si>
  <si>
    <t>CEP88_RS18340</t>
  </si>
  <si>
    <t>old_locus_tag=CEP88_18350</t>
  </si>
  <si>
    <t>WP_050759064.1</t>
  </si>
  <si>
    <t>CEP88_RS18345</t>
  </si>
  <si>
    <t>old_locus_tag=CEP88_18355</t>
  </si>
  <si>
    <t>WP_050759065.1</t>
  </si>
  <si>
    <t>CEP88_RS18350</t>
  </si>
  <si>
    <t>old_locus_tag=CEP88_18360</t>
  </si>
  <si>
    <t>WP_011567950.1</t>
  </si>
  <si>
    <t>CEP88_RS18355</t>
  </si>
  <si>
    <t>old_locus_tag=CEP88_18365</t>
  </si>
  <si>
    <t>WP_011567952.1</t>
  </si>
  <si>
    <t>CEP88_RS18365</t>
  </si>
  <si>
    <t>old_locus_tag=CEP88_18370</t>
  </si>
  <si>
    <t>WP_044033010.1</t>
  </si>
  <si>
    <t>CEP88_RS18370</t>
  </si>
  <si>
    <t>old_locus_tag=CEP88_18375</t>
  </si>
  <si>
    <t>WP_011567955.1</t>
  </si>
  <si>
    <t>CEP88_RS18375</t>
  </si>
  <si>
    <t>old_locus_tag=CEP88_18380</t>
  </si>
  <si>
    <t>WP_011567956.1</t>
  </si>
  <si>
    <t>CEP88_RS18380</t>
  </si>
  <si>
    <t>old_locus_tag=CEP88_18385</t>
  </si>
  <si>
    <t>WP_011567957.1</t>
  </si>
  <si>
    <t>CEP88_RS18385</t>
  </si>
  <si>
    <t>old_locus_tag=CEP88_18390</t>
  </si>
  <si>
    <t>WP_011567958.1</t>
  </si>
  <si>
    <t>CEP88_RS18390</t>
  </si>
  <si>
    <t>old_locus_tag=CEP88_18395</t>
  </si>
  <si>
    <t>WP_011567960.1</t>
  </si>
  <si>
    <t>UTRA domain-containing protein</t>
  </si>
  <si>
    <t>CEP88_RS18400</t>
  </si>
  <si>
    <t>old_locus_tag=CEP88_18400</t>
  </si>
  <si>
    <t>WP_011567961.1</t>
  </si>
  <si>
    <t>CEP88_RS18405</t>
  </si>
  <si>
    <t>old_locus_tag=CEP88_18405</t>
  </si>
  <si>
    <t>WP_011567962.1</t>
  </si>
  <si>
    <t>CEP88_RS18410</t>
  </si>
  <si>
    <t>old_locus_tag=CEP88_18410</t>
  </si>
  <si>
    <t>twin-arginine translocation pathway signal</t>
  </si>
  <si>
    <t>CEP88_RS18415</t>
  </si>
  <si>
    <t>old_locus_tag=CEP88_18415</t>
  </si>
  <si>
    <t>WP_171960002.1</t>
  </si>
  <si>
    <t>CEP88_RS18420</t>
  </si>
  <si>
    <t>old_locus_tag=CEP88_18420</t>
  </si>
  <si>
    <t>WP_044033011.1</t>
  </si>
  <si>
    <t>N-acetylglucosamine-6-phosphate deacetylase</t>
  </si>
  <si>
    <t>CEP88_RS18425</t>
  </si>
  <si>
    <t>old_locus_tag=CEP88_18425</t>
  </si>
  <si>
    <t>WP_011567967.1</t>
  </si>
  <si>
    <t>CEP88_RS18430</t>
  </si>
  <si>
    <t>old_locus_tag=CEP88_18430</t>
  </si>
  <si>
    <t>WP_011567968.1</t>
  </si>
  <si>
    <t>CEP88_RS18435</t>
  </si>
  <si>
    <t>old_locus_tag=CEP88_18435</t>
  </si>
  <si>
    <t>WP_011567969.1</t>
  </si>
  <si>
    <t>N-acetylglucosamine kinase</t>
  </si>
  <si>
    <t>CEP88_RS18440</t>
  </si>
  <si>
    <t>old_locus_tag=CEP88_18440</t>
  </si>
  <si>
    <t>WP_011567970.1</t>
  </si>
  <si>
    <t>CEP88_RS18445</t>
  </si>
  <si>
    <t>old_locus_tag=CEP88_18445</t>
  </si>
  <si>
    <t>WP_011567971.1</t>
  </si>
  <si>
    <t>CEP88_RS18450</t>
  </si>
  <si>
    <t>old_locus_tag=CEP88_18450</t>
  </si>
  <si>
    <t>WP_011567972.1</t>
  </si>
  <si>
    <t>CEP88_RS18455</t>
  </si>
  <si>
    <t>old_locus_tag=CEP88_18455</t>
  </si>
  <si>
    <t>WP_011567973.1</t>
  </si>
  <si>
    <t>CEP88_RS18460</t>
  </si>
  <si>
    <t>old_locus_tag=CEP88_18460</t>
  </si>
  <si>
    <t>WP_011567974.1</t>
  </si>
  <si>
    <t>CEP88_RS18465</t>
  </si>
  <si>
    <t>old_locus_tag=CEP88_18465</t>
  </si>
  <si>
    <t>WP_011567975.1</t>
  </si>
  <si>
    <t>DUF3299 domain-containing protein</t>
  </si>
  <si>
    <t>CEP88_RS18470</t>
  </si>
  <si>
    <t>old_locus_tag=CEP88_18470</t>
  </si>
  <si>
    <t>WP_044033012.1</t>
  </si>
  <si>
    <t>CEP88_RS18475</t>
  </si>
  <si>
    <t>old_locus_tag=CEP88_18475</t>
  </si>
  <si>
    <t>WP_011567978.1</t>
  </si>
  <si>
    <t>CEP88_RS18480</t>
  </si>
  <si>
    <t>old_locus_tag=CEP88_18480</t>
  </si>
  <si>
    <t>WP_011567979.1</t>
  </si>
  <si>
    <t>CEP88_RS18485</t>
  </si>
  <si>
    <t>old_locus_tag=CEP88_18485</t>
  </si>
  <si>
    <t>WP_011567980.1</t>
  </si>
  <si>
    <t>DUF2796 domain-containing protein</t>
  </si>
  <si>
    <t>CEP88_RS18495</t>
  </si>
  <si>
    <t>old_locus_tag=CEP88_18495</t>
  </si>
  <si>
    <t>WP_011567981.1</t>
  </si>
  <si>
    <t>protein-L-isoaspartate O-methyltransferase</t>
  </si>
  <si>
    <t>CEP88_RS18500</t>
  </si>
  <si>
    <t>old_locus_tag=CEP88_18500</t>
  </si>
  <si>
    <t>WP_044033014.1</t>
  </si>
  <si>
    <t>CEP88_RS18505</t>
  </si>
  <si>
    <t>old_locus_tag=CEP88_18505</t>
  </si>
  <si>
    <t>WP_011567983.1</t>
  </si>
  <si>
    <t>CEP88_RS18510</t>
  </si>
  <si>
    <t>old_locus_tag=CEP88_18510</t>
  </si>
  <si>
    <t>WP_044033015.1</t>
  </si>
  <si>
    <t>CEP88_RS18515</t>
  </si>
  <si>
    <t>old_locus_tag=CEP88_18515</t>
  </si>
  <si>
    <t>WP_011567985.1</t>
  </si>
  <si>
    <t>CEP88_RS18520</t>
  </si>
  <si>
    <t>old_locus_tag=CEP88_18520</t>
  </si>
  <si>
    <t>WP_011567986.1</t>
  </si>
  <si>
    <t>elongation factor P</t>
  </si>
  <si>
    <t>CEP88_RS18525</t>
  </si>
  <si>
    <t>old_locus_tag=CEP88_18525</t>
  </si>
  <si>
    <t>WP_011567987.1</t>
  </si>
  <si>
    <t>folate-binding protein YgfZ</t>
  </si>
  <si>
    <t>CEP88_RS18530</t>
  </si>
  <si>
    <t>old_locus_tag=CEP88_18530</t>
  </si>
  <si>
    <t>WP_011567988.1</t>
  </si>
  <si>
    <t>TIGR04283 family arsenosugar biosynthesis glycosyltransferase</t>
  </si>
  <si>
    <t>CEP88_RS18535</t>
  </si>
  <si>
    <t>old_locus_tag=CEP88_18535</t>
  </si>
  <si>
    <t>WP_011567989.1</t>
  </si>
  <si>
    <t>CEP88_RS18540</t>
  </si>
  <si>
    <t>old_locus_tag=CEP88_18540</t>
  </si>
  <si>
    <t>WP_011567990.1</t>
  </si>
  <si>
    <t>CEP88_RS18545</t>
  </si>
  <si>
    <t>old_locus_tag=CEP88_18545</t>
  </si>
  <si>
    <t>WP_011567991.1</t>
  </si>
  <si>
    <t>CEP88_RS18550</t>
  </si>
  <si>
    <t>old_locus_tag=CEP88_18550</t>
  </si>
  <si>
    <t>WP_011567992.1</t>
  </si>
  <si>
    <t>CEP88_RS18555</t>
  </si>
  <si>
    <t>old_locus_tag=CEP88_18555</t>
  </si>
  <si>
    <t>WP_011567993.1</t>
  </si>
  <si>
    <t>CEP88_RS18560</t>
  </si>
  <si>
    <t>old_locus_tag=CEP88_18560</t>
  </si>
  <si>
    <t>WP_011567994.1</t>
  </si>
  <si>
    <t>valine--tRNA ligase</t>
  </si>
  <si>
    <t>CEP88_RS18565</t>
  </si>
  <si>
    <t>old_locus_tag=CEP88_18565</t>
  </si>
  <si>
    <t>WP_011567995.1</t>
  </si>
  <si>
    <t>CEP88_RS18570</t>
  </si>
  <si>
    <t>old_locus_tag=CEP88_18570</t>
  </si>
  <si>
    <t>WP_011567996.1</t>
  </si>
  <si>
    <t>CEP88_RS18575</t>
  </si>
  <si>
    <t>old_locus_tag=CEP88_18575</t>
  </si>
  <si>
    <t>WP_011567997.1</t>
  </si>
  <si>
    <t>CEP88_RS18580</t>
  </si>
  <si>
    <t>old_locus_tag=CEP88_18580</t>
  </si>
  <si>
    <t>WP_105880338.1</t>
  </si>
  <si>
    <t>DUF2235 domain-containing protein</t>
  </si>
  <si>
    <t>CEP88_RS18585</t>
  </si>
  <si>
    <t>old_locus_tag=CEP88_18585</t>
  </si>
  <si>
    <t>WP_011567999.1</t>
  </si>
  <si>
    <t>CEP88_RS18590</t>
  </si>
  <si>
    <t>old_locus_tag=CEP88_18590</t>
  </si>
  <si>
    <t>WP_011568000.1</t>
  </si>
  <si>
    <t>methylenetetrahydrofolate reductase [NAD(P)H]</t>
  </si>
  <si>
    <t>CEP88_RS18595</t>
  </si>
  <si>
    <t>old_locus_tag=CEP88_18595</t>
  </si>
  <si>
    <t>WP_011568001.1</t>
  </si>
  <si>
    <t>CEP88_RS18600</t>
  </si>
  <si>
    <t>old_locus_tag=CEP88_18600</t>
  </si>
  <si>
    <t>WP_011568002.1</t>
  </si>
  <si>
    <t>CEP88_RS18605</t>
  </si>
  <si>
    <t>old_locus_tag=CEP88_18605</t>
  </si>
  <si>
    <t>WP_011568003.1</t>
  </si>
  <si>
    <t>CEP88_RS18610</t>
  </si>
  <si>
    <t>old_locus_tag=CEP88_18610</t>
  </si>
  <si>
    <t>WP_011568004.1</t>
  </si>
  <si>
    <t>Holliday junction resolvase RuvX</t>
  </si>
  <si>
    <t>CEP88_RS18615</t>
  </si>
  <si>
    <t>old_locus_tag=CEP88_18615</t>
  </si>
  <si>
    <t>WP_011568005.1</t>
  </si>
  <si>
    <t>c-type cytochrome biogenesis protein CcmI</t>
  </si>
  <si>
    <t>CEP88_RS18620</t>
  </si>
  <si>
    <t>old_locus_tag=CEP88_18620</t>
  </si>
  <si>
    <t>WP_050759066.1</t>
  </si>
  <si>
    <t>CEP88_RS18625</t>
  </si>
  <si>
    <t>old_locus_tag=CEP88_18625</t>
  </si>
  <si>
    <t>WP_105880339.1</t>
  </si>
  <si>
    <t>CEP88_RS18630</t>
  </si>
  <si>
    <t>old_locus_tag=CEP88_18630</t>
  </si>
  <si>
    <t>WP_044033017.1</t>
  </si>
  <si>
    <t>CEP88_RS18635</t>
  </si>
  <si>
    <t>old_locus_tag=CEP88_18635</t>
  </si>
  <si>
    <t>WP_011568009.1</t>
  </si>
  <si>
    <t>CEP88_RS18640</t>
  </si>
  <si>
    <t>old_locus_tag=CEP88_18640</t>
  </si>
  <si>
    <t>WP_011568010.1</t>
  </si>
  <si>
    <t>superoxide dismutase</t>
  </si>
  <si>
    <t>CEP88_RS18645</t>
  </si>
  <si>
    <t>old_locus_tag=CEP88_18645</t>
  </si>
  <si>
    <t>WP_044033388.1</t>
  </si>
  <si>
    <t>CEP88_RS18650</t>
  </si>
  <si>
    <t>old_locus_tag=CEP88_18650</t>
  </si>
  <si>
    <t>WP_011568012.1</t>
  </si>
  <si>
    <t>CEP88_RS18655</t>
  </si>
  <si>
    <t>old_locus_tag=CEP88_18655</t>
  </si>
  <si>
    <t>WP_187148493.1</t>
  </si>
  <si>
    <t>CEP88_RS18660</t>
  </si>
  <si>
    <t>old_locus_tag=CEP88_18660</t>
  </si>
  <si>
    <t>WP_011568014.1</t>
  </si>
  <si>
    <t>CEP88_RS18665</t>
  </si>
  <si>
    <t>old_locus_tag=CEP88_18665</t>
  </si>
  <si>
    <t>WP_011568015.1</t>
  </si>
  <si>
    <t>CEP88_RS18670</t>
  </si>
  <si>
    <t>old_locus_tag=CEP88_18670</t>
  </si>
  <si>
    <t>WP_011568016.1</t>
  </si>
  <si>
    <t>CEP88_RS18675</t>
  </si>
  <si>
    <t>old_locus_tag=CEP88_18675</t>
  </si>
  <si>
    <t>WP_011568017.1</t>
  </si>
  <si>
    <t>CEP88_RS18680</t>
  </si>
  <si>
    <t>old_locus_tag=CEP88_18680</t>
  </si>
  <si>
    <t>WP_044033018.1</t>
  </si>
  <si>
    <t>CEP88_RS18685</t>
  </si>
  <si>
    <t>old_locus_tag=CEP88_18685</t>
  </si>
  <si>
    <t>WP_011568019.1</t>
  </si>
  <si>
    <t>PQQ-like beta-propeller repeat protein</t>
  </si>
  <si>
    <t>CEP88_RS18690</t>
  </si>
  <si>
    <t>old_locus_tag=CEP88_18690</t>
  </si>
  <si>
    <t>WP_011568020.1</t>
  </si>
  <si>
    <t>ribosome biogenesis GTPase Der</t>
  </si>
  <si>
    <t>CEP88_RS18695</t>
  </si>
  <si>
    <t>old_locus_tag=CEP88_18695</t>
  </si>
  <si>
    <t>WP_011568021.1</t>
  </si>
  <si>
    <t>CEP88_RS18700</t>
  </si>
  <si>
    <t>old_locus_tag=CEP88_18700</t>
  </si>
  <si>
    <t>WP_011568022.1</t>
  </si>
  <si>
    <t>CEP88_RS18705</t>
  </si>
  <si>
    <t>old_locus_tag=CEP88_18705</t>
  </si>
  <si>
    <t>WP_011568023.1</t>
  </si>
  <si>
    <t>CEP88_RS18710</t>
  </si>
  <si>
    <t>old_locus_tag=CEP88_18710</t>
  </si>
  <si>
    <t>WP_171959999.1</t>
  </si>
  <si>
    <t>Glu/Leu/Phe/Val dehydrogenase</t>
  </si>
  <si>
    <t>CEP88_RS18715</t>
  </si>
  <si>
    <t>old_locus_tag=CEP88_18715</t>
  </si>
  <si>
    <t>WP_011568025.1</t>
  </si>
  <si>
    <t>CEP88_RS18720</t>
  </si>
  <si>
    <t>old_locus_tag=CEP88_18720</t>
  </si>
  <si>
    <t>WP_011568026.1</t>
  </si>
  <si>
    <t>CEP88_RS18725</t>
  </si>
  <si>
    <t>old_locus_tag=CEP88_18725</t>
  </si>
  <si>
    <t>WP_011568027.1</t>
  </si>
  <si>
    <t>CEP88_RS18730</t>
  </si>
  <si>
    <t>old_locus_tag=CEP88_18730</t>
  </si>
  <si>
    <t>WP_171960000.1</t>
  </si>
  <si>
    <t>CEP88_RS18735</t>
  </si>
  <si>
    <t>old_locus_tag=CEP88_18735</t>
  </si>
  <si>
    <t>WP_011568029.1</t>
  </si>
  <si>
    <t>CEP88_RS18740</t>
  </si>
  <si>
    <t>old_locus_tag=CEP88_18740</t>
  </si>
  <si>
    <t>WP_011568030.1</t>
  </si>
  <si>
    <t>DNA primase</t>
  </si>
  <si>
    <t>CEP88_RS18745</t>
  </si>
  <si>
    <t>old_locus_tag=CEP88_18745</t>
  </si>
  <si>
    <t>WP_011568031.1</t>
  </si>
  <si>
    <t>RNA polymerase sigma factor RpoD</t>
  </si>
  <si>
    <t>CEP88_RS18750</t>
  </si>
  <si>
    <t>WP_105880341.1</t>
  </si>
  <si>
    <t>CEP88_RS18755</t>
  </si>
  <si>
    <t>old_locus_tag=CEP88_18755</t>
  </si>
  <si>
    <t>WP_011568032.1</t>
  </si>
  <si>
    <t>CEP88_RS18760</t>
  </si>
  <si>
    <t>old_locus_tag=CEP88_18760</t>
  </si>
  <si>
    <t>WP_011568033.1</t>
  </si>
  <si>
    <t>CEP88_RS18765</t>
  </si>
  <si>
    <t>old_locus_tag=CEP88_18765</t>
  </si>
  <si>
    <t>WP_044033389.1</t>
  </si>
  <si>
    <t>YjbQ family protein</t>
  </si>
  <si>
    <t>CEP88_RS18770</t>
  </si>
  <si>
    <t>old_locus_tag=CEP88_18770</t>
  </si>
  <si>
    <t>WP_011568035.1</t>
  </si>
  <si>
    <t>transcriptional repressor NrdR</t>
  </si>
  <si>
    <t>CEP88_RS18775</t>
  </si>
  <si>
    <t>old_locus_tag=CEP88_18775</t>
  </si>
  <si>
    <t>WP_044033390.1</t>
  </si>
  <si>
    <t>bifunctional diaminohydroxyphosphoribosylaminopyrimidine deaminase/5-amino-6-(5-phosphoribosylamino)uracil reductase RibD</t>
  </si>
  <si>
    <t>CEP88_RS18780</t>
  </si>
  <si>
    <t>old_locus_tag=CEP88_18780</t>
  </si>
  <si>
    <t>WP_011568037.1</t>
  </si>
  <si>
    <t>riboflavin synthase</t>
  </si>
  <si>
    <t>CEP88_RS18785</t>
  </si>
  <si>
    <t>old_locus_tag=CEP88_18785</t>
  </si>
  <si>
    <t>WP_011568038.1</t>
  </si>
  <si>
    <t>3,4-dihydroxy-2-butanone-4-phosphate synthase</t>
  </si>
  <si>
    <t>CEP88_RS18790</t>
  </si>
  <si>
    <t>old_locus_tag=CEP88_18790</t>
  </si>
  <si>
    <t>WP_011568039.1</t>
  </si>
  <si>
    <t>CEP88_RS18795</t>
  </si>
  <si>
    <t>old_locus_tag=CEP88_18795</t>
  </si>
  <si>
    <t>WP_044033020.1</t>
  </si>
  <si>
    <t>transcription antitermination factor NusB</t>
  </si>
  <si>
    <t>CEP88_RS18800</t>
  </si>
  <si>
    <t>old_locus_tag=CEP88_18800</t>
  </si>
  <si>
    <t>WP_044033021.1</t>
  </si>
  <si>
    <t>CEP88_RS18805</t>
  </si>
  <si>
    <t>old_locus_tag=CEP88_18805</t>
  </si>
  <si>
    <t>WP_011568043.1</t>
  </si>
  <si>
    <t>MmcB family DNA repair protein</t>
  </si>
  <si>
    <t>CEP88_RS18810</t>
  </si>
  <si>
    <t>old_locus_tag=CEP88_18810</t>
  </si>
  <si>
    <t>WP_011568044.1</t>
  </si>
  <si>
    <t>CEP88_RS18815</t>
  </si>
  <si>
    <t>old_locus_tag=CEP88_18815</t>
  </si>
  <si>
    <t>WP_011568045.1</t>
  </si>
  <si>
    <t>CEP88_RS18820</t>
  </si>
  <si>
    <t>old_locus_tag=CEP88_18820</t>
  </si>
  <si>
    <t>tRNA-His</t>
  </si>
  <si>
    <t>anticodon=GTG</t>
  </si>
  <si>
    <t>CEP88_RS18825</t>
  </si>
  <si>
    <t>old_locus_tag=CEP88_18825</t>
  </si>
  <si>
    <t>WP_011568046.1</t>
  </si>
  <si>
    <t>CEP88_RS18830</t>
  </si>
  <si>
    <t>old_locus_tag=CEP88_18830</t>
  </si>
  <si>
    <t>WP_011568047.1</t>
  </si>
  <si>
    <t>CEP88_RS18835</t>
  </si>
  <si>
    <t>old_locus_tag=CEP88_18835</t>
  </si>
  <si>
    <t>WP_011568048.1</t>
  </si>
  <si>
    <t>CEP88_RS18840</t>
  </si>
  <si>
    <t>old_locus_tag=CEP88_18840</t>
  </si>
  <si>
    <t>WP_011568049.1</t>
  </si>
  <si>
    <t>RNA polymerase sigma factor RpoH</t>
  </si>
  <si>
    <t>CEP88_RS18845</t>
  </si>
  <si>
    <t>old_locus_tag=CEP88_18845</t>
  </si>
  <si>
    <t>WP_011568050.1</t>
  </si>
  <si>
    <t>M3 family oligoendopeptidase</t>
  </si>
  <si>
    <t>CEP88_RS18850</t>
  </si>
  <si>
    <t>old_locus_tag=CEP88_18850</t>
  </si>
  <si>
    <t>WP_011568051.1</t>
  </si>
  <si>
    <t>CEP88_RS18855</t>
  </si>
  <si>
    <t>old_locus_tag=CEP88_18855</t>
  </si>
  <si>
    <t>WP_011568052.1</t>
  </si>
  <si>
    <t>ATP-dependent DNA ligase</t>
  </si>
  <si>
    <t>CEP88_RS18860</t>
  </si>
  <si>
    <t>old_locus_tag=CEP88_18860</t>
  </si>
  <si>
    <t>WP_011568053.1</t>
  </si>
  <si>
    <t>ligase-associated DNA damage response exonuclease</t>
  </si>
  <si>
    <t>CEP88_RS18865</t>
  </si>
  <si>
    <t>old_locus_tag=CEP88_18865</t>
  </si>
  <si>
    <t>WP_044033022.1</t>
  </si>
  <si>
    <t>CEP88_RS18870</t>
  </si>
  <si>
    <t>old_locus_tag=CEP88_18870</t>
  </si>
  <si>
    <t>WP_011568055.1</t>
  </si>
  <si>
    <t>SCP2 sterol-binding domain-containing protein</t>
  </si>
  <si>
    <t>CEP88_RS18875</t>
  </si>
  <si>
    <t>old_locus_tag=CEP88_18875</t>
  </si>
  <si>
    <t>WP_081432920.1</t>
  </si>
  <si>
    <t>CEP88_RS18880</t>
  </si>
  <si>
    <t>old_locus_tag=CEP88_18880</t>
  </si>
  <si>
    <t>WP_074958692.1</t>
  </si>
  <si>
    <t>disulfide oxidoreductase</t>
  </si>
  <si>
    <t>CEP88_RS18885</t>
  </si>
  <si>
    <t>old_locus_tag=CEP88_18885</t>
  </si>
  <si>
    <t>WP_011568058.1</t>
  </si>
  <si>
    <t>RNA-binding S4 domain-containing protein</t>
  </si>
  <si>
    <t>CEP88_RS18890</t>
  </si>
  <si>
    <t>old_locus_tag=CEP88_18890</t>
  </si>
  <si>
    <t>WP_011568059.1</t>
  </si>
  <si>
    <t>ferredoxin family protein</t>
  </si>
  <si>
    <t>CEP88_RS18895</t>
  </si>
  <si>
    <t>old_locus_tag=CEP88_18895</t>
  </si>
  <si>
    <t>WP_011568060.1</t>
  </si>
  <si>
    <t>CarD family transcriptional regulator</t>
  </si>
  <si>
    <t>CEP88_RS18900</t>
  </si>
  <si>
    <t>old_locus_tag=CEP88_18900</t>
  </si>
  <si>
    <t>WP_044033024.1</t>
  </si>
  <si>
    <t>adenosylcobinamide-GDP ribazoletransferase</t>
  </si>
  <si>
    <t>CEP88_RS18905</t>
  </si>
  <si>
    <t>old_locus_tag=CEP88_18905</t>
  </si>
  <si>
    <t>WP_011568062.1</t>
  </si>
  <si>
    <t>nicotinate-nucleotide--dimethylbenzimidazole phosphoribosyltransferase</t>
  </si>
  <si>
    <t>CEP88_RS18910</t>
  </si>
  <si>
    <t>old_locus_tag=CEP88_18910</t>
  </si>
  <si>
    <t>WP_011568063.1</t>
  </si>
  <si>
    <t>CEP88_RS18915</t>
  </si>
  <si>
    <t>old_locus_tag=CEP88_18915</t>
  </si>
  <si>
    <t>WP_011568064.1</t>
  </si>
  <si>
    <t>CEP88_RS18920</t>
  </si>
  <si>
    <t>old_locus_tag=CEP88_18920</t>
  </si>
  <si>
    <t>WP_011568065.1</t>
  </si>
  <si>
    <t>4-hydroxyphenylpyruvate dioxygenase</t>
  </si>
  <si>
    <t>CEP88_RS18925</t>
  </si>
  <si>
    <t>old_locus_tag=CEP88_18925</t>
  </si>
  <si>
    <t>WP_044033025.1</t>
  </si>
  <si>
    <t>CEP88_RS18930</t>
  </si>
  <si>
    <t>old_locus_tag=CEP88_18930</t>
  </si>
  <si>
    <t>WP_011568068.1</t>
  </si>
  <si>
    <t>SIMPL domain-containing protein</t>
  </si>
  <si>
    <t>CEP88_RS18935</t>
  </si>
  <si>
    <t>old_locus_tag=CEP88_18935</t>
  </si>
  <si>
    <t>WP_011568069.1</t>
  </si>
  <si>
    <t>O-acetylhomoserine aminocarboxypropyltransferase/cysteine synthase</t>
  </si>
  <si>
    <t>CEP88_RS18940</t>
  </si>
  <si>
    <t>old_locus_tag=CEP88_18940</t>
  </si>
  <si>
    <t>WP_011568070.1</t>
  </si>
  <si>
    <t>CEP88_RS18945</t>
  </si>
  <si>
    <t>old_locus_tag=CEP88_18945</t>
  </si>
  <si>
    <t>WP_011568071.1</t>
  </si>
  <si>
    <t>CEP88_RS18950</t>
  </si>
  <si>
    <t>old_locus_tag=CEP88_18950</t>
  </si>
  <si>
    <t>WP_044033026.1</t>
  </si>
  <si>
    <t>CEP88_RS18955</t>
  </si>
  <si>
    <t>old_locus_tag=CEP88_18955</t>
  </si>
  <si>
    <t>WP_011568073.1</t>
  </si>
  <si>
    <t>CEP88_RS18960</t>
  </si>
  <si>
    <t>old_locus_tag=CEP88_18960</t>
  </si>
  <si>
    <t>WP_044033392.1</t>
  </si>
  <si>
    <t>CEP88_RS18965</t>
  </si>
  <si>
    <t>old_locus_tag=CEP88_18965</t>
  </si>
  <si>
    <t>WP_044033393.1</t>
  </si>
  <si>
    <t>CEP88_RS18970</t>
  </si>
  <si>
    <t>old_locus_tag=CEP88_18970</t>
  </si>
  <si>
    <t>WP_011568076.1</t>
  </si>
  <si>
    <t>CEP88_RS18980</t>
  </si>
  <si>
    <t>old_locus_tag=CEP88_18980</t>
  </si>
  <si>
    <t>tRNA-Phe</t>
  </si>
  <si>
    <t>anticodon=GAA</t>
  </si>
  <si>
    <t>CEP88_RS18985</t>
  </si>
  <si>
    <t>old_locus_tag=CEP88_18985</t>
  </si>
  <si>
    <t>CEP88_RS18990</t>
  </si>
  <si>
    <t>old_locus_tag=CEP88_18990</t>
  </si>
  <si>
    <t>WP_011568079.1</t>
  </si>
  <si>
    <t>recombinase family protein</t>
  </si>
  <si>
    <t>CEP88_RS18995</t>
  </si>
  <si>
    <t>old_locus_tag=CEP88_18995</t>
  </si>
  <si>
    <t>WP_011568080.1</t>
  </si>
  <si>
    <t>CEP88_RS19000</t>
  </si>
  <si>
    <t>old_locus_tag=CEP88_19000</t>
  </si>
  <si>
    <t>WP_011568081.1</t>
  </si>
  <si>
    <t>CEP88_RS19005</t>
  </si>
  <si>
    <t>old_locus_tag=CEP88_19005</t>
  </si>
  <si>
    <t>WP_044033028.1</t>
  </si>
  <si>
    <t>CEP88_RS20530</t>
  </si>
  <si>
    <t>WP_044033029.1</t>
  </si>
  <si>
    <t>CEP88_RS19015</t>
  </si>
  <si>
    <t>old_locus_tag=CEP88_19015</t>
  </si>
  <si>
    <t>CEP88_RS19025</t>
  </si>
  <si>
    <t>old_locus_tag=CEP88_19025</t>
  </si>
  <si>
    <t>tRNA-Cys</t>
  </si>
  <si>
    <t>anticodon=GCA</t>
  </si>
  <si>
    <t>CEP88_RS19035</t>
  </si>
  <si>
    <t>old_locus_tag=CEP88_19030</t>
  </si>
  <si>
    <t>WP_044033032.1</t>
  </si>
  <si>
    <t>CEP88_RS19040</t>
  </si>
  <si>
    <t>old_locus_tag=CEP88_19035</t>
  </si>
  <si>
    <t>WP_011568084.1</t>
  </si>
  <si>
    <t>GTP-binding protein</t>
  </si>
  <si>
    <t>CEP88_RS19045</t>
  </si>
  <si>
    <t>old_locus_tag=CEP88_19040</t>
  </si>
  <si>
    <t>WP_044033033.1</t>
  </si>
  <si>
    <t>DUF1826 domain-containing protein</t>
  </si>
  <si>
    <t>CEP88_RS19050</t>
  </si>
  <si>
    <t>old_locus_tag=CEP88_19045</t>
  </si>
  <si>
    <t>WP_011568086.1</t>
  </si>
  <si>
    <t>CEP88_RS19055</t>
  </si>
  <si>
    <t>old_locus_tag=CEP88_19050</t>
  </si>
  <si>
    <t>WP_011568087.1</t>
  </si>
  <si>
    <t>CEP88_RS19060</t>
  </si>
  <si>
    <t>old_locus_tag=CEP88_19055</t>
  </si>
  <si>
    <t>WP_044033034.1</t>
  </si>
  <si>
    <t>CEP88_RS19065</t>
  </si>
  <si>
    <t>old_locus_tag=CEP88_19060</t>
  </si>
  <si>
    <t>WP_011568089.1</t>
  </si>
  <si>
    <t>CEP88_RS19070</t>
  </si>
  <si>
    <t>old_locus_tag=CEP88_19065</t>
  </si>
  <si>
    <t>WP_011568090.1</t>
  </si>
  <si>
    <t>CEP88_RS19075</t>
  </si>
  <si>
    <t>old_locus_tag=CEP88_19070</t>
  </si>
  <si>
    <t>WP_011568091.1</t>
  </si>
  <si>
    <t>CEP88_RS19080</t>
  </si>
  <si>
    <t>old_locus_tag=CEP88_19075</t>
  </si>
  <si>
    <t>WP_011568092.1</t>
  </si>
  <si>
    <t>CEP88_RS19085</t>
  </si>
  <si>
    <t>old_locus_tag=CEP88_19080</t>
  </si>
  <si>
    <t>WP_011568093.1</t>
  </si>
  <si>
    <t>CEP88_RS19090</t>
  </si>
  <si>
    <t>old_locus_tag=CEP88_19085</t>
  </si>
  <si>
    <t>WP_011568094.1</t>
  </si>
  <si>
    <t>CEP88_RS19095</t>
  </si>
  <si>
    <t>old_locus_tag=CEP88_19090</t>
  </si>
  <si>
    <t>WP_011568095.1</t>
  </si>
  <si>
    <t>CEP88_RS19100</t>
  </si>
  <si>
    <t>old_locus_tag=CEP88_19095</t>
  </si>
  <si>
    <t>WP_011568096.1</t>
  </si>
  <si>
    <t>CEP88_RS19105</t>
  </si>
  <si>
    <t>old_locus_tag=CEP88_19100</t>
  </si>
  <si>
    <t>WP_011568097.1</t>
  </si>
  <si>
    <t>CEP88_RS19110</t>
  </si>
  <si>
    <t>old_locus_tag=CEP88_19105</t>
  </si>
  <si>
    <t>WP_011568098.1</t>
  </si>
  <si>
    <t>CEP88_RS19115</t>
  </si>
  <si>
    <t>old_locus_tag=CEP88_19110</t>
  </si>
  <si>
    <t>WP_171959995.1</t>
  </si>
  <si>
    <t>CEP88_RS19120</t>
  </si>
  <si>
    <t>old_locus_tag=CEP88_19115</t>
  </si>
  <si>
    <t>WP_011568100.1</t>
  </si>
  <si>
    <t>CEP88_RS19125</t>
  </si>
  <si>
    <t>old_locus_tag=CEP88_19120</t>
  </si>
  <si>
    <t>WP_171959994.1</t>
  </si>
  <si>
    <t>thymidylate synthase</t>
  </si>
  <si>
    <t>CEP88_RS19130</t>
  </si>
  <si>
    <t>old_locus_tag=CEP88_19125</t>
  </si>
  <si>
    <t>WP_011568103.1</t>
  </si>
  <si>
    <t>dihydrofolate reductase</t>
  </si>
  <si>
    <t>CEP88_RS19135</t>
  </si>
  <si>
    <t>old_locus_tag=CEP88_19130</t>
  </si>
  <si>
    <t>WP_011568104.1</t>
  </si>
  <si>
    <t>CEP88_RS19140</t>
  </si>
  <si>
    <t>old_locus_tag=CEP88_19135</t>
  </si>
  <si>
    <t>WP_011568105.1</t>
  </si>
  <si>
    <t>arsenate reductase</t>
  </si>
  <si>
    <t>CEP88_RS19145</t>
  </si>
  <si>
    <t>old_locus_tag=CEP88_19140</t>
  </si>
  <si>
    <t>WP_011568106.1</t>
  </si>
  <si>
    <t>DoxX family protein</t>
  </si>
  <si>
    <t>CEP88_RS19150</t>
  </si>
  <si>
    <t>old_locus_tag=CEP88_19145</t>
  </si>
  <si>
    <t>WP_011568107.1</t>
  </si>
  <si>
    <t>DUF2063 domain-containing protein</t>
  </si>
  <si>
    <t>CEP88_RS19155</t>
  </si>
  <si>
    <t>old_locus_tag=CEP88_19150</t>
  </si>
  <si>
    <t>WP_011568108.1</t>
  </si>
  <si>
    <t>DUF692 domain-containing protein</t>
  </si>
  <si>
    <t>CEP88_RS19160</t>
  </si>
  <si>
    <t>old_locus_tag=CEP88_19155</t>
  </si>
  <si>
    <t>WP_011568109.1</t>
  </si>
  <si>
    <t>DUF2282 domain-containing protein</t>
  </si>
  <si>
    <t>CEP88_RS19165</t>
  </si>
  <si>
    <t>old_locus_tag=CEP88_19160</t>
  </si>
  <si>
    <t>WP_011568111.1</t>
  </si>
  <si>
    <t>threonine--tRNA ligase</t>
  </si>
  <si>
    <t>CEP88_RS19170</t>
  </si>
  <si>
    <t>old_locus_tag=CEP88_19165</t>
  </si>
  <si>
    <t>WP_011568112.1</t>
  </si>
  <si>
    <t>CEP88_RS19175</t>
  </si>
  <si>
    <t>old_locus_tag=CEP88_19170</t>
  </si>
  <si>
    <t>WP_011568113.1</t>
  </si>
  <si>
    <t>CEP88_RS19180</t>
  </si>
  <si>
    <t>old_locus_tag=CEP88_19175</t>
  </si>
  <si>
    <t>WP_011568114.1</t>
  </si>
  <si>
    <t>CEP88_RS19185</t>
  </si>
  <si>
    <t>old_locus_tag=CEP88_19180</t>
  </si>
  <si>
    <t>WP_011568115.1</t>
  </si>
  <si>
    <t>polyhydroxyalkanoate depolymerase</t>
  </si>
  <si>
    <t>CEP88_RS19190</t>
  </si>
  <si>
    <t>old_locus_tag=CEP88_19185</t>
  </si>
  <si>
    <t>WP_011568116.1</t>
  </si>
  <si>
    <t>class I poly(R)-hydroxyalkanoic acid synthase</t>
  </si>
  <si>
    <t>CEP88_RS19195</t>
  </si>
  <si>
    <t>old_locus_tag=CEP88_19190</t>
  </si>
  <si>
    <t>WP_011568117.1</t>
  </si>
  <si>
    <t>phasin family protein</t>
  </si>
  <si>
    <t>CEP88_RS19200</t>
  </si>
  <si>
    <t>old_locus_tag=CEP88_19195</t>
  </si>
  <si>
    <t>WP_044033396.1</t>
  </si>
  <si>
    <t>polyhydroxyalkanoate synthesis repressor PhaR</t>
  </si>
  <si>
    <t>CEP88_RS19205</t>
  </si>
  <si>
    <t>old_locus_tag=CEP88_19200</t>
  </si>
  <si>
    <t>WP_011568119.1</t>
  </si>
  <si>
    <t>CEP88_RS19210</t>
  </si>
  <si>
    <t>old_locus_tag=CEP88_19205</t>
  </si>
  <si>
    <t>WP_011568120.1</t>
  </si>
  <si>
    <t>CEP88_RS19215</t>
  </si>
  <si>
    <t>old_locus_tag=CEP88_19210</t>
  </si>
  <si>
    <t>WP_011568121.1</t>
  </si>
  <si>
    <t>type 1 glutamine amidotransferase</t>
  </si>
  <si>
    <t>CEP88_RS19220</t>
  </si>
  <si>
    <t>old_locus_tag=CEP88_19215</t>
  </si>
  <si>
    <t>WP_011568122.1</t>
  </si>
  <si>
    <t>CEP88_RS19225</t>
  </si>
  <si>
    <t>old_locus_tag=CEP88_19220</t>
  </si>
  <si>
    <t>WP_044033036.1</t>
  </si>
  <si>
    <t>CEP88_RS19230</t>
  </si>
  <si>
    <t>old_locus_tag=CEP88_19225</t>
  </si>
  <si>
    <t>WP_171959993.1</t>
  </si>
  <si>
    <t>CEP88_RS19235</t>
  </si>
  <si>
    <t>old_locus_tag=CEP88_19230</t>
  </si>
  <si>
    <t>WP_011568125.1</t>
  </si>
  <si>
    <t>CEP88_RS19240</t>
  </si>
  <si>
    <t>old_locus_tag=CEP88_19235</t>
  </si>
  <si>
    <t>WP_044033037.1</t>
  </si>
  <si>
    <t>CEP88_RS19245</t>
  </si>
  <si>
    <t>old_locus_tag=CEP88_19240</t>
  </si>
  <si>
    <t>WP_011568127.1</t>
  </si>
  <si>
    <t>PhnD/SsuA/transferrin family substrate-binding protein</t>
  </si>
  <si>
    <t>CEP88_RS19250</t>
  </si>
  <si>
    <t>old_locus_tag=CEP88_19245</t>
  </si>
  <si>
    <t>WP_011568128.1</t>
  </si>
  <si>
    <t>TerB family tellurite resistance protein</t>
  </si>
  <si>
    <t>CEP88_RS19255</t>
  </si>
  <si>
    <t>old_locus_tag=CEP88_19250</t>
  </si>
  <si>
    <t>WP_044033038.1</t>
  </si>
  <si>
    <t>CEP88_RS19260</t>
  </si>
  <si>
    <t>old_locus_tag=CEP88_19255</t>
  </si>
  <si>
    <t>WP_011568131.1</t>
  </si>
  <si>
    <t>23S rRNA (adenine(2030)-N(6))-methyltransferase RlmJ</t>
  </si>
  <si>
    <t>CEP88_RS19265</t>
  </si>
  <si>
    <t>old_locus_tag=CEP88_19260</t>
  </si>
  <si>
    <t>WP_011568132.1</t>
  </si>
  <si>
    <t>CEP88_RS19270</t>
  </si>
  <si>
    <t>old_locus_tag=CEP88_19265</t>
  </si>
  <si>
    <t>WP_011568133.1</t>
  </si>
  <si>
    <t>CTP synthase</t>
  </si>
  <si>
    <t>CEP88_RS19275</t>
  </si>
  <si>
    <t>old_locus_tag=CEP88_19270</t>
  </si>
  <si>
    <t>WP_011568134.1</t>
  </si>
  <si>
    <t>preprotein translocase subunit SecG</t>
  </si>
  <si>
    <t>CEP88_RS19285</t>
  </si>
  <si>
    <t>old_locus_tag=CEP88_19280</t>
  </si>
  <si>
    <t>WP_011568135.1</t>
  </si>
  <si>
    <t>nitrile hydratase subunit alpha</t>
  </si>
  <si>
    <t>CEP88_RS19290</t>
  </si>
  <si>
    <t>old_locus_tag=CEP88_19285</t>
  </si>
  <si>
    <t>WP_011568136.1</t>
  </si>
  <si>
    <t>nitrile hydratase subunit beta</t>
  </si>
  <si>
    <t>CEP88_RS19295</t>
  </si>
  <si>
    <t>old_locus_tag=CEP88_19290</t>
  </si>
  <si>
    <t>WP_044033040.1</t>
  </si>
  <si>
    <t>nitrile hydratase accessory protein</t>
  </si>
  <si>
    <t>CEP88_RS19300</t>
  </si>
  <si>
    <t>old_locus_tag=CEP88_19295</t>
  </si>
  <si>
    <t>WP_044033041.1</t>
  </si>
  <si>
    <t>CEP88_RS19305</t>
  </si>
  <si>
    <t>old_locus_tag=CEP88_19300</t>
  </si>
  <si>
    <t>WP_044033042.1</t>
  </si>
  <si>
    <t>adenylosuccinate synthase</t>
  </si>
  <si>
    <t>CEP88_RS19310</t>
  </si>
  <si>
    <t>old_locus_tag=CEP88_19305</t>
  </si>
  <si>
    <t>WP_011568140.1</t>
  </si>
  <si>
    <t>DUF2842 domain-containing protein</t>
  </si>
  <si>
    <t>CEP88_RS19315</t>
  </si>
  <si>
    <t>old_locus_tag=CEP88_19310</t>
  </si>
  <si>
    <t>WP_011568141.1</t>
  </si>
  <si>
    <t>CEP88_RS19320</t>
  </si>
  <si>
    <t>old_locus_tag=CEP88_19315</t>
  </si>
  <si>
    <t>WP_011568142.1</t>
  </si>
  <si>
    <t>thiamine diphosphokinase</t>
  </si>
  <si>
    <t>CEP88_RS19325</t>
  </si>
  <si>
    <t>old_locus_tag=CEP88_19320</t>
  </si>
  <si>
    <t>WP_011568143.1</t>
  </si>
  <si>
    <t>CEP88_RS19330</t>
  </si>
  <si>
    <t>old_locus_tag=CEP88_19325</t>
  </si>
  <si>
    <t>WP_011568144.1</t>
  </si>
  <si>
    <t>L-serine ammonia-lyase</t>
  </si>
  <si>
    <t>CEP88_RS19335</t>
  </si>
  <si>
    <t>old_locus_tag=CEP88_19330</t>
  </si>
  <si>
    <t>WP_011568145.1</t>
  </si>
  <si>
    <t>ribose-5-phosphate isomerase RpiA</t>
  </si>
  <si>
    <t>CEP88_RS19340</t>
  </si>
  <si>
    <t>old_locus_tag=CEP88_19335</t>
  </si>
  <si>
    <t>WP_011568146.1</t>
  </si>
  <si>
    <t>CEP88_RS19345</t>
  </si>
  <si>
    <t>old_locus_tag=CEP88_19340</t>
  </si>
  <si>
    <t>WP_011568147.1</t>
  </si>
  <si>
    <t>FtsH protease activity modulator HflK</t>
  </si>
  <si>
    <t>CEP88_RS19350</t>
  </si>
  <si>
    <t>old_locus_tag=CEP88_19345</t>
  </si>
  <si>
    <t>WP_011568148.1</t>
  </si>
  <si>
    <t>protease modulator HflC</t>
  </si>
  <si>
    <t>CEP88_RS19355</t>
  </si>
  <si>
    <t>old_locus_tag=CEP88_19350</t>
  </si>
  <si>
    <t>WP_011568149.1</t>
  </si>
  <si>
    <t>DUF2065 domain-containing protein</t>
  </si>
  <si>
    <t>CEP88_RS19360</t>
  </si>
  <si>
    <t>old_locus_tag=CEP88_19355</t>
  </si>
  <si>
    <t>WP_011568150.1</t>
  </si>
  <si>
    <t>Do family serine endopeptidase</t>
  </si>
  <si>
    <t>CEP88_RS19365</t>
  </si>
  <si>
    <t>old_locus_tag=CEP88_19360</t>
  </si>
  <si>
    <t>WP_011568151.1</t>
  </si>
  <si>
    <t>CEP88_RS19370</t>
  </si>
  <si>
    <t>old_locus_tag=CEP88_19365</t>
  </si>
  <si>
    <t>WP_011568152.1</t>
  </si>
  <si>
    <t>CEP88_RS19375</t>
  </si>
  <si>
    <t>old_locus_tag=CEP88_19370</t>
  </si>
  <si>
    <t>WP_011568153.1</t>
  </si>
  <si>
    <t>VCBS repeat-containing protein</t>
  </si>
  <si>
    <t>CEP88_RS19380</t>
  </si>
  <si>
    <t>old_locus_tag=CEP88_19375</t>
  </si>
  <si>
    <t>WP_011568154.1</t>
  </si>
  <si>
    <t>phosphoribosylamine--glycine ligase</t>
  </si>
  <si>
    <t>CEP88_RS19385</t>
  </si>
  <si>
    <t>old_locus_tag=CEP88_19380</t>
  </si>
  <si>
    <t>WP_011568155.1</t>
  </si>
  <si>
    <t>exodeoxyribonuclease VII large subunit</t>
  </si>
  <si>
    <t>CEP88_RS19390</t>
  </si>
  <si>
    <t>old_locus_tag=CEP88_19385</t>
  </si>
  <si>
    <t>WP_011568156.1</t>
  </si>
  <si>
    <t>CEP88_RS19395</t>
  </si>
  <si>
    <t>old_locus_tag=CEP88_19390</t>
  </si>
  <si>
    <t>WP_105880345.1</t>
  </si>
  <si>
    <t>signal recognition particle-docking protein FtsY</t>
  </si>
  <si>
    <t>CEP88_RS19400</t>
  </si>
  <si>
    <t>old_locus_tag=CEP88_19395</t>
  </si>
  <si>
    <t>WP_011568159.1</t>
  </si>
  <si>
    <t>CEP88_RS19405</t>
  </si>
  <si>
    <t>old_locus_tag=CEP88_19400</t>
  </si>
  <si>
    <t>WP_011568160.1</t>
  </si>
  <si>
    <t>septation protein IspZ</t>
  </si>
  <si>
    <t>CEP88_RS19410</t>
  </si>
  <si>
    <t>old_locus_tag=CEP88_19405</t>
  </si>
  <si>
    <t>WP_044033043.1</t>
  </si>
  <si>
    <t>CEP88_RS19415</t>
  </si>
  <si>
    <t>old_locus_tag=CEP88_19410</t>
  </si>
  <si>
    <t>WP_011568162.1</t>
  </si>
  <si>
    <t>CEP88_RS19420</t>
  </si>
  <si>
    <t>old_locus_tag=CEP88_19415</t>
  </si>
  <si>
    <t>WP_011568163.1</t>
  </si>
  <si>
    <t>CEP88_RS19425</t>
  </si>
  <si>
    <t>old_locus_tag=CEP88_19420</t>
  </si>
  <si>
    <t>WP_011568164.1</t>
  </si>
  <si>
    <t>O-succinylhomoserine sulfhydrylase</t>
  </si>
  <si>
    <t>CEP88_RS19430</t>
  </si>
  <si>
    <t>old_locus_tag=CEP88_19425</t>
  </si>
  <si>
    <t>WP_044033044.1</t>
  </si>
  <si>
    <t>GTP cyclohydrolase I FolE2</t>
  </si>
  <si>
    <t>CEP88_RS19435</t>
  </si>
  <si>
    <t>old_locus_tag=CEP88_19430</t>
  </si>
  <si>
    <t>WP_171959992.1</t>
  </si>
  <si>
    <t>CEP88_RS19440</t>
  </si>
  <si>
    <t>old_locus_tag=CEP88_19435</t>
  </si>
  <si>
    <t>WP_011568168.1</t>
  </si>
  <si>
    <t>CEP88_RS19445</t>
  </si>
  <si>
    <t>old_locus_tag=CEP88_19440</t>
  </si>
  <si>
    <t>WP_011568169.1</t>
  </si>
  <si>
    <t>CEP88_RS19450</t>
  </si>
  <si>
    <t>old_locus_tag=CEP88_19445</t>
  </si>
  <si>
    <t>WP_011568170.1</t>
  </si>
  <si>
    <t>glycine--tRNA ligase subunit alpha</t>
  </si>
  <si>
    <t>CEP88_RS19455</t>
  </si>
  <si>
    <t>old_locus_tag=CEP88_19450</t>
  </si>
  <si>
    <t>WP_011568171.1</t>
  </si>
  <si>
    <t>CEP88_RS19460</t>
  </si>
  <si>
    <t>old_locus_tag=CEP88_19455</t>
  </si>
  <si>
    <t>WP_011568172.1</t>
  </si>
  <si>
    <t>glycine--tRNA ligase subunit beta</t>
  </si>
  <si>
    <t>CEP88_RS19465</t>
  </si>
  <si>
    <t>old_locus_tag=CEP88_19460</t>
  </si>
  <si>
    <t>WP_011568173.1</t>
  </si>
  <si>
    <t>pyruvate, phosphate dikinase</t>
  </si>
  <si>
    <t>CEP88_RS19470</t>
  </si>
  <si>
    <t>old_locus_tag=CEP88_19465</t>
  </si>
  <si>
    <t>WP_011568174.1</t>
  </si>
  <si>
    <t>cell wall hydrolase</t>
  </si>
  <si>
    <t>CEP88_RS19475</t>
  </si>
  <si>
    <t>old_locus_tag=CEP88_19470</t>
  </si>
  <si>
    <t>WP_011568175.1</t>
  </si>
  <si>
    <t>dihydroneopterin aldolase</t>
  </si>
  <si>
    <t>CEP88_RS19480</t>
  </si>
  <si>
    <t>old_locus_tag=CEP88_19475</t>
  </si>
  <si>
    <t>WP_044033045.1</t>
  </si>
  <si>
    <t>dihydropteroate synthase</t>
  </si>
  <si>
    <t>CEP88_RS19485</t>
  </si>
  <si>
    <t>old_locus_tag=CEP88_19480</t>
  </si>
  <si>
    <t>WP_011568177.1</t>
  </si>
  <si>
    <t>phosphoglucosamine mutase</t>
  </si>
  <si>
    <t>CEP88_RS19490</t>
  </si>
  <si>
    <t>old_locus_tag=CEP88_19485</t>
  </si>
  <si>
    <t>WP_044033046.1</t>
  </si>
  <si>
    <t>CEP88_RS19495</t>
  </si>
  <si>
    <t>old_locus_tag=CEP88_19490</t>
  </si>
  <si>
    <t>WP_011568179.1</t>
  </si>
  <si>
    <t>ketol-acid reductoisomerase</t>
  </si>
  <si>
    <t>CEP88_RS19500</t>
  </si>
  <si>
    <t>old_locus_tag=CEP88_19495</t>
  </si>
  <si>
    <t>WP_011568180.1</t>
  </si>
  <si>
    <t>CEP88_RS19505</t>
  </si>
  <si>
    <t>old_locus_tag=CEP88_19500</t>
  </si>
  <si>
    <t>WP_011568181.1</t>
  </si>
  <si>
    <t>CEP88_RS19510</t>
  </si>
  <si>
    <t>old_locus_tag=CEP88_19505</t>
  </si>
  <si>
    <t>WP_011568182.1</t>
  </si>
  <si>
    <t>CEP88_RS19515</t>
  </si>
  <si>
    <t>old_locus_tag=CEP88_19510</t>
  </si>
  <si>
    <t>WP_011568183.1</t>
  </si>
  <si>
    <t>UbiH/UbiF family hydroxylase</t>
  </si>
  <si>
    <t>CEP88_RS19520</t>
  </si>
  <si>
    <t>old_locus_tag=CEP88_19515</t>
  </si>
  <si>
    <t>WP_011568184.1</t>
  </si>
  <si>
    <t>CEP88_RS19525</t>
  </si>
  <si>
    <t>old_locus_tag=CEP88_19520</t>
  </si>
  <si>
    <t>WP_011568185.1</t>
  </si>
  <si>
    <t>pyrimidine 5'-nucleotidase</t>
  </si>
  <si>
    <t>CEP88_RS19530</t>
  </si>
  <si>
    <t>old_locus_tag=CEP88_19525</t>
  </si>
  <si>
    <t>WP_044033397.1</t>
  </si>
  <si>
    <t>CEP88_RS19535</t>
  </si>
  <si>
    <t>old_locus_tag=CEP88_19530</t>
  </si>
  <si>
    <t>WP_011568187.1</t>
  </si>
  <si>
    <t>CEP88_RS19540</t>
  </si>
  <si>
    <t>old_locus_tag=CEP88_19535</t>
  </si>
  <si>
    <t>WP_011568188.1</t>
  </si>
  <si>
    <t>glutamine-hydrolyzing carbamoyl-phosphate synthase small subunit</t>
  </si>
  <si>
    <t>CEP88_RS19545</t>
  </si>
  <si>
    <t>old_locus_tag=CEP88_19540</t>
  </si>
  <si>
    <t>WP_011568189.1</t>
  </si>
  <si>
    <t>GatB/YqeY domain-containing protein</t>
  </si>
  <si>
    <t>CEP88_RS19550</t>
  </si>
  <si>
    <t>old_locus_tag=CEP88_19545</t>
  </si>
  <si>
    <t>WP_011568190.1</t>
  </si>
  <si>
    <t>CEP88_RS19555</t>
  </si>
  <si>
    <t>old_locus_tag=CEP88_19550</t>
  </si>
  <si>
    <t>WP_011568191.1</t>
  </si>
  <si>
    <t>DUF2244 domain-containing protein</t>
  </si>
  <si>
    <t>CEP88_RS19560</t>
  </si>
  <si>
    <t>old_locus_tag=CEP88_19555</t>
  </si>
  <si>
    <t>WP_011568192.1</t>
  </si>
  <si>
    <t>cytochrome c oxidase subunit I</t>
  </si>
  <si>
    <t>CEP88_RS19565</t>
  </si>
  <si>
    <t>old_locus_tag=CEP88_19560</t>
  </si>
  <si>
    <t>WP_044033047.1</t>
  </si>
  <si>
    <t>CEP88_RS19570</t>
  </si>
  <si>
    <t>old_locus_tag=CEP88_19565</t>
  </si>
  <si>
    <t>WP_074958651.1</t>
  </si>
  <si>
    <t>CEP88_RS19575</t>
  </si>
  <si>
    <t>old_locus_tag=CEP88_19570</t>
  </si>
  <si>
    <t>WP_044033398.1</t>
  </si>
  <si>
    <t>lipoyl(octanoyl) transferase LipB</t>
  </si>
  <si>
    <t>CEP88_RS19580</t>
  </si>
  <si>
    <t>old_locus_tag=CEP88_19575</t>
  </si>
  <si>
    <t>anticodon=GAG</t>
  </si>
  <si>
    <t>CEP88_RS19585</t>
  </si>
  <si>
    <t>old_locus_tag=CEP88_19580</t>
  </si>
  <si>
    <t>anticodon=TCC</t>
  </si>
  <si>
    <t>CEP88_RS19590</t>
  </si>
  <si>
    <t>old_locus_tag=CEP88_19585</t>
  </si>
  <si>
    <t>WP_044033049.1</t>
  </si>
  <si>
    <t>CEP88_RS19595</t>
  </si>
  <si>
    <t>old_locus_tag=CEP88_19590</t>
  </si>
  <si>
    <t>WP_011568197.1</t>
  </si>
  <si>
    <t>acyl-CoA synthetase</t>
  </si>
  <si>
    <t>CEP88_RS19600</t>
  </si>
  <si>
    <t>old_locus_tag=CEP88_19595</t>
  </si>
  <si>
    <t>WP_011568198.1</t>
  </si>
  <si>
    <t>CEP88_RS19605</t>
  </si>
  <si>
    <t>old_locus_tag=CEP88_19600</t>
  </si>
  <si>
    <t>WP_011568199.1</t>
  </si>
  <si>
    <t>CEP88_RS19610</t>
  </si>
  <si>
    <t>old_locus_tag=CEP88_19605</t>
  </si>
  <si>
    <t>WP_011568200.1</t>
  </si>
  <si>
    <t>CEP88_RS19615</t>
  </si>
  <si>
    <t>old_locus_tag=CEP88_19610</t>
  </si>
  <si>
    <t>WP_011568201.1</t>
  </si>
  <si>
    <t>CEP88_RS19620</t>
  </si>
  <si>
    <t>old_locus_tag=CEP88_19615</t>
  </si>
  <si>
    <t>WP_011568202.1</t>
  </si>
  <si>
    <t>CEP88_RS19625</t>
  </si>
  <si>
    <t>old_locus_tag=CEP88_19620</t>
  </si>
  <si>
    <t>WP_011568203.1</t>
  </si>
  <si>
    <t>CocE/NonD family hydrolase</t>
  </si>
  <si>
    <t>CEP88_RS19630</t>
  </si>
  <si>
    <t>old_locus_tag=CEP88_19625</t>
  </si>
  <si>
    <t>WP_044033050.1</t>
  </si>
  <si>
    <t>CEP88_RS19635</t>
  </si>
  <si>
    <t>old_locus_tag=CEP88_19630</t>
  </si>
  <si>
    <t>WP_011568205.1</t>
  </si>
  <si>
    <t>D-tyrosyl-tRNA(Tyr) deacylase</t>
  </si>
  <si>
    <t>CEP88_RS19640</t>
  </si>
  <si>
    <t>old_locus_tag=CEP88_19635</t>
  </si>
  <si>
    <t>WP_011568206.1</t>
  </si>
  <si>
    <t>TFIIB-type zinc finger domain-containing protein</t>
  </si>
  <si>
    <t>CEP88_RS19645</t>
  </si>
  <si>
    <t>old_locus_tag=CEP88_19640</t>
  </si>
  <si>
    <t>WP_011568207.1</t>
  </si>
  <si>
    <t>CEP88_RS19650</t>
  </si>
  <si>
    <t>old_locus_tag=CEP88_19645</t>
  </si>
  <si>
    <t>WP_011568208.1</t>
  </si>
  <si>
    <t>SPFH domain-containing protein</t>
  </si>
  <si>
    <t>CEP88_RS19655</t>
  </si>
  <si>
    <t>old_locus_tag=CEP88_19650</t>
  </si>
  <si>
    <t>WP_011568209.1</t>
  </si>
  <si>
    <t>CEP88_RS19660</t>
  </si>
  <si>
    <t>old_locus_tag=CEP88_19655</t>
  </si>
  <si>
    <t>WP_011568210.1</t>
  </si>
  <si>
    <t>toxic anion resistance protein</t>
  </si>
  <si>
    <t>CEP88_RS19665</t>
  </si>
  <si>
    <t>old_locus_tag=CEP88_19660</t>
  </si>
  <si>
    <t>WP_011568211.1</t>
  </si>
  <si>
    <t>5-bromo-4-chloroindolyl phosphate hydrolysis family protein</t>
  </si>
  <si>
    <t>CEP88_RS19670</t>
  </si>
  <si>
    <t>old_locus_tag=CEP88_19665</t>
  </si>
  <si>
    <t>WP_011568213.1</t>
  </si>
  <si>
    <t>rRNA pseudouridine synthase</t>
  </si>
  <si>
    <t>CEP88_RS19675</t>
  </si>
  <si>
    <t>old_locus_tag=CEP88_19670</t>
  </si>
  <si>
    <t>WP_044033051.1</t>
  </si>
  <si>
    <t>CEP88_RS19680</t>
  </si>
  <si>
    <t>old_locus_tag=CEP88_19675</t>
  </si>
  <si>
    <t>WP_011568215.1</t>
  </si>
  <si>
    <t>metal-dependent hydrolase</t>
  </si>
  <si>
    <t>CEP88_RS19685</t>
  </si>
  <si>
    <t>old_locus_tag=CEP88_19680</t>
  </si>
  <si>
    <t>WP_011568216.1</t>
  </si>
  <si>
    <t>ceramidase domain-containing protein</t>
  </si>
  <si>
    <t>CEP88_RS19690</t>
  </si>
  <si>
    <t>old_locus_tag=CEP88_19685</t>
  </si>
  <si>
    <t>WP_007119221.1</t>
  </si>
  <si>
    <t>50S ribosomal protein L33</t>
  </si>
  <si>
    <t>RNase_P_RNA</t>
  </si>
  <si>
    <t>CEP88_RS19695</t>
  </si>
  <si>
    <t>old_locus_tag=CEP88_19690</t>
  </si>
  <si>
    <t>RNase P RNA component class A</t>
  </si>
  <si>
    <t>CEP88_RS19700</t>
  </si>
  <si>
    <t>old_locus_tag=CEP88_19695</t>
  </si>
  <si>
    <t>WP_105880346.1</t>
  </si>
  <si>
    <t>CEP88_RS19705</t>
  </si>
  <si>
    <t>old_locus_tag=CEP88_19700</t>
  </si>
  <si>
    <t>WP_105880399.1</t>
  </si>
  <si>
    <t>CEP88_RS19710</t>
  </si>
  <si>
    <t>old_locus_tag=CEP88_19705</t>
  </si>
  <si>
    <t>WP_011568221.1</t>
  </si>
  <si>
    <t>Asp-tRNA(Asn)/Glu-tRNA(Gln) amidotransferase subunit GatA</t>
  </si>
  <si>
    <t>CEP88_RS19715</t>
  </si>
  <si>
    <t>old_locus_tag=CEP88_19710</t>
  </si>
  <si>
    <t>WP_011568222.1</t>
  </si>
  <si>
    <t>Asp-tRNA(Asn)/Glu-tRNA(Gln) amidotransferase subunit GatC</t>
  </si>
  <si>
    <t>CEP88_RS19720</t>
  </si>
  <si>
    <t>old_locus_tag=CEP88_19715</t>
  </si>
  <si>
    <t>WP_011568223.1</t>
  </si>
  <si>
    <t>Bax inhibitor-1/YccA family protein</t>
  </si>
  <si>
    <t>CEP88_RS19725</t>
  </si>
  <si>
    <t>old_locus_tag=CEP88_19720</t>
  </si>
  <si>
    <t>WP_050759067.1</t>
  </si>
  <si>
    <t>CEP88_RS19730</t>
  </si>
  <si>
    <t>old_locus_tag=CEP88_19725</t>
  </si>
  <si>
    <t>WP_011568225.1</t>
  </si>
  <si>
    <t>CEP88_RS19735</t>
  </si>
  <si>
    <t>old_locus_tag=CEP88_19730</t>
  </si>
  <si>
    <t>WP_011568226.1</t>
  </si>
  <si>
    <t>CEP88_RS19740</t>
  </si>
  <si>
    <t>old_locus_tag=CEP88_19735</t>
  </si>
  <si>
    <t>WP_050759068.1</t>
  </si>
  <si>
    <t>histidinol-phosphatase</t>
  </si>
  <si>
    <t>CEP88_RS19745</t>
  </si>
  <si>
    <t>old_locus_tag=CEP88_19740</t>
  </si>
  <si>
    <t>WP_011568228.1</t>
  </si>
  <si>
    <t>8-oxoguanine deaminase</t>
  </si>
  <si>
    <t>CEP88_RS19750</t>
  </si>
  <si>
    <t>old_locus_tag=CEP88_19745</t>
  </si>
  <si>
    <t>WP_011568229.1</t>
  </si>
  <si>
    <t>guanine deaminase</t>
  </si>
  <si>
    <t>CEP88_RS19755</t>
  </si>
  <si>
    <t>old_locus_tag=CEP88_19750</t>
  </si>
  <si>
    <t>WP_011568230.1</t>
  </si>
  <si>
    <t>magnesium transporter</t>
  </si>
  <si>
    <t>CEP88_RS19760</t>
  </si>
  <si>
    <t>old_locus_tag=CEP88_19755</t>
  </si>
  <si>
    <t>WP_011568231.1</t>
  </si>
  <si>
    <t>5-formyltetrahydrofolate cyclo-ligase</t>
  </si>
  <si>
    <t>CEP88_RS19765</t>
  </si>
  <si>
    <t>old_locus_tag=CEP88_19760</t>
  </si>
  <si>
    <t>WP_011568232.1</t>
  </si>
  <si>
    <t>TIGR00282 family metallophosphoesterase</t>
  </si>
  <si>
    <t>CEP88_RS19770</t>
  </si>
  <si>
    <t>old_locus_tag=CEP88_19765</t>
  </si>
  <si>
    <t>WP_011568233.1</t>
  </si>
  <si>
    <t>CEP88_RS19775</t>
  </si>
  <si>
    <t>old_locus_tag=CEP88_19770</t>
  </si>
  <si>
    <t>WP_011568234.1</t>
  </si>
  <si>
    <t>SLC13 family permease</t>
  </si>
  <si>
    <t>CEP88_RS19780</t>
  </si>
  <si>
    <t>old_locus_tag=CEP88_19775</t>
  </si>
  <si>
    <t>WP_044033053.1</t>
  </si>
  <si>
    <t>CEP88_RS19785</t>
  </si>
  <si>
    <t>old_locus_tag=CEP88_19780</t>
  </si>
  <si>
    <t>WP_011568236.1</t>
  </si>
  <si>
    <t>CEP88_RS19790</t>
  </si>
  <si>
    <t>old_locus_tag=CEP88_19785</t>
  </si>
  <si>
    <t>WP_011568238.1</t>
  </si>
  <si>
    <t>YebC/PmpR family DNA-binding transcriptional regulator</t>
  </si>
  <si>
    <t>CEP88_RS19795</t>
  </si>
  <si>
    <t>old_locus_tag=CEP88_19790</t>
  </si>
  <si>
    <t>WP_011568239.1</t>
  </si>
  <si>
    <t>CEP88_RS19800</t>
  </si>
  <si>
    <t>old_locus_tag=CEP88_19795</t>
  </si>
  <si>
    <t>WP_011568240.1</t>
  </si>
  <si>
    <t>CEP88_RS19805</t>
  </si>
  <si>
    <t>old_locus_tag=CEP88_19800</t>
  </si>
  <si>
    <t>WP_011568241.1</t>
  </si>
  <si>
    <t>transcriptional regulator BetI</t>
  </si>
  <si>
    <t>CEP88_RS19810</t>
  </si>
  <si>
    <t>old_locus_tag=CEP88_19805</t>
  </si>
  <si>
    <t>WP_011568242.1</t>
  </si>
  <si>
    <t>choline-sulfatase</t>
  </si>
  <si>
    <t>CEP88_RS19815</t>
  </si>
  <si>
    <t>old_locus_tag=CEP88_19810</t>
  </si>
  <si>
    <t>WP_011568243.1</t>
  </si>
  <si>
    <t>betaine-aldehyde dehydrogenase</t>
  </si>
  <si>
    <t>CEP88_RS19820</t>
  </si>
  <si>
    <t>old_locus_tag=CEP88_19815</t>
  </si>
  <si>
    <t>WP_044033055.1</t>
  </si>
  <si>
    <t>CEP88_RS19825</t>
  </si>
  <si>
    <t>old_locus_tag=CEP88_19820</t>
  </si>
  <si>
    <t>WP_011568244.1</t>
  </si>
  <si>
    <t>CEP88_RS19830</t>
  </si>
  <si>
    <t>old_locus_tag=CEP88_19825</t>
  </si>
  <si>
    <t>WP_044033056.1</t>
  </si>
  <si>
    <t>CEP88_RS19835</t>
  </si>
  <si>
    <t>old_locus_tag=CEP88_19830</t>
  </si>
  <si>
    <t>WP_044033057.1</t>
  </si>
  <si>
    <t>CEP88_RS19840</t>
  </si>
  <si>
    <t>old_locus_tag=CEP88_19835</t>
  </si>
  <si>
    <t>WP_044033403.1</t>
  </si>
  <si>
    <t>multidrug effflux MFS transporter</t>
  </si>
  <si>
    <t>CEP88_RS19845</t>
  </si>
  <si>
    <t>old_locus_tag=CEP88_19840</t>
  </si>
  <si>
    <t>WP_011568248.1</t>
  </si>
  <si>
    <t>acyl-CoA carboxylase subunit beta</t>
  </si>
  <si>
    <t>CEP88_RS19850</t>
  </si>
  <si>
    <t>old_locus_tag=CEP88_19845</t>
  </si>
  <si>
    <t>WP_011568249.1</t>
  </si>
  <si>
    <t>CEP88_RS19855</t>
  </si>
  <si>
    <t>old_locus_tag=CEP88_19850</t>
  </si>
  <si>
    <t>WP_011568250.1</t>
  </si>
  <si>
    <t>CEP88_RS19860</t>
  </si>
  <si>
    <t>old_locus_tag=CEP88_19855</t>
  </si>
  <si>
    <t>WP_011568251.1</t>
  </si>
  <si>
    <t>CEP88_RS19865</t>
  </si>
  <si>
    <t>old_locus_tag=CEP88_19860</t>
  </si>
  <si>
    <t>WP_011568252.1</t>
  </si>
  <si>
    <t>acetyl/propionyl/methylcrotonyl-CoA carboxylase subunit alpha</t>
  </si>
  <si>
    <t>CEP88_RS19870</t>
  </si>
  <si>
    <t>old_locus_tag=CEP88_19865</t>
  </si>
  <si>
    <t>WP_011568253.1</t>
  </si>
  <si>
    <t>DUF4174 domain-containing protein</t>
  </si>
  <si>
    <t>CEP88_RS19875</t>
  </si>
  <si>
    <t>old_locus_tag=CEP88_19870</t>
  </si>
  <si>
    <t>WP_011568254.1</t>
  </si>
  <si>
    <t>CEP88_RS19880</t>
  </si>
  <si>
    <t>old_locus_tag=CEP88_19875</t>
  </si>
  <si>
    <t>WP_011568255.1</t>
  </si>
  <si>
    <t>methylmalonyl-CoA mutase</t>
  </si>
  <si>
    <t>CEP88_RS19885</t>
  </si>
  <si>
    <t>old_locus_tag=CEP88_19880</t>
  </si>
  <si>
    <t>WP_011568256.1</t>
  </si>
  <si>
    <t>CEP88_RS19890</t>
  </si>
  <si>
    <t>old_locus_tag=CEP88_19885</t>
  </si>
  <si>
    <t>WP_011568257.1</t>
  </si>
  <si>
    <t>CEP88_RS19895</t>
  </si>
  <si>
    <t>old_locus_tag=CEP88_19890</t>
  </si>
  <si>
    <t>WP_011568258.1</t>
  </si>
  <si>
    <t>molecular chaperone DjiA</t>
  </si>
  <si>
    <t>CEP88_RS19900</t>
  </si>
  <si>
    <t>old_locus_tag=CEP88_19895</t>
  </si>
  <si>
    <t>WP_011568259.1</t>
  </si>
  <si>
    <t>CEP88_RS19905</t>
  </si>
  <si>
    <t>old_locus_tag=CEP88_19900</t>
  </si>
  <si>
    <t>WP_011568260.1</t>
  </si>
  <si>
    <t>CEP88_RS19910</t>
  </si>
  <si>
    <t>old_locus_tag=CEP88_19905</t>
  </si>
  <si>
    <t>WP_044033405.1</t>
  </si>
  <si>
    <t>RNA degradosome polyphosphate kinase</t>
  </si>
  <si>
    <t>CEP88_RS19915</t>
  </si>
  <si>
    <t>old_locus_tag=CEP88_19910</t>
  </si>
  <si>
    <t>WP_011568262.1</t>
  </si>
  <si>
    <t>CEP88_RS19920</t>
  </si>
  <si>
    <t>old_locus_tag=CEP88_19915</t>
  </si>
  <si>
    <t>WP_011568263.1</t>
  </si>
  <si>
    <t>CEP88_RS19925</t>
  </si>
  <si>
    <t>old_locus_tag=CEP88_19920</t>
  </si>
  <si>
    <t>WP_011568264.1</t>
  </si>
  <si>
    <t>proline--tRNA ligase</t>
  </si>
  <si>
    <t>CEP88_RS19930</t>
  </si>
  <si>
    <t>old_locus_tag=CEP88_19925</t>
  </si>
  <si>
    <t>WP_011568265.1</t>
  </si>
  <si>
    <t>DUF2937 family protein</t>
  </si>
  <si>
    <t>CEP88_RS19935</t>
  </si>
  <si>
    <t>old_locus_tag=CEP88_19930</t>
  </si>
  <si>
    <t>WP_011568266.1</t>
  </si>
  <si>
    <t>lipoprotein-releasing ABC transporter permease subunit</t>
  </si>
  <si>
    <t>CEP88_RS19940</t>
  </si>
  <si>
    <t>old_locus_tag=CEP88_19935</t>
  </si>
  <si>
    <t>WP_011568267.1</t>
  </si>
  <si>
    <t>CEP88_RS19945</t>
  </si>
  <si>
    <t>old_locus_tag=CEP88_19940</t>
  </si>
  <si>
    <t>WP_011568268.1</t>
  </si>
  <si>
    <t>Ldh family oxidoreductase</t>
  </si>
  <si>
    <t>CEP88_RS19950</t>
  </si>
  <si>
    <t>old_locus_tag=CEP88_19945</t>
  </si>
  <si>
    <t>WP_044033406.1</t>
  </si>
  <si>
    <t>CEP88_RS19955</t>
  </si>
  <si>
    <t>old_locus_tag=CEP88_19950</t>
  </si>
  <si>
    <t>WP_105880400.1</t>
  </si>
  <si>
    <t>CEP88_RS19960</t>
  </si>
  <si>
    <t>old_locus_tag=CEP88_19955</t>
  </si>
  <si>
    <t>WP_044033407.1</t>
  </si>
  <si>
    <t>CEP88_RS19965</t>
  </si>
  <si>
    <t>old_locus_tag=CEP88_19960</t>
  </si>
  <si>
    <t>WP_011568273.1</t>
  </si>
  <si>
    <t>CEP88_RS19970</t>
  </si>
  <si>
    <t>old_locus_tag=CEP88_19965</t>
  </si>
  <si>
    <t>WP_011568274.1</t>
  </si>
  <si>
    <t>CEP88_RS19975</t>
  </si>
  <si>
    <t>old_locus_tag=CEP88_19970</t>
  </si>
  <si>
    <t>WP_011568275.1</t>
  </si>
  <si>
    <t>CEP88_RS19980</t>
  </si>
  <si>
    <t>old_locus_tag=CEP88_19975</t>
  </si>
  <si>
    <t>WP_044033058.1</t>
  </si>
  <si>
    <t>DNA topoisomerase IV subunit B</t>
  </si>
  <si>
    <t>CEP88_RS19985</t>
  </si>
  <si>
    <t>old_locus_tag=CEP88_19980</t>
  </si>
  <si>
    <t>WP_011568277.1</t>
  </si>
  <si>
    <t>CEP88_RS19990</t>
  </si>
  <si>
    <t>old_locus_tag=CEP88_19985</t>
  </si>
  <si>
    <t>WP_011568278.1</t>
  </si>
  <si>
    <t>dienelactone hydrolase family protein</t>
  </si>
  <si>
    <t>CEP88_RS19995</t>
  </si>
  <si>
    <t>old_locus_tag=CEP88_19990</t>
  </si>
  <si>
    <t>WP_044033059.1</t>
  </si>
  <si>
    <t>CEP88_RS20000</t>
  </si>
  <si>
    <t>old_locus_tag=CEP88_19995</t>
  </si>
  <si>
    <t>WP_011568280.1</t>
  </si>
  <si>
    <t>CEP88_RS20005</t>
  </si>
  <si>
    <t>old_locus_tag=CEP88_20000</t>
  </si>
  <si>
    <t>WP_011568281.1</t>
  </si>
  <si>
    <t>CEP88_RS20010</t>
  </si>
  <si>
    <t>old_locus_tag=CEP88_20005</t>
  </si>
  <si>
    <t>WP_011568282.1</t>
  </si>
  <si>
    <t>CEP88_RS20015</t>
  </si>
  <si>
    <t>old_locus_tag=CEP88_20010</t>
  </si>
  <si>
    <t>WP_011568283.1</t>
  </si>
  <si>
    <t>phosphotransferase family protein</t>
  </si>
  <si>
    <t>CEP88_RS20020</t>
  </si>
  <si>
    <t>old_locus_tag=CEP88_20015</t>
  </si>
  <si>
    <t>WP_011568284.1</t>
  </si>
  <si>
    <t>CEP88_RS20025</t>
  </si>
  <si>
    <t>old_locus_tag=CEP88_20020</t>
  </si>
  <si>
    <t>WP_044033060.1</t>
  </si>
  <si>
    <t>membrane dipeptidase</t>
  </si>
  <si>
    <t>CEP88_RS20030</t>
  </si>
  <si>
    <t>old_locus_tag=CEP88_20025</t>
  </si>
  <si>
    <t>WP_011568287.1</t>
  </si>
  <si>
    <t>NZ_CP027406.1</t>
  </si>
  <si>
    <t>CEP88_RS00010</t>
  </si>
  <si>
    <t>old_locus_tag=CEP88_00010</t>
  </si>
  <si>
    <t>WP_011655415.1</t>
  </si>
  <si>
    <t>CEP88_RS00015</t>
  </si>
  <si>
    <t>old_locus_tag=CEP88_00015</t>
  </si>
  <si>
    <t>WP_171960020.1</t>
  </si>
  <si>
    <t>IS6 family transposase</t>
  </si>
  <si>
    <t>CEP88_RS20305</t>
  </si>
  <si>
    <t>WP_143090278.1</t>
  </si>
  <si>
    <t>iron-regulated protein frpC</t>
  </si>
  <si>
    <t>CEP88_RS00025</t>
  </si>
  <si>
    <t>old_locus_tag=CEP88_00025</t>
  </si>
  <si>
    <t>WP_105880229.1</t>
  </si>
  <si>
    <t>CEP88_RS00030</t>
  </si>
  <si>
    <t>old_locus_tag=CEP88_00030</t>
  </si>
  <si>
    <t>WP_044033574.1</t>
  </si>
  <si>
    <t>CEP88_RS00040</t>
  </si>
  <si>
    <t>old_locus_tag=CEP88_00040</t>
  </si>
  <si>
    <t>WP_011655408.1</t>
  </si>
  <si>
    <t>CEP88_RS00045</t>
  </si>
  <si>
    <t>old_locus_tag=CEP88_00045</t>
  </si>
  <si>
    <t>WP_011655407.1</t>
  </si>
  <si>
    <t>CEP88_RS00050</t>
  </si>
  <si>
    <t>old_locus_tag=CEP88_00050</t>
  </si>
  <si>
    <t>WP_083400223.1</t>
  </si>
  <si>
    <t>CEP88_RS00055</t>
  </si>
  <si>
    <t>old_locus_tag=CEP88_00055</t>
  </si>
  <si>
    <t>WP_011655404.1</t>
  </si>
  <si>
    <t>CEP88_RS00060</t>
  </si>
  <si>
    <t>old_locus_tag=CEP88_00060</t>
  </si>
  <si>
    <t>WP_011655403.1</t>
  </si>
  <si>
    <t>CEP88_RS00065</t>
  </si>
  <si>
    <t>old_locus_tag=CEP88_00065</t>
  </si>
  <si>
    <t>WP_011655402.1</t>
  </si>
  <si>
    <t>exonuclease SbcCD subunit D</t>
  </si>
  <si>
    <t>CEP88_RS00070</t>
  </si>
  <si>
    <t>old_locus_tag=CEP88_00070</t>
  </si>
  <si>
    <t>WP_011655401.1</t>
  </si>
  <si>
    <t>WYL domain-containing protein</t>
  </si>
  <si>
    <t>CEP88_RS00075</t>
  </si>
  <si>
    <t>old_locus_tag=CEP88_00075</t>
  </si>
  <si>
    <t>WP_044033569.1</t>
  </si>
  <si>
    <t>WGR domain-containing protein</t>
  </si>
  <si>
    <t>CEP88_RS00080</t>
  </si>
  <si>
    <t>old_locus_tag=CEP88_00080</t>
  </si>
  <si>
    <t>WP_011655399.1</t>
  </si>
  <si>
    <t>nucleotidyltransferase</t>
  </si>
  <si>
    <t>CEP88_RS00085</t>
  </si>
  <si>
    <t>old_locus_tag=CEP88_00085</t>
  </si>
  <si>
    <t>WP_171960019.1</t>
  </si>
  <si>
    <t>ThiF family adenylyltransferase</t>
  </si>
  <si>
    <t>CEP88_RS00090</t>
  </si>
  <si>
    <t>old_locus_tag=CEP88_00090</t>
  </si>
  <si>
    <t>WP_011655397.1</t>
  </si>
  <si>
    <t>Mov34/MPN/PAD-1 family protein</t>
  </si>
  <si>
    <t>CEP88_RS00095</t>
  </si>
  <si>
    <t>old_locus_tag=CEP88_00095</t>
  </si>
  <si>
    <t>WP_011655396.1</t>
  </si>
  <si>
    <t>SAVED domain-containing protein</t>
  </si>
  <si>
    <t>CEP88_RS00100</t>
  </si>
  <si>
    <t>old_locus_tag=CEP88_00100</t>
  </si>
  <si>
    <t>WP_143090276.1</t>
  </si>
  <si>
    <t>CEP88_RS00105</t>
  </si>
  <si>
    <t>old_locus_tag=CEP88_00105</t>
  </si>
  <si>
    <t>WP_011655394.1</t>
  </si>
  <si>
    <t>CEP88_RS00110</t>
  </si>
  <si>
    <t>old_locus_tag=CEP88_00110</t>
  </si>
  <si>
    <t>WP_011655393.1</t>
  </si>
  <si>
    <t>CEP88_RS00115</t>
  </si>
  <si>
    <t>old_locus_tag=CEP88_00115</t>
  </si>
  <si>
    <t>WP_011655392.1</t>
  </si>
  <si>
    <t>TerB N-terminal domain-containing protein</t>
  </si>
  <si>
    <t>CEP88_RS00120</t>
  </si>
  <si>
    <t>old_locus_tag=CEP88_00120</t>
  </si>
  <si>
    <t>WP_044033566.1</t>
  </si>
  <si>
    <t>DUF5615 family PIN-like protein</t>
  </si>
  <si>
    <t>CEP88_RS00125</t>
  </si>
  <si>
    <t>old_locus_tag=CEP88_00125</t>
  </si>
  <si>
    <t>WP_050759150.1</t>
  </si>
  <si>
    <t>DUF433 domain-containing protein</t>
  </si>
  <si>
    <t>CEP88_RS00130</t>
  </si>
  <si>
    <t>old_locus_tag=CEP88_00130</t>
  </si>
  <si>
    <t>WP_011655389.1</t>
  </si>
  <si>
    <t>CEP88_RS00135</t>
  </si>
  <si>
    <t>old_locus_tag=CEP88_00135</t>
  </si>
  <si>
    <t>WP_011655388.1</t>
  </si>
  <si>
    <t>DUF1403 family protein</t>
  </si>
  <si>
    <t>CEP88_RS00140</t>
  </si>
  <si>
    <t>old_locus_tag=CEP88_00140</t>
  </si>
  <si>
    <t>WP_011655387.1</t>
  </si>
  <si>
    <t>CEP88_RS00145</t>
  </si>
  <si>
    <t>old_locus_tag=CEP88_00145</t>
  </si>
  <si>
    <t>WP_011655385.1</t>
  </si>
  <si>
    <t>CEP88_RS00150</t>
  </si>
  <si>
    <t>old_locus_tag=CEP88_00150</t>
  </si>
  <si>
    <t>WP_011655384.1</t>
  </si>
  <si>
    <t>type II toxin-antitoxin system VapC family toxin</t>
  </si>
  <si>
    <t>CEP88_RS00155</t>
  </si>
  <si>
    <t>old_locus_tag=CEP88_00155</t>
  </si>
  <si>
    <t>WP_011655383.1</t>
  </si>
  <si>
    <t>AbrB/MazE/SpoVT family DNA-binding domain-containing protein</t>
  </si>
  <si>
    <t>CEP88_RS00160</t>
  </si>
  <si>
    <t>old_locus_tag=CEP88_00160</t>
  </si>
  <si>
    <t>WP_011655382.1</t>
  </si>
  <si>
    <t>replication protein C</t>
  </si>
  <si>
    <t>CEP88_RS00165</t>
  </si>
  <si>
    <t>old_locus_tag=CEP88_00165</t>
  </si>
  <si>
    <t>WP_011655381.1</t>
  </si>
  <si>
    <t>ParB N-terminal domain-containing protein</t>
  </si>
  <si>
    <t>CEP88_RS00170</t>
  </si>
  <si>
    <t>old_locus_tag=CEP88_00170</t>
  </si>
  <si>
    <t>WP_011655380.1</t>
  </si>
  <si>
    <t>CEP88_RS00175</t>
  </si>
  <si>
    <t>old_locus_tag=CEP88_00175</t>
  </si>
  <si>
    <t>WP_044033563.1</t>
  </si>
  <si>
    <t>CEP88_RS00190</t>
  </si>
  <si>
    <t>old_locus_tag=CEP88_00190</t>
  </si>
  <si>
    <t>WP_011655378.1</t>
  </si>
  <si>
    <t>CEP88_RS00195</t>
  </si>
  <si>
    <t>old_locus_tag=CEP88_00195</t>
  </si>
  <si>
    <t>WP_105880237.1</t>
  </si>
  <si>
    <t>CEP88_RS00200</t>
  </si>
  <si>
    <t>old_locus_tag=CEP88_00200</t>
  </si>
  <si>
    <t>WP_105880238.1</t>
  </si>
  <si>
    <t>TrbC/VirB2 family protein</t>
  </si>
  <si>
    <t>CEP88_RS00205</t>
  </si>
  <si>
    <t>old_locus_tag=CEP88_00205</t>
  </si>
  <si>
    <t>WP_011655375.1</t>
  </si>
  <si>
    <t>VirB3 family type IV secretion system protein</t>
  </si>
  <si>
    <t>CEP88_RS00210</t>
  </si>
  <si>
    <t>old_locus_tag=CEP88_00210</t>
  </si>
  <si>
    <t>WP_011655374.1</t>
  </si>
  <si>
    <t>VirB4 protein, putative</t>
  </si>
  <si>
    <t>CEP88_RS00215</t>
  </si>
  <si>
    <t>old_locus_tag=CEP88_00215</t>
  </si>
  <si>
    <t>WP_011655373.1</t>
  </si>
  <si>
    <t>type IV secretion system protein</t>
  </si>
  <si>
    <t>CEP88_RS00220</t>
  </si>
  <si>
    <t>old_locus_tag=CEP88_00220</t>
  </si>
  <si>
    <t>WP_011655372.1</t>
  </si>
  <si>
    <t>CEP88_RS00225</t>
  </si>
  <si>
    <t>old_locus_tag=CEP88_00225</t>
  </si>
  <si>
    <t>WP_011655371.1</t>
  </si>
  <si>
    <t>CEP88_RS00230</t>
  </si>
  <si>
    <t>old_locus_tag=CEP88_00230</t>
  </si>
  <si>
    <t>WP_011655370.1</t>
  </si>
  <si>
    <t>CEP88_RS00235</t>
  </si>
  <si>
    <t>old_locus_tag=CEP88_00235</t>
  </si>
  <si>
    <t>WP_050759149.1</t>
  </si>
  <si>
    <t>TrbG/VirB9 family P-type conjugative transfer protein</t>
  </si>
  <si>
    <t>CEP88_RS00240</t>
  </si>
  <si>
    <t>old_locus_tag=CEP88_00240</t>
  </si>
  <si>
    <t>WP_011655368.1</t>
  </si>
  <si>
    <t>TrbI/VirB10 family protein</t>
  </si>
  <si>
    <t>CEP88_RS00245</t>
  </si>
  <si>
    <t>old_locus_tag=CEP88_00245</t>
  </si>
  <si>
    <t>WP_011655367.1</t>
  </si>
  <si>
    <t>Flp pilus assembly complex ATPase component TadA</t>
  </si>
  <si>
    <t>CEP88_RS00250</t>
  </si>
  <si>
    <t>old_locus_tag=CEP88_00250</t>
  </si>
  <si>
    <t>WP_011655366.1</t>
  </si>
  <si>
    <t>DUF4105 domain-containing protein</t>
  </si>
  <si>
    <t>CEP88_RS00255</t>
  </si>
  <si>
    <t>old_locus_tag=CEP88_00255</t>
  </si>
  <si>
    <t>WP_011655365.1</t>
  </si>
  <si>
    <t>IS481 family transposase</t>
  </si>
  <si>
    <t>CEP88_RS00260</t>
  </si>
  <si>
    <t>old_locus_tag=CEP88_00260</t>
  </si>
  <si>
    <t>WP_011655364.1</t>
  </si>
  <si>
    <t>CEP88_RS00265</t>
  </si>
  <si>
    <t>old_locus_tag=CEP88_00265</t>
  </si>
  <si>
    <t>WP_011655362.1</t>
  </si>
  <si>
    <t>sodium/glutamate symporter</t>
  </si>
  <si>
    <t>CEP88_RS00270</t>
  </si>
  <si>
    <t>old_locus_tag=CEP88_00270</t>
  </si>
  <si>
    <t>WP_011655361.1</t>
  </si>
  <si>
    <t>CEP88_RS00275</t>
  </si>
  <si>
    <t>old_locus_tag=CEP88_00275</t>
  </si>
  <si>
    <t>WP_074958791.1</t>
  </si>
  <si>
    <t>CEP88_RS00280</t>
  </si>
  <si>
    <t>old_locus_tag=CEP88_00280</t>
  </si>
  <si>
    <t>WP_011655465.1</t>
  </si>
  <si>
    <t>type IV secretion system ATPase VirD4</t>
  </si>
  <si>
    <t>CEP88_RS00285</t>
  </si>
  <si>
    <t>old_locus_tag=CEP88_00285</t>
  </si>
  <si>
    <t>WP_050759155.1</t>
  </si>
  <si>
    <t>relaxase/mobilization nuclease domain-containing protein</t>
  </si>
  <si>
    <t>CEP88_RS00290</t>
  </si>
  <si>
    <t>old_locus_tag=CEP88_00290</t>
  </si>
  <si>
    <t>WP_044033582.1</t>
  </si>
  <si>
    <t>T-DNA border endonuclease subunit VirD1</t>
  </si>
  <si>
    <t>CEP88_RS00295</t>
  </si>
  <si>
    <t>old_locus_tag=CEP88_00295</t>
  </si>
  <si>
    <t>WP_011655461.1</t>
  </si>
  <si>
    <t>conjugal transfer ATPase VirC1</t>
  </si>
  <si>
    <t>CEP88_RS00300</t>
  </si>
  <si>
    <t>old_locus_tag=CEP88_00300</t>
  </si>
  <si>
    <t>WP_011655460.1</t>
  </si>
  <si>
    <t>CEP88_RS00305</t>
  </si>
  <si>
    <t>old_locus_tag=CEP88_00305</t>
  </si>
  <si>
    <t>WP_011655458.1</t>
  </si>
  <si>
    <t>CEP88_RS00310</t>
  </si>
  <si>
    <t>old_locus_tag=CEP88_00310</t>
  </si>
  <si>
    <t>WP_011655457.1</t>
  </si>
  <si>
    <t>DUF1738 domain-containing protein</t>
  </si>
  <si>
    <t>CEP88_RS00315</t>
  </si>
  <si>
    <t>old_locus_tag=CEP88_00315</t>
  </si>
  <si>
    <t>WP_105880233.1</t>
  </si>
  <si>
    <t>CEP88_RS00325</t>
  </si>
  <si>
    <t>old_locus_tag=CEP88_00325</t>
  </si>
  <si>
    <t>WP_011655454.1</t>
  </si>
  <si>
    <t>CEP88_RS00330</t>
  </si>
  <si>
    <t>old_locus_tag=CEP88_00330</t>
  </si>
  <si>
    <t>WP_011655453.1</t>
  </si>
  <si>
    <t>CEP88_RS00335</t>
  </si>
  <si>
    <t>old_locus_tag=CEP88_00335</t>
  </si>
  <si>
    <t>WP_044033600.1</t>
  </si>
  <si>
    <t>CEP88_RS00340</t>
  </si>
  <si>
    <t>old_locus_tag=CEP88_00340</t>
  </si>
  <si>
    <t>WP_011655451.1</t>
  </si>
  <si>
    <t>CEP88_RS00345</t>
  </si>
  <si>
    <t>old_locus_tag=CEP88_00345</t>
  </si>
  <si>
    <t>WP_011655450.1</t>
  </si>
  <si>
    <t>DUF1427 family protein</t>
  </si>
  <si>
    <t>CEP88_RS00350</t>
  </si>
  <si>
    <t>old_locus_tag=CEP88_00350</t>
  </si>
  <si>
    <t>WP_011655449.1</t>
  </si>
  <si>
    <t>hydrolase</t>
  </si>
  <si>
    <t>CEP88_RS00355</t>
  </si>
  <si>
    <t>old_locus_tag=CEP88_00355</t>
  </si>
  <si>
    <t>WP_074958842.1</t>
  </si>
  <si>
    <t>CEP88_RS00360</t>
  </si>
  <si>
    <t>old_locus_tag=CEP88_00360</t>
  </si>
  <si>
    <t>WP_011655446.1</t>
  </si>
  <si>
    <t>DNA starvation/stationary phase protection protein Dps</t>
  </si>
  <si>
    <t>CEP88_RS00365</t>
  </si>
  <si>
    <t>old_locus_tag=CEP88_00365</t>
  </si>
  <si>
    <t>WP_011655445.1</t>
  </si>
  <si>
    <t>CEP88_RS00370</t>
  </si>
  <si>
    <t>old_locus_tag=CEP88_00370</t>
  </si>
  <si>
    <t>WP_011655444.1</t>
  </si>
  <si>
    <t>CEP88_RS00375</t>
  </si>
  <si>
    <t>old_locus_tag=CEP88_00375</t>
  </si>
  <si>
    <t>WP_011655443.1</t>
  </si>
  <si>
    <t>CEP88_RS00380</t>
  </si>
  <si>
    <t>old_locus_tag=CEP88_00380</t>
  </si>
  <si>
    <t>WP_011655442.1</t>
  </si>
  <si>
    <t>CEP88_RS00385</t>
  </si>
  <si>
    <t>old_locus_tag=CEP88_00385</t>
  </si>
  <si>
    <t>WP_105880239.1</t>
  </si>
  <si>
    <t>CEP88_RS00390</t>
  </si>
  <si>
    <t>old_locus_tag=CEP88_00390</t>
  </si>
  <si>
    <t>WP_011655440.1</t>
  </si>
  <si>
    <t>CEP88_RS00395</t>
  </si>
  <si>
    <t>old_locus_tag=CEP88_00395</t>
  </si>
  <si>
    <t>WP_011655439.1</t>
  </si>
  <si>
    <t>CEP88_RS20415</t>
  </si>
  <si>
    <t>WP_050759153.1</t>
  </si>
  <si>
    <t>DUF736 family protein</t>
  </si>
  <si>
    <t>CEP88_RS00405</t>
  </si>
  <si>
    <t>old_locus_tag=CEP88_00410</t>
  </si>
  <si>
    <t>WP_011655434.1</t>
  </si>
  <si>
    <t>CEP88_RS00410</t>
  </si>
  <si>
    <t>old_locus_tag=CEP88_00415</t>
  </si>
  <si>
    <t>WP_011655433.1</t>
  </si>
  <si>
    <t>type II toxin-antitoxin system VapB family antitoxin</t>
  </si>
  <si>
    <t>CEP88_RS00415</t>
  </si>
  <si>
    <t>old_locus_tag=CEP88_00420</t>
  </si>
  <si>
    <t>CEP88_RS00420</t>
  </si>
  <si>
    <t>old_locus_tag=CEP88_00425</t>
  </si>
  <si>
    <t>WP_044033578.1</t>
  </si>
  <si>
    <t>CEP88_RS00425</t>
  </si>
  <si>
    <t>old_locus_tag=CEP88_00430</t>
  </si>
  <si>
    <t>WP_011655429.1</t>
  </si>
  <si>
    <t>CEP88_RS00430</t>
  </si>
  <si>
    <t>old_locus_tag=CEP88_00435</t>
  </si>
  <si>
    <t>WP_011655428.1</t>
  </si>
  <si>
    <t>CEP88_RS00435</t>
  </si>
  <si>
    <t>old_locus_tag=CEP88_00440</t>
  </si>
  <si>
    <t>WP_011655427.1</t>
  </si>
  <si>
    <t>CEP88_RS00440</t>
  </si>
  <si>
    <t>old_locus_tag=CEP88_00445</t>
  </si>
  <si>
    <t>WP_011655426.1</t>
  </si>
  <si>
    <t>DUF1419 domain-containing protein</t>
  </si>
  <si>
    <t>CEP88_RS00445</t>
  </si>
  <si>
    <t>old_locus_tag=CEP88_00450</t>
  </si>
  <si>
    <t>WP_011655425.1</t>
  </si>
  <si>
    <t>CEP88_RS00450</t>
  </si>
  <si>
    <t>old_locus_tag=CEP88_00455</t>
  </si>
  <si>
    <t>WP_044033597.1</t>
  </si>
  <si>
    <t>nuclease</t>
  </si>
  <si>
    <t>CEP88_RS00455</t>
  </si>
  <si>
    <t>old_locus_tag=CEP88_00460</t>
  </si>
  <si>
    <t>WP_105880236.1</t>
  </si>
  <si>
    <t>CEP88_RS00460</t>
  </si>
  <si>
    <t>old_locus_tag=CEP88_00465</t>
  </si>
  <si>
    <t>WP_050759152.1</t>
  </si>
  <si>
    <t>CEP88_RS00465</t>
  </si>
  <si>
    <t>old_locus_tag=CEP88_00470</t>
  </si>
  <si>
    <t>WP_011655421.1</t>
  </si>
  <si>
    <t>CEP88_RS00470</t>
  </si>
  <si>
    <t>old_locus_tag=CEP88_00475</t>
  </si>
  <si>
    <t>IS21 family transposase</t>
  </si>
  <si>
    <t>CEP88_RS00475</t>
  </si>
  <si>
    <t>old_locus_tag=CEP88_00480</t>
  </si>
  <si>
    <t>WP_105880240.1</t>
  </si>
  <si>
    <t>CEP88_RS00480</t>
  </si>
  <si>
    <t>old_locus_tag=CEP88_00485</t>
  </si>
  <si>
    <t>WP_011655418.1</t>
  </si>
  <si>
    <t>CEP88_RS00485</t>
  </si>
  <si>
    <t>old_locus_tag=CEP88_00490</t>
  </si>
  <si>
    <t>WP_171960021.1</t>
  </si>
  <si>
    <t>antirestriction protein</t>
  </si>
  <si>
    <t>NZ_CP027408.1</t>
  </si>
  <si>
    <t>CEP88_RS20035</t>
  </si>
  <si>
    <t>old_locus_tag=CEP88_20030</t>
  </si>
  <si>
    <t>WP_011655486.1</t>
  </si>
  <si>
    <t>CpsD/CapB family tyrosine-protein kinase</t>
  </si>
  <si>
    <t>CEP88_RS20040</t>
  </si>
  <si>
    <t>old_locus_tag=CEP88_20035</t>
  </si>
  <si>
    <t>WP_044033622.1</t>
  </si>
  <si>
    <t>dTDP-4-dehydrorhamnose 3,5-epimerase</t>
  </si>
  <si>
    <t>CEP88_RS20045</t>
  </si>
  <si>
    <t>old_locus_tag=CEP88_20040</t>
  </si>
  <si>
    <t>WP_011655484.1</t>
  </si>
  <si>
    <t>dTDP-glucose 4,6-dehydratase</t>
  </si>
  <si>
    <t>CEP88_RS20050</t>
  </si>
  <si>
    <t>old_locus_tag=CEP88_20045</t>
  </si>
  <si>
    <t>WP_044033606.1</t>
  </si>
  <si>
    <t>dTDP-4-dehydrorhamnose reductase</t>
  </si>
  <si>
    <t>CEP88_RS20055</t>
  </si>
  <si>
    <t>old_locus_tag=CEP88_20050</t>
  </si>
  <si>
    <t>WP_011655482.1</t>
  </si>
  <si>
    <t>glucose-1-phosphate thymidylyltransferase RfbA</t>
  </si>
  <si>
    <t>CEP88_RS20060</t>
  </si>
  <si>
    <t>old_locus_tag=CEP88_20055</t>
  </si>
  <si>
    <t>WP_011655481.1</t>
  </si>
  <si>
    <t>phosphomannomutase</t>
  </si>
  <si>
    <t>CEP88_RS20065</t>
  </si>
  <si>
    <t>old_locus_tag=CEP88_20060</t>
  </si>
  <si>
    <t>WP_011655480.1</t>
  </si>
  <si>
    <t>phosphatase PAP2 family protein</t>
  </si>
  <si>
    <t>CEP88_RS20070</t>
  </si>
  <si>
    <t>old_locus_tag=CEP88_20065</t>
  </si>
  <si>
    <t>WP_011655479.1</t>
  </si>
  <si>
    <t>CEP88_RS20075</t>
  </si>
  <si>
    <t>old_locus_tag=CEP88_20070</t>
  </si>
  <si>
    <t>WP_171960022.1</t>
  </si>
  <si>
    <t>CEP88_RS20080</t>
  </si>
  <si>
    <t>old_locus_tag=CEP88_20075</t>
  </si>
  <si>
    <t>WP_011655477.1</t>
  </si>
  <si>
    <t>CEP88_RS20085</t>
  </si>
  <si>
    <t>old_locus_tag=CEP88_20080</t>
  </si>
  <si>
    <t>WP_011655476.1</t>
  </si>
  <si>
    <t>CEP88_RS20090</t>
  </si>
  <si>
    <t>old_locus_tag=CEP88_20085</t>
  </si>
  <si>
    <t>WP_011655475.1</t>
  </si>
  <si>
    <t>CEP88_RS20095</t>
  </si>
  <si>
    <t>old_locus_tag=CEP88_20090</t>
  </si>
  <si>
    <t>WP_011655474.1</t>
  </si>
  <si>
    <t>CEP88_RS20100</t>
  </si>
  <si>
    <t>old_locus_tag=CEP88_20095</t>
  </si>
  <si>
    <t>WP_050759158.1</t>
  </si>
  <si>
    <t>CEP88_RS20105</t>
  </si>
  <si>
    <t>old_locus_tag=CEP88_20100</t>
  </si>
  <si>
    <t>WP_011655472.1</t>
  </si>
  <si>
    <t>CEP88_RS20110</t>
  </si>
  <si>
    <t>old_locus_tag=CEP88_20105</t>
  </si>
  <si>
    <t>WP_011655471.1</t>
  </si>
  <si>
    <t>CEP88_RS20115</t>
  </si>
  <si>
    <t>old_locus_tag=CEP88_20110</t>
  </si>
  <si>
    <t>WP_011655470.1</t>
  </si>
  <si>
    <t>NAD-dependent epimerase/dehydratase family protein</t>
  </si>
  <si>
    <t>CEP88_RS20120</t>
  </si>
  <si>
    <t>old_locus_tag=CEP88_20115</t>
  </si>
  <si>
    <t>WP_011655469.1</t>
  </si>
  <si>
    <t>CEP88_RS20125</t>
  </si>
  <si>
    <t>old_locus_tag=CEP88_20120</t>
  </si>
  <si>
    <t>WP_011655468.1</t>
  </si>
  <si>
    <t>fibronectin type III domain-containing protein</t>
  </si>
  <si>
    <t>CEP88_RS20130</t>
  </si>
  <si>
    <t>old_locus_tag=CEP88_20125</t>
  </si>
  <si>
    <t>WP_011655467.1</t>
  </si>
  <si>
    <t>CEP88_RS20135</t>
  </si>
  <si>
    <t>old_locus_tag=CEP88_20130</t>
  </si>
  <si>
    <t>WP_143090282.1</t>
  </si>
  <si>
    <t>CEP88_RS20140</t>
  </si>
  <si>
    <t>old_locus_tag=CEP88_20135</t>
  </si>
  <si>
    <t>WP_050759157.1</t>
  </si>
  <si>
    <t>CEP88_RS20145</t>
  </si>
  <si>
    <t>old_locus_tag=CEP88_20140</t>
  </si>
  <si>
    <t>WP_011655520.1</t>
  </si>
  <si>
    <t>CEP88_RS20150</t>
  </si>
  <si>
    <t>old_locus_tag=CEP88_20145</t>
  </si>
  <si>
    <t>WP_011655519.1</t>
  </si>
  <si>
    <t>CEP88_RS20155</t>
  </si>
  <si>
    <t>old_locus_tag=CEP88_20150</t>
  </si>
  <si>
    <t>CEP88_RS20160</t>
  </si>
  <si>
    <t>old_locus_tag=CEP88_20155</t>
  </si>
  <si>
    <t>WP_105880403.1</t>
  </si>
  <si>
    <t>CEP88_RS20165</t>
  </si>
  <si>
    <t>old_locus_tag=CEP88_20160</t>
  </si>
  <si>
    <t>WP_105880404.1</t>
  </si>
  <si>
    <t>CEP88_RS20170</t>
  </si>
  <si>
    <t>old_locus_tag=CEP88_20170</t>
  </si>
  <si>
    <t>WP_105880405.1</t>
  </si>
  <si>
    <t>glycosyltransferase family 1 protein</t>
  </si>
  <si>
    <t>CEP88_RS20175</t>
  </si>
  <si>
    <t>old_locus_tag=CEP88_20175</t>
  </si>
  <si>
    <t>WP_011655514.1</t>
  </si>
  <si>
    <t>CEP88_RS20180</t>
  </si>
  <si>
    <t>old_locus_tag=CEP88_20180</t>
  </si>
  <si>
    <t>WP_011655513.1</t>
  </si>
  <si>
    <t>replication initiator protein A</t>
  </si>
  <si>
    <t>CEP88_RS20185</t>
  </si>
  <si>
    <t>old_locus_tag=CEP88_20185</t>
  </si>
  <si>
    <t>WP_011655512.1</t>
  </si>
  <si>
    <t>CEP88_RS20190</t>
  </si>
  <si>
    <t>old_locus_tag=CEP88_20190</t>
  </si>
  <si>
    <t>WP_011655511.1</t>
  </si>
  <si>
    <t>CEP88_RS20195</t>
  </si>
  <si>
    <t>old_locus_tag=CEP88_20195</t>
  </si>
  <si>
    <t>WP_011655510.1</t>
  </si>
  <si>
    <t>CEP88_RS20200</t>
  </si>
  <si>
    <t>old_locus_tag=CEP88_20200</t>
  </si>
  <si>
    <t>WP_044033615.1</t>
  </si>
  <si>
    <t>CEP88_RS20205</t>
  </si>
  <si>
    <t>old_locus_tag=CEP88_20205</t>
  </si>
  <si>
    <t>WP_105880406.1</t>
  </si>
  <si>
    <t>CEP88_RS20210</t>
  </si>
  <si>
    <t>old_locus_tag=CEP88_20210</t>
  </si>
  <si>
    <t>WP_044033613.1</t>
  </si>
  <si>
    <t>CEP88_RS20215</t>
  </si>
  <si>
    <t>old_locus_tag=CEP88_20215</t>
  </si>
  <si>
    <t>WP_074958823.1</t>
  </si>
  <si>
    <t>CEP88_RS20220</t>
  </si>
  <si>
    <t>old_locus_tag=CEP88_20220</t>
  </si>
  <si>
    <t>WP_050759162.1</t>
  </si>
  <si>
    <t>WecB/TagA/CpsF family glycosyltransferase</t>
  </si>
  <si>
    <t>CEP88_RS20225</t>
  </si>
  <si>
    <t>old_locus_tag=CEP88_20225</t>
  </si>
  <si>
    <t>WP_171960023.1</t>
  </si>
  <si>
    <t>acyltransferase family protein</t>
  </si>
  <si>
    <t>CEP88_RS20230</t>
  </si>
  <si>
    <t>old_locus_tag=CEP88_20230</t>
  </si>
  <si>
    <t>WP_011655502.1</t>
  </si>
  <si>
    <t>VPLPA-CTERM-specific exosortase XrtD</t>
  </si>
  <si>
    <t>CEP88_RS20235</t>
  </si>
  <si>
    <t>old_locus_tag=CEP88_20235</t>
  </si>
  <si>
    <t>WP_011655501.1</t>
  </si>
  <si>
    <t>mannose-1-phosphate guanylyltransferase/mannose-6-phosphate isomerase</t>
  </si>
  <si>
    <t>CEP88_RS20240</t>
  </si>
  <si>
    <t>old_locus_tag=CEP88_20240</t>
  </si>
  <si>
    <t>WP_011655500.1</t>
  </si>
  <si>
    <t>CEP88_RS20245</t>
  </si>
  <si>
    <t>old_locus_tag=CEP88_20245</t>
  </si>
  <si>
    <t>WP_011655499.1</t>
  </si>
  <si>
    <t>CEP88_RS20250</t>
  </si>
  <si>
    <t>old_locus_tag=CEP88_20250</t>
  </si>
  <si>
    <t>WP_074958820.1</t>
  </si>
  <si>
    <t>CEP88_RS20255</t>
  </si>
  <si>
    <t>old_locus_tag=CEP88_20255</t>
  </si>
  <si>
    <t>WP_050759159.1</t>
  </si>
  <si>
    <t>CEP88_RS20260</t>
  </si>
  <si>
    <t>old_locus_tag=CEP88_20260</t>
  </si>
  <si>
    <t>WP_011655495.1</t>
  </si>
  <si>
    <t>bifunctional sulfate adenylyltransferase/adenylylsulfate kinase</t>
  </si>
  <si>
    <t>CEP88_RS20265</t>
  </si>
  <si>
    <t>old_locus_tag=CEP88_20265</t>
  </si>
  <si>
    <t>WP_011655494.1</t>
  </si>
  <si>
    <t>CEP88_RS20270</t>
  </si>
  <si>
    <t>old_locus_tag=CEP88_20270</t>
  </si>
  <si>
    <t>WP_044033608.1</t>
  </si>
  <si>
    <t>CEP88_RS20275</t>
  </si>
  <si>
    <t>old_locus_tag=CEP88_20275</t>
  </si>
  <si>
    <t>WP_011655492.1</t>
  </si>
  <si>
    <t>CEP88_RS20280</t>
  </si>
  <si>
    <t>old_locus_tag=CEP88_20280</t>
  </si>
  <si>
    <t>WP_081432947.1</t>
  </si>
  <si>
    <t>polysaccharide export protein</t>
  </si>
  <si>
    <t>CEP88_RS20285</t>
  </si>
  <si>
    <t>old_locus_tag=CEP88_20285</t>
  </si>
  <si>
    <t>WP_044033607.1</t>
  </si>
  <si>
    <t>CEP88_RS20290</t>
  </si>
  <si>
    <t>old_locus_tag=CEP88_20290</t>
  </si>
  <si>
    <t>WP_074958817.1</t>
  </si>
  <si>
    <t>CEP88_RS20295</t>
  </si>
  <si>
    <t>old_locus_tag=CEP88_20295</t>
  </si>
  <si>
    <t>WP_011655488.1</t>
  </si>
  <si>
    <t>CEP88_RS20300</t>
  </si>
  <si>
    <t>old_locus_tag=CEP88_20300</t>
  </si>
  <si>
    <t>WP_011655487.1</t>
  </si>
  <si>
    <t>chain-length determining protein</t>
  </si>
  <si>
    <t>prefix</t>
  </si>
  <si>
    <t>DNA length</t>
  </si>
  <si>
    <t>NC</t>
  </si>
  <si>
    <t>Genome length:</t>
  </si>
  <si>
    <t>NC_013223.1</t>
  </si>
  <si>
    <t>NC_013224.1</t>
  </si>
  <si>
    <t>Общий итог</t>
  </si>
  <si>
    <t>count</t>
  </si>
  <si>
    <t>nucleotide</t>
  </si>
  <si>
    <t>T</t>
  </si>
  <si>
    <t>A</t>
  </si>
  <si>
    <t>G</t>
  </si>
  <si>
    <t>C</t>
  </si>
  <si>
    <t>sum</t>
  </si>
  <si>
    <t>% content</t>
  </si>
  <si>
    <t xml:space="preserve"> количество G примерно равно количеству С, а количество А - количеству Т,  второе правило Чаргаффа выполняется.</t>
  </si>
  <si>
    <t xml:space="preserve"> amount</t>
  </si>
  <si>
    <t>feature_interval_length</t>
  </si>
  <si>
    <t>(пусто)</t>
  </si>
  <si>
    <t>logus_tag</t>
  </si>
  <si>
    <t>protein_len</t>
  </si>
  <si>
    <t>len</t>
  </si>
  <si>
    <t>range</t>
  </si>
  <si>
    <t>500-1000</t>
  </si>
  <si>
    <t>1000-1500</t>
  </si>
  <si>
    <t>1500-2000</t>
  </si>
  <si>
    <t>2000-2500</t>
  </si>
  <si>
    <t>2500-3000</t>
  </si>
  <si>
    <t>3000-3500</t>
  </si>
  <si>
    <t>3500-4000</t>
  </si>
  <si>
    <t>4000-4500</t>
  </si>
  <si>
    <t>4500-5000</t>
  </si>
  <si>
    <t>5000-5500</t>
  </si>
  <si>
    <t>5500-6000</t>
  </si>
  <si>
    <t>6000-6500</t>
  </si>
  <si>
    <t>6500-7000</t>
  </si>
  <si>
    <t>7000-7500</t>
  </si>
  <si>
    <t>7500-8000</t>
  </si>
  <si>
    <t>8000-8500</t>
  </si>
  <si>
    <t>8500-9000</t>
  </si>
  <si>
    <t>общая длина всех генов кодирующих белки в п.н.</t>
  </si>
  <si>
    <t>процент от всей длины генома</t>
  </si>
  <si>
    <t>общее количество всех генов кодирующих белки</t>
  </si>
  <si>
    <t>процент от всех генов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</si>
</sst>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2"/>
      <color theme="1"/>
      <name val="Helvetica Neue"/>
      <family val="2"/>
    </font>
    <font>
      <sz val="12"/>
      <color rgb="FF000000"/>
      <name val="Helvetica Neue"/>
      <family val="2"/>
    </font>
    <font>
      <i/>
      <sz val="12"/>
      <color theme="1"/>
      <name val="Helvetica Neue"/>
      <family val="2"/>
      <charset val="204"/>
    </font>
    <font>
      <sz val="12"/>
      <color rgb="FF000000"/>
      <name val="Helvetica Neue"/>
      <family val="2"/>
      <charset val="204"/>
    </font>
    <font>
      <sz val="12"/>
      <color rgb="FF000000"/>
      <name val="Menlo"/>
      <family val="2"/>
      <charset val="204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rgb="FF000000"/>
      <name val="Inconsolata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20" fillId="0" borderId="0" xfId="0" applyFont="1"/>
    <xf numFmtId="0" fontId="21" fillId="0" borderId="0" xfId="0" applyFont="1"/>
    <xf numFmtId="0" fontId="2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28" fillId="0" borderId="0" xfId="0" applyFont="1" applyAlignment="1">
      <alignment wrapText="1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Длины</a:t>
            </a:r>
            <a:r>
              <a:rPr lang="ru-RU" baseline="0"/>
              <a:t> белков</a:t>
            </a:r>
          </a:p>
          <a:p>
            <a:pPr>
              <a:defRPr/>
            </a:pP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7.6469816272965882E-2"/>
          <c:y val="0.12583333333333332"/>
          <c:w val="0.89019685039370078"/>
          <c:h val="0.5606288276465443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'11.protein_len'!$E$2:$E$18</c:f>
              <c:strCache>
                <c:ptCount val="17"/>
                <c:pt idx="0">
                  <c:v>500-1000</c:v>
                </c:pt>
                <c:pt idx="1">
                  <c:v>1000-1500</c:v>
                </c:pt>
                <c:pt idx="2">
                  <c:v>1500-2000</c:v>
                </c:pt>
                <c:pt idx="3">
                  <c:v>2000-2500</c:v>
                </c:pt>
                <c:pt idx="4">
                  <c:v>2500-3000</c:v>
                </c:pt>
                <c:pt idx="5">
                  <c:v>3000-3500</c:v>
                </c:pt>
                <c:pt idx="6">
                  <c:v>3500-4000</c:v>
                </c:pt>
                <c:pt idx="7">
                  <c:v>4000-4500</c:v>
                </c:pt>
                <c:pt idx="8">
                  <c:v>4500-5000</c:v>
                </c:pt>
                <c:pt idx="9">
                  <c:v>5000-5500</c:v>
                </c:pt>
                <c:pt idx="10">
                  <c:v>5500-6000</c:v>
                </c:pt>
                <c:pt idx="11">
                  <c:v>6000-6500</c:v>
                </c:pt>
                <c:pt idx="12">
                  <c:v>6500-7000</c:v>
                </c:pt>
                <c:pt idx="13">
                  <c:v>7000-7500</c:v>
                </c:pt>
                <c:pt idx="14">
                  <c:v>7500-8000</c:v>
                </c:pt>
                <c:pt idx="15">
                  <c:v>8000-8500</c:v>
                </c:pt>
                <c:pt idx="16">
                  <c:v>8500-9000</c:v>
                </c:pt>
              </c:strCache>
            </c:strRef>
          </c:cat>
          <c:val>
            <c:numRef>
              <c:f>'11.protein_len'!$F$2:$F$18</c:f>
              <c:numCache>
                <c:formatCode>General</c:formatCode>
                <c:ptCount val="17"/>
                <c:pt idx="0">
                  <c:v>216</c:v>
                </c:pt>
                <c:pt idx="1">
                  <c:v>659</c:v>
                </c:pt>
                <c:pt idx="2">
                  <c:v>794</c:v>
                </c:pt>
                <c:pt idx="3">
                  <c:v>839</c:v>
                </c:pt>
                <c:pt idx="4">
                  <c:v>609</c:v>
                </c:pt>
                <c:pt idx="5">
                  <c:v>373</c:v>
                </c:pt>
                <c:pt idx="6">
                  <c:v>198</c:v>
                </c:pt>
                <c:pt idx="7">
                  <c:v>116</c:v>
                </c:pt>
                <c:pt idx="8">
                  <c:v>72</c:v>
                </c:pt>
                <c:pt idx="9">
                  <c:v>56</c:v>
                </c:pt>
                <c:pt idx="10">
                  <c:v>29</c:v>
                </c:pt>
                <c:pt idx="11">
                  <c:v>24</c:v>
                </c:pt>
                <c:pt idx="12">
                  <c:v>18</c:v>
                </c:pt>
                <c:pt idx="13">
                  <c:v>18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1D-0841-86CF-1D8B919EF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096704"/>
        <c:axId val="644887360"/>
      </c:barChart>
      <c:catAx>
        <c:axId val="66509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44887360"/>
        <c:crosses val="autoZero"/>
        <c:auto val="1"/>
        <c:lblAlgn val="ctr"/>
        <c:lblOffset val="100"/>
        <c:noMultiLvlLbl val="0"/>
      </c:catAx>
      <c:valAx>
        <c:axId val="64488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65096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2190750</xdr:colOff>
      <xdr:row>21</xdr:row>
      <xdr:rowOff>95250</xdr:rowOff>
    </xdr:from>
    <xdr:to>
      <xdr:col>7</xdr:col>
      <xdr:colOff>19050</xdr:colOff>
      <xdr:row>35</xdr:row>
      <xdr:rowOff>171450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C78F769A-E671-1C43-B51E-E9F036E7D6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Пользователь" refreshedDate="44168.809462962963" createdVersion="6" refreshedVersion="6" minRefreshableVersion="3" recordCount="4029" xr:uid="{F3E4838E-7212-6843-A340-5C0C311B56BE}">
  <cacheSource type="worksheet">
    <worksheetSource ref="A1:J1048576" sheet="genes"/>
  </cacheSource>
  <cacheFields count="10">
    <cacheField name="# feature" numFmtId="0">
      <sharedItems containsBlank="1"/>
    </cacheField>
    <cacheField name="class" numFmtId="0">
      <sharedItems containsBlank="1" count="8">
        <s v="protein_coding"/>
        <s v="pseudogene"/>
        <s v="tRNA"/>
        <s v="tmRNA"/>
        <s v="rRNA"/>
        <s v="SRP_RNA"/>
        <s v="RNase_P_RNA"/>
        <m/>
      </sharedItems>
    </cacheField>
    <cacheField name="genomic_accession" numFmtId="0">
      <sharedItems containsBlank="1"/>
    </cacheField>
    <cacheField name="start" numFmtId="0">
      <sharedItems containsString="0" containsBlank="1" containsNumber="1" containsInteger="1" minValue="96" maxValue="4132660"/>
    </cacheField>
    <cacheField name="end" numFmtId="0">
      <sharedItems containsString="0" containsBlank="1" containsNumber="1" containsInteger="1" minValue="67" maxValue="4132663"/>
    </cacheField>
    <cacheField name="strand" numFmtId="0">
      <sharedItems containsBlank="1"/>
    </cacheField>
    <cacheField name="product_accession" numFmtId="0">
      <sharedItems containsBlank="1" containsMixedTypes="1" containsNumber="1" containsInteger="1" minValue="0" maxValue="0"/>
    </cacheField>
    <cacheField name="name" numFmtId="0">
      <sharedItems containsBlank="1"/>
    </cacheField>
    <cacheField name="locus_tag" numFmtId="0">
      <sharedItems containsBlank="1"/>
    </cacheField>
    <cacheField name="attributes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Пользователь" refreshedDate="44168.867311689814" createdVersion="6" refreshedVersion="6" minRefreshableVersion="3" recordCount="8057" xr:uid="{ED54FB36-7AA6-6C4A-B3A2-7498459911CB}">
  <cacheSource type="worksheet">
    <worksheetSource ref="A1:K1048576" sheet="feature_table"/>
  </cacheSource>
  <cacheFields count="11">
    <cacheField name="# feature" numFmtId="0">
      <sharedItems containsBlank="1"/>
    </cacheField>
    <cacheField name="class" numFmtId="0">
      <sharedItems containsBlank="1"/>
    </cacheField>
    <cacheField name="genomic_accession" numFmtId="0">
      <sharedItems containsBlank="1"/>
    </cacheField>
    <cacheField name="start" numFmtId="0">
      <sharedItems containsString="0" containsBlank="1" containsNumber="1" containsInteger="1" minValue="96" maxValue="4132660"/>
    </cacheField>
    <cacheField name="end" numFmtId="0">
      <sharedItems containsString="0" containsBlank="1" containsNumber="1" containsInteger="1" minValue="67" maxValue="4132663"/>
    </cacheField>
    <cacheField name="strand" numFmtId="0">
      <sharedItems containsBlank="1"/>
    </cacheField>
    <cacheField name="product_accession" numFmtId="0">
      <sharedItems containsBlank="1"/>
    </cacheField>
    <cacheField name="name" numFmtId="0">
      <sharedItems containsBlank="1"/>
    </cacheField>
    <cacheField name="locus_tag" numFmtId="0">
      <sharedItems containsBlank="1" count="4029">
        <s v="CEP88_RS00010"/>
        <s v="CEP88_RS00015"/>
        <s v="CEP88_RS20305"/>
        <s v="CEP88_RS00025"/>
        <s v="CEP88_RS00030"/>
        <s v="CEP88_RS00040"/>
        <s v="CEP88_RS00045"/>
        <s v="CEP88_RS00050"/>
        <s v="CEP88_RS00055"/>
        <s v="CEP88_RS00060"/>
        <s v="CEP88_RS00065"/>
        <s v="CEP88_RS00070"/>
        <s v="CEP88_RS00075"/>
        <s v="CEP88_RS00080"/>
        <s v="CEP88_RS00085"/>
        <s v="CEP88_RS00090"/>
        <s v="CEP88_RS00095"/>
        <s v="CEP88_RS00100"/>
        <s v="CEP88_RS00105"/>
        <s v="CEP88_RS00110"/>
        <s v="CEP88_RS00115"/>
        <s v="CEP88_RS00120"/>
        <s v="CEP88_RS00125"/>
        <s v="CEP88_RS00130"/>
        <s v="CEP88_RS00135"/>
        <s v="CEP88_RS00140"/>
        <s v="CEP88_RS00145"/>
        <s v="CEP88_RS00150"/>
        <s v="CEP88_RS00155"/>
        <s v="CEP88_RS00160"/>
        <s v="CEP88_RS00165"/>
        <s v="CEP88_RS00170"/>
        <s v="CEP88_RS00175"/>
        <s v="CEP88_RS00190"/>
        <s v="CEP88_RS00195"/>
        <s v="CEP88_RS00200"/>
        <s v="CEP88_RS00205"/>
        <s v="CEP88_RS00210"/>
        <s v="CEP88_RS00215"/>
        <s v="CEP88_RS00220"/>
        <s v="CEP88_RS00225"/>
        <s v="CEP88_RS00230"/>
        <s v="CEP88_RS00235"/>
        <s v="CEP88_RS00240"/>
        <s v="CEP88_RS00245"/>
        <s v="CEP88_RS00250"/>
        <s v="CEP88_RS00255"/>
        <s v="CEP88_RS00260"/>
        <s v="CEP88_RS00265"/>
        <s v="CEP88_RS00270"/>
        <s v="CEP88_RS00275"/>
        <s v="CEP88_RS00280"/>
        <s v="CEP88_RS00285"/>
        <s v="CEP88_RS00290"/>
        <s v="CEP88_RS00295"/>
        <s v="CEP88_RS00300"/>
        <s v="CEP88_RS00305"/>
        <s v="CEP88_RS00310"/>
        <s v="CEP88_RS00315"/>
        <s v="CEP88_RS00325"/>
        <s v="CEP88_RS00330"/>
        <s v="CEP88_RS00335"/>
        <s v="CEP88_RS00340"/>
        <s v="CEP88_RS00345"/>
        <s v="CEP88_RS00350"/>
        <s v="CEP88_RS00355"/>
        <s v="CEP88_RS00360"/>
        <s v="CEP88_RS00365"/>
        <s v="CEP88_RS00370"/>
        <s v="CEP88_RS00375"/>
        <s v="CEP88_RS00380"/>
        <s v="CEP88_RS00385"/>
        <s v="CEP88_RS00390"/>
        <s v="CEP88_RS00395"/>
        <s v="CEP88_RS20415"/>
        <s v="CEP88_RS00405"/>
        <s v="CEP88_RS00410"/>
        <s v="CEP88_RS00415"/>
        <s v="CEP88_RS00420"/>
        <s v="CEP88_RS00425"/>
        <s v="CEP88_RS00430"/>
        <s v="CEP88_RS00435"/>
        <s v="CEP88_RS00440"/>
        <s v="CEP88_RS00445"/>
        <s v="CEP88_RS00450"/>
        <s v="CEP88_RS00455"/>
        <s v="CEP88_RS00460"/>
        <s v="CEP88_RS00465"/>
        <s v="CEP88_RS00470"/>
        <s v="CEP88_RS00475"/>
        <s v="CEP88_RS00480"/>
        <s v="CEP88_RS00485"/>
        <s v="CEP88_RS00495"/>
        <s v="CEP88_RS00500"/>
        <s v="CEP88_RS00505"/>
        <s v="CEP88_RS00510"/>
        <s v="CEP88_RS00515"/>
        <s v="CEP88_RS00520"/>
        <s v="CEP88_RS00525"/>
        <s v="CEP88_RS00530"/>
        <s v="CEP88_RS00535"/>
        <s v="CEP88_RS00540"/>
        <s v="CEP88_RS00545"/>
        <s v="CEP88_RS00550"/>
        <s v="CEP88_RS00555"/>
        <s v="CEP88_RS00560"/>
        <s v="CEP88_RS00565"/>
        <s v="CEP88_RS00570"/>
        <s v="CEP88_RS00575"/>
        <s v="CEP88_RS00580"/>
        <s v="CEP88_RS00585"/>
        <s v="CEP88_RS00590"/>
        <s v="CEP88_RS00595"/>
        <s v="CEP88_RS00600"/>
        <s v="CEP88_RS00605"/>
        <s v="CEP88_RS00610"/>
        <s v="CEP88_RS00615"/>
        <s v="CEP88_RS00620"/>
        <s v="CEP88_RS00625"/>
        <s v="CEP88_RS00630"/>
        <s v="CEP88_RS00635"/>
        <s v="CEP88_RS00640"/>
        <s v="CEP88_RS00645"/>
        <s v="CEP88_RS00650"/>
        <s v="CEP88_RS00655"/>
        <s v="CEP88_RS00660"/>
        <s v="CEP88_RS00665"/>
        <s v="CEP88_RS00670"/>
        <s v="CEP88_RS00675"/>
        <s v="CEP88_RS00680"/>
        <s v="CEP88_RS00685"/>
        <s v="CEP88_RS00690"/>
        <s v="CEP88_RS00695"/>
        <s v="CEP88_RS00700"/>
        <s v="CEP88_RS00705"/>
        <s v="CEP88_RS00710"/>
        <s v="CEP88_RS00715"/>
        <s v="CEP88_RS00720"/>
        <s v="CEP88_RS00725"/>
        <s v="CEP88_RS00730"/>
        <s v="CEP88_RS00735"/>
        <s v="CEP88_RS00740"/>
        <s v="CEP88_RS00745"/>
        <s v="CEP88_RS00750"/>
        <s v="CEP88_RS00755"/>
        <s v="CEP88_RS00760"/>
        <s v="CEP88_RS00765"/>
        <s v="CEP88_RS00770"/>
        <s v="CEP88_RS00775"/>
        <s v="CEP88_RS00780"/>
        <s v="CEP88_RS00785"/>
        <s v="CEP88_RS00790"/>
        <s v="CEP88_RS00795"/>
        <s v="CEP88_RS00800"/>
        <s v="CEP88_RS00805"/>
        <s v="CEP88_RS00810"/>
        <s v="CEP88_RS00815"/>
        <s v="CEP88_RS00820"/>
        <s v="CEP88_RS00825"/>
        <s v="CEP88_RS00830"/>
        <s v="CEP88_RS00835"/>
        <s v="CEP88_RS00840"/>
        <s v="CEP88_RS00845"/>
        <s v="CEP88_RS00850"/>
        <s v="CEP88_RS00855"/>
        <s v="CEP88_RS00860"/>
        <s v="CEP88_RS00865"/>
        <s v="CEP88_RS00870"/>
        <s v="CEP88_RS00875"/>
        <s v="CEP88_RS00880"/>
        <s v="CEP88_RS00885"/>
        <s v="CEP88_RS00890"/>
        <s v="CEP88_RS00895"/>
        <s v="CEP88_RS00900"/>
        <s v="CEP88_RS00905"/>
        <s v="CEP88_RS00910"/>
        <s v="CEP88_RS00915"/>
        <s v="CEP88_RS00920"/>
        <s v="CEP88_RS00925"/>
        <s v="CEP88_RS00930"/>
        <s v="CEP88_RS00935"/>
        <s v="CEP88_RS00940"/>
        <s v="CEP88_RS00945"/>
        <s v="CEP88_RS00950"/>
        <s v="CEP88_RS00955"/>
        <s v="CEP88_RS00960"/>
        <s v="CEP88_RS00965"/>
        <s v="CEP88_RS00970"/>
        <s v="CEP88_RS00975"/>
        <s v="CEP88_RS00980"/>
        <s v="CEP88_RS00985"/>
        <s v="CEP88_RS00990"/>
        <s v="CEP88_RS00995"/>
        <s v="CEP88_RS01000"/>
        <s v="CEP88_RS01005"/>
        <s v="CEP88_RS01010"/>
        <s v="CEP88_RS01015"/>
        <s v="CEP88_RS01020"/>
        <s v="CEP88_RS01025"/>
        <s v="CEP88_RS01030"/>
        <s v="CEP88_RS01035"/>
        <s v="CEP88_RS01040"/>
        <s v="CEP88_RS01045"/>
        <s v="CEP88_RS01050"/>
        <s v="CEP88_RS01055"/>
        <s v="CEP88_RS01060"/>
        <s v="CEP88_RS01065"/>
        <s v="CEP88_RS01070"/>
        <s v="CEP88_RS01075"/>
        <s v="CEP88_RS01080"/>
        <s v="CEP88_RS01085"/>
        <s v="CEP88_RS01090"/>
        <s v="CEP88_RS01095"/>
        <s v="CEP88_RS01100"/>
        <s v="CEP88_RS01105"/>
        <s v="CEP88_RS01110"/>
        <s v="CEP88_RS01115"/>
        <s v="CEP88_RS01120"/>
        <s v="CEP88_RS01125"/>
        <s v="CEP88_RS01130"/>
        <s v="CEP88_RS01135"/>
        <s v="CEP88_RS01140"/>
        <s v="CEP88_RS01145"/>
        <s v="CEP88_RS01150"/>
        <s v="CEP88_RS01155"/>
        <s v="CEP88_RS01160"/>
        <s v="CEP88_RS01165"/>
        <s v="CEP88_RS01170"/>
        <s v="CEP88_RS01175"/>
        <s v="CEP88_RS01180"/>
        <s v="CEP88_RS01185"/>
        <s v="CEP88_RS01190"/>
        <s v="CEP88_RS20310"/>
        <s v="CEP88_RS01195"/>
        <s v="CEP88_RS01200"/>
        <s v="CEP88_RS01205"/>
        <s v="CEP88_RS01210"/>
        <s v="CEP88_RS01215"/>
        <s v="CEP88_RS01220"/>
        <s v="CEP88_RS01225"/>
        <s v="CEP88_RS01230"/>
        <s v="CEP88_RS01235"/>
        <s v="CEP88_RS01240"/>
        <s v="CEP88_RS01245"/>
        <s v="CEP88_RS01250"/>
        <s v="CEP88_RS01255"/>
        <s v="CEP88_RS01260"/>
        <s v="CEP88_RS01265"/>
        <s v="CEP88_RS01270"/>
        <s v="CEP88_RS01275"/>
        <s v="CEP88_RS01280"/>
        <s v="CEP88_RS01290"/>
        <s v="CEP88_RS01295"/>
        <s v="CEP88_RS01300"/>
        <s v="CEP88_RS01305"/>
        <s v="CEP88_RS01310"/>
        <s v="CEP88_RS01315"/>
        <s v="CEP88_RS01320"/>
        <s v="CEP88_RS01325"/>
        <s v="CEP88_RS01330"/>
        <s v="CEP88_RS01335"/>
        <s v="CEP88_RS01340"/>
        <s v="CEP88_RS01345"/>
        <s v="CEP88_RS01350"/>
        <s v="CEP88_RS01355"/>
        <s v="CEP88_RS01360"/>
        <s v="CEP88_RS01365"/>
        <s v="CEP88_RS01370"/>
        <s v="CEP88_RS01375"/>
        <s v="CEP88_RS01380"/>
        <s v="CEP88_RS01385"/>
        <s v="CEP88_RS01390"/>
        <s v="CEP88_RS01395"/>
        <s v="CEP88_RS01400"/>
        <s v="CEP88_RS01405"/>
        <s v="CEP88_RS01410"/>
        <s v="CEP88_RS01415"/>
        <s v="CEP88_RS01420"/>
        <s v="CEP88_RS01425"/>
        <s v="CEP88_RS01430"/>
        <s v="CEP88_RS01435"/>
        <s v="CEP88_RS01440"/>
        <s v="CEP88_RS20315"/>
        <s v="CEP88_RS01450"/>
        <s v="CEP88_RS01455"/>
        <s v="CEP88_RS01460"/>
        <s v="CEP88_RS01465"/>
        <s v="CEP88_RS01470"/>
        <s v="CEP88_RS01475"/>
        <s v="CEP88_RS01480"/>
        <s v="CEP88_RS01485"/>
        <s v="CEP88_RS01490"/>
        <s v="CEP88_RS01495"/>
        <s v="CEP88_RS01500"/>
        <s v="CEP88_RS01505"/>
        <s v="CEP88_RS01510"/>
        <s v="CEP88_RS01515"/>
        <s v="CEP88_RS01520"/>
        <s v="CEP88_RS01525"/>
        <s v="CEP88_RS01530"/>
        <s v="CEP88_RS01535"/>
        <s v="CEP88_RS01540"/>
        <s v="CEP88_RS20420"/>
        <s v="CEP88_RS01545"/>
        <s v="CEP88_RS01550"/>
        <s v="CEP88_RS01555"/>
        <s v="CEP88_RS01560"/>
        <s v="CEP88_RS01565"/>
        <s v="CEP88_RS01570"/>
        <s v="CEP88_RS01575"/>
        <s v="CEP88_RS01580"/>
        <s v="CEP88_RS01585"/>
        <s v="CEP88_RS01590"/>
        <s v="CEP88_RS01595"/>
        <s v="CEP88_RS01600"/>
        <s v="CEP88_RS01605"/>
        <s v="CEP88_RS01610"/>
        <s v="CEP88_RS01615"/>
        <s v="CEP88_RS01620"/>
        <s v="CEP88_RS01625"/>
        <s v="CEP88_RS01630"/>
        <s v="CEP88_RS01635"/>
        <s v="CEP88_RS01640"/>
        <s v="CEP88_RS01645"/>
        <s v="CEP88_RS01650"/>
        <s v="CEP88_RS01655"/>
        <s v="CEP88_RS01660"/>
        <s v="CEP88_RS01665"/>
        <s v="CEP88_RS01670"/>
        <s v="CEP88_RS01675"/>
        <s v="CEP88_RS01680"/>
        <s v="CEP88_RS01685"/>
        <s v="CEP88_RS01690"/>
        <s v="CEP88_RS01700"/>
        <s v="CEP88_RS01705"/>
        <s v="CEP88_RS01710"/>
        <s v="CEP88_RS01715"/>
        <s v="CEP88_RS01720"/>
        <s v="CEP88_RS01725"/>
        <s v="CEP88_RS01730"/>
        <s v="CEP88_RS01735"/>
        <s v="CEP88_RS01740"/>
        <s v="CEP88_RS01745"/>
        <s v="CEP88_RS01750"/>
        <s v="CEP88_RS01755"/>
        <s v="CEP88_RS01760"/>
        <s v="CEP88_RS01765"/>
        <s v="CEP88_RS01770"/>
        <s v="CEP88_RS01775"/>
        <s v="CEP88_RS20325"/>
        <s v="CEP88_RS01780"/>
        <s v="CEP88_RS01785"/>
        <s v="CEP88_RS01790"/>
        <s v="CEP88_RS01795"/>
        <s v="CEP88_RS01800"/>
        <s v="CEP88_RS01805"/>
        <s v="CEP88_RS01810"/>
        <s v="CEP88_RS01815"/>
        <s v="CEP88_RS01820"/>
        <s v="CEP88_RS01825"/>
        <s v="CEP88_RS01830"/>
        <s v="CEP88_RS01835"/>
        <s v="CEP88_RS01840"/>
        <s v="CEP88_RS01845"/>
        <s v="CEP88_RS01850"/>
        <s v="CEP88_RS01855"/>
        <s v="CEP88_RS01860"/>
        <s v="CEP88_RS01865"/>
        <s v="CEP88_RS01870"/>
        <s v="CEP88_RS01875"/>
        <s v="CEP88_RS01880"/>
        <s v="CEP88_RS01885"/>
        <s v="CEP88_RS01890"/>
        <s v="CEP88_RS01895"/>
        <s v="CEP88_RS01900"/>
        <s v="CEP88_RS01905"/>
        <s v="CEP88_RS01910"/>
        <s v="CEP88_RS01915"/>
        <s v="CEP88_RS01920"/>
        <s v="CEP88_RS01925"/>
        <s v="CEP88_RS01930"/>
        <s v="CEP88_RS01935"/>
        <s v="CEP88_RS01940"/>
        <s v="CEP88_RS01945"/>
        <s v="CEP88_RS01950"/>
        <s v="CEP88_RS01955"/>
        <s v="CEP88_RS01960"/>
        <s v="CEP88_RS01965"/>
        <s v="CEP88_RS01970"/>
        <s v="CEP88_RS01975"/>
        <s v="CEP88_RS01980"/>
        <s v="CEP88_RS01985"/>
        <s v="CEP88_RS01990"/>
        <s v="CEP88_RS01995"/>
        <s v="CEP88_RS02000"/>
        <s v="CEP88_RS02005"/>
        <s v="CEP88_RS02010"/>
        <s v="CEP88_RS02015"/>
        <s v="CEP88_RS02020"/>
        <s v="CEP88_RS02025"/>
        <s v="CEP88_RS02030"/>
        <s v="CEP88_RS02035"/>
        <s v="CEP88_RS02040"/>
        <s v="CEP88_RS02045"/>
        <s v="CEP88_RS02050"/>
        <s v="CEP88_RS02055"/>
        <s v="CEP88_RS02060"/>
        <s v="CEP88_RS02065"/>
        <s v="CEP88_RS02070"/>
        <s v="CEP88_RS02075"/>
        <s v="CEP88_RS02080"/>
        <s v="CEP88_RS02085"/>
        <s v="CEP88_RS02090"/>
        <s v="CEP88_RS02095"/>
        <s v="CEP88_RS02100"/>
        <s v="CEP88_RS02105"/>
        <s v="CEP88_RS02110"/>
        <s v="CEP88_RS02115"/>
        <s v="CEP88_RS02120"/>
        <s v="CEP88_RS02125"/>
        <s v="CEP88_RS02130"/>
        <s v="CEP88_RS02135"/>
        <s v="CEP88_RS02140"/>
        <s v="CEP88_RS02145"/>
        <s v="CEP88_RS02150"/>
        <s v="CEP88_RS02155"/>
        <s v="CEP88_RS02160"/>
        <s v="CEP88_RS02165"/>
        <s v="CEP88_RS02170"/>
        <s v="CEP88_RS02175"/>
        <s v="CEP88_RS02180"/>
        <s v="CEP88_RS02185"/>
        <s v="CEP88_RS02190"/>
        <s v="CEP88_RS02195"/>
        <s v="CEP88_RS02200"/>
        <s v="CEP88_RS02205"/>
        <s v="CEP88_RS02210"/>
        <s v="CEP88_RS02215"/>
        <s v="CEP88_RS02220"/>
        <s v="CEP88_RS02225"/>
        <s v="CEP88_RS02230"/>
        <s v="CEP88_RS02235"/>
        <s v="CEP88_RS02240"/>
        <s v="CEP88_RS02245"/>
        <s v="CEP88_RS02250"/>
        <s v="CEP88_RS02255"/>
        <s v="CEP88_RS02260"/>
        <s v="CEP88_RS02265"/>
        <s v="CEP88_RS02270"/>
        <s v="CEP88_RS02275"/>
        <s v="CEP88_RS02280"/>
        <s v="CEP88_RS20425"/>
        <s v="CEP88_RS02285"/>
        <s v="CEP88_RS02290"/>
        <s v="CEP88_RS02295"/>
        <s v="CEP88_RS02300"/>
        <s v="CEP88_RS02305"/>
        <s v="CEP88_RS02310"/>
        <s v="CEP88_RS02315"/>
        <s v="CEP88_RS02320"/>
        <s v="CEP88_RS02325"/>
        <s v="CEP88_RS02330"/>
        <s v="CEP88_RS02335"/>
        <s v="CEP88_RS02340"/>
        <s v="CEP88_RS02345"/>
        <s v="CEP88_RS20330"/>
        <s v="CEP88_RS02350"/>
        <s v="CEP88_RS02355"/>
        <s v="CEP88_RS02360"/>
        <s v="CEP88_RS02365"/>
        <s v="CEP88_RS02370"/>
        <s v="CEP88_RS02375"/>
        <s v="CEP88_RS20335"/>
        <s v="CEP88_RS02385"/>
        <s v="CEP88_RS02390"/>
        <s v="CEP88_RS02395"/>
        <s v="CEP88_RS02400"/>
        <s v="CEP88_RS02405"/>
        <s v="CEP88_RS02410"/>
        <s v="CEP88_RS02415"/>
        <s v="CEP88_RS02420"/>
        <s v="CEP88_RS02425"/>
        <s v="CEP88_RS02430"/>
        <s v="CEP88_RS02435"/>
        <s v="CEP88_RS02440"/>
        <s v="CEP88_RS02445"/>
        <s v="CEP88_RS02450"/>
        <s v="CEP88_RS02455"/>
        <s v="CEP88_RS02460"/>
        <s v="CEP88_RS02465"/>
        <s v="CEP88_RS02470"/>
        <s v="CEP88_RS02475"/>
        <s v="CEP88_RS02480"/>
        <s v="CEP88_RS02490"/>
        <s v="CEP88_RS02495"/>
        <s v="CEP88_RS02500"/>
        <s v="CEP88_RS02505"/>
        <s v="CEP88_RS02510"/>
        <s v="CEP88_RS02515"/>
        <s v="CEP88_RS02520"/>
        <s v="CEP88_RS02525"/>
        <s v="CEP88_RS02530"/>
        <s v="CEP88_RS02535"/>
        <s v="CEP88_RS02540"/>
        <s v="CEP88_RS02545"/>
        <s v="CEP88_RS02550"/>
        <s v="CEP88_RS02555"/>
        <s v="CEP88_RS02560"/>
        <s v="CEP88_RS02565"/>
        <s v="CEP88_RS02570"/>
        <s v="CEP88_RS02575"/>
        <s v="CEP88_RS02580"/>
        <s v="CEP88_RS02585"/>
        <s v="CEP88_RS02590"/>
        <s v="CEP88_RS02595"/>
        <s v="CEP88_RS02600"/>
        <s v="CEP88_RS02605"/>
        <s v="CEP88_RS02610"/>
        <s v="CEP88_RS02615"/>
        <s v="CEP88_RS02620"/>
        <s v="CEP88_RS02625"/>
        <s v="CEP88_RS02630"/>
        <s v="CEP88_RS02635"/>
        <s v="CEP88_RS02640"/>
        <s v="CEP88_RS02645"/>
        <s v="CEP88_RS02650"/>
        <s v="CEP88_RS02655"/>
        <s v="CEP88_RS02660"/>
        <s v="CEP88_RS02665"/>
        <s v="CEP88_RS02670"/>
        <s v="CEP88_RS02675"/>
        <s v="CEP88_RS02680"/>
        <s v="CEP88_RS02685"/>
        <s v="CEP88_RS02690"/>
        <s v="CEP88_RS02695"/>
        <s v="CEP88_RS02700"/>
        <s v="CEP88_RS02705"/>
        <s v="CEP88_RS02710"/>
        <s v="CEP88_RS02715"/>
        <s v="CEP88_RS02720"/>
        <s v="CEP88_RS02725"/>
        <s v="CEP88_RS02730"/>
        <s v="CEP88_RS02735"/>
        <s v="CEP88_RS02740"/>
        <s v="CEP88_RS02745"/>
        <s v="CEP88_RS02750"/>
        <s v="CEP88_RS02755"/>
        <s v="CEP88_RS02760"/>
        <s v="CEP88_RS02765"/>
        <s v="CEP88_RS02770"/>
        <s v="CEP88_RS02775"/>
        <s v="CEP88_RS02780"/>
        <s v="CEP88_RS02785"/>
        <s v="CEP88_RS02790"/>
        <s v="CEP88_RS02795"/>
        <s v="CEP88_RS02800"/>
        <s v="CEP88_RS02805"/>
        <s v="CEP88_RS02810"/>
        <s v="CEP88_RS02815"/>
        <s v="CEP88_RS02820"/>
        <s v="CEP88_RS02825"/>
        <s v="CEP88_RS02830"/>
        <s v="CEP88_RS02835"/>
        <s v="CEP88_RS02840"/>
        <s v="CEP88_RS02845"/>
        <s v="CEP88_RS02850"/>
        <s v="CEP88_RS02855"/>
        <s v="CEP88_RS02860"/>
        <s v="CEP88_RS02865"/>
        <s v="CEP88_RS02870"/>
        <s v="CEP88_RS02875"/>
        <s v="CEP88_RS02880"/>
        <s v="CEP88_RS02885"/>
        <s v="CEP88_RS02890"/>
        <s v="CEP88_RS02895"/>
        <s v="CEP88_RS02900"/>
        <s v="CEP88_RS02905"/>
        <s v="CEP88_RS02910"/>
        <s v="CEP88_RS02915"/>
        <s v="CEP88_RS02920"/>
        <s v="CEP88_RS02925"/>
        <s v="CEP88_RS02930"/>
        <s v="CEP88_RS02935"/>
        <s v="CEP88_RS02940"/>
        <s v="CEP88_RS02945"/>
        <s v="CEP88_RS02950"/>
        <s v="CEP88_RS02955"/>
        <s v="CEP88_RS02960"/>
        <s v="CEP88_RS02965"/>
        <s v="CEP88_RS02970"/>
        <s v="CEP88_RS02975"/>
        <s v="CEP88_RS02980"/>
        <s v="CEP88_RS02985"/>
        <s v="CEP88_RS02990"/>
        <s v="CEP88_RS02995"/>
        <s v="CEP88_RS03000"/>
        <s v="CEP88_RS03005"/>
        <s v="CEP88_RS03010"/>
        <s v="CEP88_RS03015"/>
        <s v="CEP88_RS03020"/>
        <s v="CEP88_RS03025"/>
        <s v="CEP88_RS03030"/>
        <s v="CEP88_RS03035"/>
        <s v="CEP88_RS03040"/>
        <s v="CEP88_RS03045"/>
        <s v="CEP88_RS03050"/>
        <s v="CEP88_RS03055"/>
        <s v="CEP88_RS03060"/>
        <s v="CEP88_RS03065"/>
        <s v="CEP88_RS03070"/>
        <s v="CEP88_RS03075"/>
        <s v="CEP88_RS03080"/>
        <s v="CEP88_RS03085"/>
        <s v="CEP88_RS03090"/>
        <s v="CEP88_RS03095"/>
        <s v="CEP88_RS03100"/>
        <s v="CEP88_RS03105"/>
        <s v="CEP88_RS03110"/>
        <s v="CEP88_RS03115"/>
        <s v="CEP88_RS03120"/>
        <s v="CEP88_RS03125"/>
        <s v="CEP88_RS03130"/>
        <s v="CEP88_RS03135"/>
        <s v="CEP88_RS03140"/>
        <s v="CEP88_RS03145"/>
        <s v="CEP88_RS03150"/>
        <s v="CEP88_RS03155"/>
        <s v="CEP88_RS03160"/>
        <s v="CEP88_RS03165"/>
        <s v="CEP88_RS03170"/>
        <s v="CEP88_RS03175"/>
        <s v="CEP88_RS03180"/>
        <s v="CEP88_RS03185"/>
        <s v="CEP88_RS03190"/>
        <s v="CEP88_RS03195"/>
        <s v="CEP88_RS03200"/>
        <s v="CEP88_RS03205"/>
        <s v="CEP88_RS03210"/>
        <s v="CEP88_RS03215"/>
        <s v="CEP88_RS03220"/>
        <s v="CEP88_RS03225"/>
        <s v="CEP88_RS03230"/>
        <s v="CEP88_RS03235"/>
        <s v="CEP88_RS03240"/>
        <s v="CEP88_RS03245"/>
        <s v="CEP88_RS03250"/>
        <s v="CEP88_RS03255"/>
        <s v="CEP88_RS03260"/>
        <s v="CEP88_RS03265"/>
        <s v="CEP88_RS03270"/>
        <s v="CEP88_RS03275"/>
        <s v="CEP88_RS03280"/>
        <s v="CEP88_RS03285"/>
        <s v="CEP88_RS03290"/>
        <s v="CEP88_RS03295"/>
        <s v="CEP88_RS03300"/>
        <s v="CEP88_RS03305"/>
        <s v="CEP88_RS03310"/>
        <s v="CEP88_RS03315"/>
        <s v="CEP88_RS03320"/>
        <s v="CEP88_RS03325"/>
        <s v="CEP88_RS03330"/>
        <s v="CEP88_RS03335"/>
        <s v="CEP88_RS03340"/>
        <s v="CEP88_RS03345"/>
        <s v="CEP88_RS03350"/>
        <s v="CEP88_RS03355"/>
        <s v="CEP88_RS03360"/>
        <s v="CEP88_RS03365"/>
        <s v="CEP88_RS03370"/>
        <s v="CEP88_RS03375"/>
        <s v="CEP88_RS03380"/>
        <s v="CEP88_RS03385"/>
        <s v="CEP88_RS03390"/>
        <s v="CEP88_RS03395"/>
        <s v="CEP88_RS03400"/>
        <s v="CEP88_RS03405"/>
        <s v="CEP88_RS03410"/>
        <s v="CEP88_RS03415"/>
        <s v="CEP88_RS03420"/>
        <s v="CEP88_RS03425"/>
        <s v="CEP88_RS03430"/>
        <s v="CEP88_RS03435"/>
        <s v="CEP88_RS03440"/>
        <s v="CEP88_RS03445"/>
        <s v="CEP88_RS03450"/>
        <s v="CEP88_RS03455"/>
        <s v="CEP88_RS03460"/>
        <s v="CEP88_RS03465"/>
        <s v="CEP88_RS03470"/>
        <s v="CEP88_RS03475"/>
        <s v="CEP88_RS03480"/>
        <s v="CEP88_RS03485"/>
        <s v="CEP88_RS03490"/>
        <s v="CEP88_RS03495"/>
        <s v="CEP88_RS03500"/>
        <s v="CEP88_RS03505"/>
        <s v="CEP88_RS03510"/>
        <s v="CEP88_RS03515"/>
        <s v="CEP88_RS03520"/>
        <s v="CEP88_RS03525"/>
        <s v="CEP88_RS03530"/>
        <s v="CEP88_RS03535"/>
        <s v="CEP88_RS03540"/>
        <s v="CEP88_RS03545"/>
        <s v="CEP88_RS03550"/>
        <s v="CEP88_RS03555"/>
        <s v="CEP88_RS03560"/>
        <s v="CEP88_RS03565"/>
        <s v="CEP88_RS03570"/>
        <s v="CEP88_RS03575"/>
        <s v="CEP88_RS03580"/>
        <s v="CEP88_RS03585"/>
        <s v="CEP88_RS03590"/>
        <s v="CEP88_RS03595"/>
        <s v="CEP88_RS03600"/>
        <s v="CEP88_RS03605"/>
        <s v="CEP88_RS03610"/>
        <s v="CEP88_RS03615"/>
        <s v="CEP88_RS03620"/>
        <s v="CEP88_RS03625"/>
        <s v="CEP88_RS03630"/>
        <s v="CEP88_RS03635"/>
        <s v="CEP88_RS03640"/>
        <s v="CEP88_RS03645"/>
        <s v="CEP88_RS03650"/>
        <s v="CEP88_RS03655"/>
        <s v="CEP88_RS03660"/>
        <s v="CEP88_RS03665"/>
        <s v="CEP88_RS03670"/>
        <s v="CEP88_RS03675"/>
        <s v="CEP88_RS03680"/>
        <s v="CEP88_RS03685"/>
        <s v="CEP88_RS03690"/>
        <s v="CEP88_RS03695"/>
        <s v="CEP88_RS03700"/>
        <s v="CEP88_RS03705"/>
        <s v="CEP88_RS03710"/>
        <s v="CEP88_RS03715"/>
        <s v="CEP88_RS03720"/>
        <s v="CEP88_RS03725"/>
        <s v="CEP88_RS03730"/>
        <s v="CEP88_RS03735"/>
        <s v="CEP88_RS03740"/>
        <s v="CEP88_RS03745"/>
        <s v="CEP88_RS03750"/>
        <s v="CEP88_RS03755"/>
        <s v="CEP88_RS03760"/>
        <s v="CEP88_RS03765"/>
        <s v="CEP88_RS03770"/>
        <s v="CEP88_RS03775"/>
        <s v="CEP88_RS03780"/>
        <s v="CEP88_RS03785"/>
        <s v="CEP88_RS03790"/>
        <s v="CEP88_RS03795"/>
        <s v="CEP88_RS03800"/>
        <s v="CEP88_RS03805"/>
        <s v="CEP88_RS03810"/>
        <s v="CEP88_RS03815"/>
        <s v="CEP88_RS03820"/>
        <s v="CEP88_RS03825"/>
        <s v="CEP88_RS03830"/>
        <s v="CEP88_RS03840"/>
        <s v="CEP88_RS03850"/>
        <s v="CEP88_RS03855"/>
        <s v="CEP88_RS03860"/>
        <s v="CEP88_RS03865"/>
        <s v="CEP88_RS03870"/>
        <s v="CEP88_RS03875"/>
        <s v="CEP88_RS03880"/>
        <s v="CEP88_RS03885"/>
        <s v="CEP88_RS03890"/>
        <s v="CEP88_RS03895"/>
        <s v="CEP88_RS03900"/>
        <s v="CEP88_RS03905"/>
        <s v="CEP88_RS03910"/>
        <s v="CEP88_RS03915"/>
        <s v="CEP88_RS03920"/>
        <s v="CEP88_RS03925"/>
        <s v="CEP88_RS03930"/>
        <s v="CEP88_RS03935"/>
        <s v="CEP88_RS03940"/>
        <s v="CEP88_RS03945"/>
        <s v="CEP88_RS03950"/>
        <s v="CEP88_RS03955"/>
        <s v="CEP88_RS03960"/>
        <s v="CEP88_RS03965"/>
        <s v="CEP88_RS03970"/>
        <s v="CEP88_RS03975"/>
        <s v="CEP88_RS03980"/>
        <s v="CEP88_RS03985"/>
        <s v="CEP88_RS03990"/>
        <s v="CEP88_RS03995"/>
        <s v="CEP88_RS04000"/>
        <s v="CEP88_RS04005"/>
        <s v="CEP88_RS04010"/>
        <s v="CEP88_RS04015"/>
        <s v="CEP88_RS04020"/>
        <s v="CEP88_RS04025"/>
        <s v="CEP88_RS04030"/>
        <s v="CEP88_RS04035"/>
        <s v="CEP88_RS04040"/>
        <s v="CEP88_RS04045"/>
        <s v="CEP88_RS04050"/>
        <s v="CEP88_RS04055"/>
        <s v="CEP88_RS04060"/>
        <s v="CEP88_RS04065"/>
        <s v="CEP88_RS04070"/>
        <s v="CEP88_RS04075"/>
        <s v="CEP88_RS04080"/>
        <s v="CEP88_RS04085"/>
        <s v="CEP88_RS04090"/>
        <s v="CEP88_RS04095"/>
        <s v="CEP88_RS04100"/>
        <s v="CEP88_RS04105"/>
        <s v="CEP88_RS04110"/>
        <s v="CEP88_RS04115"/>
        <s v="CEP88_RS04120"/>
        <s v="CEP88_RS04125"/>
        <s v="CEP88_RS04130"/>
        <s v="CEP88_RS04135"/>
        <s v="CEP88_RS04140"/>
        <s v="CEP88_RS04145"/>
        <s v="CEP88_RS04150"/>
        <s v="CEP88_RS04155"/>
        <s v="CEP88_RS04160"/>
        <s v="CEP88_RS04165"/>
        <s v="CEP88_RS04170"/>
        <s v="CEP88_RS04175"/>
        <s v="CEP88_RS04180"/>
        <s v="CEP88_RS04185"/>
        <s v="CEP88_RS04190"/>
        <s v="CEP88_RS04195"/>
        <s v="CEP88_RS04200"/>
        <s v="CEP88_RS04205"/>
        <s v="CEP88_RS04210"/>
        <s v="CEP88_RS04215"/>
        <s v="CEP88_RS04220"/>
        <s v="CEP88_RS04225"/>
        <s v="CEP88_RS04230"/>
        <s v="CEP88_RS04235"/>
        <s v="CEP88_RS04240"/>
        <s v="CEP88_RS04245"/>
        <s v="CEP88_RS04250"/>
        <s v="CEP88_RS04255"/>
        <s v="CEP88_RS04260"/>
        <s v="CEP88_RS04265"/>
        <s v="CEP88_RS04270"/>
        <s v="CEP88_RS04275"/>
        <s v="CEP88_RS04280"/>
        <s v="CEP88_RS04285"/>
        <s v="CEP88_RS04290"/>
        <s v="CEP88_RS04295"/>
        <s v="CEP88_RS04300"/>
        <s v="CEP88_RS04305"/>
        <s v="CEP88_RS04310"/>
        <s v="CEP88_RS04315"/>
        <s v="CEP88_RS04320"/>
        <s v="CEP88_RS04325"/>
        <s v="CEP88_RS04330"/>
        <s v="CEP88_RS04335"/>
        <s v="CEP88_RS04340"/>
        <s v="CEP88_RS04345"/>
        <s v="CEP88_RS04350"/>
        <s v="CEP88_RS04355"/>
        <s v="CEP88_RS04360"/>
        <s v="CEP88_RS04365"/>
        <s v="CEP88_RS04370"/>
        <s v="CEP88_RS04375"/>
        <s v="CEP88_RS04380"/>
        <s v="CEP88_RS04385"/>
        <s v="CEP88_RS04390"/>
        <s v="CEP88_RS04395"/>
        <s v="CEP88_RS04400"/>
        <s v="CEP88_RS04405"/>
        <s v="CEP88_RS04410"/>
        <s v="CEP88_RS04415"/>
        <s v="CEP88_RS04420"/>
        <s v="CEP88_RS04425"/>
        <s v="CEP88_RS04430"/>
        <s v="CEP88_RS04435"/>
        <s v="CEP88_RS04440"/>
        <s v="CEP88_RS04445"/>
        <s v="CEP88_RS04450"/>
        <s v="CEP88_RS04455"/>
        <s v="CEP88_RS04460"/>
        <s v="CEP88_RS04465"/>
        <s v="CEP88_RS04470"/>
        <s v="CEP88_RS04475"/>
        <s v="CEP88_RS04480"/>
        <s v="CEP88_RS04485"/>
        <s v="CEP88_RS04490"/>
        <s v="CEP88_RS04495"/>
        <s v="CEP88_RS04500"/>
        <s v="CEP88_RS04505"/>
        <s v="CEP88_RS04510"/>
        <s v="CEP88_RS04515"/>
        <s v="CEP88_RS04520"/>
        <s v="CEP88_RS04525"/>
        <s v="CEP88_RS04530"/>
        <s v="CEP88_RS04535"/>
        <s v="CEP88_RS04540"/>
        <s v="CEP88_RS04545"/>
        <s v="CEP88_RS04550"/>
        <s v="CEP88_RS04555"/>
        <s v="CEP88_RS04560"/>
        <s v="CEP88_RS04565"/>
        <s v="CEP88_RS04570"/>
        <s v="CEP88_RS04575"/>
        <s v="CEP88_RS04580"/>
        <s v="CEP88_RS04585"/>
        <s v="CEP88_RS04590"/>
        <s v="CEP88_RS04595"/>
        <s v="CEP88_RS04600"/>
        <s v="CEP88_RS04605"/>
        <s v="CEP88_RS04610"/>
        <s v="CEP88_RS04615"/>
        <s v="CEP88_RS04620"/>
        <s v="CEP88_RS04625"/>
        <s v="CEP88_RS04630"/>
        <s v="CEP88_RS04635"/>
        <s v="CEP88_RS04640"/>
        <s v="CEP88_RS04645"/>
        <s v="CEP88_RS04650"/>
        <s v="CEP88_RS04655"/>
        <s v="CEP88_RS04660"/>
        <s v="CEP88_RS04665"/>
        <s v="CEP88_RS04670"/>
        <s v="CEP88_RS04675"/>
        <s v="CEP88_RS04680"/>
        <s v="CEP88_RS04685"/>
        <s v="CEP88_RS20430"/>
        <s v="CEP88_RS04690"/>
        <s v="CEP88_RS04695"/>
        <s v="CEP88_RS04700"/>
        <s v="CEP88_RS04705"/>
        <s v="CEP88_RS04710"/>
        <s v="CEP88_RS04715"/>
        <s v="CEP88_RS04720"/>
        <s v="CEP88_RS04725"/>
        <s v="CEP88_RS04730"/>
        <s v="CEP88_RS04735"/>
        <s v="CEP88_RS04740"/>
        <s v="CEP88_RS04745"/>
        <s v="CEP88_RS04750"/>
        <s v="CEP88_RS04755"/>
        <s v="CEP88_RS04760"/>
        <s v="CEP88_RS04765"/>
        <s v="CEP88_RS04770"/>
        <s v="CEP88_RS04775"/>
        <s v="CEP88_RS04780"/>
        <s v="CEP88_RS04785"/>
        <s v="CEP88_RS04790"/>
        <s v="CEP88_RS04795"/>
        <s v="CEP88_RS04800"/>
        <s v="CEP88_RS04805"/>
        <s v="CEP88_RS04810"/>
        <s v="CEP88_RS04815"/>
        <s v="CEP88_RS04820"/>
        <s v="CEP88_RS04825"/>
        <s v="CEP88_RS04830"/>
        <s v="CEP88_RS04835"/>
        <s v="CEP88_RS04840"/>
        <s v="CEP88_RS04845"/>
        <s v="CEP88_RS04850"/>
        <s v="CEP88_RS04855"/>
        <s v="CEP88_RS04860"/>
        <s v="CEP88_RS04865"/>
        <s v="CEP88_RS04870"/>
        <s v="CEP88_RS04875"/>
        <s v="CEP88_RS04880"/>
        <s v="CEP88_RS04885"/>
        <s v="CEP88_RS04890"/>
        <s v="CEP88_RS04895"/>
        <s v="CEP88_RS04900"/>
        <s v="CEP88_RS04905"/>
        <s v="CEP88_RS04910"/>
        <s v="CEP88_RS04915"/>
        <s v="CEP88_RS04920"/>
        <s v="CEP88_RS04925"/>
        <s v="CEP88_RS04930"/>
        <s v="CEP88_RS04935"/>
        <s v="CEP88_RS04940"/>
        <s v="CEP88_RS04950"/>
        <s v="CEP88_RS04955"/>
        <s v="CEP88_RS04960"/>
        <s v="CEP88_RS04965"/>
        <s v="CEP88_RS04970"/>
        <s v="CEP88_RS04975"/>
        <s v="CEP88_RS04980"/>
        <s v="CEP88_RS04985"/>
        <s v="CEP88_RS04990"/>
        <s v="CEP88_RS04995"/>
        <s v="CEP88_RS05000"/>
        <s v="CEP88_RS05005"/>
        <s v="CEP88_RS20340"/>
        <s v="CEP88_RS05015"/>
        <s v="CEP88_RS05020"/>
        <s v="CEP88_RS05025"/>
        <s v="CEP88_RS05030"/>
        <s v="CEP88_RS05035"/>
        <s v="CEP88_RS05040"/>
        <s v="CEP88_RS05045"/>
        <s v="CEP88_RS05050"/>
        <s v="CEP88_RS20345"/>
        <s v="CEP88_RS05055"/>
        <s v="CEP88_RS05060"/>
        <s v="CEP88_RS05065"/>
        <s v="CEP88_RS05070"/>
        <s v="CEP88_RS05075"/>
        <s v="CEP88_RS05080"/>
        <s v="CEP88_RS05085"/>
        <s v="CEP88_RS05090"/>
        <s v="CEP88_RS05095"/>
        <s v="CEP88_RS05100"/>
        <s v="CEP88_RS05105"/>
        <s v="CEP88_RS05110"/>
        <s v="CEP88_RS05115"/>
        <s v="CEP88_RS05120"/>
        <s v="CEP88_RS20435"/>
        <s v="CEP88_RS05125"/>
        <s v="CEP88_RS05130"/>
        <s v="CEP88_RS05135"/>
        <s v="CEP88_RS05140"/>
        <s v="CEP88_RS05145"/>
        <s v="CEP88_RS05150"/>
        <s v="CEP88_RS05160"/>
        <s v="CEP88_RS05165"/>
        <s v="CEP88_RS05170"/>
        <s v="CEP88_RS05175"/>
        <s v="CEP88_RS05180"/>
        <s v="CEP88_RS05185"/>
        <s v="CEP88_RS05190"/>
        <s v="CEP88_RS05195"/>
        <s v="CEP88_RS05200"/>
        <s v="CEP88_RS05205"/>
        <s v="CEP88_RS05210"/>
        <s v="CEP88_RS05215"/>
        <s v="CEP88_RS05220"/>
        <s v="CEP88_RS05225"/>
        <s v="CEP88_RS05230"/>
        <s v="CEP88_RS05235"/>
        <s v="CEP88_RS05240"/>
        <s v="CEP88_RS05245"/>
        <s v="CEP88_RS05250"/>
        <s v="CEP88_RS05255"/>
        <s v="CEP88_RS05260"/>
        <s v="CEP88_RS05265"/>
        <s v="CEP88_RS05270"/>
        <s v="CEP88_RS05275"/>
        <s v="CEP88_RS05280"/>
        <s v="CEP88_RS05285"/>
        <s v="CEP88_RS05290"/>
        <s v="CEP88_RS05295"/>
        <s v="CEP88_RS05300"/>
        <s v="CEP88_RS05305"/>
        <s v="CEP88_RS05310"/>
        <s v="CEP88_RS05315"/>
        <s v="CEP88_RS05320"/>
        <s v="CEP88_RS05325"/>
        <s v="CEP88_RS05330"/>
        <s v="CEP88_RS05335"/>
        <s v="CEP88_RS05340"/>
        <s v="CEP88_RS05345"/>
        <s v="CEP88_RS05350"/>
        <s v="CEP88_RS05355"/>
        <s v="CEP88_RS05360"/>
        <s v="CEP88_RS05365"/>
        <s v="CEP88_RS05370"/>
        <s v="CEP88_RS05375"/>
        <s v="CEP88_RS05380"/>
        <s v="CEP88_RS05385"/>
        <s v="CEP88_RS05390"/>
        <s v="CEP88_RS05395"/>
        <s v="CEP88_RS05400"/>
        <s v="CEP88_RS05405"/>
        <s v="CEP88_RS05410"/>
        <s v="CEP88_RS05415"/>
        <s v="CEP88_RS05420"/>
        <s v="CEP88_RS05425"/>
        <s v="CEP88_RS05430"/>
        <s v="CEP88_RS05435"/>
        <s v="CEP88_RS05440"/>
        <s v="CEP88_RS05445"/>
        <s v="CEP88_RS05450"/>
        <s v="CEP88_RS05455"/>
        <s v="CEP88_RS05460"/>
        <s v="CEP88_RS05465"/>
        <s v="CEP88_RS05470"/>
        <s v="CEP88_RS05475"/>
        <s v="CEP88_RS05480"/>
        <s v="CEP88_RS05485"/>
        <s v="CEP88_RS05490"/>
        <s v="CEP88_RS05495"/>
        <s v="CEP88_RS05500"/>
        <s v="CEP88_RS05505"/>
        <s v="CEP88_RS05510"/>
        <s v="CEP88_RS05515"/>
        <s v="CEP88_RS05520"/>
        <s v="CEP88_RS05525"/>
        <s v="CEP88_RS05530"/>
        <s v="CEP88_RS05535"/>
        <s v="CEP88_RS05540"/>
        <s v="CEP88_RS05545"/>
        <s v="CEP88_RS05550"/>
        <s v="CEP88_RS05555"/>
        <s v="CEP88_RS05560"/>
        <s v="CEP88_RS05565"/>
        <s v="CEP88_RS05570"/>
        <s v="CEP88_RS05575"/>
        <s v="CEP88_RS05585"/>
        <s v="CEP88_RS05590"/>
        <s v="CEP88_RS05595"/>
        <s v="CEP88_RS05600"/>
        <s v="CEP88_RS05605"/>
        <s v="CEP88_RS05610"/>
        <s v="CEP88_RS05615"/>
        <s v="CEP88_RS05620"/>
        <s v="CEP88_RS05625"/>
        <s v="CEP88_RS05630"/>
        <s v="CEP88_RS05635"/>
        <s v="CEP88_RS05640"/>
        <s v="CEP88_RS05645"/>
        <s v="CEP88_RS05650"/>
        <s v="CEP88_RS05655"/>
        <s v="CEP88_RS05660"/>
        <s v="CEP88_RS05665"/>
        <s v="CEP88_RS05670"/>
        <s v="CEP88_RS05675"/>
        <s v="CEP88_RS05680"/>
        <s v="CEP88_RS05685"/>
        <s v="CEP88_RS05690"/>
        <s v="CEP88_RS05695"/>
        <s v="CEP88_RS05700"/>
        <s v="CEP88_RS05705"/>
        <s v="CEP88_RS05710"/>
        <s v="CEP88_RS05715"/>
        <s v="CEP88_RS05720"/>
        <s v="CEP88_RS05725"/>
        <s v="CEP88_RS05730"/>
        <s v="CEP88_RS05735"/>
        <s v="CEP88_RS05740"/>
        <s v="CEP88_RS05745"/>
        <s v="CEP88_RS05750"/>
        <s v="CEP88_RS05755"/>
        <s v="CEP88_RS05760"/>
        <s v="CEP88_RS05765"/>
        <s v="CEP88_RS05770"/>
        <s v="CEP88_RS05775"/>
        <s v="CEP88_RS05780"/>
        <s v="CEP88_RS05785"/>
        <s v="CEP88_RS05790"/>
        <s v="CEP88_RS05795"/>
        <s v="CEP88_RS05800"/>
        <s v="CEP88_RS05805"/>
        <s v="CEP88_RS05810"/>
        <s v="CEP88_RS05815"/>
        <s v="CEP88_RS05820"/>
        <s v="CEP88_RS05825"/>
        <s v="CEP88_RS05830"/>
        <s v="CEP88_RS05835"/>
        <s v="CEP88_RS05840"/>
        <s v="CEP88_RS05845"/>
        <s v="CEP88_RS05850"/>
        <s v="CEP88_RS05855"/>
        <s v="CEP88_RS05860"/>
        <s v="CEP88_RS05865"/>
        <s v="CEP88_RS05870"/>
        <s v="CEP88_RS05875"/>
        <s v="CEP88_RS05880"/>
        <s v="CEP88_RS05885"/>
        <s v="CEP88_RS05890"/>
        <s v="CEP88_RS05895"/>
        <s v="CEP88_RS05900"/>
        <s v="CEP88_RS05905"/>
        <s v="CEP88_RS05910"/>
        <s v="CEP88_RS05915"/>
        <s v="CEP88_RS05920"/>
        <s v="CEP88_RS05925"/>
        <s v="CEP88_RS05930"/>
        <s v="CEP88_RS05935"/>
        <s v="CEP88_RS05940"/>
        <s v="CEP88_RS05945"/>
        <s v="CEP88_RS05950"/>
        <s v="CEP88_RS05955"/>
        <s v="CEP88_RS05960"/>
        <s v="CEP88_RS05965"/>
        <s v="CEP88_RS05970"/>
        <s v="CEP88_RS05975"/>
        <s v="CEP88_RS05985"/>
        <s v="CEP88_RS05990"/>
        <s v="CEP88_RS05995"/>
        <s v="CEP88_RS06000"/>
        <s v="CEP88_RS06005"/>
        <s v="CEP88_RS06010"/>
        <s v="CEP88_RS06015"/>
        <s v="CEP88_RS06020"/>
        <s v="CEP88_RS06025"/>
        <s v="CEP88_RS20440"/>
        <s v="CEP88_RS06030"/>
        <s v="CEP88_RS06035"/>
        <s v="CEP88_RS06040"/>
        <s v="CEP88_RS06045"/>
        <s v="CEP88_RS06050"/>
        <s v="CEP88_RS06055"/>
        <s v="CEP88_RS06060"/>
        <s v="CEP88_RS06065"/>
        <s v="CEP88_RS06070"/>
        <s v="CEP88_RS06075"/>
        <s v="CEP88_RS06080"/>
        <s v="CEP88_RS06085"/>
        <s v="CEP88_RS06090"/>
        <s v="CEP88_RS06095"/>
        <s v="CEP88_RS06100"/>
        <s v="CEP88_RS06105"/>
        <s v="CEP88_RS06110"/>
        <s v="CEP88_RS06115"/>
        <s v="CEP88_RS06120"/>
        <s v="CEP88_RS06125"/>
        <s v="CEP88_RS06130"/>
        <s v="CEP88_RS06135"/>
        <s v="CEP88_RS06140"/>
        <s v="CEP88_RS06145"/>
        <s v="CEP88_RS06150"/>
        <s v="CEP88_RS06155"/>
        <s v="CEP88_RS06160"/>
        <s v="CEP88_RS06165"/>
        <s v="CEP88_RS06170"/>
        <s v="CEP88_RS06175"/>
        <s v="CEP88_RS06180"/>
        <s v="CEP88_RS06185"/>
        <s v="CEP88_RS06190"/>
        <s v="CEP88_RS06195"/>
        <s v="CEP88_RS06200"/>
        <s v="CEP88_RS20445"/>
        <s v="CEP88_RS06205"/>
        <s v="CEP88_RS06210"/>
        <s v="CEP88_RS06215"/>
        <s v="CEP88_RS06220"/>
        <s v="CEP88_RS06225"/>
        <s v="CEP88_RS06230"/>
        <s v="CEP88_RS06235"/>
        <s v="CEP88_RS06240"/>
        <s v="CEP88_RS06250"/>
        <s v="CEP88_RS06255"/>
        <s v="CEP88_RS06260"/>
        <s v="CEP88_RS06265"/>
        <s v="CEP88_RS06270"/>
        <s v="CEP88_RS06275"/>
        <s v="CEP88_RS06280"/>
        <s v="CEP88_RS06285"/>
        <s v="CEP88_RS06290"/>
        <s v="CEP88_RS06295"/>
        <s v="CEP88_RS06300"/>
        <s v="CEP88_RS06305"/>
        <s v="CEP88_RS06310"/>
        <s v="CEP88_RS06315"/>
        <s v="CEP88_RS06320"/>
        <s v="CEP88_RS06325"/>
        <s v="CEP88_RS06330"/>
        <s v="CEP88_RS06335"/>
        <s v="CEP88_RS06340"/>
        <s v="CEP88_RS06345"/>
        <s v="CEP88_RS06350"/>
        <s v="CEP88_RS06355"/>
        <s v="CEP88_RS06365"/>
        <s v="CEP88_RS06370"/>
        <s v="CEP88_RS06375"/>
        <s v="CEP88_RS06380"/>
        <s v="CEP88_RS06385"/>
        <s v="CEP88_RS06390"/>
        <s v="CEP88_RS06395"/>
        <s v="CEP88_RS06400"/>
        <s v="CEP88_RS06405"/>
        <s v="CEP88_RS06410"/>
        <s v="CEP88_RS06415"/>
        <s v="CEP88_RS06420"/>
        <s v="CEP88_RS06425"/>
        <s v="CEP88_RS06430"/>
        <s v="CEP88_RS06435"/>
        <s v="CEP88_RS06440"/>
        <s v="CEP88_RS06445"/>
        <s v="CEP88_RS06450"/>
        <s v="CEP88_RS06455"/>
        <s v="CEP88_RS06460"/>
        <s v="CEP88_RS06465"/>
        <s v="CEP88_RS06470"/>
        <s v="CEP88_RS06475"/>
        <s v="CEP88_RS06480"/>
        <s v="CEP88_RS06485"/>
        <s v="CEP88_RS06490"/>
        <s v="CEP88_RS06495"/>
        <s v="CEP88_RS06500"/>
        <s v="CEP88_RS06505"/>
        <s v="CEP88_RS06510"/>
        <s v="CEP88_RS06515"/>
        <s v="CEP88_RS06520"/>
        <s v="CEP88_RS06525"/>
        <s v="CEP88_RS06530"/>
        <s v="CEP88_RS06535"/>
        <s v="CEP88_RS06540"/>
        <s v="CEP88_RS06545"/>
        <s v="CEP88_RS06550"/>
        <s v="CEP88_RS06555"/>
        <s v="CEP88_RS06565"/>
        <s v="CEP88_RS06570"/>
        <s v="CEP88_RS06575"/>
        <s v="CEP88_RS06580"/>
        <s v="CEP88_RS06585"/>
        <s v="CEP88_RS06590"/>
        <s v="CEP88_RS06595"/>
        <s v="CEP88_RS06600"/>
        <s v="CEP88_RS06605"/>
        <s v="CEP88_RS06610"/>
        <s v="CEP88_RS06615"/>
        <s v="CEP88_RS06620"/>
        <s v="CEP88_RS06625"/>
        <s v="CEP88_RS06630"/>
        <s v="CEP88_RS06635"/>
        <s v="CEP88_RS06640"/>
        <s v="CEP88_RS06645"/>
        <s v="CEP88_RS06650"/>
        <s v="CEP88_RS06655"/>
        <s v="CEP88_RS06660"/>
        <s v="CEP88_RS06665"/>
        <s v="CEP88_RS06670"/>
        <s v="CEP88_RS06675"/>
        <s v="CEP88_RS06680"/>
        <s v="CEP88_RS06685"/>
        <s v="CEP88_RS06690"/>
        <s v="CEP88_RS06695"/>
        <s v="CEP88_RS06700"/>
        <s v="CEP88_RS06705"/>
        <s v="CEP88_RS06710"/>
        <s v="CEP88_RS06715"/>
        <s v="CEP88_RS06720"/>
        <s v="CEP88_RS06725"/>
        <s v="CEP88_RS06730"/>
        <s v="CEP88_RS06735"/>
        <s v="CEP88_RS06740"/>
        <s v="CEP88_RS06745"/>
        <s v="CEP88_RS06750"/>
        <s v="CEP88_RS06755"/>
        <s v="CEP88_RS06760"/>
        <s v="CEP88_RS06765"/>
        <s v="CEP88_RS06770"/>
        <s v="CEP88_RS06775"/>
        <s v="CEP88_RS06780"/>
        <s v="CEP88_RS06785"/>
        <s v="CEP88_RS06790"/>
        <s v="CEP88_RS06800"/>
        <s v="CEP88_RS06805"/>
        <s v="CEP88_RS20350"/>
        <s v="CEP88_RS06820"/>
        <s v="CEP88_RS06825"/>
        <s v="CEP88_RS06830"/>
        <s v="CEP88_RS06835"/>
        <s v="CEP88_RS06840"/>
        <s v="CEP88_RS06845"/>
        <s v="CEP88_RS06850"/>
        <s v="CEP88_RS06855"/>
        <s v="CEP88_RS06860"/>
        <s v="CEP88_RS06865"/>
        <s v="CEP88_RS06870"/>
        <s v="CEP88_RS06875"/>
        <s v="CEP88_RS06880"/>
        <s v="CEP88_RS06885"/>
        <s v="CEP88_RS06890"/>
        <s v="CEP88_RS06895"/>
        <s v="CEP88_RS06900"/>
        <s v="CEP88_RS06905"/>
        <s v="CEP88_RS06910"/>
        <s v="CEP88_RS06915"/>
        <s v="CEP88_RS06920"/>
        <s v="CEP88_RS06925"/>
        <s v="CEP88_RS06930"/>
        <s v="CEP88_RS06935"/>
        <s v="CEP88_RS06940"/>
        <s v="CEP88_RS06945"/>
        <s v="CEP88_RS06950"/>
        <s v="CEP88_RS06955"/>
        <s v="CEP88_RS06960"/>
        <s v="CEP88_RS06965"/>
        <s v="CEP88_RS06970"/>
        <s v="CEP88_RS06975"/>
        <s v="CEP88_RS06980"/>
        <s v="CEP88_RS06985"/>
        <s v="CEP88_RS06990"/>
        <s v="CEP88_RS06995"/>
        <s v="CEP88_RS07000"/>
        <s v="CEP88_RS07005"/>
        <s v="CEP88_RS07010"/>
        <s v="CEP88_RS07015"/>
        <s v="CEP88_RS07020"/>
        <s v="CEP88_RS07025"/>
        <s v="CEP88_RS07030"/>
        <s v="CEP88_RS07035"/>
        <s v="CEP88_RS07040"/>
        <s v="CEP88_RS07045"/>
        <s v="CEP88_RS07050"/>
        <s v="CEP88_RS07055"/>
        <s v="CEP88_RS07060"/>
        <s v="CEP88_RS07065"/>
        <s v="CEP88_RS07070"/>
        <s v="CEP88_RS07075"/>
        <s v="CEP88_RS07080"/>
        <s v="CEP88_RS07085"/>
        <s v="CEP88_RS07090"/>
        <s v="CEP88_RS07095"/>
        <s v="CEP88_RS07100"/>
        <s v="CEP88_RS07105"/>
        <s v="CEP88_RS07110"/>
        <s v="CEP88_RS07115"/>
        <s v="CEP88_RS07120"/>
        <s v="CEP88_RS07125"/>
        <s v="CEP88_RS07130"/>
        <s v="CEP88_RS07135"/>
        <s v="CEP88_RS07140"/>
        <s v="CEP88_RS07145"/>
        <s v="CEP88_RS07150"/>
        <s v="CEP88_RS07155"/>
        <s v="CEP88_RS07160"/>
        <s v="CEP88_RS07165"/>
        <s v="CEP88_RS07170"/>
        <s v="CEP88_RS07175"/>
        <s v="CEP88_RS07180"/>
        <s v="CEP88_RS07185"/>
        <s v="CEP88_RS07190"/>
        <s v="CEP88_RS07195"/>
        <s v="CEP88_RS07200"/>
        <s v="CEP88_RS07205"/>
        <s v="CEP88_RS07210"/>
        <s v="CEP88_RS07215"/>
        <s v="CEP88_RS07220"/>
        <s v="CEP88_RS07225"/>
        <s v="CEP88_RS07230"/>
        <s v="CEP88_RS07235"/>
        <s v="CEP88_RS07240"/>
        <s v="CEP88_RS07245"/>
        <s v="CEP88_RS07250"/>
        <s v="CEP88_RS07255"/>
        <s v="CEP88_RS07260"/>
        <s v="CEP88_RS07265"/>
        <s v="CEP88_RS07270"/>
        <s v="CEP88_RS07275"/>
        <s v="CEP88_RS07280"/>
        <s v="CEP88_RS07285"/>
        <s v="CEP88_RS07290"/>
        <s v="CEP88_RS07295"/>
        <s v="CEP88_RS07300"/>
        <s v="CEP88_RS07305"/>
        <s v="CEP88_RS07310"/>
        <s v="CEP88_RS07315"/>
        <s v="CEP88_RS07320"/>
        <s v="CEP88_RS07325"/>
        <s v="CEP88_RS07330"/>
        <s v="CEP88_RS20410"/>
        <s v="CEP88_RS07335"/>
        <s v="CEP88_RS07340"/>
        <s v="CEP88_RS07345"/>
        <s v="CEP88_RS07350"/>
        <s v="CEP88_RS07355"/>
        <s v="CEP88_RS07360"/>
        <s v="CEP88_RS07365"/>
        <s v="CEP88_RS07370"/>
        <s v="CEP88_RS07375"/>
        <s v="CEP88_RS07385"/>
        <s v="CEP88_RS07390"/>
        <s v="CEP88_RS07395"/>
        <s v="CEP88_RS07400"/>
        <s v="CEP88_RS07405"/>
        <s v="CEP88_RS07410"/>
        <s v="CEP88_RS07415"/>
        <s v="CEP88_RS07420"/>
        <s v="CEP88_RS07425"/>
        <s v="CEP88_RS07430"/>
        <s v="CEP88_RS07435"/>
        <s v="CEP88_RS07440"/>
        <s v="CEP88_RS07445"/>
        <s v="CEP88_RS07455"/>
        <s v="CEP88_RS07460"/>
        <s v="CEP88_RS07465"/>
        <s v="CEP88_RS07470"/>
        <s v="CEP88_RS07475"/>
        <s v="CEP88_RS07480"/>
        <s v="CEP88_RS07485"/>
        <s v="CEP88_RS07490"/>
        <s v="CEP88_RS07495"/>
        <s v="CEP88_RS07500"/>
        <s v="CEP88_RS07505"/>
        <s v="CEP88_RS07510"/>
        <s v="CEP88_RS07515"/>
        <s v="CEP88_RS07520"/>
        <s v="CEP88_RS07525"/>
        <s v="CEP88_RS07530"/>
        <s v="CEP88_RS07535"/>
        <s v="CEP88_RS07540"/>
        <s v="CEP88_RS07545"/>
        <s v="CEP88_RS07550"/>
        <s v="CEP88_RS07555"/>
        <s v="CEP88_RS07560"/>
        <s v="CEP88_RS07565"/>
        <s v="CEP88_RS07570"/>
        <s v="CEP88_RS07575"/>
        <s v="CEP88_RS07580"/>
        <s v="CEP88_RS07585"/>
        <s v="CEP88_RS07590"/>
        <s v="CEP88_RS07595"/>
        <s v="CEP88_RS07600"/>
        <s v="CEP88_RS07605"/>
        <s v="CEP88_RS07610"/>
        <s v="CEP88_RS07615"/>
        <s v="CEP88_RS07620"/>
        <s v="CEP88_RS07625"/>
        <s v="CEP88_RS07630"/>
        <s v="CEP88_RS07635"/>
        <s v="CEP88_RS07640"/>
        <s v="CEP88_RS07645"/>
        <s v="CEP88_RS07650"/>
        <s v="CEP88_RS07655"/>
        <s v="CEP88_RS07660"/>
        <s v="CEP88_RS07665"/>
        <s v="CEP88_RS07670"/>
        <s v="CEP88_RS07675"/>
        <s v="CEP88_RS07680"/>
        <s v="CEP88_RS07685"/>
        <s v="CEP88_RS07690"/>
        <s v="CEP88_RS07695"/>
        <s v="CEP88_RS07700"/>
        <s v="CEP88_RS07705"/>
        <s v="CEP88_RS07710"/>
        <s v="CEP88_RS07715"/>
        <s v="CEP88_RS07720"/>
        <s v="CEP88_RS07725"/>
        <s v="CEP88_RS07730"/>
        <s v="CEP88_RS07735"/>
        <s v="CEP88_RS07740"/>
        <s v="CEP88_RS07745"/>
        <s v="CEP88_RS07750"/>
        <s v="CEP88_RS07755"/>
        <s v="CEP88_RS07760"/>
        <s v="CEP88_RS07765"/>
        <s v="CEP88_RS07770"/>
        <s v="CEP88_RS07775"/>
        <s v="CEP88_RS07780"/>
        <s v="CEP88_RS07785"/>
        <s v="CEP88_RS07790"/>
        <s v="CEP88_RS07795"/>
        <s v="CEP88_RS07800"/>
        <s v="CEP88_RS07805"/>
        <s v="CEP88_RS07810"/>
        <s v="CEP88_RS07815"/>
        <s v="CEP88_RS07820"/>
        <s v="CEP88_RS07825"/>
        <s v="CEP88_RS07830"/>
        <s v="CEP88_RS07835"/>
        <s v="CEP88_RS07840"/>
        <s v="CEP88_RS07845"/>
        <s v="CEP88_RS07850"/>
        <s v="CEP88_RS07855"/>
        <s v="CEP88_RS07860"/>
        <s v="CEP88_RS07865"/>
        <s v="CEP88_RS07870"/>
        <s v="CEP88_RS07875"/>
        <s v="CEP88_RS07880"/>
        <s v="CEP88_RS07885"/>
        <s v="CEP88_RS07890"/>
        <s v="CEP88_RS07895"/>
        <s v="CEP88_RS07900"/>
        <s v="CEP88_RS07905"/>
        <s v="CEP88_RS07910"/>
        <s v="CEP88_RS07915"/>
        <s v="CEP88_RS07920"/>
        <s v="CEP88_RS07925"/>
        <s v="CEP88_RS07930"/>
        <s v="CEP88_RS07935"/>
        <s v="CEP88_RS07940"/>
        <s v="CEP88_RS07945"/>
        <s v="CEP88_RS07950"/>
        <s v="CEP88_RS07955"/>
        <s v="CEP88_RS07960"/>
        <s v="CEP88_RS07965"/>
        <s v="CEP88_RS07970"/>
        <s v="CEP88_RS07975"/>
        <s v="CEP88_RS07980"/>
        <s v="CEP88_RS07985"/>
        <s v="CEP88_RS07990"/>
        <s v="CEP88_RS07995"/>
        <s v="CEP88_RS08000"/>
        <s v="CEP88_RS08005"/>
        <s v="CEP88_RS08010"/>
        <s v="CEP88_RS20450"/>
        <s v="CEP88_RS08015"/>
        <s v="CEP88_RS08020"/>
        <s v="CEP88_RS08025"/>
        <s v="CEP88_RS08030"/>
        <s v="CEP88_RS08035"/>
        <s v="CEP88_RS08040"/>
        <s v="CEP88_RS08045"/>
        <s v="CEP88_RS08050"/>
        <s v="CEP88_RS08055"/>
        <s v="CEP88_RS08060"/>
        <s v="CEP88_RS08065"/>
        <s v="CEP88_RS08070"/>
        <s v="CEP88_RS08075"/>
        <s v="CEP88_RS08080"/>
        <s v="CEP88_RS08085"/>
        <s v="CEP88_RS08095"/>
        <s v="CEP88_RS08100"/>
        <s v="CEP88_RS08105"/>
        <s v="CEP88_RS08110"/>
        <s v="CEP88_RS08115"/>
        <s v="CEP88_RS08120"/>
        <s v="CEP88_RS08125"/>
        <s v="CEP88_RS08130"/>
        <s v="CEP88_RS08135"/>
        <s v="CEP88_RS08140"/>
        <s v="CEP88_RS08145"/>
        <s v="CEP88_RS08150"/>
        <s v="CEP88_RS08155"/>
        <s v="CEP88_RS08160"/>
        <s v="CEP88_RS08165"/>
        <s v="CEP88_RS08170"/>
        <s v="CEP88_RS08175"/>
        <s v="CEP88_RS08180"/>
        <s v="CEP88_RS08185"/>
        <s v="CEP88_RS08190"/>
        <s v="CEP88_RS08195"/>
        <s v="CEP88_RS08200"/>
        <s v="CEP88_RS08205"/>
        <s v="CEP88_RS08210"/>
        <s v="CEP88_RS08215"/>
        <s v="CEP88_RS08220"/>
        <s v="CEP88_RS08225"/>
        <s v="CEP88_RS08230"/>
        <s v="CEP88_RS08235"/>
        <s v="CEP88_RS08240"/>
        <s v="CEP88_RS08245"/>
        <s v="CEP88_RS08250"/>
        <s v="CEP88_RS08255"/>
        <s v="CEP88_RS08260"/>
        <s v="CEP88_RS08265"/>
        <s v="CEP88_RS08270"/>
        <s v="CEP88_RS08275"/>
        <s v="CEP88_RS08280"/>
        <s v="CEP88_RS08285"/>
        <s v="CEP88_RS08290"/>
        <s v="CEP88_RS08295"/>
        <s v="CEP88_RS08300"/>
        <s v="CEP88_RS08305"/>
        <s v="CEP88_RS08310"/>
        <s v="CEP88_RS08315"/>
        <s v="CEP88_RS08320"/>
        <s v="CEP88_RS08325"/>
        <s v="CEP88_RS08330"/>
        <s v="CEP88_RS08335"/>
        <s v="CEP88_RS08340"/>
        <s v="CEP88_RS08345"/>
        <s v="CEP88_RS08350"/>
        <s v="CEP88_RS08355"/>
        <s v="CEP88_RS08360"/>
        <s v="CEP88_RS08365"/>
        <s v="CEP88_RS08370"/>
        <s v="CEP88_RS08375"/>
        <s v="CEP88_RS08380"/>
        <s v="CEP88_RS08385"/>
        <s v="CEP88_RS08390"/>
        <s v="CEP88_RS08395"/>
        <s v="CEP88_RS08400"/>
        <s v="CEP88_RS08405"/>
        <s v="CEP88_RS08410"/>
        <s v="CEP88_RS08415"/>
        <s v="CEP88_RS08420"/>
        <s v="CEP88_RS08425"/>
        <s v="CEP88_RS08430"/>
        <s v="CEP88_RS08435"/>
        <s v="CEP88_RS08440"/>
        <s v="CEP88_RS08445"/>
        <s v="CEP88_RS08450"/>
        <s v="CEP88_RS08455"/>
        <s v="CEP88_RS08460"/>
        <s v="CEP88_RS08465"/>
        <s v="CEP88_RS08470"/>
        <s v="CEP88_RS08475"/>
        <s v="CEP88_RS08480"/>
        <s v="CEP88_RS08485"/>
        <s v="CEP88_RS08495"/>
        <s v="CEP88_RS08500"/>
        <s v="CEP88_RS08505"/>
        <s v="CEP88_RS08510"/>
        <s v="CEP88_RS08515"/>
        <s v="CEP88_RS08520"/>
        <s v="CEP88_RS08525"/>
        <s v="CEP88_RS08530"/>
        <s v="CEP88_RS08535"/>
        <s v="CEP88_RS08540"/>
        <s v="CEP88_RS08545"/>
        <s v="CEP88_RS08550"/>
        <s v="CEP88_RS08555"/>
        <s v="CEP88_RS08560"/>
        <s v="CEP88_RS08565"/>
        <s v="CEP88_RS08570"/>
        <s v="CEP88_RS08575"/>
        <s v="CEP88_RS08580"/>
        <s v="CEP88_RS08585"/>
        <s v="CEP88_RS08590"/>
        <s v="CEP88_RS08595"/>
        <s v="CEP88_RS08600"/>
        <s v="CEP88_RS08605"/>
        <s v="CEP88_RS08610"/>
        <s v="CEP88_RS08615"/>
        <s v="CEP88_RS08620"/>
        <s v="CEP88_RS08625"/>
        <s v="CEP88_RS08630"/>
        <s v="CEP88_RS08635"/>
        <s v="CEP88_RS08640"/>
        <s v="CEP88_RS08645"/>
        <s v="CEP88_RS08650"/>
        <s v="CEP88_RS08660"/>
        <s v="CEP88_RS08665"/>
        <s v="CEP88_RS08670"/>
        <s v="CEP88_RS08675"/>
        <s v="CEP88_RS08680"/>
        <s v="CEP88_RS08685"/>
        <s v="CEP88_RS08690"/>
        <s v="CEP88_RS08695"/>
        <s v="CEP88_RS08700"/>
        <s v="CEP88_RS08705"/>
        <s v="CEP88_RS08710"/>
        <s v="CEP88_RS08715"/>
        <s v="CEP88_RS08720"/>
        <s v="CEP88_RS08725"/>
        <s v="CEP88_RS08730"/>
        <s v="CEP88_RS08735"/>
        <s v="CEP88_RS08740"/>
        <s v="CEP88_RS08745"/>
        <s v="CEP88_RS08750"/>
        <s v="CEP88_RS08755"/>
        <s v="CEP88_RS08760"/>
        <s v="CEP88_RS08765"/>
        <s v="CEP88_RS08770"/>
        <s v="CEP88_RS08775"/>
        <s v="CEP88_RS08780"/>
        <s v="CEP88_RS08785"/>
        <s v="CEP88_RS08790"/>
        <s v="CEP88_RS08795"/>
        <s v="CEP88_RS08800"/>
        <s v="CEP88_RS08805"/>
        <s v="CEP88_RS08810"/>
        <s v="CEP88_RS08815"/>
        <s v="CEP88_RS08820"/>
        <s v="CEP88_RS08825"/>
        <s v="CEP88_RS08830"/>
        <s v="CEP88_RS08835"/>
        <s v="CEP88_RS08840"/>
        <s v="CEP88_RS08845"/>
        <s v="CEP88_RS08850"/>
        <s v="CEP88_RS08855"/>
        <s v="CEP88_RS08860"/>
        <s v="CEP88_RS08865"/>
        <s v="CEP88_RS08870"/>
        <s v="CEP88_RS08875"/>
        <s v="CEP88_RS08880"/>
        <s v="CEP88_RS08885"/>
        <s v="CEP88_RS08890"/>
        <s v="CEP88_RS08895"/>
        <s v="CEP88_RS08900"/>
        <s v="CEP88_RS08905"/>
        <s v="CEP88_RS08910"/>
        <s v="CEP88_RS08915"/>
        <s v="CEP88_RS08920"/>
        <s v="CEP88_RS08925"/>
        <s v="CEP88_RS08930"/>
        <s v="CEP88_RS08935"/>
        <s v="CEP88_RS08940"/>
        <s v="CEP88_RS08945"/>
        <s v="CEP88_RS08950"/>
        <s v="CEP88_RS08955"/>
        <s v="CEP88_RS08960"/>
        <s v="CEP88_RS08965"/>
        <s v="CEP88_RS08970"/>
        <s v="CEP88_RS08975"/>
        <s v="CEP88_RS08980"/>
        <s v="CEP88_RS08985"/>
        <s v="CEP88_RS08990"/>
        <s v="CEP88_RS08995"/>
        <s v="CEP88_RS09000"/>
        <s v="CEP88_RS09005"/>
        <s v="CEP88_RS09010"/>
        <s v="CEP88_RS09015"/>
        <s v="CEP88_RS09020"/>
        <s v="CEP88_RS09025"/>
        <s v="CEP88_RS09030"/>
        <s v="CEP88_RS09035"/>
        <s v="CEP88_RS09040"/>
        <s v="CEP88_RS09045"/>
        <s v="CEP88_RS09050"/>
        <s v="CEP88_RS09055"/>
        <s v="CEP88_RS09060"/>
        <s v="CEP88_RS09065"/>
        <s v="CEP88_RS09070"/>
        <s v="CEP88_RS09075"/>
        <s v="CEP88_RS09080"/>
        <s v="CEP88_RS09085"/>
        <s v="CEP88_RS09090"/>
        <s v="CEP88_RS09095"/>
        <s v="CEP88_RS09100"/>
        <s v="CEP88_RS09105"/>
        <s v="CEP88_RS09110"/>
        <s v="CEP88_RS09115"/>
        <s v="CEP88_RS09120"/>
        <s v="CEP88_RS09125"/>
        <s v="CEP88_RS09130"/>
        <s v="CEP88_RS09135"/>
        <s v="CEP88_RS09140"/>
        <s v="CEP88_RS09145"/>
        <s v="CEP88_RS09150"/>
        <s v="CEP88_RS09155"/>
        <s v="CEP88_RS09160"/>
        <s v="CEP88_RS09165"/>
        <s v="CEP88_RS09170"/>
        <s v="CEP88_RS09175"/>
        <s v="CEP88_RS09180"/>
        <s v="CEP88_RS09185"/>
        <s v="CEP88_RS09190"/>
        <s v="CEP88_RS09195"/>
        <s v="CEP88_RS09200"/>
        <s v="CEP88_RS09205"/>
        <s v="CEP88_RS09210"/>
        <s v="CEP88_RS09215"/>
        <s v="CEP88_RS09220"/>
        <s v="CEP88_RS09225"/>
        <s v="CEP88_RS09230"/>
        <s v="CEP88_RS09235"/>
        <s v="CEP88_RS09240"/>
        <s v="CEP88_RS09245"/>
        <s v="CEP88_RS09250"/>
        <s v="CEP88_RS09255"/>
        <s v="CEP88_RS09260"/>
        <s v="CEP88_RS09265"/>
        <s v="CEP88_RS09270"/>
        <s v="CEP88_RS09275"/>
        <s v="CEP88_RS09280"/>
        <s v="CEP88_RS09285"/>
        <s v="CEP88_RS20355"/>
        <s v="CEP88_RS09295"/>
        <s v="CEP88_RS09300"/>
        <s v="CEP88_RS09305"/>
        <s v="CEP88_RS09310"/>
        <s v="CEP88_RS09315"/>
        <s v="CEP88_RS09320"/>
        <s v="CEP88_RS09325"/>
        <s v="CEP88_RS09330"/>
        <s v="CEP88_RS09335"/>
        <s v="CEP88_RS09340"/>
        <s v="CEP88_RS09345"/>
        <s v="CEP88_RS09350"/>
        <s v="CEP88_RS09355"/>
        <s v="CEP88_RS09360"/>
        <s v="CEP88_RS09365"/>
        <s v="CEP88_RS09370"/>
        <s v="CEP88_RS09375"/>
        <s v="CEP88_RS09380"/>
        <s v="CEP88_RS09385"/>
        <s v="CEP88_RS09390"/>
        <s v="CEP88_RS09395"/>
        <s v="CEP88_RS09400"/>
        <s v="CEP88_RS09405"/>
        <s v="CEP88_RS09410"/>
        <s v="CEP88_RS09415"/>
        <s v="CEP88_RS09420"/>
        <s v="CEP88_RS09425"/>
        <s v="CEP88_RS09430"/>
        <s v="CEP88_RS09435"/>
        <s v="CEP88_RS20360"/>
        <s v="CEP88_RS09450"/>
        <s v="CEP88_RS09455"/>
        <s v="CEP88_RS09460"/>
        <s v="CEP88_RS09465"/>
        <s v="CEP88_RS09470"/>
        <s v="CEP88_RS09475"/>
        <s v="CEP88_RS20455"/>
        <s v="CEP88_RS09480"/>
        <s v="CEP88_RS09490"/>
        <s v="CEP88_RS09495"/>
        <s v="CEP88_RS09500"/>
        <s v="CEP88_RS09505"/>
        <s v="CEP88_RS09510"/>
        <s v="CEP88_RS09515"/>
        <s v="CEP88_RS09520"/>
        <s v="CEP88_RS09525"/>
        <s v="CEP88_RS09530"/>
        <s v="CEP88_RS09535"/>
        <s v="CEP88_RS09540"/>
        <s v="CEP88_RS09545"/>
        <s v="CEP88_RS09550"/>
        <s v="CEP88_RS09555"/>
        <s v="CEP88_RS09560"/>
        <s v="CEP88_RS09565"/>
        <s v="CEP88_RS09570"/>
        <s v="CEP88_RS09575"/>
        <s v="CEP88_RS09580"/>
        <s v="CEP88_RS09585"/>
        <s v="CEP88_RS09590"/>
        <s v="CEP88_RS09595"/>
        <s v="CEP88_RS09600"/>
        <s v="CEP88_RS09605"/>
        <s v="CEP88_RS09610"/>
        <s v="CEP88_RS09615"/>
        <s v="CEP88_RS09620"/>
        <s v="CEP88_RS09625"/>
        <s v="CEP88_RS09630"/>
        <s v="CEP88_RS09635"/>
        <s v="CEP88_RS09640"/>
        <s v="CEP88_RS09645"/>
        <s v="CEP88_RS09650"/>
        <s v="CEP88_RS09655"/>
        <s v="CEP88_RS09660"/>
        <s v="CEP88_RS09665"/>
        <s v="CEP88_RS09670"/>
        <s v="CEP88_RS09675"/>
        <s v="CEP88_RS09680"/>
        <s v="CEP88_RS09685"/>
        <s v="CEP88_RS09690"/>
        <s v="CEP88_RS09695"/>
        <s v="CEP88_RS09700"/>
        <s v="CEP88_RS09705"/>
        <s v="CEP88_RS09710"/>
        <s v="CEP88_RS09715"/>
        <s v="CEP88_RS09720"/>
        <s v="CEP88_RS09725"/>
        <s v="CEP88_RS09730"/>
        <s v="CEP88_RS09735"/>
        <s v="CEP88_RS09740"/>
        <s v="CEP88_RS09745"/>
        <s v="CEP88_RS09750"/>
        <s v="CEP88_RS09755"/>
        <s v="CEP88_RS09760"/>
        <s v="CEP88_RS09765"/>
        <s v="CEP88_RS09770"/>
        <s v="CEP88_RS09775"/>
        <s v="CEP88_RS09780"/>
        <s v="CEP88_RS09785"/>
        <s v="CEP88_RS09790"/>
        <s v="CEP88_RS09795"/>
        <s v="CEP88_RS09800"/>
        <s v="CEP88_RS09805"/>
        <s v="CEP88_RS09810"/>
        <s v="CEP88_RS09815"/>
        <s v="CEP88_RS09820"/>
        <s v="CEP88_RS09825"/>
        <s v="CEP88_RS09835"/>
        <s v="CEP88_RS09840"/>
        <s v="CEP88_RS09845"/>
        <s v="CEP88_RS09850"/>
        <s v="CEP88_RS09855"/>
        <s v="CEP88_RS09860"/>
        <s v="CEP88_RS09865"/>
        <s v="CEP88_RS09870"/>
        <s v="CEP88_RS09875"/>
        <s v="CEP88_RS09880"/>
        <s v="CEP88_RS09885"/>
        <s v="CEP88_RS09890"/>
        <s v="CEP88_RS09895"/>
        <s v="CEP88_RS09900"/>
        <s v="CEP88_RS09905"/>
        <s v="CEP88_RS09910"/>
        <s v="CEP88_RS09915"/>
        <s v="CEP88_RS09920"/>
        <s v="CEP88_RS09925"/>
        <s v="CEP88_RS09930"/>
        <s v="CEP88_RS09935"/>
        <s v="CEP88_RS09940"/>
        <s v="CEP88_RS09945"/>
        <s v="CEP88_RS09950"/>
        <s v="CEP88_RS09960"/>
        <s v="CEP88_RS09965"/>
        <s v="CEP88_RS09970"/>
        <s v="CEP88_RS09975"/>
        <s v="CEP88_RS09980"/>
        <s v="CEP88_RS09990"/>
        <s v="CEP88_RS09995"/>
        <s v="CEP88_RS10005"/>
        <s v="CEP88_RS10010"/>
        <s v="CEP88_RS10015"/>
        <s v="CEP88_RS10020"/>
        <s v="CEP88_RS10025"/>
        <s v="CEP88_RS10030"/>
        <s v="CEP88_RS10035"/>
        <s v="CEP88_RS10040"/>
        <s v="CEP88_RS10045"/>
        <s v="CEP88_RS10050"/>
        <s v="CEP88_RS10055"/>
        <s v="CEP88_RS10060"/>
        <s v="CEP88_RS10065"/>
        <s v="CEP88_RS10070"/>
        <s v="CEP88_RS10075"/>
        <s v="CEP88_RS10080"/>
        <s v="CEP88_RS10085"/>
        <s v="CEP88_RS10090"/>
        <s v="CEP88_RS10095"/>
        <s v="CEP88_RS10100"/>
        <s v="CEP88_RS10105"/>
        <s v="CEP88_RS10120"/>
        <s v="CEP88_RS10125"/>
        <s v="CEP88_RS10130"/>
        <s v="CEP88_RS10135"/>
        <s v="CEP88_RS10140"/>
        <s v="CEP88_RS10145"/>
        <s v="CEP88_RS10150"/>
        <s v="CEP88_RS10155"/>
        <s v="CEP88_RS10160"/>
        <s v="CEP88_RS10165"/>
        <s v="CEP88_RS10170"/>
        <s v="CEP88_RS10175"/>
        <s v="CEP88_RS10180"/>
        <s v="CEP88_RS10185"/>
        <s v="CEP88_RS10190"/>
        <s v="CEP88_RS10195"/>
        <s v="CEP88_RS10200"/>
        <s v="CEP88_RS10205"/>
        <s v="CEP88_RS10210"/>
        <s v="CEP88_RS10215"/>
        <s v="CEP88_RS10220"/>
        <s v="CEP88_RS10225"/>
        <s v="CEP88_RS10230"/>
        <s v="CEP88_RS10235"/>
        <s v="CEP88_RS10240"/>
        <s v="CEP88_RS10245"/>
        <s v="CEP88_RS10250"/>
        <s v="CEP88_RS10255"/>
        <s v="CEP88_RS10260"/>
        <s v="CEP88_RS10265"/>
        <s v="CEP88_RS20460"/>
        <s v="CEP88_RS10270"/>
        <s v="CEP88_RS10275"/>
        <s v="CEP88_RS10280"/>
        <s v="CEP88_RS10285"/>
        <s v="CEP88_RS10290"/>
        <s v="CEP88_RS10295"/>
        <s v="CEP88_RS10300"/>
        <s v="CEP88_RS10305"/>
        <s v="CEP88_RS10310"/>
        <s v="CEP88_RS10315"/>
        <s v="CEP88_RS10320"/>
        <s v="CEP88_RS10325"/>
        <s v="CEP88_RS10330"/>
        <s v="CEP88_RS10335"/>
        <s v="CEP88_RS10340"/>
        <s v="CEP88_RS10345"/>
        <s v="CEP88_RS10350"/>
        <s v="CEP88_RS10355"/>
        <s v="CEP88_RS10360"/>
        <s v="CEP88_RS10365"/>
        <s v="CEP88_RS10370"/>
        <s v="CEP88_RS10375"/>
        <s v="CEP88_RS10380"/>
        <s v="CEP88_RS10385"/>
        <s v="CEP88_RS10390"/>
        <s v="CEP88_RS10395"/>
        <s v="CEP88_RS10400"/>
        <s v="CEP88_RS10405"/>
        <s v="CEP88_RS10410"/>
        <s v="CEP88_RS10415"/>
        <s v="CEP88_RS10420"/>
        <s v="CEP88_RS10425"/>
        <s v="CEP88_RS10430"/>
        <s v="CEP88_RS10435"/>
        <s v="CEP88_RS10440"/>
        <s v="CEP88_RS10445"/>
        <s v="CEP88_RS10450"/>
        <s v="CEP88_RS10455"/>
        <s v="CEP88_RS10460"/>
        <s v="CEP88_RS10465"/>
        <s v="CEP88_RS10470"/>
        <s v="CEP88_RS10475"/>
        <s v="CEP88_RS10480"/>
        <s v="CEP88_RS10485"/>
        <s v="CEP88_RS10490"/>
        <s v="CEP88_RS10495"/>
        <s v="CEP88_RS10500"/>
        <s v="CEP88_RS10505"/>
        <s v="CEP88_RS10510"/>
        <s v="CEP88_RS10515"/>
        <s v="CEP88_RS10520"/>
        <s v="CEP88_RS10525"/>
        <s v="CEP88_RS10530"/>
        <s v="CEP88_RS10535"/>
        <s v="CEP88_RS10540"/>
        <s v="CEP88_RS10545"/>
        <s v="CEP88_RS10550"/>
        <s v="CEP88_RS10555"/>
        <s v="CEP88_RS10560"/>
        <s v="CEP88_RS10565"/>
        <s v="CEP88_RS10570"/>
        <s v="CEP88_RS10575"/>
        <s v="CEP88_RS10580"/>
        <s v="CEP88_RS10585"/>
        <s v="CEP88_RS10590"/>
        <s v="CEP88_RS10595"/>
        <s v="CEP88_RS10600"/>
        <s v="CEP88_RS10605"/>
        <s v="CEP88_RS10610"/>
        <s v="CEP88_RS10615"/>
        <s v="CEP88_RS10620"/>
        <s v="CEP88_RS10625"/>
        <s v="CEP88_RS10630"/>
        <s v="CEP88_RS10635"/>
        <s v="CEP88_RS10640"/>
        <s v="CEP88_RS10645"/>
        <s v="CEP88_RS10650"/>
        <s v="CEP88_RS10655"/>
        <s v="CEP88_RS10660"/>
        <s v="CEP88_RS10665"/>
        <s v="CEP88_RS10670"/>
        <s v="CEP88_RS10675"/>
        <s v="CEP88_RS10680"/>
        <s v="CEP88_RS10685"/>
        <s v="CEP88_RS10690"/>
        <s v="CEP88_RS10695"/>
        <s v="CEP88_RS10700"/>
        <s v="CEP88_RS10705"/>
        <s v="CEP88_RS10710"/>
        <s v="CEP88_RS10715"/>
        <s v="CEP88_RS10720"/>
        <s v="CEP88_RS10725"/>
        <s v="CEP88_RS10730"/>
        <s v="CEP88_RS10735"/>
        <s v="CEP88_RS10740"/>
        <s v="CEP88_RS10745"/>
        <s v="CEP88_RS10750"/>
        <s v="CEP88_RS10755"/>
        <s v="CEP88_RS10760"/>
        <s v="CEP88_RS10765"/>
        <s v="CEP88_RS10770"/>
        <s v="CEP88_RS10775"/>
        <s v="CEP88_RS10780"/>
        <s v="CEP88_RS10785"/>
        <s v="CEP88_RS10790"/>
        <s v="CEP88_RS20465"/>
        <s v="CEP88_RS10800"/>
        <s v="CEP88_RS10805"/>
        <s v="CEP88_RS10810"/>
        <s v="CEP88_RS20470"/>
        <s v="CEP88_RS10815"/>
        <s v="CEP88_RS10820"/>
        <s v="CEP88_RS10825"/>
        <s v="CEP88_RS10830"/>
        <s v="CEP88_RS10835"/>
        <s v="CEP88_RS10840"/>
        <s v="CEP88_RS10845"/>
        <s v="CEP88_RS10850"/>
        <s v="CEP88_RS10855"/>
        <s v="CEP88_RS10860"/>
        <s v="CEP88_RS10865"/>
        <s v="CEP88_RS10870"/>
        <s v="CEP88_RS10875"/>
        <s v="CEP88_RS10880"/>
        <s v="CEP88_RS10885"/>
        <s v="CEP88_RS10890"/>
        <s v="CEP88_RS10895"/>
        <s v="CEP88_RS10900"/>
        <s v="CEP88_RS10905"/>
        <s v="CEP88_RS10910"/>
        <s v="CEP88_RS10915"/>
        <s v="CEP88_RS10920"/>
        <s v="CEP88_RS20475"/>
        <s v="CEP88_RS10925"/>
        <s v="CEP88_RS10930"/>
        <s v="CEP88_RS10935"/>
        <s v="CEP88_RS10940"/>
        <s v="CEP88_RS10945"/>
        <s v="CEP88_RS10950"/>
        <s v="CEP88_RS10955"/>
        <s v="CEP88_RS10960"/>
        <s v="CEP88_RS10965"/>
        <s v="CEP88_RS10970"/>
        <s v="CEP88_RS10975"/>
        <s v="CEP88_RS10980"/>
        <s v="CEP88_RS10985"/>
        <s v="CEP88_RS10990"/>
        <s v="CEP88_RS10995"/>
        <s v="CEP88_RS11000"/>
        <s v="CEP88_RS11005"/>
        <s v="CEP88_RS11010"/>
        <s v="CEP88_RS11015"/>
        <s v="CEP88_RS11020"/>
        <s v="CEP88_RS11025"/>
        <s v="CEP88_RS11030"/>
        <s v="CEP88_RS11035"/>
        <s v="CEP88_RS11040"/>
        <s v="CEP88_RS11045"/>
        <s v="CEP88_RS11050"/>
        <s v="CEP88_RS11055"/>
        <s v="CEP88_RS11060"/>
        <s v="CEP88_RS11065"/>
        <s v="CEP88_RS11070"/>
        <s v="CEP88_RS11075"/>
        <s v="CEP88_RS11080"/>
        <s v="CEP88_RS11085"/>
        <s v="CEP88_RS11090"/>
        <s v="CEP88_RS11095"/>
        <s v="CEP88_RS11100"/>
        <s v="CEP88_RS11105"/>
        <s v="CEP88_RS11110"/>
        <s v="CEP88_RS11115"/>
        <s v="CEP88_RS11120"/>
        <s v="CEP88_RS11125"/>
        <s v="CEP88_RS11130"/>
        <s v="CEP88_RS11135"/>
        <s v="CEP88_RS11140"/>
        <s v="CEP88_RS11145"/>
        <s v="CEP88_RS11150"/>
        <s v="CEP88_RS11155"/>
        <s v="CEP88_RS11160"/>
        <s v="CEP88_RS11165"/>
        <s v="CEP88_RS11170"/>
        <s v="CEP88_RS11175"/>
        <s v="CEP88_RS11180"/>
        <s v="CEP88_RS11185"/>
        <s v="CEP88_RS11190"/>
        <s v="CEP88_RS11195"/>
        <s v="CEP88_RS11200"/>
        <s v="CEP88_RS11205"/>
        <s v="CEP88_RS11210"/>
        <s v="CEP88_RS11215"/>
        <s v="CEP88_RS11220"/>
        <s v="CEP88_RS11225"/>
        <s v="CEP88_RS11230"/>
        <s v="CEP88_RS11235"/>
        <s v="CEP88_RS11240"/>
        <s v="CEP88_RS11245"/>
        <s v="CEP88_RS11250"/>
        <s v="CEP88_RS11255"/>
        <s v="CEP88_RS11260"/>
        <s v="CEP88_RS11265"/>
        <s v="CEP88_RS11270"/>
        <s v="CEP88_RS11275"/>
        <s v="CEP88_RS11280"/>
        <s v="CEP88_RS11285"/>
        <s v="CEP88_RS11290"/>
        <s v="CEP88_RS11295"/>
        <s v="CEP88_RS11300"/>
        <s v="CEP88_RS11305"/>
        <s v="CEP88_RS11310"/>
        <s v="CEP88_RS11315"/>
        <s v="CEP88_RS11320"/>
        <s v="CEP88_RS11325"/>
        <s v="CEP88_RS11330"/>
        <s v="CEP88_RS11335"/>
        <s v="CEP88_RS11340"/>
        <s v="CEP88_RS11345"/>
        <s v="CEP88_RS11350"/>
        <s v="CEP88_RS11355"/>
        <s v="CEP88_RS11360"/>
        <s v="CEP88_RS11365"/>
        <s v="CEP88_RS11370"/>
        <s v="CEP88_RS11375"/>
        <s v="CEP88_RS11380"/>
        <s v="CEP88_RS11385"/>
        <s v="CEP88_RS11390"/>
        <s v="CEP88_RS11395"/>
        <s v="CEP88_RS11400"/>
        <s v="CEP88_RS11405"/>
        <s v="CEP88_RS11410"/>
        <s v="CEP88_RS11415"/>
        <s v="CEP88_RS11420"/>
        <s v="CEP88_RS11425"/>
        <s v="CEP88_RS11430"/>
        <s v="CEP88_RS11435"/>
        <s v="CEP88_RS11440"/>
        <s v="CEP88_RS11445"/>
        <s v="CEP88_RS11450"/>
        <s v="CEP88_RS11455"/>
        <s v="CEP88_RS11460"/>
        <s v="CEP88_RS11465"/>
        <s v="CEP88_RS11470"/>
        <s v="CEP88_RS11475"/>
        <s v="CEP88_RS11480"/>
        <s v="CEP88_RS11485"/>
        <s v="CEP88_RS11490"/>
        <s v="CEP88_RS11495"/>
        <s v="CEP88_RS11500"/>
        <s v="CEP88_RS11505"/>
        <s v="CEP88_RS11510"/>
        <s v="CEP88_RS11515"/>
        <s v="CEP88_RS11520"/>
        <s v="CEP88_RS11525"/>
        <s v="CEP88_RS11530"/>
        <s v="CEP88_RS11535"/>
        <s v="CEP88_RS11540"/>
        <s v="CEP88_RS11545"/>
        <s v="CEP88_RS11550"/>
        <s v="CEP88_RS11555"/>
        <s v="CEP88_RS11560"/>
        <s v="CEP88_RS11565"/>
        <s v="CEP88_RS11570"/>
        <s v="CEP88_RS11575"/>
        <s v="CEP88_RS11580"/>
        <s v="CEP88_RS11585"/>
        <s v="CEP88_RS11590"/>
        <s v="CEP88_RS11595"/>
        <s v="CEP88_RS11600"/>
        <s v="CEP88_RS11605"/>
        <s v="CEP88_RS11610"/>
        <s v="CEP88_RS11615"/>
        <s v="CEP88_RS11620"/>
        <s v="CEP88_RS11625"/>
        <s v="CEP88_RS11630"/>
        <s v="CEP88_RS20480"/>
        <s v="CEP88_RS11640"/>
        <s v="CEP88_RS11645"/>
        <s v="CEP88_RS11650"/>
        <s v="CEP88_RS11655"/>
        <s v="CEP88_RS11660"/>
        <s v="CEP88_RS11665"/>
        <s v="CEP88_RS11670"/>
        <s v="CEP88_RS11675"/>
        <s v="CEP88_RS11680"/>
        <s v="CEP88_RS11685"/>
        <s v="CEP88_RS20485"/>
        <s v="CEP88_RS11700"/>
        <s v="CEP88_RS11705"/>
        <s v="CEP88_RS11710"/>
        <s v="CEP88_RS11715"/>
        <s v="CEP88_RS11720"/>
        <s v="CEP88_RS11725"/>
        <s v="CEP88_RS11730"/>
        <s v="CEP88_RS11735"/>
        <s v="CEP88_RS11740"/>
        <s v="CEP88_RS11745"/>
        <s v="CEP88_RS11750"/>
        <s v="CEP88_RS11755"/>
        <s v="CEP88_RS11760"/>
        <s v="CEP88_RS11765"/>
        <s v="CEP88_RS11770"/>
        <s v="CEP88_RS11775"/>
        <s v="CEP88_RS11780"/>
        <s v="CEP88_RS11785"/>
        <s v="CEP88_RS11790"/>
        <s v="CEP88_RS11795"/>
        <s v="CEP88_RS11800"/>
        <s v="CEP88_RS11805"/>
        <s v="CEP88_RS11810"/>
        <s v="CEP88_RS11815"/>
        <s v="CEP88_RS11820"/>
        <s v="CEP88_RS11825"/>
        <s v="CEP88_RS11830"/>
        <s v="CEP88_RS11835"/>
        <s v="CEP88_RS11840"/>
        <s v="CEP88_RS11845"/>
        <s v="CEP88_RS11850"/>
        <s v="CEP88_RS11855"/>
        <s v="CEP88_RS11860"/>
        <s v="CEP88_RS11865"/>
        <s v="CEP88_RS11870"/>
        <s v="CEP88_RS11875"/>
        <s v="CEP88_RS11880"/>
        <s v="CEP88_RS11885"/>
        <s v="CEP88_RS11890"/>
        <s v="CEP88_RS11895"/>
        <s v="CEP88_RS11900"/>
        <s v="CEP88_RS11905"/>
        <s v="CEP88_RS11910"/>
        <s v="CEP88_RS11915"/>
        <s v="CEP88_RS11920"/>
        <s v="CEP88_RS11925"/>
        <s v="CEP88_RS11930"/>
        <s v="CEP88_RS11935"/>
        <s v="CEP88_RS11940"/>
        <s v="CEP88_RS11945"/>
        <s v="CEP88_RS11950"/>
        <s v="CEP88_RS11955"/>
        <s v="CEP88_RS11960"/>
        <s v="CEP88_RS11965"/>
        <s v="CEP88_RS11970"/>
        <s v="CEP88_RS11975"/>
        <s v="CEP88_RS11980"/>
        <s v="CEP88_RS11985"/>
        <s v="CEP88_RS11990"/>
        <s v="CEP88_RS12000"/>
        <s v="CEP88_RS12005"/>
        <s v="CEP88_RS12010"/>
        <s v="CEP88_RS12015"/>
        <s v="CEP88_RS12020"/>
        <s v="CEP88_RS12025"/>
        <s v="CEP88_RS12030"/>
        <s v="CEP88_RS12035"/>
        <s v="CEP88_RS12040"/>
        <s v="CEP88_RS12045"/>
        <s v="CEP88_RS12050"/>
        <s v="CEP88_RS12055"/>
        <s v="CEP88_RS12060"/>
        <s v="CEP88_RS12065"/>
        <s v="CEP88_RS12070"/>
        <s v="CEP88_RS12075"/>
        <s v="CEP88_RS12080"/>
        <s v="CEP88_RS12085"/>
        <s v="CEP88_RS12090"/>
        <s v="CEP88_RS12095"/>
        <s v="CEP88_RS12100"/>
        <s v="CEP88_RS12105"/>
        <s v="CEP88_RS12110"/>
        <s v="CEP88_RS12115"/>
        <s v="CEP88_RS12120"/>
        <s v="CEP88_RS12125"/>
        <s v="CEP88_RS12130"/>
        <s v="CEP88_RS12135"/>
        <s v="CEP88_RS12140"/>
        <s v="CEP88_RS12145"/>
        <s v="CEP88_RS12150"/>
        <s v="CEP88_RS12155"/>
        <s v="CEP88_RS12160"/>
        <s v="CEP88_RS12165"/>
        <s v="CEP88_RS12170"/>
        <s v="CEP88_RS12175"/>
        <s v="CEP88_RS12180"/>
        <s v="CEP88_RS12185"/>
        <s v="CEP88_RS12190"/>
        <s v="CEP88_RS12195"/>
        <s v="CEP88_RS12200"/>
        <s v="CEP88_RS12205"/>
        <s v="CEP88_RS12210"/>
        <s v="CEP88_RS12215"/>
        <s v="CEP88_RS12220"/>
        <s v="CEP88_RS12225"/>
        <s v="CEP88_RS12230"/>
        <s v="CEP88_RS12235"/>
        <s v="CEP88_RS12240"/>
        <s v="CEP88_RS12245"/>
        <s v="CEP88_RS12250"/>
        <s v="CEP88_RS12255"/>
        <s v="CEP88_RS12260"/>
        <s v="CEP88_RS12265"/>
        <s v="CEP88_RS12270"/>
        <s v="CEP88_RS12275"/>
        <s v="CEP88_RS12280"/>
        <s v="CEP88_RS20490"/>
        <s v="CEP88_RS12285"/>
        <s v="CEP88_RS12290"/>
        <s v="CEP88_RS12295"/>
        <s v="CEP88_RS12300"/>
        <s v="CEP88_RS12305"/>
        <s v="CEP88_RS12310"/>
        <s v="CEP88_RS12315"/>
        <s v="CEP88_RS12320"/>
        <s v="CEP88_RS12325"/>
        <s v="CEP88_RS12330"/>
        <s v="CEP88_RS12335"/>
        <s v="CEP88_RS12340"/>
        <s v="CEP88_RS12345"/>
        <s v="CEP88_RS12350"/>
        <s v="CEP88_RS12355"/>
        <s v="CEP88_RS12360"/>
        <s v="CEP88_RS12365"/>
        <s v="CEP88_RS12370"/>
        <s v="CEP88_RS12375"/>
        <s v="CEP88_RS12380"/>
        <s v="CEP88_RS12385"/>
        <s v="CEP88_RS12390"/>
        <s v="CEP88_RS12395"/>
        <s v="CEP88_RS12400"/>
        <s v="CEP88_RS12405"/>
        <s v="CEP88_RS12410"/>
        <s v="CEP88_RS12415"/>
        <s v="CEP88_RS12420"/>
        <s v="CEP88_RS12425"/>
        <s v="CEP88_RS12430"/>
        <s v="CEP88_RS12435"/>
        <s v="CEP88_RS12440"/>
        <s v="CEP88_RS12445"/>
        <s v="CEP88_RS12450"/>
        <s v="CEP88_RS12455"/>
        <s v="CEP88_RS12460"/>
        <s v="CEP88_RS12465"/>
        <s v="CEP88_RS12470"/>
        <s v="CEP88_RS12475"/>
        <s v="CEP88_RS12480"/>
        <s v="CEP88_RS12485"/>
        <s v="CEP88_RS12490"/>
        <s v="CEP88_RS12495"/>
        <s v="CEP88_RS12500"/>
        <s v="CEP88_RS12505"/>
        <s v="CEP88_RS12510"/>
        <s v="CEP88_RS12515"/>
        <s v="CEP88_RS12520"/>
        <s v="CEP88_RS12525"/>
        <s v="CEP88_RS12530"/>
        <s v="CEP88_RS12535"/>
        <s v="CEP88_RS12540"/>
        <s v="CEP88_RS12545"/>
        <s v="CEP88_RS12550"/>
        <s v="CEP88_RS12555"/>
        <s v="CEP88_RS12560"/>
        <s v="CEP88_RS12565"/>
        <s v="CEP88_RS12570"/>
        <s v="CEP88_RS12575"/>
        <s v="CEP88_RS12580"/>
        <s v="CEP88_RS12585"/>
        <s v="CEP88_RS12590"/>
        <s v="CEP88_RS12595"/>
        <s v="CEP88_RS12600"/>
        <s v="CEP88_RS12605"/>
        <s v="CEP88_RS12610"/>
        <s v="CEP88_RS12615"/>
        <s v="CEP88_RS12620"/>
        <s v="CEP88_RS12625"/>
        <s v="CEP88_RS12630"/>
        <s v="CEP88_RS12635"/>
        <s v="CEP88_RS12640"/>
        <s v="CEP88_RS12645"/>
        <s v="CEP88_RS12650"/>
        <s v="CEP88_RS12655"/>
        <s v="CEP88_RS12660"/>
        <s v="CEP88_RS12665"/>
        <s v="CEP88_RS12670"/>
        <s v="CEP88_RS12675"/>
        <s v="CEP88_RS12680"/>
        <s v="CEP88_RS12685"/>
        <s v="CEP88_RS12690"/>
        <s v="CEP88_RS12695"/>
        <s v="CEP88_RS12700"/>
        <s v="CEP88_RS12705"/>
        <s v="CEP88_RS12710"/>
        <s v="CEP88_RS12715"/>
        <s v="CEP88_RS12720"/>
        <s v="CEP88_RS12725"/>
        <s v="CEP88_RS12730"/>
        <s v="CEP88_RS12735"/>
        <s v="CEP88_RS12740"/>
        <s v="CEP88_RS12745"/>
        <s v="CEP88_RS12750"/>
        <s v="CEP88_RS12755"/>
        <s v="CEP88_RS12760"/>
        <s v="CEP88_RS12765"/>
        <s v="CEP88_RS12770"/>
        <s v="CEP88_RS12775"/>
        <s v="CEP88_RS12780"/>
        <s v="CEP88_RS12785"/>
        <s v="CEP88_RS12790"/>
        <s v="CEP88_RS12795"/>
        <s v="CEP88_RS12800"/>
        <s v="CEP88_RS12805"/>
        <s v="CEP88_RS12810"/>
        <s v="CEP88_RS12815"/>
        <s v="CEP88_RS12820"/>
        <s v="CEP88_RS12825"/>
        <s v="CEP88_RS12830"/>
        <s v="CEP88_RS12835"/>
        <s v="CEP88_RS12840"/>
        <s v="CEP88_RS12845"/>
        <s v="CEP88_RS12850"/>
        <s v="CEP88_RS12855"/>
        <s v="CEP88_RS12860"/>
        <s v="CEP88_RS12865"/>
        <s v="CEP88_RS12870"/>
        <s v="CEP88_RS12875"/>
        <s v="CEP88_RS12880"/>
        <s v="CEP88_RS12885"/>
        <s v="CEP88_RS12890"/>
        <s v="CEP88_RS12895"/>
        <s v="CEP88_RS12900"/>
        <s v="CEP88_RS12905"/>
        <s v="CEP88_RS12910"/>
        <s v="CEP88_RS12915"/>
        <s v="CEP88_RS12920"/>
        <s v="CEP88_RS12925"/>
        <s v="CEP88_RS12930"/>
        <s v="CEP88_RS12935"/>
        <s v="CEP88_RS12940"/>
        <s v="CEP88_RS12945"/>
        <s v="CEP88_RS12950"/>
        <s v="CEP88_RS12955"/>
        <s v="CEP88_RS12960"/>
        <s v="CEP88_RS12965"/>
        <s v="CEP88_RS12970"/>
        <s v="CEP88_RS12975"/>
        <s v="CEP88_RS12980"/>
        <s v="CEP88_RS12985"/>
        <s v="CEP88_RS12990"/>
        <s v="CEP88_RS12995"/>
        <s v="CEP88_RS13000"/>
        <s v="CEP88_RS13005"/>
        <s v="CEP88_RS13010"/>
        <s v="CEP88_RS13015"/>
        <s v="CEP88_RS13020"/>
        <s v="CEP88_RS13025"/>
        <s v="CEP88_RS13030"/>
        <s v="CEP88_RS13035"/>
        <s v="CEP88_RS13040"/>
        <s v="CEP88_RS13050"/>
        <s v="CEP88_RS13055"/>
        <s v="CEP88_RS13060"/>
        <s v="CEP88_RS13065"/>
        <s v="CEP88_RS13070"/>
        <s v="CEP88_RS13075"/>
        <s v="CEP88_RS13080"/>
        <s v="CEP88_RS13085"/>
        <s v="CEP88_RS13090"/>
        <s v="CEP88_RS13095"/>
        <s v="CEP88_RS13105"/>
        <s v="CEP88_RS13110"/>
        <s v="CEP88_RS13115"/>
        <s v="CEP88_RS13120"/>
        <s v="CEP88_RS13125"/>
        <s v="CEP88_RS13130"/>
        <s v="CEP88_RS13135"/>
        <s v="CEP88_RS13140"/>
        <s v="CEP88_RS13150"/>
        <s v="CEP88_RS13155"/>
        <s v="CEP88_RS13160"/>
        <s v="CEP88_RS13165"/>
        <s v="CEP88_RS13170"/>
        <s v="CEP88_RS13175"/>
        <s v="CEP88_RS13180"/>
        <s v="CEP88_RS13185"/>
        <s v="CEP88_RS13190"/>
        <s v="CEP88_RS13195"/>
        <s v="CEP88_RS13200"/>
        <s v="CEP88_RS13205"/>
        <s v="CEP88_RS13210"/>
        <s v="CEP88_RS13215"/>
        <s v="CEP88_RS13220"/>
        <s v="CEP88_RS13225"/>
        <s v="CEP88_RS13230"/>
        <s v="CEP88_RS13235"/>
        <s v="CEP88_RS13240"/>
        <s v="CEP88_RS13245"/>
        <s v="CEP88_RS13250"/>
        <s v="CEP88_RS13255"/>
        <s v="CEP88_RS13260"/>
        <s v="CEP88_RS13265"/>
        <s v="CEP88_RS13270"/>
        <s v="CEP88_RS13275"/>
        <s v="CEP88_RS13280"/>
        <s v="CEP88_RS13285"/>
        <s v="CEP88_RS13290"/>
        <s v="CEP88_RS13295"/>
        <s v="CEP88_RS13300"/>
        <s v="CEP88_RS13305"/>
        <s v="CEP88_RS13310"/>
        <s v="CEP88_RS13315"/>
        <s v="CEP88_RS13320"/>
        <s v="CEP88_RS13325"/>
        <s v="CEP88_RS13330"/>
        <s v="CEP88_RS13335"/>
        <s v="CEP88_RS13340"/>
        <s v="CEP88_RS13345"/>
        <s v="CEP88_RS13350"/>
        <s v="CEP88_RS13355"/>
        <s v="CEP88_RS13360"/>
        <s v="CEP88_RS13365"/>
        <s v="CEP88_RS13370"/>
        <s v="CEP88_RS13375"/>
        <s v="CEP88_RS13380"/>
        <s v="CEP88_RS13385"/>
        <s v="CEP88_RS13390"/>
        <s v="CEP88_RS13395"/>
        <s v="CEP88_RS13400"/>
        <s v="CEP88_RS13405"/>
        <s v="CEP88_RS13410"/>
        <s v="CEP88_RS13415"/>
        <s v="CEP88_RS13420"/>
        <s v="CEP88_RS13425"/>
        <s v="CEP88_RS13430"/>
        <s v="CEP88_RS13435"/>
        <s v="CEP88_RS13440"/>
        <s v="CEP88_RS13445"/>
        <s v="CEP88_RS13450"/>
        <s v="CEP88_RS13455"/>
        <s v="CEP88_RS13460"/>
        <s v="CEP88_RS13465"/>
        <s v="CEP88_RS13470"/>
        <s v="CEP88_RS13475"/>
        <s v="CEP88_RS13480"/>
        <s v="CEP88_RS13485"/>
        <s v="CEP88_RS13490"/>
        <s v="CEP88_RS13495"/>
        <s v="CEP88_RS13500"/>
        <s v="CEP88_RS13505"/>
        <s v="CEP88_RS13510"/>
        <s v="CEP88_RS13515"/>
        <s v="CEP88_RS13520"/>
        <s v="CEP88_RS13525"/>
        <s v="CEP88_RS13530"/>
        <s v="CEP88_RS13535"/>
        <s v="CEP88_RS13540"/>
        <s v="CEP88_RS13545"/>
        <s v="CEP88_RS13550"/>
        <s v="CEP88_RS13555"/>
        <s v="CEP88_RS13560"/>
        <s v="CEP88_RS13565"/>
        <s v="CEP88_RS13570"/>
        <s v="CEP88_RS13575"/>
        <s v="CEP88_RS13580"/>
        <s v="CEP88_RS13585"/>
        <s v="CEP88_RS13590"/>
        <s v="CEP88_RS13595"/>
        <s v="CEP88_RS13600"/>
        <s v="CEP88_RS13605"/>
        <s v="CEP88_RS13610"/>
        <s v="CEP88_RS13615"/>
        <s v="CEP88_RS13620"/>
        <s v="CEP88_RS13625"/>
        <s v="CEP88_RS13630"/>
        <s v="CEP88_RS13635"/>
        <s v="CEP88_RS13640"/>
        <s v="CEP88_RS13645"/>
        <s v="CEP88_RS13650"/>
        <s v="CEP88_RS13655"/>
        <s v="CEP88_RS13660"/>
        <s v="CEP88_RS13665"/>
        <s v="CEP88_RS13670"/>
        <s v="CEP88_RS13675"/>
        <s v="CEP88_RS13680"/>
        <s v="CEP88_RS13685"/>
        <s v="CEP88_RS13690"/>
        <s v="CEP88_RS13695"/>
        <s v="CEP88_RS13700"/>
        <s v="CEP88_RS13705"/>
        <s v="CEP88_RS13710"/>
        <s v="CEP88_RS13715"/>
        <s v="CEP88_RS13720"/>
        <s v="CEP88_RS13725"/>
        <s v="CEP88_RS13730"/>
        <s v="CEP88_RS13735"/>
        <s v="CEP88_RS13740"/>
        <s v="CEP88_RS13745"/>
        <s v="CEP88_RS13750"/>
        <s v="CEP88_RS13755"/>
        <s v="CEP88_RS13760"/>
        <s v="CEP88_RS13765"/>
        <s v="CEP88_RS13775"/>
        <s v="CEP88_RS13780"/>
        <s v="CEP88_RS13785"/>
        <s v="CEP88_RS13790"/>
        <s v="CEP88_RS13795"/>
        <s v="CEP88_RS20375"/>
        <s v="CEP88_RS13805"/>
        <s v="CEP88_RS13810"/>
        <s v="CEP88_RS13815"/>
        <s v="CEP88_RS13820"/>
        <s v="CEP88_RS13825"/>
        <s v="CEP88_RS13830"/>
        <s v="CEP88_RS13835"/>
        <s v="CEP88_RS13840"/>
        <s v="CEP88_RS13845"/>
        <s v="CEP88_RS13850"/>
        <s v="CEP88_RS13855"/>
        <s v="CEP88_RS13860"/>
        <s v="CEP88_RS13865"/>
        <s v="CEP88_RS13870"/>
        <s v="CEP88_RS13875"/>
        <s v="CEP88_RS13880"/>
        <s v="CEP88_RS13885"/>
        <s v="CEP88_RS13890"/>
        <s v="CEP88_RS13895"/>
        <s v="CEP88_RS13900"/>
        <s v="CEP88_RS13905"/>
        <s v="CEP88_RS13910"/>
        <s v="CEP88_RS13915"/>
        <s v="CEP88_RS13920"/>
        <s v="CEP88_RS13925"/>
        <s v="CEP88_RS13930"/>
        <s v="CEP88_RS13935"/>
        <s v="CEP88_RS13940"/>
        <s v="CEP88_RS13945"/>
        <s v="CEP88_RS13950"/>
        <s v="CEP88_RS13955"/>
        <s v="CEP88_RS13960"/>
        <s v="CEP88_RS13965"/>
        <s v="CEP88_RS13970"/>
        <s v="CEP88_RS13975"/>
        <s v="CEP88_RS13980"/>
        <s v="CEP88_RS13985"/>
        <s v="CEP88_RS13990"/>
        <s v="CEP88_RS13995"/>
        <s v="CEP88_RS14000"/>
        <s v="CEP88_RS14010"/>
        <s v="CEP88_RS20495"/>
        <s v="CEP88_RS14015"/>
        <s v="CEP88_RS14020"/>
        <s v="CEP88_RS20380"/>
        <s v="CEP88_RS14035"/>
        <s v="CEP88_RS14040"/>
        <s v="CEP88_RS14045"/>
        <s v="CEP88_RS14050"/>
        <s v="CEP88_RS14055"/>
        <s v="CEP88_RS14060"/>
        <s v="CEP88_RS14065"/>
        <s v="CEP88_RS14070"/>
        <s v="CEP88_RS14075"/>
        <s v="CEP88_RS14080"/>
        <s v="CEP88_RS14085"/>
        <s v="CEP88_RS14090"/>
        <s v="CEP88_RS14095"/>
        <s v="CEP88_RS14100"/>
        <s v="CEP88_RS14105"/>
        <s v="CEP88_RS14110"/>
        <s v="CEP88_RS14115"/>
        <s v="CEP88_RS14120"/>
        <s v="CEP88_RS20385"/>
        <s v="CEP88_RS14125"/>
        <s v="CEP88_RS14130"/>
        <s v="CEP88_RS14135"/>
        <s v="CEP88_RS14140"/>
        <s v="CEP88_RS14145"/>
        <s v="CEP88_RS14150"/>
        <s v="CEP88_RS14155"/>
        <s v="CEP88_RS14160"/>
        <s v="CEP88_RS14165"/>
        <s v="CEP88_RS14170"/>
        <s v="CEP88_RS14175"/>
        <s v="CEP88_RS14180"/>
        <s v="CEP88_RS20390"/>
        <s v="CEP88_RS14190"/>
        <s v="CEP88_RS14195"/>
        <s v="CEP88_RS14200"/>
        <s v="CEP88_RS20395"/>
        <s v="CEP88_RS14205"/>
        <s v="CEP88_RS14210"/>
        <s v="CEP88_RS14215"/>
        <s v="CEP88_RS14220"/>
        <s v="CEP88_RS14225"/>
        <s v="CEP88_RS14230"/>
        <s v="CEP88_RS20500"/>
        <s v="CEP88_RS14235"/>
        <s v="CEP88_RS14240"/>
        <s v="CEP88_RS14245"/>
        <s v="CEP88_RS14250"/>
        <s v="CEP88_RS14255"/>
        <s v="CEP88_RS14260"/>
        <s v="CEP88_RS14265"/>
        <s v="CEP88_RS14270"/>
        <s v="CEP88_RS14275"/>
        <s v="CEP88_RS14280"/>
        <s v="CEP88_RS14285"/>
        <s v="CEP88_RS14290"/>
        <s v="CEP88_RS14295"/>
        <s v="CEP88_RS14300"/>
        <s v="CEP88_RS14305"/>
        <s v="CEP88_RS14310"/>
        <s v="CEP88_RS14315"/>
        <s v="CEP88_RS14320"/>
        <s v="CEP88_RS14325"/>
        <s v="CEP88_RS14330"/>
        <s v="CEP88_RS14335"/>
        <s v="CEP88_RS14340"/>
        <s v="CEP88_RS14345"/>
        <s v="CEP88_RS14350"/>
        <s v="CEP88_RS14355"/>
        <s v="CEP88_RS14360"/>
        <s v="CEP88_RS14365"/>
        <s v="CEP88_RS14370"/>
        <s v="CEP88_RS14375"/>
        <s v="CEP88_RS14380"/>
        <s v="CEP88_RS14385"/>
        <s v="CEP88_RS14390"/>
        <s v="CEP88_RS14395"/>
        <s v="CEP88_RS14400"/>
        <s v="CEP88_RS14405"/>
        <s v="CEP88_RS14410"/>
        <s v="CEP88_RS14415"/>
        <s v="CEP88_RS14420"/>
        <s v="CEP88_RS14425"/>
        <s v="CEP88_RS14430"/>
        <s v="CEP88_RS14435"/>
        <s v="CEP88_RS14440"/>
        <s v="CEP88_RS14445"/>
        <s v="CEP88_RS14450"/>
        <s v="CEP88_RS14455"/>
        <s v="CEP88_RS14460"/>
        <s v="CEP88_RS14465"/>
        <s v="CEP88_RS14470"/>
        <s v="CEP88_RS14475"/>
        <s v="CEP88_RS14480"/>
        <s v="CEP88_RS14485"/>
        <s v="CEP88_RS14490"/>
        <s v="CEP88_RS14495"/>
        <s v="CEP88_RS14500"/>
        <s v="CEP88_RS14505"/>
        <s v="CEP88_RS14510"/>
        <s v="CEP88_RS14515"/>
        <s v="CEP88_RS14520"/>
        <s v="CEP88_RS14525"/>
        <s v="CEP88_RS14530"/>
        <s v="CEP88_RS14535"/>
        <s v="CEP88_RS14540"/>
        <s v="CEP88_RS14545"/>
        <s v="CEP88_RS14550"/>
        <s v="CEP88_RS14555"/>
        <s v="CEP88_RS14560"/>
        <s v="CEP88_RS14565"/>
        <s v="CEP88_RS14570"/>
        <s v="CEP88_RS14575"/>
        <s v="CEP88_RS14580"/>
        <s v="CEP88_RS14585"/>
        <s v="CEP88_RS14590"/>
        <s v="CEP88_RS14595"/>
        <s v="CEP88_RS14600"/>
        <s v="CEP88_RS14605"/>
        <s v="CEP88_RS14610"/>
        <s v="CEP88_RS14615"/>
        <s v="CEP88_RS14620"/>
        <s v="CEP88_RS14625"/>
        <s v="CEP88_RS14630"/>
        <s v="CEP88_RS14635"/>
        <s v="CEP88_RS14640"/>
        <s v="CEP88_RS14645"/>
        <s v="CEP88_RS14650"/>
        <s v="CEP88_RS14655"/>
        <s v="CEP88_RS14660"/>
        <s v="CEP88_RS14665"/>
        <s v="CEP88_RS20505"/>
        <s v="CEP88_RS14670"/>
        <s v="CEP88_RS14675"/>
        <s v="CEP88_RS14680"/>
        <s v="CEP88_RS14685"/>
        <s v="CEP88_RS14690"/>
        <s v="CEP88_RS14695"/>
        <s v="CEP88_RS14700"/>
        <s v="CEP88_RS14705"/>
        <s v="CEP88_RS14710"/>
        <s v="CEP88_RS14715"/>
        <s v="CEP88_RS14720"/>
        <s v="CEP88_RS14725"/>
        <s v="CEP88_RS14730"/>
        <s v="CEP88_RS14735"/>
        <s v="CEP88_RS14740"/>
        <s v="CEP88_RS14745"/>
        <s v="CEP88_RS14750"/>
        <s v="CEP88_RS14755"/>
        <s v="CEP88_RS14760"/>
        <s v="CEP88_RS14765"/>
        <s v="CEP88_RS14770"/>
        <s v="CEP88_RS14775"/>
        <s v="CEP88_RS14780"/>
        <s v="CEP88_RS14785"/>
        <s v="CEP88_RS14790"/>
        <s v="CEP88_RS14795"/>
        <s v="CEP88_RS14800"/>
        <s v="CEP88_RS14805"/>
        <s v="CEP88_RS14810"/>
        <s v="CEP88_RS14815"/>
        <s v="CEP88_RS14820"/>
        <s v="CEP88_RS14825"/>
        <s v="CEP88_RS14830"/>
        <s v="CEP88_RS14835"/>
        <s v="CEP88_RS14840"/>
        <s v="CEP88_RS14845"/>
        <s v="CEP88_RS14850"/>
        <s v="CEP88_RS14855"/>
        <s v="CEP88_RS14860"/>
        <s v="CEP88_RS14865"/>
        <s v="CEP88_RS14870"/>
        <s v="CEP88_RS14875"/>
        <s v="CEP88_RS14880"/>
        <s v="CEP88_RS14885"/>
        <s v="CEP88_RS14895"/>
        <s v="CEP88_RS14900"/>
        <s v="CEP88_RS14905"/>
        <s v="CEP88_RS14910"/>
        <s v="CEP88_RS14915"/>
        <s v="CEP88_RS14920"/>
        <s v="CEP88_RS14925"/>
        <s v="CEP88_RS14930"/>
        <s v="CEP88_RS14935"/>
        <s v="CEP88_RS14940"/>
        <s v="CEP88_RS14945"/>
        <s v="CEP88_RS14950"/>
        <s v="CEP88_RS14955"/>
        <s v="CEP88_RS14960"/>
        <s v="CEP88_RS14970"/>
        <s v="CEP88_RS14975"/>
        <s v="CEP88_RS14980"/>
        <s v="CEP88_RS14985"/>
        <s v="CEP88_RS14990"/>
        <s v="CEP88_RS14995"/>
        <s v="CEP88_RS15000"/>
        <s v="CEP88_RS15005"/>
        <s v="CEP88_RS15010"/>
        <s v="CEP88_RS15015"/>
        <s v="CEP88_RS15020"/>
        <s v="CEP88_RS15025"/>
        <s v="CEP88_RS15030"/>
        <s v="CEP88_RS15035"/>
        <s v="CEP88_RS15040"/>
        <s v="CEP88_RS15045"/>
        <s v="CEP88_RS15050"/>
        <s v="CEP88_RS15055"/>
        <s v="CEP88_RS15060"/>
        <s v="CEP88_RS15065"/>
        <s v="CEP88_RS15070"/>
        <s v="CEP88_RS15075"/>
        <s v="CEP88_RS15080"/>
        <s v="CEP88_RS15085"/>
        <s v="CEP88_RS15090"/>
        <s v="CEP88_RS15095"/>
        <s v="CEP88_RS15100"/>
        <s v="CEP88_RS15105"/>
        <s v="CEP88_RS15110"/>
        <s v="CEP88_RS15115"/>
        <s v="CEP88_RS15120"/>
        <s v="CEP88_RS20510"/>
        <s v="CEP88_RS15125"/>
        <s v="CEP88_RS15130"/>
        <s v="CEP88_RS15135"/>
        <s v="CEP88_RS15140"/>
        <s v="CEP88_RS15145"/>
        <s v="CEP88_RS15150"/>
        <s v="CEP88_RS15155"/>
        <s v="CEP88_RS15160"/>
        <s v="CEP88_RS15165"/>
        <s v="CEP88_RS15170"/>
        <s v="CEP88_RS15175"/>
        <s v="CEP88_RS15180"/>
        <s v="CEP88_RS15185"/>
        <s v="CEP88_RS15190"/>
        <s v="CEP88_RS15195"/>
        <s v="CEP88_RS15200"/>
        <s v="CEP88_RS15205"/>
        <s v="CEP88_RS15210"/>
        <s v="CEP88_RS15215"/>
        <s v="CEP88_RS15220"/>
        <s v="CEP88_RS15225"/>
        <s v="CEP88_RS15230"/>
        <s v="CEP88_RS15235"/>
        <s v="CEP88_RS15240"/>
        <s v="CEP88_RS15245"/>
        <s v="CEP88_RS15250"/>
        <s v="CEP88_RS15255"/>
        <s v="CEP88_RS15260"/>
        <s v="CEP88_RS15265"/>
        <s v="CEP88_RS15270"/>
        <s v="CEP88_RS15275"/>
        <s v="CEP88_RS15280"/>
        <s v="CEP88_RS15285"/>
        <s v="CEP88_RS15290"/>
        <s v="CEP88_RS15295"/>
        <s v="CEP88_RS15300"/>
        <s v="CEP88_RS15305"/>
        <s v="CEP88_RS15310"/>
        <s v="CEP88_RS15315"/>
        <s v="CEP88_RS15320"/>
        <s v="CEP88_RS15325"/>
        <s v="CEP88_RS15330"/>
        <s v="CEP88_RS15335"/>
        <s v="CEP88_RS15340"/>
        <s v="CEP88_RS15345"/>
        <s v="CEP88_RS15350"/>
        <s v="CEP88_RS15355"/>
        <s v="CEP88_RS15360"/>
        <s v="CEP88_RS15365"/>
        <s v="CEP88_RS15370"/>
        <s v="CEP88_RS15375"/>
        <s v="CEP88_RS15380"/>
        <s v="CEP88_RS15385"/>
        <s v="CEP88_RS15390"/>
        <s v="CEP88_RS15395"/>
        <s v="CEP88_RS15400"/>
        <s v="CEP88_RS15405"/>
        <s v="CEP88_RS15410"/>
        <s v="CEP88_RS15415"/>
        <s v="CEP88_RS15420"/>
        <s v="CEP88_RS15425"/>
        <s v="CEP88_RS15430"/>
        <s v="CEP88_RS15435"/>
        <s v="CEP88_RS15440"/>
        <s v="CEP88_RS20400"/>
        <s v="CEP88_RS15450"/>
        <s v="CEP88_RS15455"/>
        <s v="CEP88_RS15460"/>
        <s v="CEP88_RS15465"/>
        <s v="CEP88_RS15470"/>
        <s v="CEP88_RS15475"/>
        <s v="CEP88_RS15480"/>
        <s v="CEP88_RS15485"/>
        <s v="CEP88_RS15490"/>
        <s v="CEP88_RS15495"/>
        <s v="CEP88_RS15500"/>
        <s v="CEP88_RS15505"/>
        <s v="CEP88_RS15510"/>
        <s v="CEP88_RS15515"/>
        <s v="CEP88_RS15520"/>
        <s v="CEP88_RS15525"/>
        <s v="CEP88_RS15530"/>
        <s v="CEP88_RS15535"/>
        <s v="CEP88_RS15540"/>
        <s v="CEP88_RS15545"/>
        <s v="CEP88_RS15550"/>
        <s v="CEP88_RS15555"/>
        <s v="CEP88_RS15560"/>
        <s v="CEP88_RS15565"/>
        <s v="CEP88_RS15570"/>
        <s v="CEP88_RS15575"/>
        <s v="CEP88_RS15580"/>
        <s v="CEP88_RS15585"/>
        <s v="CEP88_RS15590"/>
        <s v="CEP88_RS15595"/>
        <s v="CEP88_RS15600"/>
        <s v="CEP88_RS15605"/>
        <s v="CEP88_RS15610"/>
        <s v="CEP88_RS15615"/>
        <s v="CEP88_RS15620"/>
        <s v="CEP88_RS15625"/>
        <s v="CEP88_RS15630"/>
        <s v="CEP88_RS15635"/>
        <s v="CEP88_RS15640"/>
        <s v="CEP88_RS15645"/>
        <s v="CEP88_RS15650"/>
        <s v="CEP88_RS15655"/>
        <s v="CEP88_RS15660"/>
        <s v="CEP88_RS15665"/>
        <s v="CEP88_RS15670"/>
        <s v="CEP88_RS15675"/>
        <s v="CEP88_RS15680"/>
        <s v="CEP88_RS15685"/>
        <s v="CEP88_RS15690"/>
        <s v="CEP88_RS15695"/>
        <s v="CEP88_RS15700"/>
        <s v="CEP88_RS15705"/>
        <s v="CEP88_RS15710"/>
        <s v="CEP88_RS15715"/>
        <s v="CEP88_RS15720"/>
        <s v="CEP88_RS15725"/>
        <s v="CEP88_RS15730"/>
        <s v="CEP88_RS15735"/>
        <s v="CEP88_RS15740"/>
        <s v="CEP88_RS15745"/>
        <s v="CEP88_RS15750"/>
        <s v="CEP88_RS15755"/>
        <s v="CEP88_RS15760"/>
        <s v="CEP88_RS15765"/>
        <s v="CEP88_RS15770"/>
        <s v="CEP88_RS15775"/>
        <s v="CEP88_RS15780"/>
        <s v="CEP88_RS15785"/>
        <s v="CEP88_RS15790"/>
        <s v="CEP88_RS15795"/>
        <s v="CEP88_RS15800"/>
        <s v="CEP88_RS15805"/>
        <s v="CEP88_RS15810"/>
        <s v="CEP88_RS15815"/>
        <s v="CEP88_RS15820"/>
        <s v="CEP88_RS15825"/>
        <s v="CEP88_RS15830"/>
        <s v="CEP88_RS15835"/>
        <s v="CEP88_RS15840"/>
        <s v="CEP88_RS15850"/>
        <s v="CEP88_RS15855"/>
        <s v="CEP88_RS15860"/>
        <s v="CEP88_RS15865"/>
        <s v="CEP88_RS15870"/>
        <s v="CEP88_RS15875"/>
        <s v="CEP88_RS15880"/>
        <s v="CEP88_RS15885"/>
        <s v="CEP88_RS15890"/>
        <s v="CEP88_RS15895"/>
        <s v="CEP88_RS15900"/>
        <s v="CEP88_RS15905"/>
        <s v="CEP88_RS15910"/>
        <s v="CEP88_RS15915"/>
        <s v="CEP88_RS15920"/>
        <s v="CEP88_RS15925"/>
        <s v="CEP88_RS15930"/>
        <s v="CEP88_RS15935"/>
        <s v="CEP88_RS15940"/>
        <s v="CEP88_RS15945"/>
        <s v="CEP88_RS15950"/>
        <s v="CEP88_RS15955"/>
        <s v="CEP88_RS15960"/>
        <s v="CEP88_RS15965"/>
        <s v="CEP88_RS15970"/>
        <s v="CEP88_RS15975"/>
        <s v="CEP88_RS15980"/>
        <s v="CEP88_RS15985"/>
        <s v="CEP88_RS15990"/>
        <s v="CEP88_RS15995"/>
        <s v="CEP88_RS16000"/>
        <s v="CEP88_RS16005"/>
        <s v="CEP88_RS16010"/>
        <s v="CEP88_RS16015"/>
        <s v="CEP88_RS16020"/>
        <s v="CEP88_RS16025"/>
        <s v="CEP88_RS16030"/>
        <s v="CEP88_RS16035"/>
        <s v="CEP88_RS16040"/>
        <s v="CEP88_RS16045"/>
        <s v="CEP88_RS16050"/>
        <s v="CEP88_RS16055"/>
        <s v="CEP88_RS16060"/>
        <s v="CEP88_RS16065"/>
        <s v="CEP88_RS16070"/>
        <s v="CEP88_RS16075"/>
        <s v="CEP88_RS16080"/>
        <s v="CEP88_RS16085"/>
        <s v="CEP88_RS16090"/>
        <s v="CEP88_RS16095"/>
        <s v="CEP88_RS16100"/>
        <s v="CEP88_RS16105"/>
        <s v="CEP88_RS16110"/>
        <s v="CEP88_RS16115"/>
        <s v="CEP88_RS16120"/>
        <s v="CEP88_RS16125"/>
        <s v="CEP88_RS16130"/>
        <s v="CEP88_RS16135"/>
        <s v="CEP88_RS16140"/>
        <s v="CEP88_RS16145"/>
        <s v="CEP88_RS16150"/>
        <s v="CEP88_RS16160"/>
        <s v="CEP88_RS20405"/>
        <s v="CEP88_RS16165"/>
        <s v="CEP88_RS16170"/>
        <s v="CEP88_RS16175"/>
        <s v="CEP88_RS16180"/>
        <s v="CEP88_RS16185"/>
        <s v="CEP88_RS16190"/>
        <s v="CEP88_RS16195"/>
        <s v="CEP88_RS16200"/>
        <s v="CEP88_RS16205"/>
        <s v="CEP88_RS16210"/>
        <s v="CEP88_RS16215"/>
        <s v="CEP88_RS16220"/>
        <s v="CEP88_RS16225"/>
        <s v="CEP88_RS16230"/>
        <s v="CEP88_RS16235"/>
        <s v="CEP88_RS16240"/>
        <s v="CEP88_RS16245"/>
        <s v="CEP88_RS16250"/>
        <s v="CEP88_RS16255"/>
        <s v="CEP88_RS16260"/>
        <s v="CEP88_RS16265"/>
        <s v="CEP88_RS16270"/>
        <s v="CEP88_RS16275"/>
        <s v="CEP88_RS16280"/>
        <s v="CEP88_RS16285"/>
        <s v="CEP88_RS16290"/>
        <s v="CEP88_RS16295"/>
        <s v="CEP88_RS16300"/>
        <s v="CEP88_RS16305"/>
        <s v="CEP88_RS16310"/>
        <s v="CEP88_RS16315"/>
        <s v="CEP88_RS16320"/>
        <s v="CEP88_RS16325"/>
        <s v="CEP88_RS16330"/>
        <s v="CEP88_RS16335"/>
        <s v="CEP88_RS16340"/>
        <s v="CEP88_RS16345"/>
        <s v="CEP88_RS16350"/>
        <s v="CEP88_RS16355"/>
        <s v="CEP88_RS16360"/>
        <s v="CEP88_RS16365"/>
        <s v="CEP88_RS16370"/>
        <s v="CEP88_RS16375"/>
        <s v="CEP88_RS16380"/>
        <s v="CEP88_RS16385"/>
        <s v="CEP88_RS16390"/>
        <s v="CEP88_RS16395"/>
        <s v="CEP88_RS16400"/>
        <s v="CEP88_RS16405"/>
        <s v="CEP88_RS16410"/>
        <s v="CEP88_RS16415"/>
        <s v="CEP88_RS16420"/>
        <s v="CEP88_RS16430"/>
        <s v="CEP88_RS16435"/>
        <s v="CEP88_RS16440"/>
        <s v="CEP88_RS16445"/>
        <s v="CEP88_RS16450"/>
        <s v="CEP88_RS16455"/>
        <s v="CEP88_RS16460"/>
        <s v="CEP88_RS16465"/>
        <s v="CEP88_RS16470"/>
        <s v="CEP88_RS16475"/>
        <s v="CEP88_RS16480"/>
        <s v="CEP88_RS16485"/>
        <s v="CEP88_RS16490"/>
        <s v="CEP88_RS16495"/>
        <s v="CEP88_RS16500"/>
        <s v="CEP88_RS16505"/>
        <s v="CEP88_RS16510"/>
        <s v="CEP88_RS16515"/>
        <s v="CEP88_RS16520"/>
        <s v="CEP88_RS16525"/>
        <s v="CEP88_RS16530"/>
        <s v="CEP88_RS16535"/>
        <s v="CEP88_RS16540"/>
        <s v="CEP88_RS16545"/>
        <s v="CEP88_RS16550"/>
        <s v="CEP88_RS16555"/>
        <s v="CEP88_RS16560"/>
        <s v="CEP88_RS16565"/>
        <s v="CEP88_RS16570"/>
        <s v="CEP88_RS16575"/>
        <s v="CEP88_RS16580"/>
        <s v="CEP88_RS16585"/>
        <s v="CEP88_RS16590"/>
        <s v="CEP88_RS16595"/>
        <s v="CEP88_RS16600"/>
        <s v="CEP88_RS16605"/>
        <s v="CEP88_RS16610"/>
        <s v="CEP88_RS16615"/>
        <s v="CEP88_RS16620"/>
        <s v="CEP88_RS16625"/>
        <s v="CEP88_RS16630"/>
        <s v="CEP88_RS16635"/>
        <s v="CEP88_RS16640"/>
        <s v="CEP88_RS16645"/>
        <s v="CEP88_RS16650"/>
        <s v="CEP88_RS16655"/>
        <s v="CEP88_RS16660"/>
        <s v="CEP88_RS16665"/>
        <s v="CEP88_RS16670"/>
        <s v="CEP88_RS16675"/>
        <s v="CEP88_RS16680"/>
        <s v="CEP88_RS16685"/>
        <s v="CEP88_RS16690"/>
        <s v="CEP88_RS16695"/>
        <s v="CEP88_RS16700"/>
        <s v="CEP88_RS16705"/>
        <s v="CEP88_RS16710"/>
        <s v="CEP88_RS16715"/>
        <s v="CEP88_RS16720"/>
        <s v="CEP88_RS16725"/>
        <s v="CEP88_RS16730"/>
        <s v="CEP88_RS16735"/>
        <s v="CEP88_RS16740"/>
        <s v="CEP88_RS16745"/>
        <s v="CEP88_RS16750"/>
        <s v="CEP88_RS16755"/>
        <s v="CEP88_RS16760"/>
        <s v="CEP88_RS16765"/>
        <s v="CEP88_RS16770"/>
        <s v="CEP88_RS16775"/>
        <s v="CEP88_RS16780"/>
        <s v="CEP88_RS16785"/>
        <s v="CEP88_RS16790"/>
        <s v="CEP88_RS16795"/>
        <s v="CEP88_RS16800"/>
        <s v="CEP88_RS16805"/>
        <s v="CEP88_RS16810"/>
        <s v="CEP88_RS16815"/>
        <s v="CEP88_RS16820"/>
        <s v="CEP88_RS16825"/>
        <s v="CEP88_RS16830"/>
        <s v="CEP88_RS16835"/>
        <s v="CEP88_RS16840"/>
        <s v="CEP88_RS16845"/>
        <s v="CEP88_RS16850"/>
        <s v="CEP88_RS16855"/>
        <s v="CEP88_RS16860"/>
        <s v="CEP88_RS16865"/>
        <s v="CEP88_RS16870"/>
        <s v="CEP88_RS16875"/>
        <s v="CEP88_RS16880"/>
        <s v="CEP88_RS16885"/>
        <s v="CEP88_RS16890"/>
        <s v="CEP88_RS16895"/>
        <s v="CEP88_RS16900"/>
        <s v="CEP88_RS16905"/>
        <s v="CEP88_RS16910"/>
        <s v="CEP88_RS16915"/>
        <s v="CEP88_RS16925"/>
        <s v="CEP88_RS16930"/>
        <s v="CEP88_RS16935"/>
        <s v="CEP88_RS16940"/>
        <s v="CEP88_RS16945"/>
        <s v="CEP88_RS16950"/>
        <s v="CEP88_RS16955"/>
        <s v="CEP88_RS16960"/>
        <s v="CEP88_RS16965"/>
        <s v="CEP88_RS16970"/>
        <s v="CEP88_RS16975"/>
        <s v="CEP88_RS16980"/>
        <s v="CEP88_RS20515"/>
        <s v="CEP88_RS16990"/>
        <s v="CEP88_RS16995"/>
        <s v="CEP88_RS17000"/>
        <s v="CEP88_RS17005"/>
        <s v="CEP88_RS17010"/>
        <s v="CEP88_RS17015"/>
        <s v="CEP88_RS17020"/>
        <s v="CEP88_RS17025"/>
        <s v="CEP88_RS17030"/>
        <s v="CEP88_RS17035"/>
        <s v="CEP88_RS17040"/>
        <s v="CEP88_RS17045"/>
        <s v="CEP88_RS17050"/>
        <s v="CEP88_RS17055"/>
        <s v="CEP88_RS17060"/>
        <s v="CEP88_RS17065"/>
        <s v="CEP88_RS17070"/>
        <s v="CEP88_RS17075"/>
        <s v="CEP88_RS17080"/>
        <s v="CEP88_RS17085"/>
        <s v="CEP88_RS17090"/>
        <s v="CEP88_RS17095"/>
        <s v="CEP88_RS17100"/>
        <s v="CEP88_RS17105"/>
        <s v="CEP88_RS17110"/>
        <s v="CEP88_RS17115"/>
        <s v="CEP88_RS17120"/>
        <s v="CEP88_RS17125"/>
        <s v="CEP88_RS17130"/>
        <s v="CEP88_RS17135"/>
        <s v="CEP88_RS17140"/>
        <s v="CEP88_RS17145"/>
        <s v="CEP88_RS17150"/>
        <s v="CEP88_RS17155"/>
        <s v="CEP88_RS17160"/>
        <s v="CEP88_RS17165"/>
        <s v="CEP88_RS17170"/>
        <s v="CEP88_RS17175"/>
        <s v="CEP88_RS17180"/>
        <s v="CEP88_RS17185"/>
        <s v="CEP88_RS17190"/>
        <s v="CEP88_RS17195"/>
        <s v="CEP88_RS17200"/>
        <s v="CEP88_RS17205"/>
        <s v="CEP88_RS17210"/>
        <s v="CEP88_RS17215"/>
        <s v="CEP88_RS17220"/>
        <s v="CEP88_RS17225"/>
        <s v="CEP88_RS17230"/>
        <s v="CEP88_RS17235"/>
        <s v="CEP88_RS17240"/>
        <s v="CEP88_RS17245"/>
        <s v="CEP88_RS17250"/>
        <s v="CEP88_RS17265"/>
        <s v="CEP88_RS17270"/>
        <s v="CEP88_RS17275"/>
        <s v="CEP88_RS17280"/>
        <s v="CEP88_RS17285"/>
        <s v="CEP88_RS17290"/>
        <s v="CEP88_RS17295"/>
        <s v="CEP88_RS17300"/>
        <s v="CEP88_RS17305"/>
        <s v="CEP88_RS17310"/>
        <s v="CEP88_RS17315"/>
        <s v="CEP88_RS17320"/>
        <s v="CEP88_RS17325"/>
        <s v="CEP88_RS17330"/>
        <s v="CEP88_RS17335"/>
        <s v="CEP88_RS17340"/>
        <s v="CEP88_RS17345"/>
        <s v="CEP88_RS17350"/>
        <s v="CEP88_RS17355"/>
        <s v="CEP88_RS17360"/>
        <s v="CEP88_RS17365"/>
        <s v="CEP88_RS17370"/>
        <s v="CEP88_RS17375"/>
        <s v="CEP88_RS17380"/>
        <s v="CEP88_RS17385"/>
        <s v="CEP88_RS17390"/>
        <s v="CEP88_RS17395"/>
        <s v="CEP88_RS17400"/>
        <s v="CEP88_RS17405"/>
        <s v="CEP88_RS17410"/>
        <s v="CEP88_RS17415"/>
        <s v="CEP88_RS17420"/>
        <s v="CEP88_RS17425"/>
        <s v="CEP88_RS17430"/>
        <s v="CEP88_RS17435"/>
        <s v="CEP88_RS17440"/>
        <s v="CEP88_RS17445"/>
        <s v="CEP88_RS17450"/>
        <s v="CEP88_RS17455"/>
        <s v="CEP88_RS17460"/>
        <s v="CEP88_RS17465"/>
        <s v="CEP88_RS17470"/>
        <s v="CEP88_RS17475"/>
        <s v="CEP88_RS17480"/>
        <s v="CEP88_RS17485"/>
        <s v="CEP88_RS17490"/>
        <s v="CEP88_RS17495"/>
        <s v="CEP88_RS17500"/>
        <s v="CEP88_RS17505"/>
        <s v="CEP88_RS17510"/>
        <s v="CEP88_RS17515"/>
        <s v="CEP88_RS17520"/>
        <s v="CEP88_RS17525"/>
        <s v="CEP88_RS17530"/>
        <s v="CEP88_RS17535"/>
        <s v="CEP88_RS17540"/>
        <s v="CEP88_RS17545"/>
        <s v="CEP88_RS17550"/>
        <s v="CEP88_RS17555"/>
        <s v="CEP88_RS17560"/>
        <s v="CEP88_RS17565"/>
        <s v="CEP88_RS17570"/>
        <s v="CEP88_RS17575"/>
        <s v="CEP88_RS17580"/>
        <s v="CEP88_RS17585"/>
        <s v="CEP88_RS17590"/>
        <s v="CEP88_RS17595"/>
        <s v="CEP88_RS17600"/>
        <s v="CEP88_RS17605"/>
        <s v="CEP88_RS17610"/>
        <s v="CEP88_RS17615"/>
        <s v="CEP88_RS17620"/>
        <s v="CEP88_RS17625"/>
        <s v="CEP88_RS17630"/>
        <s v="CEP88_RS17635"/>
        <s v="CEP88_RS17640"/>
        <s v="CEP88_RS17645"/>
        <s v="CEP88_RS17650"/>
        <s v="CEP88_RS17655"/>
        <s v="CEP88_RS17660"/>
        <s v="CEP88_RS17665"/>
        <s v="CEP88_RS17670"/>
        <s v="CEP88_RS17675"/>
        <s v="CEP88_RS17680"/>
        <s v="CEP88_RS17685"/>
        <s v="CEP88_RS17690"/>
        <s v="CEP88_RS17695"/>
        <s v="CEP88_RS17700"/>
        <s v="CEP88_RS17705"/>
        <s v="CEP88_RS17710"/>
        <s v="CEP88_RS17715"/>
        <s v="CEP88_RS17720"/>
        <s v="CEP88_RS17725"/>
        <s v="CEP88_RS17730"/>
        <s v="CEP88_RS17735"/>
        <s v="CEP88_RS17740"/>
        <s v="CEP88_RS17745"/>
        <s v="CEP88_RS17750"/>
        <s v="CEP88_RS17755"/>
        <s v="CEP88_RS17760"/>
        <s v="CEP88_RS17765"/>
        <s v="CEP88_RS17770"/>
        <s v="CEP88_RS17775"/>
        <s v="CEP88_RS17780"/>
        <s v="CEP88_RS17785"/>
        <s v="CEP88_RS17790"/>
        <s v="CEP88_RS17795"/>
        <s v="CEP88_RS17800"/>
        <s v="CEP88_RS17805"/>
        <s v="CEP88_RS20520"/>
        <s v="CEP88_RS17810"/>
        <s v="CEP88_RS17815"/>
        <s v="CEP88_RS17820"/>
        <s v="CEP88_RS17825"/>
        <s v="CEP88_RS17830"/>
        <s v="CEP88_RS17835"/>
        <s v="CEP88_RS17840"/>
        <s v="CEP88_RS17845"/>
        <s v="CEP88_RS17850"/>
        <s v="CEP88_RS17855"/>
        <s v="CEP88_RS17860"/>
        <s v="CEP88_RS17865"/>
        <s v="CEP88_RS17870"/>
        <s v="CEP88_RS17875"/>
        <s v="CEP88_RS17880"/>
        <s v="CEP88_RS17885"/>
        <s v="CEP88_RS17890"/>
        <s v="CEP88_RS17895"/>
        <s v="CEP88_RS17900"/>
        <s v="CEP88_RS17905"/>
        <s v="CEP88_RS17910"/>
        <s v="CEP88_RS17915"/>
        <s v="CEP88_RS17920"/>
        <s v="CEP88_RS17925"/>
        <s v="CEP88_RS17930"/>
        <s v="CEP88_RS17935"/>
        <s v="CEP88_RS17940"/>
        <s v="CEP88_RS17945"/>
        <s v="CEP88_RS17950"/>
        <s v="CEP88_RS17955"/>
        <s v="CEP88_RS17960"/>
        <s v="CEP88_RS17965"/>
        <s v="CEP88_RS17970"/>
        <s v="CEP88_RS17975"/>
        <s v="CEP88_RS17980"/>
        <s v="CEP88_RS17985"/>
        <s v="CEP88_RS17990"/>
        <s v="CEP88_RS17995"/>
        <s v="CEP88_RS18000"/>
        <s v="CEP88_RS18005"/>
        <s v="CEP88_RS18010"/>
        <s v="CEP88_RS18015"/>
        <s v="CEP88_RS18020"/>
        <s v="CEP88_RS18030"/>
        <s v="CEP88_RS18035"/>
        <s v="CEP88_RS18040"/>
        <s v="CEP88_RS18045"/>
        <s v="CEP88_RS18050"/>
        <s v="CEP88_RS18055"/>
        <s v="CEP88_RS18060"/>
        <s v="CEP88_RS18065"/>
        <s v="CEP88_RS18070"/>
        <s v="CEP88_RS18075"/>
        <s v="CEP88_RS18080"/>
        <s v="CEP88_RS18085"/>
        <s v="CEP88_RS18090"/>
        <s v="CEP88_RS18095"/>
        <s v="CEP88_RS18100"/>
        <s v="CEP88_RS18105"/>
        <s v="CEP88_RS18110"/>
        <s v="CEP88_RS18115"/>
        <s v="CEP88_RS18120"/>
        <s v="CEP88_RS18125"/>
        <s v="CEP88_RS18130"/>
        <s v="CEP88_RS18135"/>
        <s v="CEP88_RS18145"/>
        <s v="CEP88_RS18155"/>
        <s v="CEP88_RS18160"/>
        <s v="CEP88_RS18165"/>
        <s v="CEP88_RS18170"/>
        <s v="CEP88_RS18175"/>
        <s v="CEP88_RS18180"/>
        <s v="CEP88_RS18185"/>
        <s v="CEP88_RS18190"/>
        <s v="CEP88_RS18195"/>
        <s v="CEP88_RS18200"/>
        <s v="CEP88_RS18205"/>
        <s v="CEP88_RS18210"/>
        <s v="CEP88_RS18215"/>
        <s v="CEP88_RS18220"/>
        <s v="CEP88_RS18225"/>
        <s v="CEP88_RS18230"/>
        <s v="CEP88_RS18235"/>
        <s v="CEP88_RS18240"/>
        <s v="CEP88_RS18245"/>
        <s v="CEP88_RS18250"/>
        <s v="CEP88_RS18255"/>
        <s v="CEP88_RS18260"/>
        <s v="CEP88_RS18265"/>
        <s v="CEP88_RS18270"/>
        <s v="CEP88_RS18275"/>
        <s v="CEP88_RS20525"/>
        <s v="CEP88_RS18280"/>
        <s v="CEP88_RS18285"/>
        <s v="CEP88_RS18290"/>
        <s v="CEP88_RS18295"/>
        <s v="CEP88_RS18300"/>
        <s v="CEP88_RS18305"/>
        <s v="CEP88_RS18310"/>
        <s v="CEP88_RS18315"/>
        <s v="CEP88_RS18320"/>
        <s v="CEP88_RS18325"/>
        <s v="CEP88_RS18330"/>
        <s v="CEP88_RS18335"/>
        <s v="CEP88_RS18340"/>
        <s v="CEP88_RS18345"/>
        <s v="CEP88_RS18350"/>
        <s v="CEP88_RS18355"/>
        <s v="CEP88_RS18365"/>
        <s v="CEP88_RS18370"/>
        <s v="CEP88_RS18375"/>
        <s v="CEP88_RS18380"/>
        <s v="CEP88_RS18385"/>
        <s v="CEP88_RS18390"/>
        <s v="CEP88_RS18400"/>
        <s v="CEP88_RS18405"/>
        <s v="CEP88_RS18410"/>
        <s v="CEP88_RS18415"/>
        <s v="CEP88_RS18420"/>
        <s v="CEP88_RS18425"/>
        <s v="CEP88_RS18430"/>
        <s v="CEP88_RS18435"/>
        <s v="CEP88_RS18440"/>
        <s v="CEP88_RS18445"/>
        <s v="CEP88_RS18450"/>
        <s v="CEP88_RS18455"/>
        <s v="CEP88_RS18460"/>
        <s v="CEP88_RS18465"/>
        <s v="CEP88_RS18470"/>
        <s v="CEP88_RS18475"/>
        <s v="CEP88_RS18480"/>
        <s v="CEP88_RS18485"/>
        <s v="CEP88_RS18495"/>
        <s v="CEP88_RS18500"/>
        <s v="CEP88_RS18505"/>
        <s v="CEP88_RS18510"/>
        <s v="CEP88_RS18515"/>
        <s v="CEP88_RS18520"/>
        <s v="CEP88_RS18525"/>
        <s v="CEP88_RS18530"/>
        <s v="CEP88_RS18535"/>
        <s v="CEP88_RS18540"/>
        <s v="CEP88_RS18545"/>
        <s v="CEP88_RS18550"/>
        <s v="CEP88_RS18555"/>
        <s v="CEP88_RS18560"/>
        <s v="CEP88_RS18565"/>
        <s v="CEP88_RS18570"/>
        <s v="CEP88_RS18575"/>
        <s v="CEP88_RS18580"/>
        <s v="CEP88_RS18585"/>
        <s v="CEP88_RS18590"/>
        <s v="CEP88_RS18595"/>
        <s v="CEP88_RS18600"/>
        <s v="CEP88_RS18605"/>
        <s v="CEP88_RS18610"/>
        <s v="CEP88_RS18615"/>
        <s v="CEP88_RS18620"/>
        <s v="CEP88_RS18625"/>
        <s v="CEP88_RS18630"/>
        <s v="CEP88_RS18635"/>
        <s v="CEP88_RS18640"/>
        <s v="CEP88_RS18645"/>
        <s v="CEP88_RS18650"/>
        <s v="CEP88_RS18655"/>
        <s v="CEP88_RS18660"/>
        <s v="CEP88_RS18665"/>
        <s v="CEP88_RS18670"/>
        <s v="CEP88_RS18675"/>
        <s v="CEP88_RS18680"/>
        <s v="CEP88_RS18685"/>
        <s v="CEP88_RS18690"/>
        <s v="CEP88_RS18695"/>
        <s v="CEP88_RS18700"/>
        <s v="CEP88_RS18705"/>
        <s v="CEP88_RS18710"/>
        <s v="CEP88_RS18715"/>
        <s v="CEP88_RS18720"/>
        <s v="CEP88_RS18725"/>
        <s v="CEP88_RS18730"/>
        <s v="CEP88_RS18735"/>
        <s v="CEP88_RS18740"/>
        <s v="CEP88_RS18745"/>
        <s v="CEP88_RS18750"/>
        <s v="CEP88_RS18755"/>
        <s v="CEP88_RS18760"/>
        <s v="CEP88_RS18765"/>
        <s v="CEP88_RS18770"/>
        <s v="CEP88_RS18775"/>
        <s v="CEP88_RS18780"/>
        <s v="CEP88_RS18785"/>
        <s v="CEP88_RS18790"/>
        <s v="CEP88_RS18795"/>
        <s v="CEP88_RS18800"/>
        <s v="CEP88_RS18805"/>
        <s v="CEP88_RS18810"/>
        <s v="CEP88_RS18815"/>
        <s v="CEP88_RS18820"/>
        <s v="CEP88_RS18825"/>
        <s v="CEP88_RS18830"/>
        <s v="CEP88_RS18835"/>
        <s v="CEP88_RS18840"/>
        <s v="CEP88_RS18845"/>
        <s v="CEP88_RS18850"/>
        <s v="CEP88_RS18855"/>
        <s v="CEP88_RS18860"/>
        <s v="CEP88_RS18865"/>
        <s v="CEP88_RS18870"/>
        <s v="CEP88_RS18875"/>
        <s v="CEP88_RS18880"/>
        <s v="CEP88_RS18885"/>
        <s v="CEP88_RS18890"/>
        <s v="CEP88_RS18895"/>
        <s v="CEP88_RS18900"/>
        <s v="CEP88_RS18905"/>
        <s v="CEP88_RS18910"/>
        <s v="CEP88_RS18915"/>
        <s v="CEP88_RS18920"/>
        <s v="CEP88_RS18925"/>
        <s v="CEP88_RS18930"/>
        <s v="CEP88_RS18935"/>
        <s v="CEP88_RS18940"/>
        <s v="CEP88_RS18945"/>
        <s v="CEP88_RS18950"/>
        <s v="CEP88_RS18955"/>
        <s v="CEP88_RS18960"/>
        <s v="CEP88_RS18965"/>
        <s v="CEP88_RS18970"/>
        <s v="CEP88_RS18980"/>
        <s v="CEP88_RS18985"/>
        <s v="CEP88_RS18990"/>
        <s v="CEP88_RS18995"/>
        <s v="CEP88_RS19000"/>
        <s v="CEP88_RS19005"/>
        <s v="CEP88_RS20530"/>
        <s v="CEP88_RS19015"/>
        <s v="CEP88_RS19025"/>
        <s v="CEP88_RS19035"/>
        <s v="CEP88_RS19040"/>
        <s v="CEP88_RS19045"/>
        <s v="CEP88_RS19050"/>
        <s v="CEP88_RS19055"/>
        <s v="CEP88_RS19060"/>
        <s v="CEP88_RS19065"/>
        <s v="CEP88_RS19070"/>
        <s v="CEP88_RS19075"/>
        <s v="CEP88_RS19080"/>
        <s v="CEP88_RS19085"/>
        <s v="CEP88_RS19090"/>
        <s v="CEP88_RS19095"/>
        <s v="CEP88_RS19100"/>
        <s v="CEP88_RS19105"/>
        <s v="CEP88_RS19110"/>
        <s v="CEP88_RS19115"/>
        <s v="CEP88_RS19120"/>
        <s v="CEP88_RS19125"/>
        <s v="CEP88_RS19130"/>
        <s v="CEP88_RS19135"/>
        <s v="CEP88_RS19140"/>
        <s v="CEP88_RS19145"/>
        <s v="CEP88_RS19150"/>
        <s v="CEP88_RS19155"/>
        <s v="CEP88_RS19160"/>
        <s v="CEP88_RS19165"/>
        <s v="CEP88_RS19170"/>
        <s v="CEP88_RS19175"/>
        <s v="CEP88_RS19180"/>
        <s v="CEP88_RS19185"/>
        <s v="CEP88_RS19190"/>
        <s v="CEP88_RS19195"/>
        <s v="CEP88_RS19200"/>
        <s v="CEP88_RS19205"/>
        <s v="CEP88_RS19210"/>
        <s v="CEP88_RS19215"/>
        <s v="CEP88_RS19220"/>
        <s v="CEP88_RS19225"/>
        <s v="CEP88_RS19230"/>
        <s v="CEP88_RS19235"/>
        <s v="CEP88_RS19240"/>
        <s v="CEP88_RS19245"/>
        <s v="CEP88_RS19250"/>
        <s v="CEP88_RS19255"/>
        <s v="CEP88_RS19260"/>
        <s v="CEP88_RS19265"/>
        <s v="CEP88_RS19270"/>
        <s v="CEP88_RS19275"/>
        <s v="CEP88_RS19285"/>
        <s v="CEP88_RS19290"/>
        <s v="CEP88_RS19295"/>
        <s v="CEP88_RS19300"/>
        <s v="CEP88_RS19305"/>
        <s v="CEP88_RS19310"/>
        <s v="CEP88_RS19315"/>
        <s v="CEP88_RS19320"/>
        <s v="CEP88_RS19325"/>
        <s v="CEP88_RS19330"/>
        <s v="CEP88_RS19335"/>
        <s v="CEP88_RS19340"/>
        <s v="CEP88_RS19345"/>
        <s v="CEP88_RS19350"/>
        <s v="CEP88_RS19355"/>
        <s v="CEP88_RS19360"/>
        <s v="CEP88_RS19365"/>
        <s v="CEP88_RS19370"/>
        <s v="CEP88_RS19375"/>
        <s v="CEP88_RS19380"/>
        <s v="CEP88_RS19385"/>
        <s v="CEP88_RS19390"/>
        <s v="CEP88_RS19395"/>
        <s v="CEP88_RS19400"/>
        <s v="CEP88_RS19405"/>
        <s v="CEP88_RS19410"/>
        <s v="CEP88_RS19415"/>
        <s v="CEP88_RS19420"/>
        <s v="CEP88_RS19425"/>
        <s v="CEP88_RS19430"/>
        <s v="CEP88_RS19435"/>
        <s v="CEP88_RS19440"/>
        <s v="CEP88_RS19445"/>
        <s v="CEP88_RS19450"/>
        <s v="CEP88_RS19455"/>
        <s v="CEP88_RS19460"/>
        <s v="CEP88_RS19465"/>
        <s v="CEP88_RS19470"/>
        <s v="CEP88_RS19475"/>
        <s v="CEP88_RS19480"/>
        <s v="CEP88_RS19485"/>
        <s v="CEP88_RS19490"/>
        <s v="CEP88_RS19495"/>
        <s v="CEP88_RS19500"/>
        <s v="CEP88_RS19505"/>
        <s v="CEP88_RS19510"/>
        <s v="CEP88_RS19515"/>
        <s v="CEP88_RS19520"/>
        <s v="CEP88_RS19525"/>
        <s v="CEP88_RS19530"/>
        <s v="CEP88_RS19535"/>
        <s v="CEP88_RS19540"/>
        <s v="CEP88_RS19545"/>
        <s v="CEP88_RS19550"/>
        <s v="CEP88_RS19555"/>
        <s v="CEP88_RS19560"/>
        <s v="CEP88_RS19565"/>
        <s v="CEP88_RS19570"/>
        <s v="CEP88_RS19575"/>
        <s v="CEP88_RS19580"/>
        <s v="CEP88_RS19585"/>
        <s v="CEP88_RS19590"/>
        <s v="CEP88_RS19595"/>
        <s v="CEP88_RS19600"/>
        <s v="CEP88_RS19605"/>
        <s v="CEP88_RS19610"/>
        <s v="CEP88_RS19615"/>
        <s v="CEP88_RS19620"/>
        <s v="CEP88_RS19625"/>
        <s v="CEP88_RS19630"/>
        <s v="CEP88_RS19635"/>
        <s v="CEP88_RS19640"/>
        <s v="CEP88_RS19645"/>
        <s v="CEP88_RS19650"/>
        <s v="CEP88_RS19655"/>
        <s v="CEP88_RS19660"/>
        <s v="CEP88_RS19665"/>
        <s v="CEP88_RS19670"/>
        <s v="CEP88_RS19675"/>
        <s v="CEP88_RS19680"/>
        <s v="CEP88_RS19685"/>
        <s v="CEP88_RS19690"/>
        <s v="CEP88_RS19695"/>
        <s v="CEP88_RS19700"/>
        <s v="CEP88_RS19705"/>
        <s v="CEP88_RS19710"/>
        <s v="CEP88_RS19715"/>
        <s v="CEP88_RS19720"/>
        <s v="CEP88_RS19725"/>
        <s v="CEP88_RS19730"/>
        <s v="CEP88_RS19735"/>
        <s v="CEP88_RS19740"/>
        <s v="CEP88_RS19745"/>
        <s v="CEP88_RS19750"/>
        <s v="CEP88_RS19755"/>
        <s v="CEP88_RS19760"/>
        <s v="CEP88_RS19765"/>
        <s v="CEP88_RS19770"/>
        <s v="CEP88_RS19775"/>
        <s v="CEP88_RS19780"/>
        <s v="CEP88_RS19785"/>
        <s v="CEP88_RS19790"/>
        <s v="CEP88_RS19795"/>
        <s v="CEP88_RS19800"/>
        <s v="CEP88_RS19805"/>
        <s v="CEP88_RS19810"/>
        <s v="CEP88_RS19815"/>
        <s v="CEP88_RS19820"/>
        <s v="CEP88_RS19825"/>
        <s v="CEP88_RS19830"/>
        <s v="CEP88_RS19835"/>
        <s v="CEP88_RS19840"/>
        <s v="CEP88_RS19845"/>
        <s v="CEP88_RS19850"/>
        <s v="CEP88_RS19855"/>
        <s v="CEP88_RS19860"/>
        <s v="CEP88_RS19865"/>
        <s v="CEP88_RS19870"/>
        <s v="CEP88_RS19875"/>
        <s v="CEP88_RS19880"/>
        <s v="CEP88_RS19885"/>
        <s v="CEP88_RS19890"/>
        <s v="CEP88_RS19895"/>
        <s v="CEP88_RS19900"/>
        <s v="CEP88_RS19905"/>
        <s v="CEP88_RS19910"/>
        <s v="CEP88_RS19915"/>
        <s v="CEP88_RS19920"/>
        <s v="CEP88_RS19925"/>
        <s v="CEP88_RS19930"/>
        <s v="CEP88_RS19935"/>
        <s v="CEP88_RS19940"/>
        <s v="CEP88_RS19945"/>
        <s v="CEP88_RS19950"/>
        <s v="CEP88_RS19955"/>
        <s v="CEP88_RS19960"/>
        <s v="CEP88_RS19965"/>
        <s v="CEP88_RS19970"/>
        <s v="CEP88_RS19975"/>
        <s v="CEP88_RS19980"/>
        <s v="CEP88_RS19985"/>
        <s v="CEP88_RS19990"/>
        <s v="CEP88_RS19995"/>
        <s v="CEP88_RS20000"/>
        <s v="CEP88_RS20005"/>
        <s v="CEP88_RS20010"/>
        <s v="CEP88_RS20015"/>
        <s v="CEP88_RS20020"/>
        <s v="CEP88_RS20025"/>
        <s v="CEP88_RS20030"/>
        <s v="CEP88_RS00490"/>
        <s v="CEP88_RS20040"/>
        <s v="CEP88_RS20045"/>
        <s v="CEP88_RS20050"/>
        <s v="CEP88_RS20055"/>
        <s v="CEP88_RS20060"/>
        <s v="CEP88_RS20065"/>
        <s v="CEP88_RS20070"/>
        <s v="CEP88_RS20075"/>
        <s v="CEP88_RS20080"/>
        <s v="CEP88_RS20085"/>
        <s v="CEP88_RS20090"/>
        <s v="CEP88_RS20095"/>
        <s v="CEP88_RS20100"/>
        <s v="CEP88_RS20105"/>
        <s v="CEP88_RS20110"/>
        <s v="CEP88_RS20115"/>
        <s v="CEP88_RS20120"/>
        <s v="CEP88_RS20125"/>
        <s v="CEP88_RS20130"/>
        <s v="CEP88_RS20135"/>
        <s v="CEP88_RS20140"/>
        <s v="CEP88_RS20145"/>
        <s v="CEP88_RS20150"/>
        <s v="CEP88_RS20155"/>
        <s v="CEP88_RS20160"/>
        <s v="CEP88_RS20165"/>
        <s v="CEP88_RS20170"/>
        <s v="CEP88_RS20175"/>
        <s v="CEP88_RS20180"/>
        <s v="CEP88_RS20185"/>
        <s v="CEP88_RS20190"/>
        <s v="CEP88_RS20195"/>
        <s v="CEP88_RS20200"/>
        <s v="CEP88_RS20205"/>
        <s v="CEP88_RS20210"/>
        <s v="CEP88_RS20215"/>
        <s v="CEP88_RS20220"/>
        <s v="CEP88_RS20225"/>
        <s v="CEP88_RS20230"/>
        <s v="CEP88_RS20235"/>
        <s v="CEP88_RS20240"/>
        <s v="CEP88_RS20245"/>
        <s v="CEP88_RS20250"/>
        <s v="CEP88_RS20255"/>
        <s v="CEP88_RS20260"/>
        <s v="CEP88_RS20265"/>
        <s v="CEP88_RS20270"/>
        <s v="CEP88_RS20275"/>
        <s v="CEP88_RS20280"/>
        <s v="CEP88_RS20285"/>
        <s v="CEP88_RS20290"/>
        <s v="CEP88_RS20295"/>
        <s v="CEP88_RS20300"/>
        <s v="CEP88_RS20035"/>
        <m/>
      </sharedItems>
    </cacheField>
    <cacheField name="attributes" numFmtId="0">
      <sharedItems containsBlank="1"/>
    </cacheField>
    <cacheField name="feature_interval_length" numFmtId="0">
      <sharedItems containsString="0" containsBlank="1" containsNumber="1" containsInteger="1" minValue="74" maxValue="199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29">
  <r>
    <s v="gene"/>
    <x v="0"/>
    <s v="NZ_CP027406.1"/>
    <n v="693"/>
    <n v="1454"/>
    <s v="-"/>
    <s v="WP_011655415.1"/>
    <s v="ATP-binding protein"/>
    <s v="CEP88_RS00010"/>
    <n v="0"/>
  </r>
  <r>
    <s v="gene"/>
    <x v="0"/>
    <s v="NZ_CP027406.1"/>
    <n v="1453"/>
    <n v="2160"/>
    <s v="+"/>
    <s v="WP_171960020.1"/>
    <s v="IS6 family transposase"/>
    <s v="CEP88_RS00015"/>
    <n v="0"/>
  </r>
  <r>
    <s v="gene"/>
    <x v="0"/>
    <s v="NZ_CP027406.1"/>
    <n v="3010"/>
    <n v="10665"/>
    <s v="-"/>
    <s v="WP_143090278.1"/>
    <s v="iron-regulated protein frpC"/>
    <s v="CEP88_RS20305"/>
    <n v="0"/>
  </r>
  <r>
    <s v="gene"/>
    <x v="0"/>
    <s v="NZ_CP027406.1"/>
    <n v="10670"/>
    <n v="11266"/>
    <s v="-"/>
    <s v="WP_105880229.1"/>
    <s v="hypothetical protein"/>
    <s v="CEP88_RS00025"/>
    <n v="0"/>
  </r>
  <r>
    <s v="gene"/>
    <x v="0"/>
    <s v="NZ_CP027406.1"/>
    <n v="11256"/>
    <n v="11696"/>
    <s v="-"/>
    <s v="WP_044033574.1"/>
    <s v="hypothetical protein"/>
    <s v="CEP88_RS00030"/>
    <n v="0"/>
  </r>
  <r>
    <s v="gene"/>
    <x v="0"/>
    <s v="NZ_CP027406.1"/>
    <n v="12438"/>
    <n v="13055"/>
    <s v="+"/>
    <s v="WP_011655408.1"/>
    <s v="hypothetical protein"/>
    <s v="CEP88_RS00040"/>
    <n v="0"/>
  </r>
  <r>
    <s v="gene"/>
    <x v="0"/>
    <s v="NZ_CP027406.1"/>
    <n v="13176"/>
    <n v="14084"/>
    <s v="+"/>
    <s v="WP_011655407.1"/>
    <s v="tyrosine-type recombinase/integrase"/>
    <s v="CEP88_RS00045"/>
    <n v="0"/>
  </r>
  <r>
    <s v="gene"/>
    <x v="0"/>
    <s v="NZ_CP027406.1"/>
    <n v="14353"/>
    <n v="16677"/>
    <s v="+"/>
    <s v="WP_083400223.1"/>
    <s v="AAA family ATPase"/>
    <s v="CEP88_RS00050"/>
    <n v="0"/>
  </r>
  <r>
    <s v="gene"/>
    <x v="0"/>
    <s v="NZ_CP027406.1"/>
    <n v="16968"/>
    <n v="17258"/>
    <s v="-"/>
    <s v="WP_011655404.1"/>
    <s v="HNH endonuclease"/>
    <s v="CEP88_RS00055"/>
    <n v="0"/>
  </r>
  <r>
    <s v="gene"/>
    <x v="0"/>
    <s v="NZ_CP027406.1"/>
    <n v="17274"/>
    <n v="20333"/>
    <s v="-"/>
    <s v="WP_011655403.1"/>
    <s v="AAA family ATPase"/>
    <s v="CEP88_RS00060"/>
    <n v="0"/>
  </r>
  <r>
    <s v="gene"/>
    <x v="0"/>
    <s v="NZ_CP027406.1"/>
    <n v="20330"/>
    <n v="21475"/>
    <s v="-"/>
    <s v="WP_011655402.1"/>
    <s v="exonuclease SbcCD subunit D"/>
    <s v="CEP88_RS00065"/>
    <n v="0"/>
  </r>
  <r>
    <s v="gene"/>
    <x v="0"/>
    <s v="NZ_CP027406.1"/>
    <n v="21548"/>
    <n v="22366"/>
    <s v="+"/>
    <s v="WP_011655401.1"/>
    <s v="WYL domain-containing protein"/>
    <s v="CEP88_RS00070"/>
    <n v="0"/>
  </r>
  <r>
    <s v="gene"/>
    <x v="0"/>
    <s v="NZ_CP027406.1"/>
    <n v="22356"/>
    <n v="22586"/>
    <s v="+"/>
    <s v="WP_044033569.1"/>
    <s v="WGR domain-containing protein"/>
    <s v="CEP88_RS00075"/>
    <n v="0"/>
  </r>
  <r>
    <s v="gene"/>
    <x v="0"/>
    <s v="NZ_CP027406.1"/>
    <n v="22652"/>
    <n v="23887"/>
    <s v="+"/>
    <s v="WP_011655399.1"/>
    <s v="nucleotidyltransferase"/>
    <s v="CEP88_RS00080"/>
    <n v="0"/>
  </r>
  <r>
    <s v="gene"/>
    <x v="0"/>
    <s v="NZ_CP027406.1"/>
    <n v="23956"/>
    <n v="25629"/>
    <s v="+"/>
    <s v="WP_171960019.1"/>
    <s v="ThiF family adenylyltransferase"/>
    <s v="CEP88_RS00085"/>
    <n v="0"/>
  </r>
  <r>
    <s v="gene"/>
    <x v="0"/>
    <s v="NZ_CP027406.1"/>
    <n v="25607"/>
    <n v="26095"/>
    <s v="+"/>
    <s v="WP_011655397.1"/>
    <s v="Mov34/MPN/PAD-1 family protein"/>
    <s v="CEP88_RS00090"/>
    <n v="0"/>
  </r>
  <r>
    <s v="gene"/>
    <x v="0"/>
    <s v="NZ_CP027406.1"/>
    <n v="26097"/>
    <n v="27215"/>
    <s v="+"/>
    <s v="WP_011655396.1"/>
    <s v="SAVED domain-containing protein"/>
    <s v="CEP88_RS00095"/>
    <n v="0"/>
  </r>
  <r>
    <s v="gene"/>
    <x v="0"/>
    <s v="NZ_CP027406.1"/>
    <n v="27205"/>
    <n v="27759"/>
    <s v="+"/>
    <s v="WP_143090276.1"/>
    <s v="hypothetical protein"/>
    <s v="CEP88_RS00100"/>
    <n v="0"/>
  </r>
  <r>
    <s v="gene"/>
    <x v="0"/>
    <s v="NZ_CP027406.1"/>
    <n v="27898"/>
    <n v="30078"/>
    <s v="-"/>
    <s v="WP_011655394.1"/>
    <s v="DEAD/DEAH box helicase"/>
    <s v="CEP88_RS00105"/>
    <n v="0"/>
  </r>
  <r>
    <s v="gene"/>
    <x v="0"/>
    <s v="NZ_CP027406.1"/>
    <n v="30081"/>
    <n v="31388"/>
    <s v="-"/>
    <s v="WP_011655393.1"/>
    <s v="ATP-binding protein"/>
    <s v="CEP88_RS00110"/>
    <n v="0"/>
  </r>
  <r>
    <s v="gene"/>
    <x v="0"/>
    <s v="NZ_CP027406.1"/>
    <n v="31366"/>
    <n v="33912"/>
    <s v="-"/>
    <s v="WP_011655392.1"/>
    <s v="TerB N-terminal domain-containing protein"/>
    <s v="CEP88_RS00115"/>
    <n v="0"/>
  </r>
  <r>
    <s v="gene"/>
    <x v="0"/>
    <s v="NZ_CP027406.1"/>
    <n v="34067"/>
    <n v="34447"/>
    <s v="-"/>
    <s v="WP_044033566.1"/>
    <s v="DUF5615 family PIN-like protein"/>
    <s v="CEP88_RS00120"/>
    <n v="0"/>
  </r>
  <r>
    <s v="gene"/>
    <x v="0"/>
    <s v="NZ_CP027406.1"/>
    <n v="34457"/>
    <n v="35056"/>
    <s v="-"/>
    <s v="WP_050759150.1"/>
    <s v="DUF433 domain-containing protein"/>
    <s v="CEP88_RS00125"/>
    <n v="0"/>
  </r>
  <r>
    <s v="gene"/>
    <x v="0"/>
    <s v="NZ_CP027406.1"/>
    <n v="35259"/>
    <n v="35888"/>
    <s v="-"/>
    <s v="WP_011655389.1"/>
    <s v="SMC-Scp complex subunit ScpB"/>
    <s v="CEP88_RS00130"/>
    <n v="0"/>
  </r>
  <r>
    <s v="gene"/>
    <x v="0"/>
    <s v="NZ_CP027406.1"/>
    <n v="35885"/>
    <n v="36847"/>
    <s v="-"/>
    <s v="WP_011655388.1"/>
    <s v="DUF1403 family protein"/>
    <s v="CEP88_RS00135"/>
    <n v="0"/>
  </r>
  <r>
    <s v="gene"/>
    <x v="0"/>
    <s v="NZ_CP027406.1"/>
    <n v="36972"/>
    <n v="38186"/>
    <s v="+"/>
    <s v="WP_011655387.1"/>
    <s v="tyrosine-type recombinase/integrase"/>
    <s v="CEP88_RS00140"/>
    <n v="0"/>
  </r>
  <r>
    <s v="gene"/>
    <x v="0"/>
    <s v="NZ_CP027406.1"/>
    <n v="38240"/>
    <n v="38545"/>
    <s v="+"/>
    <s v="WP_011655385.1"/>
    <s v="hypothetical protein"/>
    <s v="CEP88_RS00145"/>
    <n v="0"/>
  </r>
  <r>
    <s v="gene"/>
    <x v="0"/>
    <s v="NZ_CP027406.1"/>
    <n v="38751"/>
    <n v="39173"/>
    <s v="-"/>
    <s v="WP_011655384.1"/>
    <s v="type II toxin-antitoxin system VapC family toxin"/>
    <s v="CEP88_RS00150"/>
    <n v="0"/>
  </r>
  <r>
    <s v="gene"/>
    <x v="0"/>
    <s v="NZ_CP027406.1"/>
    <n v="39170"/>
    <n v="39400"/>
    <s v="-"/>
    <s v="WP_011655383.1"/>
    <s v="AbrB/MazE/SpoVT family DNA-binding domain-containing protein"/>
    <s v="CEP88_RS00155"/>
    <n v="0"/>
  </r>
  <r>
    <s v="gene"/>
    <x v="0"/>
    <s v="NZ_CP027406.1"/>
    <n v="39476"/>
    <n v="40789"/>
    <s v="-"/>
    <s v="WP_011655382.1"/>
    <s v="replication protein C"/>
    <s v="CEP88_RS00160"/>
    <n v="0"/>
  </r>
  <r>
    <s v="gene"/>
    <x v="0"/>
    <s v="NZ_CP027406.1"/>
    <n v="41030"/>
    <n v="42052"/>
    <s v="-"/>
    <s v="WP_011655381.1"/>
    <s v="ParB N-terminal domain-containing protein"/>
    <s v="CEP88_RS00165"/>
    <n v="0"/>
  </r>
  <r>
    <s v="gene"/>
    <x v="0"/>
    <s v="NZ_CP027406.1"/>
    <n v="42049"/>
    <n v="43404"/>
    <s v="-"/>
    <s v="WP_011655380.1"/>
    <s v="AAA family ATPase"/>
    <s v="CEP88_RS00170"/>
    <n v="0"/>
  </r>
  <r>
    <s v="gene"/>
    <x v="0"/>
    <s v="NZ_CP027406.1"/>
    <n v="43602"/>
    <n v="44168"/>
    <s v="-"/>
    <s v="WP_044033563.1"/>
    <s v="hypothetical protein"/>
    <s v="CEP88_RS00175"/>
    <n v="0"/>
  </r>
  <r>
    <s v="gene"/>
    <x v="0"/>
    <s v="NZ_CP027406.1"/>
    <n v="45280"/>
    <n v="45759"/>
    <s v="+"/>
    <s v="WP_011655378.1"/>
    <s v="hypothetical protein"/>
    <s v="CEP88_RS00190"/>
    <n v="0"/>
  </r>
  <r>
    <s v="gene"/>
    <x v="0"/>
    <s v="NZ_CP027406.1"/>
    <n v="45810"/>
    <n v="46448"/>
    <s v="+"/>
    <s v="WP_105880237.1"/>
    <s v="lytic transglycosylase domain-containing protein"/>
    <s v="CEP88_RS00195"/>
    <n v="0"/>
  </r>
  <r>
    <s v="gene"/>
    <x v="0"/>
    <s v="NZ_CP027406.1"/>
    <n v="46463"/>
    <n v="46717"/>
    <s v="+"/>
    <s v="WP_105880238.1"/>
    <s v="TrbC/VirB2 family protein"/>
    <s v="CEP88_RS00200"/>
    <n v="0"/>
  </r>
  <r>
    <s v="gene"/>
    <x v="0"/>
    <s v="NZ_CP027406.1"/>
    <n v="46720"/>
    <n v="46995"/>
    <s v="+"/>
    <s v="WP_011655375.1"/>
    <s v="VirB3 family type IV secretion system protein"/>
    <s v="CEP88_RS00205"/>
    <n v="0"/>
  </r>
  <r>
    <s v="gene"/>
    <x v="0"/>
    <s v="NZ_CP027406.1"/>
    <n v="46988"/>
    <n v="49348"/>
    <s v="+"/>
    <s v="WP_011655374.1"/>
    <s v="VirB4 protein, putative"/>
    <s v="CEP88_RS00210"/>
    <n v="0"/>
  </r>
  <r>
    <s v="gene"/>
    <x v="0"/>
    <s v="NZ_CP027406.1"/>
    <n v="49479"/>
    <n v="50189"/>
    <s v="+"/>
    <s v="WP_011655373.1"/>
    <s v="type IV secretion system protein"/>
    <s v="CEP88_RS00215"/>
    <n v="0"/>
  </r>
  <r>
    <s v="gene"/>
    <x v="0"/>
    <s v="NZ_CP027406.1"/>
    <n v="50192"/>
    <n v="50647"/>
    <s v="+"/>
    <s v="WP_011655372.1"/>
    <s v="hypothetical protein"/>
    <s v="CEP88_RS00220"/>
    <n v="0"/>
  </r>
  <r>
    <s v="gene"/>
    <x v="0"/>
    <s v="NZ_CP027406.1"/>
    <n v="50651"/>
    <n v="51823"/>
    <s v="+"/>
    <s v="WP_011655371.1"/>
    <s v="type IV secretion system protein"/>
    <s v="CEP88_RS00225"/>
    <n v="0"/>
  </r>
  <r>
    <s v="gene"/>
    <x v="0"/>
    <s v="NZ_CP027406.1"/>
    <n v="51887"/>
    <n v="52561"/>
    <s v="+"/>
    <s v="WP_011655370.1"/>
    <s v="type IV secretion system protein"/>
    <s v="CEP88_RS00230"/>
    <n v="0"/>
  </r>
  <r>
    <s v="gene"/>
    <x v="0"/>
    <s v="NZ_CP027406.1"/>
    <n v="52558"/>
    <n v="53316"/>
    <s v="+"/>
    <s v="WP_050759149.1"/>
    <s v="TrbG/VirB9 family P-type conjugative transfer protein"/>
    <s v="CEP88_RS00235"/>
    <n v="0"/>
  </r>
  <r>
    <s v="gene"/>
    <x v="0"/>
    <s v="NZ_CP027406.1"/>
    <n v="53316"/>
    <n v="54647"/>
    <s v="+"/>
    <s v="WP_011655368.1"/>
    <s v="TrbI/VirB10 family protein"/>
    <s v="CEP88_RS00240"/>
    <n v="0"/>
  </r>
  <r>
    <s v="gene"/>
    <x v="0"/>
    <s v="NZ_CP027406.1"/>
    <n v="54644"/>
    <n v="55627"/>
    <s v="+"/>
    <s v="WP_011655367.1"/>
    <s v="Flp pilus assembly complex ATPase component TadA"/>
    <s v="CEP88_RS00245"/>
    <n v="0"/>
  </r>
  <r>
    <s v="gene"/>
    <x v="0"/>
    <s v="NZ_CP027406.1"/>
    <n v="56008"/>
    <n v="57018"/>
    <s v="+"/>
    <s v="WP_011655366.1"/>
    <s v="DUF4105 domain-containing protein"/>
    <s v="CEP88_RS00250"/>
    <n v="0"/>
  </r>
  <r>
    <s v="gene"/>
    <x v="0"/>
    <s v="NZ_CP027406.1"/>
    <n v="57193"/>
    <n v="58227"/>
    <s v="+"/>
    <s v="WP_011655365.1"/>
    <s v="IS481 family transposase"/>
    <s v="CEP88_RS00255"/>
    <n v="0"/>
  </r>
  <r>
    <s v="gene"/>
    <x v="0"/>
    <s v="NZ_CP027406.1"/>
    <n v="58418"/>
    <n v="59929"/>
    <s v="+"/>
    <s v="WP_011655364.1"/>
    <s v="BCCT family transporter"/>
    <s v="CEP88_RS00260"/>
    <n v="0"/>
  </r>
  <r>
    <s v="gene"/>
    <x v="0"/>
    <s v="NZ_CP027406.1"/>
    <n v="60066"/>
    <n v="61271"/>
    <s v="+"/>
    <s v="WP_011655362.1"/>
    <s v="sodium/glutamate symporter"/>
    <s v="CEP88_RS00265"/>
    <n v="0"/>
  </r>
  <r>
    <s v="gene"/>
    <x v="0"/>
    <s v="NZ_CP027406.1"/>
    <n v="61279"/>
    <n v="62568"/>
    <s v="-"/>
    <s v="WP_011655361.1"/>
    <s v="alpha/beta hydrolase"/>
    <s v="CEP88_RS00270"/>
    <n v="0"/>
  </r>
  <r>
    <s v="gene"/>
    <x v="0"/>
    <s v="NZ_CP027406.1"/>
    <n v="63079"/>
    <n v="63663"/>
    <s v="-"/>
    <s v="WP_074958791.1"/>
    <s v="rhomboid family intramembrane serine protease"/>
    <s v="CEP88_RS00275"/>
    <n v="0"/>
  </r>
  <r>
    <s v="gene"/>
    <x v="0"/>
    <s v="NZ_CP027406.1"/>
    <n v="63660"/>
    <n v="65825"/>
    <s v="-"/>
    <s v="WP_011655465.1"/>
    <s v="type IV secretion system ATPase VirD4"/>
    <s v="CEP88_RS00280"/>
    <n v="0"/>
  </r>
  <r>
    <s v="gene"/>
    <x v="0"/>
    <s v="NZ_CP027406.1"/>
    <n v="65835"/>
    <n v="68183"/>
    <s v="-"/>
    <s v="WP_050759155.1"/>
    <s v="relaxase/mobilization nuclease domain-containing protein"/>
    <s v="CEP88_RS00285"/>
    <n v="0"/>
  </r>
  <r>
    <s v="gene"/>
    <x v="0"/>
    <s v="NZ_CP027406.1"/>
    <n v="68180"/>
    <n v="68659"/>
    <s v="-"/>
    <s v="WP_044033582.1"/>
    <s v="T-DNA border endonuclease subunit VirD1"/>
    <s v="CEP88_RS00290"/>
    <n v="0"/>
  </r>
  <r>
    <s v="gene"/>
    <x v="0"/>
    <s v="NZ_CP027406.1"/>
    <n v="69180"/>
    <n v="69893"/>
    <s v="+"/>
    <s v="WP_011655461.1"/>
    <s v="conjugal transfer ATPase VirC1"/>
    <s v="CEP88_RS00295"/>
    <n v="0"/>
  </r>
  <r>
    <s v="gene"/>
    <x v="0"/>
    <s v="NZ_CP027406.1"/>
    <n v="69880"/>
    <n v="70527"/>
    <s v="+"/>
    <s v="WP_011655460.1"/>
    <s v="hypothetical protein"/>
    <s v="CEP88_RS00300"/>
    <n v="0"/>
  </r>
  <r>
    <s v="gene"/>
    <x v="0"/>
    <s v="NZ_CP027406.1"/>
    <n v="70966"/>
    <n v="71553"/>
    <s v="-"/>
    <s v="WP_011655458.1"/>
    <s v="hypothetical protein"/>
    <s v="CEP88_RS00305"/>
    <n v="0"/>
  </r>
  <r>
    <s v="gene"/>
    <x v="0"/>
    <s v="NZ_CP027406.1"/>
    <n v="71553"/>
    <n v="72449"/>
    <s v="-"/>
    <s v="WP_011655457.1"/>
    <s v="DUF1738 domain-containing protein"/>
    <s v="CEP88_RS00310"/>
    <n v="0"/>
  </r>
  <r>
    <s v="gene"/>
    <x v="0"/>
    <s v="NZ_CP027406.1"/>
    <n v="73262"/>
    <n v="74038"/>
    <s v="-"/>
    <s v="WP_105880233.1"/>
    <s v="helix-turn-helix transcriptional regulator"/>
    <s v="CEP88_RS00315"/>
    <n v="0"/>
  </r>
  <r>
    <s v="gene"/>
    <x v="0"/>
    <s v="NZ_CP027406.1"/>
    <n v="75093"/>
    <n v="75995"/>
    <s v="+"/>
    <s v="WP_011655454.1"/>
    <s v="helix-turn-helix transcriptional regulator"/>
    <s v="CEP88_RS00325"/>
    <n v="0"/>
  </r>
  <r>
    <s v="gene"/>
    <x v="0"/>
    <s v="NZ_CP027406.1"/>
    <n v="76075"/>
    <n v="76989"/>
    <s v="-"/>
    <s v="WP_011655453.1"/>
    <s v="LysR family transcriptional regulator"/>
    <s v="CEP88_RS00330"/>
    <n v="0"/>
  </r>
  <r>
    <s v="gene"/>
    <x v="0"/>
    <s v="NZ_CP027406.1"/>
    <n v="77100"/>
    <n v="78029"/>
    <s v="+"/>
    <s v="WP_044033600.1"/>
    <s v="VOC family protein"/>
    <s v="CEP88_RS00335"/>
    <n v="0"/>
  </r>
  <r>
    <s v="gene"/>
    <x v="0"/>
    <s v="NZ_CP027406.1"/>
    <n v="78041"/>
    <n v="78667"/>
    <s v="+"/>
    <s v="WP_011655451.1"/>
    <s v="alpha/beta hydrolase"/>
    <s v="CEP88_RS00340"/>
    <n v="0"/>
  </r>
  <r>
    <s v="gene"/>
    <x v="0"/>
    <s v="NZ_CP027406.1"/>
    <n v="78766"/>
    <n v="79011"/>
    <s v="+"/>
    <s v="WP_011655450.1"/>
    <s v="DUF1427 family protein"/>
    <s v="CEP88_RS00345"/>
    <n v="0"/>
  </r>
  <r>
    <s v="gene"/>
    <x v="0"/>
    <s v="NZ_CP027406.1"/>
    <n v="79036"/>
    <n v="79743"/>
    <s v="+"/>
    <s v="WP_011655449.1"/>
    <s v="hydrolase"/>
    <s v="CEP88_RS00350"/>
    <n v="0"/>
  </r>
  <r>
    <s v="gene"/>
    <x v="0"/>
    <s v="NZ_CP027406.1"/>
    <n v="79810"/>
    <n v="81525"/>
    <s v="+"/>
    <s v="WP_074958842.1"/>
    <s v="amidohydrolase"/>
    <s v="CEP88_RS00355"/>
    <n v="0"/>
  </r>
  <r>
    <s v="gene"/>
    <x v="0"/>
    <s v="NZ_CP027406.1"/>
    <n v="81641"/>
    <n v="82144"/>
    <s v="+"/>
    <s v="WP_011655446.1"/>
    <s v="DNA starvation/stationary phase protection protein Dps"/>
    <s v="CEP88_RS00360"/>
    <n v="0"/>
  </r>
  <r>
    <s v="gene"/>
    <x v="0"/>
    <s v="NZ_CP027406.1"/>
    <n v="82204"/>
    <n v="82503"/>
    <s v="+"/>
    <s v="WP_011655445.1"/>
    <s v="N-acetyltransferase"/>
    <s v="CEP88_RS00365"/>
    <n v="0"/>
  </r>
  <r>
    <s v="gene"/>
    <x v="0"/>
    <s v="NZ_CP027406.1"/>
    <n v="82487"/>
    <n v="84085"/>
    <s v="+"/>
    <s v="WP_011655444.1"/>
    <s v="MFS transporter"/>
    <s v="CEP88_RS00370"/>
    <n v="0"/>
  </r>
  <r>
    <s v="gene"/>
    <x v="0"/>
    <s v="NZ_CP027406.1"/>
    <n v="84170"/>
    <n v="84622"/>
    <s v="+"/>
    <s v="WP_011655443.1"/>
    <s v="(2Fe-2S)-binding protein"/>
    <s v="CEP88_RS00375"/>
    <n v="0"/>
  </r>
  <r>
    <s v="gene"/>
    <x v="0"/>
    <s v="NZ_CP027406.1"/>
    <n v="84624"/>
    <n v="86813"/>
    <s v="+"/>
    <s v="WP_011655442.1"/>
    <s v="xanthine dehydrogenase family protein molybdopterin-binding subunit"/>
    <s v="CEP88_RS00380"/>
    <n v="0"/>
  </r>
  <r>
    <s v="gene"/>
    <x v="0"/>
    <s v="NZ_CP027406.1"/>
    <n v="86926"/>
    <n v="87519"/>
    <s v="+"/>
    <s v="WP_105880239.1"/>
    <s v="histidine phosphatase family protein"/>
    <s v="CEP88_RS00385"/>
    <n v="0"/>
  </r>
  <r>
    <s v="gene"/>
    <x v="0"/>
    <s v="NZ_CP027406.1"/>
    <n v="87598"/>
    <n v="88560"/>
    <s v="+"/>
    <s v="WP_011655440.1"/>
    <s v="pirin family protein"/>
    <s v="CEP88_RS00390"/>
    <n v="0"/>
  </r>
  <r>
    <s v="gene"/>
    <x v="0"/>
    <s v="NZ_CP027406.1"/>
    <n v="89289"/>
    <n v="90491"/>
    <s v="-"/>
    <s v="WP_011655439.1"/>
    <s v="multidrug effflux MFS transporter"/>
    <s v="CEP88_RS00395"/>
    <n v="0"/>
  </r>
  <r>
    <s v="gene"/>
    <x v="0"/>
    <s v="NZ_CP027406.1"/>
    <n v="91261"/>
    <n v="91581"/>
    <s v="-"/>
    <s v="WP_050759153.1"/>
    <s v="DUF736 family protein"/>
    <s v="CEP88_RS20415"/>
    <n v="0"/>
  </r>
  <r>
    <s v="gene"/>
    <x v="0"/>
    <s v="NZ_CP027406.1"/>
    <n v="92586"/>
    <n v="93002"/>
    <s v="-"/>
    <s v="WP_011655434.1"/>
    <s v="type II toxin-antitoxin system VapC family toxin"/>
    <s v="CEP88_RS00405"/>
    <n v="0"/>
  </r>
  <r>
    <s v="gene"/>
    <x v="0"/>
    <s v="NZ_CP027406.1"/>
    <n v="93002"/>
    <n v="93247"/>
    <s v="-"/>
    <s v="WP_011655433.1"/>
    <s v="type II toxin-antitoxin system VapB family antitoxin"/>
    <s v="CEP88_RS00410"/>
    <n v="0"/>
  </r>
  <r>
    <s v="gene"/>
    <x v="1"/>
    <s v="NZ_CP027406.1"/>
    <n v="93557"/>
    <n v="93643"/>
    <s v="-"/>
    <n v="0"/>
    <s v="30S ribosomal protein S6"/>
    <s v="CEP88_RS00415"/>
    <s v="partial"/>
  </r>
  <r>
    <s v="gene"/>
    <x v="0"/>
    <s v="NZ_CP027406.1"/>
    <n v="93983"/>
    <n v="94246"/>
    <s v="-"/>
    <s v="WP_044033578.1"/>
    <s v="hypothetical protein"/>
    <s v="CEP88_RS00420"/>
    <n v="0"/>
  </r>
  <r>
    <s v="gene"/>
    <x v="0"/>
    <s v="NZ_CP027406.1"/>
    <n v="94243"/>
    <n v="95079"/>
    <s v="-"/>
    <s v="WP_011655429.1"/>
    <s v="hypothetical protein"/>
    <s v="CEP88_RS00425"/>
    <n v="0"/>
  </r>
  <r>
    <s v="gene"/>
    <x v="0"/>
    <s v="NZ_CP027406.1"/>
    <n v="95079"/>
    <n v="95420"/>
    <s v="-"/>
    <s v="WP_011655428.1"/>
    <s v="hypothetical protein"/>
    <s v="CEP88_RS00430"/>
    <n v="0"/>
  </r>
  <r>
    <s v="gene"/>
    <x v="0"/>
    <s v="NZ_CP027406.1"/>
    <n v="95520"/>
    <n v="97415"/>
    <s v="-"/>
    <s v="WP_011655427.1"/>
    <s v="ParB/RepB/Spo0J family partition protein"/>
    <s v="CEP88_RS00435"/>
    <n v="0"/>
  </r>
  <r>
    <s v="gene"/>
    <x v="0"/>
    <s v="NZ_CP027406.1"/>
    <n v="97670"/>
    <n v="98005"/>
    <s v="-"/>
    <s v="WP_011655426.1"/>
    <s v="DUF1419 domain-containing protein"/>
    <s v="CEP88_RS00440"/>
    <n v="0"/>
  </r>
  <r>
    <s v="gene"/>
    <x v="0"/>
    <s v="NZ_CP027406.1"/>
    <n v="98655"/>
    <n v="99218"/>
    <s v="+"/>
    <s v="WP_011655425.1"/>
    <s v="hypothetical protein"/>
    <s v="CEP88_RS00445"/>
    <n v="0"/>
  </r>
  <r>
    <s v="gene"/>
    <x v="0"/>
    <s v="NZ_CP027406.1"/>
    <n v="99388"/>
    <n v="99771"/>
    <s v="+"/>
    <s v="WP_044033597.1"/>
    <s v="nuclease"/>
    <s v="CEP88_RS00450"/>
    <n v="0"/>
  </r>
  <r>
    <s v="gene"/>
    <x v="0"/>
    <s v="NZ_CP027406.1"/>
    <n v="99785"/>
    <n v="99982"/>
    <s v="-"/>
    <s v="WP_105880236.1"/>
    <s v="hypothetical protein"/>
    <s v="CEP88_RS00455"/>
    <n v="0"/>
  </r>
  <r>
    <s v="gene"/>
    <x v="0"/>
    <s v="NZ_CP027406.1"/>
    <n v="100104"/>
    <n v="100652"/>
    <s v="-"/>
    <s v="WP_050759152.1"/>
    <s v="hypothetical protein"/>
    <s v="CEP88_RS00460"/>
    <n v="0"/>
  </r>
  <r>
    <s v="gene"/>
    <x v="0"/>
    <s v="NZ_CP027406.1"/>
    <n v="100845"/>
    <n v="101426"/>
    <s v="-"/>
    <s v="WP_011655421.1"/>
    <s v="recombinase family protein"/>
    <s v="CEP88_RS00465"/>
    <n v="0"/>
  </r>
  <r>
    <s v="gene"/>
    <x v="1"/>
    <s v="NZ_CP027406.1"/>
    <n v="101709"/>
    <n v="102395"/>
    <s v="+"/>
    <n v="0"/>
    <s v="IS21 family transposase"/>
    <s v="CEP88_RS00470"/>
    <s v="partial"/>
  </r>
  <r>
    <s v="gene"/>
    <x v="0"/>
    <s v="NZ_CP027406.1"/>
    <n v="102652"/>
    <n v="103302"/>
    <s v="-"/>
    <s v="WP_105880240.1"/>
    <s v="thermonuclease family protein"/>
    <s v="CEP88_RS00475"/>
    <n v="0"/>
  </r>
  <r>
    <s v="gene"/>
    <x v="0"/>
    <s v="NZ_CP027406.1"/>
    <n v="103597"/>
    <n v="105525"/>
    <s v="+"/>
    <s v="WP_011655418.1"/>
    <s v="PhoX family phosphatase"/>
    <s v="CEP88_RS00480"/>
    <n v="0"/>
  </r>
  <r>
    <s v="gene"/>
    <x v="0"/>
    <s v="NZ_CP027406.1"/>
    <n v="105599"/>
    <n v="106282"/>
    <s v="+"/>
    <s v="WP_171960021.1"/>
    <s v="antirestriction protein"/>
    <s v="CEP88_RS00485"/>
    <n v="0"/>
  </r>
  <r>
    <s v="gene"/>
    <x v="0"/>
    <s v="NZ_CP027407.1"/>
    <n v="96"/>
    <n v="878"/>
    <s v="-"/>
    <s v="WP_011568289.1"/>
    <s v="tRNA pseudouridine(38-40) synthase TruA"/>
    <s v="CEP88_RS00495"/>
    <n v="0"/>
  </r>
  <r>
    <s v="gene"/>
    <x v="0"/>
    <s v="NZ_CP027407.1"/>
    <n v="992"/>
    <n v="2407"/>
    <s v="+"/>
    <s v="WP_011568290.1"/>
    <s v="YcjX family protein"/>
    <s v="CEP88_RS00500"/>
    <n v="0"/>
  </r>
  <r>
    <s v="gene"/>
    <x v="0"/>
    <s v="NZ_CP027407.1"/>
    <n v="2404"/>
    <n v="2889"/>
    <s v="+"/>
    <s v="WP_011568291.1"/>
    <s v="GNAT family N-acetyltransferase"/>
    <s v="CEP88_RS00505"/>
    <n v="0"/>
  </r>
  <r>
    <s v="gene"/>
    <x v="0"/>
    <s v="NZ_CP027407.1"/>
    <n v="2889"/>
    <n v="3884"/>
    <s v="+"/>
    <s v="WP_011568292.1"/>
    <s v="TIGR01620 family protein"/>
    <s v="CEP88_RS00510"/>
    <n v="0"/>
  </r>
  <r>
    <s v="gene"/>
    <x v="0"/>
    <s v="NZ_CP027407.1"/>
    <n v="4090"/>
    <n v="7083"/>
    <s v="+"/>
    <s v="WP_011568293.1"/>
    <s v="isoleucine--tRNA ligase"/>
    <s v="CEP88_RS00515"/>
    <n v="0"/>
  </r>
  <r>
    <s v="gene"/>
    <x v="0"/>
    <s v="NZ_CP027407.1"/>
    <n v="7155"/>
    <n v="7610"/>
    <s v="+"/>
    <s v="WP_011568294.1"/>
    <s v="methylated-DNA--[protein]-cysteine S-methyltransferase"/>
    <s v="CEP88_RS00520"/>
    <n v="0"/>
  </r>
  <r>
    <s v="gene"/>
    <x v="0"/>
    <s v="NZ_CP027407.1"/>
    <n v="7772"/>
    <n v="8470"/>
    <s v="-"/>
    <s v="WP_011568296.1"/>
    <s v="CDP-alcohol phosphatidyltransferase family protein"/>
    <s v="CEP88_RS00525"/>
    <n v="0"/>
  </r>
  <r>
    <s v="gene"/>
    <x v="0"/>
    <s v="NZ_CP027407.1"/>
    <n v="8544"/>
    <n v="9464"/>
    <s v="-"/>
    <s v="WP_011568297.1"/>
    <s v="tyrosine recombinase XerC"/>
    <s v="CEP88_RS00530"/>
    <n v="0"/>
  </r>
  <r>
    <s v="gene"/>
    <x v="0"/>
    <s v="NZ_CP027407.1"/>
    <n v="9461"/>
    <n v="10168"/>
    <s v="-"/>
    <s v="WP_011568298.1"/>
    <s v="DUF484 family protein"/>
    <s v="CEP88_RS00535"/>
    <n v="0"/>
  </r>
  <r>
    <s v="gene"/>
    <x v="0"/>
    <s v="NZ_CP027407.1"/>
    <n v="10313"/>
    <n v="10966"/>
    <s v="-"/>
    <s v="WP_011568299.1"/>
    <s v="fructose-6-phosphate aldolase"/>
    <s v="CEP88_RS00540"/>
    <n v="0"/>
  </r>
  <r>
    <s v="gene"/>
    <x v="0"/>
    <s v="NZ_CP027407.1"/>
    <n v="11097"/>
    <n v="13286"/>
    <s v="+"/>
    <s v="WP_085978962.1"/>
    <s v="primosomal protein N'"/>
    <s v="CEP88_RS00545"/>
    <n v="0"/>
  </r>
  <r>
    <s v="gene"/>
    <x v="0"/>
    <s v="NZ_CP027407.1"/>
    <n v="13378"/>
    <n v="14610"/>
    <s v="+"/>
    <s v="WP_011568301.1"/>
    <s v="MFS transporter"/>
    <s v="CEP88_RS00550"/>
    <n v="0"/>
  </r>
  <r>
    <s v="gene"/>
    <x v="0"/>
    <s v="NZ_CP027407.1"/>
    <n v="14640"/>
    <n v="15998"/>
    <s v="+"/>
    <s v="WP_011568302.1"/>
    <s v="multidrug transporter MatE"/>
    <s v="CEP88_RS00555"/>
    <n v="0"/>
  </r>
  <r>
    <s v="gene"/>
    <x v="0"/>
    <s v="NZ_CP027407.1"/>
    <n v="15998"/>
    <n v="16870"/>
    <s v="+"/>
    <s v="WP_011568303.1"/>
    <s v="50S ribosomal protein L11 methyltransferase"/>
    <s v="CEP88_RS00560"/>
    <n v="0"/>
  </r>
  <r>
    <s v="gene"/>
    <x v="0"/>
    <s v="NZ_CP027407.1"/>
    <n v="16967"/>
    <n v="17311"/>
    <s v="+"/>
    <s v="WP_011568304.1"/>
    <s v="hypothetical protein"/>
    <s v="CEP88_RS00565"/>
    <n v="0"/>
  </r>
  <r>
    <s v="gene"/>
    <x v="0"/>
    <s v="NZ_CP027407.1"/>
    <n v="17431"/>
    <n v="17649"/>
    <s v="-"/>
    <s v="WP_011568305.1"/>
    <s v="DUF1127 domain-containing protein"/>
    <s v="CEP88_RS00570"/>
    <n v="0"/>
  </r>
  <r>
    <s v="gene"/>
    <x v="0"/>
    <s v="NZ_CP027407.1"/>
    <n v="17982"/>
    <n v="18488"/>
    <s v="+"/>
    <s v="WP_044033061.1"/>
    <s v="crossover junction endodeoxyribonuclease RuvC"/>
    <s v="CEP88_RS00575"/>
    <n v="0"/>
  </r>
  <r>
    <s v="gene"/>
    <x v="0"/>
    <s v="NZ_CP027407.1"/>
    <n v="18485"/>
    <n v="19141"/>
    <s v="+"/>
    <s v="WP_011568307.1"/>
    <s v="Holliday junction branch migration protein RuvA"/>
    <s v="CEP88_RS00580"/>
    <n v="0"/>
  </r>
  <r>
    <s v="gene"/>
    <x v="0"/>
    <s v="NZ_CP027407.1"/>
    <n v="19166"/>
    <n v="20188"/>
    <s v="+"/>
    <s v="WP_011568308.1"/>
    <s v="Holliday junction branch migration DNA helicase RuvB"/>
    <s v="CEP88_RS00585"/>
    <n v="0"/>
  </r>
  <r>
    <s v="gene"/>
    <x v="0"/>
    <s v="NZ_CP027407.1"/>
    <n v="20231"/>
    <n v="20857"/>
    <s v="+"/>
    <s v="WP_011568309.1"/>
    <s v="hypothetical protein"/>
    <s v="CEP88_RS00590"/>
    <n v="0"/>
  </r>
  <r>
    <s v="gene"/>
    <x v="0"/>
    <s v="NZ_CP027407.1"/>
    <n v="20854"/>
    <n v="21252"/>
    <s v="+"/>
    <s v="WP_011568310.1"/>
    <s v="tol-pal system-associated acyl-CoA thioesterase"/>
    <s v="CEP88_RS00595"/>
    <n v="0"/>
  </r>
  <r>
    <s v="gene"/>
    <x v="0"/>
    <s v="NZ_CP027407.1"/>
    <n v="21351"/>
    <n v="22046"/>
    <s v="+"/>
    <s v="WP_011568311.1"/>
    <s v="protein TolQ"/>
    <s v="CEP88_RS00600"/>
    <n v="0"/>
  </r>
  <r>
    <s v="gene"/>
    <x v="0"/>
    <s v="NZ_CP027407.1"/>
    <n v="22050"/>
    <n v="22544"/>
    <s v="+"/>
    <s v="WP_011568312.1"/>
    <s v="protein TolR"/>
    <s v="CEP88_RS00605"/>
    <n v="0"/>
  </r>
  <r>
    <s v="gene"/>
    <x v="0"/>
    <s v="NZ_CP027407.1"/>
    <n v="22553"/>
    <n v="23647"/>
    <s v="+"/>
    <s v="WP_044033062.1"/>
    <s v="hypothetical protein"/>
    <s v="CEP88_RS00610"/>
    <n v="0"/>
  </r>
  <r>
    <s v="gene"/>
    <x v="0"/>
    <s v="NZ_CP027407.1"/>
    <n v="23644"/>
    <n v="24975"/>
    <s v="+"/>
    <s v="WP_011568314.1"/>
    <s v="Tol-Pal system protein TolB"/>
    <s v="CEP88_RS00615"/>
    <n v="0"/>
  </r>
  <r>
    <s v="gene"/>
    <x v="0"/>
    <s v="NZ_CP027407.1"/>
    <n v="25065"/>
    <n v="25577"/>
    <s v="+"/>
    <s v="WP_011568315.1"/>
    <s v="peptidoglycan-associated lipoprotein Pal"/>
    <s v="CEP88_RS00620"/>
    <n v="0"/>
  </r>
  <r>
    <s v="gene"/>
    <x v="0"/>
    <s v="NZ_CP027407.1"/>
    <n v="25582"/>
    <n v="26427"/>
    <s v="+"/>
    <s v="WP_011568316.1"/>
    <s v="tol-pal system protein YbgF"/>
    <s v="CEP88_RS00625"/>
    <n v="0"/>
  </r>
  <r>
    <s v="gene"/>
    <x v="0"/>
    <s v="NZ_CP027407.1"/>
    <n v="26434"/>
    <n v="27678"/>
    <s v="+"/>
    <s v="WP_011568317.1"/>
    <s v="tRNA lysidine(34) synthetase TilS"/>
    <s v="CEP88_RS00630"/>
    <n v="0"/>
  </r>
  <r>
    <s v="gene"/>
    <x v="0"/>
    <s v="NZ_CP027407.1"/>
    <n v="27759"/>
    <n v="29684"/>
    <s v="+"/>
    <s v="WP_011568318.1"/>
    <s v="ATP-dependent zinc metalloprotease FtsH"/>
    <s v="CEP88_RS00635"/>
    <n v="0"/>
  </r>
  <r>
    <s v="gene"/>
    <x v="0"/>
    <s v="NZ_CP027407.1"/>
    <n v="30189"/>
    <n v="30800"/>
    <s v="+"/>
    <s v="WP_011568319.1"/>
    <s v="MOSC domain-containing protein"/>
    <s v="CEP88_RS00640"/>
    <n v="0"/>
  </r>
  <r>
    <s v="gene"/>
    <x v="0"/>
    <s v="NZ_CP027407.1"/>
    <n v="31265"/>
    <n v="31735"/>
    <s v="+"/>
    <s v="WP_011568320.1"/>
    <s v="hypothetical protein"/>
    <s v="CEP88_RS00645"/>
    <n v="0"/>
  </r>
  <r>
    <s v="gene"/>
    <x v="0"/>
    <s v="NZ_CP027407.1"/>
    <n v="31750"/>
    <n v="32652"/>
    <s v="+"/>
    <s v="WP_011568321.1"/>
    <s v="bifunctional methylenetetrahydrofolate dehydrogenase/methenyltetrahydrofolate cyclohydrolase FolD"/>
    <s v="CEP88_RS00650"/>
    <n v="0"/>
  </r>
  <r>
    <s v="gene"/>
    <x v="0"/>
    <s v="NZ_CP027407.1"/>
    <n v="32649"/>
    <n v="33086"/>
    <s v="-"/>
    <s v="WP_011568322.1"/>
    <s v="PaaI family thioesterase"/>
    <s v="CEP88_RS00655"/>
    <n v="0"/>
  </r>
  <r>
    <s v="gene"/>
    <x v="0"/>
    <s v="NZ_CP027407.1"/>
    <n v="33096"/>
    <n v="33758"/>
    <s v="-"/>
    <s v="WP_011568323.1"/>
    <s v="ligase-associated DNA damage response endonuclease PdeM"/>
    <s v="CEP88_RS00660"/>
    <n v="0"/>
  </r>
  <r>
    <s v="gene"/>
    <x v="0"/>
    <s v="NZ_CP027407.1"/>
    <n v="33798"/>
    <n v="36251"/>
    <s v="-"/>
    <s v="WP_011568324.1"/>
    <s v="ligase-associated DNA damage response DEXH box helicase"/>
    <s v="CEP88_RS00665"/>
    <n v="0"/>
  </r>
  <r>
    <s v="gene"/>
    <x v="0"/>
    <s v="NZ_CP027407.1"/>
    <n v="36308"/>
    <n v="37615"/>
    <s v="-"/>
    <s v="WP_011568325.1"/>
    <s v="ATPase"/>
    <s v="CEP88_RS00670"/>
    <n v="0"/>
  </r>
  <r>
    <s v="gene"/>
    <x v="0"/>
    <s v="NZ_CP027407.1"/>
    <n v="37697"/>
    <n v="38194"/>
    <s v="-"/>
    <s v="WP_044033063.1"/>
    <s v="prepilin peptidase"/>
    <s v="CEP88_RS00675"/>
    <n v="0"/>
  </r>
  <r>
    <s v="gene"/>
    <x v="0"/>
    <s v="NZ_CP027407.1"/>
    <n v="38201"/>
    <n v="39058"/>
    <s v="-"/>
    <s v="WP_011568327.1"/>
    <s v="tetratricopeptide repeat protein"/>
    <s v="CEP88_RS00680"/>
    <n v="0"/>
  </r>
  <r>
    <s v="gene"/>
    <x v="0"/>
    <s v="NZ_CP027407.1"/>
    <n v="39089"/>
    <n v="39682"/>
    <s v="-"/>
    <s v="WP_011568328.1"/>
    <s v="tetratricopeptide repeat protein"/>
    <s v="CEP88_RS00685"/>
    <n v="0"/>
  </r>
  <r>
    <s v="gene"/>
    <x v="0"/>
    <s v="NZ_CP027407.1"/>
    <n v="39679"/>
    <n v="40662"/>
    <s v="-"/>
    <s v="WP_044033409.1"/>
    <s v="type II secretion system F family protein"/>
    <s v="CEP88_RS00690"/>
    <n v="0"/>
  </r>
  <r>
    <s v="gene"/>
    <x v="0"/>
    <s v="NZ_CP027407.1"/>
    <n v="40674"/>
    <n v="41636"/>
    <s v="-"/>
    <s v="WP_011568330.1"/>
    <s v="type II secretion system F family protein"/>
    <s v="CEP88_RS00695"/>
    <n v="0"/>
  </r>
  <r>
    <s v="gene"/>
    <x v="0"/>
    <s v="NZ_CP027407.1"/>
    <n v="41667"/>
    <n v="43124"/>
    <s v="-"/>
    <s v="WP_011568331.1"/>
    <s v="CpaF family protein"/>
    <s v="CEP88_RS00700"/>
    <n v="0"/>
  </r>
  <r>
    <s v="gene"/>
    <x v="0"/>
    <s v="NZ_CP027407.1"/>
    <n v="43144"/>
    <n v="44379"/>
    <s v="-"/>
    <s v="WP_011568332.1"/>
    <s v="AAA family ATPase"/>
    <s v="CEP88_RS00705"/>
    <n v="0"/>
  </r>
  <r>
    <s v="gene"/>
    <x v="0"/>
    <s v="NZ_CP027407.1"/>
    <n v="44666"/>
    <n v="45049"/>
    <s v="-"/>
    <s v="WP_011568333.1"/>
    <s v="hypothetical protein"/>
    <s v="CEP88_RS00710"/>
    <n v="0"/>
  </r>
  <r>
    <s v="gene"/>
    <x v="0"/>
    <s v="NZ_CP027407.1"/>
    <n v="45054"/>
    <n v="46445"/>
    <s v="-"/>
    <s v="WP_011568334.1"/>
    <s v="type II and III secretion system protein family protein"/>
    <s v="CEP88_RS00715"/>
    <n v="0"/>
  </r>
  <r>
    <s v="gene"/>
    <x v="0"/>
    <s v="NZ_CP027407.1"/>
    <n v="46638"/>
    <n v="47486"/>
    <s v="-"/>
    <s v="WP_011568336.1"/>
    <s v="Flp pilus assembly protein CpaB"/>
    <s v="CEP88_RS00720"/>
    <n v="0"/>
  </r>
  <r>
    <s v="gene"/>
    <x v="0"/>
    <s v="NZ_CP027407.1"/>
    <n v="47650"/>
    <n v="47856"/>
    <s v="-"/>
    <s v="WP_044033410.1"/>
    <s v="hypothetical protein"/>
    <s v="CEP88_RS00725"/>
    <n v="0"/>
  </r>
  <r>
    <s v="gene"/>
    <x v="0"/>
    <s v="NZ_CP027407.1"/>
    <n v="47958"/>
    <n v="48254"/>
    <s v="-"/>
    <s v="WP_011568339.1"/>
    <s v="hypothetical protein"/>
    <s v="CEP88_RS00730"/>
    <n v="0"/>
  </r>
  <r>
    <s v="gene"/>
    <x v="0"/>
    <s v="NZ_CP027407.1"/>
    <n v="48604"/>
    <n v="49431"/>
    <s v="+"/>
    <s v="WP_011568340.1"/>
    <s v="lytic transglycosylase domain-containing protein"/>
    <s v="CEP88_RS00735"/>
    <n v="0"/>
  </r>
  <r>
    <s v="gene"/>
    <x v="0"/>
    <s v="NZ_CP027407.1"/>
    <n v="49485"/>
    <n v="50111"/>
    <s v="-"/>
    <s v="WP_011568341.1"/>
    <s v="CoA transferase subunit B"/>
    <s v="CEP88_RS00740"/>
    <n v="0"/>
  </r>
  <r>
    <s v="gene"/>
    <x v="0"/>
    <s v="NZ_CP027407.1"/>
    <n v="50124"/>
    <n v="51176"/>
    <s v="-"/>
    <s v="WP_011568342.1"/>
    <s v="PAS domain-containing protein"/>
    <s v="CEP88_RS00745"/>
    <n v="0"/>
  </r>
  <r>
    <s v="gene"/>
    <x v="0"/>
    <s v="NZ_CP027407.1"/>
    <n v="51187"/>
    <n v="51882"/>
    <s v="-"/>
    <s v="WP_011568343.1"/>
    <s v="CoA transferase subunit A"/>
    <s v="CEP88_RS00750"/>
    <n v="0"/>
  </r>
  <r>
    <s v="gene"/>
    <x v="0"/>
    <s v="NZ_CP027407.1"/>
    <n v="52038"/>
    <n v="54674"/>
    <s v="-"/>
    <s v="WP_011568344.1"/>
    <s v="type I DNA topoisomerase"/>
    <s v="CEP88_RS00755"/>
    <n v="0"/>
  </r>
  <r>
    <s v="gene"/>
    <x v="0"/>
    <s v="NZ_CP027407.1"/>
    <n v="54935"/>
    <n v="56104"/>
    <s v="-"/>
    <s v="WP_011568345.1"/>
    <s v="DNA-protecting protein DprA"/>
    <s v="CEP88_RS00760"/>
    <n v="0"/>
  </r>
  <r>
    <s v="gene"/>
    <x v="0"/>
    <s v="NZ_CP027407.1"/>
    <n v="56202"/>
    <n v="57623"/>
    <s v="-"/>
    <s v="WP_011568346.1"/>
    <s v="metalloprotease TldD"/>
    <s v="CEP88_RS00765"/>
    <n v="0"/>
  </r>
  <r>
    <s v="gene"/>
    <x v="0"/>
    <s v="NZ_CP027407.1"/>
    <n v="57811"/>
    <n v="58725"/>
    <s v="+"/>
    <s v="WP_011568348.1"/>
    <s v="cytochrome c oxidase subunit II"/>
    <s v="CEP88_RS00770"/>
    <n v="0"/>
  </r>
  <r>
    <s v="gene"/>
    <x v="0"/>
    <s v="NZ_CP027407.1"/>
    <n v="58787"/>
    <n v="59731"/>
    <s v="+"/>
    <s v="WP_011568349.1"/>
    <s v="protoheme IX farnesyltransferase"/>
    <s v="CEP88_RS00775"/>
    <n v="0"/>
  </r>
  <r>
    <s v="gene"/>
    <x v="0"/>
    <s v="NZ_CP027407.1"/>
    <n v="59735"/>
    <n v="59899"/>
    <s v="+"/>
    <s v="WP_011568350.1"/>
    <s v="hypothetical protein"/>
    <s v="CEP88_RS00780"/>
    <n v="0"/>
  </r>
  <r>
    <s v="gene"/>
    <x v="0"/>
    <s v="NZ_CP027407.1"/>
    <n v="59899"/>
    <n v="60483"/>
    <s v="+"/>
    <s v="WP_011568351.1"/>
    <s v="cytochrome c oxidase assembly protein"/>
    <s v="CEP88_RS00785"/>
    <n v="0"/>
  </r>
  <r>
    <s v="gene"/>
    <x v="0"/>
    <s v="NZ_CP027407.1"/>
    <n v="60509"/>
    <n v="61330"/>
    <s v="+"/>
    <s v="WP_011568352.1"/>
    <s v="cytochrome c oxidase subunit 3"/>
    <s v="CEP88_RS00790"/>
    <n v="0"/>
  </r>
  <r>
    <s v="gene"/>
    <x v="0"/>
    <s v="NZ_CP027407.1"/>
    <n v="61402"/>
    <n v="62082"/>
    <s v="+"/>
    <s v="WP_011568353.1"/>
    <s v="SURF1 family protein"/>
    <s v="CEP88_RS00795"/>
    <n v="0"/>
  </r>
  <r>
    <s v="gene"/>
    <x v="0"/>
    <s v="NZ_CP027407.1"/>
    <n v="62088"/>
    <n v="63470"/>
    <s v="+"/>
    <s v="WP_011568354.1"/>
    <s v="threonine synthase"/>
    <s v="CEP88_RS00800"/>
    <n v="0"/>
  </r>
  <r>
    <s v="gene"/>
    <x v="0"/>
    <s v="NZ_CP027407.1"/>
    <n v="63473"/>
    <n v="64735"/>
    <s v="+"/>
    <s v="WP_011568355.1"/>
    <s v="insulinase family protein"/>
    <s v="CEP88_RS00805"/>
    <n v="0"/>
  </r>
  <r>
    <s v="gene"/>
    <x v="0"/>
    <s v="NZ_CP027407.1"/>
    <n v="64735"/>
    <n v="65319"/>
    <s v="+"/>
    <s v="WP_044033411.1"/>
    <s v="GNAT family N-acetyltransferase"/>
    <s v="CEP88_RS00810"/>
    <n v="0"/>
  </r>
  <r>
    <s v="gene"/>
    <x v="0"/>
    <s v="NZ_CP027407.1"/>
    <n v="65439"/>
    <n v="66260"/>
    <s v="+"/>
    <s v="WP_011568357.1"/>
    <s v="MBL fold metallo-hydrolase"/>
    <s v="CEP88_RS00815"/>
    <n v="0"/>
  </r>
  <r>
    <s v="gene"/>
    <x v="0"/>
    <s v="NZ_CP027407.1"/>
    <n v="66302"/>
    <n v="67741"/>
    <s v="+"/>
    <s v="WP_044033064.1"/>
    <s v="FAD-binding oxidoreductase"/>
    <s v="CEP88_RS00820"/>
    <n v="0"/>
  </r>
  <r>
    <s v="gene"/>
    <x v="0"/>
    <s v="NZ_CP027407.1"/>
    <n v="67825"/>
    <n v="68289"/>
    <s v="+"/>
    <s v="WP_011568359.1"/>
    <s v="YHS domain-containing protein"/>
    <s v="CEP88_RS00825"/>
    <n v="0"/>
  </r>
  <r>
    <s v="gene"/>
    <x v="0"/>
    <s v="NZ_CP027407.1"/>
    <n v="68290"/>
    <n v="68820"/>
    <s v="-"/>
    <s v="WP_011568360.1"/>
    <s v="adenine phosphoribosyltransferase"/>
    <s v="CEP88_RS00830"/>
    <n v="0"/>
  </r>
  <r>
    <s v="gene"/>
    <x v="0"/>
    <s v="NZ_CP027407.1"/>
    <n v="68835"/>
    <n v="69455"/>
    <s v="-"/>
    <s v="WP_011568361.1"/>
    <s v="LysE family translocator"/>
    <s v="CEP88_RS00835"/>
    <n v="0"/>
  </r>
  <r>
    <s v="gene"/>
    <x v="0"/>
    <s v="NZ_CP027407.1"/>
    <n v="69473"/>
    <n v="70345"/>
    <s v="-"/>
    <s v="WP_011568362.1"/>
    <s v="S-methyl-5'-thioadenosine phosphorylase"/>
    <s v="CEP88_RS00840"/>
    <n v="0"/>
  </r>
  <r>
    <s v="gene"/>
    <x v="0"/>
    <s v="NZ_CP027407.1"/>
    <n v="70607"/>
    <n v="72235"/>
    <s v="+"/>
    <s v="WP_011568363.1"/>
    <s v="SulP family inorganic anion transporter"/>
    <s v="CEP88_RS00845"/>
    <n v="0"/>
  </r>
  <r>
    <s v="gene"/>
    <x v="0"/>
    <s v="NZ_CP027407.1"/>
    <n v="72334"/>
    <n v="72939"/>
    <s v="-"/>
    <s v="WP_011568364.1"/>
    <s v="flavin reductase family protein"/>
    <s v="CEP88_RS00850"/>
    <n v="0"/>
  </r>
  <r>
    <s v="gene"/>
    <x v="0"/>
    <s v="NZ_CP027407.1"/>
    <n v="73033"/>
    <n v="73524"/>
    <s v="+"/>
    <s v="WP_011568365.1"/>
    <s v="N-acetyltransferase"/>
    <s v="CEP88_RS00855"/>
    <n v="0"/>
  </r>
  <r>
    <s v="gene"/>
    <x v="0"/>
    <s v="NZ_CP027407.1"/>
    <n v="73567"/>
    <n v="74328"/>
    <s v="+"/>
    <s v="WP_011568366.1"/>
    <s v="EcsC family protein"/>
    <s v="CEP88_RS00860"/>
    <n v="0"/>
  </r>
  <r>
    <s v="gene"/>
    <x v="0"/>
    <s v="NZ_CP027407.1"/>
    <n v="74484"/>
    <n v="74945"/>
    <s v="+"/>
    <s v="WP_011568367.1"/>
    <s v="NUDIX hydrolase"/>
    <s v="CEP88_RS00865"/>
    <n v="0"/>
  </r>
  <r>
    <s v="gene"/>
    <x v="0"/>
    <s v="NZ_CP027407.1"/>
    <n v="75017"/>
    <n v="75442"/>
    <s v="+"/>
    <s v="WP_011568368.1"/>
    <s v="DUF1178 family protein"/>
    <s v="CEP88_RS00870"/>
    <n v="0"/>
  </r>
  <r>
    <s v="gene"/>
    <x v="0"/>
    <s v="NZ_CP027407.1"/>
    <n v="75700"/>
    <n v="76938"/>
    <s v="+"/>
    <s v="WP_011568369.1"/>
    <s v="aspartate kinase"/>
    <s v="CEP88_RS00875"/>
    <n v="0"/>
  </r>
  <r>
    <s v="gene"/>
    <x v="0"/>
    <s v="NZ_CP027407.1"/>
    <n v="76984"/>
    <n v="79227"/>
    <s v="+"/>
    <s v="WP_011568370.1"/>
    <s v="phosphoenolpyruvate--protein phosphotransferase"/>
    <s v="CEP88_RS00880"/>
    <n v="0"/>
  </r>
  <r>
    <s v="gene"/>
    <x v="0"/>
    <s v="NZ_CP027407.1"/>
    <n v="79252"/>
    <n v="80349"/>
    <s v="+"/>
    <s v="WP_011568371.1"/>
    <s v="AbrB family transcriptional regulator"/>
    <s v="CEP88_RS00885"/>
    <n v="0"/>
  </r>
  <r>
    <s v="gene"/>
    <x v="0"/>
    <s v="NZ_CP027407.1"/>
    <n v="80346"/>
    <n v="80747"/>
    <s v="-"/>
    <s v="WP_011568372.1"/>
    <s v="ACT domain-containing protein"/>
    <s v="CEP88_RS00890"/>
    <n v="0"/>
  </r>
  <r>
    <s v="gene"/>
    <x v="0"/>
    <s v="NZ_CP027407.1"/>
    <n v="80955"/>
    <n v="83513"/>
    <s v="-"/>
    <s v="WP_011568373.1"/>
    <s v="HAMP domain-containing protein"/>
    <s v="CEP88_RS00895"/>
    <n v="0"/>
  </r>
  <r>
    <s v="gene"/>
    <x v="0"/>
    <s v="NZ_CP027407.1"/>
    <n v="83740"/>
    <n v="84435"/>
    <s v="-"/>
    <s v="WP_171959991.1"/>
    <s v="urea ABC transporter ATP-binding subunit UrtE"/>
    <s v="CEP88_RS00900"/>
    <n v="0"/>
  </r>
  <r>
    <s v="gene"/>
    <x v="0"/>
    <s v="NZ_CP027407.1"/>
    <n v="84437"/>
    <n v="85177"/>
    <s v="-"/>
    <s v="WP_011568375.1"/>
    <s v="urea ABC transporter ATP-binding protein UrtD"/>
    <s v="CEP88_RS00905"/>
    <n v="0"/>
  </r>
  <r>
    <s v="gene"/>
    <x v="0"/>
    <s v="NZ_CP027407.1"/>
    <n v="85174"/>
    <n v="86430"/>
    <s v="-"/>
    <s v="WP_011568376.1"/>
    <s v="urea ABC transporter permease subunit UrtC"/>
    <s v="CEP88_RS00910"/>
    <n v="0"/>
  </r>
  <r>
    <s v="gene"/>
    <x v="0"/>
    <s v="NZ_CP027407.1"/>
    <n v="86434"/>
    <n v="88395"/>
    <s v="-"/>
    <s v="WP_044033065.1"/>
    <s v="urea ABC transporter permease subunit UrtB"/>
    <s v="CEP88_RS00915"/>
    <n v="0"/>
  </r>
  <r>
    <s v="gene"/>
    <x v="0"/>
    <s v="NZ_CP027407.1"/>
    <n v="88470"/>
    <n v="89744"/>
    <s v="-"/>
    <s v="WP_044033066.1"/>
    <s v="urea ABC transporter substrate-binding protein"/>
    <s v="CEP88_RS00920"/>
    <n v="0"/>
  </r>
  <r>
    <s v="gene"/>
    <x v="0"/>
    <s v="NZ_CP027407.1"/>
    <n v="90032"/>
    <n v="90415"/>
    <s v="-"/>
    <s v="WP_105880348.1"/>
    <s v="hypothetical protein"/>
    <s v="CEP88_RS00925"/>
    <n v="0"/>
  </r>
  <r>
    <s v="gene"/>
    <x v="0"/>
    <s v="NZ_CP027407.1"/>
    <n v="90768"/>
    <n v="91913"/>
    <s v="-"/>
    <s v="WP_011568383.1"/>
    <s v="iron-containing alcohol dehydrogenase"/>
    <s v="CEP88_RS00930"/>
    <n v="0"/>
  </r>
  <r>
    <s v="gene"/>
    <x v="0"/>
    <s v="NZ_CP027407.1"/>
    <n v="91918"/>
    <n v="93288"/>
    <s v="-"/>
    <s v="WP_011568384.1"/>
    <s v="aldehyde dehydrogenase family protein"/>
    <s v="CEP88_RS00935"/>
    <n v="0"/>
  </r>
  <r>
    <s v="gene"/>
    <x v="0"/>
    <s v="NZ_CP027407.1"/>
    <n v="93292"/>
    <n v="94656"/>
    <s v="-"/>
    <s v="WP_011568385.1"/>
    <s v="glutamine synthetase"/>
    <s v="CEP88_RS00940"/>
    <n v="0"/>
  </r>
  <r>
    <s v="gene"/>
    <x v="0"/>
    <s v="NZ_CP027407.1"/>
    <n v="94719"/>
    <n v="95750"/>
    <s v="-"/>
    <s v="WP_011568386.1"/>
    <s v="TRAP transporter substrate-binding protein DctP"/>
    <s v="CEP88_RS00945"/>
    <n v="0"/>
  </r>
  <r>
    <s v="gene"/>
    <x v="0"/>
    <s v="NZ_CP027407.1"/>
    <n v="95799"/>
    <n v="97124"/>
    <s v="-"/>
    <s v="WP_044033067.1"/>
    <s v="TRAP transporter large permease subunit"/>
    <s v="CEP88_RS00950"/>
    <n v="0"/>
  </r>
  <r>
    <s v="gene"/>
    <x v="0"/>
    <s v="NZ_CP027407.1"/>
    <n v="97124"/>
    <n v="97693"/>
    <s v="-"/>
    <s v="WP_044033068.1"/>
    <s v="TRAP transporter small permease subunit"/>
    <s v="CEP88_RS00955"/>
    <n v="0"/>
  </r>
  <r>
    <s v="gene"/>
    <x v="0"/>
    <s v="NZ_CP027407.1"/>
    <n v="97681"/>
    <n v="98445"/>
    <s v="-"/>
    <s v="WP_011568389.1"/>
    <s v="N-formylglutamate amidohydrolase"/>
    <s v="CEP88_RS00960"/>
    <n v="0"/>
  </r>
  <r>
    <s v="gene"/>
    <x v="0"/>
    <s v="NZ_CP027407.1"/>
    <n v="98560"/>
    <n v="99432"/>
    <s v="+"/>
    <s v="WP_011568390.1"/>
    <s v="MurR/RpiR family transcriptional regulator"/>
    <s v="CEP88_RS00965"/>
    <n v="0"/>
  </r>
  <r>
    <s v="gene"/>
    <x v="0"/>
    <s v="NZ_CP027407.1"/>
    <n v="99443"/>
    <n v="101038"/>
    <s v="-"/>
    <s v="WP_011568391.1"/>
    <s v="gamma-glutamyltransferase family protein"/>
    <s v="CEP88_RS00970"/>
    <n v="0"/>
  </r>
  <r>
    <s v="gene"/>
    <x v="0"/>
    <s v="NZ_CP027407.1"/>
    <n v="101155"/>
    <n v="102600"/>
    <s v="-"/>
    <s v="WP_011568392.1"/>
    <s v="cobyric acid synthase"/>
    <s v="CEP88_RS00975"/>
    <n v="0"/>
  </r>
  <r>
    <s v="gene"/>
    <x v="0"/>
    <s v="NZ_CP027407.1"/>
    <n v="102611"/>
    <n v="103219"/>
    <s v="-"/>
    <s v="WP_011568393.1"/>
    <s v="cob(I)yrinic acid a,c-diamide adenosyltransferase"/>
    <s v="CEP88_RS00980"/>
    <n v="0"/>
  </r>
  <r>
    <s v="gene"/>
    <x v="0"/>
    <s v="NZ_CP027407.1"/>
    <n v="103417"/>
    <n v="104226"/>
    <s v="+"/>
    <s v="WP_011568394.1"/>
    <s v="amino acid ABC transporter substrate-binding protein"/>
    <s v="CEP88_RS00985"/>
    <n v="0"/>
  </r>
  <r>
    <s v="gene"/>
    <x v="0"/>
    <s v="NZ_CP027407.1"/>
    <n v="104231"/>
    <n v="105043"/>
    <s v="+"/>
    <s v="WP_085978946.1"/>
    <s v="amino acid ABC transporter permease"/>
    <s v="CEP88_RS00990"/>
    <n v="0"/>
  </r>
  <r>
    <s v="gene"/>
    <x v="0"/>
    <s v="NZ_CP027407.1"/>
    <n v="105030"/>
    <n v="105767"/>
    <s v="+"/>
    <s v="WP_011568396.1"/>
    <s v="amino acid ABC transporter ATP-binding protein"/>
    <s v="CEP88_RS00995"/>
    <n v="0"/>
  </r>
  <r>
    <s v="gene"/>
    <x v="0"/>
    <s v="NZ_CP027407.1"/>
    <n v="105876"/>
    <n v="106865"/>
    <s v="+"/>
    <s v="WP_011568397.1"/>
    <s v="TRAP transporter substrate-binding protein DctP"/>
    <s v="CEP88_RS01000"/>
    <n v="0"/>
  </r>
  <r>
    <s v="gene"/>
    <x v="0"/>
    <s v="NZ_CP027407.1"/>
    <n v="106924"/>
    <n v="107421"/>
    <s v="+"/>
    <s v="WP_044033069.1"/>
    <s v="TRAP transporter small permease"/>
    <s v="CEP88_RS01005"/>
    <n v="0"/>
  </r>
  <r>
    <s v="gene"/>
    <x v="0"/>
    <s v="NZ_CP027407.1"/>
    <n v="107418"/>
    <n v="108692"/>
    <s v="+"/>
    <s v="WP_011568399.1"/>
    <s v="TRAP transporter large permease"/>
    <s v="CEP88_RS01010"/>
    <n v="0"/>
  </r>
  <r>
    <s v="gene"/>
    <x v="0"/>
    <s v="NZ_CP027407.1"/>
    <n v="108697"/>
    <n v="109572"/>
    <s v="+"/>
    <s v="WP_011568400.1"/>
    <s v="isocitrate lyase/PEP mutase family protein"/>
    <s v="CEP88_RS01015"/>
    <n v="0"/>
  </r>
  <r>
    <s v="gene"/>
    <x v="0"/>
    <s v="NZ_CP027407.1"/>
    <n v="109601"/>
    <n v="111646"/>
    <s v="-"/>
    <s v="WP_011568401.1"/>
    <s v="NADH:flavin oxidoreductase"/>
    <s v="CEP88_RS01020"/>
    <n v="0"/>
  </r>
  <r>
    <s v="gene"/>
    <x v="0"/>
    <s v="NZ_CP027407.1"/>
    <n v="111807"/>
    <n v="113378"/>
    <s v="-"/>
    <s v="WP_011568402.1"/>
    <s v="GMC family oxidoreductase"/>
    <s v="CEP88_RS01025"/>
    <n v="0"/>
  </r>
  <r>
    <s v="gene"/>
    <x v="0"/>
    <s v="NZ_CP027407.1"/>
    <n v="113394"/>
    <n v="113918"/>
    <s v="-"/>
    <s v="WP_011568403.1"/>
    <s v="hypothetical protein"/>
    <s v="CEP88_RS01030"/>
    <n v="0"/>
  </r>
  <r>
    <s v="gene"/>
    <x v="0"/>
    <s v="NZ_CP027407.1"/>
    <n v="113936"/>
    <n v="114331"/>
    <s v="-"/>
    <s v="WP_011568404.1"/>
    <s v="VOC family protein"/>
    <s v="CEP88_RS01035"/>
    <n v="0"/>
  </r>
  <r>
    <s v="gene"/>
    <x v="0"/>
    <s v="NZ_CP027407.1"/>
    <n v="114439"/>
    <n v="114732"/>
    <s v="-"/>
    <s v="WP_011568405.1"/>
    <s v="ribbon-helix-helix domain-containing protein"/>
    <s v="CEP88_RS01040"/>
    <n v="0"/>
  </r>
  <r>
    <s v="gene"/>
    <x v="0"/>
    <s v="NZ_CP027407.1"/>
    <n v="114938"/>
    <n v="115879"/>
    <s v="-"/>
    <s v="WP_011568406.1"/>
    <s v="hydrogen peroxide-inducible genes activator"/>
    <s v="CEP88_RS01045"/>
    <n v="0"/>
  </r>
  <r>
    <s v="gene"/>
    <x v="0"/>
    <s v="NZ_CP027407.1"/>
    <n v="115985"/>
    <n v="118165"/>
    <s v="+"/>
    <s v="WP_011568407.1"/>
    <s v="catalase/peroxidase HPI"/>
    <s v="CEP88_RS01050"/>
    <n v="0"/>
  </r>
  <r>
    <s v="gene"/>
    <x v="0"/>
    <s v="NZ_CP027407.1"/>
    <n v="118222"/>
    <n v="119055"/>
    <s v="-"/>
    <s v="WP_011568408.1"/>
    <s v="universal stress protein"/>
    <s v="CEP88_RS01055"/>
    <n v="0"/>
  </r>
  <r>
    <s v="gene"/>
    <x v="0"/>
    <s v="NZ_CP027407.1"/>
    <n v="119068"/>
    <n v="120045"/>
    <s v="-"/>
    <s v="WP_011568409.1"/>
    <s v="2-dehydropantoate 2-reductase"/>
    <s v="CEP88_RS01060"/>
    <n v="0"/>
  </r>
  <r>
    <s v="gene"/>
    <x v="0"/>
    <s v="NZ_CP027407.1"/>
    <n v="120161"/>
    <n v="121684"/>
    <s v="-"/>
    <s v="WP_011568410.1"/>
    <s v="AMP-binding protein"/>
    <s v="CEP88_RS01065"/>
    <n v="0"/>
  </r>
  <r>
    <s v="gene"/>
    <x v="0"/>
    <s v="NZ_CP027407.1"/>
    <n v="121722"/>
    <n v="123230"/>
    <s v="-"/>
    <s v="WP_011568411.1"/>
    <s v="tripartite tricarboxylate transporter permease"/>
    <s v="CEP88_RS01070"/>
    <n v="0"/>
  </r>
  <r>
    <s v="gene"/>
    <x v="0"/>
    <s v="NZ_CP027407.1"/>
    <n v="123243"/>
    <n v="123734"/>
    <s v="-"/>
    <s v="WP_011568412.1"/>
    <s v="tripartite tricarboxylate transporter TctB family protein"/>
    <s v="CEP88_RS01075"/>
    <n v="0"/>
  </r>
  <r>
    <s v="gene"/>
    <x v="0"/>
    <s v="NZ_CP027407.1"/>
    <n v="123818"/>
    <n v="124795"/>
    <s v="-"/>
    <s v="WP_011568413.1"/>
    <s v="tripartite tricarboxylate transporter substrate binding protein"/>
    <s v="CEP88_RS01080"/>
    <n v="0"/>
  </r>
  <r>
    <s v="gene"/>
    <x v="0"/>
    <s v="NZ_CP027407.1"/>
    <n v="124972"/>
    <n v="126378"/>
    <s v="+"/>
    <s v="WP_011568414.1"/>
    <s v="helix-turn-helix transcriptional regulator"/>
    <s v="CEP88_RS01085"/>
    <n v="0"/>
  </r>
  <r>
    <s v="gene"/>
    <x v="0"/>
    <s v="NZ_CP027407.1"/>
    <n v="126453"/>
    <n v="128675"/>
    <s v="-"/>
    <s v="WP_011568415.1"/>
    <s v="NADP-dependent isocitrate dehydrogenase"/>
    <s v="CEP88_RS01090"/>
    <n v="0"/>
  </r>
  <r>
    <s v="gene"/>
    <x v="1"/>
    <s v="NZ_CP027407.1"/>
    <n v="128824"/>
    <n v="131948"/>
    <s v="-"/>
    <n v="0"/>
    <s v="efflux RND transporter permease subunit"/>
    <s v="CEP88_RS01095"/>
    <s v="pseudo"/>
  </r>
  <r>
    <s v="gene"/>
    <x v="0"/>
    <s v="NZ_CP027407.1"/>
    <n v="131952"/>
    <n v="133091"/>
    <s v="-"/>
    <s v="WP_011568416.1"/>
    <s v="efflux RND transporter periplasmic adaptor subunit"/>
    <s v="CEP88_RS01100"/>
    <n v="0"/>
  </r>
  <r>
    <s v="gene"/>
    <x v="0"/>
    <s v="NZ_CP027407.1"/>
    <n v="133179"/>
    <n v="133799"/>
    <s v="+"/>
    <s v="WP_011568417.1"/>
    <s v="TetR/AcrR family transcriptional regulator"/>
    <s v="CEP88_RS01105"/>
    <n v="0"/>
  </r>
  <r>
    <s v="gene"/>
    <x v="0"/>
    <s v="NZ_CP027407.1"/>
    <n v="133919"/>
    <n v="134698"/>
    <s v="+"/>
    <s v="WP_011568418.1"/>
    <s v="inositol monophosphatase"/>
    <s v="CEP88_RS01110"/>
    <n v="0"/>
  </r>
  <r>
    <s v="gene"/>
    <x v="0"/>
    <s v="NZ_CP027407.1"/>
    <n v="134825"/>
    <n v="135451"/>
    <s v="-"/>
    <s v="WP_011568419.1"/>
    <s v="AAA family ATPase"/>
    <s v="CEP88_RS01115"/>
    <n v="0"/>
  </r>
  <r>
    <s v="gene"/>
    <x v="0"/>
    <s v="NZ_CP027407.1"/>
    <n v="135441"/>
    <n v="136214"/>
    <s v="-"/>
    <s v="WP_011568420.1"/>
    <s v="sugar ABC transporter ATP-binding protein"/>
    <s v="CEP88_RS01120"/>
    <n v="0"/>
  </r>
  <r>
    <s v="gene"/>
    <x v="0"/>
    <s v="NZ_CP027407.1"/>
    <n v="136214"/>
    <n v="137275"/>
    <s v="-"/>
    <s v="WP_011568421.1"/>
    <s v="ABC transporter permease"/>
    <s v="CEP88_RS01125"/>
    <n v="0"/>
  </r>
  <r>
    <s v="gene"/>
    <x v="0"/>
    <s v="NZ_CP027407.1"/>
    <n v="137386"/>
    <n v="138402"/>
    <s v="-"/>
    <s v="WP_011568422.1"/>
    <s v="sugar ABC transporter substrate-binding protein"/>
    <s v="CEP88_RS01130"/>
    <n v="0"/>
  </r>
  <r>
    <s v="gene"/>
    <x v="0"/>
    <s v="NZ_CP027407.1"/>
    <n v="138551"/>
    <n v="139759"/>
    <s v="+"/>
    <s v="WP_011568423.1"/>
    <s v="ROK family transcriptional regulator"/>
    <s v="CEP88_RS01135"/>
    <n v="0"/>
  </r>
  <r>
    <s v="gene"/>
    <x v="0"/>
    <s v="NZ_CP027407.1"/>
    <n v="139969"/>
    <n v="140634"/>
    <s v="+"/>
    <s v="WP_105880350.1"/>
    <s v="transglutaminase-like cysteine peptidase"/>
    <s v="CEP88_RS01140"/>
    <n v="0"/>
  </r>
  <r>
    <s v="gene"/>
    <x v="0"/>
    <s v="NZ_CP027407.1"/>
    <n v="140738"/>
    <n v="141085"/>
    <s v="-"/>
    <s v="WP_011568425.1"/>
    <s v="hypothetical protein"/>
    <s v="CEP88_RS01145"/>
    <n v="0"/>
  </r>
  <r>
    <s v="gene"/>
    <x v="0"/>
    <s v="NZ_CP027407.1"/>
    <n v="141255"/>
    <n v="142049"/>
    <s v="-"/>
    <s v="WP_146120760.1"/>
    <s v="VPLPA-CTERM sorting domain-containing protein"/>
    <s v="CEP88_RS01150"/>
    <n v="0"/>
  </r>
  <r>
    <s v="gene"/>
    <x v="0"/>
    <s v="NZ_CP027407.1"/>
    <n v="142608"/>
    <n v="144842"/>
    <s v="-"/>
    <s v="WP_105880351.1"/>
    <s v="EAL domain-containing protein"/>
    <s v="CEP88_RS01155"/>
    <n v="0"/>
  </r>
  <r>
    <s v="gene"/>
    <x v="0"/>
    <s v="NZ_CP027407.1"/>
    <n v="145180"/>
    <n v="145566"/>
    <s v="-"/>
    <s v="WP_011568429.1"/>
    <s v="hypothetical protein"/>
    <s v="CEP88_RS01160"/>
    <n v="0"/>
  </r>
  <r>
    <s v="gene"/>
    <x v="0"/>
    <s v="NZ_CP027407.1"/>
    <n v="145719"/>
    <n v="146681"/>
    <s v="-"/>
    <s v="WP_011568430.1"/>
    <s v="ATP-binding cassette domain-containing protein"/>
    <s v="CEP88_RS01165"/>
    <n v="0"/>
  </r>
  <r>
    <s v="gene"/>
    <x v="0"/>
    <s v="NZ_CP027407.1"/>
    <n v="146681"/>
    <n v="147655"/>
    <s v="-"/>
    <s v="WP_011568431.1"/>
    <s v="ABC transporter ATP-binding protein"/>
    <s v="CEP88_RS01170"/>
    <n v="0"/>
  </r>
  <r>
    <s v="gene"/>
    <x v="0"/>
    <s v="NZ_CP027407.1"/>
    <n v="147655"/>
    <n v="148599"/>
    <s v="-"/>
    <s v="WP_011568432.1"/>
    <s v="ABC transporter permease"/>
    <s v="CEP88_RS01175"/>
    <n v="0"/>
  </r>
  <r>
    <s v="gene"/>
    <x v="0"/>
    <s v="NZ_CP027407.1"/>
    <n v="148599"/>
    <n v="149579"/>
    <s v="-"/>
    <s v="WP_011568433.1"/>
    <s v="ABC transporter permease"/>
    <s v="CEP88_RS01180"/>
    <n v="0"/>
  </r>
  <r>
    <s v="gene"/>
    <x v="0"/>
    <s v="NZ_CP027407.1"/>
    <n v="149630"/>
    <n v="151195"/>
    <s v="-"/>
    <s v="WP_011568434.1"/>
    <s v="ABC transporter substrate-binding protein"/>
    <s v="CEP88_RS01185"/>
    <n v="0"/>
  </r>
  <r>
    <s v="gene"/>
    <x v="0"/>
    <s v="NZ_CP027407.1"/>
    <n v="151283"/>
    <n v="152863"/>
    <s v="-"/>
    <s v="WP_011568435.1"/>
    <s v="ABC transporter substrate-binding protein"/>
    <s v="CEP88_RS01190"/>
    <n v="0"/>
  </r>
  <r>
    <s v="gene"/>
    <x v="0"/>
    <s v="NZ_CP027407.1"/>
    <n v="152860"/>
    <n v="153381"/>
    <s v="-"/>
    <s v="WP_143090247.1"/>
    <s v="hypothetical protein"/>
    <s v="CEP88_RS20310"/>
    <n v="0"/>
  </r>
  <r>
    <s v="gene"/>
    <x v="2"/>
    <s v="NZ_CP027407.1"/>
    <n v="153622"/>
    <n v="153697"/>
    <s v="+"/>
    <n v="0"/>
    <s v="tRNA-Thr"/>
    <s v="CEP88_RS01195"/>
    <s v="anticodon=TGT"/>
  </r>
  <r>
    <s v="gene"/>
    <x v="0"/>
    <s v="NZ_CP027407.1"/>
    <n v="153863"/>
    <n v="155050"/>
    <s v="+"/>
    <s v="WP_044033071.1"/>
    <s v="integrase arm-type DNA-binding domain-containing protein"/>
    <s v="CEP88_RS01200"/>
    <n v="0"/>
  </r>
  <r>
    <s v="gene"/>
    <x v="0"/>
    <s v="NZ_CP027407.1"/>
    <n v="155076"/>
    <n v="155990"/>
    <s v="+"/>
    <s v="WP_011568437.1"/>
    <s v="hypothetical protein"/>
    <s v="CEP88_RS01205"/>
    <n v="0"/>
  </r>
  <r>
    <s v="gene"/>
    <x v="0"/>
    <s v="NZ_CP027407.1"/>
    <n v="156130"/>
    <n v="156336"/>
    <s v="+"/>
    <s v="WP_074958647.1"/>
    <s v="AlpA family phage regulatory protein"/>
    <s v="CEP88_RS01210"/>
    <n v="0"/>
  </r>
  <r>
    <s v="gene"/>
    <x v="0"/>
    <s v="NZ_CP027407.1"/>
    <n v="156239"/>
    <n v="156754"/>
    <s v="+"/>
    <s v="WP_011568438.1"/>
    <s v="helix-turn-helix domain-containing protein"/>
    <s v="CEP88_RS01215"/>
    <n v="0"/>
  </r>
  <r>
    <s v="gene"/>
    <x v="0"/>
    <s v="NZ_CP027407.1"/>
    <n v="156807"/>
    <n v="157832"/>
    <s v="+"/>
    <s v="WP_011568439.1"/>
    <s v="site-specific integrase"/>
    <s v="CEP88_RS01220"/>
    <n v="0"/>
  </r>
  <r>
    <s v="gene"/>
    <x v="0"/>
    <s v="NZ_CP027407.1"/>
    <n v="157887"/>
    <n v="159329"/>
    <s v="+"/>
    <s v="WP_011568440.1"/>
    <s v="N-6 DNA methylase"/>
    <s v="CEP88_RS01225"/>
    <n v="0"/>
  </r>
  <r>
    <s v="gene"/>
    <x v="0"/>
    <s v="NZ_CP027407.1"/>
    <n v="159326"/>
    <n v="160465"/>
    <s v="+"/>
    <s v="WP_011568441.1"/>
    <s v="restriction endonuclease subunit S"/>
    <s v="CEP88_RS01230"/>
    <n v="0"/>
  </r>
  <r>
    <s v="gene"/>
    <x v="0"/>
    <s v="NZ_CP027407.1"/>
    <n v="160481"/>
    <n v="162829"/>
    <s v="+"/>
    <s v="WP_011568442.1"/>
    <s v="DEAD/DEAH box helicase family protein"/>
    <s v="CEP88_RS01235"/>
    <n v="0"/>
  </r>
  <r>
    <s v="gene"/>
    <x v="0"/>
    <s v="NZ_CP027407.1"/>
    <n v="163367"/>
    <n v="164737"/>
    <s v="+"/>
    <s v="WP_011568444.1"/>
    <s v="group II intron reverse transcriptase domain-containing protein"/>
    <s v="CEP88_RS01240"/>
    <n v="0"/>
  </r>
  <r>
    <s v="gene"/>
    <x v="0"/>
    <s v="NZ_CP027407.1"/>
    <n v="165179"/>
    <n v="166147"/>
    <s v="+"/>
    <s v="WP_011568446.1"/>
    <s v="NAD(P)-binding protein"/>
    <s v="CEP88_RS01245"/>
    <n v="0"/>
  </r>
  <r>
    <s v="gene"/>
    <x v="0"/>
    <s v="NZ_CP027407.1"/>
    <n v="166330"/>
    <n v="167022"/>
    <s v="+"/>
    <s v="WP_011568447.1"/>
    <s v="ABC transporter ATP-binding protein"/>
    <s v="CEP88_RS01250"/>
    <n v="0"/>
  </r>
  <r>
    <s v="gene"/>
    <x v="0"/>
    <s v="NZ_CP027407.1"/>
    <n v="167019"/>
    <n v="169391"/>
    <s v="+"/>
    <s v="WP_011568448.1"/>
    <s v="ABC transporter permease"/>
    <s v="CEP88_RS01255"/>
    <n v="0"/>
  </r>
  <r>
    <s v="gene"/>
    <x v="0"/>
    <s v="NZ_CP027407.1"/>
    <n v="169381"/>
    <n v="170430"/>
    <s v="+"/>
    <s v="WP_011568449.1"/>
    <s v="iron ABC transporter permease"/>
    <s v="CEP88_RS01260"/>
    <n v="0"/>
  </r>
  <r>
    <s v="gene"/>
    <x v="0"/>
    <s v="NZ_CP027407.1"/>
    <n v="170510"/>
    <n v="171658"/>
    <s v="+"/>
    <s v="WP_011568450.1"/>
    <s v="acyl-CoA dehydrogenase family protein"/>
    <s v="CEP88_RS01265"/>
    <n v="0"/>
  </r>
  <r>
    <s v="gene"/>
    <x v="0"/>
    <s v="NZ_CP027407.1"/>
    <n v="171792"/>
    <n v="172919"/>
    <s v="+"/>
    <s v="WP_011568451.1"/>
    <s v="chemotaxis-specific protein-glutamate methyltransferase CheB"/>
    <s v="CEP88_RS01270"/>
    <n v="0"/>
  </r>
  <r>
    <s v="gene"/>
    <x v="0"/>
    <s v="NZ_CP027407.1"/>
    <n v="172916"/>
    <n v="173431"/>
    <s v="+"/>
    <s v="WP_011568452.1"/>
    <s v="chemotaxis protein CheD"/>
    <s v="CEP88_RS01275"/>
    <n v="0"/>
  </r>
  <r>
    <s v="gene"/>
    <x v="1"/>
    <s v="NZ_CP027407.1"/>
    <n v="174330"/>
    <n v="175526"/>
    <s v="-"/>
    <n v="0"/>
    <s v="IS3 family transposase"/>
    <s v="CEP88_RS01280"/>
    <s v="pseudo"/>
  </r>
  <r>
    <s v="gene"/>
    <x v="2"/>
    <s v="NZ_CP027407.1"/>
    <n v="175989"/>
    <n v="176063"/>
    <s v="-"/>
    <n v="0"/>
    <s v="tRNA-Asn"/>
    <s v="CEP88_RS01290"/>
    <s v="anticodon=GTT"/>
  </r>
  <r>
    <s v="gene"/>
    <x v="0"/>
    <s v="NZ_CP027407.1"/>
    <n v="176130"/>
    <n v="177056"/>
    <s v="-"/>
    <s v="WP_011568454.1"/>
    <s v="MBL fold metallo-hydrolase"/>
    <s v="CEP88_RS01295"/>
    <n v="0"/>
  </r>
  <r>
    <s v="gene"/>
    <x v="0"/>
    <s v="NZ_CP027407.1"/>
    <n v="177099"/>
    <n v="178424"/>
    <s v="+"/>
    <s v="WP_011568455.1"/>
    <s v="HAMP domain-containing protein"/>
    <s v="CEP88_RS01300"/>
    <n v="0"/>
  </r>
  <r>
    <s v="gene"/>
    <x v="2"/>
    <s v="NZ_CP027407.1"/>
    <n v="178491"/>
    <n v="178567"/>
    <s v="-"/>
    <n v="0"/>
    <s v="tRNA-Ile"/>
    <s v="CEP88_RS01305"/>
    <s v="anticodon=CAT"/>
  </r>
  <r>
    <s v="gene"/>
    <x v="0"/>
    <s v="NZ_CP027407.1"/>
    <n v="178693"/>
    <n v="179739"/>
    <s v="+"/>
    <s v="WP_011568456.1"/>
    <s v="phosphoribosylformylglycinamidine cyclo-ligase"/>
    <s v="CEP88_RS01310"/>
    <n v="0"/>
  </r>
  <r>
    <s v="gene"/>
    <x v="0"/>
    <s v="NZ_CP027407.1"/>
    <n v="179736"/>
    <n v="180332"/>
    <s v="+"/>
    <s v="WP_011568457.1"/>
    <s v="phosphoribosylglycinamide formyltransferase"/>
    <s v="CEP88_RS01315"/>
    <n v="0"/>
  </r>
  <r>
    <s v="gene"/>
    <x v="0"/>
    <s v="NZ_CP027407.1"/>
    <n v="180421"/>
    <n v="181584"/>
    <s v="+"/>
    <s v="WP_011568458.1"/>
    <s v="ribonuclease D"/>
    <s v="CEP88_RS01320"/>
    <n v="0"/>
  </r>
  <r>
    <s v="gene"/>
    <x v="0"/>
    <s v="NZ_CP027407.1"/>
    <n v="181593"/>
    <n v="182099"/>
    <s v="-"/>
    <s v="WP_011568459.1"/>
    <s v="hypothetical protein"/>
    <s v="CEP88_RS01325"/>
    <n v="0"/>
  </r>
  <r>
    <s v="gene"/>
    <x v="0"/>
    <s v="NZ_CP027407.1"/>
    <n v="182237"/>
    <n v="182647"/>
    <s v="+"/>
    <s v="WP_011568460.1"/>
    <s v="SufE family protein"/>
    <s v="CEP88_RS01330"/>
    <n v="0"/>
  </r>
  <r>
    <s v="gene"/>
    <x v="0"/>
    <s v="NZ_CP027407.1"/>
    <n v="182654"/>
    <n v="183292"/>
    <s v="-"/>
    <s v="WP_011568461.1"/>
    <s v="DUF1638 domain-containing protein"/>
    <s v="CEP88_RS01335"/>
    <n v="0"/>
  </r>
  <r>
    <s v="gene"/>
    <x v="0"/>
    <s v="NZ_CP027407.1"/>
    <n v="183334"/>
    <n v="184032"/>
    <s v="-"/>
    <s v="WP_011568462.1"/>
    <s v="cobalamin-binding protein"/>
    <s v="CEP88_RS01340"/>
    <n v="0"/>
  </r>
  <r>
    <s v="gene"/>
    <x v="0"/>
    <s v="NZ_CP027407.1"/>
    <n v="184210"/>
    <n v="185232"/>
    <s v="-"/>
    <s v="WP_011568463.1"/>
    <s v="betaine--homocysteine S-methyltransferase"/>
    <s v="CEP88_RS01345"/>
    <n v="0"/>
  </r>
  <r>
    <s v="gene"/>
    <x v="0"/>
    <s v="NZ_CP027407.1"/>
    <n v="185405"/>
    <n v="185719"/>
    <s v="-"/>
    <s v="WP_011568464.1"/>
    <s v="DUF1476 domain-containing protein"/>
    <s v="CEP88_RS01350"/>
    <n v="0"/>
  </r>
  <r>
    <s v="gene"/>
    <x v="0"/>
    <s v="NZ_CP027407.1"/>
    <n v="185876"/>
    <n v="186637"/>
    <s v="+"/>
    <s v="WP_011568465.1"/>
    <s v="phosphoribosylaminoimidazolesuccinocarboxamide synthase"/>
    <s v="CEP88_RS01355"/>
    <n v="0"/>
  </r>
  <r>
    <s v="gene"/>
    <x v="0"/>
    <s v="NZ_CP027407.1"/>
    <n v="186680"/>
    <n v="186910"/>
    <s v="+"/>
    <s v="WP_044033076.1"/>
    <s v="phosphoribosylformylglycinamidine synthase subunit PurS"/>
    <s v="CEP88_RS01360"/>
    <n v="0"/>
  </r>
  <r>
    <s v="gene"/>
    <x v="0"/>
    <s v="NZ_CP027407.1"/>
    <n v="186910"/>
    <n v="187578"/>
    <s v="+"/>
    <s v="WP_011568467.1"/>
    <s v="phosphoribosylformylglycinamidine synthase subunit PurQ"/>
    <s v="CEP88_RS01365"/>
    <n v="0"/>
  </r>
  <r>
    <s v="gene"/>
    <x v="0"/>
    <s v="NZ_CP027407.1"/>
    <n v="187616"/>
    <n v="189376"/>
    <s v="+"/>
    <s v="WP_044033077.1"/>
    <s v="sensor histidine kinase"/>
    <s v="CEP88_RS01370"/>
    <n v="0"/>
  </r>
  <r>
    <s v="gene"/>
    <x v="0"/>
    <s v="NZ_CP027407.1"/>
    <n v="189380"/>
    <n v="190714"/>
    <s v="+"/>
    <s v="WP_011568469.1"/>
    <s v="sigma-54-dependent Fis family transcriptional regulator"/>
    <s v="CEP88_RS01375"/>
    <n v="0"/>
  </r>
  <r>
    <s v="gene"/>
    <x v="0"/>
    <s v="NZ_CP027407.1"/>
    <n v="191183"/>
    <n v="193942"/>
    <s v="+"/>
    <s v="WP_011568470.1"/>
    <s v="ribonuclease E/G"/>
    <s v="CEP88_RS01380"/>
    <n v="0"/>
  </r>
  <r>
    <s v="gene"/>
    <x v="0"/>
    <s v="NZ_CP027407.1"/>
    <n v="194006"/>
    <n v="194236"/>
    <s v="-"/>
    <s v="WP_011568471.1"/>
    <s v="sulfurtransferase TusA family protein"/>
    <s v="CEP88_RS01385"/>
    <n v="0"/>
  </r>
  <r>
    <s v="gene"/>
    <x v="0"/>
    <s v="NZ_CP027407.1"/>
    <n v="194329"/>
    <n v="195081"/>
    <s v="+"/>
    <s v="WP_011568472.1"/>
    <s v="cytochrome C biogenesis protein CcdA"/>
    <s v="CEP88_RS01390"/>
    <n v="0"/>
  </r>
  <r>
    <s v="gene"/>
    <x v="0"/>
    <s v="NZ_CP027407.1"/>
    <n v="195197"/>
    <n v="196087"/>
    <s v="+"/>
    <s v="WP_044033078.1"/>
    <s v="fructose bisphosphate aldolase"/>
    <s v="CEP88_RS01395"/>
    <n v="0"/>
  </r>
  <r>
    <s v="gene"/>
    <x v="0"/>
    <s v="NZ_CP027407.1"/>
    <n v="196072"/>
    <n v="196314"/>
    <s v="-"/>
    <s v="WP_011568474.1"/>
    <s v="ribbon-helix-helix domain-containing protein"/>
    <s v="CEP88_RS01400"/>
    <n v="0"/>
  </r>
  <r>
    <s v="gene"/>
    <x v="0"/>
    <s v="NZ_CP027407.1"/>
    <n v="196311"/>
    <n v="196487"/>
    <s v="-"/>
    <s v="WP_011568475.1"/>
    <s v="DUF4169 family protein"/>
    <s v="CEP88_RS01405"/>
    <n v="0"/>
  </r>
  <r>
    <s v="gene"/>
    <x v="0"/>
    <s v="NZ_CP027407.1"/>
    <n v="196484"/>
    <n v="197875"/>
    <s v="-"/>
    <s v="WP_011568476.1"/>
    <s v="class II fumarate hydratase"/>
    <s v="CEP88_RS01410"/>
    <n v="0"/>
  </r>
  <r>
    <s v="gene"/>
    <x v="0"/>
    <s v="NZ_CP027407.1"/>
    <n v="198055"/>
    <n v="198609"/>
    <s v="+"/>
    <s v="WP_011568478.1"/>
    <s v="hypothetical protein"/>
    <s v="CEP88_RS01415"/>
    <n v="0"/>
  </r>
  <r>
    <s v="gene"/>
    <x v="0"/>
    <s v="NZ_CP027407.1"/>
    <n v="198699"/>
    <n v="199106"/>
    <s v="-"/>
    <s v="WP_011568479.1"/>
    <s v="hypothetical protein"/>
    <s v="CEP88_RS01420"/>
    <n v="0"/>
  </r>
  <r>
    <s v="gene"/>
    <x v="0"/>
    <s v="NZ_CP027407.1"/>
    <n v="199198"/>
    <n v="200445"/>
    <s v="-"/>
    <s v="WP_011568480.1"/>
    <s v="chromate efflux transporter"/>
    <s v="CEP88_RS01425"/>
    <n v="0"/>
  </r>
  <r>
    <s v="gene"/>
    <x v="0"/>
    <s v="NZ_CP027407.1"/>
    <n v="200569"/>
    <n v="200997"/>
    <s v="-"/>
    <s v="WP_011568481.1"/>
    <s v="ester cyclase"/>
    <s v="CEP88_RS01430"/>
    <n v="0"/>
  </r>
  <r>
    <s v="gene"/>
    <x v="3"/>
    <s v="NZ_CP027407.1"/>
    <n v="201101"/>
    <n v="201449"/>
    <s v="-"/>
    <n v="0"/>
    <s v="transfer-messenger RNA"/>
    <s v="CEP88_RS01435"/>
    <n v="0"/>
  </r>
  <r>
    <s v="gene"/>
    <x v="0"/>
    <s v="NZ_CP027407.1"/>
    <n v="201560"/>
    <n v="201913"/>
    <s v="-"/>
    <s v="WP_011568482.1"/>
    <s v="DUF4345 family protein"/>
    <s v="CEP88_RS01440"/>
    <n v="0"/>
  </r>
  <r>
    <s v="gene"/>
    <x v="0"/>
    <s v="NZ_CP027407.1"/>
    <n v="201971"/>
    <n v="202441"/>
    <s v="+"/>
    <s v="WP_143090279.1"/>
    <s v="hypothetical protein"/>
    <s v="CEP88_RS20315"/>
    <n v="0"/>
  </r>
  <r>
    <s v="gene"/>
    <x v="0"/>
    <s v="NZ_CP027407.1"/>
    <n v="202548"/>
    <n v="203306"/>
    <s v="-"/>
    <s v="WP_011568484.1"/>
    <s v="FadR family transcriptional regulator"/>
    <s v="CEP88_RS01450"/>
    <n v="0"/>
  </r>
  <r>
    <s v="gene"/>
    <x v="0"/>
    <s v="NZ_CP027407.1"/>
    <n v="203378"/>
    <n v="204166"/>
    <s v="+"/>
    <s v="WP_011568485.1"/>
    <s v="DUF2182 domain-containing protein"/>
    <s v="CEP88_RS01455"/>
    <n v="0"/>
  </r>
  <r>
    <s v="gene"/>
    <x v="0"/>
    <s v="NZ_CP027407.1"/>
    <n v="204170"/>
    <n v="204877"/>
    <s v="+"/>
    <s v="WP_011568486.1"/>
    <s v="DUF1326 domain-containing protein"/>
    <s v="CEP88_RS01460"/>
    <n v="0"/>
  </r>
  <r>
    <s v="gene"/>
    <x v="0"/>
    <s v="NZ_CP027407.1"/>
    <n v="204901"/>
    <n v="205383"/>
    <s v="+"/>
    <s v="WP_044033416.1"/>
    <s v="damage-inducible protein DinB"/>
    <s v="CEP88_RS01465"/>
    <n v="0"/>
  </r>
  <r>
    <s v="gene"/>
    <x v="0"/>
    <s v="NZ_CP027407.1"/>
    <n v="205385"/>
    <n v="206488"/>
    <s v="+"/>
    <s v="WP_011568488.1"/>
    <s v="dimethylsulfoniopropionate demethylase"/>
    <s v="CEP88_RS01470"/>
    <n v="0"/>
  </r>
  <r>
    <s v="gene"/>
    <x v="0"/>
    <s v="NZ_CP027407.1"/>
    <n v="206569"/>
    <n v="207561"/>
    <s v="+"/>
    <s v="WP_011568489.1"/>
    <s v="oxidoreductase"/>
    <s v="CEP88_RS01475"/>
    <n v="0"/>
  </r>
  <r>
    <s v="gene"/>
    <x v="0"/>
    <s v="NZ_CP027407.1"/>
    <n v="207682"/>
    <n v="209520"/>
    <s v="-"/>
    <s v="WP_011568490.1"/>
    <s v="BCCT family transporter"/>
    <s v="CEP88_RS01480"/>
    <n v="0"/>
  </r>
  <r>
    <s v="gene"/>
    <x v="0"/>
    <s v="NZ_CP027407.1"/>
    <n v="209839"/>
    <n v="211512"/>
    <s v="+"/>
    <s v="WP_011568491.1"/>
    <s v="BCCT family transporter"/>
    <s v="CEP88_RS01485"/>
    <n v="0"/>
  </r>
  <r>
    <s v="gene"/>
    <x v="0"/>
    <s v="NZ_CP027407.1"/>
    <n v="211635"/>
    <n v="212858"/>
    <s v="+"/>
    <s v="WP_011568492.1"/>
    <s v="aminotransferase class V-fold PLP-dependent enzyme"/>
    <s v="CEP88_RS01490"/>
    <n v="0"/>
  </r>
  <r>
    <s v="gene"/>
    <x v="0"/>
    <s v="NZ_CP027407.1"/>
    <n v="212926"/>
    <n v="214344"/>
    <s v="+"/>
    <s v="WP_011568493.1"/>
    <s v="deoxyribodipyrimidine photo-lyase"/>
    <s v="CEP88_RS01495"/>
    <n v="0"/>
  </r>
  <r>
    <s v="gene"/>
    <x v="0"/>
    <s v="NZ_CP027407.1"/>
    <n v="214424"/>
    <n v="215632"/>
    <s v="+"/>
    <s v="WP_011568494.1"/>
    <s v="class I SAM-dependent methyltransferase"/>
    <s v="CEP88_RS01500"/>
    <n v="0"/>
  </r>
  <r>
    <s v="gene"/>
    <x v="0"/>
    <s v="NZ_CP027407.1"/>
    <n v="215758"/>
    <n v="216198"/>
    <s v="+"/>
    <s v="WP_011568495.1"/>
    <s v="TrgA family protein"/>
    <s v="CEP88_RS01505"/>
    <n v="0"/>
  </r>
  <r>
    <s v="gene"/>
    <x v="0"/>
    <s v="NZ_CP027407.1"/>
    <n v="216215"/>
    <n v="217318"/>
    <s v="+"/>
    <s v="WP_011568496.1"/>
    <s v="NUDIX domain-containing protein"/>
    <s v="CEP88_RS01510"/>
    <n v="0"/>
  </r>
  <r>
    <s v="gene"/>
    <x v="0"/>
    <s v="NZ_CP027407.1"/>
    <n v="217430"/>
    <n v="218467"/>
    <s v="+"/>
    <s v="WP_011568497.1"/>
    <s v="cysteine synthase A"/>
    <s v="CEP88_RS01515"/>
    <n v="0"/>
  </r>
  <r>
    <s v="gene"/>
    <x v="0"/>
    <s v="NZ_CP027407.1"/>
    <n v="218464"/>
    <n v="220800"/>
    <s v="+"/>
    <s v="WP_011568498.1"/>
    <s v="mechanosensitive ion channel family protein"/>
    <s v="CEP88_RS01520"/>
    <n v="0"/>
  </r>
  <r>
    <s v="gene"/>
    <x v="2"/>
    <s v="NZ_CP027407.1"/>
    <n v="220863"/>
    <n v="220952"/>
    <s v="+"/>
    <n v="0"/>
    <s v="tRNA-Ser"/>
    <s v="CEP88_RS01525"/>
    <s v="anticodon=GGA"/>
  </r>
  <r>
    <s v="gene"/>
    <x v="0"/>
    <s v="NZ_CP027407.1"/>
    <n v="221205"/>
    <n v="221669"/>
    <s v="-"/>
    <s v="WP_011568499.1"/>
    <s v="cytochrome c"/>
    <s v="CEP88_RS01530"/>
    <n v="0"/>
  </r>
  <r>
    <s v="gene"/>
    <x v="0"/>
    <s v="NZ_CP027407.1"/>
    <n v="221666"/>
    <n v="224182"/>
    <s v="-"/>
    <s v="WP_011568500.1"/>
    <s v="copper-translocating P-type ATPase"/>
    <s v="CEP88_RS01535"/>
    <n v="0"/>
  </r>
  <r>
    <s v="gene"/>
    <x v="0"/>
    <s v="NZ_CP027407.1"/>
    <n v="224323"/>
    <n v="224724"/>
    <s v="+"/>
    <s v="WP_011568501.1"/>
    <s v="Cu(I)-responsive transcriptional regulator"/>
    <s v="CEP88_RS01540"/>
    <n v="0"/>
  </r>
  <r>
    <s v="gene"/>
    <x v="0"/>
    <s v="NZ_CP027407.1"/>
    <n v="224833"/>
    <n v="224988"/>
    <s v="+"/>
    <s v="WP_011568502.1"/>
    <s v="hypothetical protein"/>
    <s v="CEP88_RS20420"/>
    <n v="0"/>
  </r>
  <r>
    <s v="gene"/>
    <x v="0"/>
    <s v="NZ_CP027407.1"/>
    <n v="224985"/>
    <n v="226373"/>
    <s v="+"/>
    <s v="WP_011568503.1"/>
    <s v="multicopper oxidase family protein"/>
    <s v="CEP88_RS01545"/>
    <n v="0"/>
  </r>
  <r>
    <s v="gene"/>
    <x v="0"/>
    <s v="NZ_CP027407.1"/>
    <n v="226412"/>
    <n v="226873"/>
    <s v="+"/>
    <s v="WP_011568504.1"/>
    <s v="DUF411 domain-containing protein"/>
    <s v="CEP88_RS01550"/>
    <n v="0"/>
  </r>
  <r>
    <s v="gene"/>
    <x v="0"/>
    <s v="NZ_CP027407.1"/>
    <n v="227027"/>
    <n v="228127"/>
    <s v="-"/>
    <s v="WP_011568505.1"/>
    <s v="Gfo/Idh/MocA family oxidoreductase"/>
    <s v="CEP88_RS01555"/>
    <n v="0"/>
  </r>
  <r>
    <s v="gene"/>
    <x v="0"/>
    <s v="NZ_CP027407.1"/>
    <n v="228139"/>
    <n v="228879"/>
    <s v="-"/>
    <s v="WP_050759071.1"/>
    <s v="GntR family transcriptional regulator"/>
    <s v="CEP88_RS01560"/>
    <n v="0"/>
  </r>
  <r>
    <s v="gene"/>
    <x v="0"/>
    <s v="NZ_CP027407.1"/>
    <n v="228945"/>
    <n v="230099"/>
    <s v="+"/>
    <s v="WP_011568507.1"/>
    <s v="LLM class flavin-dependent oxidoreductase"/>
    <s v="CEP88_RS01565"/>
    <n v="0"/>
  </r>
  <r>
    <s v="gene"/>
    <x v="0"/>
    <s v="NZ_CP027407.1"/>
    <n v="230099"/>
    <n v="230989"/>
    <s v="+"/>
    <s v="WP_011568508.1"/>
    <s v="aldo/keto reductase"/>
    <s v="CEP88_RS01570"/>
    <n v="0"/>
  </r>
  <r>
    <s v="gene"/>
    <x v="0"/>
    <s v="NZ_CP027407.1"/>
    <n v="231019"/>
    <n v="231528"/>
    <s v="+"/>
    <s v="WP_011568509.1"/>
    <s v="flavin reductase family protein"/>
    <s v="CEP88_RS01575"/>
    <n v="0"/>
  </r>
  <r>
    <s v="gene"/>
    <x v="0"/>
    <s v="NZ_CP027407.1"/>
    <n v="231589"/>
    <n v="232179"/>
    <s v="+"/>
    <s v="WP_011568510.1"/>
    <s v="TRAP transporter small permease subunit"/>
    <s v="CEP88_RS01580"/>
    <n v="0"/>
  </r>
  <r>
    <s v="gene"/>
    <x v="0"/>
    <s v="NZ_CP027407.1"/>
    <n v="232180"/>
    <n v="233469"/>
    <s v="+"/>
    <s v="WP_011568511.1"/>
    <s v="TRAP transporter large permease"/>
    <s v="CEP88_RS01585"/>
    <n v="0"/>
  </r>
  <r>
    <s v="gene"/>
    <x v="0"/>
    <s v="NZ_CP027407.1"/>
    <n v="233495"/>
    <n v="234553"/>
    <s v="+"/>
    <s v="WP_011568512.1"/>
    <s v="TRAP transporter substrate-binding protein DctP"/>
    <s v="CEP88_RS01590"/>
    <n v="0"/>
  </r>
  <r>
    <s v="gene"/>
    <x v="0"/>
    <s v="NZ_CP027407.1"/>
    <n v="234585"/>
    <n v="235055"/>
    <s v="-"/>
    <s v="WP_011568513.1"/>
    <s v="sel1 repeat family protein"/>
    <s v="CEP88_RS01595"/>
    <n v="0"/>
  </r>
  <r>
    <s v="gene"/>
    <x v="0"/>
    <s v="NZ_CP027407.1"/>
    <n v="235065"/>
    <n v="236342"/>
    <s v="+"/>
    <s v="WP_044033418.1"/>
    <s v="hypothetical protein"/>
    <s v="CEP88_RS01600"/>
    <n v="0"/>
  </r>
  <r>
    <s v="gene"/>
    <x v="0"/>
    <s v="NZ_CP027407.1"/>
    <n v="236432"/>
    <n v="237745"/>
    <s v="-"/>
    <s v="WP_011568514.1"/>
    <s v="beta-glucosidase"/>
    <s v="CEP88_RS01605"/>
    <n v="0"/>
  </r>
  <r>
    <s v="gene"/>
    <x v="0"/>
    <s v="NZ_CP027407.1"/>
    <n v="237759"/>
    <n v="238787"/>
    <s v="-"/>
    <s v="WP_011568515.1"/>
    <s v="substrate-binding domain-containing protein"/>
    <s v="CEP88_RS01610"/>
    <n v="0"/>
  </r>
  <r>
    <s v="gene"/>
    <x v="0"/>
    <s v="NZ_CP027407.1"/>
    <n v="239045"/>
    <n v="240397"/>
    <s v="+"/>
    <s v="WP_011568517.1"/>
    <s v="carbohydrate ABC transporter substrate-binding protein"/>
    <s v="CEP88_RS01615"/>
    <n v="0"/>
  </r>
  <r>
    <s v="gene"/>
    <x v="0"/>
    <s v="NZ_CP027407.1"/>
    <n v="240473"/>
    <n v="241453"/>
    <s v="+"/>
    <s v="WP_011568518.1"/>
    <s v="sugar ABC transporter permease"/>
    <s v="CEP88_RS01620"/>
    <n v="0"/>
  </r>
  <r>
    <s v="gene"/>
    <x v="1"/>
    <s v="NZ_CP027407.1"/>
    <n v="241457"/>
    <n v="242606"/>
    <s v="+"/>
    <n v="0"/>
    <s v="carbohydrate ABC transporter permease"/>
    <s v="CEP88_RS01625"/>
    <s v="pseudo"/>
  </r>
  <r>
    <s v="gene"/>
    <x v="0"/>
    <s v="NZ_CP027407.1"/>
    <n v="242621"/>
    <n v="244273"/>
    <s v="+"/>
    <s v="WP_011568519.1"/>
    <s v="alpha glucosidase"/>
    <s v="CEP88_RS01630"/>
    <n v="0"/>
  </r>
  <r>
    <s v="gene"/>
    <x v="0"/>
    <s v="NZ_CP027407.1"/>
    <n v="244300"/>
    <n v="245397"/>
    <s v="+"/>
    <s v="WP_011568520.1"/>
    <s v="sn-glycerol-3-phosphate ABC transporter ATP-binding protein UgpC"/>
    <s v="CEP88_RS01635"/>
    <n v="0"/>
  </r>
  <r>
    <s v="gene"/>
    <x v="0"/>
    <s v="NZ_CP027407.1"/>
    <n v="245550"/>
    <n v="245945"/>
    <s v="+"/>
    <s v="WP_011568521.1"/>
    <s v="DUF3307 domain-containing protein"/>
    <s v="CEP88_RS01640"/>
    <n v="0"/>
  </r>
  <r>
    <s v="gene"/>
    <x v="0"/>
    <s v="NZ_CP027407.1"/>
    <n v="246104"/>
    <n v="247918"/>
    <s v="+"/>
    <s v="WP_011568522.1"/>
    <s v="BamA/TamA family outer membrane protein"/>
    <s v="CEP88_RS01645"/>
    <n v="0"/>
  </r>
  <r>
    <s v="gene"/>
    <x v="0"/>
    <s v="NZ_CP027407.1"/>
    <n v="247915"/>
    <n v="251532"/>
    <s v="+"/>
    <s v="WP_011568523.1"/>
    <s v="translocation/assembly module TamB domain-containing protein"/>
    <s v="CEP88_RS01650"/>
    <n v="0"/>
  </r>
  <r>
    <s v="gene"/>
    <x v="0"/>
    <s v="NZ_CP027407.1"/>
    <n v="251526"/>
    <n v="252101"/>
    <s v="-"/>
    <s v="WP_044033080.1"/>
    <s v="flavin reductase"/>
    <s v="CEP88_RS01655"/>
    <n v="0"/>
  </r>
  <r>
    <s v="gene"/>
    <x v="0"/>
    <s v="NZ_CP027407.1"/>
    <n v="252243"/>
    <n v="254213"/>
    <s v="-"/>
    <s v="WP_011568525.1"/>
    <s v="acetate--CoA ligase"/>
    <s v="CEP88_RS01660"/>
    <n v="0"/>
  </r>
  <r>
    <s v="gene"/>
    <x v="0"/>
    <s v="NZ_CP027407.1"/>
    <n v="254583"/>
    <n v="255599"/>
    <s v="+"/>
    <s v="WP_011568526.1"/>
    <s v="TRAP transporter substrate-binding protein DctP"/>
    <s v="CEP88_RS01665"/>
    <n v="0"/>
  </r>
  <r>
    <s v="gene"/>
    <x v="0"/>
    <s v="NZ_CP027407.1"/>
    <n v="255670"/>
    <n v="256299"/>
    <s v="+"/>
    <s v="WP_011568527.1"/>
    <s v="TRAP transporter small permease"/>
    <s v="CEP88_RS01670"/>
    <n v="0"/>
  </r>
  <r>
    <s v="gene"/>
    <x v="0"/>
    <s v="NZ_CP027407.1"/>
    <n v="256299"/>
    <n v="257699"/>
    <s v="+"/>
    <s v="WP_011568528.1"/>
    <s v="TRAP transporter large permease"/>
    <s v="CEP88_RS01675"/>
    <n v="0"/>
  </r>
  <r>
    <s v="gene"/>
    <x v="0"/>
    <s v="NZ_CP027407.1"/>
    <n v="257799"/>
    <n v="258974"/>
    <s v="-"/>
    <s v="WP_011568529.1"/>
    <s v="4-hydroxybenzoate 3-monooxygenase"/>
    <s v="CEP88_RS01680"/>
    <n v="0"/>
  </r>
  <r>
    <s v="gene"/>
    <x v="0"/>
    <s v="NZ_CP027407.1"/>
    <n v="259095"/>
    <n v="260459"/>
    <s v="+"/>
    <s v="WP_044033419.1"/>
    <s v="aspartate aminotransferase family protein"/>
    <s v="CEP88_RS01685"/>
    <n v="0"/>
  </r>
  <r>
    <s v="gene"/>
    <x v="0"/>
    <s v="NZ_CP027407.1"/>
    <n v="260460"/>
    <n v="261215"/>
    <s v="-"/>
    <s v="WP_011568531.1"/>
    <s v="SDR family oxidoreductase"/>
    <s v="CEP88_RS01690"/>
    <n v="0"/>
  </r>
  <r>
    <s v="gene"/>
    <x v="0"/>
    <s v="NZ_CP027407.1"/>
    <n v="261640"/>
    <n v="262131"/>
    <s v="+"/>
    <s v="WP_011568533.1"/>
    <s v="GNAT family N-acetyltransferase"/>
    <s v="CEP88_RS01700"/>
    <n v="0"/>
  </r>
  <r>
    <s v="gene"/>
    <x v="0"/>
    <s v="NZ_CP027407.1"/>
    <n v="262425"/>
    <n v="263465"/>
    <s v="-"/>
    <s v="WP_011568534.1"/>
    <s v="glycosyltransferase family 4 protein"/>
    <s v="CEP88_RS01705"/>
    <n v="0"/>
  </r>
  <r>
    <s v="gene"/>
    <x v="0"/>
    <s v="NZ_CP027407.1"/>
    <n v="263462"/>
    <n v="264994"/>
    <s v="-"/>
    <s v="WP_011568535.1"/>
    <s v="ABC transporter permease subunit"/>
    <s v="CEP88_RS01710"/>
    <n v="0"/>
  </r>
  <r>
    <s v="gene"/>
    <x v="0"/>
    <s v="NZ_CP027407.1"/>
    <n v="264995"/>
    <n v="265741"/>
    <s v="-"/>
    <s v="WP_011568536.1"/>
    <s v="ABC transporter ATP-binding protein"/>
    <s v="CEP88_RS01715"/>
    <n v="0"/>
  </r>
  <r>
    <s v="gene"/>
    <x v="0"/>
    <s v="NZ_CP027407.1"/>
    <n v="265748"/>
    <n v="266743"/>
    <s v="-"/>
    <s v="WP_044033082.1"/>
    <s v="ABC transporter substrate-binding protein"/>
    <s v="CEP88_RS01720"/>
    <n v="0"/>
  </r>
  <r>
    <s v="gene"/>
    <x v="0"/>
    <s v="NZ_CP027407.1"/>
    <n v="266740"/>
    <n v="267642"/>
    <s v="-"/>
    <s v="WP_011568538.1"/>
    <s v="flippase-like domain-containing protein"/>
    <s v="CEP88_RS01725"/>
    <n v="0"/>
  </r>
  <r>
    <s v="gene"/>
    <x v="0"/>
    <s v="NZ_CP027407.1"/>
    <n v="267642"/>
    <n v="269255"/>
    <s v="-"/>
    <s v="WP_011568539.1"/>
    <s v="sulfatase-like hydrolase/transferase"/>
    <s v="CEP88_RS01730"/>
    <n v="0"/>
  </r>
  <r>
    <s v="gene"/>
    <x v="0"/>
    <s v="NZ_CP027407.1"/>
    <n v="269255"/>
    <n v="269974"/>
    <s v="-"/>
    <s v="WP_044033083.1"/>
    <s v="CDP-alcohol phosphatidyltransferase family protein"/>
    <s v="CEP88_RS01735"/>
    <n v="0"/>
  </r>
  <r>
    <s v="gene"/>
    <x v="0"/>
    <s v="NZ_CP027407.1"/>
    <n v="270261"/>
    <n v="270845"/>
    <s v="+"/>
    <s v="WP_011568543.1"/>
    <s v="YceI family protein"/>
    <s v="CEP88_RS01740"/>
    <n v="0"/>
  </r>
  <r>
    <s v="gene"/>
    <x v="0"/>
    <s v="NZ_CP027407.1"/>
    <n v="271200"/>
    <n v="273473"/>
    <s v="-"/>
    <s v="WP_011568545.1"/>
    <s v="right-handed parallel beta-helix repeat-containing protein"/>
    <s v="CEP88_RS01745"/>
    <n v="0"/>
  </r>
  <r>
    <s v="gene"/>
    <x v="0"/>
    <s v="NZ_CP027407.1"/>
    <n v="273902"/>
    <n v="274777"/>
    <s v="+"/>
    <s v="WP_011568546.1"/>
    <s v="sulfotransferase domain-containing protein"/>
    <s v="CEP88_RS01750"/>
    <n v="0"/>
  </r>
  <r>
    <s v="gene"/>
    <x v="0"/>
    <s v="NZ_CP027407.1"/>
    <n v="274847"/>
    <n v="275119"/>
    <s v="-"/>
    <s v="WP_011568547.1"/>
    <s v="glutaredoxin 3"/>
    <s v="CEP88_RS01755"/>
    <n v="0"/>
  </r>
  <r>
    <s v="gene"/>
    <x v="0"/>
    <s v="NZ_CP027407.1"/>
    <n v="275171"/>
    <n v="275671"/>
    <s v="-"/>
    <s v="WP_011568548.1"/>
    <s v="DUF417 family protein"/>
    <s v="CEP88_RS01760"/>
    <n v="0"/>
  </r>
  <r>
    <s v="gene"/>
    <x v="0"/>
    <s v="NZ_CP027407.1"/>
    <n v="275809"/>
    <n v="276405"/>
    <s v="+"/>
    <s v="WP_011568549.1"/>
    <s v="TetR/AcrR family transcriptional regulator"/>
    <s v="CEP88_RS01765"/>
    <n v="0"/>
  </r>
  <r>
    <s v="gene"/>
    <x v="0"/>
    <s v="NZ_CP027407.1"/>
    <n v="276687"/>
    <n v="277172"/>
    <s v="+"/>
    <s v="WP_011568550.1"/>
    <s v="acyloxyacyl hydrolase"/>
    <s v="CEP88_RS01770"/>
    <n v="0"/>
  </r>
  <r>
    <s v="gene"/>
    <x v="0"/>
    <s v="NZ_CP027407.1"/>
    <n v="277200"/>
    <n v="278723"/>
    <s v="-"/>
    <s v="WP_105880353.1"/>
    <s v="mechanosensitive ion channel"/>
    <s v="CEP88_RS01775"/>
    <n v="0"/>
  </r>
  <r>
    <s v="gene"/>
    <x v="0"/>
    <s v="NZ_CP027407.1"/>
    <n v="278755"/>
    <n v="278949"/>
    <s v="+"/>
    <s v="WP_143090272.1"/>
    <s v="hypothetical protein"/>
    <s v="CEP88_RS20325"/>
    <n v="0"/>
  </r>
  <r>
    <s v="gene"/>
    <x v="0"/>
    <s v="NZ_CP027407.1"/>
    <n v="278937"/>
    <n v="279428"/>
    <s v="-"/>
    <s v="WP_011568552.1"/>
    <s v="MarR family transcriptional regulator"/>
    <s v="CEP88_RS01780"/>
    <n v="0"/>
  </r>
  <r>
    <s v="gene"/>
    <x v="0"/>
    <s v="NZ_CP027407.1"/>
    <n v="279665"/>
    <n v="280735"/>
    <s v="-"/>
    <s v="WP_011568553.1"/>
    <s v="aromatic ring-hydroxylating dioxygenase subunit alpha"/>
    <s v="CEP88_RS01785"/>
    <n v="0"/>
  </r>
  <r>
    <s v="gene"/>
    <x v="0"/>
    <s v="NZ_CP027407.1"/>
    <n v="280931"/>
    <n v="281374"/>
    <s v="-"/>
    <s v="WP_011568554.1"/>
    <s v="nucleoside deaminase"/>
    <s v="CEP88_RS01790"/>
    <n v="0"/>
  </r>
  <r>
    <s v="gene"/>
    <x v="0"/>
    <s v="NZ_CP027407.1"/>
    <n v="281380"/>
    <n v="282273"/>
    <s v="-"/>
    <s v="WP_011568555.1"/>
    <s v="polysaccharide deacetylase"/>
    <s v="CEP88_RS01795"/>
    <n v="0"/>
  </r>
  <r>
    <s v="gene"/>
    <x v="0"/>
    <s v="NZ_CP027407.1"/>
    <n v="282278"/>
    <n v="283363"/>
    <s v="-"/>
    <s v="WP_011568556.1"/>
    <s v="ABC transporter ATP-binding protein"/>
    <s v="CEP88_RS01800"/>
    <n v="0"/>
  </r>
  <r>
    <s v="gene"/>
    <x v="0"/>
    <s v="NZ_CP027407.1"/>
    <n v="283360"/>
    <n v="284160"/>
    <s v="-"/>
    <s v="WP_011568557.1"/>
    <s v="ABC transporter permease"/>
    <s v="CEP88_RS01805"/>
    <n v="0"/>
  </r>
  <r>
    <s v="gene"/>
    <x v="0"/>
    <s v="NZ_CP027407.1"/>
    <n v="284157"/>
    <n v="285020"/>
    <s v="-"/>
    <s v="WP_011568558.1"/>
    <s v="ABC transporter permease"/>
    <s v="CEP88_RS01810"/>
    <n v="0"/>
  </r>
  <r>
    <s v="gene"/>
    <x v="0"/>
    <s v="NZ_CP027407.1"/>
    <n v="285092"/>
    <n v="286204"/>
    <s v="-"/>
    <s v="WP_044033085.1"/>
    <s v="spermidine/putrescine ABC transporter substrate-binding protein"/>
    <s v="CEP88_RS01815"/>
    <n v="0"/>
  </r>
  <r>
    <s v="gene"/>
    <x v="0"/>
    <s v="NZ_CP027407.1"/>
    <n v="286379"/>
    <n v="287263"/>
    <s v="-"/>
    <s v="WP_044033086.1"/>
    <s v="LysR family transcriptional regulator"/>
    <s v="CEP88_RS01820"/>
    <n v="0"/>
  </r>
  <r>
    <s v="gene"/>
    <x v="0"/>
    <s v="NZ_CP027407.1"/>
    <n v="287454"/>
    <n v="288074"/>
    <s v="-"/>
    <s v="WP_011568562.1"/>
    <s v="adenine phosphoribosyltransferase"/>
    <s v="CEP88_RS01825"/>
    <n v="0"/>
  </r>
  <r>
    <s v="gene"/>
    <x v="0"/>
    <s v="NZ_CP027407.1"/>
    <n v="288089"/>
    <n v="288826"/>
    <s v="-"/>
    <s v="WP_044033087.1"/>
    <s v="adenine phosphoribosyltransferase"/>
    <s v="CEP88_RS01830"/>
    <n v="0"/>
  </r>
  <r>
    <s v="gene"/>
    <x v="0"/>
    <s v="NZ_CP027407.1"/>
    <n v="289002"/>
    <n v="289790"/>
    <s v="-"/>
    <s v="WP_011568563.1"/>
    <s v="DUF2182 domain-containing protein"/>
    <s v="CEP88_RS01835"/>
    <n v="0"/>
  </r>
  <r>
    <s v="gene"/>
    <x v="0"/>
    <s v="NZ_CP027407.1"/>
    <n v="289787"/>
    <n v="290140"/>
    <s v="-"/>
    <s v="WP_011568564.1"/>
    <s v="2Fe-2S iron-sulfur cluster binding domain-containing protein"/>
    <s v="CEP88_RS01840"/>
    <n v="0"/>
  </r>
  <r>
    <s v="gene"/>
    <x v="0"/>
    <s v="NZ_CP027407.1"/>
    <n v="290200"/>
    <n v="291564"/>
    <s v="-"/>
    <s v="WP_011568565.1"/>
    <s v="selenium-binding family protein"/>
    <s v="CEP88_RS01845"/>
    <n v="0"/>
  </r>
  <r>
    <s v="gene"/>
    <x v="0"/>
    <s v="NZ_CP027407.1"/>
    <n v="291577"/>
    <n v="292359"/>
    <s v="-"/>
    <s v="WP_105880354.1"/>
    <s v="IclR family transcriptional regulator"/>
    <s v="CEP88_RS01850"/>
    <n v="0"/>
  </r>
  <r>
    <s v="gene"/>
    <x v="0"/>
    <s v="NZ_CP027407.1"/>
    <n v="292677"/>
    <n v="293717"/>
    <s v="-"/>
    <s v="WP_011568567.1"/>
    <s v="substrate-binding domain-containing protein"/>
    <s v="CEP88_RS01855"/>
    <n v="0"/>
  </r>
  <r>
    <s v="gene"/>
    <x v="0"/>
    <s v="NZ_CP027407.1"/>
    <n v="293743"/>
    <n v="294753"/>
    <s v="-"/>
    <s v="WP_011568568.1"/>
    <s v="ABC transporter permease"/>
    <s v="CEP88_RS01860"/>
    <n v="0"/>
  </r>
  <r>
    <s v="gene"/>
    <x v="0"/>
    <s v="NZ_CP027407.1"/>
    <n v="294750"/>
    <n v="296267"/>
    <s v="-"/>
    <s v="WP_011568569.1"/>
    <s v="sugar ABC transporter ATP-binding protein"/>
    <s v="CEP88_RS01865"/>
    <n v="0"/>
  </r>
  <r>
    <s v="gene"/>
    <x v="0"/>
    <s v="NZ_CP027407.1"/>
    <n v="296400"/>
    <n v="297659"/>
    <s v="+"/>
    <s v="WP_011568570.1"/>
    <s v="S-methyl-5-thioribose kinase"/>
    <s v="CEP88_RS01870"/>
    <n v="0"/>
  </r>
  <r>
    <s v="gene"/>
    <x v="0"/>
    <s v="NZ_CP027407.1"/>
    <n v="297656"/>
    <n v="298759"/>
    <s v="+"/>
    <s v="WP_011568571.1"/>
    <s v="S-methyl-5-thioribose-1-phosphate isomerase"/>
    <s v="CEP88_RS01875"/>
    <n v="0"/>
  </r>
  <r>
    <s v="gene"/>
    <x v="0"/>
    <s v="NZ_CP027407.1"/>
    <n v="298763"/>
    <n v="299773"/>
    <s v="+"/>
    <s v="WP_011568572.1"/>
    <s v="sugar-binding transcriptional regulator"/>
    <s v="CEP88_RS01880"/>
    <n v="0"/>
  </r>
  <r>
    <s v="gene"/>
    <x v="0"/>
    <s v="NZ_CP027407.1"/>
    <n v="300056"/>
    <n v="301249"/>
    <s v="-"/>
    <s v="WP_011568574.1"/>
    <s v="alpha-D-ribose 1-methylphosphonate 5-triphosphate diphosphatase"/>
    <s v="CEP88_RS01885"/>
    <n v="0"/>
  </r>
  <r>
    <s v="gene"/>
    <x v="0"/>
    <s v="NZ_CP027407.1"/>
    <n v="301533"/>
    <n v="302093"/>
    <s v="-"/>
    <s v="WP_011568575.1"/>
    <s v="phosphonate metabolism protein/1,5-bisphosphokinase (PRPP-forming) PhnN"/>
    <s v="CEP88_RS01890"/>
    <n v="0"/>
  </r>
  <r>
    <s v="gene"/>
    <x v="0"/>
    <s v="NZ_CP027407.1"/>
    <n v="302090"/>
    <n v="302773"/>
    <s v="-"/>
    <s v="WP_011568576.1"/>
    <s v="phosphonate C-P lyase system protein PhnL"/>
    <s v="CEP88_RS01895"/>
    <n v="0"/>
  </r>
  <r>
    <s v="gene"/>
    <x v="0"/>
    <s v="NZ_CP027407.1"/>
    <n v="302777"/>
    <n v="303547"/>
    <s v="-"/>
    <s v="WP_011568577.1"/>
    <s v="phosphonate C-P lyase system protein PhnK"/>
    <s v="CEP88_RS01900"/>
    <n v="0"/>
  </r>
  <r>
    <s v="gene"/>
    <x v="0"/>
    <s v="NZ_CP027407.1"/>
    <n v="303544"/>
    <n v="304410"/>
    <s v="-"/>
    <s v="WP_011568578.1"/>
    <s v="alpha-D-ribose 1-methylphosphonate 5-phosphate C-P-lyase PhnJ"/>
    <s v="CEP88_RS01905"/>
    <n v="0"/>
  </r>
  <r>
    <s v="gene"/>
    <x v="0"/>
    <s v="NZ_CP027407.1"/>
    <n v="304407"/>
    <n v="305495"/>
    <s v="-"/>
    <s v="WP_011568579.1"/>
    <s v="carbon-phosphorus lyase complex subunit PhnI"/>
    <s v="CEP88_RS01910"/>
    <n v="0"/>
  </r>
  <r>
    <s v="gene"/>
    <x v="0"/>
    <s v="NZ_CP027407.1"/>
    <n v="305497"/>
    <n v="306093"/>
    <s v="-"/>
    <s v="WP_011568580.1"/>
    <s v="phosphonate C-P lyase system protein PhnH"/>
    <s v="CEP88_RS01915"/>
    <n v="0"/>
  </r>
  <r>
    <s v="gene"/>
    <x v="0"/>
    <s v="NZ_CP027407.1"/>
    <n v="306093"/>
    <n v="306548"/>
    <s v="-"/>
    <s v="WP_011568581.1"/>
    <s v="phosphonate C-P lyase system protein PhnG"/>
    <s v="CEP88_RS01920"/>
    <n v="0"/>
  </r>
  <r>
    <s v="gene"/>
    <x v="0"/>
    <s v="NZ_CP027407.1"/>
    <n v="306630"/>
    <n v="307349"/>
    <s v="+"/>
    <s v="WP_044033089.1"/>
    <s v="phosphonate metabolism transcriptional regulator PhnF"/>
    <s v="CEP88_RS01925"/>
    <n v="0"/>
  </r>
  <r>
    <s v="gene"/>
    <x v="0"/>
    <s v="NZ_CP027407.1"/>
    <n v="307478"/>
    <n v="308326"/>
    <s v="+"/>
    <s v="WP_011568584.1"/>
    <s v="helix-turn-helix domain-containing protein"/>
    <s v="CEP88_RS01930"/>
    <n v="0"/>
  </r>
  <r>
    <s v="gene"/>
    <x v="0"/>
    <s v="NZ_CP027407.1"/>
    <n v="308323"/>
    <n v="309321"/>
    <s v="+"/>
    <s v="WP_011568585.1"/>
    <s v="ArsJ-associated glyceraldehyde-3-phosphate dehydrogenase"/>
    <s v="CEP88_RS01935"/>
    <n v="0"/>
  </r>
  <r>
    <s v="gene"/>
    <x v="0"/>
    <s v="NZ_CP027407.1"/>
    <n v="309318"/>
    <n v="310589"/>
    <s v="+"/>
    <s v="WP_011568586.1"/>
    <s v="organoarsenical effux MFS transporter ArsJ"/>
    <s v="CEP88_RS01940"/>
    <n v="0"/>
  </r>
  <r>
    <s v="gene"/>
    <x v="0"/>
    <s v="NZ_CP027407.1"/>
    <n v="310709"/>
    <n v="311338"/>
    <s v="-"/>
    <s v="WP_011568587.1"/>
    <s v="chloramphenicol acetyltransferase"/>
    <s v="CEP88_RS01945"/>
    <n v="0"/>
  </r>
  <r>
    <s v="gene"/>
    <x v="0"/>
    <s v="NZ_CP027407.1"/>
    <n v="311404"/>
    <n v="312720"/>
    <s v="-"/>
    <s v="WP_044033422.1"/>
    <s v="phosphonate ABC transporter, permease protein PhnE"/>
    <s v="CEP88_RS01950"/>
    <n v="0"/>
  </r>
  <r>
    <s v="gene"/>
    <x v="0"/>
    <s v="NZ_CP027407.1"/>
    <n v="312717"/>
    <n v="313592"/>
    <s v="-"/>
    <s v="WP_074958774.1"/>
    <s v="phosphonate ABC transporter, permease protein PhnE"/>
    <s v="CEP88_RS01955"/>
    <n v="0"/>
  </r>
  <r>
    <s v="gene"/>
    <x v="0"/>
    <s v="NZ_CP027407.1"/>
    <n v="313657"/>
    <n v="314568"/>
    <s v="-"/>
    <s v="WP_011568589.1"/>
    <s v="phosphonate ABC transporter substrate-binding protein"/>
    <s v="CEP88_RS01960"/>
    <n v="0"/>
  </r>
  <r>
    <s v="gene"/>
    <x v="0"/>
    <s v="NZ_CP027407.1"/>
    <n v="314663"/>
    <n v="315478"/>
    <s v="-"/>
    <s v="WP_011568590.1"/>
    <s v="phosphonate ABC transporter ATP-binding protein"/>
    <s v="CEP88_RS01965"/>
    <n v="0"/>
  </r>
  <r>
    <s v="gene"/>
    <x v="0"/>
    <s v="NZ_CP027407.1"/>
    <n v="316209"/>
    <n v="317606"/>
    <s v="-"/>
    <s v="WP_011568591.1"/>
    <s v="dihydropyrimidinase"/>
    <s v="CEP88_RS01970"/>
    <n v="0"/>
  </r>
  <r>
    <s v="gene"/>
    <x v="0"/>
    <s v="NZ_CP027407.1"/>
    <n v="317603"/>
    <n v="318346"/>
    <s v="-"/>
    <s v="WP_011568592.1"/>
    <s v="aspartate/glutamate racemase family protein"/>
    <s v="CEP88_RS01975"/>
    <n v="0"/>
  </r>
  <r>
    <s v="gene"/>
    <x v="0"/>
    <s v="NZ_CP027407.1"/>
    <n v="318348"/>
    <n v="319685"/>
    <s v="-"/>
    <s v="WP_011568593.1"/>
    <s v="amidase"/>
    <s v="CEP88_RS01980"/>
    <n v="0"/>
  </r>
  <r>
    <s v="gene"/>
    <x v="0"/>
    <s v="NZ_CP027407.1"/>
    <n v="319806"/>
    <n v="320606"/>
    <s v="-"/>
    <s v="WP_011568594.1"/>
    <s v="ABC transporter permease"/>
    <s v="CEP88_RS01985"/>
    <n v="0"/>
  </r>
  <r>
    <s v="gene"/>
    <x v="0"/>
    <s v="NZ_CP027407.1"/>
    <n v="320603"/>
    <n v="321433"/>
    <s v="-"/>
    <s v="WP_011568595.1"/>
    <s v="ABC transporter permease"/>
    <s v="CEP88_RS01990"/>
    <n v="0"/>
  </r>
  <r>
    <s v="gene"/>
    <x v="0"/>
    <s v="NZ_CP027407.1"/>
    <n v="321430"/>
    <n v="322485"/>
    <s v="-"/>
    <s v="WP_044033090.1"/>
    <s v="ABC transporter ATP-binding protein"/>
    <s v="CEP88_RS01995"/>
    <n v="0"/>
  </r>
  <r>
    <s v="gene"/>
    <x v="0"/>
    <s v="NZ_CP027407.1"/>
    <n v="322520"/>
    <n v="323575"/>
    <s v="-"/>
    <s v="WP_011568597.1"/>
    <s v="extracellular solute-binding protein"/>
    <s v="CEP88_RS02000"/>
    <n v="0"/>
  </r>
  <r>
    <s v="gene"/>
    <x v="0"/>
    <s v="NZ_CP027407.1"/>
    <n v="323720"/>
    <n v="324400"/>
    <s v="-"/>
    <s v="WP_044033091.1"/>
    <s v="GntR family transcriptional regulator"/>
    <s v="CEP88_RS02005"/>
    <n v="0"/>
  </r>
  <r>
    <s v="gene"/>
    <x v="0"/>
    <s v="NZ_CP027407.1"/>
    <n v="324865"/>
    <n v="325683"/>
    <s v="-"/>
    <s v="WP_011568599.1"/>
    <s v="ABC transporter permease"/>
    <s v="CEP88_RS02010"/>
    <n v="0"/>
  </r>
  <r>
    <s v="gene"/>
    <x v="0"/>
    <s v="NZ_CP027407.1"/>
    <n v="325680"/>
    <n v="326612"/>
    <s v="-"/>
    <s v="WP_044033092.1"/>
    <s v="ABC transporter permease"/>
    <s v="CEP88_RS02015"/>
    <n v="0"/>
  </r>
  <r>
    <s v="gene"/>
    <x v="0"/>
    <s v="NZ_CP027407.1"/>
    <n v="326612"/>
    <n v="327691"/>
    <s v="-"/>
    <s v="WP_050759073.1"/>
    <s v="ABC transporter ATP-binding protein"/>
    <s v="CEP88_RS02020"/>
    <n v="0"/>
  </r>
  <r>
    <s v="gene"/>
    <x v="0"/>
    <s v="NZ_CP027407.1"/>
    <n v="327688"/>
    <n v="328737"/>
    <s v="-"/>
    <s v="WP_011568602.1"/>
    <s v="extracellular solute-binding protein"/>
    <s v="CEP88_RS02025"/>
    <n v="0"/>
  </r>
  <r>
    <s v="gene"/>
    <x v="0"/>
    <s v="NZ_CP027407.1"/>
    <n v="328898"/>
    <n v="329695"/>
    <s v="-"/>
    <s v="WP_044033093.1"/>
    <s v="DeoR/GlpR transcriptional regulator"/>
    <s v="CEP88_RS02030"/>
    <n v="0"/>
  </r>
  <r>
    <s v="gene"/>
    <x v="0"/>
    <s v="NZ_CP027407.1"/>
    <n v="329814"/>
    <n v="330926"/>
    <s v="+"/>
    <s v="WP_050759074.1"/>
    <s v="SIS domain-containing protein"/>
    <s v="CEP88_RS02035"/>
    <n v="0"/>
  </r>
  <r>
    <s v="gene"/>
    <x v="0"/>
    <s v="NZ_CP027407.1"/>
    <n v="330928"/>
    <n v="331950"/>
    <s v="+"/>
    <s v="WP_011568605.1"/>
    <s v="ribokinase"/>
    <s v="CEP88_RS02040"/>
    <n v="0"/>
  </r>
  <r>
    <s v="gene"/>
    <x v="0"/>
    <s v="NZ_CP027407.1"/>
    <n v="331941"/>
    <n v="332729"/>
    <s v="+"/>
    <s v="WP_011568606.1"/>
    <s v="phosphoric monoester hydrolase"/>
    <s v="CEP88_RS02045"/>
    <n v="0"/>
  </r>
  <r>
    <s v="gene"/>
    <x v="0"/>
    <s v="NZ_CP027407.1"/>
    <n v="332726"/>
    <n v="333673"/>
    <s v="+"/>
    <s v="WP_011568607.1"/>
    <s v="polysaccharide deacetylase family protein"/>
    <s v="CEP88_RS02050"/>
    <n v="0"/>
  </r>
  <r>
    <s v="gene"/>
    <x v="0"/>
    <s v="NZ_CP027407.1"/>
    <n v="333670"/>
    <n v="334557"/>
    <s v="+"/>
    <s v="WP_011568608.1"/>
    <s v="polysaccharide deacetylase family protein"/>
    <s v="CEP88_RS02055"/>
    <n v="0"/>
  </r>
  <r>
    <s v="gene"/>
    <x v="0"/>
    <s v="NZ_CP027407.1"/>
    <n v="334554"/>
    <n v="335201"/>
    <s v="+"/>
    <s v="WP_011568609.1"/>
    <s v="hydrogenase expression protein HupH"/>
    <s v="CEP88_RS02060"/>
    <n v="0"/>
  </r>
  <r>
    <s v="gene"/>
    <x v="0"/>
    <s v="NZ_CP027407.1"/>
    <n v="335198"/>
    <n v="336709"/>
    <s v="+"/>
    <s v="WP_011568610.1"/>
    <s v="amidohydrolase family protein"/>
    <s v="CEP88_RS02065"/>
    <n v="0"/>
  </r>
  <r>
    <s v="gene"/>
    <x v="0"/>
    <s v="NZ_CP027407.1"/>
    <n v="336792"/>
    <n v="338015"/>
    <s v="+"/>
    <s v="WP_085978947.1"/>
    <s v="ABC transporter ATP-binding protein"/>
    <s v="CEP88_RS02070"/>
    <n v="0"/>
  </r>
  <r>
    <s v="gene"/>
    <x v="0"/>
    <s v="NZ_CP027407.1"/>
    <n v="338057"/>
    <n v="339088"/>
    <s v="+"/>
    <s v="WP_011568612.1"/>
    <s v="extracellular solute-binding protein"/>
    <s v="CEP88_RS02075"/>
    <n v="0"/>
  </r>
  <r>
    <s v="gene"/>
    <x v="0"/>
    <s v="NZ_CP027407.1"/>
    <n v="339091"/>
    <n v="339942"/>
    <s v="+"/>
    <s v="WP_011568613.1"/>
    <s v="ABC transporter permease"/>
    <s v="CEP88_RS02080"/>
    <n v="0"/>
  </r>
  <r>
    <s v="gene"/>
    <x v="0"/>
    <s v="NZ_CP027407.1"/>
    <n v="339942"/>
    <n v="340763"/>
    <s v="+"/>
    <s v="WP_011568614.1"/>
    <s v="ABC transporter permease"/>
    <s v="CEP88_RS02085"/>
    <n v="0"/>
  </r>
  <r>
    <s v="gene"/>
    <x v="0"/>
    <s v="NZ_CP027407.1"/>
    <n v="340771"/>
    <n v="341682"/>
    <s v="+"/>
    <s v="WP_011568615.1"/>
    <s v="allantoinase PuuE"/>
    <s v="CEP88_RS02090"/>
    <n v="0"/>
  </r>
  <r>
    <s v="gene"/>
    <x v="0"/>
    <s v="NZ_CP027407.1"/>
    <n v="341679"/>
    <n v="342533"/>
    <s v="+"/>
    <s v="WP_011568616.1"/>
    <s v="peptidase"/>
    <s v="CEP88_RS02095"/>
    <n v="0"/>
  </r>
  <r>
    <s v="gene"/>
    <x v="0"/>
    <s v="NZ_CP027407.1"/>
    <n v="342639"/>
    <n v="342869"/>
    <s v="-"/>
    <s v="WP_011568617.1"/>
    <s v="helix-turn-helix transcriptional regulator"/>
    <s v="CEP88_RS02100"/>
    <n v="0"/>
  </r>
  <r>
    <s v="gene"/>
    <x v="0"/>
    <s v="NZ_CP027407.1"/>
    <n v="342871"/>
    <n v="343410"/>
    <s v="-"/>
    <s v="WP_143090273.1"/>
    <s v="hypothetical protein"/>
    <s v="CEP88_RS02105"/>
    <n v="0"/>
  </r>
  <r>
    <s v="gene"/>
    <x v="0"/>
    <s v="NZ_CP027407.1"/>
    <n v="343481"/>
    <n v="344050"/>
    <s v="+"/>
    <s v="WP_011568619.1"/>
    <s v="hypothetical protein"/>
    <s v="CEP88_RS02110"/>
    <n v="0"/>
  </r>
  <r>
    <s v="gene"/>
    <x v="0"/>
    <s v="NZ_CP027407.1"/>
    <n v="344068"/>
    <n v="344376"/>
    <s v="-"/>
    <s v="WP_011568620.1"/>
    <s v="carboxymuconolactone decarboxylase family protein"/>
    <s v="CEP88_RS02115"/>
    <n v="0"/>
  </r>
  <r>
    <s v="gene"/>
    <x v="0"/>
    <s v="NZ_CP027407.1"/>
    <n v="344386"/>
    <n v="345084"/>
    <s v="-"/>
    <s v="WP_011568621.1"/>
    <s v="helix-turn-helix domain-containing protein"/>
    <s v="CEP88_RS02120"/>
    <n v="0"/>
  </r>
  <r>
    <s v="gene"/>
    <x v="0"/>
    <s v="NZ_CP027407.1"/>
    <n v="345341"/>
    <n v="345838"/>
    <s v="+"/>
    <s v="WP_011568622.1"/>
    <s v="universal stress protein"/>
    <s v="CEP88_RS02125"/>
    <n v="0"/>
  </r>
  <r>
    <s v="gene"/>
    <x v="0"/>
    <s v="NZ_CP027407.1"/>
    <n v="345857"/>
    <n v="347503"/>
    <s v="+"/>
    <s v="WP_011568623.1"/>
    <s v="MFS transporter"/>
    <s v="CEP88_RS02130"/>
    <n v="0"/>
  </r>
  <r>
    <s v="gene"/>
    <x v="0"/>
    <s v="NZ_CP027407.1"/>
    <n v="347572"/>
    <n v="348972"/>
    <s v="+"/>
    <s v="WP_011568624.1"/>
    <s v="NarK family nitrate/nitrite MFS transporter"/>
    <s v="CEP88_RS02135"/>
    <n v="0"/>
  </r>
  <r>
    <s v="gene"/>
    <x v="0"/>
    <s v="NZ_CP027407.1"/>
    <n v="349035"/>
    <n v="352775"/>
    <s v="+"/>
    <s v="WP_011568625.1"/>
    <s v="nitrate reductase subunit alpha"/>
    <s v="CEP88_RS02140"/>
    <n v="0"/>
  </r>
  <r>
    <s v="gene"/>
    <x v="0"/>
    <s v="NZ_CP027407.1"/>
    <n v="352772"/>
    <n v="354292"/>
    <s v="+"/>
    <s v="WP_011568626.1"/>
    <s v="nitrate reductase subunit beta"/>
    <s v="CEP88_RS02145"/>
    <n v="0"/>
  </r>
  <r>
    <s v="gene"/>
    <x v="0"/>
    <s v="NZ_CP027407.1"/>
    <n v="354298"/>
    <n v="355002"/>
    <s v="+"/>
    <s v="WP_044033426.1"/>
    <s v="nitrate reductase molybdenum cofactor assembly chaperone"/>
    <s v="CEP88_RS02150"/>
    <n v="0"/>
  </r>
  <r>
    <s v="gene"/>
    <x v="0"/>
    <s v="NZ_CP027407.1"/>
    <n v="355014"/>
    <n v="355808"/>
    <s v="+"/>
    <s v="WP_011568628.1"/>
    <s v="respiratory nitrate reductase subunit gamma"/>
    <s v="CEP88_RS02155"/>
    <n v="0"/>
  </r>
  <r>
    <s v="gene"/>
    <x v="0"/>
    <s v="NZ_CP027407.1"/>
    <n v="355814"/>
    <n v="356644"/>
    <s v="+"/>
    <s v="WP_011568629.1"/>
    <s v="peptidylprolyl isomerase"/>
    <s v="CEP88_RS02160"/>
    <n v="0"/>
  </r>
  <r>
    <s v="gene"/>
    <x v="0"/>
    <s v="NZ_CP027407.1"/>
    <n v="356625"/>
    <n v="357182"/>
    <s v="+"/>
    <s v="WP_044033095.1"/>
    <s v="hemerythrin domain-containing protein"/>
    <s v="CEP88_RS02165"/>
    <n v="0"/>
  </r>
  <r>
    <s v="gene"/>
    <x v="0"/>
    <s v="NZ_CP027407.1"/>
    <n v="357221"/>
    <n v="357796"/>
    <s v="+"/>
    <s v="WP_011568630.1"/>
    <s v="hemerythrin domain-containing protein"/>
    <s v="CEP88_RS02170"/>
    <n v="0"/>
  </r>
  <r>
    <s v="gene"/>
    <x v="0"/>
    <s v="NZ_CP027407.1"/>
    <n v="357825"/>
    <n v="359108"/>
    <s v="+"/>
    <s v="WP_011568631.1"/>
    <s v="molybdopterin molybdotransferase MoeA"/>
    <s v="CEP88_RS02175"/>
    <n v="0"/>
  </r>
  <r>
    <s v="gene"/>
    <x v="0"/>
    <s v="NZ_CP027407.1"/>
    <n v="359117"/>
    <n v="359638"/>
    <s v="+"/>
    <s v="WP_044033097.1"/>
    <s v="DUF2478 domain-containing protein"/>
    <s v="CEP88_RS02180"/>
    <n v="0"/>
  </r>
  <r>
    <s v="gene"/>
    <x v="0"/>
    <s v="NZ_CP027407.1"/>
    <n v="359944"/>
    <n v="361563"/>
    <s v="-"/>
    <s v="WP_011568632.1"/>
    <s v="acetolactate synthase large subunit"/>
    <s v="CEP88_RS02185"/>
    <n v="0"/>
  </r>
  <r>
    <s v="gene"/>
    <x v="0"/>
    <s v="NZ_CP027407.1"/>
    <n v="361560"/>
    <n v="362909"/>
    <s v="-"/>
    <s v="WP_011568633.1"/>
    <s v="NADP-specific glutamate dehydrogenase"/>
    <s v="CEP88_RS02190"/>
    <n v="0"/>
  </r>
  <r>
    <s v="gene"/>
    <x v="0"/>
    <s v="NZ_CP027407.1"/>
    <n v="363059"/>
    <n v="363787"/>
    <s v="+"/>
    <s v="WP_011568634.1"/>
    <s v="Crp/Fnr family transcriptional regulator"/>
    <s v="CEP88_RS02195"/>
    <n v="0"/>
  </r>
  <r>
    <s v="gene"/>
    <x v="0"/>
    <s v="NZ_CP027407.1"/>
    <n v="363827"/>
    <n v="364303"/>
    <s v="+"/>
    <s v="WP_011568635.1"/>
    <s v="MgtC/SapB family protein"/>
    <s v="CEP88_RS02200"/>
    <n v="0"/>
  </r>
  <r>
    <s v="gene"/>
    <x v="0"/>
    <s v="NZ_CP027407.1"/>
    <n v="364371"/>
    <n v="365261"/>
    <s v="+"/>
    <s v="WP_105880246.1"/>
    <s v="mechanosensitive ion channel"/>
    <s v="CEP88_RS02205"/>
    <n v="0"/>
  </r>
  <r>
    <s v="gene"/>
    <x v="0"/>
    <s v="NZ_CP027407.1"/>
    <n v="365668"/>
    <n v="365784"/>
    <s v="+"/>
    <s v="WP_011568637.1"/>
    <s v="entericidin A/B family lipoprotein"/>
    <s v="CEP88_RS02210"/>
    <n v="0"/>
  </r>
  <r>
    <s v="gene"/>
    <x v="0"/>
    <s v="NZ_CP027407.1"/>
    <n v="366048"/>
    <n v="366635"/>
    <s v="-"/>
    <s v="WP_105880247.1"/>
    <s v="exopolysaccharide biosynthesis protein"/>
    <s v="CEP88_RS02215"/>
    <n v="0"/>
  </r>
  <r>
    <s v="gene"/>
    <x v="0"/>
    <s v="NZ_CP027407.1"/>
    <n v="367002"/>
    <n v="367391"/>
    <s v="+"/>
    <s v="WP_044033098.1"/>
    <s v="hypothetical protein"/>
    <s v="CEP88_RS02220"/>
    <n v="0"/>
  </r>
  <r>
    <s v="gene"/>
    <x v="0"/>
    <s v="NZ_CP027407.1"/>
    <n v="367883"/>
    <n v="368896"/>
    <s v="+"/>
    <s v="WP_011568642.1"/>
    <s v="PRC-barrel domain-containing protein"/>
    <s v="CEP88_RS02225"/>
    <n v="0"/>
  </r>
  <r>
    <s v="gene"/>
    <x v="0"/>
    <s v="NZ_CP027407.1"/>
    <n v="369382"/>
    <n v="369831"/>
    <s v="+"/>
    <s v="WP_011568643.1"/>
    <s v="PA2169 family four-helix-bundle protein"/>
    <s v="CEP88_RS02230"/>
    <n v="0"/>
  </r>
  <r>
    <s v="gene"/>
    <x v="0"/>
    <s v="NZ_CP027407.1"/>
    <n v="370144"/>
    <n v="371889"/>
    <s v="-"/>
    <s v="WP_074958780.1"/>
    <s v="sensor histidine kinase"/>
    <s v="CEP88_RS02235"/>
    <n v="0"/>
  </r>
  <r>
    <s v="gene"/>
    <x v="0"/>
    <s v="NZ_CP027407.1"/>
    <n v="371899"/>
    <n v="372447"/>
    <s v="-"/>
    <s v="WP_044033099.1"/>
    <s v="RNA polymerase sigma factor"/>
    <s v="CEP88_RS02240"/>
    <n v="0"/>
  </r>
  <r>
    <s v="gene"/>
    <x v="0"/>
    <s v="NZ_CP027407.1"/>
    <n v="372444"/>
    <n v="372617"/>
    <s v="-"/>
    <s v="WP_105880355.1"/>
    <s v="regulator"/>
    <s v="CEP88_RS02245"/>
    <n v="0"/>
  </r>
  <r>
    <s v="gene"/>
    <x v="0"/>
    <s v="NZ_CP027407.1"/>
    <n v="372717"/>
    <n v="373529"/>
    <s v="+"/>
    <s v="WP_085978964.1"/>
    <s v="response regulator"/>
    <s v="CEP88_RS02250"/>
    <n v="0"/>
  </r>
  <r>
    <s v="gene"/>
    <x v="0"/>
    <s v="NZ_CP027407.1"/>
    <n v="373676"/>
    <n v="374326"/>
    <s v="-"/>
    <s v="WP_011568647.1"/>
    <s v="NAD-binding protein"/>
    <s v="CEP88_RS02255"/>
    <n v="0"/>
  </r>
  <r>
    <s v="gene"/>
    <x v="0"/>
    <s v="NZ_CP027407.1"/>
    <n v="374326"/>
    <n v="375792"/>
    <s v="-"/>
    <s v="WP_044033432.1"/>
    <s v="TrkH family potassium uptake protein"/>
    <s v="CEP88_RS02260"/>
    <n v="0"/>
  </r>
  <r>
    <s v="gene"/>
    <x v="0"/>
    <s v="NZ_CP027407.1"/>
    <n v="375904"/>
    <n v="376779"/>
    <s v="+"/>
    <s v="WP_050759077.1"/>
    <s v="formate/nitrite transporter family protein"/>
    <s v="CEP88_RS02265"/>
    <n v="0"/>
  </r>
  <r>
    <s v="gene"/>
    <x v="0"/>
    <s v="NZ_CP027407.1"/>
    <n v="376837"/>
    <n v="377052"/>
    <s v="-"/>
    <s v="WP_011568650.1"/>
    <s v="DUF2945 domain-containing protein"/>
    <s v="CEP88_RS02270"/>
    <n v="0"/>
  </r>
  <r>
    <s v="gene"/>
    <x v="0"/>
    <s v="NZ_CP027407.1"/>
    <n v="377165"/>
    <n v="377434"/>
    <s v="-"/>
    <s v="WP_011568651.1"/>
    <s v="hypothetical protein"/>
    <s v="CEP88_RS02275"/>
    <n v="0"/>
  </r>
  <r>
    <s v="gene"/>
    <x v="0"/>
    <s v="NZ_CP027407.1"/>
    <n v="377580"/>
    <n v="378917"/>
    <s v="+"/>
    <s v="WP_011568652.1"/>
    <s v="MATE family efflux transporter"/>
    <s v="CEP88_RS02280"/>
    <n v="0"/>
  </r>
  <r>
    <s v="gene"/>
    <x v="0"/>
    <s v="NZ_CP027407.1"/>
    <n v="378987"/>
    <n v="379145"/>
    <s v="-"/>
    <s v="WP_011568653.1"/>
    <s v="hypothetical protein"/>
    <s v="CEP88_RS20425"/>
    <n v="0"/>
  </r>
  <r>
    <s v="gene"/>
    <x v="0"/>
    <s v="NZ_CP027407.1"/>
    <n v="379399"/>
    <n v="379608"/>
    <s v="+"/>
    <s v="WP_143090274.1"/>
    <s v="hypothetical protein"/>
    <s v="CEP88_RS02285"/>
    <n v="0"/>
  </r>
  <r>
    <s v="gene"/>
    <x v="0"/>
    <s v="NZ_CP027407.1"/>
    <n v="379616"/>
    <n v="379999"/>
    <s v="+"/>
    <s v="WP_011568655.1"/>
    <s v="DUF4112 domain-containing protein"/>
    <s v="CEP88_RS02290"/>
    <n v="0"/>
  </r>
  <r>
    <s v="gene"/>
    <x v="0"/>
    <s v="NZ_CP027407.1"/>
    <n v="380134"/>
    <n v="380388"/>
    <s v="-"/>
    <s v="WP_011568657.1"/>
    <s v="hypothetical protein"/>
    <s v="CEP88_RS02295"/>
    <n v="0"/>
  </r>
  <r>
    <s v="gene"/>
    <x v="0"/>
    <s v="NZ_CP027407.1"/>
    <n v="380519"/>
    <n v="380707"/>
    <s v="+"/>
    <s v="WP_044033433.1"/>
    <s v="PLDc N-terminal domain-containing protein"/>
    <s v="CEP88_RS02300"/>
    <n v="0"/>
  </r>
  <r>
    <s v="gene"/>
    <x v="0"/>
    <s v="NZ_CP027407.1"/>
    <n v="380778"/>
    <n v="381902"/>
    <s v="+"/>
    <s v="WP_011568658.1"/>
    <s v="AI-2E family transporter"/>
    <s v="CEP88_RS02305"/>
    <n v="0"/>
  </r>
  <r>
    <s v="gene"/>
    <x v="0"/>
    <s v="NZ_CP027407.1"/>
    <n v="381886"/>
    <n v="383427"/>
    <s v="+"/>
    <s v="WP_011568659.1"/>
    <s v="phospholipase"/>
    <s v="CEP88_RS02310"/>
    <n v="0"/>
  </r>
  <r>
    <s v="gene"/>
    <x v="0"/>
    <s v="NZ_CP027407.1"/>
    <n v="383641"/>
    <n v="384159"/>
    <s v="+"/>
    <s v="WP_011568660.1"/>
    <s v="hypothetical protein"/>
    <s v="CEP88_RS02315"/>
    <n v="0"/>
  </r>
  <r>
    <s v="gene"/>
    <x v="0"/>
    <s v="NZ_CP027407.1"/>
    <n v="384156"/>
    <n v="384578"/>
    <s v="+"/>
    <s v="WP_011568661.1"/>
    <s v="phage holin family protein"/>
    <s v="CEP88_RS02320"/>
    <n v="0"/>
  </r>
  <r>
    <s v="gene"/>
    <x v="0"/>
    <s v="NZ_CP027407.1"/>
    <n v="384571"/>
    <n v="385332"/>
    <s v="+"/>
    <s v="WP_011568662.1"/>
    <s v="DUF3618 domain-containing protein"/>
    <s v="CEP88_RS02325"/>
    <n v="0"/>
  </r>
  <r>
    <s v="gene"/>
    <x v="0"/>
    <s v="NZ_CP027407.1"/>
    <n v="385385"/>
    <n v="385684"/>
    <s v="+"/>
    <s v="WP_105880248.1"/>
    <s v="hypothetical protein"/>
    <s v="CEP88_RS02330"/>
    <n v="0"/>
  </r>
  <r>
    <s v="gene"/>
    <x v="0"/>
    <s v="NZ_CP027407.1"/>
    <n v="386125"/>
    <n v="388068"/>
    <s v="+"/>
    <s v="WP_050759078.1"/>
    <s v="hypothetical protein"/>
    <s v="CEP88_RS02335"/>
    <n v="0"/>
  </r>
  <r>
    <s v="gene"/>
    <x v="0"/>
    <s v="NZ_CP027407.1"/>
    <n v="388089"/>
    <n v="389027"/>
    <s v="+"/>
    <s v="WP_050759079.1"/>
    <s v="Ig-like domain-containing protein"/>
    <s v="CEP88_RS02340"/>
    <n v="0"/>
  </r>
  <r>
    <s v="gene"/>
    <x v="0"/>
    <s v="NZ_CP027407.1"/>
    <n v="389143"/>
    <n v="390411"/>
    <s v="+"/>
    <s v="WP_011568664.1"/>
    <s v="tyrosine-type recombinase/integrase"/>
    <s v="CEP88_RS02345"/>
    <n v="0"/>
  </r>
  <r>
    <s v="gene"/>
    <x v="0"/>
    <s v="NZ_CP027407.1"/>
    <n v="390330"/>
    <n v="390638"/>
    <s v="-"/>
    <s v="WP_143090275.1"/>
    <s v="hypothetical protein"/>
    <s v="CEP88_RS20330"/>
    <n v="0"/>
  </r>
  <r>
    <s v="gene"/>
    <x v="0"/>
    <s v="NZ_CP027407.1"/>
    <n v="391445"/>
    <n v="392281"/>
    <s v="-"/>
    <s v="WP_044033438.1"/>
    <s v="DUF3883 domain-containing protein"/>
    <s v="CEP88_RS02350"/>
    <n v="0"/>
  </r>
  <r>
    <s v="gene"/>
    <x v="0"/>
    <s v="NZ_CP027407.1"/>
    <n v="392372"/>
    <n v="395137"/>
    <s v="-"/>
    <s v="WP_171960016.1"/>
    <s v="UvrD-helicase domain-containing protein"/>
    <s v="CEP88_RS02355"/>
    <n v="0"/>
  </r>
  <r>
    <s v="gene"/>
    <x v="0"/>
    <s v="NZ_CP027407.1"/>
    <n v="395171"/>
    <n v="396255"/>
    <s v="-"/>
    <s v="WP_085978959.1"/>
    <s v="IS3 family transposase"/>
    <s v="CEP88_RS02360"/>
    <s v="ribosomal_slippage"/>
  </r>
  <r>
    <s v="gene"/>
    <x v="0"/>
    <s v="NZ_CP027407.1"/>
    <n v="396988"/>
    <n v="398925"/>
    <s v="-"/>
    <s v="WP_011568667.1"/>
    <s v="RNA-directed DNA polymerase"/>
    <s v="CEP88_RS02365"/>
    <n v="0"/>
  </r>
  <r>
    <s v="gene"/>
    <x v="0"/>
    <s v="NZ_CP027407.1"/>
    <n v="398918"/>
    <n v="399979"/>
    <s v="-"/>
    <s v="WP_146120762.1"/>
    <s v="RNA-directed DNA polymerase"/>
    <s v="CEP88_RS02370"/>
    <n v="0"/>
  </r>
  <r>
    <s v="gene"/>
    <x v="0"/>
    <s v="NZ_CP027407.1"/>
    <n v="400743"/>
    <n v="402779"/>
    <s v="+"/>
    <s v="WP_011568669.1"/>
    <s v="FG-GAP repeat protein"/>
    <s v="CEP88_RS02375"/>
    <n v="0"/>
  </r>
  <r>
    <s v="gene"/>
    <x v="1"/>
    <s v="NZ_CP027407.1"/>
    <n v="402789"/>
    <n v="402977"/>
    <s v="+"/>
    <n v="0"/>
    <s v="hypothetical protein"/>
    <s v="CEP88_RS20335"/>
    <s v="partial"/>
  </r>
  <r>
    <s v="gene"/>
    <x v="0"/>
    <s v="NZ_CP027407.1"/>
    <n v="403374"/>
    <n v="403838"/>
    <s v="-"/>
    <s v="WP_011568670.1"/>
    <s v="DUF1203 domain-containing protein"/>
    <s v="CEP88_RS02385"/>
    <n v="0"/>
  </r>
  <r>
    <s v="gene"/>
    <x v="0"/>
    <s v="NZ_CP027407.1"/>
    <n v="403942"/>
    <n v="404496"/>
    <s v="-"/>
    <s v="WP_050759080.1"/>
    <s v="TetR family transcriptional regulator"/>
    <s v="CEP88_RS02390"/>
    <n v="0"/>
  </r>
  <r>
    <s v="gene"/>
    <x v="0"/>
    <s v="NZ_CP027407.1"/>
    <n v="404773"/>
    <n v="405510"/>
    <s v="+"/>
    <s v="WP_044033104.1"/>
    <s v="hypothetical protein"/>
    <s v="CEP88_RS02395"/>
    <n v="0"/>
  </r>
  <r>
    <s v="gene"/>
    <x v="0"/>
    <s v="NZ_CP027407.1"/>
    <n v="405572"/>
    <n v="405784"/>
    <s v="-"/>
    <s v="WP_044033105.1"/>
    <s v="hypothetical protein"/>
    <s v="CEP88_RS02400"/>
    <n v="0"/>
  </r>
  <r>
    <s v="gene"/>
    <x v="0"/>
    <s v="NZ_CP027407.1"/>
    <n v="405991"/>
    <n v="406560"/>
    <s v="-"/>
    <s v="WP_011568673.1"/>
    <s v="TetR/AcrR family transcriptional regulator"/>
    <s v="CEP88_RS02405"/>
    <n v="0"/>
  </r>
  <r>
    <s v="gene"/>
    <x v="0"/>
    <s v="NZ_CP027407.1"/>
    <n v="406691"/>
    <n v="407068"/>
    <s v="+"/>
    <s v="WP_011568674.1"/>
    <s v="DsrE family protein"/>
    <s v="CEP88_RS02410"/>
    <n v="0"/>
  </r>
  <r>
    <s v="gene"/>
    <x v="0"/>
    <s v="NZ_CP027407.1"/>
    <n v="407293"/>
    <n v="408087"/>
    <s v="+"/>
    <s v="WP_171959986.1"/>
    <s v="pyridoxamine 5'-phosphate oxidase family protein"/>
    <s v="CEP88_RS02415"/>
    <n v="0"/>
  </r>
  <r>
    <s v="gene"/>
    <x v="0"/>
    <s v="NZ_CP027407.1"/>
    <n v="408154"/>
    <n v="408585"/>
    <s v="+"/>
    <s v="WP_011568676.1"/>
    <s v="GFA family protein"/>
    <s v="CEP88_RS02420"/>
    <n v="0"/>
  </r>
  <r>
    <s v="gene"/>
    <x v="0"/>
    <s v="NZ_CP027407.1"/>
    <n v="408682"/>
    <n v="409578"/>
    <s v="-"/>
    <s v="WP_011568677.1"/>
    <s v="LysR family transcriptional regulator"/>
    <s v="CEP88_RS02425"/>
    <n v="0"/>
  </r>
  <r>
    <s v="gene"/>
    <x v="0"/>
    <s v="NZ_CP027407.1"/>
    <n v="409678"/>
    <n v="410829"/>
    <s v="+"/>
    <s v="WP_011568678.1"/>
    <s v="FAD-dependent oxidoreductase"/>
    <s v="CEP88_RS02430"/>
    <n v="0"/>
  </r>
  <r>
    <s v="gene"/>
    <x v="0"/>
    <s v="NZ_CP027407.1"/>
    <n v="410884"/>
    <n v="411768"/>
    <s v="+"/>
    <s v="WP_011568679.1"/>
    <s v="SDR family oxidoreductase"/>
    <s v="CEP88_RS02435"/>
    <n v="0"/>
  </r>
  <r>
    <s v="gene"/>
    <x v="0"/>
    <s v="NZ_CP027407.1"/>
    <n v="412401"/>
    <n v="413405"/>
    <s v="+"/>
    <s v="WP_011568680.1"/>
    <s v="tRNA dihydrouridine(20/20a) synthase DusA"/>
    <s v="CEP88_RS02440"/>
    <n v="0"/>
  </r>
  <r>
    <s v="gene"/>
    <x v="0"/>
    <s v="NZ_CP027407.1"/>
    <n v="413493"/>
    <n v="414281"/>
    <s v="+"/>
    <s v="WP_050759081.1"/>
    <s v="hypothetical protein"/>
    <s v="CEP88_RS02445"/>
    <n v="0"/>
  </r>
  <r>
    <s v="gene"/>
    <x v="0"/>
    <s v="NZ_CP027407.1"/>
    <n v="414391"/>
    <n v="415176"/>
    <s v="+"/>
    <s v="WP_011568683.1"/>
    <s v="inositol monophosphatase"/>
    <s v="CEP88_RS02450"/>
    <n v="0"/>
  </r>
  <r>
    <s v="gene"/>
    <x v="0"/>
    <s v="NZ_CP027407.1"/>
    <n v="415210"/>
    <n v="415953"/>
    <s v="-"/>
    <s v="WP_011568684.1"/>
    <s v="rhomboid family intramembrane serine protease"/>
    <s v="CEP88_RS02455"/>
    <n v="0"/>
  </r>
  <r>
    <s v="gene"/>
    <x v="0"/>
    <s v="NZ_CP027407.1"/>
    <n v="416022"/>
    <n v="419441"/>
    <s v="-"/>
    <s v="WP_011568685.1"/>
    <s v="bifunctional proline dehydrogenase/L-glutamate gamma-semialdehyde dehydrogenase PutA"/>
    <s v="CEP88_RS02460"/>
    <n v="0"/>
  </r>
  <r>
    <s v="gene"/>
    <x v="0"/>
    <s v="NZ_CP027407.1"/>
    <n v="419539"/>
    <n v="420036"/>
    <s v="+"/>
    <s v="WP_044033443.1"/>
    <s v="Lrp/AsnC ligand binding domain-containing protein"/>
    <s v="CEP88_RS02465"/>
    <n v="0"/>
  </r>
  <r>
    <s v="gene"/>
    <x v="0"/>
    <s v="NZ_CP027407.1"/>
    <n v="420068"/>
    <n v="420622"/>
    <s v="+"/>
    <s v="WP_011568687.1"/>
    <s v="tetratricopeptide repeat protein"/>
    <s v="CEP88_RS02470"/>
    <n v="0"/>
  </r>
  <r>
    <s v="gene"/>
    <x v="2"/>
    <s v="NZ_CP027407.1"/>
    <n v="420782"/>
    <n v="420867"/>
    <s v="+"/>
    <n v="0"/>
    <s v="tRNA-Leu"/>
    <s v="CEP88_RS02475"/>
    <s v="anticodon=TAA"/>
  </r>
  <r>
    <s v="gene"/>
    <x v="0"/>
    <s v="NZ_CP027407.1"/>
    <n v="421104"/>
    <n v="423695"/>
    <s v="+"/>
    <s v="WP_011568688.1"/>
    <s v="PAS domain-containing protein"/>
    <s v="CEP88_RS02480"/>
    <n v="0"/>
  </r>
  <r>
    <s v="gene"/>
    <x v="0"/>
    <s v="NZ_CP027407.1"/>
    <n v="425841"/>
    <n v="427559"/>
    <s v="-"/>
    <s v="WP_011568691.1"/>
    <s v="methionine--tRNA ligase"/>
    <s v="CEP88_RS02490"/>
    <n v="0"/>
  </r>
  <r>
    <s v="gene"/>
    <x v="0"/>
    <s v="NZ_CP027407.1"/>
    <n v="427629"/>
    <n v="428861"/>
    <s v="-"/>
    <s v="WP_011568692.1"/>
    <s v="MFS transporter"/>
    <s v="CEP88_RS02495"/>
    <n v="0"/>
  </r>
  <r>
    <s v="gene"/>
    <x v="0"/>
    <s v="NZ_CP027407.1"/>
    <n v="428927"/>
    <n v="429523"/>
    <s v="-"/>
    <s v="WP_011568693.1"/>
    <s v="YceI family protein"/>
    <s v="CEP88_RS02500"/>
    <n v="0"/>
  </r>
  <r>
    <s v="gene"/>
    <x v="0"/>
    <s v="NZ_CP027407.1"/>
    <n v="429581"/>
    <n v="430198"/>
    <s v="-"/>
    <s v="WP_044033109.1"/>
    <s v="hypothetical protein"/>
    <s v="CEP88_RS02505"/>
    <n v="0"/>
  </r>
  <r>
    <s v="gene"/>
    <x v="0"/>
    <s v="NZ_CP027407.1"/>
    <n v="430345"/>
    <n v="431388"/>
    <s v="+"/>
    <s v="WP_011568695.1"/>
    <s v="aldo/keto reductase"/>
    <s v="CEP88_RS02510"/>
    <n v="0"/>
  </r>
  <r>
    <s v="gene"/>
    <x v="0"/>
    <s v="NZ_CP027407.1"/>
    <n v="431487"/>
    <n v="432401"/>
    <s v="+"/>
    <s v="WP_011568696.1"/>
    <s v="3-keto-5-aminohexanoate cleavage protein"/>
    <s v="CEP88_RS02515"/>
    <n v="0"/>
  </r>
  <r>
    <s v="gene"/>
    <x v="0"/>
    <s v="NZ_CP027407.1"/>
    <n v="432398"/>
    <n v="432889"/>
    <s v="+"/>
    <s v="WP_105880251.1"/>
    <s v="hypothetical protein"/>
    <s v="CEP88_RS02520"/>
    <n v="0"/>
  </r>
  <r>
    <s v="gene"/>
    <x v="0"/>
    <s v="NZ_CP027407.1"/>
    <n v="432886"/>
    <n v="434355"/>
    <s v="+"/>
    <s v="WP_011568698.1"/>
    <s v="carnitine 3-dehydrogenase"/>
    <s v="CEP88_RS02525"/>
    <n v="0"/>
  </r>
  <r>
    <s v="gene"/>
    <x v="0"/>
    <s v="NZ_CP027407.1"/>
    <n v="434458"/>
    <n v="435375"/>
    <s v="+"/>
    <s v="WP_011568699.1"/>
    <s v="EamA family transporter"/>
    <s v="CEP88_RS02530"/>
    <n v="0"/>
  </r>
  <r>
    <s v="gene"/>
    <x v="0"/>
    <s v="NZ_CP027407.1"/>
    <n v="435487"/>
    <n v="436209"/>
    <s v="-"/>
    <s v="WP_050759082.1"/>
    <s v="NUDIX hydrolase"/>
    <s v="CEP88_RS02535"/>
    <n v="0"/>
  </r>
  <r>
    <s v="gene"/>
    <x v="0"/>
    <s v="NZ_CP027407.1"/>
    <n v="436233"/>
    <n v="436649"/>
    <s v="-"/>
    <s v="WP_011568701.1"/>
    <s v="DUF983 domain-containing protein"/>
    <s v="CEP88_RS02540"/>
    <n v="0"/>
  </r>
  <r>
    <s v="gene"/>
    <x v="0"/>
    <s v="NZ_CP027407.1"/>
    <n v="437143"/>
    <n v="438549"/>
    <s v="-"/>
    <s v="WP_044033446.1"/>
    <s v="diguanylate cyclase"/>
    <s v="CEP88_RS02545"/>
    <n v="0"/>
  </r>
  <r>
    <s v="gene"/>
    <x v="0"/>
    <s v="NZ_CP027407.1"/>
    <n v="438648"/>
    <n v="438932"/>
    <s v="+"/>
    <s v="WP_011568703.1"/>
    <s v="DUF3572 domain-containing protein"/>
    <s v="CEP88_RS02550"/>
    <n v="0"/>
  </r>
  <r>
    <s v="gene"/>
    <x v="0"/>
    <s v="NZ_CP027407.1"/>
    <n v="438929"/>
    <n v="439621"/>
    <s v="+"/>
    <s v="WP_011568704.1"/>
    <s v="HAD family hydrolase"/>
    <s v="CEP88_RS02555"/>
    <n v="0"/>
  </r>
  <r>
    <s v="gene"/>
    <x v="0"/>
    <s v="NZ_CP027407.1"/>
    <n v="439717"/>
    <n v="441279"/>
    <s v="+"/>
    <s v="WP_011568705.1"/>
    <s v="trimethylamine methyltransferase family protein"/>
    <s v="CEP88_RS02560"/>
    <n v="0"/>
  </r>
  <r>
    <s v="gene"/>
    <x v="0"/>
    <s v="NZ_CP027407.1"/>
    <n v="441351"/>
    <n v="441938"/>
    <s v="+"/>
    <s v="WP_011568706.1"/>
    <s v="heme NO-binding domain-containing protein"/>
    <s v="CEP88_RS02565"/>
    <n v="0"/>
  </r>
  <r>
    <s v="gene"/>
    <x v="0"/>
    <s v="NZ_CP027407.1"/>
    <n v="441959"/>
    <n v="442930"/>
    <s v="+"/>
    <s v="WP_105880356.1"/>
    <s v="GGDEF domain-containing protein"/>
    <s v="CEP88_RS02570"/>
    <n v="0"/>
  </r>
  <r>
    <s v="gene"/>
    <x v="0"/>
    <s v="NZ_CP027407.1"/>
    <n v="443039"/>
    <n v="446170"/>
    <s v="-"/>
    <s v="WP_011568708.1"/>
    <s v="efflux RND transporter permease subunit"/>
    <s v="CEP88_RS02575"/>
    <n v="0"/>
  </r>
  <r>
    <s v="gene"/>
    <x v="0"/>
    <s v="NZ_CP027407.1"/>
    <n v="446175"/>
    <n v="447341"/>
    <s v="-"/>
    <s v="WP_011568709.1"/>
    <s v="efflux RND transporter periplasmic adaptor subunit"/>
    <s v="CEP88_RS02580"/>
    <n v="0"/>
  </r>
  <r>
    <s v="gene"/>
    <x v="2"/>
    <s v="NZ_CP027407.1"/>
    <n v="447937"/>
    <n v="448011"/>
    <s v="-"/>
    <n v="0"/>
    <s v="tRNA-Glu"/>
    <s v="CEP88_RS02585"/>
    <s v="anticodon=TTC"/>
  </r>
  <r>
    <s v="gene"/>
    <x v="0"/>
    <s v="NZ_CP027407.1"/>
    <n v="448096"/>
    <n v="449835"/>
    <s v="-"/>
    <s v="WP_011568710.1"/>
    <s v="single-stranded-DNA-specific exonuclease RecJ"/>
    <s v="CEP88_RS02590"/>
    <n v="0"/>
  </r>
  <r>
    <s v="gene"/>
    <x v="0"/>
    <s v="NZ_CP027407.1"/>
    <n v="449870"/>
    <n v="450844"/>
    <s v="-"/>
    <s v="WP_011568711.1"/>
    <s v="class II fructose-bisphosphatase"/>
    <s v="CEP88_RS02595"/>
    <n v="0"/>
  </r>
  <r>
    <s v="gene"/>
    <x v="0"/>
    <s v="NZ_CP027407.1"/>
    <n v="450929"/>
    <n v="452215"/>
    <s v="-"/>
    <s v="WP_011568712.1"/>
    <s v="homoserine dehydrogenase"/>
    <s v="CEP88_RS02600"/>
    <n v="0"/>
  </r>
  <r>
    <s v="gene"/>
    <x v="0"/>
    <s v="NZ_CP027407.1"/>
    <n v="452311"/>
    <n v="452565"/>
    <s v="-"/>
    <s v="WP_187148490.1"/>
    <s v="hypothetical protein"/>
    <s v="CEP88_RS02605"/>
    <n v="0"/>
  </r>
  <r>
    <s v="gene"/>
    <x v="0"/>
    <s v="NZ_CP027407.1"/>
    <n v="452760"/>
    <n v="453704"/>
    <s v="+"/>
    <s v="WP_011568714.1"/>
    <s v="NAD(P)-dependent oxidoreductase"/>
    <s v="CEP88_RS02610"/>
    <n v="0"/>
  </r>
  <r>
    <s v="gene"/>
    <x v="0"/>
    <s v="NZ_CP027407.1"/>
    <n v="453717"/>
    <n v="455009"/>
    <s v="-"/>
    <s v="WP_011568715.1"/>
    <s v="serine--tRNA ligase"/>
    <s v="CEP88_RS02615"/>
    <n v="0"/>
  </r>
  <r>
    <s v="gene"/>
    <x v="0"/>
    <s v="NZ_CP027407.1"/>
    <n v="455099"/>
    <n v="455908"/>
    <s v="-"/>
    <s v="WP_011568716.1"/>
    <s v="trypsin-like serine protease"/>
    <s v="CEP88_RS02620"/>
    <n v="0"/>
  </r>
  <r>
    <s v="gene"/>
    <x v="0"/>
    <s v="NZ_CP027407.1"/>
    <n v="456027"/>
    <n v="456305"/>
    <s v="+"/>
    <s v="WP_011568717.1"/>
    <s v="preprotein translocase subunit YajC"/>
    <s v="CEP88_RS02625"/>
    <n v="0"/>
  </r>
  <r>
    <s v="gene"/>
    <x v="0"/>
    <s v="NZ_CP027407.1"/>
    <n v="456339"/>
    <n v="458000"/>
    <s v="+"/>
    <s v="WP_011568718.1"/>
    <s v="protein translocase subunit SecD"/>
    <s v="CEP88_RS02630"/>
    <n v="0"/>
  </r>
  <r>
    <s v="gene"/>
    <x v="0"/>
    <s v="NZ_CP027407.1"/>
    <n v="458002"/>
    <n v="458982"/>
    <s v="+"/>
    <s v="WP_011568719.1"/>
    <s v="protein translocase subunit SecF"/>
    <s v="CEP88_RS02635"/>
    <n v="0"/>
  </r>
  <r>
    <s v="gene"/>
    <x v="0"/>
    <s v="NZ_CP027407.1"/>
    <n v="458996"/>
    <n v="459355"/>
    <s v="+"/>
    <s v="WP_011568720.1"/>
    <s v="Mth938-like domain-containing protein"/>
    <s v="CEP88_RS02640"/>
    <n v="0"/>
  </r>
  <r>
    <s v="gene"/>
    <x v="0"/>
    <s v="NZ_CP027407.1"/>
    <n v="459400"/>
    <n v="460020"/>
    <s v="+"/>
    <s v="WP_011568721.1"/>
    <s v="heme ABC exporter ATP-binding protein CcmA"/>
    <s v="CEP88_RS02645"/>
    <n v="0"/>
  </r>
  <r>
    <s v="gene"/>
    <x v="0"/>
    <s v="NZ_CP027407.1"/>
    <n v="460017"/>
    <n v="460673"/>
    <s v="+"/>
    <s v="WP_011568722.1"/>
    <s v="heme exporter protein CcmB"/>
    <s v="CEP88_RS02650"/>
    <n v="0"/>
  </r>
  <r>
    <s v="gene"/>
    <x v="0"/>
    <s v="NZ_CP027407.1"/>
    <n v="460726"/>
    <n v="461493"/>
    <s v="+"/>
    <s v="WP_011568723.1"/>
    <s v="heme ABC transporter permease"/>
    <s v="CEP88_RS02655"/>
    <n v="0"/>
  </r>
  <r>
    <s v="gene"/>
    <x v="0"/>
    <s v="NZ_CP027407.1"/>
    <n v="461490"/>
    <n v="461648"/>
    <s v="+"/>
    <s v="WP_011568724.1"/>
    <s v="heme exporter protein CcmD"/>
    <s v="CEP88_RS02660"/>
    <n v="0"/>
  </r>
  <r>
    <s v="gene"/>
    <x v="0"/>
    <s v="NZ_CP027407.1"/>
    <n v="461641"/>
    <n v="462180"/>
    <s v="+"/>
    <s v="WP_011568725.1"/>
    <s v="DsbE family thiol:disulfide interchange protein"/>
    <s v="CEP88_RS02665"/>
    <n v="0"/>
  </r>
  <r>
    <s v="gene"/>
    <x v="1"/>
    <s v="NZ_CP027407.1"/>
    <n v="462350"/>
    <n v="463052"/>
    <s v="-"/>
    <n v="0"/>
    <s v="ABC transporter ATP-binding protein"/>
    <s v="CEP88_RS02670"/>
    <s v="pseudo"/>
  </r>
  <r>
    <s v="gene"/>
    <x v="1"/>
    <s v="NZ_CP027407.1"/>
    <n v="463059"/>
    <n v="463556"/>
    <s v="-"/>
    <n v="0"/>
    <s v="carbohydrate ABC transporter permease"/>
    <s v="CEP88_RS02675"/>
    <s v="partial"/>
  </r>
  <r>
    <s v="gene"/>
    <x v="0"/>
    <s v="NZ_CP027407.1"/>
    <n v="463818"/>
    <n v="464441"/>
    <s v="-"/>
    <s v="WP_011568728.1"/>
    <s v="VPLPA-CTERM sorting domain-containing protein"/>
    <s v="CEP88_RS02680"/>
    <n v="0"/>
  </r>
  <r>
    <s v="gene"/>
    <x v="0"/>
    <s v="NZ_CP027407.1"/>
    <n v="464733"/>
    <n v="467420"/>
    <s v="-"/>
    <s v="WP_011568729.1"/>
    <s v="aconitate hydratase AcnA"/>
    <s v="CEP88_RS02685"/>
    <n v="0"/>
  </r>
  <r>
    <s v="gene"/>
    <x v="0"/>
    <s v="NZ_CP027407.1"/>
    <n v="467651"/>
    <n v="468346"/>
    <s v="+"/>
    <s v="WP_011568730.1"/>
    <s v="DUF1223 domain-containing protein"/>
    <s v="CEP88_RS02690"/>
    <n v="0"/>
  </r>
  <r>
    <s v="gene"/>
    <x v="0"/>
    <s v="NZ_CP027407.1"/>
    <n v="468352"/>
    <n v="469254"/>
    <s v="-"/>
    <s v="WP_011568731.1"/>
    <s v="lysophospholipid acyltransferase family protein"/>
    <s v="CEP88_RS02695"/>
    <n v="0"/>
  </r>
  <r>
    <s v="gene"/>
    <x v="0"/>
    <s v="NZ_CP027407.1"/>
    <n v="469468"/>
    <n v="470535"/>
    <s v="-"/>
    <s v="WP_044033112.1"/>
    <s v="flagellar motor switch protein FliG"/>
    <s v="CEP88_RS02700"/>
    <n v="0"/>
  </r>
  <r>
    <s v="gene"/>
    <x v="0"/>
    <s v="NZ_CP027407.1"/>
    <n v="470803"/>
    <n v="470967"/>
    <s v="-"/>
    <s v="WP_105880252.1"/>
    <s v="adenylosuccinate lyase"/>
    <s v="CEP88_RS02705"/>
    <n v="0"/>
  </r>
  <r>
    <s v="gene"/>
    <x v="0"/>
    <s v="NZ_CP027407.1"/>
    <n v="471064"/>
    <n v="472368"/>
    <s v="-"/>
    <s v="WP_011568733.1"/>
    <s v="adenylosuccinate lyase"/>
    <s v="CEP88_RS02710"/>
    <n v="0"/>
  </r>
  <r>
    <s v="gene"/>
    <x v="0"/>
    <s v="NZ_CP027407.1"/>
    <n v="472533"/>
    <n v="472943"/>
    <s v="+"/>
    <s v="WP_105880253.1"/>
    <s v="trigger factor"/>
    <s v="CEP88_RS02715"/>
    <n v="0"/>
  </r>
  <r>
    <s v="gene"/>
    <x v="0"/>
    <s v="NZ_CP027407.1"/>
    <n v="473019"/>
    <n v="473624"/>
    <s v="+"/>
    <s v="WP_011568735.1"/>
    <s v="biotin transporter BioY"/>
    <s v="CEP88_RS02720"/>
    <n v="0"/>
  </r>
  <r>
    <s v="gene"/>
    <x v="0"/>
    <s v="NZ_CP027407.1"/>
    <n v="473759"/>
    <n v="474328"/>
    <s v="+"/>
    <s v="WP_011568736.1"/>
    <s v="hypothetical protein"/>
    <s v="CEP88_RS02725"/>
    <n v="0"/>
  </r>
  <r>
    <s v="gene"/>
    <x v="0"/>
    <s v="NZ_CP027407.1"/>
    <n v="474345"/>
    <n v="474668"/>
    <s v="+"/>
    <s v="WP_085978965.1"/>
    <s v="hypothetical protein"/>
    <s v="CEP88_RS02730"/>
    <n v="0"/>
  </r>
  <r>
    <s v="gene"/>
    <x v="0"/>
    <s v="NZ_CP027407.1"/>
    <n v="474681"/>
    <n v="475898"/>
    <s v="-"/>
    <s v="WP_011568737.1"/>
    <s v="OsmC family protein"/>
    <s v="CEP88_RS02735"/>
    <n v="0"/>
  </r>
  <r>
    <s v="gene"/>
    <x v="0"/>
    <s v="NZ_CP027407.1"/>
    <n v="476153"/>
    <n v="477052"/>
    <s v="+"/>
    <s v="WP_011568738.1"/>
    <s v="SGNH/GDSL hydrolase family protein"/>
    <s v="CEP88_RS02740"/>
    <n v="0"/>
  </r>
  <r>
    <s v="gene"/>
    <x v="0"/>
    <s v="NZ_CP027407.1"/>
    <n v="477107"/>
    <n v="477820"/>
    <s v="-"/>
    <s v="WP_011568739.1"/>
    <s v="VPLPA-CTERM sorting domain-containing protein"/>
    <s v="CEP88_RS02745"/>
    <n v="0"/>
  </r>
  <r>
    <s v="gene"/>
    <x v="0"/>
    <s v="NZ_CP027407.1"/>
    <n v="478048"/>
    <n v="479391"/>
    <s v="-"/>
    <s v="WP_011568740.1"/>
    <s v="aminopeptidase P family protein"/>
    <s v="CEP88_RS02750"/>
    <n v="0"/>
  </r>
  <r>
    <s v="gene"/>
    <x v="0"/>
    <s v="NZ_CP027407.1"/>
    <n v="479520"/>
    <n v="480248"/>
    <s v="+"/>
    <s v="WP_074958628.1"/>
    <s v="DUF3445 domain-containing protein"/>
    <s v="CEP88_RS02755"/>
    <n v="0"/>
  </r>
  <r>
    <s v="gene"/>
    <x v="0"/>
    <s v="NZ_CP027407.1"/>
    <n v="480402"/>
    <n v="481805"/>
    <s v="-"/>
    <s v="WP_011568743.1"/>
    <s v="type I glutamate--ammonia ligase"/>
    <s v="CEP88_RS02760"/>
    <n v="0"/>
  </r>
  <r>
    <s v="gene"/>
    <x v="0"/>
    <s v="NZ_CP027407.1"/>
    <n v="481854"/>
    <n v="482192"/>
    <s v="-"/>
    <s v="WP_011568744.1"/>
    <s v="P-II family nitrogen regulator"/>
    <s v="CEP88_RS02765"/>
    <n v="0"/>
  </r>
  <r>
    <s v="gene"/>
    <x v="0"/>
    <s v="NZ_CP027407.1"/>
    <n v="482363"/>
    <n v="483046"/>
    <s v="+"/>
    <s v="WP_044033113.1"/>
    <s v="NAD(P)H-hydrate epimerase"/>
    <s v="CEP88_RS02770"/>
    <n v="0"/>
  </r>
  <r>
    <s v="gene"/>
    <x v="0"/>
    <s v="NZ_CP027407.1"/>
    <n v="483088"/>
    <n v="483945"/>
    <s v="+"/>
    <s v="WP_044033114.1"/>
    <s v="NAD(P)H-hydrate dehydratase"/>
    <s v="CEP88_RS02775"/>
    <n v="0"/>
  </r>
  <r>
    <s v="gene"/>
    <x v="0"/>
    <s v="NZ_CP027407.1"/>
    <n v="484034"/>
    <n v="484564"/>
    <s v="-"/>
    <s v="WP_011568745.1"/>
    <s v="Hint domain-containing protein"/>
    <s v="CEP88_RS02780"/>
    <n v="0"/>
  </r>
  <r>
    <s v="gene"/>
    <x v="2"/>
    <s v="NZ_CP027407.1"/>
    <n v="484707"/>
    <n v="484791"/>
    <s v="+"/>
    <n v="0"/>
    <s v="tRNA-Leu"/>
    <s v="CEP88_RS02785"/>
    <s v="anticodon=TAG"/>
  </r>
  <r>
    <s v="gene"/>
    <x v="0"/>
    <s v="NZ_CP027407.1"/>
    <n v="485034"/>
    <n v="485537"/>
    <s v="-"/>
    <s v="WP_171959989.1"/>
    <s v="single-stranded DNA-binding protein"/>
    <s v="CEP88_RS02790"/>
    <n v="0"/>
  </r>
  <r>
    <s v="gene"/>
    <x v="0"/>
    <s v="NZ_CP027407.1"/>
    <n v="485756"/>
    <n v="486340"/>
    <s v="+"/>
    <s v="WP_011568747.1"/>
    <s v="lytic transglycosylase domain-containing protein"/>
    <s v="CEP88_RS02795"/>
    <n v="0"/>
  </r>
  <r>
    <s v="gene"/>
    <x v="0"/>
    <s v="NZ_CP027407.1"/>
    <n v="486409"/>
    <n v="488499"/>
    <s v="-"/>
    <s v="WP_011568748.1"/>
    <s v="ABC transporter ATP-binding protein"/>
    <s v="CEP88_RS02800"/>
    <n v="0"/>
  </r>
  <r>
    <s v="gene"/>
    <x v="0"/>
    <s v="NZ_CP027407.1"/>
    <n v="488584"/>
    <n v="489801"/>
    <s v="-"/>
    <s v="WP_011568749.1"/>
    <s v="ABC transporter permease"/>
    <s v="CEP88_RS02805"/>
    <n v="0"/>
  </r>
  <r>
    <s v="gene"/>
    <x v="0"/>
    <s v="NZ_CP027407.1"/>
    <n v="489814"/>
    <n v="490857"/>
    <s v="-"/>
    <s v="WP_011568750.1"/>
    <s v="ABC transporter permease"/>
    <s v="CEP88_RS02810"/>
    <n v="0"/>
  </r>
  <r>
    <s v="gene"/>
    <x v="0"/>
    <s v="NZ_CP027407.1"/>
    <n v="491066"/>
    <n v="491869"/>
    <s v="-"/>
    <s v="WP_011568751.1"/>
    <s v="AraC family transcriptional regulator"/>
    <s v="CEP88_RS02815"/>
    <n v="0"/>
  </r>
  <r>
    <s v="gene"/>
    <x v="0"/>
    <s v="NZ_CP027407.1"/>
    <n v="491971"/>
    <n v="492858"/>
    <s v="-"/>
    <s v="WP_050759083.1"/>
    <s v="tRNA (adenosine(37)-N6)-dimethylallyltransferase MiaA"/>
    <s v="CEP88_RS02820"/>
    <n v="0"/>
  </r>
  <r>
    <s v="gene"/>
    <x v="0"/>
    <s v="NZ_CP027407.1"/>
    <n v="492952"/>
    <n v="493680"/>
    <s v="+"/>
    <s v="WP_011568754.1"/>
    <s v="UMP kinase"/>
    <s v="CEP88_RS02825"/>
    <n v="0"/>
  </r>
  <r>
    <s v="gene"/>
    <x v="0"/>
    <s v="NZ_CP027407.1"/>
    <n v="493764"/>
    <n v="494327"/>
    <s v="+"/>
    <s v="WP_011568755.1"/>
    <s v="ribosome recycling factor"/>
    <s v="CEP88_RS02830"/>
    <n v="0"/>
  </r>
  <r>
    <s v="gene"/>
    <x v="0"/>
    <s v="NZ_CP027407.1"/>
    <n v="494527"/>
    <n v="495267"/>
    <s v="+"/>
    <s v="WP_044033447.1"/>
    <s v="isoprenyl transferase"/>
    <s v="CEP88_RS02835"/>
    <n v="0"/>
  </r>
  <r>
    <s v="gene"/>
    <x v="0"/>
    <s v="NZ_CP027407.1"/>
    <n v="495274"/>
    <n v="496068"/>
    <s v="+"/>
    <s v="WP_011568757.1"/>
    <s v="phosphatidate cytidylyltransferase"/>
    <s v="CEP88_RS02840"/>
    <n v="0"/>
  </r>
  <r>
    <s v="gene"/>
    <x v="0"/>
    <s v="NZ_CP027407.1"/>
    <n v="496076"/>
    <n v="497248"/>
    <s v="+"/>
    <s v="WP_011568758.1"/>
    <s v="1-deoxy-D-xylulose-5-phosphate reductoisomerase"/>
    <s v="CEP88_RS02845"/>
    <n v="0"/>
  </r>
  <r>
    <s v="gene"/>
    <x v="0"/>
    <s v="NZ_CP027407.1"/>
    <n v="497251"/>
    <n v="498603"/>
    <s v="+"/>
    <s v="WP_044033116.1"/>
    <s v="RIP metalloprotease RseP"/>
    <s v="CEP88_RS02850"/>
    <n v="0"/>
  </r>
  <r>
    <s v="gene"/>
    <x v="0"/>
    <s v="NZ_CP027407.1"/>
    <n v="498973"/>
    <n v="501333"/>
    <s v="+"/>
    <s v="WP_044033117.1"/>
    <s v="outer membrane protein assembly factor BamA"/>
    <s v="CEP88_RS02855"/>
    <n v="0"/>
  </r>
  <r>
    <s v="gene"/>
    <x v="0"/>
    <s v="NZ_CP027407.1"/>
    <n v="501340"/>
    <n v="501900"/>
    <s v="+"/>
    <s v="WP_044033118.1"/>
    <s v="OmpH family outer membrane protein"/>
    <s v="CEP88_RS02860"/>
    <n v="0"/>
  </r>
  <r>
    <s v="gene"/>
    <x v="0"/>
    <s v="NZ_CP027407.1"/>
    <n v="501981"/>
    <n v="502439"/>
    <s v="+"/>
    <s v="WP_011568763.1"/>
    <s v="3-hydroxyacyl-ACP dehydratase FabZ"/>
    <s v="CEP88_RS02865"/>
    <n v="0"/>
  </r>
  <r>
    <s v="gene"/>
    <x v="0"/>
    <s v="NZ_CP027407.1"/>
    <n v="502446"/>
    <n v="503228"/>
    <s v="+"/>
    <s v="WP_044033119.1"/>
    <s v="acyl-ACP--UDP-N-acetylglucosamine O-acyltransferase"/>
    <s v="CEP88_RS02870"/>
    <n v="0"/>
  </r>
  <r>
    <s v="gene"/>
    <x v="0"/>
    <s v="NZ_CP027407.1"/>
    <n v="503228"/>
    <n v="504019"/>
    <s v="+"/>
    <s v="WP_011568765.1"/>
    <s v="UDP-2,3-diacylglucosamine diphosphatase LpxI"/>
    <s v="CEP88_RS02875"/>
    <n v="0"/>
  </r>
  <r>
    <s v="gene"/>
    <x v="0"/>
    <s v="NZ_CP027407.1"/>
    <n v="503998"/>
    <n v="505176"/>
    <s v="+"/>
    <s v="WP_105880254.1"/>
    <s v="lipid-A-disaccharide synthase"/>
    <s v="CEP88_RS02880"/>
    <n v="0"/>
  </r>
  <r>
    <s v="gene"/>
    <x v="0"/>
    <s v="NZ_CP027407.1"/>
    <n v="505240"/>
    <n v="506382"/>
    <s v="-"/>
    <s v="WP_011568767.1"/>
    <s v="tRNA 2-thiouridine(34) synthase MnmA"/>
    <s v="CEP88_RS02885"/>
    <n v="0"/>
  </r>
  <r>
    <s v="gene"/>
    <x v="0"/>
    <s v="NZ_CP027407.1"/>
    <n v="506506"/>
    <n v="506784"/>
    <s v="+"/>
    <s v="WP_044033120.1"/>
    <s v="DUF1153 domain-containing protein"/>
    <s v="CEP88_RS02890"/>
    <n v="0"/>
  </r>
  <r>
    <s v="gene"/>
    <x v="0"/>
    <s v="NZ_CP027407.1"/>
    <n v="506884"/>
    <n v="507603"/>
    <s v="+"/>
    <s v="WP_011568769.1"/>
    <s v="response regulator transcription factor"/>
    <s v="CEP88_RS02895"/>
    <n v="0"/>
  </r>
  <r>
    <s v="gene"/>
    <x v="0"/>
    <s v="NZ_CP027407.1"/>
    <n v="507731"/>
    <n v="509848"/>
    <s v="+"/>
    <s v="WP_011568770.1"/>
    <s v="NAD-dependent DNA ligase LigA"/>
    <s v="CEP88_RS02900"/>
    <n v="0"/>
  </r>
  <r>
    <s v="gene"/>
    <x v="0"/>
    <s v="NZ_CP027407.1"/>
    <n v="509845"/>
    <n v="511935"/>
    <s v="+"/>
    <s v="WP_011568771.1"/>
    <s v="ATP-dependent DNA helicase RecG"/>
    <s v="CEP88_RS02905"/>
    <n v="0"/>
  </r>
  <r>
    <s v="gene"/>
    <x v="0"/>
    <s v="NZ_CP027407.1"/>
    <n v="512320"/>
    <n v="513717"/>
    <s v="-"/>
    <s v="WP_011568772.1"/>
    <s v="chemotaxis protein"/>
    <s v="CEP88_RS02910"/>
    <n v="0"/>
  </r>
  <r>
    <s v="gene"/>
    <x v="0"/>
    <s v="NZ_CP027407.1"/>
    <n v="513790"/>
    <n v="514242"/>
    <s v="-"/>
    <s v="WP_011568773.1"/>
    <s v="iron-sulfur cluster assembly scaffold protein"/>
    <s v="CEP88_RS02915"/>
    <n v="0"/>
  </r>
  <r>
    <s v="gene"/>
    <x v="0"/>
    <s v="NZ_CP027407.1"/>
    <n v="514320"/>
    <n v="514706"/>
    <s v="+"/>
    <s v="WP_011568774.1"/>
    <s v="phosphoribosyl-AMP cyclohydrolase"/>
    <s v="CEP88_RS02920"/>
    <n v="0"/>
  </r>
  <r>
    <s v="gene"/>
    <x v="0"/>
    <s v="NZ_CP027407.1"/>
    <n v="514703"/>
    <n v="515566"/>
    <s v="-"/>
    <s v="WP_011568775.1"/>
    <s v="tRNA glutamyl-Q(34) synthetase GluQRS"/>
    <s v="CEP88_RS02925"/>
    <n v="0"/>
  </r>
  <r>
    <s v="gene"/>
    <x v="0"/>
    <s v="NZ_CP027407.1"/>
    <n v="515563"/>
    <n v="516177"/>
    <s v="-"/>
    <s v="WP_011568776.1"/>
    <s v="methyltransferase domain-containing protein"/>
    <s v="CEP88_RS02930"/>
    <n v="0"/>
  </r>
  <r>
    <s v="gene"/>
    <x v="0"/>
    <s v="NZ_CP027407.1"/>
    <n v="516216"/>
    <n v="517568"/>
    <s v="-"/>
    <s v="WP_011568777.1"/>
    <s v="methylenetetrahydrofolate--tRNA-(uracil(54)-C(5))-methyltransferase (FADH(2)-oxidizing) TrmFO"/>
    <s v="CEP88_RS02935"/>
    <n v="0"/>
  </r>
  <r>
    <s v="gene"/>
    <x v="0"/>
    <s v="NZ_CP027407.1"/>
    <n v="517716"/>
    <n v="518135"/>
    <s v="+"/>
    <s v="WP_011568778.1"/>
    <s v="PaaI family thioesterase"/>
    <s v="CEP88_RS02940"/>
    <n v="0"/>
  </r>
  <r>
    <s v="gene"/>
    <x v="0"/>
    <s v="NZ_CP027407.1"/>
    <n v="518306"/>
    <n v="518797"/>
    <s v="-"/>
    <s v="WP_011568779.1"/>
    <s v="30S ribosomal protein S9"/>
    <s v="CEP88_RS02945"/>
    <n v="0"/>
  </r>
  <r>
    <s v="gene"/>
    <x v="0"/>
    <s v="NZ_CP027407.1"/>
    <n v="518800"/>
    <n v="519261"/>
    <s v="-"/>
    <s v="WP_011568780.1"/>
    <s v="50S ribosomal protein L13"/>
    <s v="CEP88_RS02950"/>
    <n v="0"/>
  </r>
  <r>
    <s v="gene"/>
    <x v="0"/>
    <s v="NZ_CP027407.1"/>
    <n v="519836"/>
    <n v="521302"/>
    <s v="+"/>
    <s v="WP_011568781.1"/>
    <s v="Tad domain-containing protein"/>
    <s v="CEP88_RS02955"/>
    <n v="0"/>
  </r>
  <r>
    <s v="gene"/>
    <x v="0"/>
    <s v="NZ_CP027407.1"/>
    <n v="521299"/>
    <n v="521844"/>
    <s v="+"/>
    <s v="WP_011568782.1"/>
    <s v="pilus assembly protein"/>
    <s v="CEP88_RS02960"/>
    <n v="0"/>
  </r>
  <r>
    <s v="gene"/>
    <x v="0"/>
    <s v="NZ_CP027407.1"/>
    <n v="521841"/>
    <n v="522464"/>
    <s v="+"/>
    <s v="WP_011568783.1"/>
    <s v="hypothetical protein"/>
    <s v="CEP88_RS02965"/>
    <n v="0"/>
  </r>
  <r>
    <s v="gene"/>
    <x v="0"/>
    <s v="NZ_CP027407.1"/>
    <n v="522482"/>
    <n v="523051"/>
    <s v="-"/>
    <s v="WP_011568784.1"/>
    <s v="DUF882 domain-containing protein"/>
    <s v="CEP88_RS02970"/>
    <n v="0"/>
  </r>
  <r>
    <s v="gene"/>
    <x v="0"/>
    <s v="NZ_CP027407.1"/>
    <n v="523364"/>
    <n v="524977"/>
    <s v="+"/>
    <s v="WP_011568786.1"/>
    <s v="L,D-transpeptidase family protein"/>
    <s v="CEP88_RS02975"/>
    <n v="0"/>
  </r>
  <r>
    <s v="gene"/>
    <x v="0"/>
    <s v="NZ_CP027407.1"/>
    <n v="525010"/>
    <n v="526110"/>
    <s v="+"/>
    <s v="WP_011568787.1"/>
    <s v="UDP-3-O-(3-hydroxymyristoyl)glucosamine N-acyltransferase"/>
    <s v="CEP88_RS02980"/>
    <n v="0"/>
  </r>
  <r>
    <s v="gene"/>
    <x v="0"/>
    <s v="NZ_CP027407.1"/>
    <n v="526145"/>
    <n v="526402"/>
    <s v="+"/>
    <s v="WP_044033122.1"/>
    <s v="acyl carrier protein"/>
    <s v="CEP88_RS02985"/>
    <n v="0"/>
  </r>
  <r>
    <s v="gene"/>
    <x v="0"/>
    <s v="NZ_CP027407.1"/>
    <n v="526409"/>
    <n v="527617"/>
    <s v="+"/>
    <s v="WP_011568789.1"/>
    <s v="beta-ketoacyl-[acyl-carrier-protein] synthase family protein"/>
    <s v="CEP88_RS02990"/>
    <n v="0"/>
  </r>
  <r>
    <s v="gene"/>
    <x v="0"/>
    <s v="NZ_CP027407.1"/>
    <n v="527638"/>
    <n v="528243"/>
    <s v="-"/>
    <s v="WP_044033123.1"/>
    <s v="invasion associated locus B family protein"/>
    <s v="CEP88_RS02995"/>
    <n v="0"/>
  </r>
  <r>
    <s v="gene"/>
    <x v="0"/>
    <s v="NZ_CP027407.1"/>
    <n v="528655"/>
    <n v="530208"/>
    <s v="+"/>
    <s v="WP_011568791.1"/>
    <s v="DUF853 family protein"/>
    <s v="CEP88_RS03000"/>
    <n v="0"/>
  </r>
  <r>
    <s v="gene"/>
    <x v="0"/>
    <s v="NZ_CP027407.1"/>
    <n v="530219"/>
    <n v="531535"/>
    <s v="-"/>
    <s v="WP_011568792.1"/>
    <s v="branched-chain amino acid ABC transporter permease"/>
    <s v="CEP88_RS03005"/>
    <n v="0"/>
  </r>
  <r>
    <s v="gene"/>
    <x v="0"/>
    <s v="NZ_CP027407.1"/>
    <n v="531532"/>
    <n v="532542"/>
    <s v="-"/>
    <s v="WP_011568793.1"/>
    <s v="branched-chain amino acid ABC transporter permease"/>
    <s v="CEP88_RS03010"/>
    <n v="0"/>
  </r>
  <r>
    <s v="gene"/>
    <x v="0"/>
    <s v="NZ_CP027407.1"/>
    <n v="533021"/>
    <n v="533845"/>
    <s v="-"/>
    <s v="WP_011568794.1"/>
    <s v="ABC transporter ATP-binding protein"/>
    <s v="CEP88_RS03015"/>
    <n v="0"/>
  </r>
  <r>
    <s v="gene"/>
    <x v="0"/>
    <s v="NZ_CP027407.1"/>
    <n v="533842"/>
    <n v="534624"/>
    <s v="-"/>
    <s v="WP_044033450.1"/>
    <s v="ABC transporter ATP-binding protein"/>
    <s v="CEP88_RS03020"/>
    <n v="0"/>
  </r>
  <r>
    <s v="gene"/>
    <x v="0"/>
    <s v="NZ_CP027407.1"/>
    <n v="534716"/>
    <n v="535906"/>
    <s v="-"/>
    <s v="WP_011568796.1"/>
    <s v="ABC transporter substrate-binding protein"/>
    <s v="CEP88_RS03025"/>
    <n v="0"/>
  </r>
  <r>
    <s v="gene"/>
    <x v="0"/>
    <s v="NZ_CP027407.1"/>
    <n v="536064"/>
    <n v="537152"/>
    <s v="+"/>
    <s v="WP_011568798.1"/>
    <s v="PQQ-dependent sugar dehydrogenase"/>
    <s v="CEP88_RS03030"/>
    <n v="0"/>
  </r>
  <r>
    <s v="gene"/>
    <x v="0"/>
    <s v="NZ_CP027407.1"/>
    <n v="537226"/>
    <n v="538230"/>
    <s v="-"/>
    <s v="WP_044033124.1"/>
    <s v="GlxA family transcriptional regulator"/>
    <s v="CEP88_RS03035"/>
    <n v="0"/>
  </r>
  <r>
    <s v="gene"/>
    <x v="0"/>
    <s v="NZ_CP027407.1"/>
    <n v="538430"/>
    <n v="539800"/>
    <s v="+"/>
    <s v="WP_011568800.1"/>
    <s v="3-deoxy-7-phosphoheptulonate synthase class II"/>
    <s v="CEP88_RS03040"/>
    <n v="0"/>
  </r>
  <r>
    <s v="gene"/>
    <x v="0"/>
    <s v="NZ_CP027407.1"/>
    <n v="539899"/>
    <n v="540612"/>
    <s v="-"/>
    <s v="WP_011568801.1"/>
    <s v="PAS domain-containing protein"/>
    <s v="CEP88_RS03045"/>
    <n v="0"/>
  </r>
  <r>
    <s v="gene"/>
    <x v="0"/>
    <s v="NZ_CP027407.1"/>
    <n v="540880"/>
    <n v="541770"/>
    <s v="+"/>
    <s v="WP_011568802.1"/>
    <s v="YicC family protein"/>
    <s v="CEP88_RS03050"/>
    <n v="0"/>
  </r>
  <r>
    <s v="gene"/>
    <x v="0"/>
    <s v="NZ_CP027407.1"/>
    <n v="541783"/>
    <n v="542418"/>
    <s v="+"/>
    <s v="WP_011568803.1"/>
    <s v="guanylate kinase"/>
    <s v="CEP88_RS03055"/>
    <n v="0"/>
  </r>
  <r>
    <s v="gene"/>
    <x v="0"/>
    <s v="NZ_CP027407.1"/>
    <n v="542415"/>
    <n v="542942"/>
    <s v="+"/>
    <s v="WP_011568804.1"/>
    <s v="gamma carbonic anhydrase family protein"/>
    <s v="CEP88_RS03060"/>
    <n v="0"/>
  </r>
  <r>
    <s v="gene"/>
    <x v="0"/>
    <s v="NZ_CP027407.1"/>
    <n v="542944"/>
    <n v="544131"/>
    <s v="+"/>
    <s v="WP_011568805.1"/>
    <s v="aminotransferase class I/II-fold pyridoxal phosphate-dependent enzyme"/>
    <s v="CEP88_RS03065"/>
    <n v="0"/>
  </r>
  <r>
    <s v="gene"/>
    <x v="0"/>
    <s v="NZ_CP027407.1"/>
    <n v="544150"/>
    <n v="545193"/>
    <s v="+"/>
    <s v="WP_011568806.1"/>
    <s v="ATPase"/>
    <s v="CEP88_RS03070"/>
    <n v="0"/>
  </r>
  <r>
    <s v="gene"/>
    <x v="0"/>
    <s v="NZ_CP027407.1"/>
    <n v="545388"/>
    <n v="546428"/>
    <s v="+"/>
    <s v="WP_011568807.1"/>
    <s v="substrate-binding domain-containing protein"/>
    <s v="CEP88_RS03075"/>
    <n v="0"/>
  </r>
  <r>
    <s v="gene"/>
    <x v="0"/>
    <s v="NZ_CP027407.1"/>
    <n v="546515"/>
    <n v="548002"/>
    <s v="+"/>
    <s v="WP_044033126.1"/>
    <s v="phosphate ABC transporter permease subunit PstC"/>
    <s v="CEP88_RS03080"/>
    <n v="0"/>
  </r>
  <r>
    <s v="gene"/>
    <x v="0"/>
    <s v="NZ_CP027407.1"/>
    <n v="547999"/>
    <n v="549363"/>
    <s v="+"/>
    <s v="WP_011568809.1"/>
    <s v="phosphate ABC transporter permease PstA"/>
    <s v="CEP88_RS03085"/>
    <n v="0"/>
  </r>
  <r>
    <s v="gene"/>
    <x v="0"/>
    <s v="NZ_CP027407.1"/>
    <n v="549376"/>
    <n v="550173"/>
    <s v="+"/>
    <s v="WP_011568810.1"/>
    <s v="phosphate ABC transporter ATP-binding protein"/>
    <s v="CEP88_RS03090"/>
    <n v="0"/>
  </r>
  <r>
    <s v="gene"/>
    <x v="0"/>
    <s v="NZ_CP027407.1"/>
    <n v="550178"/>
    <n v="550888"/>
    <s v="+"/>
    <s v="WP_011568811.1"/>
    <s v="phosphate signaling complex protein PhoU"/>
    <s v="CEP88_RS03095"/>
    <n v="0"/>
  </r>
  <r>
    <s v="gene"/>
    <x v="0"/>
    <s v="NZ_CP027407.1"/>
    <n v="550894"/>
    <n v="551583"/>
    <s v="+"/>
    <s v="WP_011568812.1"/>
    <s v="phosphate regulon transcriptional regulator PhoB"/>
    <s v="CEP88_RS03100"/>
    <n v="0"/>
  </r>
  <r>
    <s v="gene"/>
    <x v="0"/>
    <s v="NZ_CP027407.1"/>
    <n v="551589"/>
    <n v="552425"/>
    <s v="-"/>
    <s v="WP_011568813.1"/>
    <s v="3-keto-5-aminohexanoate cleavage protein"/>
    <s v="CEP88_RS03105"/>
    <n v="0"/>
  </r>
  <r>
    <s v="gene"/>
    <x v="0"/>
    <s v="NZ_CP027407.1"/>
    <n v="552668"/>
    <n v="553660"/>
    <s v="+"/>
    <s v="WP_011568814.1"/>
    <s v="IS30 family transposase"/>
    <s v="CEP88_RS03110"/>
    <n v="0"/>
  </r>
  <r>
    <s v="gene"/>
    <x v="0"/>
    <s v="NZ_CP027407.1"/>
    <n v="553838"/>
    <n v="554275"/>
    <s v="+"/>
    <s v="WP_011568815.1"/>
    <s v="type II 3-dehydroquinate dehydratase"/>
    <s v="CEP88_RS03115"/>
    <n v="0"/>
  </r>
  <r>
    <s v="gene"/>
    <x v="0"/>
    <s v="NZ_CP027407.1"/>
    <n v="554356"/>
    <n v="555231"/>
    <s v="-"/>
    <s v="WP_011568816.1"/>
    <s v="elongation factor Ts"/>
    <s v="CEP88_RS03120"/>
    <n v="0"/>
  </r>
  <r>
    <s v="gene"/>
    <x v="0"/>
    <s v="NZ_CP027407.1"/>
    <n v="555313"/>
    <n v="556095"/>
    <s v="-"/>
    <s v="WP_011568817.1"/>
    <s v="30S ribosomal protein S2"/>
    <s v="CEP88_RS03125"/>
    <n v="0"/>
  </r>
  <r>
    <s v="gene"/>
    <x v="0"/>
    <s v="NZ_CP027407.1"/>
    <n v="556375"/>
    <n v="556962"/>
    <s v="+"/>
    <s v="WP_011568818.1"/>
    <s v="hypothetical protein"/>
    <s v="CEP88_RS03130"/>
    <n v="0"/>
  </r>
  <r>
    <s v="gene"/>
    <x v="0"/>
    <s v="NZ_CP027407.1"/>
    <n v="556970"/>
    <n v="557791"/>
    <s v="-"/>
    <s v="WP_011568819.1"/>
    <s v="1-acyl-sn-glycerol-3-phosphate acyltransferase"/>
    <s v="CEP88_RS03135"/>
    <n v="0"/>
  </r>
  <r>
    <s v="gene"/>
    <x v="0"/>
    <s v="NZ_CP027407.1"/>
    <n v="557788"/>
    <n v="558552"/>
    <s v="-"/>
    <s v="WP_011568820.1"/>
    <s v="GNAT family N-acetyltransferase"/>
    <s v="CEP88_RS03140"/>
    <n v="0"/>
  </r>
  <r>
    <s v="gene"/>
    <x v="0"/>
    <s v="NZ_CP027407.1"/>
    <n v="558678"/>
    <n v="558860"/>
    <s v="-"/>
    <s v="WP_074958620.1"/>
    <s v="DUF3553 domain-containing protein"/>
    <s v="CEP88_RS03145"/>
    <n v="0"/>
  </r>
  <r>
    <s v="gene"/>
    <x v="0"/>
    <s v="NZ_CP027407.1"/>
    <n v="558888"/>
    <n v="559484"/>
    <s v="+"/>
    <s v="WP_011568821.1"/>
    <s v="histidine phosphotransferase"/>
    <s v="CEP88_RS03150"/>
    <n v="0"/>
  </r>
  <r>
    <s v="gene"/>
    <x v="0"/>
    <s v="NZ_CP027407.1"/>
    <n v="559584"/>
    <n v="560849"/>
    <s v="-"/>
    <s v="WP_011568822.1"/>
    <s v="glutamate-5-semialdehyde dehydrogenase"/>
    <s v="CEP88_RS03155"/>
    <n v="0"/>
  </r>
  <r>
    <s v="gene"/>
    <x v="0"/>
    <s v="NZ_CP027407.1"/>
    <n v="560879"/>
    <n v="562003"/>
    <s v="-"/>
    <s v="WP_011568823.1"/>
    <s v="glutamate 5-kinase"/>
    <s v="CEP88_RS03160"/>
    <n v="0"/>
  </r>
  <r>
    <s v="gene"/>
    <x v="0"/>
    <s v="NZ_CP027407.1"/>
    <n v="561991"/>
    <n v="563025"/>
    <s v="-"/>
    <s v="WP_011568824.1"/>
    <s v="GTPase ObgE"/>
    <s v="CEP88_RS03165"/>
    <n v="0"/>
  </r>
  <r>
    <s v="gene"/>
    <x v="0"/>
    <s v="NZ_CP027407.1"/>
    <n v="563061"/>
    <n v="563597"/>
    <s v="-"/>
    <s v="WP_011568825.1"/>
    <s v="GNAT family N-acetyltransferase"/>
    <s v="CEP88_RS03170"/>
    <n v="0"/>
  </r>
  <r>
    <s v="gene"/>
    <x v="0"/>
    <s v="NZ_CP027407.1"/>
    <n v="563600"/>
    <n v="564202"/>
    <s v="-"/>
    <s v="WP_011568826.1"/>
    <s v="LysE family translocator"/>
    <s v="CEP88_RS03175"/>
    <n v="0"/>
  </r>
  <r>
    <s v="gene"/>
    <x v="0"/>
    <s v="NZ_CP027407.1"/>
    <n v="564824"/>
    <n v="565093"/>
    <s v="-"/>
    <s v="WP_011568827.1"/>
    <s v="50S ribosomal protein L27"/>
    <s v="CEP88_RS03180"/>
    <n v="0"/>
  </r>
  <r>
    <s v="gene"/>
    <x v="0"/>
    <s v="NZ_CP027407.1"/>
    <n v="565105"/>
    <n v="565755"/>
    <s v="-"/>
    <s v="WP_044033127.1"/>
    <s v="50S ribosomal protein L21"/>
    <s v="CEP88_RS03185"/>
    <n v="0"/>
  </r>
  <r>
    <s v="gene"/>
    <x v="0"/>
    <s v="NZ_CP027407.1"/>
    <n v="565941"/>
    <n v="566750"/>
    <s v="-"/>
    <s v="WP_011568829.1"/>
    <s v="DUF2059 domain-containing protein"/>
    <s v="CEP88_RS03190"/>
    <n v="0"/>
  </r>
  <r>
    <s v="gene"/>
    <x v="0"/>
    <s v="NZ_CP027407.1"/>
    <n v="566754"/>
    <n v="567593"/>
    <s v="-"/>
    <s v="WP_011568830.1"/>
    <s v="DUF2059 domain-containing protein"/>
    <s v="CEP88_RS03195"/>
    <n v="0"/>
  </r>
  <r>
    <s v="gene"/>
    <x v="2"/>
    <s v="NZ_CP027407.1"/>
    <n v="567748"/>
    <n v="567837"/>
    <s v="+"/>
    <n v="0"/>
    <s v="tRNA-Ser"/>
    <s v="CEP88_RS03200"/>
    <s v="anticodon=CGA"/>
  </r>
  <r>
    <s v="gene"/>
    <x v="0"/>
    <s v="NZ_CP027407.1"/>
    <n v="567976"/>
    <n v="568497"/>
    <s v="-"/>
    <s v="WP_011568831.1"/>
    <s v="hypothetical protein"/>
    <s v="CEP88_RS03205"/>
    <n v="0"/>
  </r>
  <r>
    <s v="gene"/>
    <x v="0"/>
    <s v="NZ_CP027407.1"/>
    <n v="568790"/>
    <n v="569782"/>
    <s v="-"/>
    <s v="WP_011568832.1"/>
    <s v="EamA family transporter"/>
    <s v="CEP88_RS03210"/>
    <n v="0"/>
  </r>
  <r>
    <s v="gene"/>
    <x v="0"/>
    <s v="NZ_CP027407.1"/>
    <n v="570068"/>
    <n v="570538"/>
    <s v="+"/>
    <s v="WP_011568833.1"/>
    <s v="DNA starvation/stationary phase protection protein"/>
    <s v="CEP88_RS03215"/>
    <n v="0"/>
  </r>
  <r>
    <s v="gene"/>
    <x v="0"/>
    <s v="NZ_CP027407.1"/>
    <n v="570806"/>
    <n v="571957"/>
    <s v="+"/>
    <s v="WP_105880357.1"/>
    <s v="ABC transporter substrate-binding protein"/>
    <s v="CEP88_RS03220"/>
    <n v="0"/>
  </r>
  <r>
    <s v="gene"/>
    <x v="0"/>
    <s v="NZ_CP027407.1"/>
    <n v="572004"/>
    <n v="573074"/>
    <s v="+"/>
    <s v="WP_011568835.1"/>
    <s v="iron ABC transporter permease"/>
    <s v="CEP88_RS03225"/>
    <n v="0"/>
  </r>
  <r>
    <s v="gene"/>
    <x v="0"/>
    <s v="NZ_CP027407.1"/>
    <n v="573074"/>
    <n v="573844"/>
    <s v="+"/>
    <s v="WP_011568836.1"/>
    <s v="ABC transporter ATP-binding protein"/>
    <s v="CEP88_RS03230"/>
    <n v="0"/>
  </r>
  <r>
    <s v="gene"/>
    <x v="0"/>
    <s v="NZ_CP027407.1"/>
    <n v="573828"/>
    <n v="574310"/>
    <s v="+"/>
    <s v="WP_011568837.1"/>
    <s v="pseudoazurin"/>
    <s v="CEP88_RS03235"/>
    <n v="0"/>
  </r>
  <r>
    <s v="gene"/>
    <x v="0"/>
    <s v="NZ_CP027407.1"/>
    <n v="574555"/>
    <n v="576507"/>
    <s v="+"/>
    <s v="WP_011568839.1"/>
    <s v="alpha/beta hydrolase"/>
    <s v="CEP88_RS03240"/>
    <n v="0"/>
  </r>
  <r>
    <s v="gene"/>
    <x v="0"/>
    <s v="NZ_CP027407.1"/>
    <n v="576527"/>
    <n v="577564"/>
    <s v="-"/>
    <s v="WP_011568840.1"/>
    <s v="hypothetical protein"/>
    <s v="CEP88_RS03245"/>
    <n v="0"/>
  </r>
  <r>
    <s v="gene"/>
    <x v="0"/>
    <s v="NZ_CP027407.1"/>
    <n v="577568"/>
    <n v="579094"/>
    <s v="-"/>
    <s v="WP_011568841.1"/>
    <s v="anion permease"/>
    <s v="CEP88_RS03250"/>
    <n v="0"/>
  </r>
  <r>
    <s v="gene"/>
    <x v="0"/>
    <s v="NZ_CP027407.1"/>
    <n v="579142"/>
    <n v="579966"/>
    <s v="-"/>
    <s v="WP_050759086.1"/>
    <s v="sulfotransferase family protein"/>
    <s v="CEP88_RS03255"/>
    <n v="0"/>
  </r>
  <r>
    <s v="gene"/>
    <x v="0"/>
    <s v="NZ_CP027407.1"/>
    <n v="580177"/>
    <n v="580791"/>
    <s v="+"/>
    <s v="WP_105880255.1"/>
    <s v="nucleotidyltransferase family protein"/>
    <s v="CEP88_RS03260"/>
    <n v="0"/>
  </r>
  <r>
    <s v="gene"/>
    <x v="0"/>
    <s v="NZ_CP027407.1"/>
    <n v="581181"/>
    <n v="582083"/>
    <s v="+"/>
    <s v="WP_171959987.1"/>
    <s v="glutaminase"/>
    <s v="CEP88_RS03265"/>
    <n v="0"/>
  </r>
  <r>
    <s v="gene"/>
    <x v="0"/>
    <s v="NZ_CP027407.1"/>
    <n v="582327"/>
    <n v="584777"/>
    <s v="+"/>
    <s v="WP_011568845.1"/>
    <s v="tyrosine decarboxylase"/>
    <s v="CEP88_RS03270"/>
    <n v="0"/>
  </r>
  <r>
    <s v="gene"/>
    <x v="0"/>
    <s v="NZ_CP027407.1"/>
    <n v="584790"/>
    <n v="585716"/>
    <s v="+"/>
    <s v="WP_011568846.1"/>
    <s v="hypothetical protein"/>
    <s v="CEP88_RS03275"/>
    <n v="0"/>
  </r>
  <r>
    <s v="gene"/>
    <x v="0"/>
    <s v="NZ_CP027407.1"/>
    <n v="585730"/>
    <n v="586530"/>
    <s v="+"/>
    <s v="WP_044033128.1"/>
    <s v="adenylate/guanylate cyclase domain-containing protein"/>
    <s v="CEP88_RS03280"/>
    <n v="0"/>
  </r>
  <r>
    <s v="gene"/>
    <x v="2"/>
    <s v="NZ_CP027407.1"/>
    <n v="586577"/>
    <n v="586653"/>
    <s v="-"/>
    <n v="0"/>
    <s v="tRNA-Arg"/>
    <s v="CEP88_RS03285"/>
    <s v="anticodon=CCG"/>
  </r>
  <r>
    <s v="gene"/>
    <x v="0"/>
    <s v="NZ_CP027407.1"/>
    <n v="586808"/>
    <n v="588028"/>
    <s v="-"/>
    <s v="WP_011568848.1"/>
    <s v="cysteine desulfurase"/>
    <s v="CEP88_RS03290"/>
    <n v="0"/>
  </r>
  <r>
    <s v="gene"/>
    <x v="0"/>
    <s v="NZ_CP027407.1"/>
    <n v="588021"/>
    <n v="588617"/>
    <s v="-"/>
    <s v="WP_105880257.1"/>
    <s v="YIP1 family protein"/>
    <s v="CEP88_RS03295"/>
    <n v="0"/>
  </r>
  <r>
    <s v="gene"/>
    <x v="0"/>
    <s v="NZ_CP027407.1"/>
    <n v="588614"/>
    <n v="589099"/>
    <s v="-"/>
    <s v="WP_011568850.1"/>
    <s v="hypothetical protein"/>
    <s v="CEP88_RS03300"/>
    <n v="0"/>
  </r>
  <r>
    <s v="gene"/>
    <x v="0"/>
    <s v="NZ_CP027407.1"/>
    <n v="589099"/>
    <n v="590379"/>
    <s v="-"/>
    <s v="WP_011568851.1"/>
    <s v="SufD family Fe-S cluster assembly protein"/>
    <s v="CEP88_RS03305"/>
    <n v="0"/>
  </r>
  <r>
    <s v="gene"/>
    <x v="0"/>
    <s v="NZ_CP027407.1"/>
    <n v="590379"/>
    <n v="591134"/>
    <s v="-"/>
    <s v="WP_011568852.1"/>
    <s v="Fe-S cluster assembly ATPase SufC"/>
    <s v="CEP88_RS03310"/>
    <n v="0"/>
  </r>
  <r>
    <s v="gene"/>
    <x v="0"/>
    <s v="NZ_CP027407.1"/>
    <n v="591206"/>
    <n v="591520"/>
    <s v="-"/>
    <s v="WP_011568853.1"/>
    <s v="heavy metal-binding domain-containing protein"/>
    <s v="CEP88_RS03315"/>
    <n v="0"/>
  </r>
  <r>
    <s v="gene"/>
    <x v="0"/>
    <s v="NZ_CP027407.1"/>
    <n v="591610"/>
    <n v="593148"/>
    <s v="-"/>
    <s v="WP_011568854.1"/>
    <s v="Fe-S cluster assembly protein SufB"/>
    <s v="CEP88_RS03320"/>
    <n v="0"/>
  </r>
  <r>
    <s v="gene"/>
    <x v="0"/>
    <s v="NZ_CP027407.1"/>
    <n v="593164"/>
    <n v="594207"/>
    <s v="-"/>
    <s v="WP_011568855.1"/>
    <s v="cysteine desulfurase"/>
    <s v="CEP88_RS03325"/>
    <n v="0"/>
  </r>
  <r>
    <s v="gene"/>
    <x v="0"/>
    <s v="NZ_CP027407.1"/>
    <n v="594238"/>
    <n v="594711"/>
    <s v="-"/>
    <s v="WP_011568856.1"/>
    <s v="Rrf2 family transcriptional regulator"/>
    <s v="CEP88_RS03330"/>
    <n v="0"/>
  </r>
  <r>
    <s v="gene"/>
    <x v="0"/>
    <s v="NZ_CP027407.1"/>
    <n v="594890"/>
    <n v="595543"/>
    <s v="+"/>
    <s v="WP_011568857.1"/>
    <s v="alpha/beta hydrolase"/>
    <s v="CEP88_RS03335"/>
    <n v="0"/>
  </r>
  <r>
    <s v="gene"/>
    <x v="0"/>
    <s v="NZ_CP027407.1"/>
    <n v="595547"/>
    <n v="595789"/>
    <s v="+"/>
    <s v="WP_011568858.1"/>
    <s v="hypothetical protein"/>
    <s v="CEP88_RS03340"/>
    <n v="0"/>
  </r>
  <r>
    <s v="gene"/>
    <x v="0"/>
    <s v="NZ_CP027407.1"/>
    <n v="595782"/>
    <n v="596369"/>
    <s v="+"/>
    <s v="WP_011568859.1"/>
    <s v="HD domain-containing protein"/>
    <s v="CEP88_RS03345"/>
    <n v="0"/>
  </r>
  <r>
    <s v="gene"/>
    <x v="0"/>
    <s v="NZ_CP027407.1"/>
    <n v="596474"/>
    <n v="597688"/>
    <s v="+"/>
    <s v="WP_011568860.1"/>
    <s v="NADP-dependent isocitrate dehydrogenase"/>
    <s v="CEP88_RS03350"/>
    <n v="0"/>
  </r>
  <r>
    <s v="gene"/>
    <x v="0"/>
    <s v="NZ_CP027407.1"/>
    <n v="598026"/>
    <n v="598361"/>
    <s v="+"/>
    <s v="WP_011568862.1"/>
    <s v="multidrug transporter"/>
    <s v="CEP88_RS03355"/>
    <n v="0"/>
  </r>
  <r>
    <s v="gene"/>
    <x v="0"/>
    <s v="NZ_CP027407.1"/>
    <n v="598473"/>
    <n v="600290"/>
    <s v="+"/>
    <s v="WP_011568863.1"/>
    <s v="translational GTPase TypA"/>
    <s v="CEP88_RS03360"/>
    <n v="0"/>
  </r>
  <r>
    <s v="gene"/>
    <x v="0"/>
    <s v="NZ_CP027407.1"/>
    <n v="600333"/>
    <n v="600620"/>
    <s v="-"/>
    <s v="WP_011568864.1"/>
    <s v="DUF1330 domain-containing protein"/>
    <s v="CEP88_RS03365"/>
    <n v="0"/>
  </r>
  <r>
    <s v="gene"/>
    <x v="0"/>
    <s v="NZ_CP027407.1"/>
    <n v="600625"/>
    <n v="603282"/>
    <s v="-"/>
    <s v="WP_011568865.1"/>
    <s v="alanine--tRNA ligase"/>
    <s v="CEP88_RS03370"/>
    <n v="0"/>
  </r>
  <r>
    <s v="gene"/>
    <x v="0"/>
    <s v="NZ_CP027407.1"/>
    <n v="603429"/>
    <n v="604508"/>
    <s v="-"/>
    <s v="WP_011568866.1"/>
    <s v="recombinase RecA"/>
    <s v="CEP88_RS03375"/>
    <n v="0"/>
  </r>
  <r>
    <s v="gene"/>
    <x v="0"/>
    <s v="NZ_CP027407.1"/>
    <n v="604748"/>
    <n v="607045"/>
    <s v="-"/>
    <s v="WP_105880258.1"/>
    <s v="response regulator"/>
    <s v="CEP88_RS03380"/>
    <n v="0"/>
  </r>
  <r>
    <s v="gene"/>
    <x v="0"/>
    <s v="NZ_CP027407.1"/>
    <n v="607151"/>
    <n v="608311"/>
    <s v="-"/>
    <s v="WP_011568868.1"/>
    <s v="RsmB/NOP family class I SAM-dependent RNA methyltransferase"/>
    <s v="CEP88_RS03385"/>
    <n v="0"/>
  </r>
  <r>
    <s v="gene"/>
    <x v="0"/>
    <s v="NZ_CP027407.1"/>
    <n v="608342"/>
    <n v="609790"/>
    <s v="-"/>
    <s v="WP_011568869.1"/>
    <s v="IMP dehydrogenase"/>
    <s v="CEP88_RS03390"/>
    <n v="0"/>
  </r>
  <r>
    <s v="gene"/>
    <x v="0"/>
    <s v="NZ_CP027407.1"/>
    <n v="609951"/>
    <n v="610937"/>
    <s v="+"/>
    <s v="WP_011568870.1"/>
    <s v="arginase family protein"/>
    <s v="CEP88_RS03395"/>
    <n v="0"/>
  </r>
  <r>
    <s v="gene"/>
    <x v="0"/>
    <s v="NZ_CP027407.1"/>
    <n v="611086"/>
    <n v="613134"/>
    <s v="+"/>
    <s v="WP_011568871.1"/>
    <s v="DUF4445 domain-containing protein"/>
    <s v="CEP88_RS03400"/>
    <n v="0"/>
  </r>
  <r>
    <s v="gene"/>
    <x v="2"/>
    <s v="NZ_CP027407.1"/>
    <n v="613227"/>
    <n v="613300"/>
    <s v="+"/>
    <n v="0"/>
    <s v="tRNA-Gly"/>
    <s v="CEP88_RS03405"/>
    <s v="anticodon=CCC"/>
  </r>
  <r>
    <s v="gene"/>
    <x v="0"/>
    <s v="NZ_CP027407.1"/>
    <n v="613458"/>
    <n v="613940"/>
    <s v="+"/>
    <s v="WP_011568872.1"/>
    <s v="acyl-CoA thioesterase"/>
    <s v="CEP88_RS03410"/>
    <n v="0"/>
  </r>
  <r>
    <s v="gene"/>
    <x v="0"/>
    <s v="NZ_CP027407.1"/>
    <n v="613937"/>
    <n v="615529"/>
    <s v="-"/>
    <s v="WP_011568873.1"/>
    <s v="glucose-6-phosphate isomerase"/>
    <s v="CEP88_RS03415"/>
    <n v="0"/>
  </r>
  <r>
    <s v="gene"/>
    <x v="0"/>
    <s v="NZ_CP027407.1"/>
    <n v="615526"/>
    <n v="616197"/>
    <s v="-"/>
    <s v="WP_011568874.1"/>
    <s v="6-phosphogluconolactonase"/>
    <s v="CEP88_RS03420"/>
    <n v="0"/>
  </r>
  <r>
    <s v="gene"/>
    <x v="0"/>
    <s v="NZ_CP027407.1"/>
    <n v="616201"/>
    <n v="617664"/>
    <s v="-"/>
    <s v="WP_011568875.1"/>
    <s v="glucose-6-phosphate dehydrogenase"/>
    <s v="CEP88_RS03425"/>
    <n v="0"/>
  </r>
  <r>
    <s v="gene"/>
    <x v="0"/>
    <s v="NZ_CP027407.1"/>
    <n v="617836"/>
    <n v="618783"/>
    <s v="+"/>
    <s v="WP_011568876.1"/>
    <s v="radical SAM protein"/>
    <s v="CEP88_RS03430"/>
    <n v="0"/>
  </r>
  <r>
    <s v="gene"/>
    <x v="0"/>
    <s v="NZ_CP027407.1"/>
    <n v="618797"/>
    <n v="619066"/>
    <s v="-"/>
    <s v="WP_013961746.1"/>
    <s v="usg protein"/>
    <s v="CEP88_RS03435"/>
    <n v="0"/>
  </r>
  <r>
    <s v="gene"/>
    <x v="0"/>
    <s v="NZ_CP027407.1"/>
    <n v="619259"/>
    <n v="622015"/>
    <s v="+"/>
    <s v="WP_044033129.1"/>
    <s v="DNA gyrase subunit A"/>
    <s v="CEP88_RS03440"/>
    <n v="0"/>
  </r>
  <r>
    <s v="gene"/>
    <x v="0"/>
    <s v="NZ_CP027407.1"/>
    <n v="622244"/>
    <n v="623722"/>
    <s v="-"/>
    <s v="WP_011568879.1"/>
    <s v="carboxypeptidase M32"/>
    <s v="CEP88_RS03445"/>
    <n v="0"/>
  </r>
  <r>
    <s v="gene"/>
    <x v="0"/>
    <s v="NZ_CP027407.1"/>
    <n v="623725"/>
    <n v="624873"/>
    <s v="-"/>
    <s v="WP_011568880.1"/>
    <s v="COX15/CtaA family protein"/>
    <s v="CEP88_RS03450"/>
    <n v="0"/>
  </r>
  <r>
    <s v="gene"/>
    <x v="0"/>
    <s v="NZ_CP027407.1"/>
    <n v="624936"/>
    <n v="625691"/>
    <s v="-"/>
    <s v="WP_011568881.1"/>
    <s v="RNA methyltransferase"/>
    <s v="CEP88_RS03455"/>
    <n v="0"/>
  </r>
  <r>
    <s v="gene"/>
    <x v="0"/>
    <s v="NZ_CP027407.1"/>
    <n v="625837"/>
    <n v="626457"/>
    <s v="+"/>
    <s v="WP_011568882.1"/>
    <s v="thiamine phosphate synthase"/>
    <s v="CEP88_RS03460"/>
    <n v="0"/>
  </r>
  <r>
    <s v="gene"/>
    <x v="0"/>
    <s v="NZ_CP027407.1"/>
    <n v="626460"/>
    <n v="627653"/>
    <s v="-"/>
    <s v="WP_011568883.1"/>
    <s v="HupE/UreJ family protein"/>
    <s v="CEP88_RS03465"/>
    <n v="0"/>
  </r>
  <r>
    <s v="gene"/>
    <x v="0"/>
    <s v="NZ_CP027407.1"/>
    <n v="627652"/>
    <n v="628464"/>
    <s v="+"/>
    <s v="WP_011568884.1"/>
    <s v="DUF4198 domain-containing protein"/>
    <s v="CEP88_RS03470"/>
    <n v="0"/>
  </r>
  <r>
    <s v="gene"/>
    <x v="0"/>
    <s v="NZ_CP027407.1"/>
    <n v="628516"/>
    <n v="629409"/>
    <s v="+"/>
    <s v="WP_011568885.1"/>
    <s v="bifunctional hydroxymethylpyrimidine kinase/phosphomethylpyrimidine kinase"/>
    <s v="CEP88_RS03475"/>
    <n v="0"/>
  </r>
  <r>
    <s v="gene"/>
    <x v="0"/>
    <s v="NZ_CP027407.1"/>
    <n v="629406"/>
    <n v="630338"/>
    <s v="+"/>
    <s v="WP_011568886.1"/>
    <s v="pseudouridine-5'-phosphate glycosidase"/>
    <s v="CEP88_RS03480"/>
    <n v="0"/>
  </r>
  <r>
    <s v="gene"/>
    <x v="0"/>
    <s v="NZ_CP027407.1"/>
    <n v="630420"/>
    <n v="631136"/>
    <s v="+"/>
    <s v="WP_011568887.1"/>
    <s v="DUF502 domain-containing protein"/>
    <s v="CEP88_RS03485"/>
    <n v="0"/>
  </r>
  <r>
    <s v="gene"/>
    <x v="0"/>
    <s v="NZ_CP027407.1"/>
    <n v="631137"/>
    <n v="632174"/>
    <s v="-"/>
    <s v="WP_011568888.1"/>
    <s v="patatin-like phospholipase family protein"/>
    <s v="CEP88_RS03490"/>
    <n v="0"/>
  </r>
  <r>
    <s v="gene"/>
    <x v="0"/>
    <s v="NZ_CP027407.1"/>
    <n v="632250"/>
    <n v="633023"/>
    <s v="-"/>
    <s v="WP_192958599.1"/>
    <s v="3-hydroxybutyrate dehydrogenase"/>
    <s v="CEP88_RS03495"/>
    <n v="0"/>
  </r>
  <r>
    <s v="gene"/>
    <x v="0"/>
    <s v="NZ_CP027407.1"/>
    <n v="633368"/>
    <n v="635185"/>
    <s v="+"/>
    <s v="WP_011568891.1"/>
    <s v="ABC transporter substrate-binding protein"/>
    <s v="CEP88_RS03500"/>
    <n v="0"/>
  </r>
  <r>
    <s v="gene"/>
    <x v="0"/>
    <s v="NZ_CP027407.1"/>
    <n v="635186"/>
    <n v="635809"/>
    <s v="-"/>
    <s v="WP_011568892.1"/>
    <s v="helix-turn-helix transcriptional regulator"/>
    <s v="CEP88_RS03505"/>
    <n v="0"/>
  </r>
  <r>
    <s v="gene"/>
    <x v="0"/>
    <s v="NZ_CP027407.1"/>
    <n v="635875"/>
    <n v="637407"/>
    <s v="+"/>
    <s v="WP_011568893.1"/>
    <s v="acyl--CoA ligase"/>
    <s v="CEP88_RS03510"/>
    <n v="0"/>
  </r>
  <r>
    <s v="gene"/>
    <x v="0"/>
    <s v="NZ_CP027407.1"/>
    <n v="637385"/>
    <n v="638026"/>
    <s v="+"/>
    <s v="WP_011568894.1"/>
    <s v="DsbA family oxidoreductase"/>
    <s v="CEP88_RS03515"/>
    <n v="0"/>
  </r>
  <r>
    <s v="gene"/>
    <x v="0"/>
    <s v="NZ_CP027407.1"/>
    <n v="638206"/>
    <n v="639372"/>
    <s v="+"/>
    <s v="WP_050759136.1"/>
    <s v="MFS transporter"/>
    <s v="CEP88_RS03520"/>
    <n v="0"/>
  </r>
  <r>
    <s v="gene"/>
    <x v="0"/>
    <s v="NZ_CP027407.1"/>
    <n v="639369"/>
    <n v="642833"/>
    <s v="-"/>
    <s v="WP_011568896.1"/>
    <s v="transcription-repair coupling factor"/>
    <s v="CEP88_RS03525"/>
    <n v="0"/>
  </r>
  <r>
    <s v="gene"/>
    <x v="0"/>
    <s v="NZ_CP027407.1"/>
    <n v="642867"/>
    <n v="643394"/>
    <s v="-"/>
    <s v="WP_011568897.1"/>
    <s v="hypothetical protein"/>
    <s v="CEP88_RS03530"/>
    <n v="0"/>
  </r>
  <r>
    <s v="gene"/>
    <x v="0"/>
    <s v="NZ_CP027407.1"/>
    <n v="643515"/>
    <n v="644513"/>
    <s v="+"/>
    <s v="WP_011568898.1"/>
    <s v="porphobilinogen synthase"/>
    <s v="CEP88_RS03535"/>
    <n v="0"/>
  </r>
  <r>
    <s v="gene"/>
    <x v="0"/>
    <s v="NZ_CP027407.1"/>
    <n v="644624"/>
    <n v="645190"/>
    <s v="+"/>
    <s v="WP_011568899.1"/>
    <s v="hypothetical protein"/>
    <s v="CEP88_RS03540"/>
    <n v="0"/>
  </r>
  <r>
    <s v="gene"/>
    <x v="0"/>
    <s v="NZ_CP027407.1"/>
    <n v="645240"/>
    <n v="646112"/>
    <s v="-"/>
    <s v="WP_011568900.1"/>
    <s v="NAD(P)-dependent oxidoreductase"/>
    <s v="CEP88_RS03545"/>
    <n v="0"/>
  </r>
  <r>
    <s v="gene"/>
    <x v="0"/>
    <s v="NZ_CP027407.1"/>
    <n v="646212"/>
    <n v="648677"/>
    <s v="+"/>
    <s v="WP_011568901.1"/>
    <s v="penicillin acylase family protein"/>
    <s v="CEP88_RS03550"/>
    <n v="0"/>
  </r>
  <r>
    <s v="gene"/>
    <x v="0"/>
    <s v="NZ_CP027407.1"/>
    <n v="648678"/>
    <n v="649241"/>
    <s v="+"/>
    <s v="WP_011568902.1"/>
    <s v="pseudouridine synthase"/>
    <s v="CEP88_RS03555"/>
    <n v="0"/>
  </r>
  <r>
    <s v="gene"/>
    <x v="0"/>
    <s v="NZ_CP027407.1"/>
    <n v="649242"/>
    <n v="650540"/>
    <s v="-"/>
    <s v="WP_011568903.1"/>
    <s v="GTPase HflX"/>
    <s v="CEP88_RS03560"/>
    <n v="0"/>
  </r>
  <r>
    <s v="gene"/>
    <x v="0"/>
    <s v="NZ_CP027407.1"/>
    <n v="650537"/>
    <n v="650776"/>
    <s v="-"/>
    <s v="WP_007119530.1"/>
    <s v="RNA chaperone Hfq"/>
    <s v="CEP88_RS03565"/>
    <n v="0"/>
  </r>
  <r>
    <s v="gene"/>
    <x v="0"/>
    <s v="NZ_CP027407.1"/>
    <n v="650905"/>
    <n v="652458"/>
    <s v="-"/>
    <s v="WP_011568904.1"/>
    <s v="TrkH family potassium uptake protein"/>
    <s v="CEP88_RS03570"/>
    <n v="0"/>
  </r>
  <r>
    <s v="gene"/>
    <x v="0"/>
    <s v="NZ_CP027407.1"/>
    <n v="652463"/>
    <n v="653839"/>
    <s v="-"/>
    <s v="WP_011568905.1"/>
    <s v="Trk system potassium transporter TrkA"/>
    <s v="CEP88_RS03575"/>
    <n v="0"/>
  </r>
  <r>
    <s v="gene"/>
    <x v="0"/>
    <s v="NZ_CP027407.1"/>
    <n v="653878"/>
    <n v="654414"/>
    <s v="+"/>
    <s v="WP_011568906.1"/>
    <s v="hypothetical protein"/>
    <s v="CEP88_RS03580"/>
    <n v="0"/>
  </r>
  <r>
    <s v="gene"/>
    <x v="0"/>
    <s v="NZ_CP027407.1"/>
    <n v="654468"/>
    <n v="655505"/>
    <s v="+"/>
    <s v="WP_011568907.1"/>
    <s v="ester cyclase"/>
    <s v="CEP88_RS03585"/>
    <n v="0"/>
  </r>
  <r>
    <s v="gene"/>
    <x v="0"/>
    <s v="NZ_CP027407.1"/>
    <n v="655589"/>
    <n v="657001"/>
    <s v="-"/>
    <s v="WP_011568908.1"/>
    <s v="sigma-54-dependent Fis family transcriptional regulator"/>
    <s v="CEP88_RS03590"/>
    <n v="0"/>
  </r>
  <r>
    <s v="gene"/>
    <x v="0"/>
    <s v="NZ_CP027407.1"/>
    <n v="656994"/>
    <n v="659222"/>
    <s v="-"/>
    <s v="WP_050759137.1"/>
    <s v="PAS domain-containing sensor histidine kinase"/>
    <s v="CEP88_RS03595"/>
    <n v="0"/>
  </r>
  <r>
    <s v="gene"/>
    <x v="0"/>
    <s v="NZ_CP027407.1"/>
    <n v="659354"/>
    <n v="660718"/>
    <s v="-"/>
    <s v="WP_011568910.1"/>
    <s v="response regulator"/>
    <s v="CEP88_RS03600"/>
    <n v="0"/>
  </r>
  <r>
    <s v="gene"/>
    <x v="0"/>
    <s v="NZ_CP027407.1"/>
    <n v="660731"/>
    <n v="661810"/>
    <s v="-"/>
    <s v="WP_011568911.1"/>
    <s v="PAS domain-containing protein"/>
    <s v="CEP88_RS03605"/>
    <n v="0"/>
  </r>
  <r>
    <s v="gene"/>
    <x v="0"/>
    <s v="NZ_CP027407.1"/>
    <n v="661807"/>
    <n v="662790"/>
    <s v="-"/>
    <s v="WP_011568912.1"/>
    <s v="tRNA dihydrouridine synthase DusB"/>
    <s v="CEP88_RS03610"/>
    <n v="0"/>
  </r>
  <r>
    <s v="gene"/>
    <x v="0"/>
    <s v="NZ_CP027407.1"/>
    <n v="662968"/>
    <n v="663633"/>
    <s v="+"/>
    <s v="WP_011568913.1"/>
    <s v="2-C-methyl-D-erythritol 4-phosphate cytidylyltransferase"/>
    <s v="CEP88_RS03615"/>
    <n v="0"/>
  </r>
  <r>
    <s v="gene"/>
    <x v="0"/>
    <s v="NZ_CP027407.1"/>
    <n v="663623"/>
    <n v="664102"/>
    <s v="+"/>
    <s v="WP_011568914.1"/>
    <s v="2-C-methyl-D-erythritol 2,4-cyclodiphosphate synthase"/>
    <s v="CEP88_RS03620"/>
    <n v="0"/>
  </r>
  <r>
    <s v="gene"/>
    <x v="0"/>
    <s v="NZ_CP027407.1"/>
    <n v="664099"/>
    <n v="664593"/>
    <s v="+"/>
    <s v="WP_011568915.1"/>
    <s v="phosphatidylglycerophosphatase A"/>
    <s v="CEP88_RS03625"/>
    <n v="0"/>
  </r>
  <r>
    <s v="gene"/>
    <x v="0"/>
    <s v="NZ_CP027407.1"/>
    <n v="664595"/>
    <n v="665062"/>
    <s v="+"/>
    <s v="WP_011568916.1"/>
    <s v="CinA family protein"/>
    <s v="CEP88_RS03630"/>
    <n v="0"/>
  </r>
  <r>
    <s v="gene"/>
    <x v="0"/>
    <s v="NZ_CP027407.1"/>
    <n v="665059"/>
    <n v="665517"/>
    <s v="-"/>
    <s v="WP_011568917.1"/>
    <s v="type II toxin-antitoxin system RatA family toxin"/>
    <s v="CEP88_RS03635"/>
    <n v="0"/>
  </r>
  <r>
    <s v="gene"/>
    <x v="0"/>
    <s v="NZ_CP027407.1"/>
    <n v="665586"/>
    <n v="666131"/>
    <s v="+"/>
    <s v="WP_011568918.1"/>
    <s v="hypoxanthine phosphoribosyltransferase"/>
    <s v="CEP88_RS03640"/>
    <n v="0"/>
  </r>
  <r>
    <s v="gene"/>
    <x v="0"/>
    <s v="NZ_CP027407.1"/>
    <n v="666196"/>
    <n v="666387"/>
    <s v="-"/>
    <s v="WP_050759087.1"/>
    <s v="hypothetical protein"/>
    <s v="CEP88_RS03645"/>
    <n v="0"/>
  </r>
  <r>
    <s v="gene"/>
    <x v="0"/>
    <s v="NZ_CP027407.1"/>
    <n v="666513"/>
    <n v="667466"/>
    <s v="-"/>
    <s v="WP_011568920.1"/>
    <s v="lipoyl synthase"/>
    <s v="CEP88_RS03650"/>
    <n v="0"/>
  </r>
  <r>
    <s v="gene"/>
    <x v="0"/>
    <s v="NZ_CP027407.1"/>
    <n v="667564"/>
    <n v="668175"/>
    <s v="-"/>
    <s v="WP_011568921.1"/>
    <s v="hypothetical protein"/>
    <s v="CEP88_RS03655"/>
    <n v="0"/>
  </r>
  <r>
    <s v="gene"/>
    <x v="0"/>
    <s v="NZ_CP027407.1"/>
    <n v="668365"/>
    <n v="669531"/>
    <s v="-"/>
    <s v="WP_050759088.1"/>
    <s v="helix-turn-helix domain-containing protein"/>
    <s v="CEP88_RS03660"/>
    <n v="0"/>
  </r>
  <r>
    <s v="gene"/>
    <x v="0"/>
    <s v="NZ_CP027407.1"/>
    <n v="669864"/>
    <n v="670163"/>
    <s v="+"/>
    <s v="WP_044033130.1"/>
    <s v="hypothetical protein"/>
    <s v="CEP88_RS03665"/>
    <n v="0"/>
  </r>
  <r>
    <s v="gene"/>
    <x v="0"/>
    <s v="NZ_CP027407.1"/>
    <n v="670156"/>
    <n v="671697"/>
    <s v="-"/>
    <s v="WP_044033461.1"/>
    <s v="trimethylamine methyltransferase family protein"/>
    <s v="CEP88_RS03670"/>
    <n v="0"/>
  </r>
  <r>
    <s v="gene"/>
    <x v="0"/>
    <s v="NZ_CP027407.1"/>
    <n v="671897"/>
    <n v="673465"/>
    <s v="+"/>
    <s v="WP_011568925.1"/>
    <s v="glutamine-hydrolyzing GMP synthase"/>
    <s v="CEP88_RS03675"/>
    <n v="0"/>
  </r>
  <r>
    <s v="gene"/>
    <x v="0"/>
    <s v="NZ_CP027407.1"/>
    <n v="673506"/>
    <n v="674369"/>
    <s v="+"/>
    <s v="WP_011568926.1"/>
    <s v="DMT family transporter"/>
    <s v="CEP88_RS03680"/>
    <n v="0"/>
  </r>
  <r>
    <s v="gene"/>
    <x v="0"/>
    <s v="NZ_CP027407.1"/>
    <n v="674503"/>
    <n v="675624"/>
    <s v="+"/>
    <s v="WP_011568927.1"/>
    <s v="membrane protein"/>
    <s v="CEP88_RS03685"/>
    <n v="0"/>
  </r>
  <r>
    <s v="gene"/>
    <x v="0"/>
    <s v="NZ_CP027407.1"/>
    <n v="675732"/>
    <n v="676643"/>
    <s v="+"/>
    <s v="WP_011568929.1"/>
    <s v="DMT family transporter"/>
    <s v="CEP88_RS03690"/>
    <n v="0"/>
  </r>
  <r>
    <s v="gene"/>
    <x v="0"/>
    <s v="NZ_CP027407.1"/>
    <n v="676721"/>
    <n v="677569"/>
    <s v="+"/>
    <s v="WP_011568930.1"/>
    <s v="hypothetical protein"/>
    <s v="CEP88_RS03695"/>
    <n v="0"/>
  </r>
  <r>
    <s v="gene"/>
    <x v="0"/>
    <s v="NZ_CP027407.1"/>
    <n v="677661"/>
    <n v="678578"/>
    <s v="+"/>
    <s v="WP_011568931.1"/>
    <s v="homoserine O-succinyltransferase"/>
    <s v="CEP88_RS03700"/>
    <n v="0"/>
  </r>
  <r>
    <s v="gene"/>
    <x v="0"/>
    <s v="NZ_CP027407.1"/>
    <n v="678562"/>
    <n v="679542"/>
    <s v="+"/>
    <s v="WP_011568932.1"/>
    <s v="alpha/beta hydrolase"/>
    <s v="CEP88_RS03705"/>
    <n v="0"/>
  </r>
  <r>
    <s v="gene"/>
    <x v="0"/>
    <s v="NZ_CP027407.1"/>
    <n v="679591"/>
    <n v="680460"/>
    <s v="+"/>
    <s v="WP_011568933.1"/>
    <s v="polyphosphate kinase 2"/>
    <s v="CEP88_RS03710"/>
    <n v="0"/>
  </r>
  <r>
    <s v="gene"/>
    <x v="0"/>
    <s v="NZ_CP027407.1"/>
    <n v="680453"/>
    <n v="681076"/>
    <s v="+"/>
    <s v="WP_044033462.1"/>
    <s v="TetR/AcrR family transcriptional regulator"/>
    <s v="CEP88_RS03715"/>
    <n v="0"/>
  </r>
  <r>
    <s v="gene"/>
    <x v="2"/>
    <s v="NZ_CP027407.1"/>
    <n v="681200"/>
    <n v="681285"/>
    <s v="-"/>
    <n v="0"/>
    <s v="tRNA-Leu"/>
    <s v="CEP88_RS03720"/>
    <s v="anticodon=CAA"/>
  </r>
  <r>
    <s v="gene"/>
    <x v="0"/>
    <s v="NZ_CP027407.1"/>
    <n v="681467"/>
    <n v="682081"/>
    <s v="+"/>
    <s v="WP_011568935.1"/>
    <s v="exopolysaccharide biosynthesis protein"/>
    <s v="CEP88_RS03725"/>
    <n v="0"/>
  </r>
  <r>
    <s v="gene"/>
    <x v="0"/>
    <s v="NZ_CP027407.1"/>
    <n v="682078"/>
    <n v="682533"/>
    <s v="+"/>
    <s v="WP_044033463.1"/>
    <s v="disulfide bond formation protein B"/>
    <s v="CEP88_RS03730"/>
    <n v="0"/>
  </r>
  <r>
    <s v="gene"/>
    <x v="0"/>
    <s v="NZ_CP027407.1"/>
    <n v="682624"/>
    <n v="683784"/>
    <s v="-"/>
    <s v="WP_011568937.1"/>
    <s v="FAD-dependent monooxygenase"/>
    <s v="CEP88_RS03735"/>
    <n v="0"/>
  </r>
  <r>
    <s v="gene"/>
    <x v="0"/>
    <s v="NZ_CP027407.1"/>
    <n v="683855"/>
    <n v="684277"/>
    <s v="-"/>
    <s v="WP_011568938.1"/>
    <s v="RNA polymerase-binding protein DksA"/>
    <s v="CEP88_RS03740"/>
    <n v="0"/>
  </r>
  <r>
    <s v="gene"/>
    <x v="0"/>
    <s v="NZ_CP027407.1"/>
    <n v="684445"/>
    <n v="685284"/>
    <s v="+"/>
    <s v="WP_044033464.1"/>
    <s v="MoxR family ATPase"/>
    <s v="CEP88_RS03745"/>
    <n v="0"/>
  </r>
  <r>
    <s v="gene"/>
    <x v="0"/>
    <s v="NZ_CP027407.1"/>
    <n v="685398"/>
    <n v="685853"/>
    <s v="+"/>
    <s v="WP_011568940.1"/>
    <s v="GNAT family N-acetyltransferase"/>
    <s v="CEP88_RS03750"/>
    <n v="0"/>
  </r>
  <r>
    <s v="gene"/>
    <x v="0"/>
    <s v="NZ_CP027407.1"/>
    <n v="685934"/>
    <n v="687214"/>
    <s v="+"/>
    <s v="WP_081432940.1"/>
    <s v="DUF2927 domain-containing protein"/>
    <s v="CEP88_RS03755"/>
    <n v="0"/>
  </r>
  <r>
    <s v="gene"/>
    <x v="0"/>
    <s v="NZ_CP027407.1"/>
    <n v="687267"/>
    <n v="687434"/>
    <s v="+"/>
    <s v="WP_044033131.1"/>
    <s v="hypothetical protein"/>
    <s v="CEP88_RS03760"/>
    <n v="0"/>
  </r>
  <r>
    <s v="gene"/>
    <x v="0"/>
    <s v="NZ_CP027407.1"/>
    <n v="687449"/>
    <n v="688636"/>
    <s v="+"/>
    <s v="WP_011568942.1"/>
    <s v="VWA domain-containing protein"/>
    <s v="CEP88_RS03765"/>
    <n v="0"/>
  </r>
  <r>
    <s v="gene"/>
    <x v="0"/>
    <s v="NZ_CP027407.1"/>
    <n v="688716"/>
    <n v="689411"/>
    <s v="+"/>
    <s v="WP_011568943.1"/>
    <s v="M48 family metalloprotease"/>
    <s v="CEP88_RS03770"/>
    <n v="0"/>
  </r>
  <r>
    <s v="gene"/>
    <x v="0"/>
    <s v="NZ_CP027407.1"/>
    <n v="689592"/>
    <n v="690131"/>
    <s v="-"/>
    <s v="WP_011568944.1"/>
    <s v="PIN domain-containing protein"/>
    <s v="CEP88_RS03775"/>
    <n v="0"/>
  </r>
  <r>
    <s v="gene"/>
    <x v="0"/>
    <s v="NZ_CP027407.1"/>
    <n v="690136"/>
    <n v="691359"/>
    <s v="-"/>
    <s v="WP_011568945.1"/>
    <s v="class I SAM-dependent rRNA methyltransferase"/>
    <s v="CEP88_RS03780"/>
    <n v="0"/>
  </r>
  <r>
    <s v="gene"/>
    <x v="0"/>
    <s v="NZ_CP027407.1"/>
    <n v="691454"/>
    <n v="691723"/>
    <s v="-"/>
    <s v="WP_011568946.1"/>
    <s v="hypothetical protein"/>
    <s v="CEP88_RS03785"/>
    <n v="0"/>
  </r>
  <r>
    <s v="gene"/>
    <x v="0"/>
    <s v="NZ_CP027407.1"/>
    <n v="691720"/>
    <n v="694512"/>
    <s v="-"/>
    <s v="WP_011568947.1"/>
    <s v="[glutamate--ammonia-ligase] adenylyltransferase"/>
    <s v="CEP88_RS03790"/>
    <n v="0"/>
  </r>
  <r>
    <s v="gene"/>
    <x v="0"/>
    <s v="NZ_CP027407.1"/>
    <n v="694789"/>
    <n v="695208"/>
    <s v="+"/>
    <s v="WP_011568948.1"/>
    <s v="DUF2852 domain-containing protein"/>
    <s v="CEP88_RS03795"/>
    <n v="0"/>
  </r>
  <r>
    <s v="gene"/>
    <x v="0"/>
    <s v="NZ_CP027407.1"/>
    <n v="695275"/>
    <n v="695715"/>
    <s v="+"/>
    <s v="WP_011568949.1"/>
    <s v="RDD family protein"/>
    <s v="CEP88_RS03800"/>
    <n v="0"/>
  </r>
  <r>
    <s v="gene"/>
    <x v="0"/>
    <s v="NZ_CP027407.1"/>
    <n v="695783"/>
    <n v="696601"/>
    <s v="+"/>
    <s v="WP_044033132.1"/>
    <s v="arginyltransferase"/>
    <s v="CEP88_RS03805"/>
    <n v="0"/>
  </r>
  <r>
    <s v="gene"/>
    <x v="0"/>
    <s v="NZ_CP027407.1"/>
    <n v="696742"/>
    <n v="699096"/>
    <s v="-"/>
    <s v="WP_011568951.1"/>
    <s v="TRAP transporter large permease subunit"/>
    <s v="CEP88_RS03810"/>
    <n v="0"/>
  </r>
  <r>
    <s v="gene"/>
    <x v="0"/>
    <s v="NZ_CP027407.1"/>
    <n v="699159"/>
    <n v="700088"/>
    <s v="-"/>
    <s v="WP_044033133.1"/>
    <s v="C4-dicarboxylate ABC transporter permease"/>
    <s v="CEP88_RS03815"/>
    <n v="0"/>
  </r>
  <r>
    <s v="gene"/>
    <x v="0"/>
    <s v="NZ_CP027407.1"/>
    <n v="700215"/>
    <n v="701303"/>
    <s v="-"/>
    <s v="WP_011568953.1"/>
    <s v="TRAP transporter substrate-binding protein"/>
    <s v="CEP88_RS03820"/>
    <n v="0"/>
  </r>
  <r>
    <s v="gene"/>
    <x v="0"/>
    <s v="NZ_CP027407.1"/>
    <n v="701555"/>
    <n v="702988"/>
    <s v="+"/>
    <s v="WP_011568954.1"/>
    <s v="cache domain-containing protein"/>
    <s v="CEP88_RS03825"/>
    <n v="0"/>
  </r>
  <r>
    <s v="gene"/>
    <x v="0"/>
    <s v="NZ_CP027407.1"/>
    <n v="702985"/>
    <n v="703635"/>
    <s v="+"/>
    <s v="WP_011568955.1"/>
    <s v="response regulator transcription factor"/>
    <s v="CEP88_RS03830"/>
    <n v="0"/>
  </r>
  <r>
    <s v="gene"/>
    <x v="0"/>
    <s v="NZ_CP027407.1"/>
    <n v="704092"/>
    <n v="705843"/>
    <s v="+"/>
    <s v="WP_011568956.1"/>
    <s v="acetolactate synthase 3 large subunit"/>
    <s v="CEP88_RS03840"/>
    <n v="0"/>
  </r>
  <r>
    <s v="gene"/>
    <x v="0"/>
    <s v="NZ_CP027407.1"/>
    <n v="706140"/>
    <n v="706700"/>
    <s v="+"/>
    <s v="WP_011568957.1"/>
    <s v="acetolactate synthase small subunit"/>
    <s v="CEP88_RS03850"/>
    <n v="0"/>
  </r>
  <r>
    <s v="gene"/>
    <x v="0"/>
    <s v="NZ_CP027407.1"/>
    <n v="706718"/>
    <n v="707050"/>
    <s v="-"/>
    <s v="WP_011568958.1"/>
    <s v="hypothetical protein"/>
    <s v="CEP88_RS03855"/>
    <n v="0"/>
  </r>
  <r>
    <s v="gene"/>
    <x v="0"/>
    <s v="NZ_CP027407.1"/>
    <n v="707285"/>
    <n v="708082"/>
    <s v="+"/>
    <s v="WP_011568959.1"/>
    <s v="helix-turn-helix domain-containing protein"/>
    <s v="CEP88_RS03860"/>
    <n v="0"/>
  </r>
  <r>
    <s v="gene"/>
    <x v="0"/>
    <s v="NZ_CP027407.1"/>
    <n v="708188"/>
    <n v="709348"/>
    <s v="+"/>
    <s v="WP_011568960.1"/>
    <s v="aromatic ring-hydroxylating dioxygenase subunit alpha"/>
    <s v="CEP88_RS03865"/>
    <n v="0"/>
  </r>
  <r>
    <s v="gene"/>
    <x v="0"/>
    <s v="NZ_CP027407.1"/>
    <n v="709348"/>
    <n v="709563"/>
    <s v="+"/>
    <s v="WP_011568961.1"/>
    <s v="hypothetical protein"/>
    <s v="CEP88_RS03870"/>
    <n v="0"/>
  </r>
  <r>
    <s v="gene"/>
    <x v="0"/>
    <s v="NZ_CP027407.1"/>
    <n v="709659"/>
    <n v="710444"/>
    <s v="-"/>
    <s v="WP_044033136.1"/>
    <s v="DUF2189 domain-containing protein"/>
    <s v="CEP88_RS03875"/>
    <n v="0"/>
  </r>
  <r>
    <s v="gene"/>
    <x v="0"/>
    <s v="NZ_CP027407.1"/>
    <n v="710516"/>
    <n v="711640"/>
    <s v="-"/>
    <s v="WP_011568963.1"/>
    <s v="peptide chain release factor 2"/>
    <s v="CEP88_RS03880"/>
    <n v="0"/>
  </r>
  <r>
    <s v="gene"/>
    <x v="0"/>
    <s v="NZ_CP027407.1"/>
    <n v="711726"/>
    <n v="714281"/>
    <s v="-"/>
    <s v="WP_011568964.1"/>
    <s v="PBP1A family penicillin-binding protein"/>
    <s v="CEP88_RS03885"/>
    <n v="0"/>
  </r>
  <r>
    <s v="gene"/>
    <x v="0"/>
    <s v="NZ_CP027407.1"/>
    <n v="714374"/>
    <n v="715591"/>
    <s v="-"/>
    <s v="WP_011568965.1"/>
    <s v="N-acetylmuramoyl-L-alanine amidase"/>
    <s v="CEP88_RS03890"/>
    <n v="0"/>
  </r>
  <r>
    <s v="gene"/>
    <x v="0"/>
    <s v="NZ_CP027407.1"/>
    <n v="715653"/>
    <n v="716795"/>
    <s v="-"/>
    <s v="WP_011568966.1"/>
    <s v="aminotransferase class I/II-fold pyridoxal phosphate-dependent enzyme"/>
    <s v="CEP88_RS03895"/>
    <n v="0"/>
  </r>
  <r>
    <s v="gene"/>
    <x v="0"/>
    <s v="NZ_CP027407.1"/>
    <n v="716794"/>
    <n v="718149"/>
    <s v="+"/>
    <s v="WP_011568967.1"/>
    <s v="M48 family metalloprotease"/>
    <s v="CEP88_RS03900"/>
    <n v="0"/>
  </r>
  <r>
    <s v="gene"/>
    <x v="0"/>
    <s v="NZ_CP027407.1"/>
    <n v="718153"/>
    <n v="718902"/>
    <s v="+"/>
    <s v="WP_011568968.1"/>
    <s v="DsbA family protein"/>
    <s v="CEP88_RS03905"/>
    <n v="0"/>
  </r>
  <r>
    <s v="gene"/>
    <x v="0"/>
    <s v="NZ_CP027407.1"/>
    <n v="718912"/>
    <n v="720042"/>
    <s v="-"/>
    <s v="WP_044033137.1"/>
    <s v="flavodoxin-dependent (E)-4-hydroxy-3-methylbut-2-enyl-diphosphate synthase"/>
    <s v="CEP88_RS03910"/>
    <n v="0"/>
  </r>
  <r>
    <s v="gene"/>
    <x v="0"/>
    <s v="NZ_CP027407.1"/>
    <n v="720129"/>
    <n v="721373"/>
    <s v="-"/>
    <s v="WP_011568970.1"/>
    <s v="helix-turn-helix domain-containing protein"/>
    <s v="CEP88_RS03915"/>
    <n v="0"/>
  </r>
  <r>
    <s v="gene"/>
    <x v="0"/>
    <s v="NZ_CP027407.1"/>
    <n v="721509"/>
    <n v="722732"/>
    <s v="-"/>
    <s v="WP_011568971.1"/>
    <s v="5-aminolevulinate synthase"/>
    <s v="CEP88_RS03920"/>
    <n v="0"/>
  </r>
  <r>
    <s v="gene"/>
    <x v="0"/>
    <s v="NZ_CP027407.1"/>
    <n v="722928"/>
    <n v="724298"/>
    <s v="+"/>
    <s v="WP_011568972.1"/>
    <s v="M20/M25/M40 family metallo-hydrolase"/>
    <s v="CEP88_RS03925"/>
    <n v="0"/>
  </r>
  <r>
    <s v="gene"/>
    <x v="0"/>
    <s v="NZ_CP027407.1"/>
    <n v="724298"/>
    <n v="725170"/>
    <s v="+"/>
    <s v="WP_011568973.1"/>
    <s v="alpha/beta hydrolase"/>
    <s v="CEP88_RS03930"/>
    <n v="0"/>
  </r>
  <r>
    <s v="gene"/>
    <x v="2"/>
    <s v="NZ_CP027407.1"/>
    <n v="725310"/>
    <n v="725386"/>
    <s v="-"/>
    <n v="0"/>
    <s v="tRNA-Asp"/>
    <s v="CEP88_RS03935"/>
    <s v="anticodon=GTC"/>
  </r>
  <r>
    <s v="gene"/>
    <x v="0"/>
    <s v="NZ_CP027407.1"/>
    <n v="725510"/>
    <n v="726448"/>
    <s v="-"/>
    <s v="WP_011568974.1"/>
    <s v="pirin family protein"/>
    <s v="CEP88_RS03940"/>
    <n v="0"/>
  </r>
  <r>
    <s v="gene"/>
    <x v="0"/>
    <s v="NZ_CP027407.1"/>
    <n v="726601"/>
    <n v="726900"/>
    <s v="-"/>
    <s v="WP_105880259.1"/>
    <s v="hypothetical protein"/>
    <s v="CEP88_RS03945"/>
    <n v="0"/>
  </r>
  <r>
    <s v="gene"/>
    <x v="2"/>
    <s v="NZ_CP027407.1"/>
    <n v="727685"/>
    <n v="727760"/>
    <s v="-"/>
    <n v="0"/>
    <s v="tRNA-Val"/>
    <s v="CEP88_RS03950"/>
    <s v="anticodon=TAC"/>
  </r>
  <r>
    <s v="gene"/>
    <x v="0"/>
    <s v="NZ_CP027407.1"/>
    <n v="727807"/>
    <n v="728376"/>
    <s v="-"/>
    <s v="WP_011568976.1"/>
    <s v="histidine phosphatase family protein"/>
    <s v="CEP88_RS03955"/>
    <n v="0"/>
  </r>
  <r>
    <s v="gene"/>
    <x v="0"/>
    <s v="NZ_CP027407.1"/>
    <n v="728585"/>
    <n v="728845"/>
    <s v="-"/>
    <s v="WP_044033466.1"/>
    <s v="DUF2312 domain-containing protein"/>
    <s v="CEP88_RS03960"/>
    <n v="0"/>
  </r>
  <r>
    <s v="gene"/>
    <x v="0"/>
    <s v="NZ_CP027407.1"/>
    <n v="729334"/>
    <n v="729552"/>
    <s v="+"/>
    <s v="WP_044033467.1"/>
    <s v="hypothetical protein"/>
    <s v="CEP88_RS03965"/>
    <n v="0"/>
  </r>
  <r>
    <s v="gene"/>
    <x v="0"/>
    <s v="NZ_CP027407.1"/>
    <n v="729699"/>
    <n v="730124"/>
    <s v="+"/>
    <s v="WP_011568979.1"/>
    <s v="TIGR01244 family phosphatase"/>
    <s v="CEP88_RS03970"/>
    <n v="0"/>
  </r>
  <r>
    <s v="gene"/>
    <x v="0"/>
    <s v="NZ_CP027407.1"/>
    <n v="730141"/>
    <n v="731289"/>
    <s v="-"/>
    <s v="WP_011568980.1"/>
    <s v="flagellar motor switch protein FliM"/>
    <s v="CEP88_RS03975"/>
    <n v="0"/>
  </r>
  <r>
    <s v="gene"/>
    <x v="0"/>
    <s v="NZ_CP027407.1"/>
    <n v="731415"/>
    <n v="734108"/>
    <s v="-"/>
    <s v="WP_044033138.1"/>
    <s v="sodium:solute symporter"/>
    <s v="CEP88_RS03980"/>
    <n v="0"/>
  </r>
  <r>
    <s v="gene"/>
    <x v="0"/>
    <s v="NZ_CP027407.1"/>
    <n v="734105"/>
    <n v="734386"/>
    <s v="-"/>
    <s v="WP_011568982.1"/>
    <s v="hypothetical protein"/>
    <s v="CEP88_RS03985"/>
    <n v="0"/>
  </r>
  <r>
    <s v="gene"/>
    <x v="0"/>
    <s v="NZ_CP027407.1"/>
    <n v="734391"/>
    <n v="734774"/>
    <s v="-"/>
    <s v="WP_011568983.1"/>
    <s v="response regulator"/>
    <s v="CEP88_RS03990"/>
    <n v="0"/>
  </r>
  <r>
    <s v="gene"/>
    <x v="0"/>
    <s v="NZ_CP027407.1"/>
    <n v="734955"/>
    <n v="736244"/>
    <s v="-"/>
    <s v="WP_011568984.1"/>
    <s v="helix-turn-helix transcriptional regulator"/>
    <s v="CEP88_RS03995"/>
    <n v="0"/>
  </r>
  <r>
    <s v="gene"/>
    <x v="0"/>
    <s v="NZ_CP027407.1"/>
    <n v="736484"/>
    <n v="737836"/>
    <s v="+"/>
    <s v="WP_011568985.1"/>
    <s v="substrate-binding protein"/>
    <s v="CEP88_RS04000"/>
    <n v="0"/>
  </r>
  <r>
    <s v="gene"/>
    <x v="0"/>
    <s v="NZ_CP027407.1"/>
    <n v="737924"/>
    <n v="738955"/>
    <s v="+"/>
    <s v="WP_011568986.1"/>
    <s v="branched-chain amino acid ABC transporter permease"/>
    <s v="CEP88_RS04005"/>
    <n v="0"/>
  </r>
  <r>
    <s v="gene"/>
    <x v="0"/>
    <s v="NZ_CP027407.1"/>
    <n v="738960"/>
    <n v="740159"/>
    <s v="+"/>
    <s v="WP_011568987.1"/>
    <s v="branched-chain amino acid ABC transporter permease"/>
    <s v="CEP88_RS04010"/>
    <n v="0"/>
  </r>
  <r>
    <s v="gene"/>
    <x v="0"/>
    <s v="NZ_CP027407.1"/>
    <n v="740172"/>
    <n v="740936"/>
    <s v="+"/>
    <s v="WP_011568988.1"/>
    <s v="ABC transporter ATP-binding protein"/>
    <s v="CEP88_RS04015"/>
    <n v="0"/>
  </r>
  <r>
    <s v="gene"/>
    <x v="0"/>
    <s v="NZ_CP027407.1"/>
    <n v="740949"/>
    <n v="741704"/>
    <s v="+"/>
    <s v="WP_011568989.1"/>
    <s v="ABC transporter ATP-binding protein"/>
    <s v="CEP88_RS04020"/>
    <n v="0"/>
  </r>
  <r>
    <s v="gene"/>
    <x v="0"/>
    <s v="NZ_CP027407.1"/>
    <n v="741830"/>
    <n v="742588"/>
    <s v="-"/>
    <s v="WP_011568990.1"/>
    <s v="NAD(P)-binding domain-containing protein"/>
    <s v="CEP88_RS04025"/>
    <n v="0"/>
  </r>
  <r>
    <s v="gene"/>
    <x v="0"/>
    <s v="NZ_CP027407.1"/>
    <n v="742677"/>
    <n v="744182"/>
    <s v="-"/>
    <s v="WP_011568991.1"/>
    <s v="AMP-binding protein"/>
    <s v="CEP88_RS04030"/>
    <n v="0"/>
  </r>
  <r>
    <s v="gene"/>
    <x v="0"/>
    <s v="NZ_CP027407.1"/>
    <n v="744334"/>
    <n v="744816"/>
    <s v="+"/>
    <s v="WP_011568992.1"/>
    <s v="acetyl-CoA carboxylase biotin carboxyl carrier protein"/>
    <s v="CEP88_RS04035"/>
    <n v="0"/>
  </r>
  <r>
    <s v="gene"/>
    <x v="0"/>
    <s v="NZ_CP027407.1"/>
    <n v="744828"/>
    <n v="746180"/>
    <s v="+"/>
    <s v="WP_011568993.1"/>
    <s v="acetyl-CoA carboxylase biotin carboxylase subunit"/>
    <s v="CEP88_RS04040"/>
    <n v="0"/>
  </r>
  <r>
    <s v="gene"/>
    <x v="0"/>
    <s v="NZ_CP027407.1"/>
    <n v="746193"/>
    <n v="746825"/>
    <s v="+"/>
    <s v="WP_011568994.1"/>
    <s v="leucyl/phenylalanyl-tRNA--protein transferase"/>
    <s v="CEP88_RS04045"/>
    <n v="0"/>
  </r>
  <r>
    <s v="gene"/>
    <x v="0"/>
    <s v="NZ_CP027407.1"/>
    <n v="746789"/>
    <n v="747148"/>
    <s v="-"/>
    <s v="WP_011568995.1"/>
    <s v="DUF2155 domain-containing protein"/>
    <s v="CEP88_RS04050"/>
    <n v="0"/>
  </r>
  <r>
    <s v="gene"/>
    <x v="0"/>
    <s v="NZ_CP027407.1"/>
    <n v="747145"/>
    <n v="747591"/>
    <s v="-"/>
    <s v="WP_011568996.1"/>
    <s v="outer membrane lipid asymmetry maintenance protein MlaD"/>
    <s v="CEP88_RS04055"/>
    <n v="0"/>
  </r>
  <r>
    <s v="gene"/>
    <x v="0"/>
    <s v="NZ_CP027407.1"/>
    <n v="747597"/>
    <n v="747980"/>
    <s v="-"/>
    <s v="WP_011568997.1"/>
    <s v="NADH:ubiquinone oxidoreductase subunit NDUFA12"/>
    <s v="CEP88_RS04060"/>
    <n v="0"/>
  </r>
  <r>
    <s v="gene"/>
    <x v="0"/>
    <s v="NZ_CP027407.1"/>
    <n v="748062"/>
    <n v="748424"/>
    <s v="-"/>
    <s v="WP_011568998.1"/>
    <s v="RidA family protein"/>
    <s v="CEP88_RS04065"/>
    <n v="0"/>
  </r>
  <r>
    <s v="gene"/>
    <x v="0"/>
    <s v="NZ_CP027407.1"/>
    <n v="748555"/>
    <n v="749820"/>
    <s v="-"/>
    <s v="WP_011568999.1"/>
    <s v="ATP-dependent Clp protease ATP-binding subunit ClpX"/>
    <s v="CEP88_RS04070"/>
    <n v="0"/>
  </r>
  <r>
    <s v="gene"/>
    <x v="0"/>
    <s v="NZ_CP027407.1"/>
    <n v="749959"/>
    <n v="750585"/>
    <s v="-"/>
    <s v="WP_011569000.1"/>
    <s v="ATP-dependent Clp protease proteolytic subunit"/>
    <s v="CEP88_RS04075"/>
    <n v="0"/>
  </r>
  <r>
    <s v="gene"/>
    <x v="0"/>
    <s v="NZ_CP027407.1"/>
    <n v="750736"/>
    <n v="751938"/>
    <s v="+"/>
    <s v="WP_044033139.1"/>
    <s v="deoxyribodipyrimidine photo-lyase"/>
    <s v="CEP88_RS04080"/>
    <n v="0"/>
  </r>
  <r>
    <s v="gene"/>
    <x v="0"/>
    <s v="NZ_CP027407.1"/>
    <n v="752188"/>
    <n v="753246"/>
    <s v="-"/>
    <s v="WP_011569002.1"/>
    <s v="sn-glycerol-3-phosphate ABC transporter ATP-binding protein UgpC"/>
    <s v="CEP88_RS04085"/>
    <n v="0"/>
  </r>
  <r>
    <s v="gene"/>
    <x v="0"/>
    <s v="NZ_CP027407.1"/>
    <n v="753251"/>
    <n v="754042"/>
    <s v="-"/>
    <s v="WP_011569003.1"/>
    <s v="IclR family transcriptional regulator"/>
    <s v="CEP88_RS04090"/>
    <n v="0"/>
  </r>
  <r>
    <s v="gene"/>
    <x v="0"/>
    <s v="NZ_CP027407.1"/>
    <n v="754274"/>
    <n v="755533"/>
    <s v="+"/>
    <s v="WP_011569004.1"/>
    <s v="carbohydrate ABC transporter substrate-binding protein"/>
    <s v="CEP88_RS04095"/>
    <n v="0"/>
  </r>
  <r>
    <s v="gene"/>
    <x v="0"/>
    <s v="NZ_CP027407.1"/>
    <n v="755632"/>
    <n v="756558"/>
    <s v="+"/>
    <s v="WP_011569005.1"/>
    <s v="sugar ABC transporter permease"/>
    <s v="CEP88_RS04100"/>
    <n v="0"/>
  </r>
  <r>
    <s v="gene"/>
    <x v="0"/>
    <s v="NZ_CP027407.1"/>
    <n v="756627"/>
    <n v="757475"/>
    <s v="+"/>
    <s v="WP_011569006.1"/>
    <s v="carbohydrate ABC transporter permease"/>
    <s v="CEP88_RS04105"/>
    <n v="0"/>
  </r>
  <r>
    <s v="gene"/>
    <x v="0"/>
    <s v="NZ_CP027407.1"/>
    <n v="757472"/>
    <n v="759556"/>
    <s v="+"/>
    <s v="WP_011569007.1"/>
    <s v="alpha-galactosidase"/>
    <s v="CEP88_RS04110"/>
    <n v="0"/>
  </r>
  <r>
    <s v="gene"/>
    <x v="0"/>
    <s v="NZ_CP027407.1"/>
    <n v="759657"/>
    <n v="760427"/>
    <s v="+"/>
    <s v="WP_011569008.1"/>
    <s v="SDR family oxidoreductase"/>
    <s v="CEP88_RS04115"/>
    <n v="0"/>
  </r>
  <r>
    <s v="gene"/>
    <x v="0"/>
    <s v="NZ_CP027407.1"/>
    <n v="760435"/>
    <n v="761340"/>
    <s v="+"/>
    <s v="WP_011569009.1"/>
    <s v="2-dehydro-3-deoxygalactonokinase"/>
    <s v="CEP88_RS04120"/>
    <n v="0"/>
  </r>
  <r>
    <s v="gene"/>
    <x v="0"/>
    <s v="NZ_CP027407.1"/>
    <n v="761337"/>
    <n v="761942"/>
    <s v="+"/>
    <s v="WP_011569010.1"/>
    <s v="2-dehydro-3-deoxy-6-phosphogalactonate aldolase"/>
    <s v="CEP88_RS04125"/>
    <n v="0"/>
  </r>
  <r>
    <s v="gene"/>
    <x v="0"/>
    <s v="NZ_CP027407.1"/>
    <n v="762082"/>
    <n v="763992"/>
    <s v="+"/>
    <s v="WP_011569011.1"/>
    <s v="beta-galactosidase"/>
    <s v="CEP88_RS04130"/>
    <n v="0"/>
  </r>
  <r>
    <s v="gene"/>
    <x v="0"/>
    <s v="NZ_CP027407.1"/>
    <n v="763997"/>
    <n v="765628"/>
    <s v="-"/>
    <s v="WP_011569012.1"/>
    <s v="alpha-D-glucose phosphate-specific phosphoglucomutase"/>
    <s v="CEP88_RS04135"/>
    <n v="0"/>
  </r>
  <r>
    <s v="gene"/>
    <x v="0"/>
    <s v="NZ_CP027407.1"/>
    <n v="765625"/>
    <n v="767622"/>
    <s v="-"/>
    <s v="WP_011569013.1"/>
    <s v="4-alpha-glucanotransferase"/>
    <s v="CEP88_RS04140"/>
    <n v="0"/>
  </r>
  <r>
    <s v="gene"/>
    <x v="0"/>
    <s v="NZ_CP027407.1"/>
    <n v="767612"/>
    <n v="769708"/>
    <s v="-"/>
    <s v="WP_011569014.1"/>
    <s v="glycogen debranching protein GlgX"/>
    <s v="CEP88_RS04145"/>
    <n v="0"/>
  </r>
  <r>
    <s v="gene"/>
    <x v="0"/>
    <s v="NZ_CP027407.1"/>
    <n v="769718"/>
    <n v="771157"/>
    <s v="-"/>
    <s v="WP_011569015.1"/>
    <s v="glycogen synthase GlgA"/>
    <s v="CEP88_RS04150"/>
    <n v="0"/>
  </r>
  <r>
    <s v="gene"/>
    <x v="0"/>
    <s v="NZ_CP027407.1"/>
    <n v="771159"/>
    <n v="772418"/>
    <s v="-"/>
    <s v="WP_011569016.1"/>
    <s v="glucose-1-phosphate adenylyltransferase"/>
    <s v="CEP88_RS04155"/>
    <n v="0"/>
  </r>
  <r>
    <s v="gene"/>
    <x v="0"/>
    <s v="NZ_CP027407.1"/>
    <n v="772464"/>
    <n v="774659"/>
    <s v="-"/>
    <s v="WP_011569017.1"/>
    <s v="1,4-alpha-glucan branching protein GlgB"/>
    <s v="CEP88_RS04160"/>
    <n v="0"/>
  </r>
  <r>
    <s v="gene"/>
    <x v="0"/>
    <s v="NZ_CP027407.1"/>
    <n v="774673"/>
    <n v="777096"/>
    <s v="-"/>
    <s v="WP_011569018.1"/>
    <s v="glycogen/starch/alpha-glucan phosphorylase"/>
    <s v="CEP88_RS04165"/>
    <n v="0"/>
  </r>
  <r>
    <s v="gene"/>
    <x v="0"/>
    <s v="NZ_CP027407.1"/>
    <n v="777188"/>
    <n v="778120"/>
    <s v="-"/>
    <s v="WP_011569019.1"/>
    <s v="carbohydrate kinase"/>
    <s v="CEP88_RS04170"/>
    <n v="0"/>
  </r>
  <r>
    <s v="gene"/>
    <x v="0"/>
    <s v="NZ_CP027407.1"/>
    <n v="778152"/>
    <n v="778793"/>
    <s v="-"/>
    <s v="WP_011569020.1"/>
    <s v="bifunctional 4-hydroxy-2-oxoglutarate aldolase/2-dehydro-3-deoxy-phosphogluconate aldolase"/>
    <s v="CEP88_RS04175"/>
    <n v="0"/>
  </r>
  <r>
    <s v="gene"/>
    <x v="0"/>
    <s v="NZ_CP027407.1"/>
    <n v="778809"/>
    <n v="780614"/>
    <s v="-"/>
    <s v="WP_011569021.1"/>
    <s v="phosphogluconate dehydratase"/>
    <s v="CEP88_RS04180"/>
    <n v="0"/>
  </r>
  <r>
    <s v="gene"/>
    <x v="0"/>
    <s v="NZ_CP027407.1"/>
    <n v="780660"/>
    <n v="781667"/>
    <s v="-"/>
    <s v="WP_011569022.1"/>
    <s v="type I glyceraldehyde-3-phosphate dehydrogenase"/>
    <s v="CEP88_RS04185"/>
    <n v="0"/>
  </r>
  <r>
    <s v="gene"/>
    <x v="0"/>
    <s v="NZ_CP027407.1"/>
    <n v="781832"/>
    <n v="782983"/>
    <s v="-"/>
    <s v="WP_044033141.1"/>
    <s v="iron-containing alcohol dehydrogenase"/>
    <s v="CEP88_RS04190"/>
    <n v="0"/>
  </r>
  <r>
    <s v="gene"/>
    <x v="0"/>
    <s v="NZ_CP027407.1"/>
    <n v="782991"/>
    <n v="784478"/>
    <s v="-"/>
    <s v="WP_011569024.1"/>
    <s v="glycerol kinase GlpK"/>
    <s v="CEP88_RS04195"/>
    <n v="0"/>
  </r>
  <r>
    <s v="gene"/>
    <x v="0"/>
    <s v="NZ_CP027407.1"/>
    <n v="784495"/>
    <n v="786123"/>
    <s v="-"/>
    <s v="WP_050759138.1"/>
    <s v="glycerol-3-phosphate dehydrogenase"/>
    <s v="CEP88_RS04200"/>
    <n v="0"/>
  </r>
  <r>
    <s v="gene"/>
    <x v="0"/>
    <s v="NZ_CP027407.1"/>
    <n v="786285"/>
    <n v="787046"/>
    <s v="+"/>
    <s v="WP_011569026.1"/>
    <s v="DeoR/GlpR transcriptional regulator"/>
    <s v="CEP88_RS04205"/>
    <n v="0"/>
  </r>
  <r>
    <s v="gene"/>
    <x v="0"/>
    <s v="NZ_CP027407.1"/>
    <n v="787283"/>
    <n v="788197"/>
    <s v="-"/>
    <s v="WP_011569027.1"/>
    <s v="dynamin family protein"/>
    <s v="CEP88_RS04210"/>
    <n v="0"/>
  </r>
  <r>
    <s v="gene"/>
    <x v="0"/>
    <s v="NZ_CP027407.1"/>
    <n v="788194"/>
    <n v="790242"/>
    <s v="-"/>
    <s v="WP_044033468.1"/>
    <s v="dynamin family protein"/>
    <s v="CEP88_RS04215"/>
    <n v="0"/>
  </r>
  <r>
    <s v="gene"/>
    <x v="0"/>
    <s v="NZ_CP027407.1"/>
    <n v="790769"/>
    <n v="791746"/>
    <s v="-"/>
    <s v="WP_011569029.1"/>
    <s v="ornithine cyclodeaminase family protein"/>
    <s v="CEP88_RS04220"/>
    <n v="0"/>
  </r>
  <r>
    <s v="gene"/>
    <x v="0"/>
    <s v="NZ_CP027407.1"/>
    <n v="791828"/>
    <n v="792991"/>
    <s v="-"/>
    <s v="WP_011569030.1"/>
    <s v="DSD1 family PLP-dependent enzyme"/>
    <s v="CEP88_RS04225"/>
    <n v="0"/>
  </r>
  <r>
    <s v="gene"/>
    <x v="0"/>
    <s v="NZ_CP027407.1"/>
    <n v="793004"/>
    <n v="793975"/>
    <s v="-"/>
    <s v="WP_011569031.1"/>
    <s v="pyridoxal-phosphate dependent enzyme"/>
    <s v="CEP88_RS04230"/>
    <n v="0"/>
  </r>
  <r>
    <s v="gene"/>
    <x v="0"/>
    <s v="NZ_CP027407.1"/>
    <n v="793986"/>
    <n v="795176"/>
    <s v="-"/>
    <s v="WP_011569032.1"/>
    <s v="aminotransferase class V-fold PLP-dependent enzyme"/>
    <s v="CEP88_RS04235"/>
    <n v="0"/>
  </r>
  <r>
    <s v="gene"/>
    <x v="0"/>
    <s v="NZ_CP027407.1"/>
    <n v="795382"/>
    <n v="796239"/>
    <s v="+"/>
    <s v="WP_011569033.1"/>
    <s v="IclR family transcriptional regulator"/>
    <s v="CEP88_RS04240"/>
    <n v="0"/>
  </r>
  <r>
    <s v="gene"/>
    <x v="0"/>
    <s v="NZ_CP027407.1"/>
    <n v="796363"/>
    <n v="797034"/>
    <s v="+"/>
    <s v="WP_011569034.1"/>
    <s v="GntR family transcriptional regulator"/>
    <s v="CEP88_RS04245"/>
    <n v="0"/>
  </r>
  <r>
    <s v="gene"/>
    <x v="0"/>
    <s v="NZ_CP027407.1"/>
    <n v="797271"/>
    <n v="798461"/>
    <s v="-"/>
    <s v="WP_011569035.1"/>
    <s v="formate dehydrogenase subunit gamma"/>
    <s v="CEP88_RS04250"/>
    <n v="0"/>
  </r>
  <r>
    <s v="gene"/>
    <x v="0"/>
    <s v="NZ_CP027407.1"/>
    <n v="798541"/>
    <n v="799137"/>
    <s v="-"/>
    <s v="WP_011569036.1"/>
    <s v="4Fe-4S dicluster domain-containing protein"/>
    <s v="CEP88_RS04255"/>
    <n v="0"/>
  </r>
  <r>
    <s v="gene"/>
    <x v="0"/>
    <s v="NZ_CP027407.1"/>
    <n v="799153"/>
    <n v="802035"/>
    <s v="-"/>
    <s v="WP_011569037.1"/>
    <s v="formate dehydrogenase subunit alpha"/>
    <s v="CEP88_RS04260"/>
    <n v="0"/>
  </r>
  <r>
    <s v="gene"/>
    <x v="0"/>
    <s v="NZ_CP027407.1"/>
    <n v="802130"/>
    <n v="802321"/>
    <s v="-"/>
    <s v="WP_011569038.1"/>
    <s v="hypothetical protein"/>
    <s v="CEP88_RS04265"/>
    <n v="0"/>
  </r>
  <r>
    <s v="gene"/>
    <x v="0"/>
    <s v="NZ_CP027407.1"/>
    <n v="802373"/>
    <n v="802981"/>
    <s v="-"/>
    <s v="WP_011569039.1"/>
    <s v="molecular chaperone TorD family protein"/>
    <s v="CEP88_RS04270"/>
    <n v="0"/>
  </r>
  <r>
    <s v="gene"/>
    <x v="0"/>
    <s v="NZ_CP027407.1"/>
    <n v="802978"/>
    <n v="803583"/>
    <s v="-"/>
    <s v="WP_011569040.1"/>
    <s v="DUF3306 domain-containing protein"/>
    <s v="CEP88_RS04275"/>
    <n v="0"/>
  </r>
  <r>
    <s v="gene"/>
    <x v="0"/>
    <s v="NZ_CP027407.1"/>
    <n v="803580"/>
    <n v="804104"/>
    <s v="-"/>
    <s v="WP_081432941.1"/>
    <s v="DUF3305 domain-containing protein"/>
    <s v="CEP88_RS04280"/>
    <n v="0"/>
  </r>
  <r>
    <s v="gene"/>
    <x v="0"/>
    <s v="NZ_CP027407.1"/>
    <n v="804478"/>
    <n v="806433"/>
    <s v="+"/>
    <s v="WP_011569042.1"/>
    <s v="4Fe-4S binding protein"/>
    <s v="CEP88_RS04285"/>
    <n v="0"/>
  </r>
  <r>
    <s v="gene"/>
    <x v="0"/>
    <s v="NZ_CP027407.1"/>
    <n v="806427"/>
    <n v="807164"/>
    <s v="-"/>
    <s v="WP_044033143.1"/>
    <s v="hypothetical protein"/>
    <s v="CEP88_RS04290"/>
    <n v="0"/>
  </r>
  <r>
    <s v="gene"/>
    <x v="0"/>
    <s v="NZ_CP027407.1"/>
    <n v="807257"/>
    <n v="807454"/>
    <s v="+"/>
    <s v="WP_011569045.1"/>
    <s v="hypothetical protein"/>
    <s v="CEP88_RS04295"/>
    <n v="0"/>
  </r>
  <r>
    <s v="gene"/>
    <x v="0"/>
    <s v="NZ_CP027407.1"/>
    <n v="807454"/>
    <n v="808521"/>
    <s v="+"/>
    <s v="WP_011569046.1"/>
    <s v="Mrp/NBP35 family ATP-binding protein"/>
    <s v="CEP88_RS04300"/>
    <n v="0"/>
  </r>
  <r>
    <s v="gene"/>
    <x v="0"/>
    <s v="NZ_CP027407.1"/>
    <n v="808518"/>
    <n v="809222"/>
    <s v="+"/>
    <s v="WP_011569047.1"/>
    <s v="DUF4444 domain-containing protein"/>
    <s v="CEP88_RS04305"/>
    <n v="0"/>
  </r>
  <r>
    <s v="gene"/>
    <x v="0"/>
    <s v="NZ_CP027407.1"/>
    <n v="809219"/>
    <n v="809713"/>
    <s v="+"/>
    <s v="WP_011569048.1"/>
    <s v="hypothetical protein"/>
    <s v="CEP88_RS04310"/>
    <n v="0"/>
  </r>
  <r>
    <s v="gene"/>
    <x v="0"/>
    <s v="NZ_CP027407.1"/>
    <n v="809717"/>
    <n v="810523"/>
    <s v="-"/>
    <s v="WP_011569049.1"/>
    <s v="substrate-binding domain-containing protein"/>
    <s v="CEP88_RS04315"/>
    <n v="0"/>
  </r>
  <r>
    <s v="gene"/>
    <x v="0"/>
    <s v="NZ_CP027407.1"/>
    <n v="810520"/>
    <n v="811236"/>
    <s v="-"/>
    <s v="WP_081432926.1"/>
    <s v="ATP-binding cassette domain-containing protein"/>
    <s v="CEP88_RS04320"/>
    <n v="0"/>
  </r>
  <r>
    <s v="gene"/>
    <x v="0"/>
    <s v="NZ_CP027407.1"/>
    <n v="811230"/>
    <n v="811934"/>
    <s v="-"/>
    <s v="WP_044033469.1"/>
    <s v="ABC transporter permease"/>
    <s v="CEP88_RS04325"/>
    <n v="0"/>
  </r>
  <r>
    <s v="gene"/>
    <x v="0"/>
    <s v="NZ_CP027407.1"/>
    <n v="812161"/>
    <n v="812904"/>
    <s v="+"/>
    <s v="WP_011569052.1"/>
    <s v="sulfite exporter TauE/SafE family protein"/>
    <s v="CEP88_RS04330"/>
    <n v="0"/>
  </r>
  <r>
    <s v="gene"/>
    <x v="0"/>
    <s v="NZ_CP027407.1"/>
    <n v="812993"/>
    <n v="813769"/>
    <s v="+"/>
    <s v="WP_081432927.1"/>
    <s v="molybdate ABC transporter substrate-binding protein"/>
    <s v="CEP88_RS04335"/>
    <n v="0"/>
  </r>
  <r>
    <s v="gene"/>
    <x v="0"/>
    <s v="NZ_CP027407.1"/>
    <n v="813778"/>
    <n v="814470"/>
    <s v="+"/>
    <s v="WP_011569054.1"/>
    <s v="molybdate ABC transporter permease subunit"/>
    <s v="CEP88_RS04340"/>
    <n v="0"/>
  </r>
  <r>
    <s v="gene"/>
    <x v="0"/>
    <s v="NZ_CP027407.1"/>
    <n v="814467"/>
    <n v="815564"/>
    <s v="+"/>
    <s v="WP_011569055.1"/>
    <s v="molybdenum ABC transporter ATP-binding protein"/>
    <s v="CEP88_RS04345"/>
    <n v="0"/>
  </r>
  <r>
    <s v="gene"/>
    <x v="0"/>
    <s v="NZ_CP027407.1"/>
    <n v="815572"/>
    <n v="816240"/>
    <s v="-"/>
    <s v="WP_011569056.1"/>
    <s v="D-lyxose/D-mannose family sugar isomerase"/>
    <s v="CEP88_RS04350"/>
    <n v="0"/>
  </r>
  <r>
    <s v="gene"/>
    <x v="0"/>
    <s v="NZ_CP027407.1"/>
    <n v="816318"/>
    <n v="817814"/>
    <s v="-"/>
    <s v="WP_044033144.1"/>
    <s v="AMP-binding protein"/>
    <s v="CEP88_RS04355"/>
    <n v="0"/>
  </r>
  <r>
    <s v="gene"/>
    <x v="0"/>
    <s v="NZ_CP027407.1"/>
    <n v="817811"/>
    <n v="819214"/>
    <s v="-"/>
    <s v="WP_011569058.1"/>
    <s v="aldehyde dehydrogenase family protein"/>
    <s v="CEP88_RS04360"/>
    <n v="0"/>
  </r>
  <r>
    <s v="gene"/>
    <x v="0"/>
    <s v="NZ_CP027407.1"/>
    <n v="819276"/>
    <n v="820244"/>
    <s v="-"/>
    <s v="WP_011569059.1"/>
    <s v="tripartite tricarboxylate transporter substrate binding protein"/>
    <s v="CEP88_RS04365"/>
    <n v="0"/>
  </r>
  <r>
    <s v="gene"/>
    <x v="0"/>
    <s v="NZ_CP027407.1"/>
    <n v="820290"/>
    <n v="820760"/>
    <s v="-"/>
    <s v="WP_011569060.1"/>
    <s v="tripartite tricarboxylate transporter TctB family protein"/>
    <s v="CEP88_RS04370"/>
    <n v="0"/>
  </r>
  <r>
    <s v="gene"/>
    <x v="0"/>
    <s v="NZ_CP027407.1"/>
    <n v="820757"/>
    <n v="822268"/>
    <s v="-"/>
    <s v="WP_011569061.1"/>
    <s v="tripartite tricarboxylate transporter permease"/>
    <s v="CEP88_RS04375"/>
    <n v="0"/>
  </r>
  <r>
    <s v="gene"/>
    <x v="1"/>
    <s v="NZ_CP027407.1"/>
    <n v="822370"/>
    <n v="823320"/>
    <s v="+"/>
    <n v="0"/>
    <s v="LacI family DNA-binding transcriptional regulator"/>
    <s v="CEP88_RS04380"/>
    <s v="partial"/>
  </r>
  <r>
    <s v="gene"/>
    <x v="0"/>
    <s v="NZ_CP027407.1"/>
    <n v="823406"/>
    <n v="824449"/>
    <s v="-"/>
    <s v="WP_011569063.1"/>
    <s v="acyl carrier protein"/>
    <s v="CEP88_RS04385"/>
    <n v="0"/>
  </r>
  <r>
    <s v="gene"/>
    <x v="0"/>
    <s v="NZ_CP027407.1"/>
    <n v="824446"/>
    <n v="826635"/>
    <s v="-"/>
    <s v="WP_011569064.1"/>
    <s v="MFS transporter"/>
    <s v="CEP88_RS04390"/>
    <n v="0"/>
  </r>
  <r>
    <s v="gene"/>
    <x v="0"/>
    <s v="NZ_CP027407.1"/>
    <n v="826753"/>
    <n v="830106"/>
    <s v="-"/>
    <s v="WP_011569065.1"/>
    <s v="adenylate/guanylate cyclase domain-containing protein"/>
    <s v="CEP88_RS04395"/>
    <n v="0"/>
  </r>
  <r>
    <s v="gene"/>
    <x v="0"/>
    <s v="NZ_CP027407.1"/>
    <n v="830192"/>
    <n v="831460"/>
    <s v="-"/>
    <s v="WP_011569066.1"/>
    <s v="patatin-like phospholipase family protein"/>
    <s v="CEP88_RS04400"/>
    <n v="0"/>
  </r>
  <r>
    <s v="gene"/>
    <x v="0"/>
    <s v="NZ_CP027407.1"/>
    <n v="831779"/>
    <n v="832747"/>
    <s v="+"/>
    <s v="WP_011569068.1"/>
    <s v="glycine/betaine ABC transporter substrate-binding protein"/>
    <s v="CEP88_RS04405"/>
    <n v="0"/>
  </r>
  <r>
    <s v="gene"/>
    <x v="0"/>
    <s v="NZ_CP027407.1"/>
    <n v="832820"/>
    <n v="833854"/>
    <s v="+"/>
    <s v="WP_011569069.1"/>
    <s v="ABC transporter permease subunit"/>
    <s v="CEP88_RS04410"/>
    <n v="0"/>
  </r>
  <r>
    <s v="gene"/>
    <x v="0"/>
    <s v="NZ_CP027407.1"/>
    <n v="833865"/>
    <n v="834893"/>
    <s v="+"/>
    <s v="WP_011569070.1"/>
    <s v="betaine/proline/choline family ABC transporter ATP-binding protein"/>
    <s v="CEP88_RS04415"/>
    <n v="0"/>
  </r>
  <r>
    <s v="gene"/>
    <x v="0"/>
    <s v="NZ_CP027407.1"/>
    <n v="834885"/>
    <n v="836336"/>
    <s v="-"/>
    <s v="WP_011569071.1"/>
    <s v="mannitol dehydrogenase family protein"/>
    <s v="CEP88_RS04420"/>
    <n v="0"/>
  </r>
  <r>
    <s v="gene"/>
    <x v="0"/>
    <s v="NZ_CP027407.1"/>
    <n v="836333"/>
    <n v="837739"/>
    <s v="-"/>
    <s v="WP_011569072.1"/>
    <s v="glucuronate isomerase"/>
    <s v="CEP88_RS04425"/>
    <n v="0"/>
  </r>
  <r>
    <s v="gene"/>
    <x v="0"/>
    <s v="NZ_CP027407.1"/>
    <n v="837792"/>
    <n v="838631"/>
    <s v="-"/>
    <s v="WP_044033146.1"/>
    <s v="ABC transporter permease subunit"/>
    <s v="CEP88_RS04430"/>
    <n v="0"/>
  </r>
  <r>
    <s v="gene"/>
    <x v="0"/>
    <s v="NZ_CP027407.1"/>
    <n v="838639"/>
    <n v="839715"/>
    <s v="-"/>
    <s v="WP_011569074.1"/>
    <s v="sn-glycerol-3-phosphate import ATP-binding protein UgpC"/>
    <s v="CEP88_RS04435"/>
    <n v="0"/>
  </r>
  <r>
    <s v="gene"/>
    <x v="0"/>
    <s v="NZ_CP027407.1"/>
    <n v="839715"/>
    <n v="840560"/>
    <s v="-"/>
    <s v="WP_011569075.1"/>
    <s v="ABC transporter permease subunit"/>
    <s v="CEP88_RS04440"/>
    <n v="0"/>
  </r>
  <r>
    <s v="gene"/>
    <x v="0"/>
    <s v="NZ_CP027407.1"/>
    <n v="840560"/>
    <n v="841438"/>
    <s v="-"/>
    <s v="WP_011569076.1"/>
    <s v="ABC transporter permease subunit"/>
    <s v="CEP88_RS04445"/>
    <n v="0"/>
  </r>
  <r>
    <s v="gene"/>
    <x v="0"/>
    <s v="NZ_CP027407.1"/>
    <n v="841512"/>
    <n v="842807"/>
    <s v="-"/>
    <s v="WP_011569077.1"/>
    <s v="extracellular solute-binding protein"/>
    <s v="CEP88_RS04450"/>
    <n v="0"/>
  </r>
  <r>
    <s v="gene"/>
    <x v="0"/>
    <s v="NZ_CP027407.1"/>
    <n v="842990"/>
    <n v="843520"/>
    <s v="-"/>
    <s v="WP_011569078.1"/>
    <s v="cyclic phosphodiesterase"/>
    <s v="CEP88_RS04455"/>
    <n v="0"/>
  </r>
  <r>
    <s v="gene"/>
    <x v="0"/>
    <s v="NZ_CP027407.1"/>
    <n v="843692"/>
    <n v="844771"/>
    <s v="+"/>
    <s v="WP_011569079.1"/>
    <s v="pyridoxal-phosphate dependent enzyme"/>
    <s v="CEP88_RS04460"/>
    <n v="0"/>
  </r>
  <r>
    <s v="gene"/>
    <x v="0"/>
    <s v="NZ_CP027407.1"/>
    <n v="844805"/>
    <n v="845809"/>
    <s v="-"/>
    <s v="WP_011569080.1"/>
    <s v="ABC transporter substrate-binding protein"/>
    <s v="CEP88_RS04465"/>
    <n v="0"/>
  </r>
  <r>
    <s v="gene"/>
    <x v="0"/>
    <s v="NZ_CP027407.1"/>
    <n v="845788"/>
    <n v="847152"/>
    <s v="-"/>
    <s v="WP_011569081.1"/>
    <s v="sensor histidine kinase N-terminal domain-containing protein"/>
    <s v="CEP88_RS04470"/>
    <n v="0"/>
  </r>
  <r>
    <s v="gene"/>
    <x v="0"/>
    <s v="NZ_CP027407.1"/>
    <n v="847145"/>
    <n v="847810"/>
    <s v="-"/>
    <s v="WP_011569082.1"/>
    <s v="response regulator transcription factor"/>
    <s v="CEP88_RS04475"/>
    <n v="0"/>
  </r>
  <r>
    <s v="gene"/>
    <x v="0"/>
    <s v="NZ_CP027407.1"/>
    <n v="847919"/>
    <n v="848905"/>
    <s v="+"/>
    <s v="WP_011569083.1"/>
    <s v="tripartite tricarboxylate transporter substrate binding protein"/>
    <s v="CEP88_RS04480"/>
    <n v="0"/>
  </r>
  <r>
    <s v="gene"/>
    <x v="0"/>
    <s v="NZ_CP027407.1"/>
    <n v="848978"/>
    <n v="849463"/>
    <s v="+"/>
    <s v="WP_011569084.1"/>
    <s v="tripartite tricarboxylate transporter TctB family protein"/>
    <s v="CEP88_RS04485"/>
    <n v="0"/>
  </r>
  <r>
    <s v="gene"/>
    <x v="0"/>
    <s v="NZ_CP027407.1"/>
    <n v="849465"/>
    <n v="850976"/>
    <s v="+"/>
    <s v="WP_011569085.1"/>
    <s v="tripartite tricarboxylate transporter permease"/>
    <s v="CEP88_RS04490"/>
    <n v="0"/>
  </r>
  <r>
    <s v="gene"/>
    <x v="0"/>
    <s v="NZ_CP027407.1"/>
    <n v="851367"/>
    <n v="853778"/>
    <s v="-"/>
    <s v="WP_011569087.1"/>
    <s v="endopeptidase La"/>
    <s v="CEP88_RS04495"/>
    <n v="0"/>
  </r>
  <r>
    <s v="gene"/>
    <x v="0"/>
    <s v="NZ_CP027407.1"/>
    <n v="853977"/>
    <n v="854660"/>
    <s v="-"/>
    <s v="WP_011569088.1"/>
    <s v="chemoreceptor protein"/>
    <s v="CEP88_RS04500"/>
    <n v="0"/>
  </r>
  <r>
    <s v="gene"/>
    <x v="0"/>
    <s v="NZ_CP027407.1"/>
    <n v="854786"/>
    <n v="855910"/>
    <s v="-"/>
    <s v="WP_044033472.1"/>
    <s v="tRNA guanosine(34) transglycosylase Tgt"/>
    <s v="CEP88_RS04505"/>
    <n v="0"/>
  </r>
  <r>
    <s v="gene"/>
    <x v="0"/>
    <s v="NZ_CP027407.1"/>
    <n v="856007"/>
    <n v="857515"/>
    <s v="+"/>
    <s v="WP_011569090.1"/>
    <s v="pentapeptide repeat-containing protein"/>
    <s v="CEP88_RS04510"/>
    <n v="0"/>
  </r>
  <r>
    <s v="gene"/>
    <x v="0"/>
    <s v="NZ_CP027407.1"/>
    <n v="857606"/>
    <n v="858502"/>
    <s v="+"/>
    <s v="WP_011569091.1"/>
    <s v="SPFH/Band 7/PHB domain protein"/>
    <s v="CEP88_RS04515"/>
    <n v="0"/>
  </r>
  <r>
    <s v="gene"/>
    <x v="0"/>
    <s v="NZ_CP027407.1"/>
    <n v="858499"/>
    <n v="858774"/>
    <s v="+"/>
    <s v="WP_105880260.1"/>
    <s v="hypothetical protein"/>
    <s v="CEP88_RS04520"/>
    <n v="0"/>
  </r>
  <r>
    <s v="gene"/>
    <x v="0"/>
    <s v="NZ_CP027407.1"/>
    <n v="858852"/>
    <n v="860231"/>
    <s v="+"/>
    <s v="WP_011569093.1"/>
    <s v="30S ribosomal protein S6--L-glutamate ligase"/>
    <s v="CEP88_RS04525"/>
    <n v="0"/>
  </r>
  <r>
    <s v="gene"/>
    <x v="0"/>
    <s v="NZ_CP027407.1"/>
    <n v="860318"/>
    <n v="860680"/>
    <s v="+"/>
    <s v="WP_011569094.1"/>
    <s v="SUF system Fe-S cluster assembly protein"/>
    <s v="CEP88_RS04530"/>
    <n v="0"/>
  </r>
  <r>
    <s v="gene"/>
    <x v="0"/>
    <s v="NZ_CP027407.1"/>
    <n v="860686"/>
    <n v="861258"/>
    <s v="+"/>
    <s v="WP_171959990.1"/>
    <s v="sugar O-acetyltransferase"/>
    <s v="CEP88_RS04535"/>
    <n v="0"/>
  </r>
  <r>
    <s v="gene"/>
    <x v="0"/>
    <s v="NZ_CP027407.1"/>
    <n v="861282"/>
    <n v="861626"/>
    <s v="+"/>
    <s v="WP_011569096.1"/>
    <s v="iron-sulfur cluster assembly accessory protein"/>
    <s v="CEP88_RS04540"/>
    <n v="0"/>
  </r>
  <r>
    <s v="gene"/>
    <x v="0"/>
    <s v="NZ_CP027407.1"/>
    <n v="861751"/>
    <n v="862497"/>
    <s v="+"/>
    <s v="WP_011569097.1"/>
    <s v="triose-phosphate isomerase"/>
    <s v="CEP88_RS04545"/>
    <n v="0"/>
  </r>
  <r>
    <s v="gene"/>
    <x v="0"/>
    <s v="NZ_CP027407.1"/>
    <n v="862586"/>
    <n v="863767"/>
    <s v="+"/>
    <s v="WP_044033147.1"/>
    <s v="cytochrome P450"/>
    <s v="CEP88_RS04550"/>
    <n v="0"/>
  </r>
  <r>
    <s v="gene"/>
    <x v="0"/>
    <s v="NZ_CP027407.1"/>
    <n v="863943"/>
    <n v="864413"/>
    <s v="-"/>
    <s v="WP_011569099.1"/>
    <s v="Lrp/AsnC family transcriptional regulator"/>
    <s v="CEP88_RS04555"/>
    <n v="0"/>
  </r>
  <r>
    <s v="gene"/>
    <x v="0"/>
    <s v="NZ_CP027407.1"/>
    <n v="864550"/>
    <n v="865977"/>
    <s v="+"/>
    <s v="WP_011569100.1"/>
    <s v="uroporphyrinogen-III C-methyltransferase"/>
    <s v="CEP88_RS04560"/>
    <n v="0"/>
  </r>
  <r>
    <s v="gene"/>
    <x v="0"/>
    <s v="NZ_CP027407.1"/>
    <n v="865977"/>
    <n v="866282"/>
    <s v="+"/>
    <s v="WP_011569101.1"/>
    <s v="DUF2849 domain-containing protein"/>
    <s v="CEP88_RS04565"/>
    <n v="0"/>
  </r>
  <r>
    <s v="gene"/>
    <x v="0"/>
    <s v="NZ_CP027407.1"/>
    <n v="866275"/>
    <n v="867939"/>
    <s v="+"/>
    <s v="WP_011569102.1"/>
    <s v="nitrite/sulfite reductase"/>
    <s v="CEP88_RS04570"/>
    <n v="0"/>
  </r>
  <r>
    <s v="gene"/>
    <x v="0"/>
    <s v="NZ_CP027407.1"/>
    <n v="867929"/>
    <n v="868690"/>
    <s v="+"/>
    <s v="WP_011569103.1"/>
    <s v="phosphoadenylyl-sulfate reductase"/>
    <s v="CEP88_RS04575"/>
    <n v="0"/>
  </r>
  <r>
    <s v="gene"/>
    <x v="0"/>
    <s v="NZ_CP027407.1"/>
    <n v="868687"/>
    <n v="869100"/>
    <s v="+"/>
    <s v="WP_011569104.1"/>
    <s v="DUF934 domain-containing protein"/>
    <s v="CEP88_RS04580"/>
    <n v="0"/>
  </r>
  <r>
    <s v="gene"/>
    <x v="0"/>
    <s v="NZ_CP027407.1"/>
    <n v="869182"/>
    <n v="870030"/>
    <s v="+"/>
    <s v="WP_011569105.1"/>
    <s v="ferredoxin--NADP reductase"/>
    <s v="CEP88_RS04585"/>
    <n v="0"/>
  </r>
  <r>
    <s v="gene"/>
    <x v="0"/>
    <s v="NZ_CP027407.1"/>
    <n v="870217"/>
    <n v="870762"/>
    <s v="+"/>
    <s v="WP_050759089.1"/>
    <s v="translation initiation factor IF-3"/>
    <s v="CEP88_RS04590"/>
    <n v="0"/>
  </r>
  <r>
    <s v="gene"/>
    <x v="0"/>
    <s v="NZ_CP027407.1"/>
    <n v="870876"/>
    <n v="871898"/>
    <s v="+"/>
    <s v="WP_011569107.1"/>
    <s v="hypothetical protein"/>
    <s v="CEP88_RS04595"/>
    <n v="0"/>
  </r>
  <r>
    <s v="gene"/>
    <x v="0"/>
    <s v="NZ_CP027407.1"/>
    <n v="871949"/>
    <n v="872740"/>
    <s v="-"/>
    <s v="WP_011569108.1"/>
    <s v="xanthine dehydrogenase family protein subunit M"/>
    <s v="CEP88_RS04600"/>
    <n v="0"/>
  </r>
  <r>
    <s v="gene"/>
    <x v="0"/>
    <s v="NZ_CP027407.1"/>
    <n v="872841"/>
    <n v="875213"/>
    <s v="-"/>
    <s v="WP_011569109.1"/>
    <s v="xanthine dehydrogenase family protein molybdopterin-binding subunit"/>
    <s v="CEP88_RS04605"/>
    <n v="0"/>
  </r>
  <r>
    <s v="gene"/>
    <x v="0"/>
    <s v="NZ_CP027407.1"/>
    <n v="875318"/>
    <n v="875803"/>
    <s v="-"/>
    <s v="WP_011569110.1"/>
    <s v="(2Fe-2S)-binding protein"/>
    <s v="CEP88_RS04610"/>
    <n v="0"/>
  </r>
  <r>
    <s v="gene"/>
    <x v="0"/>
    <s v="NZ_CP027407.1"/>
    <n v="875911"/>
    <n v="876924"/>
    <s v="-"/>
    <s v="WP_011569111.1"/>
    <s v="molybdopterin-binding protein"/>
    <s v="CEP88_RS04615"/>
    <n v="0"/>
  </r>
  <r>
    <s v="gene"/>
    <x v="0"/>
    <s v="NZ_CP027407.1"/>
    <n v="876921"/>
    <n v="877889"/>
    <s v="-"/>
    <s v="WP_011569112.1"/>
    <s v="XdhC family protein"/>
    <s v="CEP88_RS04620"/>
    <n v="0"/>
  </r>
  <r>
    <s v="gene"/>
    <x v="0"/>
    <s v="NZ_CP027407.1"/>
    <n v="878029"/>
    <n v="878265"/>
    <s v="+"/>
    <s v="WP_011569113.1"/>
    <s v="BolA family transcriptional regulator"/>
    <s v="CEP88_RS04625"/>
    <n v="0"/>
  </r>
  <r>
    <s v="gene"/>
    <x v="0"/>
    <s v="NZ_CP027407.1"/>
    <n v="878269"/>
    <n v="878586"/>
    <s v="+"/>
    <s v="WP_011569114.1"/>
    <s v="hypothetical protein"/>
    <s v="CEP88_RS04630"/>
    <n v="0"/>
  </r>
  <r>
    <s v="gene"/>
    <x v="0"/>
    <s v="NZ_CP027407.1"/>
    <n v="878583"/>
    <n v="878945"/>
    <s v="+"/>
    <s v="WP_011569115.1"/>
    <s v="Grx4 family monothiol glutaredoxin"/>
    <s v="CEP88_RS04635"/>
    <n v="0"/>
  </r>
  <r>
    <s v="gene"/>
    <x v="0"/>
    <s v="NZ_CP027407.1"/>
    <n v="879000"/>
    <n v="879392"/>
    <s v="-"/>
    <s v="WP_011569116.1"/>
    <s v="cell division protein ZapA"/>
    <s v="CEP88_RS04640"/>
    <n v="0"/>
  </r>
  <r>
    <s v="gene"/>
    <x v="0"/>
    <s v="NZ_CP027407.1"/>
    <n v="879392"/>
    <n v="879883"/>
    <s v="-"/>
    <s v="WP_044033148.1"/>
    <s v="hypothetical protein"/>
    <s v="CEP88_RS04645"/>
    <n v="0"/>
  </r>
  <r>
    <s v="gene"/>
    <x v="0"/>
    <s v="NZ_CP027407.1"/>
    <n v="880159"/>
    <n v="882204"/>
    <s v="+"/>
    <s v="WP_011569118.1"/>
    <s v="transketolase"/>
    <s v="CEP88_RS04650"/>
    <n v="0"/>
  </r>
  <r>
    <s v="gene"/>
    <x v="0"/>
    <s v="NZ_CP027407.1"/>
    <n v="882451"/>
    <n v="883440"/>
    <s v="-"/>
    <s v="WP_044033149.1"/>
    <s v="DUF808 domain-containing protein"/>
    <s v="CEP88_RS04655"/>
    <n v="0"/>
  </r>
  <r>
    <s v="gene"/>
    <x v="0"/>
    <s v="NZ_CP027407.1"/>
    <n v="883664"/>
    <n v="884662"/>
    <s v="+"/>
    <s v="WP_011569120.1"/>
    <s v="type I glyceraldehyde-3-phosphate dehydrogenase"/>
    <s v="CEP88_RS04660"/>
    <n v="0"/>
  </r>
  <r>
    <s v="gene"/>
    <x v="0"/>
    <s v="NZ_CP027407.1"/>
    <n v="884838"/>
    <n v="885338"/>
    <s v="-"/>
    <s v="WP_011569121.1"/>
    <s v="pantetheine-phosphate adenylyltransferase"/>
    <s v="CEP88_RS04665"/>
    <n v="0"/>
  </r>
  <r>
    <s v="gene"/>
    <x v="0"/>
    <s v="NZ_CP027407.1"/>
    <n v="885425"/>
    <n v="885859"/>
    <s v="-"/>
    <s v="WP_011569122.1"/>
    <s v="CBS domain-containing protein"/>
    <s v="CEP88_RS04670"/>
    <n v="0"/>
  </r>
  <r>
    <s v="gene"/>
    <x v="0"/>
    <s v="NZ_CP027407.1"/>
    <n v="885920"/>
    <n v="886816"/>
    <s v="-"/>
    <s v="WP_011569123.1"/>
    <s v="LysR family transcriptional regulator"/>
    <s v="CEP88_RS04675"/>
    <n v="0"/>
  </r>
  <r>
    <s v="gene"/>
    <x v="0"/>
    <s v="NZ_CP027407.1"/>
    <n v="886948"/>
    <n v="888447"/>
    <s v="+"/>
    <s v="WP_011569125.1"/>
    <s v="CoA-acylating methylmalonate-semialdehyde dehydrogenase"/>
    <s v="CEP88_RS04680"/>
    <n v="0"/>
  </r>
  <r>
    <s v="gene"/>
    <x v="0"/>
    <s v="NZ_CP027407.1"/>
    <n v="888593"/>
    <n v="890518"/>
    <s v="+"/>
    <s v="WP_011569126.1"/>
    <s v="3-hydroxyisobutyrate dehydrogenase"/>
    <s v="CEP88_RS04685"/>
    <n v="0"/>
  </r>
  <r>
    <s v="gene"/>
    <x v="0"/>
    <s v="NZ_CP027407.1"/>
    <n v="890690"/>
    <n v="890833"/>
    <s v="+"/>
    <s v="WP_011569127.1"/>
    <s v="hypothetical protein"/>
    <s v="CEP88_RS20430"/>
    <n v="0"/>
  </r>
  <r>
    <s v="gene"/>
    <x v="0"/>
    <s v="NZ_CP027407.1"/>
    <n v="891035"/>
    <n v="893893"/>
    <s v="-"/>
    <s v="WP_011569128.1"/>
    <s v="excinuclease ABC subunit UvrA"/>
    <s v="CEP88_RS04690"/>
    <n v="0"/>
  </r>
  <r>
    <s v="gene"/>
    <x v="0"/>
    <s v="NZ_CP027407.1"/>
    <n v="894255"/>
    <n v="894917"/>
    <s v="+"/>
    <s v="WP_011569129.1"/>
    <s v="VPLPA-CTERM sorting domain-containing protein"/>
    <s v="CEP88_RS04695"/>
    <n v="0"/>
  </r>
  <r>
    <s v="gene"/>
    <x v="0"/>
    <s v="NZ_CP027407.1"/>
    <n v="895101"/>
    <n v="896495"/>
    <s v="-"/>
    <s v="WP_011569130.1"/>
    <s v="dihydrolipoyl dehydrogenase"/>
    <s v="CEP88_RS04700"/>
    <n v="0"/>
  </r>
  <r>
    <s v="gene"/>
    <x v="0"/>
    <s v="NZ_CP027407.1"/>
    <n v="896615"/>
    <n v="897199"/>
    <s v="-"/>
    <s v="WP_011569131.1"/>
    <s v="DUF924 domain-containing protein"/>
    <s v="CEP88_RS04705"/>
    <n v="0"/>
  </r>
  <r>
    <s v="gene"/>
    <x v="0"/>
    <s v="NZ_CP027407.1"/>
    <n v="897292"/>
    <n v="898557"/>
    <s v="-"/>
    <s v="WP_011569132.1"/>
    <s v="MFS transporter"/>
    <s v="CEP88_RS04710"/>
    <n v="0"/>
  </r>
  <r>
    <s v="gene"/>
    <x v="0"/>
    <s v="NZ_CP027407.1"/>
    <n v="898661"/>
    <n v="899716"/>
    <s v="-"/>
    <s v="WP_011569133.1"/>
    <s v="tRNA preQ1(34) S-adenosylmethionine ribosyltransferase-isomerase QueA"/>
    <s v="CEP88_RS04715"/>
    <n v="0"/>
  </r>
  <r>
    <s v="gene"/>
    <x v="0"/>
    <s v="NZ_CP027407.1"/>
    <n v="899727"/>
    <n v="903056"/>
    <s v="-"/>
    <s v="WP_044033475.1"/>
    <s v="hypothetical protein"/>
    <s v="CEP88_RS04720"/>
    <n v="0"/>
  </r>
  <r>
    <s v="gene"/>
    <x v="0"/>
    <s v="NZ_CP027407.1"/>
    <n v="903213"/>
    <n v="903674"/>
    <s v="+"/>
    <s v="WP_011569135.1"/>
    <s v="peroxiredoxin"/>
    <s v="CEP88_RS04725"/>
    <n v="0"/>
  </r>
  <r>
    <s v="gene"/>
    <x v="0"/>
    <s v="NZ_CP027407.1"/>
    <n v="903671"/>
    <n v="904480"/>
    <s v="+"/>
    <s v="WP_011569136.1"/>
    <s v="ferritin-like domain-containing protein"/>
    <s v="CEP88_RS04730"/>
    <n v="0"/>
  </r>
  <r>
    <s v="gene"/>
    <x v="0"/>
    <s v="NZ_CP027407.1"/>
    <n v="904648"/>
    <n v="905982"/>
    <s v="+"/>
    <s v="WP_011569137.1"/>
    <s v="peptidoglycan DD-metalloendopeptidase family protein"/>
    <s v="CEP88_RS04735"/>
    <n v="0"/>
  </r>
  <r>
    <s v="gene"/>
    <x v="0"/>
    <s v="NZ_CP027407.1"/>
    <n v="905972"/>
    <n v="906466"/>
    <s v="+"/>
    <s v="WP_011569138.1"/>
    <s v="polymer-forming cytoskeletal protein"/>
    <s v="CEP88_RS04740"/>
    <n v="0"/>
  </r>
  <r>
    <s v="gene"/>
    <x v="0"/>
    <s v="NZ_CP027407.1"/>
    <n v="906907"/>
    <n v="907467"/>
    <s v="-"/>
    <s v="WP_044033150.1"/>
    <s v="peptidylprolyl isomerase"/>
    <s v="CEP88_RS04745"/>
    <n v="0"/>
  </r>
  <r>
    <s v="gene"/>
    <x v="0"/>
    <s v="NZ_CP027407.1"/>
    <n v="907460"/>
    <n v="907966"/>
    <s v="-"/>
    <s v="WP_011569141.1"/>
    <s v="peptidylprolyl isomerase"/>
    <s v="CEP88_RS04750"/>
    <n v="0"/>
  </r>
  <r>
    <s v="gene"/>
    <x v="0"/>
    <s v="NZ_CP027407.1"/>
    <n v="908096"/>
    <n v="909283"/>
    <s v="+"/>
    <s v="WP_011569142.1"/>
    <s v="phosphoglycerate kinase"/>
    <s v="CEP88_RS04755"/>
    <n v="0"/>
  </r>
  <r>
    <s v="gene"/>
    <x v="0"/>
    <s v="NZ_CP027407.1"/>
    <n v="909511"/>
    <n v="909810"/>
    <s v="+"/>
    <s v="WP_011569143.1"/>
    <s v="septum formation initiator family protein"/>
    <s v="CEP88_RS04760"/>
    <n v="0"/>
  </r>
  <r>
    <s v="gene"/>
    <x v="0"/>
    <s v="NZ_CP027407.1"/>
    <n v="909946"/>
    <n v="910956"/>
    <s v="+"/>
    <s v="WP_011569144.1"/>
    <s v="pyruvate dehydrogenase (acetyl-transferring) E1 component subunit alpha"/>
    <s v="CEP88_RS04765"/>
    <n v="0"/>
  </r>
  <r>
    <s v="gene"/>
    <x v="0"/>
    <s v="NZ_CP027407.1"/>
    <n v="910960"/>
    <n v="912339"/>
    <s v="+"/>
    <s v="WP_011569145.1"/>
    <s v="pyruvate dehydrogenase complex E1 component subunit beta"/>
    <s v="CEP88_RS04770"/>
    <n v="0"/>
  </r>
  <r>
    <s v="gene"/>
    <x v="0"/>
    <s v="NZ_CP027407.1"/>
    <n v="912351"/>
    <n v="913646"/>
    <s v="+"/>
    <s v="WP_011569146.1"/>
    <s v="pyruvate dehydrogenase complex dihydrolipoamide acetyltransferase"/>
    <s v="CEP88_RS04775"/>
    <n v="0"/>
  </r>
  <r>
    <s v="gene"/>
    <x v="0"/>
    <s v="NZ_CP027407.1"/>
    <n v="913781"/>
    <n v="914593"/>
    <s v="-"/>
    <s v="WP_044033151.1"/>
    <s v="serine O-acetyltransferase"/>
    <s v="CEP88_RS04780"/>
    <n v="0"/>
  </r>
  <r>
    <s v="gene"/>
    <x v="0"/>
    <s v="NZ_CP027407.1"/>
    <n v="914705"/>
    <n v="918649"/>
    <s v="-"/>
    <s v="WP_011569148.1"/>
    <s v="glycoside hydrolase TIM-barrel-like domain-containing protein"/>
    <s v="CEP88_RS04785"/>
    <n v="0"/>
  </r>
  <r>
    <s v="gene"/>
    <x v="0"/>
    <s v="NZ_CP027407.1"/>
    <n v="918649"/>
    <n v="919095"/>
    <s v="-"/>
    <s v="WP_011569149.1"/>
    <s v="peptidase"/>
    <s v="CEP88_RS04790"/>
    <n v="0"/>
  </r>
  <r>
    <s v="gene"/>
    <x v="0"/>
    <s v="NZ_CP027407.1"/>
    <n v="919092"/>
    <n v="919979"/>
    <s v="-"/>
    <s v="WP_011569150.1"/>
    <s v="DUF2163 domain-containing protein"/>
    <s v="CEP88_RS04795"/>
    <n v="0"/>
  </r>
  <r>
    <s v="gene"/>
    <x v="0"/>
    <s v="NZ_CP027407.1"/>
    <n v="919979"/>
    <n v="920611"/>
    <s v="-"/>
    <s v="WP_011569151.1"/>
    <s v="DUF2460 domain-containing protein"/>
    <s v="CEP88_RS04800"/>
    <n v="0"/>
  </r>
  <r>
    <s v="gene"/>
    <x v="0"/>
    <s v="NZ_CP027407.1"/>
    <n v="920629"/>
    <n v="921291"/>
    <s v="-"/>
    <s v="WP_011569152.1"/>
    <s v="phage tail tape measure protein"/>
    <s v="CEP88_RS04805"/>
    <n v="0"/>
  </r>
  <r>
    <s v="gene"/>
    <x v="0"/>
    <s v="NZ_CP027407.1"/>
    <n v="921304"/>
    <n v="921462"/>
    <s v="-"/>
    <s v="WP_074958634.1"/>
    <s v="phage tail assembly chaperone"/>
    <s v="CEP88_RS04810"/>
    <n v="0"/>
  </r>
  <r>
    <s v="gene"/>
    <x v="0"/>
    <s v="NZ_CP027407.1"/>
    <n v="921486"/>
    <n v="921803"/>
    <s v="-"/>
    <s v="WP_044033152.1"/>
    <s v="gene transfer agent family protein"/>
    <s v="CEP88_RS04815"/>
    <n v="0"/>
  </r>
  <r>
    <s v="gene"/>
    <x v="0"/>
    <s v="NZ_CP027407.1"/>
    <n v="921805"/>
    <n v="922218"/>
    <s v="-"/>
    <s v="WP_011569155.1"/>
    <s v="phage major tail protein, TP901-1 family"/>
    <s v="CEP88_RS04820"/>
    <n v="0"/>
  </r>
  <r>
    <s v="gene"/>
    <x v="0"/>
    <s v="NZ_CP027407.1"/>
    <n v="922247"/>
    <n v="922657"/>
    <s v="-"/>
    <s v="WP_011569156.1"/>
    <s v="DUF3168 domain-containing protein"/>
    <s v="CEP88_RS04825"/>
    <n v="0"/>
  </r>
  <r>
    <s v="gene"/>
    <x v="0"/>
    <s v="NZ_CP027407.1"/>
    <n v="922654"/>
    <n v="922992"/>
    <s v="-"/>
    <s v="WP_011569157.1"/>
    <s v="phage head closure protein"/>
    <s v="CEP88_RS04830"/>
    <n v="0"/>
  </r>
  <r>
    <s v="gene"/>
    <x v="0"/>
    <s v="NZ_CP027407.1"/>
    <n v="922989"/>
    <n v="923582"/>
    <s v="-"/>
    <s v="WP_011569158.1"/>
    <s v="hypothetical protein"/>
    <s v="CEP88_RS04835"/>
    <n v="0"/>
  </r>
  <r>
    <s v="gene"/>
    <x v="0"/>
    <s v="NZ_CP027407.1"/>
    <n v="923741"/>
    <n v="924919"/>
    <s v="-"/>
    <s v="WP_011569159.1"/>
    <s v="phage major capsid protein"/>
    <s v="CEP88_RS04840"/>
    <n v="0"/>
  </r>
  <r>
    <s v="gene"/>
    <x v="0"/>
    <s v="NZ_CP027407.1"/>
    <n v="924987"/>
    <n v="925544"/>
    <s v="-"/>
    <s v="WP_011569160.1"/>
    <s v="HK97 family phage prohead protease"/>
    <s v="CEP88_RS04845"/>
    <n v="0"/>
  </r>
  <r>
    <s v="gene"/>
    <x v="0"/>
    <s v="NZ_CP027407.1"/>
    <n v="925578"/>
    <n v="925799"/>
    <s v="-"/>
    <s v="WP_044033153.1"/>
    <s v="hypothetical protein"/>
    <s v="CEP88_RS04850"/>
    <n v="0"/>
  </r>
  <r>
    <s v="gene"/>
    <x v="0"/>
    <s v="NZ_CP027407.1"/>
    <n v="925792"/>
    <n v="926970"/>
    <s v="-"/>
    <s v="WP_011569162.1"/>
    <s v="phage portal protein"/>
    <s v="CEP88_RS04855"/>
    <n v="0"/>
  </r>
  <r>
    <s v="gene"/>
    <x v="0"/>
    <s v="NZ_CP027407.1"/>
    <n v="927119"/>
    <n v="928489"/>
    <s v="-"/>
    <s v="WP_011569163.1"/>
    <s v="DNA-packaging protein"/>
    <s v="CEP88_RS04860"/>
    <n v="0"/>
  </r>
  <r>
    <s v="gene"/>
    <x v="1"/>
    <s v="NZ_CP027407.1"/>
    <n v="928398"/>
    <n v="928840"/>
    <s v="-"/>
    <n v="0"/>
    <s v="hypothetical protein"/>
    <s v="CEP88_RS04865"/>
    <s v="pseudo"/>
  </r>
  <r>
    <s v="gene"/>
    <x v="0"/>
    <s v="NZ_CP027407.1"/>
    <n v="929010"/>
    <n v="930176"/>
    <s v="-"/>
    <s v="WP_011569164.1"/>
    <s v="endolytic transglycosylase MltG"/>
    <s v="CEP88_RS04870"/>
    <n v="0"/>
  </r>
  <r>
    <s v="gene"/>
    <x v="0"/>
    <s v="NZ_CP027407.1"/>
    <n v="930176"/>
    <n v="931435"/>
    <s v="-"/>
    <s v="WP_011569165.1"/>
    <s v="beta-ketoacyl-ACP synthase II"/>
    <s v="CEP88_RS04875"/>
    <n v="0"/>
  </r>
  <r>
    <s v="gene"/>
    <x v="0"/>
    <s v="NZ_CP027407.1"/>
    <n v="931526"/>
    <n v="932059"/>
    <s v="-"/>
    <s v="WP_011569166.1"/>
    <s v="GNAT family N-acetyltransferase"/>
    <s v="CEP88_RS04880"/>
    <n v="0"/>
  </r>
  <r>
    <s v="gene"/>
    <x v="0"/>
    <s v="NZ_CP027407.1"/>
    <n v="932232"/>
    <n v="932465"/>
    <s v="-"/>
    <s v="WP_011569167.1"/>
    <s v="acyl carrier protein"/>
    <s v="CEP88_RS04885"/>
    <n v="0"/>
  </r>
  <r>
    <s v="gene"/>
    <x v="0"/>
    <s v="NZ_CP027407.1"/>
    <n v="932715"/>
    <n v="933452"/>
    <s v="-"/>
    <s v="WP_011569168.1"/>
    <s v="3-oxoacyl-[acyl-carrier-protein] reductase"/>
    <s v="CEP88_RS04890"/>
    <n v="0"/>
  </r>
  <r>
    <s v="gene"/>
    <x v="0"/>
    <s v="NZ_CP027407.1"/>
    <n v="933467"/>
    <n v="934399"/>
    <s v="-"/>
    <s v="WP_011569169.1"/>
    <s v="ACP S-malonyltransferase"/>
    <s v="CEP88_RS04895"/>
    <n v="0"/>
  </r>
  <r>
    <s v="gene"/>
    <x v="0"/>
    <s v="NZ_CP027407.1"/>
    <n v="934590"/>
    <n v="935789"/>
    <s v="+"/>
    <s v="WP_011569170.1"/>
    <s v="cytochrome b/b6 domain-containing protein"/>
    <s v="CEP88_RS04900"/>
    <n v="0"/>
  </r>
  <r>
    <s v="gene"/>
    <x v="0"/>
    <s v="NZ_CP027407.1"/>
    <n v="935849"/>
    <n v="936427"/>
    <s v="-"/>
    <s v="WP_011569171.1"/>
    <s v="YceI family protein"/>
    <s v="CEP88_RS04905"/>
    <n v="0"/>
  </r>
  <r>
    <s v="gene"/>
    <x v="0"/>
    <s v="NZ_CP027407.1"/>
    <n v="936761"/>
    <n v="937114"/>
    <s v="+"/>
    <s v="WP_011569172.1"/>
    <s v="30S ribosomal protein S6"/>
    <s v="CEP88_RS04910"/>
    <n v="0"/>
  </r>
  <r>
    <s v="gene"/>
    <x v="0"/>
    <s v="NZ_CP027407.1"/>
    <n v="937141"/>
    <n v="937368"/>
    <s v="+"/>
    <s v="WP_011569173.1"/>
    <s v="30S ribosomal protein S18"/>
    <s v="CEP88_RS04915"/>
    <n v="0"/>
  </r>
  <r>
    <s v="gene"/>
    <x v="0"/>
    <s v="NZ_CP027407.1"/>
    <n v="937379"/>
    <n v="938014"/>
    <s v="+"/>
    <s v="WP_011569174.1"/>
    <s v="50S ribosomal protein L9"/>
    <s v="CEP88_RS04920"/>
    <n v="0"/>
  </r>
  <r>
    <s v="gene"/>
    <x v="0"/>
    <s v="NZ_CP027407.1"/>
    <n v="938348"/>
    <n v="938989"/>
    <s v="+"/>
    <s v="WP_011569176.1"/>
    <s v="alternative oxidase"/>
    <s v="CEP88_RS04925"/>
    <n v="0"/>
  </r>
  <r>
    <s v="gene"/>
    <x v="0"/>
    <s v="NZ_CP027407.1"/>
    <n v="939044"/>
    <n v="939733"/>
    <s v="-"/>
    <s v="WP_011569177.1"/>
    <s v="aquaporin Z"/>
    <s v="CEP88_RS04930"/>
    <n v="0"/>
  </r>
  <r>
    <s v="gene"/>
    <x v="0"/>
    <s v="NZ_CP027407.1"/>
    <n v="939869"/>
    <n v="941200"/>
    <s v="-"/>
    <s v="WP_011569178.1"/>
    <s v="trigger factor"/>
    <s v="CEP88_RS04935"/>
    <n v="0"/>
  </r>
  <r>
    <s v="gene"/>
    <x v="0"/>
    <s v="NZ_CP027407.1"/>
    <n v="941436"/>
    <n v="944435"/>
    <s v="-"/>
    <s v="WP_171959988.1"/>
    <s v="cyclic nucleotide-binding domain-containing protein"/>
    <s v="CEP88_RS04940"/>
    <n v="0"/>
  </r>
  <r>
    <s v="gene"/>
    <x v="0"/>
    <s v="NZ_CP027407.1"/>
    <n v="945115"/>
    <n v="945687"/>
    <s v="-"/>
    <s v="WP_011569180.1"/>
    <s v="hypothetical protein"/>
    <s v="CEP88_RS04950"/>
    <n v="0"/>
  </r>
  <r>
    <s v="gene"/>
    <x v="0"/>
    <s v="NZ_CP027407.1"/>
    <n v="945781"/>
    <n v="946503"/>
    <s v="-"/>
    <s v="WP_011569181.1"/>
    <s v="RlmE family RNA methyltransferase"/>
    <s v="CEP88_RS04955"/>
    <n v="0"/>
  </r>
  <r>
    <s v="gene"/>
    <x v="0"/>
    <s v="NZ_CP027407.1"/>
    <n v="946503"/>
    <n v="947618"/>
    <s v="-"/>
    <s v="WP_011569182.1"/>
    <s v="Ppx/GppA family phosphatase"/>
    <s v="CEP88_RS04960"/>
    <n v="0"/>
  </r>
  <r>
    <s v="gene"/>
    <x v="0"/>
    <s v="NZ_CP027407.1"/>
    <n v="947892"/>
    <n v="948188"/>
    <s v="+"/>
    <s v="WP_011569183.1"/>
    <s v="virulence factor"/>
    <s v="CEP88_RS04965"/>
    <n v="0"/>
  </r>
  <r>
    <s v="gene"/>
    <x v="0"/>
    <s v="NZ_CP027407.1"/>
    <n v="948236"/>
    <n v="949162"/>
    <s v="+"/>
    <s v="WP_044033157.1"/>
    <s v="methylenetetrahydrofolate reductase"/>
    <s v="CEP88_RS04970"/>
    <n v="0"/>
  </r>
  <r>
    <s v="gene"/>
    <x v="0"/>
    <s v="NZ_CP027407.1"/>
    <n v="949181"/>
    <n v="950263"/>
    <s v="+"/>
    <s v="WP_011569185.1"/>
    <s v="methyltetrahydrofolate cobalamin methyltransferase"/>
    <s v="CEP88_RS04975"/>
    <n v="0"/>
  </r>
  <r>
    <s v="gene"/>
    <x v="0"/>
    <s v="NZ_CP027407.1"/>
    <n v="950502"/>
    <n v="950777"/>
    <s v="+"/>
    <s v="WP_044033158.1"/>
    <s v="STAS domain-containing protein"/>
    <s v="CEP88_RS04980"/>
    <n v="0"/>
  </r>
  <r>
    <s v="gene"/>
    <x v="0"/>
    <s v="NZ_CP027407.1"/>
    <n v="950774"/>
    <n v="951139"/>
    <s v="+"/>
    <s v="WP_011569186.1"/>
    <s v="response regulator"/>
    <s v="CEP88_RS04985"/>
    <n v="0"/>
  </r>
  <r>
    <s v="gene"/>
    <x v="0"/>
    <s v="NZ_CP027407.1"/>
    <n v="951149"/>
    <n v="953392"/>
    <s v="+"/>
    <s v="WP_050759091.1"/>
    <s v="chemotaxis protein CheA"/>
    <s v="CEP88_RS04990"/>
    <n v="0"/>
  </r>
  <r>
    <s v="gene"/>
    <x v="0"/>
    <s v="NZ_CP027407.1"/>
    <n v="953389"/>
    <n v="953847"/>
    <s v="+"/>
    <s v="WP_011569188.1"/>
    <s v="chemotaxis protein CheW"/>
    <s v="CEP88_RS04995"/>
    <n v="0"/>
  </r>
  <r>
    <s v="gene"/>
    <x v="0"/>
    <s v="NZ_CP027407.1"/>
    <n v="953847"/>
    <n v="954731"/>
    <s v="+"/>
    <s v="WP_011569189.1"/>
    <s v="protein-glutamate O-methyltransferase CheR"/>
    <s v="CEP88_RS05000"/>
    <n v="0"/>
  </r>
  <r>
    <s v="gene"/>
    <x v="0"/>
    <s v="NZ_CP027407.1"/>
    <n v="954722"/>
    <n v="955108"/>
    <s v="+"/>
    <s v="WP_011569190.1"/>
    <s v="response regulator"/>
    <s v="CEP88_RS05005"/>
    <n v="0"/>
  </r>
  <r>
    <s v="gene"/>
    <x v="0"/>
    <s v="NZ_CP027407.1"/>
    <n v="955109"/>
    <n v="955474"/>
    <s v="+"/>
    <s v="WP_143090245.1"/>
    <s v="hypothetical protein"/>
    <s v="CEP88_RS20340"/>
    <n v="0"/>
  </r>
  <r>
    <s v="gene"/>
    <x v="0"/>
    <s v="NZ_CP027407.1"/>
    <n v="955526"/>
    <n v="955762"/>
    <s v="-"/>
    <s v="WP_044033160.1"/>
    <s v="transposase"/>
    <s v="CEP88_RS05015"/>
    <n v="0"/>
  </r>
  <r>
    <s v="gene"/>
    <x v="1"/>
    <s v="NZ_CP027407.1"/>
    <n v="955761"/>
    <n v="956558"/>
    <s v="+"/>
    <n v="0"/>
    <s v="IS3 family transposase"/>
    <s v="CEP88_RS05020"/>
    <s v="partial"/>
  </r>
  <r>
    <s v="gene"/>
    <x v="0"/>
    <s v="NZ_CP027407.1"/>
    <n v="956585"/>
    <n v="957040"/>
    <s v="-"/>
    <s v="WP_187148491.1"/>
    <s v="IS3 family transposase"/>
    <s v="CEP88_RS05025"/>
    <n v="0"/>
  </r>
  <r>
    <s v="gene"/>
    <x v="0"/>
    <s v="NZ_CP027407.1"/>
    <n v="957139"/>
    <n v="957312"/>
    <s v="-"/>
    <s v="WP_011569193.1"/>
    <s v="IS3 family transposase"/>
    <s v="CEP88_RS05030"/>
    <n v="0"/>
  </r>
  <r>
    <s v="gene"/>
    <x v="0"/>
    <s v="NZ_CP027407.1"/>
    <n v="957427"/>
    <n v="965427"/>
    <s v="-"/>
    <s v="WP_011569194.1"/>
    <s v="calcium-binding protein"/>
    <s v="CEP88_RS05035"/>
    <n v="0"/>
  </r>
  <r>
    <s v="gene"/>
    <x v="2"/>
    <s v="NZ_CP027407.1"/>
    <n v="966162"/>
    <n v="966251"/>
    <s v="+"/>
    <n v="0"/>
    <s v="tRNA-Ser"/>
    <s v="CEP88_RS05040"/>
    <s v="anticodon=GCT"/>
  </r>
  <r>
    <s v="gene"/>
    <x v="0"/>
    <s v="NZ_CP027407.1"/>
    <n v="966318"/>
    <n v="967892"/>
    <s v="+"/>
    <s v="WP_011569196.1"/>
    <s v="site-specific integrase"/>
    <s v="CEP88_RS05045"/>
    <n v="0"/>
  </r>
  <r>
    <s v="gene"/>
    <x v="0"/>
    <s v="NZ_CP027407.1"/>
    <n v="967889"/>
    <n v="968155"/>
    <s v="-"/>
    <s v="WP_011569197.1"/>
    <s v="helix-turn-helix transcriptional regulator"/>
    <s v="CEP88_RS05050"/>
    <n v="0"/>
  </r>
  <r>
    <s v="gene"/>
    <x v="0"/>
    <s v="NZ_CP027407.1"/>
    <n v="968280"/>
    <n v="968717"/>
    <s v="+"/>
    <s v="WP_074958666.1"/>
    <s v="hypothetical protein"/>
    <s v="CEP88_RS20345"/>
    <n v="0"/>
  </r>
  <r>
    <s v="gene"/>
    <x v="0"/>
    <s v="NZ_CP027407.1"/>
    <n v="968727"/>
    <n v="969089"/>
    <s v="+"/>
    <s v="WP_011569199.1"/>
    <s v="hypothetical protein"/>
    <s v="CEP88_RS05055"/>
    <n v="0"/>
  </r>
  <r>
    <s v="gene"/>
    <x v="0"/>
    <s v="NZ_CP027407.1"/>
    <n v="970131"/>
    <n v="971501"/>
    <s v="-"/>
    <s v="WP_011569202.1"/>
    <s v="FGGY-family carbohydrate kinase"/>
    <s v="CEP88_RS05060"/>
    <n v="0"/>
  </r>
  <r>
    <s v="gene"/>
    <x v="0"/>
    <s v="NZ_CP027407.1"/>
    <n v="971498"/>
    <n v="971818"/>
    <s v="-"/>
    <s v="WP_171959996.1"/>
    <s v="L-rhamnose mutarotase"/>
    <s v="CEP88_RS05065"/>
    <n v="0"/>
  </r>
  <r>
    <s v="gene"/>
    <x v="0"/>
    <s v="NZ_CP027407.1"/>
    <n v="971812"/>
    <n v="972813"/>
    <s v="-"/>
    <s v="WP_011569204.1"/>
    <s v="ABC transporter permease"/>
    <s v="CEP88_RS05070"/>
    <n v="0"/>
  </r>
  <r>
    <s v="gene"/>
    <x v="0"/>
    <s v="NZ_CP027407.1"/>
    <n v="972810"/>
    <n v="973790"/>
    <s v="-"/>
    <s v="WP_044033162.1"/>
    <s v="ABC transporter permease"/>
    <s v="CEP88_RS05075"/>
    <n v="0"/>
  </r>
  <r>
    <s v="gene"/>
    <x v="0"/>
    <s v="NZ_CP027407.1"/>
    <n v="973787"/>
    <n v="975322"/>
    <s v="-"/>
    <s v="WP_011569206.1"/>
    <s v="sugar ABC transporter ATP-binding protein"/>
    <s v="CEP88_RS05080"/>
    <n v="0"/>
  </r>
  <r>
    <s v="gene"/>
    <x v="0"/>
    <s v="NZ_CP027407.1"/>
    <n v="975372"/>
    <n v="976364"/>
    <s v="-"/>
    <s v="WP_011569207.1"/>
    <s v="rhamnose ABC transporter substrate-binding protein"/>
    <s v="CEP88_RS05085"/>
    <n v="0"/>
  </r>
  <r>
    <s v="gene"/>
    <x v="0"/>
    <s v="NZ_CP027407.1"/>
    <n v="976389"/>
    <n v="977201"/>
    <s v="-"/>
    <s v="WP_011569208.1"/>
    <s v="DeoR/GlpR transcriptional regulator"/>
    <s v="CEP88_RS05090"/>
    <n v="0"/>
  </r>
  <r>
    <s v="gene"/>
    <x v="0"/>
    <s v="NZ_CP027407.1"/>
    <n v="977388"/>
    <n v="979490"/>
    <s v="+"/>
    <s v="WP_011569209.1"/>
    <s v="bifunctional rhamnulose-1-phosphate aldolase/short-chain dehydrogenase"/>
    <s v="CEP88_RS05095"/>
    <n v="0"/>
  </r>
  <r>
    <s v="gene"/>
    <x v="0"/>
    <s v="NZ_CP027407.1"/>
    <n v="979504"/>
    <n v="980778"/>
    <s v="+"/>
    <s v="WP_011569210.1"/>
    <s v="L-rhamnose catabolism isomerase"/>
    <s v="CEP88_RS05100"/>
    <n v="0"/>
  </r>
  <r>
    <s v="gene"/>
    <x v="0"/>
    <s v="NZ_CP027407.1"/>
    <n v="980904"/>
    <n v="983249"/>
    <s v="+"/>
    <s v="WP_011569211.1"/>
    <s v="PAS domain S-box protein"/>
    <s v="CEP88_RS05105"/>
    <n v="0"/>
  </r>
  <r>
    <s v="gene"/>
    <x v="0"/>
    <s v="NZ_CP027407.1"/>
    <n v="983233"/>
    <n v="983874"/>
    <s v="+"/>
    <s v="WP_011569212.1"/>
    <s v="response regulator transcription factor"/>
    <s v="CEP88_RS05110"/>
    <n v="0"/>
  </r>
  <r>
    <s v="gene"/>
    <x v="0"/>
    <s v="NZ_CP027407.1"/>
    <n v="984272"/>
    <n v="985384"/>
    <s v="-"/>
    <s v="WP_011569213.1"/>
    <s v="3-dehydroquinate synthase"/>
    <s v="CEP88_RS05115"/>
    <n v="0"/>
  </r>
  <r>
    <s v="gene"/>
    <x v="0"/>
    <s v="NZ_CP027407.1"/>
    <n v="985377"/>
    <n v="985970"/>
    <s v="-"/>
    <s v="WP_011569214.1"/>
    <s v="shikimate kinase"/>
    <s v="CEP88_RS05120"/>
    <n v="0"/>
  </r>
  <r>
    <s v="gene"/>
    <x v="0"/>
    <s v="NZ_CP027407.1"/>
    <n v="986047"/>
    <n v="986196"/>
    <s v="+"/>
    <s v="WP_011569215.1"/>
    <s v="hypothetical protein"/>
    <s v="CEP88_RS20435"/>
    <n v="0"/>
  </r>
  <r>
    <s v="gene"/>
    <x v="0"/>
    <s v="NZ_CP027407.1"/>
    <n v="986186"/>
    <n v="987724"/>
    <s v="+"/>
    <s v="WP_011569216.1"/>
    <s v="hypothetical protein"/>
    <s v="CEP88_RS05125"/>
    <n v="0"/>
  </r>
  <r>
    <s v="gene"/>
    <x v="0"/>
    <s v="NZ_CP027407.1"/>
    <n v="987724"/>
    <n v="988695"/>
    <s v="+"/>
    <s v="WP_011569217.1"/>
    <s v="site-specific tyrosine recombinase XerD"/>
    <s v="CEP88_RS05130"/>
    <n v="0"/>
  </r>
  <r>
    <s v="gene"/>
    <x v="0"/>
    <s v="NZ_CP027407.1"/>
    <n v="988854"/>
    <n v="990161"/>
    <s v="+"/>
    <s v="WP_011569218.1"/>
    <s v="HlyC/CorC family transporter"/>
    <s v="CEP88_RS05135"/>
    <n v="0"/>
  </r>
  <r>
    <s v="gene"/>
    <x v="0"/>
    <s v="NZ_CP027407.1"/>
    <n v="990209"/>
    <n v="992632"/>
    <s v="-"/>
    <s v="WP_011569219.1"/>
    <s v="GcvT family protein"/>
    <s v="CEP88_RS05140"/>
    <n v="0"/>
  </r>
  <r>
    <s v="gene"/>
    <x v="0"/>
    <s v="NZ_CP027407.1"/>
    <n v="992738"/>
    <n v="994027"/>
    <s v="-"/>
    <s v="WP_044033163.1"/>
    <s v="DUF2254 domain-containing protein"/>
    <s v="CEP88_RS05145"/>
    <n v="0"/>
  </r>
  <r>
    <s v="gene"/>
    <x v="0"/>
    <s v="NZ_CP027407.1"/>
    <n v="994076"/>
    <n v="995566"/>
    <s v="-"/>
    <s v="WP_050759092.1"/>
    <s v="alpha/beta fold hydrolase"/>
    <s v="CEP88_RS05150"/>
    <n v="0"/>
  </r>
  <r>
    <s v="gene"/>
    <x v="0"/>
    <s v="NZ_CP027407.1"/>
    <n v="995920"/>
    <n v="996909"/>
    <s v="-"/>
    <s v="WP_011569222.1"/>
    <s v="ABC transporter substrate-binding protein"/>
    <s v="CEP88_RS05160"/>
    <n v="0"/>
  </r>
  <r>
    <s v="gene"/>
    <x v="0"/>
    <s v="NZ_CP027407.1"/>
    <n v="996956"/>
    <n v="997798"/>
    <s v="-"/>
    <s v="WP_044033164.1"/>
    <s v="ABC transporter permease"/>
    <s v="CEP88_RS05165"/>
    <n v="0"/>
  </r>
  <r>
    <s v="gene"/>
    <x v="0"/>
    <s v="NZ_CP027407.1"/>
    <n v="997795"/>
    <n v="998715"/>
    <s v="-"/>
    <s v="WP_085978966.1"/>
    <s v="ABC transporter permease"/>
    <s v="CEP88_RS05170"/>
    <n v="0"/>
  </r>
  <r>
    <s v="gene"/>
    <x v="0"/>
    <s v="NZ_CP027407.1"/>
    <n v="998717"/>
    <n v="999499"/>
    <s v="-"/>
    <s v="WP_011569225.1"/>
    <s v="ABC transporter ATP-binding protein"/>
    <s v="CEP88_RS05175"/>
    <n v="0"/>
  </r>
  <r>
    <s v="gene"/>
    <x v="0"/>
    <s v="NZ_CP027407.1"/>
    <n v="999523"/>
    <n v="1000977"/>
    <s v="-"/>
    <s v="WP_011569226.1"/>
    <s v="dihydropyrimidinase"/>
    <s v="CEP88_RS05180"/>
    <n v="0"/>
  </r>
  <r>
    <s v="gene"/>
    <x v="0"/>
    <s v="NZ_CP027407.1"/>
    <n v="1001003"/>
    <n v="1002253"/>
    <s v="-"/>
    <s v="WP_011569227.1"/>
    <s v="Zn-dependent hydrolase"/>
    <s v="CEP88_RS05185"/>
    <n v="0"/>
  </r>
  <r>
    <s v="gene"/>
    <x v="0"/>
    <s v="NZ_CP027407.1"/>
    <n v="1002442"/>
    <n v="1003050"/>
    <s v="+"/>
    <s v="WP_011569228.1"/>
    <s v="TetR family transcriptional regulator C-terminal domain-containing protein"/>
    <s v="CEP88_RS05190"/>
    <n v="0"/>
  </r>
  <r>
    <s v="gene"/>
    <x v="0"/>
    <s v="NZ_CP027407.1"/>
    <n v="1003108"/>
    <n v="1004412"/>
    <s v="-"/>
    <s v="WP_011569229.1"/>
    <s v="NAD-dependent dihydropyrimidine dehydrogenase subunit PreA"/>
    <s v="CEP88_RS05195"/>
    <n v="0"/>
  </r>
  <r>
    <s v="gene"/>
    <x v="0"/>
    <s v="NZ_CP027407.1"/>
    <n v="1004412"/>
    <n v="1005746"/>
    <s v="-"/>
    <s v="WP_011569230.1"/>
    <s v="NAD(P)-dependent oxidoreductase"/>
    <s v="CEP88_RS05200"/>
    <n v="0"/>
  </r>
  <r>
    <s v="gene"/>
    <x v="0"/>
    <s v="NZ_CP027407.1"/>
    <n v="1006152"/>
    <n v="1009406"/>
    <s v="-"/>
    <s v="WP_011569232.1"/>
    <s v="PAS domain-containing protein"/>
    <s v="CEP88_RS05205"/>
    <n v="0"/>
  </r>
  <r>
    <s v="gene"/>
    <x v="0"/>
    <s v="NZ_CP027407.1"/>
    <n v="1009652"/>
    <n v="1010323"/>
    <s v="+"/>
    <s v="WP_011569233.1"/>
    <s v="hypothetical protein"/>
    <s v="CEP88_RS05210"/>
    <n v="0"/>
  </r>
  <r>
    <s v="gene"/>
    <x v="0"/>
    <s v="NZ_CP027407.1"/>
    <n v="1010402"/>
    <n v="1011370"/>
    <s v="+"/>
    <s v="WP_011569234.1"/>
    <s v="galactose mutarotase"/>
    <s v="CEP88_RS05215"/>
    <n v="0"/>
  </r>
  <r>
    <s v="gene"/>
    <x v="0"/>
    <s v="NZ_CP027407.1"/>
    <n v="1011602"/>
    <n v="1011952"/>
    <s v="+"/>
    <s v="WP_011569235.1"/>
    <s v="TfoX/Sxy family DNA transformation protein"/>
    <s v="CEP88_RS05220"/>
    <n v="0"/>
  </r>
  <r>
    <s v="gene"/>
    <x v="0"/>
    <s v="NZ_CP027407.1"/>
    <n v="1011980"/>
    <n v="1012402"/>
    <s v="-"/>
    <s v="WP_011569236.1"/>
    <s v="nucleoside-diphosphate kinase"/>
    <s v="CEP88_RS05225"/>
    <n v="0"/>
  </r>
  <r>
    <s v="gene"/>
    <x v="0"/>
    <s v="NZ_CP027407.1"/>
    <n v="1012543"/>
    <n v="1014405"/>
    <s v="+"/>
    <s v="WP_011569237.1"/>
    <s v="ABC-F family ATP-binding cassette domain-containing protein"/>
    <s v="CEP88_RS05230"/>
    <n v="0"/>
  </r>
  <r>
    <s v="gene"/>
    <x v="0"/>
    <s v="NZ_CP027407.1"/>
    <n v="1014402"/>
    <n v="1015043"/>
    <s v="-"/>
    <s v="WP_011569238.1"/>
    <s v="bacteriochlorophyll 4-vinyl reductase"/>
    <s v="CEP88_RS05235"/>
    <n v="0"/>
  </r>
  <r>
    <s v="gene"/>
    <x v="0"/>
    <s v="NZ_CP027407.1"/>
    <n v="1015281"/>
    <n v="1015910"/>
    <s v="+"/>
    <s v="WP_044033480.1"/>
    <s v="MarC family protein"/>
    <s v="CEP88_RS05240"/>
    <n v="0"/>
  </r>
  <r>
    <s v="gene"/>
    <x v="0"/>
    <s v="NZ_CP027407.1"/>
    <n v="1015962"/>
    <n v="1016543"/>
    <s v="+"/>
    <s v="WP_011569240.1"/>
    <s v="TIGR02281 family clan AA aspartic protease"/>
    <s v="CEP88_RS05245"/>
    <n v="0"/>
  </r>
  <r>
    <s v="gene"/>
    <x v="0"/>
    <s v="NZ_CP027407.1"/>
    <n v="1016540"/>
    <n v="1017007"/>
    <s v="-"/>
    <s v="WP_011569241.1"/>
    <s v="DNA polymerase III subunit chi"/>
    <s v="CEP88_RS05250"/>
    <n v="0"/>
  </r>
  <r>
    <s v="gene"/>
    <x v="0"/>
    <s v="NZ_CP027407.1"/>
    <n v="1017013"/>
    <n v="1018485"/>
    <s v="-"/>
    <s v="WP_044033481.1"/>
    <s v="leucyl aminopeptidase"/>
    <s v="CEP88_RS05255"/>
    <n v="0"/>
  </r>
  <r>
    <s v="gene"/>
    <x v="0"/>
    <s v="NZ_CP027407.1"/>
    <n v="1018624"/>
    <n v="1019751"/>
    <s v="+"/>
    <s v="WP_011569243.1"/>
    <s v="LPS export ABC transporter permease LptF"/>
    <s v="CEP88_RS05260"/>
    <n v="0"/>
  </r>
  <r>
    <s v="gene"/>
    <x v="0"/>
    <s v="NZ_CP027407.1"/>
    <n v="1019748"/>
    <n v="1020845"/>
    <s v="+"/>
    <s v="WP_011569244.1"/>
    <s v="LPS export ABC transporter permease LptG"/>
    <s v="CEP88_RS05265"/>
    <n v="0"/>
  </r>
  <r>
    <s v="gene"/>
    <x v="0"/>
    <s v="NZ_CP027407.1"/>
    <n v="1020842"/>
    <n v="1022965"/>
    <s v="+"/>
    <s v="WP_011569245.1"/>
    <s v="LPS-assembly protein LptD"/>
    <s v="CEP88_RS05270"/>
    <n v="0"/>
  </r>
  <r>
    <s v="gene"/>
    <x v="0"/>
    <s v="NZ_CP027407.1"/>
    <n v="1022973"/>
    <n v="1024193"/>
    <s v="+"/>
    <s v="WP_011569246.1"/>
    <s v="peptidylprolyl isomerase"/>
    <s v="CEP88_RS05275"/>
    <n v="0"/>
  </r>
  <r>
    <s v="gene"/>
    <x v="0"/>
    <s v="NZ_CP027407.1"/>
    <n v="1024190"/>
    <n v="1025170"/>
    <s v="+"/>
    <s v="WP_011569247.1"/>
    <s v="4-hydroxythreonine-4-phosphate dehydrogenase PdxA"/>
    <s v="CEP88_RS05280"/>
    <n v="0"/>
  </r>
  <r>
    <s v="gene"/>
    <x v="0"/>
    <s v="NZ_CP027407.1"/>
    <n v="1025198"/>
    <n v="1026040"/>
    <s v="+"/>
    <s v="WP_011569248.1"/>
    <s v="16S rRNA (adenine(1518)-N(6)/adenine(1519)-N(6))-dimethyltransferase RsmA"/>
    <s v="CEP88_RS05285"/>
    <n v="0"/>
  </r>
  <r>
    <s v="gene"/>
    <x v="0"/>
    <s v="NZ_CP027407.1"/>
    <n v="1026069"/>
    <n v="1026632"/>
    <s v="-"/>
    <s v="WP_011569249.1"/>
    <s v="DUF4167 domain-containing protein"/>
    <s v="CEP88_RS05290"/>
    <n v="0"/>
  </r>
  <r>
    <s v="gene"/>
    <x v="0"/>
    <s v="NZ_CP027407.1"/>
    <n v="1026856"/>
    <n v="1027689"/>
    <s v="-"/>
    <s v="WP_044033168.1"/>
    <s v="peptide chain release factor N(5)-glutamine methyltransferase"/>
    <s v="CEP88_RS05295"/>
    <n v="0"/>
  </r>
  <r>
    <s v="gene"/>
    <x v="0"/>
    <s v="NZ_CP027407.1"/>
    <n v="1027686"/>
    <n v="1028741"/>
    <s v="-"/>
    <s v="WP_011569251.1"/>
    <s v="peptide chain release factor 1"/>
    <s v="CEP88_RS05300"/>
    <n v="0"/>
  </r>
  <r>
    <s v="gene"/>
    <x v="0"/>
    <s v="NZ_CP027407.1"/>
    <n v="1028804"/>
    <n v="1029091"/>
    <s v="+"/>
    <s v="WP_011569252.1"/>
    <s v="hypothetical protein"/>
    <s v="CEP88_RS05305"/>
    <n v="0"/>
  </r>
  <r>
    <s v="gene"/>
    <x v="0"/>
    <s v="NZ_CP027407.1"/>
    <n v="1029035"/>
    <n v="1029436"/>
    <s v="-"/>
    <s v="WP_011569253.1"/>
    <s v="DUF1499 domain-containing protein"/>
    <s v="CEP88_RS05310"/>
    <n v="0"/>
  </r>
  <r>
    <s v="gene"/>
    <x v="0"/>
    <s v="NZ_CP027407.1"/>
    <n v="1029476"/>
    <n v="1030426"/>
    <s v="-"/>
    <s v="WP_011569254.1"/>
    <s v="agmatinase"/>
    <s v="CEP88_RS05315"/>
    <n v="0"/>
  </r>
  <r>
    <s v="gene"/>
    <x v="0"/>
    <s v="NZ_CP027407.1"/>
    <n v="1030426"/>
    <n v="1031394"/>
    <s v="-"/>
    <s v="WP_011569255.1"/>
    <s v="agmatinase"/>
    <s v="CEP88_RS05320"/>
    <n v="0"/>
  </r>
  <r>
    <s v="gene"/>
    <x v="0"/>
    <s v="NZ_CP027407.1"/>
    <n v="1031398"/>
    <n v="1032567"/>
    <s v="-"/>
    <s v="WP_011569256.1"/>
    <s v="amidohydrolase"/>
    <s v="CEP88_RS05325"/>
    <n v="0"/>
  </r>
  <r>
    <s v="gene"/>
    <x v="0"/>
    <s v="NZ_CP027407.1"/>
    <n v="1032631"/>
    <n v="1033446"/>
    <s v="+"/>
    <s v="WP_011569257.1"/>
    <s v="nucleoside triphosphate pyrophosphohydrolase"/>
    <s v="CEP88_RS05330"/>
    <n v="0"/>
  </r>
  <r>
    <s v="gene"/>
    <x v="0"/>
    <s v="NZ_CP027407.1"/>
    <n v="1033625"/>
    <n v="1034566"/>
    <s v="+"/>
    <s v="WP_011569258.1"/>
    <s v="nucleoside hydrolase"/>
    <s v="CEP88_RS05335"/>
    <n v="0"/>
  </r>
  <r>
    <s v="gene"/>
    <x v="0"/>
    <s v="NZ_CP027407.1"/>
    <n v="1034563"/>
    <n v="1035012"/>
    <s v="+"/>
    <s v="WP_011569259.1"/>
    <s v="GNAT family N-acetyltransferase"/>
    <s v="CEP88_RS05340"/>
    <n v="0"/>
  </r>
  <r>
    <s v="gene"/>
    <x v="0"/>
    <s v="NZ_CP027407.1"/>
    <n v="1035057"/>
    <n v="1036469"/>
    <s v="+"/>
    <s v="WP_011569260.1"/>
    <s v="YdiU family protein"/>
    <s v="CEP88_RS05345"/>
    <n v="0"/>
  </r>
  <r>
    <s v="gene"/>
    <x v="0"/>
    <s v="NZ_CP027407.1"/>
    <n v="1036466"/>
    <n v="1037353"/>
    <s v="-"/>
    <s v="WP_011569261.1"/>
    <s v="DMT family transporter"/>
    <s v="CEP88_RS05350"/>
    <n v="0"/>
  </r>
  <r>
    <s v="gene"/>
    <x v="0"/>
    <s v="NZ_CP027407.1"/>
    <n v="1037417"/>
    <n v="1038718"/>
    <s v="-"/>
    <s v="WP_011569262.1"/>
    <s v="DEAD/DEAH box helicase"/>
    <s v="CEP88_RS05355"/>
    <n v="0"/>
  </r>
  <r>
    <s v="gene"/>
    <x v="0"/>
    <s v="NZ_CP027407.1"/>
    <n v="1039056"/>
    <n v="1039469"/>
    <s v="+"/>
    <s v="WP_011569264.1"/>
    <s v="transcriptional repressor"/>
    <s v="CEP88_RS05360"/>
    <n v="0"/>
  </r>
  <r>
    <s v="gene"/>
    <x v="0"/>
    <s v="NZ_CP027407.1"/>
    <n v="1039545"/>
    <n v="1040417"/>
    <s v="+"/>
    <s v="WP_011569265.1"/>
    <s v="DMT family transporter"/>
    <s v="CEP88_RS05365"/>
    <n v="0"/>
  </r>
  <r>
    <s v="gene"/>
    <x v="0"/>
    <s v="NZ_CP027407.1"/>
    <n v="1040482"/>
    <n v="1041756"/>
    <s v="+"/>
    <s v="WP_011569266.1"/>
    <s v="phosphopyruvate hydratase"/>
    <s v="CEP88_RS05370"/>
    <n v="0"/>
  </r>
  <r>
    <s v="gene"/>
    <x v="0"/>
    <s v="NZ_CP027407.1"/>
    <n v="1041753"/>
    <n v="1042268"/>
    <s v="+"/>
    <s v="WP_011569267.1"/>
    <s v="GNAT family N-acetyltransferase"/>
    <s v="CEP88_RS05375"/>
    <n v="0"/>
  </r>
  <r>
    <s v="gene"/>
    <x v="0"/>
    <s v="NZ_CP027407.1"/>
    <n v="1042258"/>
    <n v="1043334"/>
    <s v="-"/>
    <s v="WP_011569268.1"/>
    <s v="FAD-binding oxidoreductase"/>
    <s v="CEP88_RS05380"/>
    <n v="0"/>
  </r>
  <r>
    <s v="gene"/>
    <x v="0"/>
    <s v="NZ_CP027407.1"/>
    <n v="1043442"/>
    <n v="1044575"/>
    <s v="-"/>
    <s v="WP_011569269.1"/>
    <s v="anhydro-N-acetylmuramic acid kinase"/>
    <s v="CEP88_RS05385"/>
    <n v="0"/>
  </r>
  <r>
    <s v="gene"/>
    <x v="0"/>
    <s v="NZ_CP027407.1"/>
    <n v="1044640"/>
    <n v="1045890"/>
    <s v="+"/>
    <s v="WP_011569270.1"/>
    <s v="tyrosine--tRNA ligase"/>
    <s v="CEP88_RS05390"/>
    <n v="0"/>
  </r>
  <r>
    <s v="gene"/>
    <x v="0"/>
    <s v="NZ_CP027407.1"/>
    <n v="1045910"/>
    <n v="1046665"/>
    <s v="+"/>
    <s v="WP_011569271.1"/>
    <s v="SDR family NAD(P)-dependent oxidoreductase"/>
    <s v="CEP88_RS05395"/>
    <n v="0"/>
  </r>
  <r>
    <s v="gene"/>
    <x v="0"/>
    <s v="NZ_CP027407.1"/>
    <n v="1046665"/>
    <n v="1047264"/>
    <s v="+"/>
    <s v="WP_011569272.1"/>
    <s v="hypothetical protein"/>
    <s v="CEP88_RS05400"/>
    <n v="0"/>
  </r>
  <r>
    <s v="gene"/>
    <x v="0"/>
    <s v="NZ_CP027407.1"/>
    <n v="1047261"/>
    <n v="1049069"/>
    <s v="-"/>
    <s v="WP_011569273.1"/>
    <s v="ATP-binding cassette domain-containing protein"/>
    <s v="CEP88_RS05405"/>
    <n v="0"/>
  </r>
  <r>
    <s v="gene"/>
    <x v="0"/>
    <s v="NZ_CP027407.1"/>
    <n v="1049136"/>
    <n v="1049861"/>
    <s v="-"/>
    <s v="WP_011569274.1"/>
    <s v="GNAT family N-acetyltransferase"/>
    <s v="CEP88_RS05410"/>
    <n v="0"/>
  </r>
  <r>
    <s v="gene"/>
    <x v="0"/>
    <s v="NZ_CP027407.1"/>
    <n v="1049884"/>
    <n v="1050360"/>
    <s v="-"/>
    <s v="WP_011569275.1"/>
    <s v="outer membrane protein assembly factor BamE"/>
    <s v="CEP88_RS05415"/>
    <n v="0"/>
  </r>
  <r>
    <s v="gene"/>
    <x v="0"/>
    <s v="NZ_CP027407.1"/>
    <n v="1050448"/>
    <n v="1050993"/>
    <s v="+"/>
    <s v="WP_011569277.1"/>
    <s v="DUF177 domain-containing protein"/>
    <s v="CEP88_RS05420"/>
    <n v="0"/>
  </r>
  <r>
    <s v="gene"/>
    <x v="0"/>
    <s v="NZ_CP027407.1"/>
    <n v="1051224"/>
    <n v="1051430"/>
    <s v="+"/>
    <s v="WP_011569278.1"/>
    <s v="50S ribosomal protein L32"/>
    <s v="CEP88_RS05425"/>
    <n v="0"/>
  </r>
  <r>
    <s v="gene"/>
    <x v="0"/>
    <s v="NZ_CP027407.1"/>
    <n v="1051480"/>
    <n v="1052553"/>
    <s v="+"/>
    <s v="WP_011569279.1"/>
    <s v="phosphate acyltransferase PlsX"/>
    <s v="CEP88_RS05430"/>
    <n v="0"/>
  </r>
  <r>
    <s v="gene"/>
    <x v="0"/>
    <s v="NZ_CP027407.1"/>
    <n v="1052550"/>
    <n v="1053521"/>
    <s v="+"/>
    <s v="WP_011569280.1"/>
    <s v="ketoacyl-ACP synthase III"/>
    <s v="CEP88_RS05435"/>
    <n v="0"/>
  </r>
  <r>
    <s v="gene"/>
    <x v="0"/>
    <s v="NZ_CP027407.1"/>
    <n v="1053619"/>
    <n v="1053921"/>
    <s v="+"/>
    <s v="WP_044033484.1"/>
    <s v="integration host factor subunit alpha"/>
    <s v="CEP88_RS05440"/>
    <n v="0"/>
  </r>
  <r>
    <s v="gene"/>
    <x v="0"/>
    <s v="NZ_CP027407.1"/>
    <n v="1053926"/>
    <n v="1055143"/>
    <s v="+"/>
    <s v="WP_011569282.1"/>
    <s v="MerR family transcriptional regulator"/>
    <s v="CEP88_RS05445"/>
    <n v="0"/>
  </r>
  <r>
    <s v="gene"/>
    <x v="2"/>
    <s v="NZ_CP027407.1"/>
    <n v="1055200"/>
    <n v="1055276"/>
    <s v="+"/>
    <n v="0"/>
    <s v="tRNA-Pro"/>
    <s v="CEP88_RS05450"/>
    <s v="anticodon=GGG"/>
  </r>
  <r>
    <s v="gene"/>
    <x v="0"/>
    <s v="NZ_CP027407.1"/>
    <n v="1055344"/>
    <n v="1056420"/>
    <s v="+"/>
    <s v="WP_011569283.1"/>
    <s v="2'-deoxycytidine 5'-triphosphate deaminase"/>
    <s v="CEP88_RS05455"/>
    <n v="0"/>
  </r>
  <r>
    <s v="gene"/>
    <x v="0"/>
    <s v="NZ_CP027407.1"/>
    <n v="1056472"/>
    <n v="1057143"/>
    <s v="-"/>
    <s v="WP_044033171.1"/>
    <s v="SMC-Scp complex subunit ScpB"/>
    <s v="CEP88_RS05460"/>
    <n v="0"/>
  </r>
  <r>
    <s v="gene"/>
    <x v="0"/>
    <s v="NZ_CP027407.1"/>
    <n v="1057140"/>
    <n v="1057931"/>
    <s v="-"/>
    <s v="WP_011569285.1"/>
    <s v="segregation/condensation protein A"/>
    <s v="CEP88_RS05465"/>
    <n v="0"/>
  </r>
  <r>
    <s v="gene"/>
    <x v="0"/>
    <s v="NZ_CP027407.1"/>
    <n v="1057947"/>
    <n v="1058945"/>
    <s v="-"/>
    <s v="WP_011569286.1"/>
    <s v="beta-N-acetylhexosaminidase"/>
    <s v="CEP88_RS05470"/>
    <n v="0"/>
  </r>
  <r>
    <s v="gene"/>
    <x v="0"/>
    <s v="NZ_CP027407.1"/>
    <n v="1058949"/>
    <n v="1059917"/>
    <s v="-"/>
    <s v="WP_011569287.1"/>
    <s v="SPOR domain-containing protein"/>
    <s v="CEP88_RS05475"/>
    <n v="0"/>
  </r>
  <r>
    <s v="gene"/>
    <x v="0"/>
    <s v="NZ_CP027407.1"/>
    <n v="1059999"/>
    <n v="1061741"/>
    <s v="-"/>
    <s v="WP_011569288.1"/>
    <s v="arginine--tRNA ligase"/>
    <s v="CEP88_RS05480"/>
    <n v="0"/>
  </r>
  <r>
    <s v="gene"/>
    <x v="0"/>
    <s v="NZ_CP027407.1"/>
    <n v="1062034"/>
    <n v="1063197"/>
    <s v="-"/>
    <s v="WP_011569290.1"/>
    <s v="deoxyguanosinetriphosphate triphosphohydrolase"/>
    <s v="CEP88_RS05485"/>
    <n v="0"/>
  </r>
  <r>
    <s v="gene"/>
    <x v="0"/>
    <s v="NZ_CP027407.1"/>
    <n v="1063279"/>
    <n v="1063602"/>
    <s v="+"/>
    <s v="WP_011569291.1"/>
    <s v="iron-sulfur cluster assembly accessory protein"/>
    <s v="CEP88_RS05490"/>
    <n v="0"/>
  </r>
  <r>
    <s v="gene"/>
    <x v="0"/>
    <s v="NZ_CP027407.1"/>
    <n v="1063639"/>
    <n v="1064688"/>
    <s v="-"/>
    <s v="WP_011569292.1"/>
    <s v="hypothetical protein"/>
    <s v="CEP88_RS05495"/>
    <n v="0"/>
  </r>
  <r>
    <s v="gene"/>
    <x v="0"/>
    <s v="NZ_CP027407.1"/>
    <n v="1064765"/>
    <n v="1065058"/>
    <s v="-"/>
    <s v="WP_044033485.1"/>
    <s v="hypothetical protein"/>
    <s v="CEP88_RS05500"/>
    <n v="0"/>
  </r>
  <r>
    <s v="gene"/>
    <x v="0"/>
    <s v="NZ_CP027407.1"/>
    <n v="1065403"/>
    <n v="1066185"/>
    <s v="+"/>
    <s v="WP_011569294.1"/>
    <s v="exodeoxyribonuclease III"/>
    <s v="CEP88_RS05505"/>
    <n v="0"/>
  </r>
  <r>
    <s v="gene"/>
    <x v="0"/>
    <s v="NZ_CP027407.1"/>
    <n v="1066186"/>
    <n v="1066914"/>
    <s v="-"/>
    <s v="WP_044033172.1"/>
    <s v="tellurite resistance TerB family protein"/>
    <s v="CEP88_RS05510"/>
    <n v="0"/>
  </r>
  <r>
    <s v="gene"/>
    <x v="0"/>
    <s v="NZ_CP027407.1"/>
    <n v="1067049"/>
    <n v="1067633"/>
    <s v="-"/>
    <s v="WP_011569296.1"/>
    <s v="HNH endonuclease"/>
    <s v="CEP88_RS05515"/>
    <n v="0"/>
  </r>
  <r>
    <s v="gene"/>
    <x v="0"/>
    <s v="NZ_CP027407.1"/>
    <n v="1067900"/>
    <n v="1068241"/>
    <s v="+"/>
    <s v="WP_171959997.1"/>
    <s v="VOC family protein"/>
    <s v="CEP88_RS05520"/>
    <n v="0"/>
  </r>
  <r>
    <s v="gene"/>
    <x v="0"/>
    <s v="NZ_CP027407.1"/>
    <n v="1068242"/>
    <n v="1068907"/>
    <s v="-"/>
    <s v="WP_011569298.1"/>
    <s v="alpha/beta fold hydrolase"/>
    <s v="CEP88_RS05525"/>
    <n v="0"/>
  </r>
  <r>
    <s v="gene"/>
    <x v="0"/>
    <s v="NZ_CP027407.1"/>
    <n v="1068904"/>
    <n v="1069533"/>
    <s v="-"/>
    <s v="WP_011569299.1"/>
    <s v="DNA-3-methyladenine glycosylase 2 family protein"/>
    <s v="CEP88_RS05530"/>
    <n v="0"/>
  </r>
  <r>
    <s v="gene"/>
    <x v="0"/>
    <s v="NZ_CP027407.1"/>
    <n v="1069530"/>
    <n v="1070276"/>
    <s v="-"/>
    <s v="WP_011569300.1"/>
    <s v="precorrin-6A/cobalt-precorrin-6A reductase"/>
    <s v="CEP88_RS05535"/>
    <n v="0"/>
  </r>
  <r>
    <s v="gene"/>
    <x v="0"/>
    <s v="NZ_CP027407.1"/>
    <n v="1070353"/>
    <n v="1071564"/>
    <s v="+"/>
    <s v="WP_011569301.1"/>
    <s v="MFS transporter"/>
    <s v="CEP88_RS05540"/>
    <n v="0"/>
  </r>
  <r>
    <s v="gene"/>
    <x v="0"/>
    <s v="NZ_CP027407.1"/>
    <n v="1071582"/>
    <n v="1072361"/>
    <s v="-"/>
    <s v="WP_011569302.1"/>
    <s v="squalene/phytoene synthase family protein"/>
    <s v="CEP88_RS05545"/>
    <n v="0"/>
  </r>
  <r>
    <s v="gene"/>
    <x v="1"/>
    <s v="NZ_CP027407.1"/>
    <n v="1072358"/>
    <n v="1072450"/>
    <s v="-"/>
    <n v="0"/>
    <s v="class I SAM-dependent methyltransferase"/>
    <s v="CEP88_RS05550"/>
    <s v="partial"/>
  </r>
  <r>
    <s v="gene"/>
    <x v="0"/>
    <s v="NZ_CP027407.1"/>
    <n v="1072513"/>
    <n v="1074132"/>
    <s v="-"/>
    <s v="WP_011569304.1"/>
    <s v="citramalate synthase"/>
    <s v="CEP88_RS05555"/>
    <n v="0"/>
  </r>
  <r>
    <s v="gene"/>
    <x v="0"/>
    <s v="NZ_CP027407.1"/>
    <n v="1074395"/>
    <n v="1075816"/>
    <s v="-"/>
    <s v="WP_011569305.1"/>
    <s v="cysteine--tRNA ligase"/>
    <s v="CEP88_RS05560"/>
    <n v="0"/>
  </r>
  <r>
    <s v="gene"/>
    <x v="0"/>
    <s v="NZ_CP027407.1"/>
    <n v="1076038"/>
    <n v="1077228"/>
    <s v="+"/>
    <s v="WP_011569307.1"/>
    <s v="aminotransferase class I/II-fold pyridoxal phosphate-dependent enzyme"/>
    <s v="CEP88_RS05565"/>
    <n v="0"/>
  </r>
  <r>
    <s v="gene"/>
    <x v="0"/>
    <s v="NZ_CP027407.1"/>
    <n v="1077553"/>
    <n v="1079091"/>
    <s v="+"/>
    <s v="WP_011569309.1"/>
    <s v="trimethylamine methyltransferase family protein"/>
    <s v="CEP88_RS05570"/>
    <n v="0"/>
  </r>
  <r>
    <s v="gene"/>
    <x v="0"/>
    <s v="NZ_CP027407.1"/>
    <n v="1079368"/>
    <n v="1079601"/>
    <s v="-"/>
    <s v="WP_011569311.1"/>
    <s v="hypothetical protein"/>
    <s v="CEP88_RS05575"/>
    <n v="0"/>
  </r>
  <r>
    <s v="gene"/>
    <x v="0"/>
    <s v="NZ_CP027407.1"/>
    <n v="1079863"/>
    <n v="1080321"/>
    <s v="-"/>
    <s v="WP_011569313.1"/>
    <s v="GNAT family N-acetyltransferase"/>
    <s v="CEP88_RS05585"/>
    <n v="0"/>
  </r>
  <r>
    <s v="gene"/>
    <x v="0"/>
    <s v="NZ_CP027407.1"/>
    <n v="1080744"/>
    <n v="1084388"/>
    <s v="-"/>
    <s v="WP_011569314.1"/>
    <s v="vitamin B12-dependent ribonucleotide reductase"/>
    <s v="CEP88_RS05590"/>
    <n v="0"/>
  </r>
  <r>
    <s v="gene"/>
    <x v="2"/>
    <s v="NZ_CP027407.1"/>
    <n v="1085135"/>
    <n v="1085211"/>
    <s v="-"/>
    <n v="0"/>
    <s v="tRNA-Pro"/>
    <s v="CEP88_RS05595"/>
    <s v="anticodon=TGG"/>
  </r>
  <r>
    <s v="gene"/>
    <x v="0"/>
    <s v="NZ_CP027407.1"/>
    <n v="1085254"/>
    <n v="1085715"/>
    <s v="-"/>
    <s v="WP_044033174.1"/>
    <s v="DUF192 domain-containing protein"/>
    <s v="CEP88_RS05600"/>
    <n v="0"/>
  </r>
  <r>
    <s v="gene"/>
    <x v="0"/>
    <s v="NZ_CP027407.1"/>
    <n v="1085712"/>
    <n v="1086248"/>
    <s v="-"/>
    <s v="WP_011569317.1"/>
    <s v="cold shock domain-containing protein"/>
    <s v="CEP88_RS05605"/>
    <n v="0"/>
  </r>
  <r>
    <s v="gene"/>
    <x v="0"/>
    <s v="NZ_CP027407.1"/>
    <n v="1086530"/>
    <n v="1087135"/>
    <s v="-"/>
    <s v="WP_011569318.1"/>
    <s v="pyridoxamine 5'-phosphate oxidase"/>
    <s v="CEP88_RS05610"/>
    <n v="0"/>
  </r>
  <r>
    <s v="gene"/>
    <x v="0"/>
    <s v="NZ_CP027407.1"/>
    <n v="1087301"/>
    <n v="1088107"/>
    <s v="+"/>
    <s v="WP_044033175.1"/>
    <s v="enoyl-ACP reductase FabI"/>
    <s v="CEP88_RS05615"/>
    <n v="0"/>
  </r>
  <r>
    <s v="gene"/>
    <x v="0"/>
    <s v="NZ_CP027407.1"/>
    <n v="1088112"/>
    <n v="1088726"/>
    <s v="+"/>
    <s v="WP_011569320.1"/>
    <s v="LysE family transporter"/>
    <s v="CEP88_RS05620"/>
    <n v="0"/>
  </r>
  <r>
    <s v="gene"/>
    <x v="0"/>
    <s v="NZ_CP027407.1"/>
    <n v="1088732"/>
    <n v="1089262"/>
    <s v="+"/>
    <s v="WP_011569321.1"/>
    <s v="xanthine phosphoribosyltransferase"/>
    <s v="CEP88_RS05625"/>
    <n v="0"/>
  </r>
  <r>
    <s v="gene"/>
    <x v="0"/>
    <s v="NZ_CP027407.1"/>
    <n v="1089281"/>
    <n v="1090456"/>
    <s v="+"/>
    <s v="WP_011569322.1"/>
    <s v="aminotransferase"/>
    <s v="CEP88_RS05630"/>
    <n v="0"/>
  </r>
  <r>
    <s v="gene"/>
    <x v="0"/>
    <s v="NZ_CP027407.1"/>
    <n v="1090540"/>
    <n v="1092378"/>
    <s v="+"/>
    <s v="WP_011569323.1"/>
    <s v="peptidylprolyl isomerase"/>
    <s v="CEP88_RS05635"/>
    <n v="0"/>
  </r>
  <r>
    <s v="gene"/>
    <x v="0"/>
    <s v="NZ_CP027407.1"/>
    <n v="1092385"/>
    <n v="1093896"/>
    <s v="+"/>
    <s v="WP_011569324.1"/>
    <s v="anthranilate synthase component I"/>
    <s v="CEP88_RS05640"/>
    <n v="0"/>
  </r>
  <r>
    <s v="gene"/>
    <x v="0"/>
    <s v="NZ_CP027407.1"/>
    <n v="1093900"/>
    <n v="1094937"/>
    <s v="+"/>
    <s v="WP_011569325.1"/>
    <s v="succinylglutamate desuccinylase/aspartoacylase family protein"/>
    <s v="CEP88_RS05645"/>
    <n v="0"/>
  </r>
  <r>
    <s v="gene"/>
    <x v="0"/>
    <s v="NZ_CP027407.1"/>
    <n v="1095151"/>
    <n v="1097217"/>
    <s v="+"/>
    <s v="WP_105880263.1"/>
    <s v="EAL domain-containing protein"/>
    <s v="CEP88_RS05650"/>
    <n v="0"/>
  </r>
  <r>
    <s v="gene"/>
    <x v="0"/>
    <s v="NZ_CP027407.1"/>
    <n v="1097233"/>
    <n v="1099131"/>
    <s v="-"/>
    <s v="WP_044033176.1"/>
    <s v="divergent polysaccharide deacetylase family protein"/>
    <s v="CEP88_RS05655"/>
    <n v="0"/>
  </r>
  <r>
    <s v="gene"/>
    <x v="0"/>
    <s v="NZ_CP027407.1"/>
    <n v="1099314"/>
    <n v="1099895"/>
    <s v="+"/>
    <s v="WP_011569328.1"/>
    <s v="aminodeoxychorismate/anthranilate synthase component II"/>
    <s v="CEP88_RS05660"/>
    <n v="0"/>
  </r>
  <r>
    <s v="gene"/>
    <x v="0"/>
    <s v="NZ_CP027407.1"/>
    <n v="1099892"/>
    <n v="1100911"/>
    <s v="+"/>
    <s v="WP_044033177.1"/>
    <s v="anthranilate phosphoribosyltransferase"/>
    <s v="CEP88_RS05665"/>
    <n v="0"/>
  </r>
  <r>
    <s v="gene"/>
    <x v="0"/>
    <s v="NZ_CP027407.1"/>
    <n v="1100914"/>
    <n v="1101570"/>
    <s v="+"/>
    <s v="WP_011569330.1"/>
    <s v="uracil-DNA glycosylase"/>
    <s v="CEP88_RS05670"/>
    <n v="0"/>
  </r>
  <r>
    <s v="gene"/>
    <x v="0"/>
    <s v="NZ_CP027407.1"/>
    <n v="1101567"/>
    <n v="1102379"/>
    <s v="+"/>
    <s v="WP_011569331.1"/>
    <s v="indole-3-glycerol phosphate synthase TrpC"/>
    <s v="CEP88_RS05675"/>
    <n v="0"/>
  </r>
  <r>
    <s v="gene"/>
    <x v="0"/>
    <s v="NZ_CP027407.1"/>
    <n v="1102381"/>
    <n v="1102860"/>
    <s v="+"/>
    <s v="WP_011569332.1"/>
    <s v="cyclic pyranopterin monophosphate synthase MoaC"/>
    <s v="CEP88_RS05680"/>
    <n v="0"/>
  </r>
  <r>
    <s v="gene"/>
    <x v="0"/>
    <s v="NZ_CP027407.1"/>
    <n v="1102857"/>
    <n v="1104029"/>
    <s v="+"/>
    <s v="WP_011569333.1"/>
    <s v="molybdopterin molybdotransferase MoeA"/>
    <s v="CEP88_RS05685"/>
    <n v="0"/>
  </r>
  <r>
    <s v="gene"/>
    <x v="0"/>
    <s v="NZ_CP027407.1"/>
    <n v="1104099"/>
    <n v="1104800"/>
    <s v="+"/>
    <s v="WP_011569334.1"/>
    <s v="transcriptional repressor LexA"/>
    <s v="CEP88_RS05690"/>
    <n v="0"/>
  </r>
  <r>
    <s v="gene"/>
    <x v="0"/>
    <s v="NZ_CP027407.1"/>
    <n v="1104794"/>
    <n v="1106905"/>
    <s v="-"/>
    <s v="WP_011569335.1"/>
    <s v="ComEC/Rec2 family competence protein"/>
    <s v="CEP88_RS05695"/>
    <n v="0"/>
  </r>
  <r>
    <s v="gene"/>
    <x v="0"/>
    <s v="NZ_CP027407.1"/>
    <n v="1106930"/>
    <n v="1108330"/>
    <s v="+"/>
    <s v="WP_011569336.1"/>
    <s v="glutamate--tRNA ligase"/>
    <s v="CEP88_RS05700"/>
    <n v="0"/>
  </r>
  <r>
    <s v="gene"/>
    <x v="0"/>
    <s v="NZ_CP027407.1"/>
    <n v="1108437"/>
    <n v="1109732"/>
    <s v="+"/>
    <s v="WP_011569337.1"/>
    <s v="citrate (Si)-synthase"/>
    <s v="CEP88_RS05705"/>
    <n v="0"/>
  </r>
  <r>
    <s v="gene"/>
    <x v="0"/>
    <s v="NZ_CP027407.1"/>
    <n v="1110020"/>
    <n v="1110337"/>
    <s v="+"/>
    <s v="WP_050759141.1"/>
    <s v="hypothetical protein"/>
    <s v="CEP88_RS05710"/>
    <n v="0"/>
  </r>
  <r>
    <s v="gene"/>
    <x v="0"/>
    <s v="NZ_CP027407.1"/>
    <n v="1110343"/>
    <n v="1111119"/>
    <s v="-"/>
    <s v="WP_011569339.1"/>
    <s v="enoyl-CoA hydratase/isomerase family protein"/>
    <s v="CEP88_RS05715"/>
    <n v="0"/>
  </r>
  <r>
    <s v="gene"/>
    <x v="0"/>
    <s v="NZ_CP027407.1"/>
    <n v="1111190"/>
    <n v="1111645"/>
    <s v="-"/>
    <s v="WP_011569340.1"/>
    <s v="cytochrome c-type biogenesis protein CcmH"/>
    <s v="CEP88_RS05720"/>
    <n v="0"/>
  </r>
  <r>
    <s v="gene"/>
    <x v="0"/>
    <s v="NZ_CP027407.1"/>
    <n v="1111642"/>
    <n v="1113615"/>
    <s v="-"/>
    <s v="WP_011569341.1"/>
    <s v="heme lyase CcmF/NrfE family subunit"/>
    <s v="CEP88_RS05725"/>
    <n v="0"/>
  </r>
  <r>
    <s v="gene"/>
    <x v="0"/>
    <s v="NZ_CP027407.1"/>
    <n v="1113674"/>
    <n v="1114264"/>
    <s v="-"/>
    <s v="WP_011569342.1"/>
    <s v="holin family protein"/>
    <s v="CEP88_RS05730"/>
    <n v="0"/>
  </r>
  <r>
    <s v="gene"/>
    <x v="1"/>
    <s v="NZ_CP027407.1"/>
    <n v="1114255"/>
    <n v="1114867"/>
    <s v="-"/>
    <n v="0"/>
    <s v="peptidoglycan-binding protein"/>
    <s v="CEP88_RS05735"/>
    <s v="pseudo"/>
  </r>
  <r>
    <s v="gene"/>
    <x v="0"/>
    <s v="NZ_CP027407.1"/>
    <n v="1114946"/>
    <n v="1115389"/>
    <s v="-"/>
    <s v="WP_011569344.1"/>
    <s v="cytochrome c maturation protein CcmE"/>
    <s v="CEP88_RS05740"/>
    <n v="0"/>
  </r>
  <r>
    <s v="gene"/>
    <x v="0"/>
    <s v="NZ_CP027407.1"/>
    <n v="1115397"/>
    <n v="1116425"/>
    <s v="-"/>
    <s v="WP_011569345.1"/>
    <s v="N-acetyl-gamma-glutamyl-phosphate reductase"/>
    <s v="CEP88_RS05745"/>
    <n v="0"/>
  </r>
  <r>
    <s v="gene"/>
    <x v="0"/>
    <s v="NZ_CP027407.1"/>
    <n v="1116456"/>
    <n v="1117265"/>
    <s v="-"/>
    <s v="WP_011569346.1"/>
    <s v="aspartate/glutamate racemase family protein"/>
    <s v="CEP88_RS05750"/>
    <n v="0"/>
  </r>
  <r>
    <s v="gene"/>
    <x v="0"/>
    <s v="NZ_CP027407.1"/>
    <n v="1117290"/>
    <n v="1118174"/>
    <s v="-"/>
    <s v="WP_011569347.1"/>
    <s v="1-acyl-sn-glycerol-3-phosphate acyltransferase"/>
    <s v="CEP88_RS05755"/>
    <n v="0"/>
  </r>
  <r>
    <s v="gene"/>
    <x v="0"/>
    <s v="NZ_CP027407.1"/>
    <n v="1118247"/>
    <n v="1121645"/>
    <s v="-"/>
    <s v="WP_011569348.1"/>
    <s v="indolepyruvate ferredoxin oxidoreductase family protein"/>
    <s v="CEP88_RS05760"/>
    <n v="0"/>
  </r>
  <r>
    <s v="gene"/>
    <x v="0"/>
    <s v="NZ_CP027407.1"/>
    <n v="1121814"/>
    <n v="1122719"/>
    <s v="+"/>
    <s v="WP_011569349.1"/>
    <s v="LysR family transcriptional regulator"/>
    <s v="CEP88_RS05765"/>
    <n v="0"/>
  </r>
  <r>
    <s v="gene"/>
    <x v="0"/>
    <s v="NZ_CP027407.1"/>
    <n v="1123004"/>
    <n v="1125163"/>
    <s v="+"/>
    <s v="WP_011569350.1"/>
    <s v="phosphoribosylformylglycinamidine synthase subunit PurL"/>
    <s v="CEP88_RS05770"/>
    <n v="0"/>
  </r>
  <r>
    <s v="gene"/>
    <x v="0"/>
    <s v="NZ_CP027407.1"/>
    <n v="1125247"/>
    <n v="1126512"/>
    <s v="-"/>
    <s v="WP_011569351.1"/>
    <s v="VWA domain-containing protein"/>
    <s v="CEP88_RS05775"/>
    <n v="0"/>
  </r>
  <r>
    <s v="gene"/>
    <x v="0"/>
    <s v="NZ_CP027407.1"/>
    <n v="1126561"/>
    <n v="1127469"/>
    <s v="-"/>
    <s v="WP_011569352.1"/>
    <s v="MoxR family ATPase"/>
    <s v="CEP88_RS05780"/>
    <n v="0"/>
  </r>
  <r>
    <s v="gene"/>
    <x v="0"/>
    <s v="NZ_CP027407.1"/>
    <n v="1127708"/>
    <n v="1128742"/>
    <s v="+"/>
    <s v="WP_011569353.1"/>
    <s v="dihydroorotase"/>
    <s v="CEP88_RS05785"/>
    <n v="0"/>
  </r>
  <r>
    <s v="gene"/>
    <x v="0"/>
    <s v="NZ_CP027407.1"/>
    <n v="1128795"/>
    <n v="1129472"/>
    <s v="+"/>
    <s v="WP_011569354.1"/>
    <s v="orotate phosphoribosyltransferase"/>
    <s v="CEP88_RS05790"/>
    <n v="0"/>
  </r>
  <r>
    <s v="gene"/>
    <x v="0"/>
    <s v="NZ_CP027407.1"/>
    <n v="1129708"/>
    <n v="1131201"/>
    <s v="+"/>
    <s v="WP_011569355.1"/>
    <s v="replicative DNA helicase"/>
    <s v="CEP88_RS05795"/>
    <n v="0"/>
  </r>
  <r>
    <s v="gene"/>
    <x v="0"/>
    <s v="NZ_CP027407.1"/>
    <n v="1131525"/>
    <n v="1132052"/>
    <s v="+"/>
    <s v="WP_105880264.1"/>
    <s v="hypothetical protein"/>
    <s v="CEP88_RS05800"/>
    <n v="0"/>
  </r>
  <r>
    <s v="gene"/>
    <x v="0"/>
    <s v="NZ_CP027407.1"/>
    <n v="1132287"/>
    <n v="1133321"/>
    <s v="+"/>
    <s v="WP_011569358.1"/>
    <s v="alanine racemase"/>
    <s v="CEP88_RS05805"/>
    <n v="0"/>
  </r>
  <r>
    <s v="gene"/>
    <x v="0"/>
    <s v="NZ_CP027407.1"/>
    <n v="1133318"/>
    <n v="1134091"/>
    <s v="+"/>
    <s v="WP_011569359.1"/>
    <s v="ABC transporter permease"/>
    <s v="CEP88_RS05810"/>
    <n v="0"/>
  </r>
  <r>
    <s v="gene"/>
    <x v="0"/>
    <s v="NZ_CP027407.1"/>
    <n v="1134088"/>
    <n v="1134834"/>
    <s v="+"/>
    <s v="WP_011569360.1"/>
    <s v="ATP-binding cassette domain-containing protein"/>
    <s v="CEP88_RS05815"/>
    <n v="0"/>
  </r>
  <r>
    <s v="gene"/>
    <x v="0"/>
    <s v="NZ_CP027407.1"/>
    <n v="1135015"/>
    <n v="1135668"/>
    <s v="+"/>
    <s v="WP_011569361.1"/>
    <s v="VPLPA-CTERM sorting domain-containing protein"/>
    <s v="CEP88_RS05820"/>
    <n v="0"/>
  </r>
  <r>
    <s v="gene"/>
    <x v="0"/>
    <s v="NZ_CP027407.1"/>
    <n v="1135821"/>
    <n v="1137182"/>
    <s v="+"/>
    <s v="WP_011569362.1"/>
    <s v="DNA repair protein RadA"/>
    <s v="CEP88_RS05825"/>
    <n v="0"/>
  </r>
  <r>
    <s v="gene"/>
    <x v="0"/>
    <s v="NZ_CP027407.1"/>
    <n v="1137210"/>
    <n v="1137764"/>
    <s v="+"/>
    <s v="WP_011569363.1"/>
    <s v="CvpA family protein"/>
    <s v="CEP88_RS05830"/>
    <n v="0"/>
  </r>
  <r>
    <s v="gene"/>
    <x v="0"/>
    <s v="NZ_CP027407.1"/>
    <n v="1137951"/>
    <n v="1139435"/>
    <s v="+"/>
    <s v="WP_011569364.1"/>
    <s v="amidophosphoribosyltransferase"/>
    <s v="CEP88_RS05835"/>
    <n v="0"/>
  </r>
  <r>
    <s v="gene"/>
    <x v="0"/>
    <s v="NZ_CP027407.1"/>
    <n v="1139545"/>
    <n v="1140180"/>
    <s v="+"/>
    <s v="WP_011569365.1"/>
    <s v="SDR family NAD(P)-dependent oxidoreductase"/>
    <s v="CEP88_RS05840"/>
    <n v="0"/>
  </r>
  <r>
    <s v="gene"/>
    <x v="0"/>
    <s v="NZ_CP027407.1"/>
    <n v="1140269"/>
    <n v="1141054"/>
    <s v="+"/>
    <s v="WP_011569366.1"/>
    <s v="5'/3'-nucleotidase SurE"/>
    <s v="CEP88_RS05845"/>
    <n v="0"/>
  </r>
  <r>
    <s v="gene"/>
    <x v="0"/>
    <s v="NZ_CP027407.1"/>
    <n v="1141054"/>
    <n v="1141704"/>
    <s v="+"/>
    <s v="WP_044033490.1"/>
    <s v="protein-L-isoaspartate(D-aspartate) O-methyltransferase"/>
    <s v="CEP88_RS05850"/>
    <n v="0"/>
  </r>
  <r>
    <s v="gene"/>
    <x v="0"/>
    <s v="NZ_CP027407.1"/>
    <n v="1141778"/>
    <n v="1142980"/>
    <s v="+"/>
    <s v="WP_011569368.1"/>
    <s v="LysM peptidoglycan-binding domain-containing protein"/>
    <s v="CEP88_RS05855"/>
    <n v="0"/>
  </r>
  <r>
    <s v="gene"/>
    <x v="0"/>
    <s v="NZ_CP027407.1"/>
    <n v="1143058"/>
    <n v="1143903"/>
    <s v="-"/>
    <s v="WP_011569369.1"/>
    <s v="ATP-binding protein"/>
    <s v="CEP88_RS05860"/>
    <n v="0"/>
  </r>
  <r>
    <s v="gene"/>
    <x v="0"/>
    <s v="NZ_CP027407.1"/>
    <n v="1143900"/>
    <n v="1144748"/>
    <s v="-"/>
    <s v="WP_011569370.1"/>
    <s v="twin-arginine translocase subunit TatC"/>
    <s v="CEP88_RS05865"/>
    <n v="0"/>
  </r>
  <r>
    <s v="gene"/>
    <x v="0"/>
    <s v="NZ_CP027407.1"/>
    <n v="1144745"/>
    <n v="1145200"/>
    <s v="-"/>
    <s v="WP_011569371.1"/>
    <s v="twin-arginine translocase subunit TatB"/>
    <s v="CEP88_RS05870"/>
    <n v="0"/>
  </r>
  <r>
    <s v="gene"/>
    <x v="0"/>
    <s v="NZ_CP027407.1"/>
    <n v="1145204"/>
    <n v="1145416"/>
    <s v="-"/>
    <s v="WP_011569372.1"/>
    <s v="twin-arginine translocase TatA/TatE family subunit"/>
    <s v="CEP88_RS05875"/>
    <n v="0"/>
  </r>
  <r>
    <s v="gene"/>
    <x v="0"/>
    <s v="NZ_CP027407.1"/>
    <n v="1145635"/>
    <n v="1145964"/>
    <s v="+"/>
    <s v="WP_011569373.1"/>
    <s v="hypothetical protein"/>
    <s v="CEP88_RS05880"/>
    <n v="0"/>
  </r>
  <r>
    <s v="gene"/>
    <x v="0"/>
    <s v="NZ_CP027407.1"/>
    <n v="1145951"/>
    <n v="1146616"/>
    <s v="+"/>
    <s v="WP_011569374.1"/>
    <s v="YafY family transcriptional regulator"/>
    <s v="CEP88_RS05885"/>
    <n v="0"/>
  </r>
  <r>
    <s v="gene"/>
    <x v="0"/>
    <s v="NZ_CP027407.1"/>
    <n v="1146670"/>
    <n v="1147029"/>
    <s v="-"/>
    <s v="WP_011569375.1"/>
    <s v="Lin0512 family protein"/>
    <s v="CEP88_RS05890"/>
    <n v="0"/>
  </r>
  <r>
    <s v="gene"/>
    <x v="0"/>
    <s v="NZ_CP027407.1"/>
    <n v="1147022"/>
    <n v="1147372"/>
    <s v="-"/>
    <s v="WP_011569376.1"/>
    <s v="Lin0512 family protein"/>
    <s v="CEP88_RS05895"/>
    <n v="0"/>
  </r>
  <r>
    <s v="gene"/>
    <x v="0"/>
    <s v="NZ_CP027407.1"/>
    <n v="1147372"/>
    <n v="1148508"/>
    <s v="-"/>
    <s v="WP_044033178.1"/>
    <s v="ABC transporter ATP-binding protein"/>
    <s v="CEP88_RS05900"/>
    <n v="0"/>
  </r>
  <r>
    <s v="gene"/>
    <x v="0"/>
    <s v="NZ_CP027407.1"/>
    <n v="1148609"/>
    <n v="1149388"/>
    <s v="-"/>
    <s v="WP_011569378.1"/>
    <s v="SDR family oxidoreductase"/>
    <s v="CEP88_RS05905"/>
    <n v="0"/>
  </r>
  <r>
    <s v="gene"/>
    <x v="0"/>
    <s v="NZ_CP027407.1"/>
    <n v="1149508"/>
    <n v="1151115"/>
    <s v="+"/>
    <s v="WP_011569379.1"/>
    <s v="peptide chain release factor 3"/>
    <s v="CEP88_RS05910"/>
    <n v="0"/>
  </r>
  <r>
    <s v="gene"/>
    <x v="0"/>
    <s v="NZ_CP027407.1"/>
    <n v="1151356"/>
    <n v="1152813"/>
    <s v="+"/>
    <s v="WP_044033179.1"/>
    <s v="DEAD/DEAH box helicase"/>
    <s v="CEP88_RS05915"/>
    <n v="0"/>
  </r>
  <r>
    <s v="gene"/>
    <x v="0"/>
    <s v="NZ_CP027407.1"/>
    <n v="1152976"/>
    <n v="1154643"/>
    <s v="-"/>
    <s v="WP_011569382.1"/>
    <s v="ribonuclease J"/>
    <s v="CEP88_RS05920"/>
    <n v="0"/>
  </r>
  <r>
    <s v="gene"/>
    <x v="0"/>
    <s v="NZ_CP027407.1"/>
    <n v="1154648"/>
    <n v="1155421"/>
    <s v="-"/>
    <s v="WP_011569383.1"/>
    <s v="type III pantothenate kinase"/>
    <s v="CEP88_RS05925"/>
    <n v="0"/>
  </r>
  <r>
    <s v="gene"/>
    <x v="0"/>
    <s v="NZ_CP027407.1"/>
    <n v="1155440"/>
    <n v="1156201"/>
    <s v="-"/>
    <s v="WP_011569384.1"/>
    <s v="biotin--[acetyl-CoA-carboxylase] ligase"/>
    <s v="CEP88_RS05930"/>
    <n v="0"/>
  </r>
  <r>
    <s v="gene"/>
    <x v="0"/>
    <s v="NZ_CP027407.1"/>
    <n v="1156235"/>
    <n v="1157677"/>
    <s v="-"/>
    <s v="WP_011569385.1"/>
    <s v="NADH-quinone oxidoreductase subunit NuoN"/>
    <s v="CEP88_RS05935"/>
    <n v="0"/>
  </r>
  <r>
    <s v="gene"/>
    <x v="0"/>
    <s v="NZ_CP027407.1"/>
    <n v="1157690"/>
    <n v="1159231"/>
    <s v="-"/>
    <s v="WP_011569386.1"/>
    <s v="NADH-quinone oxidoreductase subunit M"/>
    <s v="CEP88_RS05940"/>
    <n v="0"/>
  </r>
  <r>
    <s v="gene"/>
    <x v="0"/>
    <s v="NZ_CP027407.1"/>
    <n v="1159231"/>
    <n v="1161336"/>
    <s v="-"/>
    <s v="WP_011569387.1"/>
    <s v="NADH-quinone oxidoreductase subunit L"/>
    <s v="CEP88_RS05945"/>
    <n v="0"/>
  </r>
  <r>
    <s v="gene"/>
    <x v="0"/>
    <s v="NZ_CP027407.1"/>
    <n v="1161468"/>
    <n v="1161773"/>
    <s v="-"/>
    <s v="WP_011569388.1"/>
    <s v="NADH-quinone oxidoreductase subunit NuoK"/>
    <s v="CEP88_RS05950"/>
    <n v="0"/>
  </r>
  <r>
    <s v="gene"/>
    <x v="0"/>
    <s v="NZ_CP027407.1"/>
    <n v="1161820"/>
    <n v="1162311"/>
    <s v="-"/>
    <s v="WP_105880265.1"/>
    <s v="hypothetical protein"/>
    <s v="CEP88_RS05955"/>
    <n v="0"/>
  </r>
  <r>
    <s v="gene"/>
    <x v="0"/>
    <s v="NZ_CP027407.1"/>
    <n v="1162411"/>
    <n v="1163013"/>
    <s v="-"/>
    <s v="WP_011569390.1"/>
    <s v="NADH-quinone oxidoreductase subunit J"/>
    <s v="CEP88_RS05960"/>
    <n v="0"/>
  </r>
  <r>
    <s v="gene"/>
    <x v="0"/>
    <s v="NZ_CP027407.1"/>
    <n v="1163014"/>
    <n v="1163430"/>
    <s v="-"/>
    <s v="WP_011569391.1"/>
    <s v="carboxymuconolactone decarboxylase family protein"/>
    <s v="CEP88_RS05965"/>
    <n v="0"/>
  </r>
  <r>
    <s v="gene"/>
    <x v="0"/>
    <s v="NZ_CP027407.1"/>
    <n v="1163427"/>
    <n v="1163921"/>
    <s v="-"/>
    <s v="WP_011569392.1"/>
    <s v="NADH-quinone oxidoreductase subunit NuoI"/>
    <s v="CEP88_RS05970"/>
    <n v="0"/>
  </r>
  <r>
    <s v="gene"/>
    <x v="0"/>
    <s v="NZ_CP027407.1"/>
    <n v="1163923"/>
    <n v="1164960"/>
    <s v="-"/>
    <s v="WP_011569393.1"/>
    <s v="NADH-quinone oxidoreductase subunit NuoH"/>
    <s v="CEP88_RS05975"/>
    <n v="0"/>
  </r>
  <r>
    <s v="gene"/>
    <x v="0"/>
    <s v="NZ_CP027407.1"/>
    <n v="1165305"/>
    <n v="1167320"/>
    <s v="-"/>
    <s v="WP_011569395.1"/>
    <s v="NADH-quinone oxidoreductase subunit G"/>
    <s v="CEP88_RS05985"/>
    <n v="0"/>
  </r>
  <r>
    <s v="gene"/>
    <x v="0"/>
    <s v="NZ_CP027407.1"/>
    <n v="1167362"/>
    <n v="1167763"/>
    <s v="-"/>
    <s v="WP_044033180.1"/>
    <s v="DUF5333 domain-containing protein"/>
    <s v="CEP88_RS05990"/>
    <n v="0"/>
  </r>
  <r>
    <s v="gene"/>
    <x v="0"/>
    <s v="NZ_CP027407.1"/>
    <n v="1167885"/>
    <n v="1168214"/>
    <s v="-"/>
    <s v="WP_044033181.1"/>
    <s v="hypothetical protein"/>
    <s v="CEP88_RS05995"/>
    <n v="0"/>
  </r>
  <r>
    <s v="gene"/>
    <x v="0"/>
    <s v="NZ_CP027407.1"/>
    <n v="1168220"/>
    <n v="1168720"/>
    <s v="-"/>
    <s v="WP_011569398.1"/>
    <s v="DUF3291 domain-containing protein"/>
    <s v="CEP88_RS06000"/>
    <n v="0"/>
  </r>
  <r>
    <s v="gene"/>
    <x v="0"/>
    <s v="NZ_CP027407.1"/>
    <n v="1168932"/>
    <n v="1170227"/>
    <s v="-"/>
    <s v="WP_011569399.1"/>
    <s v="NADH-quinone oxidoreductase subunit NuoF"/>
    <s v="CEP88_RS06005"/>
    <n v="0"/>
  </r>
  <r>
    <s v="gene"/>
    <x v="0"/>
    <s v="NZ_CP027407.1"/>
    <n v="1170240"/>
    <n v="1170488"/>
    <s v="-"/>
    <s v="WP_011569400.1"/>
    <s v="DUF5337 domain-containing protein"/>
    <s v="CEP88_RS06010"/>
    <n v="0"/>
  </r>
  <r>
    <s v="gene"/>
    <x v="0"/>
    <s v="NZ_CP027407.1"/>
    <n v="1170516"/>
    <n v="1171214"/>
    <s v="-"/>
    <s v="WP_011569401.1"/>
    <s v="hypothetical protein"/>
    <s v="CEP88_RS06015"/>
    <n v="0"/>
  </r>
  <r>
    <s v="gene"/>
    <x v="0"/>
    <s v="NZ_CP027407.1"/>
    <n v="1171244"/>
    <n v="1172323"/>
    <s v="-"/>
    <s v="WP_011569402.1"/>
    <s v="NADH-quinone oxidoreductase subunit NuoE"/>
    <s v="CEP88_RS06020"/>
    <n v="0"/>
  </r>
  <r>
    <s v="gene"/>
    <x v="0"/>
    <s v="NZ_CP027407.1"/>
    <n v="1172425"/>
    <n v="1173645"/>
    <s v="-"/>
    <s v="WP_044033492.1"/>
    <s v="NADH-quinone oxidoreductase subunit D"/>
    <s v="CEP88_RS06025"/>
    <n v="0"/>
  </r>
  <r>
    <s v="gene"/>
    <x v="0"/>
    <s v="NZ_CP027407.1"/>
    <n v="1173650"/>
    <n v="1173823"/>
    <s v="-"/>
    <s v="WP_044033182.1"/>
    <s v="hypothetical protein"/>
    <s v="CEP88_RS20440"/>
    <n v="0"/>
  </r>
  <r>
    <s v="gene"/>
    <x v="0"/>
    <s v="NZ_CP027407.1"/>
    <n v="1173886"/>
    <n v="1174863"/>
    <s v="-"/>
    <s v="WP_011569406.1"/>
    <s v="sulfotransferase"/>
    <s v="CEP88_RS06030"/>
    <n v="0"/>
  </r>
  <r>
    <s v="gene"/>
    <x v="0"/>
    <s v="NZ_CP027407.1"/>
    <n v="1174860"/>
    <n v="1175459"/>
    <s v="-"/>
    <s v="WP_011569407.1"/>
    <s v="NADH-quinone oxidoreductase subunit C"/>
    <s v="CEP88_RS06035"/>
    <n v="0"/>
  </r>
  <r>
    <s v="gene"/>
    <x v="0"/>
    <s v="NZ_CP027407.1"/>
    <n v="1175499"/>
    <n v="1176032"/>
    <s v="-"/>
    <s v="WP_011569408.1"/>
    <s v="NADH-quinone oxidoreductase subunit B"/>
    <s v="CEP88_RS06040"/>
    <n v="0"/>
  </r>
  <r>
    <s v="gene"/>
    <x v="0"/>
    <s v="NZ_CP027407.1"/>
    <n v="1176351"/>
    <n v="1176716"/>
    <s v="-"/>
    <s v="WP_011569409.1"/>
    <s v="NADH-quinone oxidoreductase subunit A"/>
    <s v="CEP88_RS06045"/>
    <n v="0"/>
  </r>
  <r>
    <s v="gene"/>
    <x v="0"/>
    <s v="NZ_CP027407.1"/>
    <n v="1176985"/>
    <n v="1177476"/>
    <s v="+"/>
    <s v="WP_044033493.1"/>
    <s v="fasciclin domain-containing protein"/>
    <s v="CEP88_RS06050"/>
    <n v="0"/>
  </r>
  <r>
    <s v="gene"/>
    <x v="0"/>
    <s v="NZ_CP027407.1"/>
    <n v="1177549"/>
    <n v="1178331"/>
    <s v="-"/>
    <s v="WP_011569411.1"/>
    <s v="crotonase/enoyl-CoA hydratase family protein"/>
    <s v="CEP88_RS06055"/>
    <n v="0"/>
  </r>
  <r>
    <s v="gene"/>
    <x v="0"/>
    <s v="NZ_CP027407.1"/>
    <n v="1178341"/>
    <n v="1179213"/>
    <s v="-"/>
    <s v="WP_011569412.1"/>
    <s v="hydroxymethylglutaryl-CoA lyase"/>
    <s v="CEP88_RS06060"/>
    <n v="0"/>
  </r>
  <r>
    <s v="gene"/>
    <x v="0"/>
    <s v="NZ_CP027407.1"/>
    <n v="1179242"/>
    <n v="1179907"/>
    <s v="-"/>
    <s v="WP_011569413.1"/>
    <s v="glutathione S-transferase family protein"/>
    <s v="CEP88_RS06065"/>
    <n v="0"/>
  </r>
  <r>
    <s v="gene"/>
    <x v="0"/>
    <s v="NZ_CP027407.1"/>
    <n v="1179904"/>
    <n v="1181865"/>
    <s v="-"/>
    <s v="WP_192958598.1"/>
    <s v="ATP-grasp domain-containing protein"/>
    <s v="CEP88_RS06070"/>
    <n v="0"/>
  </r>
  <r>
    <s v="gene"/>
    <x v="0"/>
    <s v="NZ_CP027407.1"/>
    <n v="1181919"/>
    <n v="1183523"/>
    <s v="-"/>
    <s v="WP_011569415.1"/>
    <s v="methylcrotonoyl-CoA carboxylase"/>
    <s v="CEP88_RS06075"/>
    <n v="0"/>
  </r>
  <r>
    <s v="gene"/>
    <x v="0"/>
    <s v="NZ_CP027407.1"/>
    <n v="1183570"/>
    <n v="1183890"/>
    <s v="-"/>
    <s v="WP_011569416.1"/>
    <s v="hypothetical protein"/>
    <s v="CEP88_RS06080"/>
    <n v="0"/>
  </r>
  <r>
    <s v="gene"/>
    <x v="0"/>
    <s v="NZ_CP027407.1"/>
    <n v="1184013"/>
    <n v="1184618"/>
    <s v="+"/>
    <s v="WP_011569417.1"/>
    <s v="OmpW family protein"/>
    <s v="CEP88_RS06085"/>
    <n v="0"/>
  </r>
  <r>
    <s v="gene"/>
    <x v="0"/>
    <s v="NZ_CP027407.1"/>
    <n v="1184665"/>
    <n v="1185828"/>
    <s v="-"/>
    <s v="WP_011569418.1"/>
    <s v="isovaleryl-CoA dehydrogenase"/>
    <s v="CEP88_RS06090"/>
    <n v="0"/>
  </r>
  <r>
    <s v="gene"/>
    <x v="0"/>
    <s v="NZ_CP027407.1"/>
    <n v="1186017"/>
    <n v="1187213"/>
    <s v="-"/>
    <s v="WP_011569419.1"/>
    <s v="aminotransferase class I/II-fold pyridoxal phosphate-dependent enzyme"/>
    <s v="CEP88_RS06095"/>
    <n v="0"/>
  </r>
  <r>
    <s v="gene"/>
    <x v="0"/>
    <s v="NZ_CP027407.1"/>
    <n v="1187261"/>
    <n v="1187926"/>
    <s v="-"/>
    <s v="WP_011569420.1"/>
    <s v="HAD-IA family hydrolase"/>
    <s v="CEP88_RS06100"/>
    <n v="0"/>
  </r>
  <r>
    <s v="gene"/>
    <x v="0"/>
    <s v="NZ_CP027407.1"/>
    <n v="1188060"/>
    <n v="1189412"/>
    <s v="+"/>
    <s v="WP_011569421.1"/>
    <s v="bifunctional UDP-N-acetylglucosamine diphosphorylase/glucosamine-1-phosphate N-acetyltransferase GlmU"/>
    <s v="CEP88_RS06105"/>
    <n v="0"/>
  </r>
  <r>
    <s v="gene"/>
    <x v="0"/>
    <s v="NZ_CP027407.1"/>
    <n v="1189415"/>
    <n v="1191235"/>
    <s v="+"/>
    <s v="WP_011569422.1"/>
    <s v="glutamine--fructose-6-phosphate transaminase (isomerizing)"/>
    <s v="CEP88_RS06110"/>
    <n v="0"/>
  </r>
  <r>
    <s v="gene"/>
    <x v="0"/>
    <s v="NZ_CP027407.1"/>
    <n v="1191463"/>
    <n v="1192017"/>
    <s v="+"/>
    <s v="WP_011569423.1"/>
    <s v="pyridoxamine 5'-phosphate oxidase family protein"/>
    <s v="CEP88_RS06115"/>
    <n v="0"/>
  </r>
  <r>
    <s v="gene"/>
    <x v="0"/>
    <s v="NZ_CP027407.1"/>
    <n v="1192111"/>
    <n v="1193118"/>
    <s v="+"/>
    <s v="WP_011569424.1"/>
    <s v="GTP 3',8-cyclase MoaA"/>
    <s v="CEP88_RS06120"/>
    <n v="0"/>
  </r>
  <r>
    <s v="gene"/>
    <x v="0"/>
    <s v="NZ_CP027407.1"/>
    <n v="1193127"/>
    <n v="1194422"/>
    <s v="+"/>
    <s v="WP_011569425.1"/>
    <s v="3-deoxy-D-manno-octulosonic acid transferase"/>
    <s v="CEP88_RS06125"/>
    <n v="0"/>
  </r>
  <r>
    <s v="gene"/>
    <x v="0"/>
    <s v="NZ_CP027407.1"/>
    <n v="1194422"/>
    <n v="1195492"/>
    <s v="+"/>
    <s v="WP_011569426.1"/>
    <s v="glycosyltransferase family 4 protein"/>
    <s v="CEP88_RS06130"/>
    <n v="0"/>
  </r>
  <r>
    <s v="gene"/>
    <x v="0"/>
    <s v="NZ_CP027407.1"/>
    <n v="1195589"/>
    <n v="1196752"/>
    <s v="-"/>
    <s v="WP_011569427.1"/>
    <s v="amidohydrolase"/>
    <s v="CEP88_RS06135"/>
    <n v="0"/>
  </r>
  <r>
    <s v="gene"/>
    <x v="0"/>
    <s v="NZ_CP027407.1"/>
    <n v="1197108"/>
    <n v="1198271"/>
    <s v="-"/>
    <s v="WP_011569428.1"/>
    <s v="acetylornithine deacetylase"/>
    <s v="CEP88_RS06140"/>
    <n v="0"/>
  </r>
  <r>
    <s v="gene"/>
    <x v="0"/>
    <s v="NZ_CP027407.1"/>
    <n v="1198374"/>
    <n v="1200218"/>
    <s v="-"/>
    <s v="WP_074958674.1"/>
    <s v="ABC transporter ATP-binding protein"/>
    <s v="CEP88_RS06145"/>
    <n v="0"/>
  </r>
  <r>
    <s v="gene"/>
    <x v="0"/>
    <s v="NZ_CP027407.1"/>
    <n v="1200487"/>
    <n v="1202217"/>
    <s v="+"/>
    <s v="WP_011569429.1"/>
    <s v="peptide ABC transporter substrate-binding protein"/>
    <s v="CEP88_RS06150"/>
    <n v="0"/>
  </r>
  <r>
    <s v="gene"/>
    <x v="0"/>
    <s v="NZ_CP027407.1"/>
    <n v="1202339"/>
    <n v="1203346"/>
    <s v="+"/>
    <s v="WP_011569430.1"/>
    <s v="ABC transporter permease"/>
    <s v="CEP88_RS06155"/>
    <n v="0"/>
  </r>
  <r>
    <s v="gene"/>
    <x v="0"/>
    <s v="NZ_CP027407.1"/>
    <n v="1203339"/>
    <n v="1204316"/>
    <s v="+"/>
    <s v="WP_044033184.1"/>
    <s v="ABC transporter permease"/>
    <s v="CEP88_RS06160"/>
    <n v="0"/>
  </r>
  <r>
    <s v="gene"/>
    <x v="0"/>
    <s v="NZ_CP027407.1"/>
    <n v="1204403"/>
    <n v="1205686"/>
    <s v="-"/>
    <s v="WP_044033494.1"/>
    <s v="DUF3422 domain-containing protein"/>
    <s v="CEP88_RS06165"/>
    <n v="0"/>
  </r>
  <r>
    <s v="gene"/>
    <x v="0"/>
    <s v="NZ_CP027407.1"/>
    <n v="1206171"/>
    <n v="1207667"/>
    <s v="-"/>
    <s v="WP_011569433.1"/>
    <s v="NAD(P)(+) transhydrogenase (Re/Si-specific) subunit beta"/>
    <s v="CEP88_RS06170"/>
    <n v="0"/>
  </r>
  <r>
    <s v="gene"/>
    <x v="0"/>
    <s v="NZ_CP027407.1"/>
    <n v="1207681"/>
    <n v="1209255"/>
    <s v="-"/>
    <s v="WP_011569434.1"/>
    <s v="Re/Si-specific NAD(P)(+) transhydrogenase subunit alpha"/>
    <s v="CEP88_RS06175"/>
    <n v="0"/>
  </r>
  <r>
    <s v="gene"/>
    <x v="0"/>
    <s v="NZ_CP027407.1"/>
    <n v="1209381"/>
    <n v="1209830"/>
    <s v="-"/>
    <s v="WP_011569435.1"/>
    <s v="isoprenylcysteine carboxylmethyltransferase family protein"/>
    <s v="CEP88_RS06180"/>
    <n v="0"/>
  </r>
  <r>
    <s v="gene"/>
    <x v="0"/>
    <s v="NZ_CP027407.1"/>
    <n v="1210090"/>
    <n v="1210848"/>
    <s v="+"/>
    <s v="WP_011569436.1"/>
    <s v="SDR family oxidoreductase"/>
    <s v="CEP88_RS06185"/>
    <n v="0"/>
  </r>
  <r>
    <s v="gene"/>
    <x v="0"/>
    <s v="NZ_CP027407.1"/>
    <n v="1210978"/>
    <n v="1211754"/>
    <s v="-"/>
    <s v="WP_011569438.1"/>
    <s v="gamma-glutamyl-gamma-aminobutyrate hydrolase family protein"/>
    <s v="CEP88_RS06190"/>
    <n v="0"/>
  </r>
  <r>
    <s v="gene"/>
    <x v="0"/>
    <s v="NZ_CP027407.1"/>
    <n v="1211966"/>
    <n v="1214113"/>
    <s v="-"/>
    <s v="WP_011569440.1"/>
    <s v="malate synthase G"/>
    <s v="CEP88_RS06195"/>
    <n v="0"/>
  </r>
  <r>
    <s v="gene"/>
    <x v="0"/>
    <s v="NZ_CP027407.1"/>
    <n v="1214194"/>
    <n v="1214346"/>
    <s v="-"/>
    <s v="WP_074958678.1"/>
    <s v="DUF2256 domain-containing protein"/>
    <s v="CEP88_RS06200"/>
    <n v="0"/>
  </r>
  <r>
    <s v="gene"/>
    <x v="0"/>
    <s v="NZ_CP027407.1"/>
    <n v="1214357"/>
    <n v="1214524"/>
    <s v="-"/>
    <s v="WP_011569441.1"/>
    <s v="hypothetical protein"/>
    <s v="CEP88_RS20445"/>
    <n v="0"/>
  </r>
  <r>
    <s v="gene"/>
    <x v="0"/>
    <s v="NZ_CP027407.1"/>
    <n v="1214628"/>
    <n v="1217177"/>
    <s v="+"/>
    <s v="WP_011569442.1"/>
    <s v="aminopeptidase N"/>
    <s v="CEP88_RS06205"/>
    <n v="0"/>
  </r>
  <r>
    <s v="gene"/>
    <x v="0"/>
    <s v="NZ_CP027407.1"/>
    <n v="1217181"/>
    <n v="1217921"/>
    <s v="+"/>
    <s v="WP_011569443.1"/>
    <s v="SDR family oxidoreductase"/>
    <s v="CEP88_RS06210"/>
    <n v="0"/>
  </r>
  <r>
    <s v="gene"/>
    <x v="0"/>
    <s v="NZ_CP027407.1"/>
    <n v="1217911"/>
    <n v="1218348"/>
    <s v="+"/>
    <s v="WP_044033185.1"/>
    <s v="hypothetical protein"/>
    <s v="CEP88_RS06215"/>
    <n v="0"/>
  </r>
  <r>
    <s v="gene"/>
    <x v="0"/>
    <s v="NZ_CP027407.1"/>
    <n v="1218361"/>
    <n v="1218981"/>
    <s v="-"/>
    <s v="WP_044033186.1"/>
    <s v="transglycosylase SLT domain-containing protein"/>
    <s v="CEP88_RS06220"/>
    <n v="0"/>
  </r>
  <r>
    <s v="gene"/>
    <x v="0"/>
    <s v="NZ_CP027407.1"/>
    <n v="1219205"/>
    <n v="1220476"/>
    <s v="+"/>
    <s v="WP_011569446.1"/>
    <s v="hypothetical protein"/>
    <s v="CEP88_RS06225"/>
    <n v="0"/>
  </r>
  <r>
    <s v="gene"/>
    <x v="0"/>
    <s v="NZ_CP027407.1"/>
    <n v="1220490"/>
    <n v="1220972"/>
    <s v="+"/>
    <s v="WP_011569447.1"/>
    <s v="hypothetical protein"/>
    <s v="CEP88_RS06230"/>
    <n v="0"/>
  </r>
  <r>
    <s v="gene"/>
    <x v="0"/>
    <s v="NZ_CP027407.1"/>
    <n v="1221099"/>
    <n v="1222610"/>
    <s v="+"/>
    <s v="WP_011569448.1"/>
    <s v="Asp-tRNA(Asn)/Glu-tRNA(Gln) amidotransferase subunit GatB"/>
    <s v="CEP88_RS06235"/>
    <n v="0"/>
  </r>
  <r>
    <s v="gene"/>
    <x v="0"/>
    <s v="NZ_CP027407.1"/>
    <n v="1222831"/>
    <n v="1223679"/>
    <s v="+"/>
    <s v="WP_143090253.1"/>
    <s v="VPLPA-CTERM sorting domain-containing protein"/>
    <s v="CEP88_RS06240"/>
    <n v="0"/>
  </r>
  <r>
    <s v="gene"/>
    <x v="0"/>
    <s v="NZ_CP027407.1"/>
    <n v="1224211"/>
    <n v="1224687"/>
    <s v="+"/>
    <s v="WP_044033189.1"/>
    <s v="thioesterase family protein"/>
    <s v="CEP88_RS06250"/>
    <n v="0"/>
  </r>
  <r>
    <s v="gene"/>
    <x v="0"/>
    <s v="NZ_CP027407.1"/>
    <n v="1224807"/>
    <n v="1225271"/>
    <s v="+"/>
    <s v="WP_011569451.1"/>
    <s v="DUF4177 domain-containing protein"/>
    <s v="CEP88_RS06255"/>
    <n v="0"/>
  </r>
  <r>
    <s v="gene"/>
    <x v="0"/>
    <s v="NZ_CP027407.1"/>
    <n v="1225281"/>
    <n v="1225538"/>
    <s v="-"/>
    <s v="WP_011569452.1"/>
    <s v="BolA family transcriptional regulator"/>
    <s v="CEP88_RS06260"/>
    <n v="0"/>
  </r>
  <r>
    <s v="gene"/>
    <x v="0"/>
    <s v="NZ_CP027407.1"/>
    <n v="1225615"/>
    <n v="1226241"/>
    <s v="+"/>
    <s v="WP_011569453.1"/>
    <s v="J domain-containing protein"/>
    <s v="CEP88_RS06265"/>
    <n v="0"/>
  </r>
  <r>
    <s v="gene"/>
    <x v="0"/>
    <s v="NZ_CP027407.1"/>
    <n v="1226364"/>
    <n v="1227350"/>
    <s v="+"/>
    <s v="WP_011569454.1"/>
    <s v="cobaltochelatase subunit CobS"/>
    <s v="CEP88_RS06270"/>
    <n v="0"/>
  </r>
  <r>
    <s v="gene"/>
    <x v="0"/>
    <s v="NZ_CP027407.1"/>
    <n v="1227402"/>
    <n v="1229279"/>
    <s v="+"/>
    <s v="WP_011569455.1"/>
    <s v="cobaltochelatase subunit CobT"/>
    <s v="CEP88_RS06275"/>
    <n v="0"/>
  </r>
  <r>
    <s v="gene"/>
    <x v="0"/>
    <s v="NZ_CP027407.1"/>
    <n v="1229326"/>
    <n v="1231116"/>
    <s v="+"/>
    <s v="WP_011569456.1"/>
    <s v="aminopeptidase P family protein"/>
    <s v="CEP88_RS06280"/>
    <n v="0"/>
  </r>
  <r>
    <s v="gene"/>
    <x v="0"/>
    <s v="NZ_CP027407.1"/>
    <n v="1231192"/>
    <n v="1231536"/>
    <s v="+"/>
    <s v="WP_011569457.1"/>
    <s v="DUF427 domain-containing protein"/>
    <s v="CEP88_RS06285"/>
    <n v="0"/>
  </r>
  <r>
    <s v="gene"/>
    <x v="0"/>
    <s v="NZ_CP027407.1"/>
    <n v="1231545"/>
    <n v="1233230"/>
    <s v="-"/>
    <s v="WP_011569458.1"/>
    <s v="chloride channel protein"/>
    <s v="CEP88_RS06290"/>
    <n v="0"/>
  </r>
  <r>
    <s v="gene"/>
    <x v="0"/>
    <s v="NZ_CP027407.1"/>
    <n v="1233298"/>
    <n v="1234947"/>
    <s v="-"/>
    <s v="WP_044033190.1"/>
    <s v="DNA repair protein RecN"/>
    <s v="CEP88_RS06295"/>
    <n v="0"/>
  </r>
  <r>
    <s v="gene"/>
    <x v="0"/>
    <s v="NZ_CP027407.1"/>
    <n v="1234982"/>
    <n v="1235848"/>
    <s v="-"/>
    <s v="WP_011569460.1"/>
    <s v="outer membrane protein assembly factor BamD"/>
    <s v="CEP88_RS06300"/>
    <n v="0"/>
  </r>
  <r>
    <s v="gene"/>
    <x v="0"/>
    <s v="NZ_CP027407.1"/>
    <n v="1236026"/>
    <n v="1236949"/>
    <s v="-"/>
    <s v="WP_011569461.1"/>
    <s v="UDP-3-O-acyl-N-acetylglucosamine deacetylase"/>
    <s v="CEP88_RS06305"/>
    <n v="0"/>
  </r>
  <r>
    <s v="gene"/>
    <x v="0"/>
    <s v="NZ_CP027407.1"/>
    <n v="1237153"/>
    <n v="1238772"/>
    <s v="-"/>
    <s v="WP_074958684.1"/>
    <s v="cell division protein FtsZ"/>
    <s v="CEP88_RS06310"/>
    <n v="0"/>
  </r>
  <r>
    <s v="gene"/>
    <x v="0"/>
    <s v="NZ_CP027407.1"/>
    <n v="1239103"/>
    <n v="1240437"/>
    <s v="-"/>
    <s v="WP_011569463.1"/>
    <s v="cell division protein FtsA"/>
    <s v="CEP88_RS06315"/>
    <n v="0"/>
  </r>
  <r>
    <s v="gene"/>
    <x v="0"/>
    <s v="NZ_CP027407.1"/>
    <n v="1240441"/>
    <n v="1241322"/>
    <s v="-"/>
    <s v="WP_044033192.1"/>
    <s v="cell division protein FtsQ/DivIB"/>
    <s v="CEP88_RS06320"/>
    <n v="0"/>
  </r>
  <r>
    <s v="gene"/>
    <x v="0"/>
    <s v="NZ_CP027407.1"/>
    <n v="1241310"/>
    <n v="1242230"/>
    <s v="-"/>
    <s v="WP_050759142.1"/>
    <s v="D-alanine--D-alanine ligase"/>
    <s v="CEP88_RS06325"/>
    <n v="0"/>
  </r>
  <r>
    <s v="gene"/>
    <x v="0"/>
    <s v="NZ_CP027407.1"/>
    <n v="1242338"/>
    <n v="1243267"/>
    <s v="-"/>
    <s v="WP_011569466.1"/>
    <s v="UDP-N-acetylmuramate dehydrogenase"/>
    <s v="CEP88_RS06330"/>
    <n v="0"/>
  </r>
  <r>
    <s v="gene"/>
    <x v="0"/>
    <s v="NZ_CP027407.1"/>
    <n v="1243277"/>
    <n v="1243525"/>
    <s v="-"/>
    <s v="WP_011569467.1"/>
    <s v="DUF2484 family protein"/>
    <s v="CEP88_RS06335"/>
    <n v="0"/>
  </r>
  <r>
    <s v="gene"/>
    <x v="0"/>
    <s v="NZ_CP027407.1"/>
    <n v="1243545"/>
    <n v="1244951"/>
    <s v="-"/>
    <s v="WP_011569468.1"/>
    <s v="UDP-N-acetylmuramate--L-alanine ligase"/>
    <s v="CEP88_RS06340"/>
    <n v="0"/>
  </r>
  <r>
    <s v="gene"/>
    <x v="0"/>
    <s v="NZ_CP027407.1"/>
    <n v="1244948"/>
    <n v="1246048"/>
    <s v="-"/>
    <s v="WP_044033194.1"/>
    <s v="undecaprenyldiphospho-muramoylpentapeptide beta-N-acetylglucosaminyltransferase"/>
    <s v="CEP88_RS06345"/>
    <n v="0"/>
  </r>
  <r>
    <s v="gene"/>
    <x v="0"/>
    <s v="NZ_CP027407.1"/>
    <n v="1246045"/>
    <n v="1247214"/>
    <s v="-"/>
    <s v="WP_011569470.1"/>
    <s v="putative lipid II flippase FtsW"/>
    <s v="CEP88_RS06350"/>
    <n v="0"/>
  </r>
  <r>
    <s v="gene"/>
    <x v="0"/>
    <s v="NZ_CP027407.1"/>
    <n v="1247347"/>
    <n v="1248519"/>
    <s v="+"/>
    <s v="WP_011569471.1"/>
    <s v="NAD(P)/FAD-dependent oxidoreductase"/>
    <s v="CEP88_RS06355"/>
    <n v="0"/>
  </r>
  <r>
    <s v="gene"/>
    <x v="0"/>
    <s v="NZ_CP027407.1"/>
    <n v="1248633"/>
    <n v="1250027"/>
    <s v="-"/>
    <s v="WP_011569473.1"/>
    <s v="UDP-N-acetylmuramoyl-L-alanine--D-glutamate ligase"/>
    <s v="CEP88_RS06365"/>
    <n v="0"/>
  </r>
  <r>
    <s v="gene"/>
    <x v="0"/>
    <s v="NZ_CP027407.1"/>
    <n v="1250080"/>
    <n v="1251162"/>
    <s v="-"/>
    <s v="WP_011569474.1"/>
    <s v="phospho-N-acetylmuramoyl-pentapeptide-transferase"/>
    <s v="CEP88_RS06370"/>
    <n v="0"/>
  </r>
  <r>
    <s v="gene"/>
    <x v="0"/>
    <s v="NZ_CP027407.1"/>
    <n v="1251172"/>
    <n v="1252602"/>
    <s v="-"/>
    <s v="WP_011569475.1"/>
    <s v="UDP-N-acetylmuramoyl-tripeptide--D-alanyl-D-alanine ligase"/>
    <s v="CEP88_RS06375"/>
    <n v="0"/>
  </r>
  <r>
    <s v="gene"/>
    <x v="0"/>
    <s v="NZ_CP027407.1"/>
    <n v="1252599"/>
    <n v="1254080"/>
    <s v="-"/>
    <s v="WP_011569476.1"/>
    <s v="UDP-N-acetylmuramoyl-L-alanyl-D-glutamate--2,6-diaminopimelate ligase"/>
    <s v="CEP88_RS06380"/>
    <n v="0"/>
  </r>
  <r>
    <s v="gene"/>
    <x v="0"/>
    <s v="NZ_CP027407.1"/>
    <n v="1254099"/>
    <n v="1255880"/>
    <s v="-"/>
    <s v="WP_044033195.1"/>
    <s v="penicillin-binding protein 2"/>
    <s v="CEP88_RS06385"/>
    <n v="0"/>
  </r>
  <r>
    <s v="gene"/>
    <x v="0"/>
    <s v="NZ_CP027407.1"/>
    <n v="1255877"/>
    <n v="1256236"/>
    <s v="-"/>
    <s v="WP_011569478.1"/>
    <s v="cell division protein FtsL"/>
    <s v="CEP88_RS06390"/>
    <n v="0"/>
  </r>
  <r>
    <s v="gene"/>
    <x v="0"/>
    <s v="NZ_CP027407.1"/>
    <n v="1256236"/>
    <n v="1257228"/>
    <s v="-"/>
    <s v="WP_011569479.1"/>
    <s v="16S rRNA (cytosine(1402)-N(4))-methyltransferase RsmH"/>
    <s v="CEP88_RS06395"/>
    <n v="0"/>
  </r>
  <r>
    <s v="gene"/>
    <x v="0"/>
    <s v="NZ_CP027407.1"/>
    <n v="1257232"/>
    <n v="1257765"/>
    <s v="-"/>
    <s v="WP_011569480.1"/>
    <s v="division/cell wall cluster transcriptional repressor MraZ"/>
    <s v="CEP88_RS06400"/>
    <n v="0"/>
  </r>
  <r>
    <s v="gene"/>
    <x v="0"/>
    <s v="NZ_CP027407.1"/>
    <n v="1258417"/>
    <n v="1259490"/>
    <s v="-"/>
    <s v="WP_011569481.1"/>
    <s v="Mrp/NBP35 family ATP-binding protein"/>
    <s v="CEP88_RS06405"/>
    <n v="0"/>
  </r>
  <r>
    <s v="gene"/>
    <x v="0"/>
    <s v="NZ_CP027407.1"/>
    <n v="1259709"/>
    <n v="1259945"/>
    <s v="+"/>
    <s v="WP_011569482.1"/>
    <s v="DUF1127 domain-containing protein"/>
    <s v="CEP88_RS06410"/>
    <n v="0"/>
  </r>
  <r>
    <s v="gene"/>
    <x v="0"/>
    <s v="NZ_CP027407.1"/>
    <n v="1260233"/>
    <n v="1260934"/>
    <s v="-"/>
    <s v="WP_074958681.1"/>
    <s v="DUF1868 domain-containing protein"/>
    <s v="CEP88_RS06415"/>
    <n v="0"/>
  </r>
  <r>
    <s v="gene"/>
    <x v="0"/>
    <s v="NZ_CP027407.1"/>
    <n v="1261024"/>
    <n v="1263456"/>
    <s v="-"/>
    <s v="WP_011569484.1"/>
    <s v="UvrD-helicase domain-containing protein"/>
    <s v="CEP88_RS06420"/>
    <n v="0"/>
  </r>
  <r>
    <s v="gene"/>
    <x v="0"/>
    <s v="NZ_CP027407.1"/>
    <n v="1263562"/>
    <n v="1264719"/>
    <s v="+"/>
    <s v="WP_011569485.1"/>
    <s v="alpha-hydroxy-acid oxidizing protein"/>
    <s v="CEP88_RS06425"/>
    <n v="0"/>
  </r>
  <r>
    <s v="gene"/>
    <x v="0"/>
    <s v="NZ_CP027407.1"/>
    <n v="1264865"/>
    <n v="1268305"/>
    <s v="+"/>
    <s v="WP_011569486.1"/>
    <s v="pyruvate carboxylase"/>
    <s v="CEP88_RS06430"/>
    <n v="0"/>
  </r>
  <r>
    <s v="gene"/>
    <x v="0"/>
    <s v="NZ_CP027407.1"/>
    <n v="1268472"/>
    <n v="1269305"/>
    <s v="+"/>
    <s v="WP_011569487.1"/>
    <s v="cobalamin B12-binding domain-containing protein"/>
    <s v="CEP88_RS06435"/>
    <n v="0"/>
  </r>
  <r>
    <s v="gene"/>
    <x v="2"/>
    <s v="NZ_CP027407.1"/>
    <n v="1269409"/>
    <n v="1269483"/>
    <s v="+"/>
    <n v="0"/>
    <s v="tRNA-Gly"/>
    <s v="CEP88_RS06440"/>
    <s v="anticodon=GCC"/>
  </r>
  <r>
    <s v="gene"/>
    <x v="1"/>
    <s v="NZ_CP027407.1"/>
    <n v="1269831"/>
    <n v="1271027"/>
    <s v="+"/>
    <n v="0"/>
    <s v="IS3 family transposase"/>
    <s v="CEP88_RS06445"/>
    <s v="pseudo"/>
  </r>
  <r>
    <s v="gene"/>
    <x v="1"/>
    <s v="NZ_CP027407.1"/>
    <n v="1271100"/>
    <n v="1271516"/>
    <s v="-"/>
    <n v="0"/>
    <s v="IS3 family transposase"/>
    <s v="CEP88_RS06450"/>
    <s v="partial"/>
  </r>
  <r>
    <s v="gene"/>
    <x v="0"/>
    <s v="NZ_CP027407.1"/>
    <n v="1271820"/>
    <n v="1273799"/>
    <s v="-"/>
    <s v="WP_011569489.1"/>
    <s v="peptidoglycan -binding protein"/>
    <s v="CEP88_RS06455"/>
    <n v="0"/>
  </r>
  <r>
    <s v="gene"/>
    <x v="0"/>
    <s v="NZ_CP027407.1"/>
    <n v="1273799"/>
    <n v="1274983"/>
    <s v="-"/>
    <s v="WP_011569490.1"/>
    <s v="MotA/TolQ/ExbB proton channel family protein"/>
    <s v="CEP88_RS06460"/>
    <n v="0"/>
  </r>
  <r>
    <s v="gene"/>
    <x v="0"/>
    <s v="NZ_CP027407.1"/>
    <n v="1275059"/>
    <n v="1275589"/>
    <s v="-"/>
    <s v="WP_011569491.1"/>
    <s v="gamma-glutamylcyclotransferase"/>
    <s v="CEP88_RS06465"/>
    <n v="0"/>
  </r>
  <r>
    <s v="gene"/>
    <x v="0"/>
    <s v="NZ_CP027407.1"/>
    <n v="1275655"/>
    <n v="1276659"/>
    <s v="+"/>
    <s v="WP_050759093.1"/>
    <s v="DUF2125 domain-containing protein"/>
    <s v="CEP88_RS06470"/>
    <n v="0"/>
  </r>
  <r>
    <s v="gene"/>
    <x v="0"/>
    <s v="NZ_CP027407.1"/>
    <n v="1276656"/>
    <n v="1277435"/>
    <s v="-"/>
    <s v="WP_011569493.1"/>
    <s v="extensin family protein"/>
    <s v="CEP88_RS06475"/>
    <n v="0"/>
  </r>
  <r>
    <s v="gene"/>
    <x v="0"/>
    <s v="NZ_CP027407.1"/>
    <n v="1277432"/>
    <n v="1278352"/>
    <s v="-"/>
    <s v="WP_011569494.1"/>
    <s v="prephenate/arogenate dehydrogenase family protein"/>
    <s v="CEP88_RS06480"/>
    <n v="0"/>
  </r>
  <r>
    <s v="gene"/>
    <x v="0"/>
    <s v="NZ_CP027407.1"/>
    <n v="1278349"/>
    <n v="1279428"/>
    <s v="-"/>
    <s v="WP_011569495.1"/>
    <s v="histidinol-phosphate transaminase"/>
    <s v="CEP88_RS06485"/>
    <n v="0"/>
  </r>
  <r>
    <s v="gene"/>
    <x v="0"/>
    <s v="NZ_CP027407.1"/>
    <n v="1279715"/>
    <n v="1281682"/>
    <s v="+"/>
    <s v="WP_011569497.1"/>
    <s v="acyltransferase"/>
    <s v="CEP88_RS06490"/>
    <n v="0"/>
  </r>
  <r>
    <s v="gene"/>
    <x v="0"/>
    <s v="NZ_CP027407.1"/>
    <n v="1281747"/>
    <n v="1282367"/>
    <s v="-"/>
    <s v="WP_011569498.1"/>
    <s v="30S ribosomal protein S4"/>
    <s v="CEP88_RS06495"/>
    <n v="0"/>
  </r>
  <r>
    <s v="gene"/>
    <x v="0"/>
    <s v="NZ_CP027407.1"/>
    <n v="1282500"/>
    <n v="1283072"/>
    <s v="-"/>
    <s v="WP_011569499.1"/>
    <s v="DNA-3-methyladenine glycosylase I"/>
    <s v="CEP88_RS06500"/>
    <n v="0"/>
  </r>
  <r>
    <s v="gene"/>
    <x v="0"/>
    <s v="NZ_CP027407.1"/>
    <n v="1283202"/>
    <n v="1284044"/>
    <s v="+"/>
    <s v="WP_044033196.1"/>
    <s v="EAL domain-containing protein"/>
    <s v="CEP88_RS06505"/>
    <n v="0"/>
  </r>
  <r>
    <s v="gene"/>
    <x v="0"/>
    <s v="NZ_CP027407.1"/>
    <n v="1284205"/>
    <n v="1285380"/>
    <s v="+"/>
    <s v="WP_044033197.1"/>
    <s v="acetyl-CoA C-acetyltransferase"/>
    <s v="CEP88_RS06510"/>
    <n v="0"/>
  </r>
  <r>
    <s v="gene"/>
    <x v="0"/>
    <s v="NZ_CP027407.1"/>
    <n v="1285492"/>
    <n v="1286214"/>
    <s v="+"/>
    <s v="WP_011569502.1"/>
    <s v="acetoacetyl-CoA reductase"/>
    <s v="CEP88_RS06515"/>
    <n v="0"/>
  </r>
  <r>
    <s v="gene"/>
    <x v="0"/>
    <s v="NZ_CP027407.1"/>
    <n v="1286533"/>
    <n v="1287465"/>
    <s v="+"/>
    <s v="WP_011569504.1"/>
    <s v="transcriptional regulator GcvA"/>
    <s v="CEP88_RS06520"/>
    <n v="0"/>
  </r>
  <r>
    <s v="gene"/>
    <x v="0"/>
    <s v="NZ_CP027407.1"/>
    <n v="1287521"/>
    <n v="1287685"/>
    <s v="-"/>
    <s v="WP_011569505.1"/>
    <s v="DUF465 domain-containing protein"/>
    <s v="CEP88_RS06525"/>
    <n v="0"/>
  </r>
  <r>
    <s v="gene"/>
    <x v="0"/>
    <s v="NZ_CP027407.1"/>
    <n v="1287797"/>
    <n v="1288537"/>
    <s v="-"/>
    <s v="WP_011569506.1"/>
    <s v="methyltransferase"/>
    <s v="CEP88_RS06530"/>
    <n v="0"/>
  </r>
  <r>
    <s v="gene"/>
    <x v="0"/>
    <s v="NZ_CP027407.1"/>
    <n v="1288534"/>
    <n v="1288749"/>
    <s v="-"/>
    <s v="WP_011569507.1"/>
    <s v="DUF2007 domain-containing protein"/>
    <s v="CEP88_RS06535"/>
    <n v="0"/>
  </r>
  <r>
    <s v="gene"/>
    <x v="0"/>
    <s v="NZ_CP027407.1"/>
    <n v="1288806"/>
    <n v="1289807"/>
    <s v="+"/>
    <s v="WP_011569508.1"/>
    <s v="polyprenyl synthetase family protein"/>
    <s v="CEP88_RS06540"/>
    <n v="0"/>
  </r>
  <r>
    <s v="gene"/>
    <x v="0"/>
    <s v="NZ_CP027407.1"/>
    <n v="1289800"/>
    <n v="1290699"/>
    <s v="-"/>
    <s v="WP_011569509.1"/>
    <s v="4-(cytidine 5'-diphospho)-2-C-methyl-D-erythritol kinase"/>
    <s v="CEP88_RS06545"/>
    <n v="0"/>
  </r>
  <r>
    <s v="gene"/>
    <x v="0"/>
    <s v="NZ_CP027407.1"/>
    <n v="1290706"/>
    <n v="1292415"/>
    <s v="-"/>
    <s v="WP_011569510.1"/>
    <s v="tetratricopeptide repeat protein"/>
    <s v="CEP88_RS06550"/>
    <n v="0"/>
  </r>
  <r>
    <s v="gene"/>
    <x v="0"/>
    <s v="NZ_CP027407.1"/>
    <n v="1292561"/>
    <n v="1294210"/>
    <s v="-"/>
    <s v="WP_011569511.1"/>
    <s v="electron transfer flavoprotein-ubiquinone oxidoreductase"/>
    <s v="CEP88_RS06555"/>
    <n v="0"/>
  </r>
  <r>
    <s v="gene"/>
    <x v="0"/>
    <s v="NZ_CP027407.1"/>
    <n v="1294754"/>
    <n v="1295224"/>
    <s v="+"/>
    <s v="WP_044033199.1"/>
    <s v="transcription elongation factor GreA"/>
    <s v="CEP88_RS06565"/>
    <n v="0"/>
  </r>
  <r>
    <s v="gene"/>
    <x v="0"/>
    <s v="NZ_CP027407.1"/>
    <n v="1295239"/>
    <n v="1296285"/>
    <s v="+"/>
    <s v="WP_011569513.1"/>
    <s v="hypothetical protein"/>
    <s v="CEP88_RS06570"/>
    <n v="0"/>
  </r>
  <r>
    <s v="gene"/>
    <x v="0"/>
    <s v="NZ_CP027407.1"/>
    <n v="1296394"/>
    <n v="1298463"/>
    <s v="-"/>
    <s v="WP_011569514.1"/>
    <s v="molybdopterin molybdenumtransferase MoeA"/>
    <s v="CEP88_RS06575"/>
    <n v="0"/>
  </r>
  <r>
    <s v="gene"/>
    <x v="0"/>
    <s v="NZ_CP027407.1"/>
    <n v="1298460"/>
    <n v="1298954"/>
    <s v="-"/>
    <s v="WP_011569515.1"/>
    <s v="molybdopterin-guanine dinucleotide biosynthesis protein B"/>
    <s v="CEP88_RS06580"/>
    <n v="0"/>
  </r>
  <r>
    <s v="gene"/>
    <x v="0"/>
    <s v="NZ_CP027407.1"/>
    <n v="1298951"/>
    <n v="1299559"/>
    <s v="-"/>
    <s v="WP_011569516.1"/>
    <s v="molybdenum cofactor guanylyltransferase MobA"/>
    <s v="CEP88_RS06585"/>
    <n v="0"/>
  </r>
  <r>
    <s v="gene"/>
    <x v="0"/>
    <s v="NZ_CP027407.1"/>
    <n v="1299556"/>
    <n v="1300443"/>
    <s v="-"/>
    <s v="WP_011569517.1"/>
    <s v="formate dehydrogenase accessory sulfurtransferase FdhD"/>
    <s v="CEP88_RS06590"/>
    <n v="0"/>
  </r>
  <r>
    <s v="gene"/>
    <x v="0"/>
    <s v="NZ_CP027407.1"/>
    <n v="1300494"/>
    <n v="1301225"/>
    <s v="+"/>
    <s v="WP_011569518.1"/>
    <s v="AzlC family ABC transporter permease"/>
    <s v="CEP88_RS06595"/>
    <n v="0"/>
  </r>
  <r>
    <s v="gene"/>
    <x v="0"/>
    <s v="NZ_CP027407.1"/>
    <n v="1301222"/>
    <n v="1301548"/>
    <s v="+"/>
    <s v="WP_011569519.1"/>
    <s v="AzlD domain-containing protein"/>
    <s v="CEP88_RS06600"/>
    <n v="0"/>
  </r>
  <r>
    <s v="gene"/>
    <x v="0"/>
    <s v="NZ_CP027407.1"/>
    <n v="1301555"/>
    <n v="1302163"/>
    <s v="-"/>
    <s v="WP_081432942.1"/>
    <s v="hypothetical protein"/>
    <s v="CEP88_RS06605"/>
    <n v="0"/>
  </r>
  <r>
    <s v="gene"/>
    <x v="0"/>
    <s v="NZ_CP027407.1"/>
    <n v="1302169"/>
    <n v="1302303"/>
    <s v="-"/>
    <s v="WP_011569521.1"/>
    <s v="aa3-type cytochrome c oxidase subunit IV"/>
    <s v="CEP88_RS06610"/>
    <n v="0"/>
  </r>
  <r>
    <s v="gene"/>
    <x v="0"/>
    <s v="NZ_CP027407.1"/>
    <n v="1302460"/>
    <n v="1302921"/>
    <s v="-"/>
    <s v="WP_011569522.1"/>
    <s v="hypothetical protein"/>
    <s v="CEP88_RS06615"/>
    <n v="0"/>
  </r>
  <r>
    <s v="gene"/>
    <x v="0"/>
    <s v="NZ_CP027407.1"/>
    <n v="1302925"/>
    <n v="1303971"/>
    <s v="-"/>
    <s v="WP_011569523.1"/>
    <s v="MBL fold metallo-hydrolase"/>
    <s v="CEP88_RS06620"/>
    <n v="0"/>
  </r>
  <r>
    <s v="gene"/>
    <x v="0"/>
    <s v="NZ_CP027407.1"/>
    <n v="1303971"/>
    <n v="1305665"/>
    <s v="-"/>
    <s v="WP_011569524.1"/>
    <s v="acyl-CoA dehydrogenase"/>
    <s v="CEP88_RS06625"/>
    <n v="0"/>
  </r>
  <r>
    <s v="gene"/>
    <x v="0"/>
    <s v="NZ_CP027407.1"/>
    <n v="1305786"/>
    <n v="1306730"/>
    <s v="+"/>
    <s v="WP_011569525.1"/>
    <s v="threonylcarbamoyl-AMP synthase"/>
    <s v="CEP88_RS06630"/>
    <n v="0"/>
  </r>
  <r>
    <s v="gene"/>
    <x v="0"/>
    <s v="NZ_CP027407.1"/>
    <n v="1306740"/>
    <n v="1307294"/>
    <s v="-"/>
    <s v="WP_011569526.1"/>
    <s v="YqgE/AlgH family protein"/>
    <s v="CEP88_RS06635"/>
    <n v="0"/>
  </r>
  <r>
    <s v="gene"/>
    <x v="0"/>
    <s v="NZ_CP027407.1"/>
    <n v="1307573"/>
    <n v="1308250"/>
    <s v="+"/>
    <s v="WP_171960024.1"/>
    <s v="hypothetical protein"/>
    <s v="CEP88_RS06640"/>
    <n v="0"/>
  </r>
  <r>
    <s v="gene"/>
    <x v="0"/>
    <s v="NZ_CP027407.1"/>
    <n v="1308247"/>
    <n v="1311636"/>
    <s v="-"/>
    <s v="WP_011569528.1"/>
    <s v="efflux RND transporter permease subunit"/>
    <s v="CEP88_RS06645"/>
    <n v="0"/>
  </r>
  <r>
    <s v="gene"/>
    <x v="0"/>
    <s v="NZ_CP027407.1"/>
    <n v="1311640"/>
    <n v="1313097"/>
    <s v="-"/>
    <s v="WP_011569529.1"/>
    <s v="HlyD family efflux transporter periplasmic adaptor subunit"/>
    <s v="CEP88_RS06650"/>
    <n v="0"/>
  </r>
  <r>
    <s v="gene"/>
    <x v="0"/>
    <s v="NZ_CP027407.1"/>
    <n v="1313192"/>
    <n v="1313734"/>
    <s v="-"/>
    <s v="WP_011569530.1"/>
    <s v="molybdenum cofactor biosynthesis protein B"/>
    <s v="CEP88_RS06655"/>
    <n v="0"/>
  </r>
  <r>
    <s v="gene"/>
    <x v="0"/>
    <s v="NZ_CP027407.1"/>
    <n v="1313736"/>
    <n v="1314347"/>
    <s v="-"/>
    <s v="WP_011569531.1"/>
    <s v="LysE family translocator"/>
    <s v="CEP88_RS06660"/>
    <n v="0"/>
  </r>
  <r>
    <s v="gene"/>
    <x v="0"/>
    <s v="NZ_CP027407.1"/>
    <n v="1314340"/>
    <n v="1315119"/>
    <s v="-"/>
    <s v="WP_011569532.1"/>
    <s v="uracil-DNA glycosylase"/>
    <s v="CEP88_RS06665"/>
    <n v="0"/>
  </r>
  <r>
    <s v="gene"/>
    <x v="0"/>
    <s v="NZ_CP027407.1"/>
    <n v="1315237"/>
    <n v="1316181"/>
    <s v="+"/>
    <s v="WP_044033201.1"/>
    <s v="aspartate carbamoyltransferase catalytic subunit"/>
    <s v="CEP88_RS06670"/>
    <n v="0"/>
  </r>
  <r>
    <s v="gene"/>
    <x v="0"/>
    <s v="NZ_CP027407.1"/>
    <n v="1316178"/>
    <n v="1316744"/>
    <s v="+"/>
    <s v="WP_011569534.1"/>
    <s v="hypothetical protein"/>
    <s v="CEP88_RS06675"/>
    <n v="0"/>
  </r>
  <r>
    <s v="gene"/>
    <x v="0"/>
    <s v="NZ_CP027407.1"/>
    <n v="1316744"/>
    <n v="1318024"/>
    <s v="+"/>
    <s v="WP_011569535.1"/>
    <s v="dihydroorotase"/>
    <s v="CEP88_RS06680"/>
    <n v="0"/>
  </r>
  <r>
    <s v="gene"/>
    <x v="0"/>
    <s v="NZ_CP027407.1"/>
    <n v="1318024"/>
    <n v="1318632"/>
    <s v="+"/>
    <s v="WP_044033202.1"/>
    <s v="glycerol-3-phosphate 1-O-acyltransferase PlsY"/>
    <s v="CEP88_RS06685"/>
    <n v="0"/>
  </r>
  <r>
    <s v="gene"/>
    <x v="0"/>
    <s v="NZ_CP027407.1"/>
    <n v="1318656"/>
    <n v="1318910"/>
    <s v="+"/>
    <s v="WP_044033203.1"/>
    <s v="hypothetical protein"/>
    <s v="CEP88_RS06690"/>
    <n v="0"/>
  </r>
  <r>
    <s v="gene"/>
    <x v="0"/>
    <s v="NZ_CP027407.1"/>
    <n v="1318907"/>
    <n v="1319293"/>
    <s v="-"/>
    <s v="WP_011569537.1"/>
    <s v="ectoine synthase"/>
    <s v="CEP88_RS06695"/>
    <n v="0"/>
  </r>
  <r>
    <s v="gene"/>
    <x v="0"/>
    <s v="NZ_CP027407.1"/>
    <n v="1319370"/>
    <n v="1320311"/>
    <s v="+"/>
    <s v="WP_011569538.1"/>
    <s v="aldo/keto reductase"/>
    <s v="CEP88_RS06700"/>
    <n v="0"/>
  </r>
  <r>
    <s v="gene"/>
    <x v="0"/>
    <s v="NZ_CP027407.1"/>
    <n v="1320367"/>
    <n v="1321014"/>
    <s v="+"/>
    <s v="WP_011569539.1"/>
    <s v="DUF938 domain-containing protein"/>
    <s v="CEP88_RS06705"/>
    <n v="0"/>
  </r>
  <r>
    <s v="gene"/>
    <x v="0"/>
    <s v="NZ_CP027407.1"/>
    <n v="1321011"/>
    <n v="1323512"/>
    <s v="-"/>
    <s v="WP_011569540.1"/>
    <s v="FAD-dependent oxidoreductase"/>
    <s v="CEP88_RS06710"/>
    <n v="0"/>
  </r>
  <r>
    <s v="gene"/>
    <x v="0"/>
    <s v="NZ_CP027407.1"/>
    <n v="1323628"/>
    <n v="1325022"/>
    <s v="-"/>
    <s v="WP_011569541.1"/>
    <s v="FAD-binding protein"/>
    <s v="CEP88_RS06715"/>
    <n v="0"/>
  </r>
  <r>
    <s v="gene"/>
    <x v="0"/>
    <s v="NZ_CP027407.1"/>
    <n v="1325053"/>
    <n v="1326831"/>
    <s v="-"/>
    <s v="WP_011569542.1"/>
    <s v="gamma-glutamyltransferase"/>
    <s v="CEP88_RS06720"/>
    <n v="0"/>
  </r>
  <r>
    <s v="gene"/>
    <x v="0"/>
    <s v="NZ_CP027407.1"/>
    <n v="1326861"/>
    <n v="1327847"/>
    <s v="-"/>
    <s v="WP_011569543.1"/>
    <s v="D-glycerate dehydrogenase"/>
    <s v="CEP88_RS06725"/>
    <n v="0"/>
  </r>
  <r>
    <s v="gene"/>
    <x v="0"/>
    <s v="NZ_CP027407.1"/>
    <n v="1327943"/>
    <n v="1328479"/>
    <s v="+"/>
    <s v="WP_011569544.1"/>
    <s v="hypothetical protein"/>
    <s v="CEP88_RS06730"/>
    <n v="0"/>
  </r>
  <r>
    <s v="gene"/>
    <x v="0"/>
    <s v="NZ_CP027407.1"/>
    <n v="1328652"/>
    <n v="1329644"/>
    <s v="+"/>
    <s v="WP_011569545.1"/>
    <s v="NADPH:quinone reductase"/>
    <s v="CEP88_RS06735"/>
    <n v="0"/>
  </r>
  <r>
    <s v="gene"/>
    <x v="2"/>
    <s v="NZ_CP027407.1"/>
    <n v="1329745"/>
    <n v="1329819"/>
    <s v="+"/>
    <n v="0"/>
    <s v="tRNA-Gln"/>
    <s v="CEP88_RS06740"/>
    <s v="anticodon=TTG"/>
  </r>
  <r>
    <s v="gene"/>
    <x v="0"/>
    <s v="NZ_CP027407.1"/>
    <n v="1329984"/>
    <n v="1330583"/>
    <s v="-"/>
    <s v="WP_011569546.1"/>
    <s v="hypothetical protein"/>
    <s v="CEP88_RS06745"/>
    <n v="0"/>
  </r>
  <r>
    <s v="gene"/>
    <x v="0"/>
    <s v="NZ_CP027407.1"/>
    <n v="1330755"/>
    <n v="1331315"/>
    <s v="-"/>
    <s v="WP_011569547.1"/>
    <s v="hypothetical protein"/>
    <s v="CEP88_RS06750"/>
    <n v="0"/>
  </r>
  <r>
    <s v="gene"/>
    <x v="0"/>
    <s v="NZ_CP027407.1"/>
    <n v="1331695"/>
    <n v="1331937"/>
    <s v="-"/>
    <s v="WP_074958831.1"/>
    <s v="DUF2924 domain-containing protein"/>
    <s v="CEP88_RS06755"/>
    <n v="0"/>
  </r>
  <r>
    <s v="gene"/>
    <x v="0"/>
    <s v="NZ_CP027407.1"/>
    <n v="1331927"/>
    <n v="1332244"/>
    <s v="-"/>
    <s v="WP_011569548.1"/>
    <s v="DUF3489 domain-containing protein"/>
    <s v="CEP88_RS06760"/>
    <n v="0"/>
  </r>
  <r>
    <s v="gene"/>
    <x v="0"/>
    <s v="NZ_CP027407.1"/>
    <n v="1332487"/>
    <n v="1333875"/>
    <s v="+"/>
    <s v="WP_011569549.1"/>
    <s v="IS1182 family transposase"/>
    <s v="CEP88_RS06765"/>
    <n v="0"/>
  </r>
  <r>
    <s v="gene"/>
    <x v="1"/>
    <s v="NZ_CP027407.1"/>
    <n v="1334218"/>
    <n v="1334830"/>
    <s v="+"/>
    <n v="0"/>
    <s v="hypothetical protein"/>
    <s v="CEP88_RS06770"/>
    <s v="pseudo"/>
  </r>
  <r>
    <s v="gene"/>
    <x v="0"/>
    <s v="NZ_CP027407.1"/>
    <n v="1334830"/>
    <n v="1335900"/>
    <s v="+"/>
    <s v="WP_011569551.1"/>
    <s v="ImmA/IrrE family metallo-endopeptidase"/>
    <s v="CEP88_RS06775"/>
    <n v="0"/>
  </r>
  <r>
    <s v="gene"/>
    <x v="0"/>
    <s v="NZ_CP027407.1"/>
    <n v="1336205"/>
    <n v="1337854"/>
    <s v="-"/>
    <s v="WP_011569552.1"/>
    <s v="ATP-dependent helicase"/>
    <s v="CEP88_RS06780"/>
    <n v="0"/>
  </r>
  <r>
    <s v="gene"/>
    <x v="0"/>
    <s v="NZ_CP027407.1"/>
    <n v="1337851"/>
    <n v="1339059"/>
    <s v="-"/>
    <s v="WP_074958834.1"/>
    <s v="AAA family ATPase"/>
    <s v="CEP88_RS06785"/>
    <n v="0"/>
  </r>
  <r>
    <s v="gene"/>
    <x v="0"/>
    <s v="NZ_CP027407.1"/>
    <n v="1339120"/>
    <n v="1340234"/>
    <s v="-"/>
    <s v="WP_076611555.1"/>
    <s v="IS3-like element ISRde2 family transposase"/>
    <s v="CEP88_RS06790"/>
    <s v="ribosomal_slippage"/>
  </r>
  <r>
    <s v="gene"/>
    <x v="0"/>
    <s v="NZ_CP027407.1"/>
    <n v="1341832"/>
    <n v="1342596"/>
    <s v="-"/>
    <s v="WP_011569554.1"/>
    <s v="hypothetical protein"/>
    <s v="CEP88_RS06800"/>
    <n v="0"/>
  </r>
  <r>
    <s v="gene"/>
    <x v="0"/>
    <s v="NZ_CP027407.1"/>
    <n v="1342659"/>
    <n v="1343764"/>
    <s v="+"/>
    <s v="WP_085978949.1"/>
    <s v="IS3-like element ISRde1 family transposase"/>
    <s v="CEP88_RS06805"/>
    <s v="ribosomal_slippage"/>
  </r>
  <r>
    <s v="gene"/>
    <x v="0"/>
    <s v="NZ_CP027407.1"/>
    <n v="1344242"/>
    <n v="1350481"/>
    <s v="-"/>
    <s v="WP_074958721.1"/>
    <s v="hypothetical protein"/>
    <s v="CEP88_RS20350"/>
    <n v="0"/>
  </r>
  <r>
    <s v="gene"/>
    <x v="1"/>
    <s v="NZ_CP027407.1"/>
    <n v="1350831"/>
    <n v="1351901"/>
    <s v="+"/>
    <n v="0"/>
    <s v="IS3 family transposase"/>
    <s v="CEP88_RS06820"/>
    <s v="pseudo"/>
  </r>
  <r>
    <s v="gene"/>
    <x v="1"/>
    <s v="NZ_CP027407.1"/>
    <n v="1352295"/>
    <n v="1352513"/>
    <s v="-"/>
    <n v="0"/>
    <s v="transposase"/>
    <s v="CEP88_RS06825"/>
    <s v="partial"/>
  </r>
  <r>
    <s v="gene"/>
    <x v="0"/>
    <s v="NZ_CP027407.1"/>
    <n v="1352527"/>
    <n v="1352868"/>
    <s v="-"/>
    <s v="WP_143090267.1"/>
    <s v="NirD/YgiW/YdeI family stress tolerance protein"/>
    <s v="CEP88_RS06830"/>
    <n v="0"/>
  </r>
  <r>
    <s v="gene"/>
    <x v="0"/>
    <s v="NZ_CP027407.1"/>
    <n v="1353092"/>
    <n v="1354120"/>
    <s v="-"/>
    <s v="WP_011569559.1"/>
    <s v="calcium-binding protein"/>
    <s v="CEP88_RS06835"/>
    <n v="0"/>
  </r>
  <r>
    <s v="gene"/>
    <x v="0"/>
    <s v="NZ_CP027407.1"/>
    <n v="1354218"/>
    <n v="1355555"/>
    <s v="-"/>
    <s v="WP_011569560.1"/>
    <s v="HAMP domain-containing histidine kinase"/>
    <s v="CEP88_RS06840"/>
    <n v="0"/>
  </r>
  <r>
    <s v="gene"/>
    <x v="0"/>
    <s v="NZ_CP027407.1"/>
    <n v="1355552"/>
    <n v="1356229"/>
    <s v="-"/>
    <s v="WP_011569561.1"/>
    <s v="response regulator transcription factor"/>
    <s v="CEP88_RS06845"/>
    <n v="0"/>
  </r>
  <r>
    <s v="gene"/>
    <x v="2"/>
    <s v="NZ_CP027407.1"/>
    <n v="1357292"/>
    <n v="1357381"/>
    <s v="-"/>
    <n v="0"/>
    <s v="tRNA-Ser"/>
    <s v="CEP88_RS06850"/>
    <s v="anticodon=TGA"/>
  </r>
  <r>
    <s v="gene"/>
    <x v="0"/>
    <s v="NZ_CP027407.1"/>
    <n v="1357577"/>
    <n v="1358410"/>
    <s v="+"/>
    <s v="WP_011569562.1"/>
    <s v="SPOR domain-containing protein"/>
    <s v="CEP88_RS06855"/>
    <n v="0"/>
  </r>
  <r>
    <s v="gene"/>
    <x v="0"/>
    <s v="NZ_CP027407.1"/>
    <n v="1358431"/>
    <n v="1359600"/>
    <s v="+"/>
    <s v="WP_011569563.1"/>
    <s v="D-alanyl-D-alanine carboxypeptidase"/>
    <s v="CEP88_RS06860"/>
    <n v="0"/>
  </r>
  <r>
    <s v="gene"/>
    <x v="0"/>
    <s v="NZ_CP027407.1"/>
    <n v="1359597"/>
    <n v="1360235"/>
    <s v="+"/>
    <s v="WP_011569564.1"/>
    <s v="dTMP kinase"/>
    <s v="CEP88_RS06865"/>
    <n v="0"/>
  </r>
  <r>
    <s v="gene"/>
    <x v="0"/>
    <s v="NZ_CP027407.1"/>
    <n v="1360232"/>
    <n v="1361338"/>
    <s v="+"/>
    <s v="WP_011569565.1"/>
    <s v="DNA polymerase III subunit delta'"/>
    <s v="CEP88_RS06870"/>
    <n v="0"/>
  </r>
  <r>
    <s v="gene"/>
    <x v="0"/>
    <s v="NZ_CP027407.1"/>
    <n v="1361372"/>
    <n v="1362178"/>
    <s v="+"/>
    <s v="WP_011569566.1"/>
    <s v="TatD family hydrolase"/>
    <s v="CEP88_RS06875"/>
    <n v="0"/>
  </r>
  <r>
    <s v="gene"/>
    <x v="0"/>
    <s v="NZ_CP027407.1"/>
    <n v="1362178"/>
    <n v="1362978"/>
    <s v="+"/>
    <s v="WP_011569567.1"/>
    <s v="MBL fold metallo-hydrolase"/>
    <s v="CEP88_RS06880"/>
    <n v="0"/>
  </r>
  <r>
    <s v="gene"/>
    <x v="0"/>
    <s v="NZ_CP027407.1"/>
    <n v="1363039"/>
    <n v="1363974"/>
    <s v="+"/>
    <s v="WP_011569568.1"/>
    <s v="AEC family transporter"/>
    <s v="CEP88_RS06885"/>
    <n v="0"/>
  </r>
  <r>
    <s v="gene"/>
    <x v="0"/>
    <s v="NZ_CP027407.1"/>
    <n v="1363927"/>
    <n v="1364724"/>
    <s v="-"/>
    <s v="WP_011569569.1"/>
    <s v="aspartate/glutamate racemase family protein"/>
    <s v="CEP88_RS06890"/>
    <n v="0"/>
  </r>
  <r>
    <s v="gene"/>
    <x v="0"/>
    <s v="NZ_CP027407.1"/>
    <n v="1364721"/>
    <n v="1365818"/>
    <s v="-"/>
    <s v="WP_050759145.1"/>
    <s v="aminopeptidase P family protein"/>
    <s v="CEP88_RS06895"/>
    <n v="0"/>
  </r>
  <r>
    <s v="gene"/>
    <x v="0"/>
    <s v="NZ_CP027407.1"/>
    <n v="1365875"/>
    <n v="1366915"/>
    <s v="-"/>
    <s v="WP_044033503.1"/>
    <s v="pyridoxal-phosphate dependent enzyme"/>
    <s v="CEP88_RS06900"/>
    <n v="0"/>
  </r>
  <r>
    <s v="gene"/>
    <x v="0"/>
    <s v="NZ_CP027407.1"/>
    <n v="1367042"/>
    <n v="1368217"/>
    <s v="+"/>
    <s v="WP_011569572.1"/>
    <s v="ectoine hydrolase DoeA"/>
    <s v="CEP88_RS06905"/>
    <n v="0"/>
  </r>
  <r>
    <s v="gene"/>
    <x v="0"/>
    <s v="NZ_CP027407.1"/>
    <n v="1368222"/>
    <n v="1369217"/>
    <s v="+"/>
    <s v="WP_011569573.1"/>
    <s v="N-alpha-acetyl diaminobutyric acid deacetylase DoeB"/>
    <s v="CEP88_RS06910"/>
    <n v="0"/>
  </r>
  <r>
    <s v="gene"/>
    <x v="0"/>
    <s v="NZ_CP027407.1"/>
    <n v="1369221"/>
    <n v="1369871"/>
    <s v="-"/>
    <s v="WP_011569574.1"/>
    <s v="phosphoglycolate phosphatase"/>
    <s v="CEP88_RS06915"/>
    <n v="0"/>
  </r>
  <r>
    <s v="gene"/>
    <x v="0"/>
    <s v="NZ_CP027407.1"/>
    <n v="1369983"/>
    <n v="1370342"/>
    <s v="-"/>
    <s v="WP_011569575.1"/>
    <s v="hypothetical protein"/>
    <s v="CEP88_RS06920"/>
    <n v="0"/>
  </r>
  <r>
    <s v="gene"/>
    <x v="0"/>
    <s v="NZ_CP027407.1"/>
    <n v="1370360"/>
    <n v="1371286"/>
    <s v="-"/>
    <s v="WP_011569576.1"/>
    <s v="hypothetical protein"/>
    <s v="CEP88_RS06925"/>
    <n v="0"/>
  </r>
  <r>
    <s v="gene"/>
    <x v="0"/>
    <s v="NZ_CP027407.1"/>
    <n v="1371623"/>
    <n v="1372669"/>
    <s v="-"/>
    <s v="WP_011569577.1"/>
    <s v="iron ABC transporter permease"/>
    <s v="CEP88_RS06930"/>
    <n v="0"/>
  </r>
  <r>
    <s v="gene"/>
    <x v="0"/>
    <s v="NZ_CP027407.1"/>
    <n v="1372675"/>
    <n v="1373616"/>
    <s v="-"/>
    <s v="WP_011569578.1"/>
    <s v="ABC transporter substrate-binding protein"/>
    <s v="CEP88_RS06935"/>
    <n v="0"/>
  </r>
  <r>
    <s v="gene"/>
    <x v="0"/>
    <s v="NZ_CP027407.1"/>
    <n v="1373629"/>
    <n v="1374411"/>
    <s v="-"/>
    <s v="WP_011569579.1"/>
    <s v="ABC transporter ATP-binding protein"/>
    <s v="CEP88_RS06940"/>
    <n v="0"/>
  </r>
  <r>
    <s v="gene"/>
    <x v="0"/>
    <s v="NZ_CP027407.1"/>
    <n v="1374408"/>
    <n v="1374812"/>
    <s v="-"/>
    <s v="WP_044033504.1"/>
    <s v="DUF1636 domain-containing protein"/>
    <s v="CEP88_RS06945"/>
    <n v="0"/>
  </r>
  <r>
    <s v="gene"/>
    <x v="0"/>
    <s v="NZ_CP027407.1"/>
    <n v="1375295"/>
    <n v="1375702"/>
    <s v="+"/>
    <s v="WP_044033210.1"/>
    <s v="hypothetical protein"/>
    <s v="CEP88_RS06950"/>
    <n v="0"/>
  </r>
  <r>
    <s v="gene"/>
    <x v="0"/>
    <s v="NZ_CP027407.1"/>
    <n v="1375695"/>
    <n v="1376930"/>
    <s v="+"/>
    <s v="WP_011569582.1"/>
    <s v="HlyD family secretion protein"/>
    <s v="CEP88_RS06955"/>
    <n v="0"/>
  </r>
  <r>
    <s v="gene"/>
    <x v="0"/>
    <s v="NZ_CP027407.1"/>
    <n v="1377119"/>
    <n v="1378171"/>
    <s v="-"/>
    <s v="WP_011569583.1"/>
    <s v="permease"/>
    <s v="CEP88_RS06960"/>
    <n v="0"/>
  </r>
  <r>
    <s v="gene"/>
    <x v="0"/>
    <s v="NZ_CP027407.1"/>
    <n v="1378221"/>
    <n v="1378535"/>
    <s v="-"/>
    <s v="WP_011569584.1"/>
    <s v="helix-turn-helix transcriptional regulator"/>
    <s v="CEP88_RS06965"/>
    <n v="0"/>
  </r>
  <r>
    <s v="gene"/>
    <x v="0"/>
    <s v="NZ_CP027407.1"/>
    <n v="1378671"/>
    <n v="1379045"/>
    <s v="-"/>
    <s v="WP_011569585.1"/>
    <s v="hypothetical protein"/>
    <s v="CEP88_RS06970"/>
    <n v="0"/>
  </r>
  <r>
    <s v="gene"/>
    <x v="0"/>
    <s v="NZ_CP027407.1"/>
    <n v="1379121"/>
    <n v="1379876"/>
    <s v="+"/>
    <s v="WP_044033211.1"/>
    <s v="alpha/beta fold hydrolase"/>
    <s v="CEP88_RS06975"/>
    <n v="0"/>
  </r>
  <r>
    <s v="gene"/>
    <x v="0"/>
    <s v="NZ_CP027407.1"/>
    <n v="1379974"/>
    <n v="1383333"/>
    <s v="+"/>
    <s v="WP_011569587.1"/>
    <s v="carbamoyl-phosphate synthase large subunit"/>
    <s v="CEP88_RS06980"/>
    <n v="0"/>
  </r>
  <r>
    <s v="gene"/>
    <x v="0"/>
    <s v="NZ_CP027407.1"/>
    <n v="1383486"/>
    <n v="1383788"/>
    <s v="+"/>
    <s v="WP_011569588.1"/>
    <s v="hypothetical protein"/>
    <s v="CEP88_RS06985"/>
    <n v="0"/>
  </r>
  <r>
    <s v="gene"/>
    <x v="0"/>
    <s v="NZ_CP027407.1"/>
    <n v="1383887"/>
    <n v="1385011"/>
    <s v="+"/>
    <s v="WP_011569589.1"/>
    <s v="beta-ketoacyl-ACP synthase III"/>
    <s v="CEP88_RS06990"/>
    <n v="0"/>
  </r>
  <r>
    <s v="gene"/>
    <x v="0"/>
    <s v="NZ_CP027407.1"/>
    <n v="1385030"/>
    <n v="1385494"/>
    <s v="-"/>
    <s v="WP_011569590.1"/>
    <s v="hypothetical protein"/>
    <s v="CEP88_RS06995"/>
    <n v="0"/>
  </r>
  <r>
    <s v="gene"/>
    <x v="0"/>
    <s v="NZ_CP027407.1"/>
    <n v="1385777"/>
    <n v="1386358"/>
    <s v="+"/>
    <s v="WP_044033212.1"/>
    <s v="thymidine kinase"/>
    <s v="CEP88_RS07000"/>
    <n v="0"/>
  </r>
  <r>
    <s v="gene"/>
    <x v="0"/>
    <s v="NZ_CP027407.1"/>
    <n v="1386355"/>
    <n v="1387293"/>
    <s v="-"/>
    <s v="WP_044033213.1"/>
    <s v="D-glycerate dehydrogenase"/>
    <s v="CEP88_RS07005"/>
    <n v="0"/>
  </r>
  <r>
    <s v="gene"/>
    <x v="0"/>
    <s v="NZ_CP027407.1"/>
    <n v="1387305"/>
    <n v="1387643"/>
    <s v="-"/>
    <s v="WP_011569593.1"/>
    <s v="tRNA-binding protein"/>
    <s v="CEP88_RS07010"/>
    <n v="0"/>
  </r>
  <r>
    <s v="gene"/>
    <x v="0"/>
    <s v="NZ_CP027407.1"/>
    <n v="1387636"/>
    <n v="1388451"/>
    <s v="-"/>
    <s v="WP_011569594.1"/>
    <s v="pyrroline-5-carboxylate reductase"/>
    <s v="CEP88_RS07015"/>
    <n v="0"/>
  </r>
  <r>
    <s v="gene"/>
    <x v="0"/>
    <s v="NZ_CP027407.1"/>
    <n v="1388492"/>
    <n v="1388992"/>
    <s v="-"/>
    <s v="WP_011569595.1"/>
    <s v="YbjN domain-containing protein"/>
    <s v="CEP88_RS07020"/>
    <n v="0"/>
  </r>
  <r>
    <s v="gene"/>
    <x v="0"/>
    <s v="NZ_CP027407.1"/>
    <n v="1389323"/>
    <n v="1389565"/>
    <s v="-"/>
    <s v="WP_011569596.1"/>
    <s v="accessory factor UbiK family protein"/>
    <s v="CEP88_RS07025"/>
    <n v="0"/>
  </r>
  <r>
    <s v="gene"/>
    <x v="0"/>
    <s v="NZ_CP027407.1"/>
    <n v="1389658"/>
    <n v="1390542"/>
    <s v="+"/>
    <s v="WP_011569597.1"/>
    <s v="prolipoprotein diacylglyceryl transferase"/>
    <s v="CEP88_RS07030"/>
    <n v="0"/>
  </r>
  <r>
    <s v="gene"/>
    <x v="0"/>
    <s v="NZ_CP027407.1"/>
    <n v="1390539"/>
    <n v="1391597"/>
    <s v="+"/>
    <s v="WP_011569598.1"/>
    <s v="SAM-dependent methyltransferase"/>
    <s v="CEP88_RS07035"/>
    <n v="0"/>
  </r>
  <r>
    <s v="gene"/>
    <x v="0"/>
    <s v="NZ_CP027407.1"/>
    <n v="1391594"/>
    <n v="1392349"/>
    <s v="+"/>
    <s v="WP_011569599.1"/>
    <s v="peptidoglycan editing factor PgeF"/>
    <s v="CEP88_RS07040"/>
    <n v="0"/>
  </r>
  <r>
    <s v="gene"/>
    <x v="0"/>
    <s v="NZ_CP027407.1"/>
    <n v="1392484"/>
    <n v="1392981"/>
    <s v="-"/>
    <s v="WP_011569600.1"/>
    <s v="Lrp/AsnC family transcriptional regulator"/>
    <s v="CEP88_RS07045"/>
    <n v="0"/>
  </r>
  <r>
    <s v="gene"/>
    <x v="0"/>
    <s v="NZ_CP027407.1"/>
    <n v="1393171"/>
    <n v="1394148"/>
    <s v="+"/>
    <s v="WP_011569601.1"/>
    <s v="thioredoxin-disulfide reductase"/>
    <s v="CEP88_RS07050"/>
    <n v="0"/>
  </r>
  <r>
    <s v="gene"/>
    <x v="0"/>
    <s v="NZ_CP027407.1"/>
    <n v="1394285"/>
    <n v="1395604"/>
    <s v="+"/>
    <s v="WP_105880358.1"/>
    <s v="cytochrome P450"/>
    <s v="CEP88_RS07055"/>
    <n v="0"/>
  </r>
  <r>
    <s v="gene"/>
    <x v="0"/>
    <s v="NZ_CP027407.1"/>
    <n v="1395667"/>
    <n v="1395891"/>
    <s v="-"/>
    <s v="WP_011569603.1"/>
    <s v="DUF1150 family protein"/>
    <s v="CEP88_RS07060"/>
    <n v="0"/>
  </r>
  <r>
    <s v="gene"/>
    <x v="0"/>
    <s v="NZ_CP027407.1"/>
    <n v="1395896"/>
    <n v="1396309"/>
    <s v="-"/>
    <s v="WP_011569604.1"/>
    <s v="Hsp20 family protein"/>
    <s v="CEP88_RS07065"/>
    <n v="0"/>
  </r>
  <r>
    <s v="gene"/>
    <x v="0"/>
    <s v="NZ_CP027407.1"/>
    <n v="1396469"/>
    <n v="1396693"/>
    <s v="+"/>
    <s v="WP_044033214.1"/>
    <s v="DUF465 domain-containing protein"/>
    <s v="CEP88_RS07070"/>
    <n v="0"/>
  </r>
  <r>
    <s v="gene"/>
    <x v="0"/>
    <s v="NZ_CP027407.1"/>
    <n v="1396775"/>
    <n v="1397263"/>
    <s v="+"/>
    <s v="WP_011569605.1"/>
    <s v="5-(carboxyamino)imidazole ribonucleotide mutase"/>
    <s v="CEP88_RS07075"/>
    <n v="0"/>
  </r>
  <r>
    <s v="gene"/>
    <x v="0"/>
    <s v="NZ_CP027407.1"/>
    <n v="1397256"/>
    <n v="1398323"/>
    <s v="+"/>
    <s v="WP_011569606.1"/>
    <s v="5-(carboxyamino)imidazole ribonucleotide synthase"/>
    <s v="CEP88_RS07080"/>
    <n v="0"/>
  </r>
  <r>
    <s v="gene"/>
    <x v="0"/>
    <s v="NZ_CP027407.1"/>
    <n v="1398328"/>
    <n v="1399506"/>
    <s v="-"/>
    <s v="WP_074958718.1"/>
    <s v="alpha-D-ribose 1-methylphosphonate 5-triphosphate diphosphatase"/>
    <s v="CEP88_RS07085"/>
    <n v="0"/>
  </r>
  <r>
    <s v="gene"/>
    <x v="0"/>
    <s v="NZ_CP027407.1"/>
    <n v="1399460"/>
    <n v="1400257"/>
    <s v="-"/>
    <s v="WP_044033216.1"/>
    <s v="alpha/beta fold hydrolase"/>
    <s v="CEP88_RS07090"/>
    <n v="0"/>
  </r>
  <r>
    <s v="gene"/>
    <x v="0"/>
    <s v="NZ_CP027407.1"/>
    <n v="1400330"/>
    <n v="1400785"/>
    <s v="+"/>
    <s v="WP_011569609.1"/>
    <s v="NUDIX hydrolase"/>
    <s v="CEP88_RS07095"/>
    <n v="0"/>
  </r>
  <r>
    <s v="gene"/>
    <x v="0"/>
    <s v="NZ_CP027407.1"/>
    <n v="1400751"/>
    <n v="1401599"/>
    <s v="-"/>
    <s v="WP_011569610.1"/>
    <s v="DMT family transporter"/>
    <s v="CEP88_RS07100"/>
    <n v="0"/>
  </r>
  <r>
    <s v="gene"/>
    <x v="0"/>
    <s v="NZ_CP027407.1"/>
    <n v="1401812"/>
    <n v="1403455"/>
    <s v="-"/>
    <s v="WP_011569611.1"/>
    <s v="chaperonin GroEL"/>
    <s v="CEP88_RS07105"/>
    <n v="0"/>
  </r>
  <r>
    <s v="gene"/>
    <x v="0"/>
    <s v="NZ_CP027407.1"/>
    <n v="1403511"/>
    <n v="1403822"/>
    <s v="-"/>
    <s v="WP_011569612.1"/>
    <s v="co-chaperone GroES"/>
    <s v="CEP88_RS07110"/>
    <n v="0"/>
  </r>
  <r>
    <s v="gene"/>
    <x v="0"/>
    <s v="NZ_CP027407.1"/>
    <n v="1404004"/>
    <n v="1404672"/>
    <s v="-"/>
    <s v="WP_011569613.1"/>
    <s v="DUF2161 domain-containing phosphodiesterase"/>
    <s v="CEP88_RS07115"/>
    <n v="0"/>
  </r>
  <r>
    <s v="gene"/>
    <x v="0"/>
    <s v="NZ_CP027407.1"/>
    <n v="1404941"/>
    <n v="1405654"/>
    <s v="+"/>
    <s v="WP_011569614.1"/>
    <s v="VPLPA-CTERM sorting domain-containing protein"/>
    <s v="CEP88_RS07120"/>
    <n v="0"/>
  </r>
  <r>
    <s v="gene"/>
    <x v="0"/>
    <s v="NZ_CP027407.1"/>
    <n v="1405817"/>
    <n v="1406737"/>
    <s v="+"/>
    <s v="WP_011569615.1"/>
    <s v="manganese-dependent inorganic pyrophosphatase"/>
    <s v="CEP88_RS07125"/>
    <n v="0"/>
  </r>
  <r>
    <s v="gene"/>
    <x v="0"/>
    <s v="NZ_CP027407.1"/>
    <n v="1406826"/>
    <n v="1407698"/>
    <s v="+"/>
    <s v="WP_011569616.1"/>
    <s v="TIGR01459 family HAD-type hydrolase"/>
    <s v="CEP88_RS07130"/>
    <n v="0"/>
  </r>
  <r>
    <s v="gene"/>
    <x v="0"/>
    <s v="NZ_CP027407.1"/>
    <n v="1407788"/>
    <n v="1408231"/>
    <s v="+"/>
    <s v="WP_011569617.1"/>
    <s v="MaoC family dehydratase"/>
    <s v="CEP88_RS07135"/>
    <n v="0"/>
  </r>
  <r>
    <s v="gene"/>
    <x v="0"/>
    <s v="NZ_CP027407.1"/>
    <n v="1408292"/>
    <n v="1409224"/>
    <s v="+"/>
    <s v="WP_011569618.1"/>
    <s v="bifunctional riboflavin kinase/FAD synthetase"/>
    <s v="CEP88_RS07140"/>
    <n v="0"/>
  </r>
  <r>
    <s v="gene"/>
    <x v="0"/>
    <s v="NZ_CP027407.1"/>
    <n v="1409221"/>
    <n v="1409691"/>
    <s v="+"/>
    <s v="WP_011569619.1"/>
    <s v="YcgN family cysteine cluster protein"/>
    <s v="CEP88_RS07145"/>
    <n v="0"/>
  </r>
  <r>
    <s v="gene"/>
    <x v="0"/>
    <s v="NZ_CP027407.1"/>
    <n v="1409691"/>
    <n v="1410728"/>
    <s v="+"/>
    <s v="WP_011569620.1"/>
    <s v="low specificity L-threonine aldolase"/>
    <s v="CEP88_RS07150"/>
    <n v="0"/>
  </r>
  <r>
    <s v="gene"/>
    <x v="0"/>
    <s v="NZ_CP027407.1"/>
    <n v="1410714"/>
    <n v="1411496"/>
    <s v="-"/>
    <s v="WP_011569621.1"/>
    <s v="alpha/beta hydrolase"/>
    <s v="CEP88_RS07155"/>
    <n v="0"/>
  </r>
  <r>
    <s v="gene"/>
    <x v="0"/>
    <s v="NZ_CP027407.1"/>
    <n v="1411493"/>
    <n v="1412092"/>
    <s v="-"/>
    <s v="WP_011569622.1"/>
    <s v="2-hydroxychromene-2-carboxylate isomerase"/>
    <s v="CEP88_RS07160"/>
    <n v="0"/>
  </r>
  <r>
    <s v="gene"/>
    <x v="0"/>
    <s v="NZ_CP027407.1"/>
    <n v="1412207"/>
    <n v="1413226"/>
    <s v="+"/>
    <s v="WP_011569623.1"/>
    <s v="ribose-phosphate pyrophosphokinase"/>
    <s v="CEP88_RS07165"/>
    <n v="0"/>
  </r>
  <r>
    <s v="gene"/>
    <x v="0"/>
    <s v="NZ_CP027407.1"/>
    <n v="1413248"/>
    <n v="1413823"/>
    <s v="-"/>
    <s v="WP_011569624.1"/>
    <s v="hypothetical protein"/>
    <s v="CEP88_RS07170"/>
    <n v="0"/>
  </r>
  <r>
    <s v="gene"/>
    <x v="0"/>
    <s v="NZ_CP027407.1"/>
    <n v="1414706"/>
    <n v="1417147"/>
    <s v="-"/>
    <s v="WP_011569625.1"/>
    <s v="chemotaxis protein"/>
    <s v="CEP88_RS07175"/>
    <n v="0"/>
  </r>
  <r>
    <s v="gene"/>
    <x v="0"/>
    <s v="NZ_CP027407.1"/>
    <n v="1417557"/>
    <n v="1417973"/>
    <s v="-"/>
    <s v="WP_011569626.1"/>
    <s v="F0F1 ATP synthase subunit epsilon"/>
    <s v="CEP88_RS07180"/>
    <n v="0"/>
  </r>
  <r>
    <s v="gene"/>
    <x v="0"/>
    <s v="NZ_CP027407.1"/>
    <n v="1417986"/>
    <n v="1419410"/>
    <s v="-"/>
    <s v="WP_011569627.1"/>
    <s v="F0F1 ATP synthase subunit beta"/>
    <s v="CEP88_RS07185"/>
    <n v="0"/>
  </r>
  <r>
    <s v="gene"/>
    <x v="0"/>
    <s v="NZ_CP027407.1"/>
    <n v="1419430"/>
    <n v="1420305"/>
    <s v="-"/>
    <s v="WP_011569628.1"/>
    <s v="F0F1 ATP synthase subunit gamma"/>
    <s v="CEP88_RS07190"/>
    <n v="0"/>
  </r>
  <r>
    <s v="gene"/>
    <x v="0"/>
    <s v="NZ_CP027407.1"/>
    <n v="1420321"/>
    <n v="1421859"/>
    <s v="-"/>
    <s v="WP_011569629.1"/>
    <s v="F0F1 ATP synthase subunit alpha"/>
    <s v="CEP88_RS07195"/>
    <n v="0"/>
  </r>
  <r>
    <s v="gene"/>
    <x v="0"/>
    <s v="NZ_CP027407.1"/>
    <n v="1421860"/>
    <n v="1422420"/>
    <s v="-"/>
    <s v="WP_011569630.1"/>
    <s v="F0F1 ATP synthase subunit delta"/>
    <s v="CEP88_RS07200"/>
    <n v="0"/>
  </r>
  <r>
    <s v="gene"/>
    <x v="0"/>
    <s v="NZ_CP027407.1"/>
    <n v="1422720"/>
    <n v="1423454"/>
    <s v="-"/>
    <s v="WP_011569632.1"/>
    <s v="hypothetical protein"/>
    <s v="CEP88_RS07205"/>
    <n v="0"/>
  </r>
  <r>
    <s v="gene"/>
    <x v="0"/>
    <s v="NZ_CP027407.1"/>
    <n v="1423518"/>
    <n v="1424285"/>
    <s v="+"/>
    <s v="WP_011569633.1"/>
    <s v="hydroxyacylglutathione hydrolase"/>
    <s v="CEP88_RS07210"/>
    <n v="0"/>
  </r>
  <r>
    <s v="gene"/>
    <x v="0"/>
    <s v="NZ_CP027407.1"/>
    <n v="1424461"/>
    <n v="1426782"/>
    <s v="+"/>
    <s v="WP_011569634.1"/>
    <s v="ATP-dependent Clp protease ATP-binding subunit ClpA"/>
    <s v="CEP88_RS07215"/>
    <n v="0"/>
  </r>
  <r>
    <s v="gene"/>
    <x v="0"/>
    <s v="NZ_CP027407.1"/>
    <n v="1428505"/>
    <n v="1433604"/>
    <s v="+"/>
    <s v="WP_044033219.1"/>
    <s v="RecQ family ATP-dependent DNA helicase"/>
    <s v="CEP88_RS07220"/>
    <n v="0"/>
  </r>
  <r>
    <s v="gene"/>
    <x v="0"/>
    <s v="NZ_CP027407.1"/>
    <n v="1434091"/>
    <n v="1434246"/>
    <s v="+"/>
    <s v="WP_011569637.1"/>
    <s v="light-harvesting protein"/>
    <s v="CEP88_RS07225"/>
    <n v="0"/>
  </r>
  <r>
    <s v="gene"/>
    <x v="0"/>
    <s v="NZ_CP027407.1"/>
    <n v="1434259"/>
    <n v="1434615"/>
    <s v="+"/>
    <s v="WP_011569638.1"/>
    <s v="light-harvesting protein"/>
    <s v="CEP88_RS07230"/>
    <n v="0"/>
  </r>
  <r>
    <s v="gene"/>
    <x v="0"/>
    <s v="NZ_CP027407.1"/>
    <n v="1434716"/>
    <n v="1436173"/>
    <s v="+"/>
    <s v="WP_011569639.1"/>
    <s v="PucC family protein"/>
    <s v="CEP88_RS07235"/>
    <n v="0"/>
  </r>
  <r>
    <s v="gene"/>
    <x v="0"/>
    <s v="NZ_CP027407.1"/>
    <n v="1436170"/>
    <n v="1437219"/>
    <s v="+"/>
    <s v="WP_011569640.1"/>
    <s v="PucR family transcriptional regulator"/>
    <s v="CEP88_RS07240"/>
    <n v="0"/>
  </r>
  <r>
    <s v="gene"/>
    <x v="0"/>
    <s v="NZ_CP027407.1"/>
    <n v="1437328"/>
    <n v="1437717"/>
    <s v="-"/>
    <s v="WP_011569641.1"/>
    <s v="Na+/H+ antiporter subunit G"/>
    <s v="CEP88_RS07245"/>
    <n v="0"/>
  </r>
  <r>
    <s v="gene"/>
    <x v="0"/>
    <s v="NZ_CP027407.1"/>
    <n v="1437714"/>
    <n v="1437983"/>
    <s v="-"/>
    <s v="WP_171960005.1"/>
    <s v="K+/H+ antiporter subunit F"/>
    <s v="CEP88_RS07250"/>
    <n v="0"/>
  </r>
  <r>
    <s v="gene"/>
    <x v="0"/>
    <s v="NZ_CP027407.1"/>
    <n v="1437998"/>
    <n v="1438498"/>
    <s v="-"/>
    <s v="WP_011569643.1"/>
    <s v="Na+/H+ antiporter subunit E"/>
    <s v="CEP88_RS07255"/>
    <n v="0"/>
  </r>
  <r>
    <s v="gene"/>
    <x v="0"/>
    <s v="NZ_CP027407.1"/>
    <n v="1438500"/>
    <n v="1440041"/>
    <s v="-"/>
    <s v="WP_011569644.1"/>
    <s v="monovalent cation/H+ antiporter subunit D"/>
    <s v="CEP88_RS07260"/>
    <n v="0"/>
  </r>
  <r>
    <s v="gene"/>
    <x v="0"/>
    <s v="NZ_CP027407.1"/>
    <n v="1440038"/>
    <n v="1440400"/>
    <s v="-"/>
    <s v="WP_011569645.1"/>
    <s v="Na+/H+ antiporter subunit C"/>
    <s v="CEP88_RS07265"/>
    <n v="0"/>
  </r>
  <r>
    <s v="gene"/>
    <x v="0"/>
    <s v="NZ_CP027407.1"/>
    <n v="1440402"/>
    <n v="1443275"/>
    <s v="-"/>
    <s v="WP_011569646.1"/>
    <s v="monovalent cation/H+ antiporter subunit A"/>
    <s v="CEP88_RS07270"/>
    <n v="0"/>
  </r>
  <r>
    <s v="gene"/>
    <x v="0"/>
    <s v="NZ_CP027407.1"/>
    <n v="1443488"/>
    <n v="1443829"/>
    <s v="-"/>
    <s v="WP_011569648.1"/>
    <s v="hypothetical protein"/>
    <s v="CEP88_RS07275"/>
    <n v="0"/>
  </r>
  <r>
    <s v="gene"/>
    <x v="0"/>
    <s v="NZ_CP027407.1"/>
    <n v="1443826"/>
    <n v="1444065"/>
    <s v="-"/>
    <s v="WP_011569649.1"/>
    <s v="Lrp/AsnC ligand binding domain-containing protein"/>
    <s v="CEP88_RS07280"/>
    <n v="0"/>
  </r>
  <r>
    <s v="gene"/>
    <x v="0"/>
    <s v="NZ_CP027407.1"/>
    <n v="1444211"/>
    <n v="1444798"/>
    <s v="+"/>
    <s v="WP_011569650.1"/>
    <s v="imidazoleglycerol-phosphate dehydratase HisB"/>
    <s v="CEP88_RS07285"/>
    <n v="0"/>
  </r>
  <r>
    <s v="gene"/>
    <x v="0"/>
    <s v="NZ_CP027407.1"/>
    <n v="1444801"/>
    <n v="1445439"/>
    <s v="+"/>
    <s v="WP_011569651.1"/>
    <s v="imidazole glycerol phosphate synthase subunit HisH"/>
    <s v="CEP88_RS07290"/>
    <n v="0"/>
  </r>
  <r>
    <s v="gene"/>
    <x v="0"/>
    <s v="NZ_CP027407.1"/>
    <n v="1445462"/>
    <n v="1446253"/>
    <s v="-"/>
    <s v="WP_011569652.1"/>
    <s v="DUF4239 domain-containing protein"/>
    <s v="CEP88_RS07295"/>
    <n v="0"/>
  </r>
  <r>
    <s v="gene"/>
    <x v="0"/>
    <s v="NZ_CP027407.1"/>
    <n v="1446341"/>
    <n v="1446727"/>
    <s v="-"/>
    <s v="WP_044033506.1"/>
    <s v="DUF2147 domain-containing protein"/>
    <s v="CEP88_RS07300"/>
    <n v="0"/>
  </r>
  <r>
    <s v="gene"/>
    <x v="0"/>
    <s v="NZ_CP027407.1"/>
    <n v="1446887"/>
    <n v="1447606"/>
    <s v="+"/>
    <s v="WP_011569654.1"/>
    <s v="1-(5-phosphoribosyl)-5-[(5-phosphoribosylamino)methylideneamino]imidazole-4-carboxamide isomerase"/>
    <s v="CEP88_RS07305"/>
    <n v="0"/>
  </r>
  <r>
    <s v="gene"/>
    <x v="0"/>
    <s v="NZ_CP027407.1"/>
    <n v="1447683"/>
    <n v="1448444"/>
    <s v="+"/>
    <s v="WP_011569655.1"/>
    <s v="imidazole glycerol phosphate synthase subunit HisF"/>
    <s v="CEP88_RS07310"/>
    <n v="0"/>
  </r>
  <r>
    <s v="gene"/>
    <x v="0"/>
    <s v="NZ_CP027407.1"/>
    <n v="1448441"/>
    <n v="1448758"/>
    <s v="+"/>
    <s v="WP_011569656.1"/>
    <s v="phosphoribosyl-ATP diphosphatase"/>
    <s v="CEP88_RS07315"/>
    <n v="0"/>
  </r>
  <r>
    <s v="gene"/>
    <x v="0"/>
    <s v="NZ_CP027407.1"/>
    <n v="1448768"/>
    <n v="1449238"/>
    <s v="-"/>
    <s v="WP_011569657.1"/>
    <s v="CoA-binding protein"/>
    <s v="CEP88_RS07320"/>
    <n v="0"/>
  </r>
  <r>
    <s v="gene"/>
    <x v="0"/>
    <s v="NZ_CP027407.1"/>
    <n v="1449448"/>
    <n v="1449762"/>
    <s v="-"/>
    <s v="WP_011569658.1"/>
    <s v="hypothetical protein"/>
    <s v="CEP88_RS07325"/>
    <n v="0"/>
  </r>
  <r>
    <s v="gene"/>
    <x v="0"/>
    <s v="NZ_CP027407.1"/>
    <n v="1449790"/>
    <n v="1450563"/>
    <s v="-"/>
    <s v="WP_011569659.1"/>
    <s v="23S rRNA (guanosine(2251)-2'-O)-methyltransferase RlmB"/>
    <s v="CEP88_RS07330"/>
    <n v="0"/>
  </r>
  <r>
    <s v="gene"/>
    <x v="2"/>
    <s v="NZ_CP027407.1"/>
    <n v="1450675"/>
    <n v="1450758"/>
    <s v="+"/>
    <n v="0"/>
    <s v="tRNA-Tyr"/>
    <s v="CEP88_RS20410"/>
    <s v="anticodon=GTA"/>
  </r>
  <r>
    <s v="gene"/>
    <x v="0"/>
    <s v="NZ_CP027407.1"/>
    <n v="1450828"/>
    <n v="1452483"/>
    <s v="-"/>
    <s v="WP_011569660.1"/>
    <s v="Na/Pi cotransporter family protein"/>
    <s v="CEP88_RS07335"/>
    <n v="0"/>
  </r>
  <r>
    <s v="gene"/>
    <x v="0"/>
    <s v="NZ_CP027407.1"/>
    <n v="1452499"/>
    <n v="1453302"/>
    <s v="-"/>
    <s v="WP_011569661.1"/>
    <s v="phosphodiesterase"/>
    <s v="CEP88_RS07340"/>
    <n v="0"/>
  </r>
  <r>
    <s v="gene"/>
    <x v="0"/>
    <s v="NZ_CP027407.1"/>
    <n v="1453299"/>
    <n v="1454108"/>
    <s v="-"/>
    <s v="WP_011569662.1"/>
    <s v="carbohydrate ABC transporter permease"/>
    <s v="CEP88_RS07345"/>
    <n v="0"/>
  </r>
  <r>
    <s v="gene"/>
    <x v="0"/>
    <s v="NZ_CP027407.1"/>
    <n v="1454105"/>
    <n v="1454998"/>
    <s v="-"/>
    <s v="WP_011569663.1"/>
    <s v="sugar ABC transporter permease"/>
    <s v="CEP88_RS07350"/>
    <n v="0"/>
  </r>
  <r>
    <s v="gene"/>
    <x v="0"/>
    <s v="NZ_CP027407.1"/>
    <n v="1455063"/>
    <n v="1456331"/>
    <s v="-"/>
    <s v="WP_011569664.1"/>
    <s v="ABC transporter substrate-binding protein"/>
    <s v="CEP88_RS07355"/>
    <n v="0"/>
  </r>
  <r>
    <s v="gene"/>
    <x v="0"/>
    <s v="NZ_CP027407.1"/>
    <n v="1456379"/>
    <n v="1457398"/>
    <s v="-"/>
    <s v="WP_011569665.1"/>
    <s v="ABC transporter ATP-binding protein"/>
    <s v="CEP88_RS07360"/>
    <n v="0"/>
  </r>
  <r>
    <s v="gene"/>
    <x v="0"/>
    <s v="NZ_CP027407.1"/>
    <n v="1457395"/>
    <n v="1458174"/>
    <s v="-"/>
    <s v="WP_011569666.1"/>
    <s v="DeoR/GlpR transcriptional regulator"/>
    <s v="CEP88_RS07365"/>
    <n v="0"/>
  </r>
  <r>
    <s v="gene"/>
    <x v="0"/>
    <s v="NZ_CP027407.1"/>
    <n v="1458336"/>
    <n v="1458656"/>
    <s v="-"/>
    <s v="WP_011569667.1"/>
    <s v="hypothetical protein"/>
    <s v="CEP88_RS07370"/>
    <n v="0"/>
  </r>
  <r>
    <s v="gene"/>
    <x v="0"/>
    <s v="NZ_CP027407.1"/>
    <n v="1458736"/>
    <n v="1459014"/>
    <s v="-"/>
    <s v="WP_011569668.1"/>
    <s v="hypothetical protein"/>
    <s v="CEP88_RS07375"/>
    <n v="0"/>
  </r>
  <r>
    <s v="gene"/>
    <x v="0"/>
    <s v="NZ_CP027407.1"/>
    <n v="1459850"/>
    <n v="1462312"/>
    <s v="-"/>
    <s v="WP_044033221.1"/>
    <s v="response regulator"/>
    <s v="CEP88_RS07385"/>
    <n v="0"/>
  </r>
  <r>
    <s v="gene"/>
    <x v="0"/>
    <s v="NZ_CP027407.1"/>
    <n v="1462352"/>
    <n v="1462846"/>
    <s v="-"/>
    <s v="WP_011569671.1"/>
    <s v="molybdopterin-dependent oxidoreductase"/>
    <s v="CEP88_RS07390"/>
    <n v="0"/>
  </r>
  <r>
    <s v="gene"/>
    <x v="0"/>
    <s v="NZ_CP027407.1"/>
    <n v="1463111"/>
    <n v="1463725"/>
    <s v="+"/>
    <s v="WP_011569672.1"/>
    <s v="response regulator transcription factor"/>
    <s v="CEP88_RS07395"/>
    <n v="0"/>
  </r>
  <r>
    <s v="gene"/>
    <x v="0"/>
    <s v="NZ_CP027407.1"/>
    <n v="1463889"/>
    <n v="1464452"/>
    <s v="+"/>
    <s v="WP_011569673.1"/>
    <s v="hypothetical protein"/>
    <s v="CEP88_RS07400"/>
    <n v="0"/>
  </r>
  <r>
    <s v="gene"/>
    <x v="0"/>
    <s v="NZ_CP027407.1"/>
    <n v="1464783"/>
    <n v="1467251"/>
    <s v="+"/>
    <s v="WP_171960004.1"/>
    <s v="PAS domain-containing protein"/>
    <s v="CEP88_RS07405"/>
    <n v="0"/>
  </r>
  <r>
    <s v="gene"/>
    <x v="0"/>
    <s v="NZ_CP027407.1"/>
    <n v="1467708"/>
    <n v="1468670"/>
    <s v="+"/>
    <s v="WP_011569675.1"/>
    <s v="helix-turn-helix domain-containing protein"/>
    <s v="CEP88_RS07410"/>
    <n v="0"/>
  </r>
  <r>
    <s v="gene"/>
    <x v="0"/>
    <s v="NZ_CP027407.1"/>
    <n v="1468758"/>
    <n v="1470785"/>
    <s v="+"/>
    <s v="WP_011569676.1"/>
    <s v="hydantoinase/oxoprolinase family protein"/>
    <s v="CEP88_RS07415"/>
    <n v="0"/>
  </r>
  <r>
    <s v="gene"/>
    <x v="0"/>
    <s v="NZ_CP027407.1"/>
    <n v="1470790"/>
    <n v="1472745"/>
    <s v="+"/>
    <s v="WP_011569677.1"/>
    <s v="hydantoinase B/oxoprolinase family protein"/>
    <s v="CEP88_RS07420"/>
    <n v="0"/>
  </r>
  <r>
    <s v="gene"/>
    <x v="0"/>
    <s v="NZ_CP027407.1"/>
    <n v="1472852"/>
    <n v="1473580"/>
    <s v="+"/>
    <s v="WP_011569679.1"/>
    <s v="ABC transporter ATP-binding protein"/>
    <s v="CEP88_RS07425"/>
    <n v="0"/>
  </r>
  <r>
    <s v="gene"/>
    <x v="0"/>
    <s v="NZ_CP027407.1"/>
    <n v="1473580"/>
    <n v="1474314"/>
    <s v="+"/>
    <s v="WP_011569680.1"/>
    <s v="ABC transporter ATP-binding protein"/>
    <s v="CEP88_RS07430"/>
    <n v="0"/>
  </r>
  <r>
    <s v="gene"/>
    <x v="0"/>
    <s v="NZ_CP027407.1"/>
    <n v="1474311"/>
    <n v="1475225"/>
    <s v="+"/>
    <s v="WP_011569681.1"/>
    <s v="branched-chain amino acid ABC transporter permease"/>
    <s v="CEP88_RS07435"/>
    <n v="0"/>
  </r>
  <r>
    <s v="gene"/>
    <x v="0"/>
    <s v="NZ_CP027407.1"/>
    <n v="1475229"/>
    <n v="1476257"/>
    <s v="+"/>
    <s v="WP_011569682.1"/>
    <s v="branched-chain amino acid ABC transporter permease"/>
    <s v="CEP88_RS07440"/>
    <n v="0"/>
  </r>
  <r>
    <s v="gene"/>
    <x v="0"/>
    <s v="NZ_CP027407.1"/>
    <n v="1476298"/>
    <n v="1477467"/>
    <s v="+"/>
    <s v="WP_011569683.1"/>
    <s v="ABC transporter substrate-binding protein"/>
    <s v="CEP88_RS07445"/>
    <n v="0"/>
  </r>
  <r>
    <s v="gene"/>
    <x v="0"/>
    <s v="NZ_CP027407.1"/>
    <n v="1477937"/>
    <n v="1478980"/>
    <s v="-"/>
    <s v="WP_044033224.1"/>
    <s v="FUSC family protein"/>
    <s v="CEP88_RS07455"/>
    <n v="0"/>
  </r>
  <r>
    <s v="gene"/>
    <x v="0"/>
    <s v="NZ_CP027407.1"/>
    <n v="1478992"/>
    <n v="1480068"/>
    <s v="-"/>
    <s v="WP_011569685.1"/>
    <s v="HlyD family secretion protein"/>
    <s v="CEP88_RS07460"/>
    <n v="0"/>
  </r>
  <r>
    <s v="gene"/>
    <x v="0"/>
    <s v="NZ_CP027407.1"/>
    <n v="1480635"/>
    <n v="1481549"/>
    <s v="-"/>
    <s v="WP_011569686.1"/>
    <s v="response regulator"/>
    <s v="CEP88_RS07465"/>
    <n v="0"/>
  </r>
  <r>
    <s v="gene"/>
    <x v="0"/>
    <s v="NZ_CP027407.1"/>
    <n v="1481533"/>
    <n v="1484880"/>
    <s v="-"/>
    <s v="WP_011569687.1"/>
    <s v="response regulator"/>
    <s v="CEP88_RS07470"/>
    <n v="0"/>
  </r>
  <r>
    <s v="gene"/>
    <x v="0"/>
    <s v="NZ_CP027407.1"/>
    <n v="1485114"/>
    <n v="1486385"/>
    <s v="+"/>
    <s v="WP_011569688.1"/>
    <s v="urea ABC transporter substrate-binding protein"/>
    <s v="CEP88_RS07475"/>
    <n v="0"/>
  </r>
  <r>
    <s v="gene"/>
    <x v="0"/>
    <s v="NZ_CP027407.1"/>
    <n v="1486457"/>
    <n v="1487383"/>
    <s v="+"/>
    <s v="WP_011569689.1"/>
    <s v="urea ABC transporter permease subunit UrtB"/>
    <s v="CEP88_RS07480"/>
    <n v="0"/>
  </r>
  <r>
    <s v="gene"/>
    <x v="0"/>
    <s v="NZ_CP027407.1"/>
    <n v="1487396"/>
    <n v="1488529"/>
    <s v="+"/>
    <s v="WP_011569690.1"/>
    <s v="urea ABC transporter permease subunit UrtC"/>
    <s v="CEP88_RS07485"/>
    <n v="0"/>
  </r>
  <r>
    <s v="gene"/>
    <x v="0"/>
    <s v="NZ_CP027407.1"/>
    <n v="1488541"/>
    <n v="1489296"/>
    <s v="+"/>
    <s v="WP_011569691.1"/>
    <s v="urea ABC transporter ATP-binding protein UrtD"/>
    <s v="CEP88_RS07490"/>
    <n v="0"/>
  </r>
  <r>
    <s v="gene"/>
    <x v="0"/>
    <s v="NZ_CP027407.1"/>
    <n v="1489308"/>
    <n v="1489997"/>
    <s v="+"/>
    <s v="WP_011569692.1"/>
    <s v="urea ABC transporter ATP-binding subunit UrtE"/>
    <s v="CEP88_RS07495"/>
    <n v="0"/>
  </r>
  <r>
    <s v="gene"/>
    <x v="0"/>
    <s v="NZ_CP027407.1"/>
    <n v="1490022"/>
    <n v="1491251"/>
    <s v="+"/>
    <s v="WP_011569693.1"/>
    <s v="acetamidase/formamidase family protein"/>
    <s v="CEP88_RS07500"/>
    <n v="0"/>
  </r>
  <r>
    <s v="gene"/>
    <x v="0"/>
    <s v="NZ_CP027407.1"/>
    <n v="1491317"/>
    <n v="1491646"/>
    <s v="+"/>
    <s v="WP_011569694.1"/>
    <s v="zinc ribbon domain-containing protein"/>
    <s v="CEP88_RS07505"/>
    <n v="0"/>
  </r>
  <r>
    <s v="gene"/>
    <x v="0"/>
    <s v="NZ_CP027407.1"/>
    <n v="1492213"/>
    <n v="1492803"/>
    <s v="+"/>
    <s v="WP_011569696.1"/>
    <s v="DUF4956 domain-containing protein"/>
    <s v="CEP88_RS07510"/>
    <n v="0"/>
  </r>
  <r>
    <s v="gene"/>
    <x v="0"/>
    <s v="NZ_CP027407.1"/>
    <n v="1492860"/>
    <n v="1493597"/>
    <s v="+"/>
    <s v="WP_081432943.1"/>
    <s v="polyphosphate polymerase domain-containing protein"/>
    <s v="CEP88_RS07515"/>
    <n v="0"/>
  </r>
  <r>
    <s v="gene"/>
    <x v="0"/>
    <s v="NZ_CP027407.1"/>
    <n v="1493697"/>
    <n v="1495001"/>
    <s v="-"/>
    <s v="WP_011569698.1"/>
    <s v="TRAP transporter large permease"/>
    <s v="CEP88_RS07520"/>
    <n v="0"/>
  </r>
  <r>
    <s v="gene"/>
    <x v="0"/>
    <s v="NZ_CP027407.1"/>
    <n v="1494988"/>
    <n v="1495482"/>
    <s v="-"/>
    <s v="WP_011569699.1"/>
    <s v="TRAP transporter small permease"/>
    <s v="CEP88_RS07525"/>
    <n v="0"/>
  </r>
  <r>
    <s v="gene"/>
    <x v="0"/>
    <s v="NZ_CP027407.1"/>
    <n v="1495550"/>
    <n v="1496524"/>
    <s v="-"/>
    <s v="WP_011569700.1"/>
    <s v="TRAP transporter substrate-binding protein"/>
    <s v="CEP88_RS07530"/>
    <n v="0"/>
  </r>
  <r>
    <s v="gene"/>
    <x v="0"/>
    <s v="NZ_CP027407.1"/>
    <n v="1496926"/>
    <n v="1497699"/>
    <s v="+"/>
    <s v="WP_011569701.1"/>
    <s v="hydroxyethylthiazole kinase"/>
    <s v="CEP88_RS07535"/>
    <n v="0"/>
  </r>
  <r>
    <s v="gene"/>
    <x v="0"/>
    <s v="NZ_CP027407.1"/>
    <n v="1497696"/>
    <n v="1498340"/>
    <s v="+"/>
    <s v="WP_011569702.1"/>
    <s v="thiamine phosphate synthase"/>
    <s v="CEP88_RS07540"/>
    <n v="0"/>
  </r>
  <r>
    <s v="gene"/>
    <x v="0"/>
    <s v="NZ_CP027407.1"/>
    <n v="1498337"/>
    <n v="1499146"/>
    <s v="+"/>
    <s v="WP_011569703.1"/>
    <s v="bifunctional hydroxymethylpyrimidine kinase/phosphomethylpyrimidine kinase"/>
    <s v="CEP88_RS07545"/>
    <n v="0"/>
  </r>
  <r>
    <s v="gene"/>
    <x v="0"/>
    <s v="NZ_CP027407.1"/>
    <n v="1499200"/>
    <n v="1499886"/>
    <s v="+"/>
    <s v="WP_011569704.1"/>
    <s v="thiaminase II"/>
    <s v="CEP88_RS07550"/>
    <n v="0"/>
  </r>
  <r>
    <s v="gene"/>
    <x v="0"/>
    <s v="NZ_CP027407.1"/>
    <n v="1499961"/>
    <n v="1500935"/>
    <s v="-"/>
    <s v="WP_044033227.1"/>
    <s v="sugar-binding transcriptional regulator"/>
    <s v="CEP88_RS07555"/>
    <n v="0"/>
  </r>
  <r>
    <s v="gene"/>
    <x v="0"/>
    <s v="NZ_CP027407.1"/>
    <n v="1501097"/>
    <n v="1502428"/>
    <s v="+"/>
    <s v="WP_011569706.1"/>
    <s v="sn-glycerol-1-phosphate dehydrogenase"/>
    <s v="CEP88_RS07560"/>
    <n v="0"/>
  </r>
  <r>
    <s v="gene"/>
    <x v="0"/>
    <s v="NZ_CP027407.1"/>
    <n v="1502450"/>
    <n v="1503175"/>
    <s v="+"/>
    <s v="WP_011569707.1"/>
    <s v="SDR family oxidoreductase"/>
    <s v="CEP88_RS07565"/>
    <n v="0"/>
  </r>
  <r>
    <s v="gene"/>
    <x v="0"/>
    <s v="NZ_CP027407.1"/>
    <n v="1503256"/>
    <n v="1504797"/>
    <s v="+"/>
    <s v="WP_011569708.1"/>
    <s v="FGGY-family carbohydrate kinase"/>
    <s v="CEP88_RS07570"/>
    <n v="0"/>
  </r>
  <r>
    <s v="gene"/>
    <x v="0"/>
    <s v="NZ_CP027407.1"/>
    <n v="1504794"/>
    <n v="1505699"/>
    <s v="+"/>
    <s v="WP_011569709.1"/>
    <s v="TIGR01459 family HAD-type hydrolase"/>
    <s v="CEP88_RS07575"/>
    <n v="0"/>
  </r>
  <r>
    <s v="gene"/>
    <x v="0"/>
    <s v="NZ_CP027407.1"/>
    <n v="1506035"/>
    <n v="1506958"/>
    <s v="+"/>
    <s v="WP_011569710.1"/>
    <s v="sugar ABC transporter permease"/>
    <s v="CEP88_RS07580"/>
    <n v="0"/>
  </r>
  <r>
    <s v="gene"/>
    <x v="0"/>
    <s v="NZ_CP027407.1"/>
    <n v="1506958"/>
    <n v="1507848"/>
    <s v="+"/>
    <s v="WP_044033228.1"/>
    <s v="carbohydrate ABC transporter permease"/>
    <s v="CEP88_RS07585"/>
    <n v="0"/>
  </r>
  <r>
    <s v="gene"/>
    <x v="0"/>
    <s v="NZ_CP027407.1"/>
    <n v="1507909"/>
    <n v="1509432"/>
    <s v="+"/>
    <s v="WP_044033229.1"/>
    <s v="extracellular solute-binding protein"/>
    <s v="CEP88_RS07590"/>
    <n v="0"/>
  </r>
  <r>
    <s v="gene"/>
    <x v="0"/>
    <s v="NZ_CP027407.1"/>
    <n v="1509542"/>
    <n v="1510621"/>
    <s v="+"/>
    <s v="WP_011569713.1"/>
    <s v="sn-glycerol-3-phosphate ABC transporter ATP-binding protein UgpC"/>
    <s v="CEP88_RS07595"/>
    <n v="0"/>
  </r>
  <r>
    <s v="gene"/>
    <x v="0"/>
    <s v="NZ_CP027407.1"/>
    <n v="1510642"/>
    <n v="1511676"/>
    <s v="+"/>
    <s v="WP_011569714.1"/>
    <s v="NAD(P)-dependent alcohol dehydrogenase"/>
    <s v="CEP88_RS07600"/>
    <n v="0"/>
  </r>
  <r>
    <s v="gene"/>
    <x v="0"/>
    <s v="NZ_CP027407.1"/>
    <n v="1511790"/>
    <n v="1512245"/>
    <s v="-"/>
    <s v="WP_011569715.1"/>
    <s v="RpiB/LacA/LacB family sugar-phosphate isomerase"/>
    <s v="CEP88_RS07605"/>
    <n v="0"/>
  </r>
  <r>
    <s v="gene"/>
    <x v="0"/>
    <s v="NZ_CP027407.1"/>
    <n v="1512242"/>
    <n v="1513018"/>
    <s v="-"/>
    <s v="WP_011569716.1"/>
    <s v="triose-phosphate isomerase"/>
    <s v="CEP88_RS07610"/>
    <n v="0"/>
  </r>
  <r>
    <s v="gene"/>
    <x v="0"/>
    <s v="NZ_CP027407.1"/>
    <n v="1513052"/>
    <n v="1513984"/>
    <s v="-"/>
    <s v="WP_011569717.1"/>
    <s v="TIM barrel protein"/>
    <s v="CEP88_RS07615"/>
    <n v="0"/>
  </r>
  <r>
    <s v="gene"/>
    <x v="0"/>
    <s v="NZ_CP027407.1"/>
    <n v="1513984"/>
    <n v="1514814"/>
    <s v="-"/>
    <s v="WP_011569718.1"/>
    <s v="TIGR01459 family HAD-type hydrolase"/>
    <s v="CEP88_RS07620"/>
    <n v="0"/>
  </r>
  <r>
    <s v="gene"/>
    <x v="0"/>
    <s v="NZ_CP027407.1"/>
    <n v="1514811"/>
    <n v="1516049"/>
    <s v="-"/>
    <s v="WP_011569719.1"/>
    <s v="FGGY-family carbohydrate kinase"/>
    <s v="CEP88_RS07625"/>
    <n v="0"/>
  </r>
  <r>
    <s v="gene"/>
    <x v="0"/>
    <s v="NZ_CP027407.1"/>
    <n v="1516042"/>
    <n v="1517019"/>
    <s v="-"/>
    <s v="WP_011569720.1"/>
    <s v="class II aldolase"/>
    <s v="CEP88_RS07630"/>
    <n v="0"/>
  </r>
  <r>
    <s v="gene"/>
    <x v="0"/>
    <s v="NZ_CP027407.1"/>
    <n v="1517016"/>
    <n v="1518515"/>
    <s v="-"/>
    <s v="WP_011569721.1"/>
    <s v="glycerol-3-phosphate dehydrogenase"/>
    <s v="CEP88_RS07635"/>
    <n v="0"/>
  </r>
  <r>
    <s v="gene"/>
    <x v="0"/>
    <s v="NZ_CP027407.1"/>
    <n v="1518512"/>
    <n v="1519165"/>
    <s v="-"/>
    <s v="WP_011569722.1"/>
    <s v="class II aldolase/adducin family protein"/>
    <s v="CEP88_RS07640"/>
    <n v="0"/>
  </r>
  <r>
    <s v="gene"/>
    <x v="0"/>
    <s v="NZ_CP027407.1"/>
    <n v="1519170"/>
    <n v="1520210"/>
    <s v="-"/>
    <s v="WP_011569723.1"/>
    <s v="2-hydroxyacid dehydrogenase"/>
    <s v="CEP88_RS07645"/>
    <n v="0"/>
  </r>
  <r>
    <s v="gene"/>
    <x v="0"/>
    <s v="NZ_CP027407.1"/>
    <n v="1520203"/>
    <n v="1521771"/>
    <s v="-"/>
    <s v="WP_011569724.1"/>
    <s v="carbohydrate kinase"/>
    <s v="CEP88_RS07650"/>
    <n v="0"/>
  </r>
  <r>
    <s v="gene"/>
    <x v="0"/>
    <s v="NZ_CP027407.1"/>
    <n v="1521768"/>
    <n v="1522892"/>
    <s v="-"/>
    <s v="WP_011569725.1"/>
    <s v="ABC transporter ATP-binding protein"/>
    <s v="CEP88_RS07655"/>
    <n v="0"/>
  </r>
  <r>
    <s v="gene"/>
    <x v="0"/>
    <s v="NZ_CP027407.1"/>
    <n v="1522889"/>
    <n v="1523998"/>
    <s v="-"/>
    <s v="WP_011569726.1"/>
    <s v="ABC transporter ATP-binding protein"/>
    <s v="CEP88_RS07660"/>
    <n v="0"/>
  </r>
  <r>
    <s v="gene"/>
    <x v="0"/>
    <s v="NZ_CP027407.1"/>
    <n v="1524002"/>
    <n v="1524859"/>
    <s v="-"/>
    <s v="WP_011569727.1"/>
    <s v="carbohydrate ABC transporter permease"/>
    <s v="CEP88_RS07665"/>
    <n v="0"/>
  </r>
  <r>
    <s v="gene"/>
    <x v="0"/>
    <s v="NZ_CP027407.1"/>
    <n v="1524870"/>
    <n v="1525793"/>
    <s v="-"/>
    <s v="WP_011569728.1"/>
    <s v="sugar ABC transporter permease"/>
    <s v="CEP88_RS07670"/>
    <n v="0"/>
  </r>
  <r>
    <s v="gene"/>
    <x v="0"/>
    <s v="NZ_CP027407.1"/>
    <n v="1525910"/>
    <n v="1527355"/>
    <s v="-"/>
    <s v="WP_011569729.1"/>
    <s v="extracellular solute-binding protein"/>
    <s v="CEP88_RS07675"/>
    <n v="0"/>
  </r>
  <r>
    <s v="gene"/>
    <x v="0"/>
    <s v="NZ_CP027407.1"/>
    <n v="1527386"/>
    <n v="1528342"/>
    <s v="-"/>
    <s v="WP_011569730.1"/>
    <s v="sugar-binding transcriptional regulator"/>
    <s v="CEP88_RS07680"/>
    <n v="0"/>
  </r>
  <r>
    <s v="gene"/>
    <x v="0"/>
    <s v="NZ_CP027407.1"/>
    <n v="1528677"/>
    <n v="1529459"/>
    <s v="+"/>
    <s v="WP_011569731.1"/>
    <s v="aspartate dehydrogenase"/>
    <s v="CEP88_RS07685"/>
    <n v="0"/>
  </r>
  <r>
    <s v="gene"/>
    <x v="0"/>
    <s v="NZ_CP027407.1"/>
    <n v="1529652"/>
    <n v="1530860"/>
    <s v="-"/>
    <s v="WP_011569732.1"/>
    <s v="kynureninase"/>
    <s v="CEP88_RS07690"/>
    <n v="0"/>
  </r>
  <r>
    <s v="gene"/>
    <x v="0"/>
    <s v="NZ_CP027407.1"/>
    <n v="1531110"/>
    <n v="1532735"/>
    <s v="-"/>
    <s v="WP_011569733.1"/>
    <s v="alkaline phosphatase family protein"/>
    <s v="CEP88_RS07695"/>
    <n v="0"/>
  </r>
  <r>
    <s v="gene"/>
    <x v="0"/>
    <s v="NZ_CP027407.1"/>
    <n v="1532809"/>
    <n v="1533840"/>
    <s v="-"/>
    <s v="WP_011569734.1"/>
    <s v="TAXI family TRAP transporter solute-binding subunit"/>
    <s v="CEP88_RS07700"/>
    <n v="0"/>
  </r>
  <r>
    <s v="gene"/>
    <x v="0"/>
    <s v="NZ_CP027407.1"/>
    <n v="1533861"/>
    <n v="1535720"/>
    <s v="-"/>
    <s v="WP_011569735.1"/>
    <s v="TRAP transporter fused permease subunit"/>
    <s v="CEP88_RS07705"/>
    <n v="0"/>
  </r>
  <r>
    <s v="gene"/>
    <x v="0"/>
    <s v="NZ_CP027407.1"/>
    <n v="1535844"/>
    <n v="1536632"/>
    <s v="+"/>
    <s v="WP_011569736.1"/>
    <s v="helix-turn-helix domain-containing protein"/>
    <s v="CEP88_RS07710"/>
    <n v="0"/>
  </r>
  <r>
    <s v="gene"/>
    <x v="0"/>
    <s v="NZ_CP027407.1"/>
    <n v="1536805"/>
    <n v="1537353"/>
    <s v="-"/>
    <s v="WP_011569737.1"/>
    <s v="winged helix-turn-helix transcriptional regulator"/>
    <s v="CEP88_RS07715"/>
    <n v="0"/>
  </r>
  <r>
    <s v="gene"/>
    <x v="0"/>
    <s v="NZ_CP027407.1"/>
    <n v="1537522"/>
    <n v="1538871"/>
    <s v="+"/>
    <s v="WP_011569738.1"/>
    <s v="homogentisate 1,2-dioxygenase"/>
    <s v="CEP88_RS07720"/>
    <n v="0"/>
  </r>
  <r>
    <s v="gene"/>
    <x v="0"/>
    <s v="NZ_CP027407.1"/>
    <n v="1538877"/>
    <n v="1539512"/>
    <s v="+"/>
    <s v="WP_011569739.1"/>
    <s v="maleylacetoacetate isomerase"/>
    <s v="CEP88_RS07725"/>
    <n v="0"/>
  </r>
  <r>
    <s v="gene"/>
    <x v="0"/>
    <s v="NZ_CP027407.1"/>
    <n v="1539523"/>
    <n v="1540773"/>
    <s v="+"/>
    <s v="WP_011569740.1"/>
    <s v="fumarylacetoacetase"/>
    <s v="CEP88_RS07730"/>
    <n v="0"/>
  </r>
  <r>
    <s v="gene"/>
    <x v="0"/>
    <s v="NZ_CP027407.1"/>
    <n v="1541211"/>
    <n v="1541750"/>
    <s v="+"/>
    <s v="WP_011569741.1"/>
    <s v="cytochrome b"/>
    <s v="CEP88_RS07735"/>
    <n v="0"/>
  </r>
  <r>
    <s v="gene"/>
    <x v="0"/>
    <s v="NZ_CP027407.1"/>
    <n v="1541949"/>
    <n v="1543049"/>
    <s v="-"/>
    <s v="WP_011569744.1"/>
    <s v="aminodeoxychorismate synthase component I"/>
    <s v="CEP88_RS07740"/>
    <n v="0"/>
  </r>
  <r>
    <s v="gene"/>
    <x v="0"/>
    <s v="NZ_CP027407.1"/>
    <n v="1543079"/>
    <n v="1543372"/>
    <s v="-"/>
    <s v="WP_011569745.1"/>
    <s v="Dabb family protein"/>
    <s v="CEP88_RS07745"/>
    <n v="0"/>
  </r>
  <r>
    <s v="gene"/>
    <x v="0"/>
    <s v="NZ_CP027407.1"/>
    <n v="1543737"/>
    <n v="1546451"/>
    <s v="-"/>
    <s v="WP_011569746.1"/>
    <s v="methionine synthase"/>
    <s v="CEP88_RS07750"/>
    <n v="0"/>
  </r>
  <r>
    <s v="gene"/>
    <x v="0"/>
    <s v="NZ_CP027407.1"/>
    <n v="1546448"/>
    <n v="1547491"/>
    <s v="-"/>
    <s v="WP_011569747.1"/>
    <s v="homocysteine S-methyltransferase family protein"/>
    <s v="CEP88_RS07755"/>
    <n v="0"/>
  </r>
  <r>
    <s v="gene"/>
    <x v="0"/>
    <s v="NZ_CP027407.1"/>
    <n v="1547882"/>
    <n v="1548835"/>
    <s v="+"/>
    <s v="WP_050759101.1"/>
    <s v="DMT family transporter"/>
    <s v="CEP88_RS07760"/>
    <n v="0"/>
  </r>
  <r>
    <s v="gene"/>
    <x v="0"/>
    <s v="NZ_CP027407.1"/>
    <n v="1548934"/>
    <n v="1549248"/>
    <s v="-"/>
    <s v="WP_011569750.1"/>
    <s v="carboxymuconolactone decarboxylase family protein"/>
    <s v="CEP88_RS07765"/>
    <n v="0"/>
  </r>
  <r>
    <s v="gene"/>
    <x v="0"/>
    <s v="NZ_CP027407.1"/>
    <n v="1549406"/>
    <n v="1552078"/>
    <s v="-"/>
    <s v="WP_011569751.1"/>
    <s v="molybdopterin-dependent oxidoreductase"/>
    <s v="CEP88_RS07770"/>
    <n v="0"/>
  </r>
  <r>
    <s v="gene"/>
    <x v="0"/>
    <s v="NZ_CP027407.1"/>
    <n v="1552193"/>
    <n v="1552897"/>
    <s v="+"/>
    <s v="WP_011569752.1"/>
    <s v="response regulator"/>
    <s v="CEP88_RS07775"/>
    <n v="0"/>
  </r>
  <r>
    <s v="gene"/>
    <x v="0"/>
    <s v="NZ_CP027407.1"/>
    <n v="1552870"/>
    <n v="1555650"/>
    <s v="-"/>
    <s v="WP_044033232.1"/>
    <s v="response regulator"/>
    <s v="CEP88_RS07780"/>
    <n v="0"/>
  </r>
  <r>
    <s v="gene"/>
    <x v="0"/>
    <s v="NZ_CP027407.1"/>
    <n v="1555649"/>
    <n v="1556638"/>
    <s v="+"/>
    <s v="WP_105880359.1"/>
    <s v="TMAO reductase system periplasmic protein TorT"/>
    <s v="CEP88_RS07785"/>
    <n v="0"/>
  </r>
  <r>
    <s v="gene"/>
    <x v="0"/>
    <s v="NZ_CP027407.1"/>
    <n v="1556675"/>
    <n v="1557640"/>
    <s v="-"/>
    <s v="WP_011569755.1"/>
    <s v="YeeE/YedE family protein"/>
    <s v="CEP88_RS07790"/>
    <n v="0"/>
  </r>
  <r>
    <s v="gene"/>
    <x v="0"/>
    <s v="NZ_CP027407.1"/>
    <n v="1557656"/>
    <n v="1559113"/>
    <s v="-"/>
    <s v="WP_011569756.1"/>
    <s v="dihydrolipoyl dehydrogenase"/>
    <s v="CEP88_RS07795"/>
    <n v="0"/>
  </r>
  <r>
    <s v="gene"/>
    <x v="0"/>
    <s v="NZ_CP027407.1"/>
    <n v="1559145"/>
    <n v="1559417"/>
    <s v="-"/>
    <s v="WP_011569757.1"/>
    <s v="glutaredoxin 3"/>
    <s v="CEP88_RS07800"/>
    <n v="0"/>
  </r>
  <r>
    <s v="gene"/>
    <x v="0"/>
    <s v="NZ_CP027407.1"/>
    <n v="1559469"/>
    <n v="1559969"/>
    <s v="-"/>
    <s v="WP_011568548.1"/>
    <s v="DUF417 family protein"/>
    <s v="CEP88_RS07805"/>
    <n v="0"/>
  </r>
  <r>
    <s v="gene"/>
    <x v="0"/>
    <s v="NZ_CP027407.1"/>
    <n v="1560107"/>
    <n v="1560703"/>
    <s v="+"/>
    <s v="WP_011568549.1"/>
    <s v="TetR/AcrR family transcriptional regulator"/>
    <s v="CEP88_RS07810"/>
    <n v="0"/>
  </r>
  <r>
    <s v="gene"/>
    <x v="0"/>
    <s v="NZ_CP027407.1"/>
    <n v="1560963"/>
    <n v="1562006"/>
    <s v="+"/>
    <s v="WP_011569758.1"/>
    <s v="PLP-dependent cysteine synthase family protein"/>
    <s v="CEP88_RS07815"/>
    <n v="0"/>
  </r>
  <r>
    <s v="gene"/>
    <x v="0"/>
    <s v="NZ_CP027407.1"/>
    <n v="1562017"/>
    <n v="1565034"/>
    <s v="-"/>
    <s v="WP_011569759.1"/>
    <s v="aminotransferase class III-fold pyridoxal phosphate-dependent enzyme"/>
    <s v="CEP88_RS07820"/>
    <n v="0"/>
  </r>
  <r>
    <s v="gene"/>
    <x v="0"/>
    <s v="NZ_CP027407.1"/>
    <n v="1565176"/>
    <n v="1566540"/>
    <s v="-"/>
    <s v="WP_011569760.1"/>
    <s v="formimidoylglutamate deiminase"/>
    <s v="CEP88_RS07825"/>
    <n v="0"/>
  </r>
  <r>
    <s v="gene"/>
    <x v="0"/>
    <s v="NZ_CP027407.1"/>
    <n v="1566616"/>
    <n v="1567809"/>
    <s v="+"/>
    <s v="WP_011569761.1"/>
    <s v="imidazolonepropionase"/>
    <s v="CEP88_RS07830"/>
    <n v="0"/>
  </r>
  <r>
    <s v="gene"/>
    <x v="0"/>
    <s v="NZ_CP027407.1"/>
    <n v="1567806"/>
    <n v="1569347"/>
    <s v="+"/>
    <s v="WP_011569762.1"/>
    <s v="histidine ammonia-lyase"/>
    <s v="CEP88_RS07835"/>
    <n v="0"/>
  </r>
  <r>
    <s v="gene"/>
    <x v="0"/>
    <s v="NZ_CP027407.1"/>
    <n v="1569344"/>
    <n v="1570138"/>
    <s v="+"/>
    <s v="WP_011569763.1"/>
    <s v="N-formylglutamate deformylase"/>
    <s v="CEP88_RS07840"/>
    <n v="0"/>
  </r>
  <r>
    <s v="gene"/>
    <x v="0"/>
    <s v="NZ_CP027407.1"/>
    <n v="1570135"/>
    <n v="1571301"/>
    <s v="+"/>
    <s v="WP_011569764.1"/>
    <s v="CoA transferase"/>
    <s v="CEP88_RS07845"/>
    <n v="0"/>
  </r>
  <r>
    <s v="gene"/>
    <x v="0"/>
    <s v="NZ_CP027407.1"/>
    <n v="1571298"/>
    <n v="1572443"/>
    <s v="+"/>
    <s v="WP_011569765.1"/>
    <s v="acyl-CoA dehydrogenase family protein"/>
    <s v="CEP88_RS07850"/>
    <n v="0"/>
  </r>
  <r>
    <s v="gene"/>
    <x v="0"/>
    <s v="NZ_CP027407.1"/>
    <n v="1572455"/>
    <n v="1574125"/>
    <s v="+"/>
    <s v="WP_011569766.1"/>
    <s v="urocanate hydratase"/>
    <s v="CEP88_RS07855"/>
    <n v="0"/>
  </r>
  <r>
    <s v="gene"/>
    <x v="0"/>
    <s v="NZ_CP027407.1"/>
    <n v="1574143"/>
    <n v="1575183"/>
    <s v="+"/>
    <s v="WP_011569767.1"/>
    <s v="aromatic ring-hydroxylating dioxygenase subunit alpha"/>
    <s v="CEP88_RS07860"/>
    <n v="0"/>
  </r>
  <r>
    <s v="gene"/>
    <x v="0"/>
    <s v="NZ_CP027407.1"/>
    <n v="1575221"/>
    <n v="1576024"/>
    <s v="+"/>
    <s v="WP_011569768.1"/>
    <s v="phytanoyl-CoA dioxygenase family protein"/>
    <s v="CEP88_RS07865"/>
    <n v="0"/>
  </r>
  <r>
    <s v="gene"/>
    <x v="0"/>
    <s v="NZ_CP027407.1"/>
    <n v="1576320"/>
    <n v="1576907"/>
    <s v="-"/>
    <s v="WP_011569771.1"/>
    <s v="cytochrome c"/>
    <s v="CEP88_RS07870"/>
    <n v="0"/>
  </r>
  <r>
    <s v="gene"/>
    <x v="0"/>
    <s v="NZ_CP027407.1"/>
    <n v="1576904"/>
    <n v="1578163"/>
    <s v="-"/>
    <s v="WP_044033233.1"/>
    <s v="PQQ-dependent sugar dehydrogenase"/>
    <s v="CEP88_RS07875"/>
    <n v="0"/>
  </r>
  <r>
    <s v="gene"/>
    <x v="0"/>
    <s v="NZ_CP027407.1"/>
    <n v="1578459"/>
    <n v="1579253"/>
    <s v="-"/>
    <s v="WP_105880360.1"/>
    <s v="DNA repair protein RadC"/>
    <s v="CEP88_RS07880"/>
    <n v="0"/>
  </r>
  <r>
    <s v="gene"/>
    <x v="0"/>
    <s v="NZ_CP027407.1"/>
    <n v="1579667"/>
    <n v="1581400"/>
    <s v="+"/>
    <s v="WP_011569776.1"/>
    <s v="dihydroxy-acid dehydratase"/>
    <s v="CEP88_RS07885"/>
    <n v="0"/>
  </r>
  <r>
    <s v="gene"/>
    <x v="0"/>
    <s v="NZ_CP027407.1"/>
    <n v="1581463"/>
    <n v="1581768"/>
    <s v="+"/>
    <s v="WP_011569777.1"/>
    <s v="DUF4389 domain-containing protein"/>
    <s v="CEP88_RS07890"/>
    <n v="0"/>
  </r>
  <r>
    <s v="gene"/>
    <x v="0"/>
    <s v="NZ_CP027407.1"/>
    <n v="1581840"/>
    <n v="1583240"/>
    <s v="+"/>
    <s v="WP_011569778.1"/>
    <s v="M20 family metallopeptidase"/>
    <s v="CEP88_RS07895"/>
    <n v="0"/>
  </r>
  <r>
    <s v="gene"/>
    <x v="0"/>
    <s v="NZ_CP027407.1"/>
    <n v="1583452"/>
    <n v="1585317"/>
    <s v="+"/>
    <s v="WP_011569779.1"/>
    <s v="molecular chaperone HtpG"/>
    <s v="CEP88_RS07900"/>
    <n v="0"/>
  </r>
  <r>
    <s v="gene"/>
    <x v="0"/>
    <s v="NZ_CP027407.1"/>
    <n v="1585535"/>
    <n v="1585909"/>
    <s v="+"/>
    <s v="WP_044033514.1"/>
    <s v="hypothetical protein"/>
    <s v="CEP88_RS07905"/>
    <n v="0"/>
  </r>
  <r>
    <s v="gene"/>
    <x v="0"/>
    <s v="NZ_CP027407.1"/>
    <n v="1586135"/>
    <n v="1588633"/>
    <s v="+"/>
    <s v="WP_044033515.1"/>
    <s v="cation:proton antiporter"/>
    <s v="CEP88_RS07910"/>
    <n v="0"/>
  </r>
  <r>
    <s v="gene"/>
    <x v="0"/>
    <s v="NZ_CP027407.1"/>
    <n v="1588808"/>
    <n v="1590052"/>
    <s v="+"/>
    <s v="WP_011569782.1"/>
    <s v="50S ribosomal protein L11 methyltransferase"/>
    <s v="CEP88_RS07915"/>
    <n v="0"/>
  </r>
  <r>
    <s v="gene"/>
    <x v="0"/>
    <s v="NZ_CP027407.1"/>
    <n v="1590676"/>
    <n v="1593180"/>
    <s v="-"/>
    <s v="WP_011569783.1"/>
    <s v="EAL domain-containing protein"/>
    <s v="CEP88_RS07920"/>
    <n v="0"/>
  </r>
  <r>
    <s v="gene"/>
    <x v="0"/>
    <s v="NZ_CP027407.1"/>
    <n v="1593636"/>
    <n v="1595261"/>
    <s v="+"/>
    <s v="WP_011569785.1"/>
    <s v="dihydroxyacetone kinase subunit DhaK"/>
    <s v="CEP88_RS07925"/>
    <n v="0"/>
  </r>
  <r>
    <s v="gene"/>
    <x v="0"/>
    <s v="NZ_CP027407.1"/>
    <n v="1595578"/>
    <n v="1596705"/>
    <s v="+"/>
    <s v="WP_011569786.1"/>
    <s v="Gfo/Idh/MocA family oxidoreductase"/>
    <s v="CEP88_RS07930"/>
    <n v="0"/>
  </r>
  <r>
    <s v="gene"/>
    <x v="0"/>
    <s v="NZ_CP027407.1"/>
    <n v="1596710"/>
    <n v="1598146"/>
    <s v="+"/>
    <s v="WP_011569787.1"/>
    <s v="xylulokinase"/>
    <s v="CEP88_RS07935"/>
    <n v="0"/>
  </r>
  <r>
    <s v="gene"/>
    <x v="0"/>
    <s v="NZ_CP027407.1"/>
    <n v="1598150"/>
    <n v="1599451"/>
    <s v="+"/>
    <s v="WP_011569788.1"/>
    <s v="xylose isomerase"/>
    <s v="CEP88_RS07940"/>
    <n v="0"/>
  </r>
  <r>
    <s v="gene"/>
    <x v="0"/>
    <s v="NZ_CP027407.1"/>
    <n v="1599571"/>
    <n v="1601370"/>
    <s v="-"/>
    <s v="WP_011569789.1"/>
    <s v="NAD(P)/FAD-dependent oxidoreductase"/>
    <s v="CEP88_RS07945"/>
    <n v="0"/>
  </r>
  <r>
    <s v="gene"/>
    <x v="0"/>
    <s v="NZ_CP027407.1"/>
    <n v="1601773"/>
    <n v="1602963"/>
    <s v="-"/>
    <s v="WP_044033234.1"/>
    <s v="hypothetical protein"/>
    <s v="CEP88_RS07950"/>
    <n v="0"/>
  </r>
  <r>
    <s v="gene"/>
    <x v="0"/>
    <s v="NZ_CP027407.1"/>
    <n v="1602963"/>
    <n v="1604942"/>
    <s v="-"/>
    <s v="WP_011569792.1"/>
    <s v="hypothetical protein"/>
    <s v="CEP88_RS07955"/>
    <n v="0"/>
  </r>
  <r>
    <s v="gene"/>
    <x v="0"/>
    <s v="NZ_CP027407.1"/>
    <n v="1605337"/>
    <n v="1605831"/>
    <s v="+"/>
    <s v="WP_050759102.1"/>
    <s v="nuclear transport factor 2 family protein"/>
    <s v="CEP88_RS07960"/>
    <n v="0"/>
  </r>
  <r>
    <s v="gene"/>
    <x v="0"/>
    <s v="NZ_CP027407.1"/>
    <n v="1605999"/>
    <n v="1606781"/>
    <s v="+"/>
    <s v="WP_011569796.1"/>
    <s v="HAD-IIB family hydrolase"/>
    <s v="CEP88_RS07965"/>
    <n v="0"/>
  </r>
  <r>
    <s v="gene"/>
    <x v="0"/>
    <s v="NZ_CP027407.1"/>
    <n v="1606797"/>
    <n v="1608017"/>
    <s v="+"/>
    <s v="WP_044033235.1"/>
    <s v="glycosyl transferase"/>
    <s v="CEP88_RS07970"/>
    <n v="0"/>
  </r>
  <r>
    <s v="gene"/>
    <x v="0"/>
    <s v="NZ_CP027407.1"/>
    <n v="1608032"/>
    <n v="1609789"/>
    <s v="-"/>
    <s v="WP_044033236.1"/>
    <s v="sugar phosphorylase"/>
    <s v="CEP88_RS07975"/>
    <n v="0"/>
  </r>
  <r>
    <s v="gene"/>
    <x v="0"/>
    <s v="NZ_CP027407.1"/>
    <n v="1609964"/>
    <n v="1610896"/>
    <s v="-"/>
    <s v="WP_011569799.1"/>
    <s v="SMP-30/gluconolactonase/LRE family protein"/>
    <s v="CEP88_RS07980"/>
    <n v="0"/>
  </r>
  <r>
    <s v="gene"/>
    <x v="0"/>
    <s v="NZ_CP027407.1"/>
    <n v="1610856"/>
    <n v="1611620"/>
    <s v="-"/>
    <s v="WP_011569800.1"/>
    <s v="cytochrome b561"/>
    <s v="CEP88_RS07985"/>
    <n v="0"/>
  </r>
  <r>
    <s v="gene"/>
    <x v="0"/>
    <s v="NZ_CP027407.1"/>
    <n v="1611617"/>
    <n v="1612552"/>
    <s v="-"/>
    <s v="WP_011569801.1"/>
    <s v="carbohydrate ABC transporter permease"/>
    <s v="CEP88_RS07990"/>
    <n v="0"/>
  </r>
  <r>
    <s v="gene"/>
    <x v="0"/>
    <s v="NZ_CP027407.1"/>
    <n v="1612552"/>
    <n v="1613466"/>
    <s v="-"/>
    <s v="WP_011569802.1"/>
    <s v="sugar ABC transporter permease"/>
    <s v="CEP88_RS07995"/>
    <n v="0"/>
  </r>
  <r>
    <s v="gene"/>
    <x v="0"/>
    <s v="NZ_CP027407.1"/>
    <n v="1613543"/>
    <n v="1614871"/>
    <s v="-"/>
    <s v="WP_011569803.1"/>
    <s v="extracellular solute-binding protein"/>
    <s v="CEP88_RS08000"/>
    <n v="0"/>
  </r>
  <r>
    <s v="gene"/>
    <x v="0"/>
    <s v="NZ_CP027407.1"/>
    <n v="1614901"/>
    <n v="1615989"/>
    <s v="-"/>
    <s v="WP_011569804.1"/>
    <s v="ABC transporter ATP-binding protein"/>
    <s v="CEP88_RS08005"/>
    <n v="0"/>
  </r>
  <r>
    <s v="gene"/>
    <x v="0"/>
    <s v="NZ_CP027407.1"/>
    <n v="1616087"/>
    <n v="1617091"/>
    <s v="-"/>
    <s v="WP_050759103.1"/>
    <s v="LacI family DNA-binding transcriptional regulator"/>
    <s v="CEP88_RS08010"/>
    <n v="0"/>
  </r>
  <r>
    <s v="gene"/>
    <x v="0"/>
    <s v="NZ_CP027407.1"/>
    <n v="1617740"/>
    <n v="1617880"/>
    <s v="-"/>
    <s v="WP_011569806.1"/>
    <s v="hypothetical protein"/>
    <s v="CEP88_RS20450"/>
    <n v="0"/>
  </r>
  <r>
    <s v="gene"/>
    <x v="0"/>
    <s v="NZ_CP027407.1"/>
    <n v="1618135"/>
    <n v="1620705"/>
    <s v="-"/>
    <s v="WP_105880272.1"/>
    <s v="hypothetical protein"/>
    <s v="CEP88_RS08015"/>
    <n v="0"/>
  </r>
  <r>
    <s v="gene"/>
    <x v="0"/>
    <s v="NZ_CP027407.1"/>
    <n v="1620879"/>
    <n v="1622606"/>
    <s v="+"/>
    <s v="WP_011569808.1"/>
    <s v="ATP-binding cassette domain-containing protein"/>
    <s v="CEP88_RS08020"/>
    <n v="0"/>
  </r>
  <r>
    <s v="gene"/>
    <x v="0"/>
    <s v="NZ_CP027407.1"/>
    <n v="1622606"/>
    <n v="1624696"/>
    <s v="+"/>
    <s v="WP_011569809.1"/>
    <s v="ATP-binding cassette domain-containing protein"/>
    <s v="CEP88_RS08025"/>
    <n v="0"/>
  </r>
  <r>
    <s v="gene"/>
    <x v="0"/>
    <s v="NZ_CP027407.1"/>
    <n v="1624698"/>
    <n v="1626014"/>
    <s v="+"/>
    <s v="WP_081432932.1"/>
    <s v="HlyD family type I secretion periplasmic adaptor subunit"/>
    <s v="CEP88_RS08030"/>
    <n v="0"/>
  </r>
  <r>
    <s v="gene"/>
    <x v="0"/>
    <s v="NZ_CP027407.1"/>
    <n v="1626198"/>
    <n v="1627523"/>
    <s v="+"/>
    <s v="WP_011569811.1"/>
    <s v="AarF/ABC1/UbiB kinase family protein"/>
    <s v="CEP88_RS08035"/>
    <n v="0"/>
  </r>
  <r>
    <s v="gene"/>
    <x v="0"/>
    <s v="NZ_CP027407.1"/>
    <n v="1627691"/>
    <n v="1628455"/>
    <s v="+"/>
    <s v="WP_011569812.1"/>
    <s v="hypothetical protein"/>
    <s v="CEP88_RS08040"/>
    <n v="0"/>
  </r>
  <r>
    <s v="gene"/>
    <x v="0"/>
    <s v="NZ_CP027407.1"/>
    <n v="1628612"/>
    <n v="1630894"/>
    <s v="+"/>
    <s v="WP_011569814.1"/>
    <s v="mechanosensitive ion channel family protein"/>
    <s v="CEP88_RS08045"/>
    <n v="0"/>
  </r>
  <r>
    <s v="gene"/>
    <x v="0"/>
    <s v="NZ_CP027407.1"/>
    <n v="1631031"/>
    <n v="1634126"/>
    <s v="-"/>
    <s v="WP_011569815.1"/>
    <s v="hypothetical protein"/>
    <s v="CEP88_RS08050"/>
    <n v="0"/>
  </r>
  <r>
    <s v="gene"/>
    <x v="0"/>
    <s v="NZ_CP027407.1"/>
    <n v="1634132"/>
    <n v="1638118"/>
    <s v="-"/>
    <s v="WP_011569816.1"/>
    <s v="hypothetical protein"/>
    <s v="CEP88_RS08055"/>
    <n v="0"/>
  </r>
  <r>
    <s v="gene"/>
    <x v="0"/>
    <s v="NZ_CP027407.1"/>
    <n v="1638122"/>
    <n v="1645495"/>
    <s v="-"/>
    <s v="WP_011569817.1"/>
    <s v="hypothetical protein"/>
    <s v="CEP88_RS08060"/>
    <n v="0"/>
  </r>
  <r>
    <s v="gene"/>
    <x v="0"/>
    <s v="NZ_CP027407.1"/>
    <n v="1645874"/>
    <n v="1646776"/>
    <s v="-"/>
    <s v="WP_011569818.1"/>
    <s v="ribokinase"/>
    <s v="CEP88_RS08065"/>
    <n v="0"/>
  </r>
  <r>
    <s v="gene"/>
    <x v="0"/>
    <s v="NZ_CP027407.1"/>
    <n v="1646777"/>
    <n v="1647223"/>
    <s v="-"/>
    <s v="WP_011569819.1"/>
    <s v="fucose operon FucU protein"/>
    <s v="CEP88_RS08070"/>
    <n v="0"/>
  </r>
  <r>
    <s v="gene"/>
    <x v="0"/>
    <s v="NZ_CP027407.1"/>
    <n v="1647309"/>
    <n v="1648346"/>
    <s v="-"/>
    <s v="WP_011569820.1"/>
    <s v="sn-glycerol-3-phosphate ABC transporter ATP-binding protein UgpC"/>
    <s v="CEP88_RS08075"/>
    <n v="0"/>
  </r>
  <r>
    <s v="gene"/>
    <x v="0"/>
    <s v="NZ_CP027407.1"/>
    <n v="1648564"/>
    <n v="1650195"/>
    <s v="+"/>
    <s v="WP_011569821.1"/>
    <s v="twin-arginine translocation signal domain-containing protein"/>
    <s v="CEP88_RS08080"/>
    <n v="0"/>
  </r>
  <r>
    <s v="gene"/>
    <x v="0"/>
    <s v="NZ_CP027407.1"/>
    <n v="1650607"/>
    <n v="1651086"/>
    <s v="+"/>
    <s v="WP_011569822.1"/>
    <s v="YHS domain-containing protein"/>
    <s v="CEP88_RS08085"/>
    <n v="0"/>
  </r>
  <r>
    <s v="gene"/>
    <x v="0"/>
    <s v="NZ_CP027407.1"/>
    <n v="1651475"/>
    <n v="1652578"/>
    <s v="+"/>
    <s v="WP_044033238.1"/>
    <s v="sugar ABC transporter permease"/>
    <s v="CEP88_RS08095"/>
    <n v="0"/>
  </r>
  <r>
    <s v="gene"/>
    <x v="0"/>
    <s v="NZ_CP027407.1"/>
    <n v="1652575"/>
    <n v="1653489"/>
    <s v="+"/>
    <s v="WP_044033239.1"/>
    <s v="carbohydrate ABC transporter permease"/>
    <s v="CEP88_RS08100"/>
    <n v="0"/>
  </r>
  <r>
    <s v="gene"/>
    <x v="1"/>
    <s v="NZ_CP027407.1"/>
    <n v="1653718"/>
    <n v="1656112"/>
    <s v="-"/>
    <n v="0"/>
    <s v="arylsulfatase"/>
    <s v="CEP88_RS08105"/>
    <s v="pseudo"/>
  </r>
  <r>
    <s v="gene"/>
    <x v="0"/>
    <s v="NZ_CP027407.1"/>
    <n v="1656299"/>
    <n v="1657069"/>
    <s v="-"/>
    <s v="WP_171960013.1"/>
    <s v="transporter"/>
    <s v="CEP88_RS08110"/>
    <n v="0"/>
  </r>
  <r>
    <s v="gene"/>
    <x v="0"/>
    <s v="NZ_CP027407.1"/>
    <n v="1657126"/>
    <n v="1658547"/>
    <s v="-"/>
    <s v="WP_105880361.1"/>
    <s v="DUF1254 domain-containing protein"/>
    <s v="CEP88_RS08115"/>
    <n v="0"/>
  </r>
  <r>
    <s v="gene"/>
    <x v="0"/>
    <s v="NZ_CP027407.1"/>
    <n v="1658734"/>
    <n v="1659507"/>
    <s v="-"/>
    <s v="WP_011569830.1"/>
    <s v="hypothetical protein"/>
    <s v="CEP88_RS08120"/>
    <n v="0"/>
  </r>
  <r>
    <s v="gene"/>
    <x v="0"/>
    <s v="NZ_CP027407.1"/>
    <n v="1659766"/>
    <n v="1660359"/>
    <s v="+"/>
    <s v="WP_171960014.1"/>
    <s v="cyclic nucleotide-binding domain-containing protein"/>
    <s v="CEP88_RS08125"/>
    <n v="0"/>
  </r>
  <r>
    <s v="gene"/>
    <x v="0"/>
    <s v="NZ_CP027407.1"/>
    <n v="1660667"/>
    <n v="1661593"/>
    <s v="-"/>
    <s v="WP_105880275.1"/>
    <s v="homocysteine S-methyltransferase family protein"/>
    <s v="CEP88_RS08130"/>
    <n v="0"/>
  </r>
  <r>
    <s v="gene"/>
    <x v="0"/>
    <s v="NZ_CP027407.1"/>
    <n v="1661931"/>
    <n v="1662935"/>
    <s v="-"/>
    <s v="WP_011569835.1"/>
    <s v="aldo/keto reductase"/>
    <s v="CEP88_RS08135"/>
    <n v="0"/>
  </r>
  <r>
    <s v="gene"/>
    <x v="0"/>
    <s v="NZ_CP027407.1"/>
    <n v="1663004"/>
    <n v="1663864"/>
    <s v="-"/>
    <s v="WP_105880276.1"/>
    <s v="SDR family oxidoreductase"/>
    <s v="CEP88_RS08140"/>
    <n v="0"/>
  </r>
  <r>
    <s v="gene"/>
    <x v="0"/>
    <s v="NZ_CP027407.1"/>
    <n v="1663899"/>
    <n v="1664255"/>
    <s v="-"/>
    <s v="WP_143090271.1"/>
    <s v="hypothetical protein"/>
    <s v="CEP88_RS08145"/>
    <n v="0"/>
  </r>
  <r>
    <s v="gene"/>
    <x v="0"/>
    <s v="NZ_CP027407.1"/>
    <n v="1664386"/>
    <n v="1665282"/>
    <s v="+"/>
    <s v="WP_011569838.1"/>
    <s v="LysR family transcriptional regulator"/>
    <s v="CEP88_RS08150"/>
    <n v="0"/>
  </r>
  <r>
    <s v="gene"/>
    <x v="0"/>
    <s v="NZ_CP027407.1"/>
    <n v="1665418"/>
    <n v="1666905"/>
    <s v="-"/>
    <s v="WP_011569839.1"/>
    <s v="FGGY-family carbohydrate kinase"/>
    <s v="CEP88_RS08155"/>
    <n v="0"/>
  </r>
  <r>
    <s v="gene"/>
    <x v="0"/>
    <s v="NZ_CP027407.1"/>
    <n v="1667179"/>
    <n v="1668201"/>
    <s v="+"/>
    <s v="WP_044033519.1"/>
    <s v="aldo/keto reductase"/>
    <s v="CEP88_RS08160"/>
    <n v="0"/>
  </r>
  <r>
    <s v="gene"/>
    <x v="0"/>
    <s v="NZ_CP027407.1"/>
    <n v="1668209"/>
    <n v="1669051"/>
    <s v="+"/>
    <s v="WP_011569842.1"/>
    <s v="amidohydrolase family protein"/>
    <s v="CEP88_RS08165"/>
    <n v="0"/>
  </r>
  <r>
    <s v="gene"/>
    <x v="0"/>
    <s v="NZ_CP027407.1"/>
    <n v="1669036"/>
    <n v="1669875"/>
    <s v="-"/>
    <s v="WP_011569843.1"/>
    <s v="ribokinase"/>
    <s v="CEP88_RS08170"/>
    <n v="0"/>
  </r>
  <r>
    <s v="gene"/>
    <x v="0"/>
    <s v="NZ_CP027407.1"/>
    <n v="1669872"/>
    <n v="1670858"/>
    <s v="-"/>
    <s v="WP_011569844.1"/>
    <s v="TIM barrel protein"/>
    <s v="CEP88_RS08175"/>
    <n v="0"/>
  </r>
  <r>
    <s v="gene"/>
    <x v="0"/>
    <s v="NZ_CP027407.1"/>
    <n v="1670962"/>
    <n v="1671312"/>
    <s v="-"/>
    <s v="WP_011569845.1"/>
    <s v="hypothetical protein"/>
    <s v="CEP88_RS08180"/>
    <n v="0"/>
  </r>
  <r>
    <s v="gene"/>
    <x v="0"/>
    <s v="NZ_CP027407.1"/>
    <n v="1671309"/>
    <n v="1672583"/>
    <s v="-"/>
    <s v="WP_011569846.1"/>
    <s v="hypothetical protein"/>
    <s v="CEP88_RS08185"/>
    <n v="0"/>
  </r>
  <r>
    <s v="gene"/>
    <x v="0"/>
    <s v="NZ_CP027407.1"/>
    <n v="1672749"/>
    <n v="1673720"/>
    <s v="-"/>
    <s v="WP_011569847.1"/>
    <s v="alpha/beta hydrolase"/>
    <s v="CEP88_RS08190"/>
    <n v="0"/>
  </r>
  <r>
    <s v="gene"/>
    <x v="0"/>
    <s v="NZ_CP027407.1"/>
    <n v="1673937"/>
    <n v="1674353"/>
    <s v="-"/>
    <s v="WP_011569848.1"/>
    <s v="universal stress protein"/>
    <s v="CEP88_RS08195"/>
    <n v="0"/>
  </r>
  <r>
    <s v="gene"/>
    <x v="0"/>
    <s v="NZ_CP027407.1"/>
    <n v="1674726"/>
    <n v="1675826"/>
    <s v="+"/>
    <s v="WP_011569849.1"/>
    <s v="TRAP transporter substrate-binding protein DctP"/>
    <s v="CEP88_RS08200"/>
    <n v="0"/>
  </r>
  <r>
    <s v="gene"/>
    <x v="0"/>
    <s v="NZ_CP027407.1"/>
    <n v="1675918"/>
    <n v="1677228"/>
    <s v="+"/>
    <s v="WP_044033240.1"/>
    <s v="TRAP transporter small permease subunit"/>
    <s v="CEP88_RS08205"/>
    <n v="0"/>
  </r>
  <r>
    <s v="gene"/>
    <x v="0"/>
    <s v="NZ_CP027407.1"/>
    <n v="1677232"/>
    <n v="1678587"/>
    <s v="+"/>
    <s v="WP_011569851.1"/>
    <s v="TRAP transporter large permease subunit"/>
    <s v="CEP88_RS08210"/>
    <n v="0"/>
  </r>
  <r>
    <s v="gene"/>
    <x v="0"/>
    <s v="NZ_CP027407.1"/>
    <n v="1678718"/>
    <n v="1679101"/>
    <s v="+"/>
    <s v="WP_011569852.1"/>
    <s v="4-carboxymuconolactone decarboxylase"/>
    <s v="CEP88_RS08215"/>
    <n v="0"/>
  </r>
  <r>
    <s v="gene"/>
    <x v="0"/>
    <s v="NZ_CP027407.1"/>
    <n v="1679098"/>
    <n v="1679820"/>
    <s v="+"/>
    <s v="WP_011569853.1"/>
    <s v="protocatechuate 3,4-dioxygenase subunit beta"/>
    <s v="CEP88_RS08220"/>
    <n v="0"/>
  </r>
  <r>
    <s v="gene"/>
    <x v="0"/>
    <s v="NZ_CP027407.1"/>
    <n v="1679823"/>
    <n v="1680410"/>
    <s v="+"/>
    <s v="WP_011569854.1"/>
    <s v="protocatechuate 3,4-dioxygenase subunit alpha"/>
    <s v="CEP88_RS08225"/>
    <n v="0"/>
  </r>
  <r>
    <s v="gene"/>
    <x v="0"/>
    <s v="NZ_CP027407.1"/>
    <n v="1680414"/>
    <n v="1681388"/>
    <s v="-"/>
    <s v="WP_044033241.1"/>
    <s v="glucokinase"/>
    <s v="CEP88_RS08230"/>
    <n v="0"/>
  </r>
  <r>
    <s v="gene"/>
    <x v="0"/>
    <s v="NZ_CP027407.1"/>
    <n v="1681505"/>
    <n v="1682122"/>
    <s v="-"/>
    <s v="WP_011569856.1"/>
    <s v="glutathione S-transferase"/>
    <s v="CEP88_RS08235"/>
    <n v="0"/>
  </r>
  <r>
    <s v="gene"/>
    <x v="0"/>
    <s v="NZ_CP027407.1"/>
    <n v="1682178"/>
    <n v="1683401"/>
    <s v="-"/>
    <s v="WP_011569857.1"/>
    <s v="5-aminolevulinate synthase"/>
    <s v="CEP88_RS08240"/>
    <n v="0"/>
  </r>
  <r>
    <s v="gene"/>
    <x v="0"/>
    <s v="NZ_CP027407.1"/>
    <n v="1683633"/>
    <n v="1684031"/>
    <s v="-"/>
    <s v="WP_011569859.1"/>
    <s v="DUF126 domain-containing protein"/>
    <s v="CEP88_RS08245"/>
    <n v="0"/>
  </r>
  <r>
    <s v="gene"/>
    <x v="0"/>
    <s v="NZ_CP027407.1"/>
    <n v="1684031"/>
    <n v="1685293"/>
    <s v="-"/>
    <s v="WP_011569860.1"/>
    <s v="DUF521 domain-containing protein"/>
    <s v="CEP88_RS08250"/>
    <n v="0"/>
  </r>
  <r>
    <s v="gene"/>
    <x v="0"/>
    <s v="NZ_CP027407.1"/>
    <n v="1685324"/>
    <n v="1686331"/>
    <s v="-"/>
    <s v="WP_011569861.1"/>
    <s v="GlxA family transcriptional regulator"/>
    <s v="CEP88_RS08255"/>
    <n v="0"/>
  </r>
  <r>
    <s v="gene"/>
    <x v="0"/>
    <s v="NZ_CP027407.1"/>
    <n v="1686477"/>
    <n v="1687241"/>
    <s v="-"/>
    <s v="WP_044033521.1"/>
    <s v="TIM barrel protein"/>
    <s v="CEP88_RS08260"/>
    <n v="0"/>
  </r>
  <r>
    <s v="gene"/>
    <x v="0"/>
    <s v="NZ_CP027407.1"/>
    <n v="1687241"/>
    <n v="1687891"/>
    <s v="-"/>
    <s v="WP_011569863.1"/>
    <s v="aldolase"/>
    <s v="CEP88_RS08265"/>
    <n v="0"/>
  </r>
  <r>
    <s v="gene"/>
    <x v="0"/>
    <s v="NZ_CP027407.1"/>
    <n v="1687888"/>
    <n v="1689156"/>
    <s v="-"/>
    <s v="WP_011569864.1"/>
    <s v="four-carbon acid sugar kinase family protein"/>
    <s v="CEP88_RS08270"/>
    <n v="0"/>
  </r>
  <r>
    <s v="gene"/>
    <x v="0"/>
    <s v="NZ_CP027407.1"/>
    <n v="1689180"/>
    <n v="1690082"/>
    <s v="-"/>
    <s v="WP_011569865.1"/>
    <s v="NAD(P)-dependent oxidoreductase"/>
    <s v="CEP88_RS08275"/>
    <n v="0"/>
  </r>
  <r>
    <s v="gene"/>
    <x v="0"/>
    <s v="NZ_CP027407.1"/>
    <n v="1690165"/>
    <n v="1690836"/>
    <s v="-"/>
    <s v="WP_044033242.1"/>
    <s v="GntR family transcriptional regulator"/>
    <s v="CEP88_RS08280"/>
    <n v="0"/>
  </r>
  <r>
    <s v="gene"/>
    <x v="0"/>
    <s v="NZ_CP027407.1"/>
    <n v="1690833"/>
    <n v="1691852"/>
    <s v="-"/>
    <s v="WP_011569867.1"/>
    <s v="Gfo/Idh/MocA family oxidoreductase"/>
    <s v="CEP88_RS08285"/>
    <n v="0"/>
  </r>
  <r>
    <s v="gene"/>
    <x v="0"/>
    <s v="NZ_CP027407.1"/>
    <n v="1691849"/>
    <n v="1692937"/>
    <s v="-"/>
    <s v="WP_011569868.1"/>
    <s v="isocitrate/isopropylmalate dehydrogenase family protein"/>
    <s v="CEP88_RS08290"/>
    <n v="0"/>
  </r>
  <r>
    <s v="gene"/>
    <x v="0"/>
    <s v="NZ_CP027407.1"/>
    <n v="1693074"/>
    <n v="1693364"/>
    <s v="+"/>
    <s v="WP_011569869.1"/>
    <s v="antibiotic biosynthesis monooxygenase"/>
    <s v="CEP88_RS08295"/>
    <n v="0"/>
  </r>
  <r>
    <s v="gene"/>
    <x v="0"/>
    <s v="NZ_CP027407.1"/>
    <n v="1693361"/>
    <n v="1694158"/>
    <s v="+"/>
    <s v="WP_011569870.1"/>
    <s v="N-acyl homoserine lactonase family protein"/>
    <s v="CEP88_RS08300"/>
    <n v="0"/>
  </r>
  <r>
    <s v="gene"/>
    <x v="0"/>
    <s v="NZ_CP027407.1"/>
    <n v="1694291"/>
    <n v="1695106"/>
    <s v="+"/>
    <s v="WP_044033243.1"/>
    <s v="urease accessory protein UreD"/>
    <s v="CEP88_RS08305"/>
    <n v="0"/>
  </r>
  <r>
    <s v="gene"/>
    <x v="0"/>
    <s v="NZ_CP027407.1"/>
    <n v="1695110"/>
    <n v="1695412"/>
    <s v="+"/>
    <s v="WP_011569872.1"/>
    <s v="urease subunit gamma"/>
    <s v="CEP88_RS08310"/>
    <n v="0"/>
  </r>
  <r>
    <s v="gene"/>
    <x v="0"/>
    <s v="NZ_CP027407.1"/>
    <n v="1695422"/>
    <n v="1695727"/>
    <s v="+"/>
    <s v="WP_011569873.1"/>
    <s v="urease subunit beta"/>
    <s v="CEP88_RS08315"/>
    <n v="0"/>
  </r>
  <r>
    <s v="gene"/>
    <x v="0"/>
    <s v="NZ_CP027407.1"/>
    <n v="1695760"/>
    <n v="1696581"/>
    <s v="+"/>
    <s v="WP_011569874.1"/>
    <s v="cyclase family protein"/>
    <s v="CEP88_RS08320"/>
    <n v="0"/>
  </r>
  <r>
    <s v="gene"/>
    <x v="0"/>
    <s v="NZ_CP027407.1"/>
    <n v="1696581"/>
    <n v="1696976"/>
    <s v="+"/>
    <s v="WP_011569875.1"/>
    <s v="carboxymuconolactone decarboxylase family protein"/>
    <s v="CEP88_RS08325"/>
    <n v="0"/>
  </r>
  <r>
    <s v="gene"/>
    <x v="0"/>
    <s v="NZ_CP027407.1"/>
    <n v="1697454"/>
    <n v="1699163"/>
    <s v="+"/>
    <s v="WP_011569876.1"/>
    <s v="urease subunit alpha"/>
    <s v="CEP88_RS08330"/>
    <n v="0"/>
  </r>
  <r>
    <s v="gene"/>
    <x v="0"/>
    <s v="NZ_CP027407.1"/>
    <n v="1699160"/>
    <n v="1699702"/>
    <s v="+"/>
    <s v="WP_011569877.1"/>
    <s v="hypothetical protein"/>
    <s v="CEP88_RS08335"/>
    <n v="0"/>
  </r>
  <r>
    <s v="gene"/>
    <x v="0"/>
    <s v="NZ_CP027407.1"/>
    <n v="1699830"/>
    <n v="1700321"/>
    <s v="+"/>
    <s v="WP_011569878.1"/>
    <s v="urease accessory protein UreE"/>
    <s v="CEP88_RS08340"/>
    <n v="0"/>
  </r>
  <r>
    <s v="gene"/>
    <x v="0"/>
    <s v="NZ_CP027407.1"/>
    <n v="1700284"/>
    <n v="1700952"/>
    <s v="+"/>
    <s v="WP_011569879.1"/>
    <s v="urease accessory protein UreF"/>
    <s v="CEP88_RS08345"/>
    <n v="0"/>
  </r>
  <r>
    <s v="gene"/>
    <x v="0"/>
    <s v="NZ_CP027407.1"/>
    <n v="1700949"/>
    <n v="1701617"/>
    <s v="+"/>
    <s v="WP_011569880.1"/>
    <s v="urease accessory protein UreG"/>
    <s v="CEP88_RS08350"/>
    <n v="0"/>
  </r>
  <r>
    <s v="gene"/>
    <x v="0"/>
    <s v="NZ_CP027407.1"/>
    <n v="1701627"/>
    <n v="1702739"/>
    <s v="-"/>
    <s v="WP_011569881.1"/>
    <s v="S-(hydroxymethyl)glutathione dehydrogenase/class III alcohol dehydrogenase"/>
    <s v="CEP88_RS08355"/>
    <n v="0"/>
  </r>
  <r>
    <s v="gene"/>
    <x v="0"/>
    <s v="NZ_CP027407.1"/>
    <n v="1702792"/>
    <n v="1703814"/>
    <s v="-"/>
    <s v="WP_011569882.1"/>
    <s v="LacI family DNA-binding transcriptional regulator"/>
    <s v="CEP88_RS08360"/>
    <n v="0"/>
  </r>
  <r>
    <s v="gene"/>
    <x v="0"/>
    <s v="NZ_CP027407.1"/>
    <n v="1703978"/>
    <n v="1705285"/>
    <s v="+"/>
    <s v="WP_011569883.1"/>
    <s v="histidinol dehydrogenase"/>
    <s v="CEP88_RS08365"/>
    <n v="0"/>
  </r>
  <r>
    <s v="gene"/>
    <x v="0"/>
    <s v="NZ_CP027407.1"/>
    <n v="1705291"/>
    <n v="1706043"/>
    <s v="+"/>
    <s v="WP_011569884.1"/>
    <s v="SDR family oxidoreductase"/>
    <s v="CEP88_RS08370"/>
    <n v="0"/>
  </r>
  <r>
    <s v="gene"/>
    <x v="0"/>
    <s v="NZ_CP027407.1"/>
    <n v="1706040"/>
    <n v="1707047"/>
    <s v="+"/>
    <s v="WP_011569885.1"/>
    <s v="alcohol dehydrogenase catalytic domain-containing protein"/>
    <s v="CEP88_RS08375"/>
    <n v="0"/>
  </r>
  <r>
    <s v="gene"/>
    <x v="0"/>
    <s v="NZ_CP027407.1"/>
    <n v="1707079"/>
    <n v="1707483"/>
    <s v="+"/>
    <s v="WP_011569886.1"/>
    <s v="universal stress protein"/>
    <s v="CEP88_RS08380"/>
    <n v="0"/>
  </r>
  <r>
    <s v="gene"/>
    <x v="0"/>
    <s v="NZ_CP027407.1"/>
    <n v="1707549"/>
    <n v="1708055"/>
    <s v="+"/>
    <s v="WP_011569887.1"/>
    <s v="sulfopyruvate decarboxylase subunit alpha"/>
    <s v="CEP88_RS08385"/>
    <n v="0"/>
  </r>
  <r>
    <s v="gene"/>
    <x v="0"/>
    <s v="NZ_CP027407.1"/>
    <n v="1708052"/>
    <n v="1708606"/>
    <s v="+"/>
    <s v="WP_011569888.1"/>
    <s v="sulfopyruvate decarboxylase subunit beta"/>
    <s v="CEP88_RS08390"/>
    <n v="0"/>
  </r>
  <r>
    <s v="gene"/>
    <x v="0"/>
    <s v="NZ_CP027407.1"/>
    <n v="1708611"/>
    <n v="1709714"/>
    <s v="+"/>
    <s v="WP_011569889.1"/>
    <s v="alpha-hydroxy-acid oxidizing protein"/>
    <s v="CEP88_RS08395"/>
    <n v="0"/>
  </r>
  <r>
    <s v="gene"/>
    <x v="0"/>
    <s v="NZ_CP027407.1"/>
    <n v="1709869"/>
    <n v="1710492"/>
    <s v="-"/>
    <s v="WP_011569890.1"/>
    <s v="5,6-dimethylbenzimidazole synthase"/>
    <s v="CEP88_RS08400"/>
    <n v="0"/>
  </r>
  <r>
    <s v="gene"/>
    <x v="0"/>
    <s v="NZ_CP027407.1"/>
    <n v="1710553"/>
    <n v="1711296"/>
    <s v="-"/>
    <s v="WP_011569891.1"/>
    <s v="precorrin-6A synthase (deacetylating)"/>
    <s v="CEP88_RS08405"/>
    <n v="0"/>
  </r>
  <r>
    <s v="gene"/>
    <x v="0"/>
    <s v="NZ_CP027407.1"/>
    <n v="1711305"/>
    <n v="1712024"/>
    <s v="-"/>
    <s v="WP_011569892.1"/>
    <s v="uroporphyrinogen-III C-methyltransferase"/>
    <s v="CEP88_RS08410"/>
    <n v="0"/>
  </r>
  <r>
    <s v="gene"/>
    <x v="0"/>
    <s v="NZ_CP027407.1"/>
    <n v="1712021"/>
    <n v="1713337"/>
    <s v="-"/>
    <s v="WP_011569893.1"/>
    <s v="cobyrinate a,c-diamide synthase"/>
    <s v="CEP88_RS08415"/>
    <n v="0"/>
  </r>
  <r>
    <s v="gene"/>
    <x v="0"/>
    <s v="NZ_CP027407.1"/>
    <n v="1713330"/>
    <n v="1714124"/>
    <s v="-"/>
    <s v="WP_011569894.1"/>
    <s v="precorrin-4 C(11)-methyltransferase"/>
    <s v="CEP88_RS08420"/>
    <n v="0"/>
  </r>
  <r>
    <s v="gene"/>
    <x v="0"/>
    <s v="NZ_CP027407.1"/>
    <n v="1714121"/>
    <n v="1714489"/>
    <s v="-"/>
    <s v="WP_011569895.1"/>
    <s v="cobalamin biosynthesis protein"/>
    <s v="CEP88_RS08425"/>
    <n v="0"/>
  </r>
  <r>
    <s v="gene"/>
    <x v="0"/>
    <s v="NZ_CP027407.1"/>
    <n v="1714486"/>
    <n v="1715685"/>
    <s v="-"/>
    <s v="WP_011569896.1"/>
    <s v="bifunctional cobalt-precorrin-7 (C(5))-methyltransferase/cobalt-precorrin-6B (C(15))-methyltransferase"/>
    <s v="CEP88_RS08430"/>
    <n v="0"/>
  </r>
  <r>
    <s v="gene"/>
    <x v="0"/>
    <s v="NZ_CP027407.1"/>
    <n v="1715684"/>
    <n v="1716439"/>
    <s v="+"/>
    <s v="WP_011569897.1"/>
    <s v="cobalt-precorrin-6A reductase"/>
    <s v="CEP88_RS08435"/>
    <n v="0"/>
  </r>
  <r>
    <s v="gene"/>
    <x v="0"/>
    <s v="NZ_CP027407.1"/>
    <n v="1716415"/>
    <n v="1717164"/>
    <s v="-"/>
    <s v="WP_011569898.1"/>
    <s v="precorrin-3B C(17)-methyltransferase"/>
    <s v="CEP88_RS08440"/>
    <n v="0"/>
  </r>
  <r>
    <s v="gene"/>
    <x v="0"/>
    <s v="NZ_CP027407.1"/>
    <n v="1717161"/>
    <n v="1717886"/>
    <s v="-"/>
    <s v="WP_011569899.1"/>
    <s v="precorrin-2 C(20)-methyltransferase"/>
    <s v="CEP88_RS08445"/>
    <n v="0"/>
  </r>
  <r>
    <s v="gene"/>
    <x v="0"/>
    <s v="NZ_CP027407.1"/>
    <n v="1717883"/>
    <n v="1718512"/>
    <s v="-"/>
    <s v="WP_011569900.1"/>
    <s v="precorrin-8X methylmutase"/>
    <s v="CEP88_RS08450"/>
    <n v="0"/>
  </r>
  <r>
    <s v="gene"/>
    <x v="0"/>
    <s v="NZ_CP027407.1"/>
    <n v="1718515"/>
    <n v="1719654"/>
    <s v="-"/>
    <s v="WP_011569901.1"/>
    <s v="precorrin-3B synthase"/>
    <s v="CEP88_RS08455"/>
    <n v="0"/>
  </r>
  <r>
    <s v="gene"/>
    <x v="0"/>
    <s v="NZ_CP027407.1"/>
    <n v="1719651"/>
    <n v="1722917"/>
    <s v="-"/>
    <s v="WP_011569902.1"/>
    <s v="cobaltochelatase subunit CobN"/>
    <s v="CEP88_RS08460"/>
    <n v="0"/>
  </r>
  <r>
    <s v="gene"/>
    <x v="0"/>
    <s v="NZ_CP027407.1"/>
    <n v="1722924"/>
    <n v="1723979"/>
    <s v="-"/>
    <s v="WP_011569903.1"/>
    <s v="cobalamin biosynthesis protein CobW"/>
    <s v="CEP88_RS08465"/>
    <n v="0"/>
  </r>
  <r>
    <s v="gene"/>
    <x v="0"/>
    <s v="NZ_CP027407.1"/>
    <n v="1723972"/>
    <n v="1724349"/>
    <s v="-"/>
    <s v="WP_011569904.1"/>
    <s v="DUF1636 domain-containing protein"/>
    <s v="CEP88_RS08470"/>
    <n v="0"/>
  </r>
  <r>
    <s v="gene"/>
    <x v="0"/>
    <s v="NZ_CP027407.1"/>
    <n v="1724934"/>
    <n v="1726085"/>
    <s v="+"/>
    <s v="WP_011569905.1"/>
    <s v="acetate/propionate family kinase"/>
    <s v="CEP88_RS08475"/>
    <n v="0"/>
  </r>
  <r>
    <s v="gene"/>
    <x v="0"/>
    <s v="NZ_CP027407.1"/>
    <n v="1726111"/>
    <n v="1727541"/>
    <s v="-"/>
    <s v="WP_011569906.1"/>
    <s v="cardiolipin synthase"/>
    <s v="CEP88_RS08480"/>
    <n v="0"/>
  </r>
  <r>
    <s v="gene"/>
    <x v="0"/>
    <s v="NZ_CP027407.1"/>
    <n v="1727538"/>
    <n v="1728221"/>
    <s v="-"/>
    <s v="WP_011569907.1"/>
    <s v="endonuclease/exonuclease/phosphatase family protein"/>
    <s v="CEP88_RS08485"/>
    <n v="0"/>
  </r>
  <r>
    <s v="gene"/>
    <x v="0"/>
    <s v="NZ_CP027407.1"/>
    <n v="1728795"/>
    <n v="1730864"/>
    <s v="-"/>
    <s v="WP_011569909.1"/>
    <s v="polysaccharide biosynthesis tyrosine autokinase"/>
    <s v="CEP88_RS08495"/>
    <n v="0"/>
  </r>
  <r>
    <s v="gene"/>
    <x v="0"/>
    <s v="NZ_CP027407.1"/>
    <n v="1731170"/>
    <n v="1732009"/>
    <s v="+"/>
    <s v="WP_011569911.1"/>
    <s v="sulfotransferase"/>
    <s v="CEP88_RS08500"/>
    <n v="0"/>
  </r>
  <r>
    <s v="gene"/>
    <x v="0"/>
    <s v="NZ_CP027407.1"/>
    <n v="1732006"/>
    <n v="1733277"/>
    <s v="+"/>
    <s v="WP_011569912.1"/>
    <s v="hypothetical protein"/>
    <s v="CEP88_RS08505"/>
    <n v="0"/>
  </r>
  <r>
    <s v="gene"/>
    <x v="0"/>
    <s v="NZ_CP027407.1"/>
    <n v="1733306"/>
    <n v="1734613"/>
    <s v="+"/>
    <s v="WP_011569913.1"/>
    <s v="lipopolysaccharide biosynthesis protein"/>
    <s v="CEP88_RS08510"/>
    <n v="0"/>
  </r>
  <r>
    <s v="gene"/>
    <x v="0"/>
    <s v="NZ_CP027407.1"/>
    <n v="1734617"/>
    <n v="1735597"/>
    <s v="-"/>
    <s v="WP_105880362.1"/>
    <s v="sulfotransferase"/>
    <s v="CEP88_RS08515"/>
    <n v="0"/>
  </r>
  <r>
    <s v="gene"/>
    <x v="0"/>
    <s v="NZ_CP027407.1"/>
    <n v="1735919"/>
    <n v="1737148"/>
    <s v="+"/>
    <s v="WP_011569915.1"/>
    <s v="polysaccharide biosynthesis/export family protein"/>
    <s v="CEP88_RS08520"/>
    <n v="0"/>
  </r>
  <r>
    <s v="gene"/>
    <x v="0"/>
    <s v="NZ_CP027407.1"/>
    <n v="1737167"/>
    <n v="1738483"/>
    <s v="-"/>
    <s v="WP_074958744.1"/>
    <s v="right-handed parallel beta-helix repeat-containing protein"/>
    <s v="CEP88_RS08525"/>
    <n v="0"/>
  </r>
  <r>
    <s v="gene"/>
    <x v="0"/>
    <s v="NZ_CP027407.1"/>
    <n v="1738667"/>
    <n v="1739866"/>
    <s v="+"/>
    <s v="WP_011569917.1"/>
    <s v="nucleotidyltransferase family protein"/>
    <s v="CEP88_RS08530"/>
    <n v="0"/>
  </r>
  <r>
    <s v="gene"/>
    <x v="0"/>
    <s v="NZ_CP027407.1"/>
    <n v="1739964"/>
    <n v="1741091"/>
    <s v="+"/>
    <s v="WP_044033246.1"/>
    <s v="glycosyltransferase family 4 protein"/>
    <s v="CEP88_RS08535"/>
    <n v="0"/>
  </r>
  <r>
    <s v="gene"/>
    <x v="0"/>
    <s v="NZ_CP027407.1"/>
    <n v="1741299"/>
    <n v="1741562"/>
    <s v="-"/>
    <s v="WP_011569920.1"/>
    <s v="hypothetical protein"/>
    <s v="CEP88_RS08540"/>
    <n v="0"/>
  </r>
  <r>
    <s v="gene"/>
    <x v="0"/>
    <s v="NZ_CP027407.1"/>
    <n v="1741868"/>
    <n v="1742800"/>
    <s v="-"/>
    <s v="WP_011569921.1"/>
    <s v="hypothetical protein"/>
    <s v="CEP88_RS08545"/>
    <n v="0"/>
  </r>
  <r>
    <s v="gene"/>
    <x v="0"/>
    <s v="NZ_CP027407.1"/>
    <n v="1742800"/>
    <n v="1744689"/>
    <s v="-"/>
    <s v="WP_074958747.1"/>
    <s v="asparagine synthase"/>
    <s v="CEP88_RS08550"/>
    <n v="0"/>
  </r>
  <r>
    <s v="gene"/>
    <x v="0"/>
    <s v="NZ_CP027407.1"/>
    <n v="1744686"/>
    <n v="1745117"/>
    <s v="-"/>
    <s v="WP_011569923.1"/>
    <s v="lasso peptide biosynthesis B2 protein"/>
    <s v="CEP88_RS08555"/>
    <n v="0"/>
  </r>
  <r>
    <s v="gene"/>
    <x v="0"/>
    <s v="NZ_CP027407.1"/>
    <n v="1745121"/>
    <n v="1745408"/>
    <s v="-"/>
    <s v="WP_011569924.1"/>
    <s v="PqqD family protein"/>
    <s v="CEP88_RS08560"/>
    <n v="0"/>
  </r>
  <r>
    <s v="gene"/>
    <x v="0"/>
    <s v="NZ_CP027407.1"/>
    <n v="1745603"/>
    <n v="1745743"/>
    <s v="-"/>
    <s v="WP_105880277.1"/>
    <s v="lasso RiPP family leader peptide-containing protein"/>
    <s v="CEP88_RS08565"/>
    <n v="0"/>
  </r>
  <r>
    <s v="gene"/>
    <x v="0"/>
    <s v="NZ_CP027407.1"/>
    <n v="1745887"/>
    <n v="1747710"/>
    <s v="-"/>
    <s v="WP_011569925.1"/>
    <s v="ABC transporter ATP-binding protein"/>
    <s v="CEP88_RS08570"/>
    <n v="0"/>
  </r>
  <r>
    <s v="gene"/>
    <x v="0"/>
    <s v="NZ_CP027407.1"/>
    <n v="1747829"/>
    <n v="1748506"/>
    <s v="-"/>
    <s v="WP_011569926.1"/>
    <s v="sugar transferase"/>
    <s v="CEP88_RS08575"/>
    <n v="0"/>
  </r>
  <r>
    <s v="gene"/>
    <x v="0"/>
    <s v="NZ_CP027407.1"/>
    <n v="1749064"/>
    <n v="1749693"/>
    <s v="+"/>
    <s v="WP_044033523.1"/>
    <s v="helix-turn-helix transcriptional regulator"/>
    <s v="CEP88_RS08580"/>
    <n v="0"/>
  </r>
  <r>
    <s v="gene"/>
    <x v="0"/>
    <s v="NZ_CP027407.1"/>
    <n v="1749773"/>
    <n v="1750219"/>
    <s v="-"/>
    <s v="WP_011569928.1"/>
    <s v="hypothetical protein"/>
    <s v="CEP88_RS08585"/>
    <n v="0"/>
  </r>
  <r>
    <s v="gene"/>
    <x v="0"/>
    <s v="NZ_CP027407.1"/>
    <n v="1750221"/>
    <n v="1750607"/>
    <s v="-"/>
    <s v="WP_011569929.1"/>
    <s v="hypothetical protein"/>
    <s v="CEP88_RS08590"/>
    <n v="0"/>
  </r>
  <r>
    <s v="gene"/>
    <x v="0"/>
    <s v="NZ_CP027407.1"/>
    <n v="1750709"/>
    <n v="1753081"/>
    <s v="-"/>
    <s v="WP_011569931.1"/>
    <s v="DUF1989 domain-containing protein"/>
    <s v="CEP88_RS08595"/>
    <n v="0"/>
  </r>
  <r>
    <s v="gene"/>
    <x v="0"/>
    <s v="NZ_CP027407.1"/>
    <n v="1753370"/>
    <n v="1754470"/>
    <s v="-"/>
    <s v="WP_011569933.1"/>
    <s v="mandelate racemase/muconate lactonizing enzyme family protein"/>
    <s v="CEP88_RS08600"/>
    <n v="0"/>
  </r>
  <r>
    <s v="gene"/>
    <x v="0"/>
    <s v="NZ_CP027407.1"/>
    <n v="1754482"/>
    <n v="1756098"/>
    <s v="-"/>
    <s v="WP_011569934.1"/>
    <s v="GMC family oxidoreductase N-terminal domain-containing protein"/>
    <s v="CEP88_RS08605"/>
    <n v="0"/>
  </r>
  <r>
    <s v="gene"/>
    <x v="0"/>
    <s v="NZ_CP027407.1"/>
    <n v="1756100"/>
    <n v="1756924"/>
    <s v="-"/>
    <s v="WP_044033247.1"/>
    <s v="ABC transporter permease"/>
    <s v="CEP88_RS08610"/>
    <n v="0"/>
  </r>
  <r>
    <s v="gene"/>
    <x v="0"/>
    <s v="NZ_CP027407.1"/>
    <n v="1756924"/>
    <n v="1757817"/>
    <s v="-"/>
    <s v="WP_011569936.1"/>
    <s v="ABC transporter permease"/>
    <s v="CEP88_RS08615"/>
    <n v="0"/>
  </r>
  <r>
    <s v="gene"/>
    <x v="0"/>
    <s v="NZ_CP027407.1"/>
    <n v="1757810"/>
    <n v="1758877"/>
    <s v="-"/>
    <s v="WP_011569937.1"/>
    <s v="ABC transporter ATP-binding protein"/>
    <s v="CEP88_RS08620"/>
    <n v="0"/>
  </r>
  <r>
    <s v="gene"/>
    <x v="0"/>
    <s v="NZ_CP027407.1"/>
    <n v="1758945"/>
    <n v="1759985"/>
    <s v="-"/>
    <s v="WP_011569938.1"/>
    <s v="polyamine ABC transporter substrate-binding protein"/>
    <s v="CEP88_RS08625"/>
    <n v="0"/>
  </r>
  <r>
    <s v="gene"/>
    <x v="0"/>
    <s v="NZ_CP027407.1"/>
    <n v="1760053"/>
    <n v="1761375"/>
    <s v="-"/>
    <s v="WP_011569939.1"/>
    <s v="FAD-binding oxidoreductase"/>
    <s v="CEP88_RS08630"/>
    <n v="0"/>
  </r>
  <r>
    <s v="gene"/>
    <x v="0"/>
    <s v="NZ_CP027407.1"/>
    <n v="1761542"/>
    <n v="1762438"/>
    <s v="+"/>
    <s v="WP_105880278.1"/>
    <s v="LysR family transcriptional regulator"/>
    <s v="CEP88_RS08635"/>
    <n v="0"/>
  </r>
  <r>
    <s v="gene"/>
    <x v="0"/>
    <s v="NZ_CP027407.1"/>
    <n v="1762435"/>
    <n v="1763043"/>
    <s v="+"/>
    <s v="WP_105880279.1"/>
    <s v="cupin domain-containing protein"/>
    <s v="CEP88_RS08640"/>
    <n v="0"/>
  </r>
  <r>
    <s v="gene"/>
    <x v="0"/>
    <s v="NZ_CP027407.1"/>
    <n v="1763085"/>
    <n v="1764122"/>
    <s v="-"/>
    <s v="WP_044033248.1"/>
    <s v="helix-turn-helix transcriptional regulator"/>
    <s v="CEP88_RS08645"/>
    <n v="0"/>
  </r>
  <r>
    <s v="gene"/>
    <x v="0"/>
    <s v="NZ_CP027407.1"/>
    <n v="1764235"/>
    <n v="1765248"/>
    <s v="+"/>
    <s v="WP_011569943.1"/>
    <s v="hypothetical protein"/>
    <s v="CEP88_RS08650"/>
    <n v="0"/>
  </r>
  <r>
    <s v="gene"/>
    <x v="0"/>
    <s v="NZ_CP027407.1"/>
    <n v="1765484"/>
    <n v="1766674"/>
    <s v="+"/>
    <s v="WP_011569944.1"/>
    <s v="LLM class flavin-dependent oxidoreductase"/>
    <s v="CEP88_RS08660"/>
    <n v="0"/>
  </r>
  <r>
    <s v="gene"/>
    <x v="0"/>
    <s v="NZ_CP027407.1"/>
    <n v="1766813"/>
    <n v="1767553"/>
    <s v="-"/>
    <s v="WP_011569945.1"/>
    <s v="SDR family oxidoreductase"/>
    <s v="CEP88_RS08665"/>
    <n v="0"/>
  </r>
  <r>
    <s v="gene"/>
    <x v="0"/>
    <s v="NZ_CP027407.1"/>
    <n v="1767550"/>
    <n v="1768398"/>
    <s v="-"/>
    <s v="WP_011569946.1"/>
    <s v="sugar phosphate isomerase/epimerase"/>
    <s v="CEP88_RS08670"/>
    <n v="0"/>
  </r>
  <r>
    <s v="gene"/>
    <x v="0"/>
    <s v="NZ_CP027407.1"/>
    <n v="1768559"/>
    <n v="1769602"/>
    <s v="+"/>
    <s v="WP_011569947.1"/>
    <s v="TIM barrel protein"/>
    <s v="CEP88_RS08675"/>
    <n v="0"/>
  </r>
  <r>
    <s v="gene"/>
    <x v="0"/>
    <s v="NZ_CP027407.1"/>
    <n v="1769613"/>
    <n v="1770749"/>
    <s v="+"/>
    <s v="WP_011569948.1"/>
    <s v="Gfo/Idh/MocA family oxidoreductase"/>
    <s v="CEP88_RS08680"/>
    <n v="0"/>
  </r>
  <r>
    <s v="gene"/>
    <x v="0"/>
    <s v="NZ_CP027407.1"/>
    <n v="1770700"/>
    <n v="1771410"/>
    <s v="+"/>
    <s v="WP_011569949.1"/>
    <s v="CIA30 family protein"/>
    <s v="CEP88_RS08685"/>
    <n v="0"/>
  </r>
  <r>
    <s v="gene"/>
    <x v="0"/>
    <s v="NZ_CP027407.1"/>
    <n v="1771432"/>
    <n v="1772376"/>
    <s v="-"/>
    <s v="WP_011569950.1"/>
    <s v="sugar kinase"/>
    <s v="CEP88_RS08690"/>
    <n v="0"/>
  </r>
  <r>
    <s v="gene"/>
    <x v="0"/>
    <s v="NZ_CP027407.1"/>
    <n v="1772373"/>
    <n v="1772660"/>
    <s v="-"/>
    <s v="WP_011569951.1"/>
    <s v="hypothetical protein"/>
    <s v="CEP88_RS08695"/>
    <n v="0"/>
  </r>
  <r>
    <s v="gene"/>
    <x v="0"/>
    <s v="NZ_CP027407.1"/>
    <n v="1772657"/>
    <n v="1773751"/>
    <s v="-"/>
    <s v="WP_011569952.1"/>
    <s v="ABC transporter ATP-binding protein"/>
    <s v="CEP88_RS08700"/>
    <n v="0"/>
  </r>
  <r>
    <s v="gene"/>
    <x v="0"/>
    <s v="NZ_CP027407.1"/>
    <n v="1773748"/>
    <n v="1774617"/>
    <s v="-"/>
    <s v="WP_011569953.1"/>
    <s v="carbohydrate ABC transporter permease"/>
    <s v="CEP88_RS08705"/>
    <n v="0"/>
  </r>
  <r>
    <s v="gene"/>
    <x v="0"/>
    <s v="NZ_CP027407.1"/>
    <n v="1774617"/>
    <n v="1775534"/>
    <s v="-"/>
    <s v="WP_011569954.1"/>
    <s v="sugar ABC transporter permease"/>
    <s v="CEP88_RS08710"/>
    <n v="0"/>
  </r>
  <r>
    <s v="gene"/>
    <x v="0"/>
    <s v="NZ_CP027407.1"/>
    <n v="1775607"/>
    <n v="1777067"/>
    <s v="-"/>
    <s v="WP_011569955.1"/>
    <s v="carbohydrate ABC transporter substrate-binding protein"/>
    <s v="CEP88_RS08715"/>
    <n v="0"/>
  </r>
  <r>
    <s v="gene"/>
    <x v="0"/>
    <s v="NZ_CP027407.1"/>
    <n v="1777133"/>
    <n v="1778215"/>
    <s v="-"/>
    <s v="WP_044033526.1"/>
    <s v="ABC transporter ATP-binding protein"/>
    <s v="CEP88_RS08720"/>
    <n v="0"/>
  </r>
  <r>
    <s v="gene"/>
    <x v="0"/>
    <s v="NZ_CP027407.1"/>
    <n v="1778282"/>
    <n v="1779340"/>
    <s v="-"/>
    <s v="WP_011569957.1"/>
    <s v="sugar phosphate isomerase/epimerase"/>
    <s v="CEP88_RS08725"/>
    <n v="0"/>
  </r>
  <r>
    <s v="gene"/>
    <x v="0"/>
    <s v="NZ_CP027407.1"/>
    <n v="1779370"/>
    <n v="1780392"/>
    <s v="-"/>
    <s v="WP_011569958.1"/>
    <s v="LacI family DNA-binding transcriptional regulator"/>
    <s v="CEP88_RS08730"/>
    <n v="0"/>
  </r>
  <r>
    <s v="gene"/>
    <x v="0"/>
    <s v="NZ_CP027407.1"/>
    <n v="1780486"/>
    <n v="1780920"/>
    <s v="+"/>
    <s v="WP_011569959.1"/>
    <s v="hypothetical protein"/>
    <s v="CEP88_RS08735"/>
    <n v="0"/>
  </r>
  <r>
    <s v="gene"/>
    <x v="0"/>
    <s v="NZ_CP027407.1"/>
    <n v="1780939"/>
    <n v="1782696"/>
    <s v="-"/>
    <s v="WP_011569960.1"/>
    <s v="dihydroxyacetone kinase subunit L"/>
    <s v="CEP88_RS08740"/>
    <n v="0"/>
  </r>
  <r>
    <s v="gene"/>
    <x v="0"/>
    <s v="NZ_CP027407.1"/>
    <n v="1782852"/>
    <n v="1783118"/>
    <s v="-"/>
    <s v="WP_011569961.1"/>
    <s v="succinate dehydrogenase assembly factor 2"/>
    <s v="CEP88_RS08745"/>
    <n v="0"/>
  </r>
  <r>
    <s v="gene"/>
    <x v="0"/>
    <s v="NZ_CP027407.1"/>
    <n v="1783102"/>
    <n v="1783509"/>
    <s v="-"/>
    <s v="WP_011569962.1"/>
    <s v="helix-turn-helix transcriptional regulator"/>
    <s v="CEP88_RS08750"/>
    <n v="0"/>
  </r>
  <r>
    <s v="gene"/>
    <x v="0"/>
    <s v="NZ_CP027407.1"/>
    <n v="1783593"/>
    <n v="1784795"/>
    <s v="+"/>
    <s v="WP_011569963.1"/>
    <s v="pyridoxal phosphate-dependent aminotransferase"/>
    <s v="CEP88_RS08755"/>
    <n v="0"/>
  </r>
  <r>
    <s v="gene"/>
    <x v="0"/>
    <s v="NZ_CP027407.1"/>
    <n v="1784907"/>
    <n v="1786004"/>
    <s v="-"/>
    <s v="WP_011569964.1"/>
    <s v="redox-regulated ATPase YchF"/>
    <s v="CEP88_RS08760"/>
    <n v="0"/>
  </r>
  <r>
    <s v="gene"/>
    <x v="0"/>
    <s v="NZ_CP027407.1"/>
    <n v="1786071"/>
    <n v="1786265"/>
    <s v="-"/>
    <s v="WP_044033527.1"/>
    <s v="hypothetical protein"/>
    <s v="CEP88_RS08765"/>
    <n v="0"/>
  </r>
  <r>
    <s v="gene"/>
    <x v="0"/>
    <s v="NZ_CP027407.1"/>
    <n v="1786418"/>
    <n v="1787209"/>
    <s v="+"/>
    <s v="WP_011569966.1"/>
    <s v="tryptophan synthase subunit alpha"/>
    <s v="CEP88_RS08770"/>
    <n v="0"/>
  </r>
  <r>
    <s v="gene"/>
    <x v="0"/>
    <s v="NZ_CP027407.1"/>
    <n v="1787458"/>
    <n v="1788627"/>
    <s v="+"/>
    <s v="WP_011569967.1"/>
    <s v="alpha-hydroxy-acid oxidizing protein"/>
    <s v="CEP88_RS08775"/>
    <n v="0"/>
  </r>
  <r>
    <s v="gene"/>
    <x v="0"/>
    <s v="NZ_CP027407.1"/>
    <n v="1788652"/>
    <n v="1789824"/>
    <s v="-"/>
    <s v="WP_044033528.1"/>
    <s v="MFS transporter"/>
    <s v="CEP88_RS08780"/>
    <n v="0"/>
  </r>
  <r>
    <s v="gene"/>
    <x v="0"/>
    <s v="NZ_CP027407.1"/>
    <n v="1789972"/>
    <n v="1790610"/>
    <s v="+"/>
    <s v="WP_011569969.1"/>
    <s v="50S ribosomal protein L25/general stress protein Ctc"/>
    <s v="CEP88_RS08785"/>
    <n v="0"/>
  </r>
  <r>
    <s v="gene"/>
    <x v="0"/>
    <s v="NZ_CP027407.1"/>
    <n v="1790715"/>
    <n v="1791416"/>
    <s v="+"/>
    <s v="WP_011569970.1"/>
    <s v="aminoacyl-tRNA hydrolase"/>
    <s v="CEP88_RS08790"/>
    <n v="0"/>
  </r>
  <r>
    <s v="gene"/>
    <x v="0"/>
    <s v="NZ_CP027407.1"/>
    <n v="1791413"/>
    <n v="1792453"/>
    <s v="+"/>
    <s v="WP_011569971.1"/>
    <s v="DUF2332 domain-containing protein"/>
    <s v="CEP88_RS08795"/>
    <n v="0"/>
  </r>
  <r>
    <s v="gene"/>
    <x v="0"/>
    <s v="NZ_CP027407.1"/>
    <n v="1792453"/>
    <n v="1793640"/>
    <s v="+"/>
    <s v="WP_011569972.1"/>
    <s v="serine hydrolase"/>
    <s v="CEP88_RS08800"/>
    <n v="0"/>
  </r>
  <r>
    <s v="gene"/>
    <x v="0"/>
    <s v="NZ_CP027407.1"/>
    <n v="1793627"/>
    <n v="1793998"/>
    <s v="+"/>
    <s v="WP_074958750.1"/>
    <s v="DUF2237 domain-containing protein"/>
    <s v="CEP88_RS08805"/>
    <n v="0"/>
  </r>
  <r>
    <s v="gene"/>
    <x v="0"/>
    <s v="NZ_CP027407.1"/>
    <n v="1794064"/>
    <n v="1794702"/>
    <s v="+"/>
    <s v="WP_011569974.1"/>
    <s v="hypothetical protein"/>
    <s v="CEP88_RS08810"/>
    <n v="0"/>
  </r>
  <r>
    <s v="gene"/>
    <x v="0"/>
    <s v="NZ_CP027407.1"/>
    <n v="1794710"/>
    <n v="1795942"/>
    <s v="-"/>
    <s v="WP_011569975.1"/>
    <s v="tryptophan synthase subunit beta"/>
    <s v="CEP88_RS08815"/>
    <n v="0"/>
  </r>
  <r>
    <s v="gene"/>
    <x v="0"/>
    <s v="NZ_CP027407.1"/>
    <n v="1796142"/>
    <n v="1796333"/>
    <s v="-"/>
    <s v="WP_044033250.1"/>
    <s v="hypothetical protein"/>
    <s v="CEP88_RS08820"/>
    <n v="0"/>
  </r>
  <r>
    <s v="gene"/>
    <x v="0"/>
    <s v="NZ_CP027407.1"/>
    <n v="1796427"/>
    <n v="1797095"/>
    <s v="-"/>
    <s v="WP_011569976.1"/>
    <s v="phosphoribosylanthranilate isomerase"/>
    <s v="CEP88_RS08825"/>
    <n v="0"/>
  </r>
  <r>
    <s v="gene"/>
    <x v="0"/>
    <s v="NZ_CP027407.1"/>
    <n v="1797136"/>
    <n v="1797486"/>
    <s v="-"/>
    <s v="WP_011569977.1"/>
    <s v="DUF1049 domain-containing protein"/>
    <s v="CEP88_RS08830"/>
    <n v="0"/>
  </r>
  <r>
    <s v="gene"/>
    <x v="0"/>
    <s v="NZ_CP027407.1"/>
    <n v="1797486"/>
    <n v="1797770"/>
    <s v="-"/>
    <s v="WP_011569978.1"/>
    <s v="integration host factor subunit beta"/>
    <s v="CEP88_RS08835"/>
    <n v="0"/>
  </r>
  <r>
    <s v="gene"/>
    <x v="0"/>
    <s v="NZ_CP027407.1"/>
    <n v="1798174"/>
    <n v="1799853"/>
    <s v="-"/>
    <s v="WP_011569979.1"/>
    <s v="30S ribosomal protein S1"/>
    <s v="CEP88_RS08840"/>
    <n v="0"/>
  </r>
  <r>
    <s v="gene"/>
    <x v="0"/>
    <s v="NZ_CP027407.1"/>
    <n v="1800132"/>
    <n v="1800662"/>
    <s v="-"/>
    <s v="WP_044033251.1"/>
    <s v="hypothetical protein"/>
    <s v="CEP88_RS08845"/>
    <n v="0"/>
  </r>
  <r>
    <s v="gene"/>
    <x v="0"/>
    <s v="NZ_CP027407.1"/>
    <n v="1800792"/>
    <n v="1801409"/>
    <s v="-"/>
    <s v="WP_011569981.1"/>
    <s v="(d)CMP kinase"/>
    <s v="CEP88_RS08850"/>
    <n v="0"/>
  </r>
  <r>
    <s v="gene"/>
    <x v="0"/>
    <s v="NZ_CP027407.1"/>
    <n v="1801417"/>
    <n v="1802769"/>
    <s v="-"/>
    <s v="WP_011569982.1"/>
    <s v="3-phosphoshikimate 1-carboxyvinyltransferase"/>
    <s v="CEP88_RS08855"/>
    <n v="0"/>
  </r>
  <r>
    <s v="gene"/>
    <x v="0"/>
    <s v="NZ_CP027407.1"/>
    <n v="1802853"/>
    <n v="1803554"/>
    <s v="-"/>
    <s v="WP_011569983.1"/>
    <s v="tRNA (guanosine(46)-N7)-methyltransferase TrmB"/>
    <s v="CEP88_RS08860"/>
    <n v="0"/>
  </r>
  <r>
    <s v="gene"/>
    <x v="0"/>
    <s v="NZ_CP027407.1"/>
    <n v="1803669"/>
    <n v="1804850"/>
    <s v="-"/>
    <s v="WP_011569984.1"/>
    <s v="methionine adenosyltransferase"/>
    <s v="CEP88_RS08865"/>
    <n v="0"/>
  </r>
  <r>
    <s v="gene"/>
    <x v="0"/>
    <s v="NZ_CP027407.1"/>
    <n v="1804935"/>
    <n v="1806464"/>
    <s v="-"/>
    <s v="WP_105880280.1"/>
    <s v="apolipoprotein N-acyltransferase"/>
    <s v="CEP88_RS08870"/>
    <n v="0"/>
  </r>
  <r>
    <s v="gene"/>
    <x v="0"/>
    <s v="NZ_CP027407.1"/>
    <n v="1806461"/>
    <n v="1807357"/>
    <s v="-"/>
    <s v="WP_011569986.1"/>
    <s v="HlyC/CorC family transporter"/>
    <s v="CEP88_RS08875"/>
    <n v="0"/>
  </r>
  <r>
    <s v="gene"/>
    <x v="0"/>
    <s v="NZ_CP027407.1"/>
    <n v="1807396"/>
    <n v="1807896"/>
    <s v="-"/>
    <s v="WP_011569987.1"/>
    <s v="rRNA maturation RNase YbeY"/>
    <s v="CEP88_RS08880"/>
    <n v="0"/>
  </r>
  <r>
    <s v="gene"/>
    <x v="0"/>
    <s v="NZ_CP027407.1"/>
    <n v="1807933"/>
    <n v="1808952"/>
    <s v="-"/>
    <s v="WP_011569988.1"/>
    <s v="PhoH family protein"/>
    <s v="CEP88_RS08885"/>
    <n v="0"/>
  </r>
  <r>
    <s v="gene"/>
    <x v="0"/>
    <s v="NZ_CP027407.1"/>
    <n v="1809065"/>
    <n v="1810390"/>
    <s v="-"/>
    <s v="WP_011569989.1"/>
    <s v="tRNA (N6-isopentenyl adenosine(37)-C2)-methylthiotransferase MiaB"/>
    <s v="CEP88_RS08890"/>
    <n v="0"/>
  </r>
  <r>
    <s v="gene"/>
    <x v="0"/>
    <s v="NZ_CP027407.1"/>
    <n v="1810535"/>
    <n v="1810954"/>
    <s v="-"/>
    <s v="WP_011569990.1"/>
    <s v="transcriptional repressor"/>
    <s v="CEP88_RS08895"/>
    <n v="0"/>
  </r>
  <r>
    <s v="gene"/>
    <x v="0"/>
    <s v="NZ_CP027407.1"/>
    <n v="1811149"/>
    <n v="1811658"/>
    <s v="+"/>
    <s v="WP_011569991.1"/>
    <s v="bifunctional 3-hydroxydecanoyl-ACP dehydratase/trans-2-decenoyl-ACP isomerase"/>
    <s v="CEP88_RS08900"/>
    <n v="0"/>
  </r>
  <r>
    <s v="gene"/>
    <x v="0"/>
    <s v="NZ_CP027407.1"/>
    <n v="1811690"/>
    <n v="1812919"/>
    <s v="+"/>
    <s v="WP_011569992.1"/>
    <s v="beta-ketoacyl-ACP synthase I"/>
    <s v="CEP88_RS08905"/>
    <n v="0"/>
  </r>
  <r>
    <s v="gene"/>
    <x v="0"/>
    <s v="NZ_CP027407.1"/>
    <n v="1812929"/>
    <n v="1813720"/>
    <s v="+"/>
    <s v="WP_011569993.1"/>
    <s v="enoyl-ACP reductase"/>
    <s v="CEP88_RS08910"/>
    <n v="0"/>
  </r>
  <r>
    <s v="gene"/>
    <x v="0"/>
    <s v="NZ_CP027407.1"/>
    <n v="1813945"/>
    <n v="1814379"/>
    <s v="-"/>
    <s v="WP_011569995.1"/>
    <s v="hypothetical protein"/>
    <s v="CEP88_RS08915"/>
    <n v="0"/>
  </r>
  <r>
    <s v="gene"/>
    <x v="0"/>
    <s v="NZ_CP027407.1"/>
    <n v="1814514"/>
    <n v="1814948"/>
    <s v="-"/>
    <s v="WP_011569996.1"/>
    <s v="peptidylprolyl isomerase"/>
    <s v="CEP88_RS08920"/>
    <n v="0"/>
  </r>
  <r>
    <s v="gene"/>
    <x v="0"/>
    <s v="NZ_CP027407.1"/>
    <n v="1815132"/>
    <n v="1815818"/>
    <s v="+"/>
    <s v="WP_011569997.1"/>
    <s v="haloacid dehalogenase type II"/>
    <s v="CEP88_RS08925"/>
    <n v="0"/>
  </r>
  <r>
    <s v="gene"/>
    <x v="0"/>
    <s v="NZ_CP027407.1"/>
    <n v="1815818"/>
    <n v="1816642"/>
    <s v="+"/>
    <s v="WP_011569998.1"/>
    <s v="alpha/beta hydrolase"/>
    <s v="CEP88_RS08930"/>
    <n v="0"/>
  </r>
  <r>
    <s v="gene"/>
    <x v="0"/>
    <s v="NZ_CP027407.1"/>
    <n v="1816639"/>
    <n v="1817622"/>
    <s v="+"/>
    <s v="WP_011569999.1"/>
    <s v="threonine/serine dehydratase"/>
    <s v="CEP88_RS08935"/>
    <n v="0"/>
  </r>
  <r>
    <s v="gene"/>
    <x v="0"/>
    <s v="NZ_CP027407.1"/>
    <n v="1817663"/>
    <n v="1818466"/>
    <s v="+"/>
    <s v="WP_011570000.1"/>
    <s v="3-oxoadipate enol-lactonase"/>
    <s v="CEP88_RS08940"/>
    <n v="0"/>
  </r>
  <r>
    <s v="gene"/>
    <x v="0"/>
    <s v="NZ_CP027407.1"/>
    <n v="1818459"/>
    <n v="1819169"/>
    <s v="+"/>
    <s v="WP_011570001.1"/>
    <s v="alpha/beta fold hydrolase"/>
    <s v="CEP88_RS08945"/>
    <n v="0"/>
  </r>
  <r>
    <s v="gene"/>
    <x v="0"/>
    <s v="NZ_CP027407.1"/>
    <n v="1819173"/>
    <n v="1820504"/>
    <s v="+"/>
    <s v="WP_011570002.1"/>
    <s v="3-carboxy-cis,cis-muconate cycloisomerase"/>
    <s v="CEP88_RS08950"/>
    <n v="0"/>
  </r>
  <r>
    <s v="gene"/>
    <x v="0"/>
    <s v="NZ_CP027407.1"/>
    <n v="1820501"/>
    <n v="1821706"/>
    <s v="+"/>
    <s v="WP_011570003.1"/>
    <s v="tetracycline resistance MFS efflux pump"/>
    <s v="CEP88_RS08955"/>
    <n v="0"/>
  </r>
  <r>
    <s v="gene"/>
    <x v="0"/>
    <s v="NZ_CP027407.1"/>
    <n v="1821808"/>
    <n v="1822899"/>
    <s v="+"/>
    <s v="WP_011570004.1"/>
    <s v="Zn-dependent alcohol dehydrogenase"/>
    <s v="CEP88_RS08960"/>
    <n v="0"/>
  </r>
  <r>
    <s v="gene"/>
    <x v="0"/>
    <s v="NZ_CP027407.1"/>
    <n v="1822925"/>
    <n v="1824166"/>
    <s v="+"/>
    <s v="WP_011570005.1"/>
    <s v="mandelate racemase/muconate lactonizing enzyme family protein"/>
    <s v="CEP88_RS08965"/>
    <n v="0"/>
  </r>
  <r>
    <s v="gene"/>
    <x v="0"/>
    <s v="NZ_CP027407.1"/>
    <n v="1824175"/>
    <n v="1824870"/>
    <s v="-"/>
    <s v="WP_011570006.1"/>
    <s v="RraA family protein"/>
    <s v="CEP88_RS08970"/>
    <n v="0"/>
  </r>
  <r>
    <s v="gene"/>
    <x v="0"/>
    <s v="NZ_CP027407.1"/>
    <n v="1824870"/>
    <n v="1825994"/>
    <s v="-"/>
    <s v="WP_011570007.1"/>
    <s v="cobalamin-independent methionine synthase II family protein"/>
    <s v="CEP88_RS08975"/>
    <n v="0"/>
  </r>
  <r>
    <s v="gene"/>
    <x v="0"/>
    <s v="NZ_CP027407.1"/>
    <n v="1826040"/>
    <n v="1827014"/>
    <s v="-"/>
    <s v="WP_011570008.1"/>
    <s v="cupin domain-containing protein"/>
    <s v="CEP88_RS08980"/>
    <n v="0"/>
  </r>
  <r>
    <s v="gene"/>
    <x v="0"/>
    <s v="NZ_CP027407.1"/>
    <n v="1827051"/>
    <n v="1828019"/>
    <s v="-"/>
    <s v="WP_011570009.1"/>
    <s v="ester cyclase"/>
    <s v="CEP88_RS08985"/>
    <n v="0"/>
  </r>
  <r>
    <s v="gene"/>
    <x v="0"/>
    <s v="NZ_CP027407.1"/>
    <n v="1828016"/>
    <n v="1829032"/>
    <s v="-"/>
    <s v="WP_011570010.1"/>
    <s v="LacI family DNA-binding transcriptional regulator"/>
    <s v="CEP88_RS08990"/>
    <n v="0"/>
  </r>
  <r>
    <s v="gene"/>
    <x v="0"/>
    <s v="NZ_CP027407.1"/>
    <n v="1829049"/>
    <n v="1829810"/>
    <s v="-"/>
    <s v="WP_011570011.1"/>
    <s v="SDR family oxidoreductase"/>
    <s v="CEP88_RS08995"/>
    <n v="0"/>
  </r>
  <r>
    <s v="gene"/>
    <x v="0"/>
    <s v="NZ_CP027407.1"/>
    <n v="1829807"/>
    <n v="1830856"/>
    <s v="-"/>
    <s v="WP_011570012.1"/>
    <s v="ester cyclase"/>
    <s v="CEP88_RS09000"/>
    <n v="0"/>
  </r>
  <r>
    <s v="gene"/>
    <x v="0"/>
    <s v="NZ_CP027407.1"/>
    <n v="1831014"/>
    <n v="1832342"/>
    <s v="-"/>
    <s v="WP_011570014.1"/>
    <s v="histidinol dehydrogenase"/>
    <s v="CEP88_RS09005"/>
    <n v="0"/>
  </r>
  <r>
    <s v="gene"/>
    <x v="0"/>
    <s v="NZ_CP027407.1"/>
    <n v="1832355"/>
    <n v="1832885"/>
    <s v="-"/>
    <s v="WP_011570015.1"/>
    <s v="ester cyclase"/>
    <s v="CEP88_RS09010"/>
    <n v="0"/>
  </r>
  <r>
    <s v="gene"/>
    <x v="0"/>
    <s v="NZ_CP027407.1"/>
    <n v="1832914"/>
    <n v="1834071"/>
    <s v="-"/>
    <s v="WP_011570016.1"/>
    <s v="carbohydrate ABC transporter permease"/>
    <s v="CEP88_RS09015"/>
    <n v="0"/>
  </r>
  <r>
    <s v="gene"/>
    <x v="0"/>
    <s v="NZ_CP027407.1"/>
    <n v="1834071"/>
    <n v="1835096"/>
    <s v="-"/>
    <s v="WP_011570017.1"/>
    <s v="sugar ABC transporter permease"/>
    <s v="CEP88_RS09020"/>
    <n v="0"/>
  </r>
  <r>
    <s v="gene"/>
    <x v="0"/>
    <s v="NZ_CP027407.1"/>
    <n v="1835221"/>
    <n v="1836441"/>
    <s v="-"/>
    <s v="WP_011570018.1"/>
    <s v="extracellular solute-binding protein"/>
    <s v="CEP88_RS09025"/>
    <n v="0"/>
  </r>
  <r>
    <s v="gene"/>
    <x v="0"/>
    <s v="NZ_CP027407.1"/>
    <n v="1836526"/>
    <n v="1837581"/>
    <s v="-"/>
    <s v="WP_011570019.1"/>
    <s v="ABC transporter ATP-binding protein"/>
    <s v="CEP88_RS09030"/>
    <n v="0"/>
  </r>
  <r>
    <s v="gene"/>
    <x v="0"/>
    <s v="NZ_CP027407.1"/>
    <n v="1837880"/>
    <n v="1839103"/>
    <s v="-"/>
    <s v="WP_011570021.1"/>
    <s v="acyl-CoA dehydrogenase"/>
    <s v="CEP88_RS09035"/>
    <n v="0"/>
  </r>
  <r>
    <s v="gene"/>
    <x v="0"/>
    <s v="NZ_CP027407.1"/>
    <n v="1839211"/>
    <n v="1840098"/>
    <s v="+"/>
    <s v="WP_011570022.1"/>
    <s v="LysR family transcriptional regulator"/>
    <s v="CEP88_RS09040"/>
    <n v="0"/>
  </r>
  <r>
    <s v="gene"/>
    <x v="0"/>
    <s v="NZ_CP027407.1"/>
    <n v="1840353"/>
    <n v="1841018"/>
    <s v="-"/>
    <s v="WP_011570023.1"/>
    <s v="SOS response-associated peptidase"/>
    <s v="CEP88_RS09045"/>
    <n v="0"/>
  </r>
  <r>
    <s v="gene"/>
    <x v="0"/>
    <s v="NZ_CP027407.1"/>
    <n v="1841122"/>
    <n v="1842678"/>
    <s v="-"/>
    <s v="WP_011570024.1"/>
    <s v="5'-nucleotidase C-terminal domain-containing protein"/>
    <s v="CEP88_RS09050"/>
    <n v="0"/>
  </r>
  <r>
    <s v="gene"/>
    <x v="0"/>
    <s v="NZ_CP027407.1"/>
    <n v="1842803"/>
    <n v="1843153"/>
    <s v="+"/>
    <s v="WP_011570025.1"/>
    <s v="DUF952 domain-containing protein"/>
    <s v="CEP88_RS09055"/>
    <n v="0"/>
  </r>
  <r>
    <s v="gene"/>
    <x v="0"/>
    <s v="NZ_CP027407.1"/>
    <n v="1843150"/>
    <n v="1844202"/>
    <s v="+"/>
    <s v="WP_011570026.1"/>
    <s v="quinone-dependent dihydroorotate dehydrogenase"/>
    <s v="CEP88_RS09060"/>
    <n v="0"/>
  </r>
  <r>
    <s v="gene"/>
    <x v="0"/>
    <s v="NZ_CP027407.1"/>
    <n v="1844199"/>
    <n v="1845539"/>
    <s v="-"/>
    <s v="WP_011570027.1"/>
    <s v="MATE family efflux transporter"/>
    <s v="CEP88_RS09065"/>
    <n v="0"/>
  </r>
  <r>
    <s v="gene"/>
    <x v="0"/>
    <s v="NZ_CP027407.1"/>
    <n v="1845529"/>
    <n v="1846047"/>
    <s v="-"/>
    <s v="WP_011570028.1"/>
    <s v="PaaI family thioesterase"/>
    <s v="CEP88_RS09070"/>
    <n v="0"/>
  </r>
  <r>
    <s v="gene"/>
    <x v="0"/>
    <s v="NZ_CP027407.1"/>
    <n v="1846044"/>
    <n v="1846466"/>
    <s v="-"/>
    <s v="WP_011570029.1"/>
    <s v="PaaI family thioesterase"/>
    <s v="CEP88_RS09075"/>
    <n v="0"/>
  </r>
  <r>
    <s v="gene"/>
    <x v="0"/>
    <s v="NZ_CP027407.1"/>
    <n v="1846596"/>
    <n v="1846967"/>
    <s v="+"/>
    <s v="WP_011570030.1"/>
    <s v="MerR family DNA-binding transcriptional regulator"/>
    <s v="CEP88_RS09080"/>
    <n v="0"/>
  </r>
  <r>
    <s v="gene"/>
    <x v="0"/>
    <s v="NZ_CP027407.1"/>
    <n v="1846964"/>
    <n v="1847209"/>
    <s v="-"/>
    <s v="WP_011570031.1"/>
    <s v="hypothetical protein"/>
    <s v="CEP88_RS09085"/>
    <n v="0"/>
  </r>
  <r>
    <s v="gene"/>
    <x v="0"/>
    <s v="NZ_CP027407.1"/>
    <n v="1847285"/>
    <n v="1848031"/>
    <s v="-"/>
    <s v="WP_011570032.1"/>
    <s v="LuxR family transcriptional regulator"/>
    <s v="CEP88_RS09090"/>
    <n v="0"/>
  </r>
  <r>
    <s v="gene"/>
    <x v="0"/>
    <s v="NZ_CP027407.1"/>
    <n v="1848251"/>
    <n v="1848652"/>
    <s v="+"/>
    <s v="WP_044033531.1"/>
    <s v="MerR family DNA-binding transcriptional regulator"/>
    <s v="CEP88_RS09095"/>
    <n v="0"/>
  </r>
  <r>
    <s v="gene"/>
    <x v="0"/>
    <s v="NZ_CP027407.1"/>
    <n v="1848693"/>
    <n v="1850474"/>
    <s v="+"/>
    <s v="WP_011570034.1"/>
    <s v="acyl-CoA dehydrogenase C-terminal domain-containing protein"/>
    <s v="CEP88_RS09100"/>
    <n v="0"/>
  </r>
  <r>
    <s v="gene"/>
    <x v="0"/>
    <s v="NZ_CP027407.1"/>
    <n v="1850600"/>
    <n v="1851748"/>
    <s v="+"/>
    <s v="WP_011570035.1"/>
    <s v="acyl-CoA dehydrogenase family protein"/>
    <s v="CEP88_RS09105"/>
    <n v="0"/>
  </r>
  <r>
    <s v="gene"/>
    <x v="0"/>
    <s v="NZ_CP027407.1"/>
    <n v="1851790"/>
    <n v="1852428"/>
    <s v="+"/>
    <s v="WP_011570036.1"/>
    <s v="glutathione S-transferase N-terminal domain-containing protein"/>
    <s v="CEP88_RS09110"/>
    <n v="0"/>
  </r>
  <r>
    <s v="gene"/>
    <x v="0"/>
    <s v="NZ_CP027407.1"/>
    <n v="1852469"/>
    <n v="1853680"/>
    <s v="+"/>
    <s v="WP_011570037.1"/>
    <s v="acetyl-CoA C-acetyltransferase"/>
    <s v="CEP88_RS09115"/>
    <n v="0"/>
  </r>
  <r>
    <s v="gene"/>
    <x v="0"/>
    <s v="NZ_CP027407.1"/>
    <n v="1853713"/>
    <n v="1855911"/>
    <s v="+"/>
    <s v="WP_011570038.1"/>
    <s v="enoyl-CoA hydratase/isomerase family protein"/>
    <s v="CEP88_RS09120"/>
    <n v="0"/>
  </r>
  <r>
    <s v="gene"/>
    <x v="0"/>
    <s v="NZ_CP027407.1"/>
    <n v="1856154"/>
    <n v="1857776"/>
    <s v="+"/>
    <s v="WP_011570039.1"/>
    <s v="AMP-binding protein"/>
    <s v="CEP88_RS09125"/>
    <n v="0"/>
  </r>
  <r>
    <s v="gene"/>
    <x v="0"/>
    <s v="NZ_CP027407.1"/>
    <n v="1857884"/>
    <n v="1858897"/>
    <s v="+"/>
    <s v="WP_044033253.1"/>
    <s v="hypothetical protein"/>
    <s v="CEP88_RS09130"/>
    <n v="0"/>
  </r>
  <r>
    <s v="gene"/>
    <x v="0"/>
    <s v="NZ_CP027407.1"/>
    <n v="1858905"/>
    <n v="1859537"/>
    <s v="-"/>
    <s v="WP_011570041.1"/>
    <s v="uracil phosphoribosyltransferase"/>
    <s v="CEP88_RS09135"/>
    <n v="0"/>
  </r>
  <r>
    <s v="gene"/>
    <x v="0"/>
    <s v="NZ_CP027407.1"/>
    <n v="1859562"/>
    <n v="1860785"/>
    <s v="-"/>
    <s v="WP_011570042.1"/>
    <s v="phosphopentomutase"/>
    <s v="CEP88_RS09140"/>
    <n v="0"/>
  </r>
  <r>
    <s v="gene"/>
    <x v="0"/>
    <s v="NZ_CP027407.1"/>
    <n v="1860785"/>
    <n v="1862095"/>
    <s v="-"/>
    <s v="WP_011570043.1"/>
    <s v="thymidine phosphorylase"/>
    <s v="CEP88_RS09145"/>
    <n v="0"/>
  </r>
  <r>
    <s v="gene"/>
    <x v="0"/>
    <s v="NZ_CP027407.1"/>
    <n v="1862097"/>
    <n v="1862486"/>
    <s v="-"/>
    <s v="WP_011570044.1"/>
    <s v="cytidine deaminase"/>
    <s v="CEP88_RS09150"/>
    <n v="0"/>
  </r>
  <r>
    <s v="gene"/>
    <x v="0"/>
    <s v="NZ_CP027407.1"/>
    <n v="1862565"/>
    <n v="1863656"/>
    <s v="-"/>
    <s v="WP_011570045.1"/>
    <s v="cupin"/>
    <s v="CEP88_RS09155"/>
    <n v="0"/>
  </r>
  <r>
    <s v="gene"/>
    <x v="0"/>
    <s v="NZ_CP027407.1"/>
    <n v="1863653"/>
    <n v="1864366"/>
    <s v="-"/>
    <s v="WP_011570046.1"/>
    <s v="hypothetical protein"/>
    <s v="CEP88_RS09160"/>
    <n v="0"/>
  </r>
  <r>
    <s v="gene"/>
    <x v="1"/>
    <s v="NZ_CP027407.1"/>
    <n v="1864495"/>
    <n v="1866766"/>
    <s v="+"/>
    <n v="0"/>
    <s v="NADP-dependent malic enzyme"/>
    <s v="CEP88_RS09165"/>
    <s v="pseudo"/>
  </r>
  <r>
    <s v="gene"/>
    <x v="0"/>
    <s v="NZ_CP027407.1"/>
    <n v="1866876"/>
    <n v="1867127"/>
    <s v="+"/>
    <s v="WP_105880282.1"/>
    <s v="hypothetical protein"/>
    <s v="CEP88_RS09170"/>
    <n v="0"/>
  </r>
  <r>
    <s v="gene"/>
    <x v="0"/>
    <s v="NZ_CP027407.1"/>
    <n v="1867203"/>
    <n v="1867460"/>
    <s v="+"/>
    <s v="WP_143090270.1"/>
    <s v="hypothetical protein"/>
    <s v="CEP88_RS09175"/>
    <n v="0"/>
  </r>
  <r>
    <s v="gene"/>
    <x v="0"/>
    <s v="NZ_CP027407.1"/>
    <n v="1867558"/>
    <n v="1869450"/>
    <s v="+"/>
    <s v="WP_011570048.1"/>
    <s v="propionyl-CoA synthetase"/>
    <s v="CEP88_RS09180"/>
    <n v="0"/>
  </r>
  <r>
    <s v="gene"/>
    <x v="0"/>
    <s v="NZ_CP027407.1"/>
    <n v="1869621"/>
    <n v="1869830"/>
    <s v="-"/>
    <s v="WP_011570049.1"/>
    <s v="CsbD family protein"/>
    <s v="CEP88_RS09185"/>
    <n v="0"/>
  </r>
  <r>
    <s v="gene"/>
    <x v="0"/>
    <s v="NZ_CP027407.1"/>
    <n v="1870045"/>
    <n v="1871253"/>
    <s v="-"/>
    <s v="WP_011570050.1"/>
    <s v="Coenzyme F420 hydrogenase/dehydrogenase, beta subunit C-terminal domain"/>
    <s v="CEP88_RS09190"/>
    <n v="0"/>
  </r>
  <r>
    <s v="gene"/>
    <x v="0"/>
    <s v="NZ_CP027407.1"/>
    <n v="1871253"/>
    <n v="1872014"/>
    <s v="-"/>
    <s v="WP_011570051.1"/>
    <s v="NAD kinase"/>
    <s v="CEP88_RS09195"/>
    <n v="0"/>
  </r>
  <r>
    <s v="gene"/>
    <x v="0"/>
    <s v="NZ_CP027407.1"/>
    <n v="1872238"/>
    <n v="1873533"/>
    <s v="+"/>
    <s v="WP_011570052.1"/>
    <s v="serine hydroxymethyltransferase"/>
    <s v="CEP88_RS09200"/>
    <n v="0"/>
  </r>
  <r>
    <s v="gene"/>
    <x v="0"/>
    <s v="NZ_CP027407.1"/>
    <n v="1873577"/>
    <n v="1874860"/>
    <s v="-"/>
    <s v="WP_011570053.1"/>
    <s v="TRAP transporter large permease"/>
    <s v="CEP88_RS09205"/>
    <n v="0"/>
  </r>
  <r>
    <s v="gene"/>
    <x v="0"/>
    <s v="NZ_CP027407.1"/>
    <n v="1874870"/>
    <n v="1875358"/>
    <s v="-"/>
    <s v="WP_044033532.1"/>
    <s v="TRAP transporter small permease"/>
    <s v="CEP88_RS09210"/>
    <n v="0"/>
  </r>
  <r>
    <s v="gene"/>
    <x v="0"/>
    <s v="NZ_CP027407.1"/>
    <n v="1875475"/>
    <n v="1876455"/>
    <s v="-"/>
    <s v="WP_011570055.1"/>
    <s v="TRAP transporter substrate-binding protein"/>
    <s v="CEP88_RS09215"/>
    <n v="0"/>
  </r>
  <r>
    <s v="gene"/>
    <x v="0"/>
    <s v="NZ_CP027407.1"/>
    <n v="1876729"/>
    <n v="1877040"/>
    <s v="-"/>
    <s v="WP_011570056.1"/>
    <s v="cupin domain-containing protein"/>
    <s v="CEP88_RS09220"/>
    <n v="0"/>
  </r>
  <r>
    <s v="gene"/>
    <x v="0"/>
    <s v="NZ_CP027407.1"/>
    <n v="1877061"/>
    <n v="1877804"/>
    <s v="-"/>
    <s v="WP_011570057.1"/>
    <s v="glucose 1-dehydrogenase"/>
    <s v="CEP88_RS09225"/>
    <n v="0"/>
  </r>
  <r>
    <s v="gene"/>
    <x v="0"/>
    <s v="NZ_CP027407.1"/>
    <n v="1877986"/>
    <n v="1878672"/>
    <s v="+"/>
    <s v="WP_011570058.1"/>
    <s v="GntR family transcriptional regulator"/>
    <s v="CEP88_RS09230"/>
    <n v="0"/>
  </r>
  <r>
    <s v="gene"/>
    <x v="0"/>
    <s v="NZ_CP027407.1"/>
    <n v="1878931"/>
    <n v="1880577"/>
    <s v="+"/>
    <s v="WP_011570059.1"/>
    <s v="calcium-binding protein"/>
    <s v="CEP88_RS09235"/>
    <n v="0"/>
  </r>
  <r>
    <s v="gene"/>
    <x v="0"/>
    <s v="NZ_CP027407.1"/>
    <n v="1880816"/>
    <n v="1881352"/>
    <s v="+"/>
    <s v="WP_011570060.1"/>
    <s v="sigma-70 family RNA polymerase sigma factor"/>
    <s v="CEP88_RS09240"/>
    <n v="0"/>
  </r>
  <r>
    <s v="gene"/>
    <x v="0"/>
    <s v="NZ_CP027407.1"/>
    <n v="1881390"/>
    <n v="1881956"/>
    <s v="-"/>
    <s v="WP_011570061.1"/>
    <s v="hypothetical protein"/>
    <s v="CEP88_RS09245"/>
    <n v="0"/>
  </r>
  <r>
    <s v="gene"/>
    <x v="0"/>
    <s v="NZ_CP027407.1"/>
    <n v="1882140"/>
    <n v="1883300"/>
    <s v="+"/>
    <s v="WP_044033254.1"/>
    <s v="S8 family serine peptidase"/>
    <s v="CEP88_RS09250"/>
    <n v="0"/>
  </r>
  <r>
    <s v="gene"/>
    <x v="0"/>
    <s v="NZ_CP027407.1"/>
    <n v="1883311"/>
    <n v="1884345"/>
    <s v="-"/>
    <s v="WP_044033255.1"/>
    <s v="zinc ABC transporter substrate-binding protein"/>
    <s v="CEP88_RS09255"/>
    <n v="0"/>
  </r>
  <r>
    <s v="gene"/>
    <x v="0"/>
    <s v="NZ_CP027407.1"/>
    <n v="1884402"/>
    <n v="1884917"/>
    <s v="+"/>
    <s v="WP_011570064.1"/>
    <s v="transcriptional repressor"/>
    <s v="CEP88_RS09260"/>
    <n v="0"/>
  </r>
  <r>
    <s v="gene"/>
    <x v="0"/>
    <s v="NZ_CP027407.1"/>
    <n v="1884914"/>
    <n v="1885681"/>
    <s v="+"/>
    <s v="WP_011570065.1"/>
    <s v="metal ABC transporter ATP-binding protein"/>
    <s v="CEP88_RS09265"/>
    <n v="0"/>
  </r>
  <r>
    <s v="gene"/>
    <x v="0"/>
    <s v="NZ_CP027407.1"/>
    <n v="1885681"/>
    <n v="1886475"/>
    <s v="+"/>
    <s v="WP_011570066.1"/>
    <s v="metal ABC transporter permease"/>
    <s v="CEP88_RS09270"/>
    <n v="0"/>
  </r>
  <r>
    <s v="gene"/>
    <x v="0"/>
    <s v="NZ_CP027407.1"/>
    <n v="1886701"/>
    <n v="1887483"/>
    <s v="+"/>
    <s v="WP_044033256.1"/>
    <s v="transglutaminase family protein"/>
    <s v="CEP88_RS09275"/>
    <n v="0"/>
  </r>
  <r>
    <s v="gene"/>
    <x v="0"/>
    <s v="NZ_CP027407.1"/>
    <n v="1887603"/>
    <n v="1888337"/>
    <s v="+"/>
    <s v="WP_011570068.1"/>
    <s v="peptidase"/>
    <s v="CEP88_RS09280"/>
    <n v="0"/>
  </r>
  <r>
    <s v="gene"/>
    <x v="2"/>
    <s v="NZ_CP027407.1"/>
    <n v="1888422"/>
    <n v="1888497"/>
    <s v="-"/>
    <n v="0"/>
    <s v="tRNA-Trp"/>
    <s v="CEP88_RS09285"/>
    <s v="anticodon=CCA"/>
  </r>
  <r>
    <s v="gene"/>
    <x v="0"/>
    <s v="NZ_CP027407.1"/>
    <n v="1888564"/>
    <n v="1889049"/>
    <s v="-"/>
    <s v="WP_171960026.1"/>
    <s v="thermonuclease family protein"/>
    <s v="CEP88_RS20355"/>
    <n v="0"/>
  </r>
  <r>
    <s v="gene"/>
    <x v="0"/>
    <s v="NZ_CP027407.1"/>
    <n v="1889283"/>
    <n v="1890458"/>
    <s v="-"/>
    <s v="WP_011567656.1"/>
    <s v="elongation factor Tu"/>
    <s v="CEP88_RS09295"/>
    <n v="0"/>
  </r>
  <r>
    <s v="gene"/>
    <x v="0"/>
    <s v="NZ_CP027407.1"/>
    <n v="1890536"/>
    <n v="1892653"/>
    <s v="-"/>
    <s v="WP_011570070.1"/>
    <s v="elongation factor G"/>
    <s v="CEP88_RS09300"/>
    <n v="0"/>
  </r>
  <r>
    <s v="gene"/>
    <x v="0"/>
    <s v="NZ_CP027407.1"/>
    <n v="1892719"/>
    <n v="1893189"/>
    <s v="-"/>
    <s v="WP_011570071.1"/>
    <s v="30S ribosomal protein S7"/>
    <s v="CEP88_RS09305"/>
    <n v="0"/>
  </r>
  <r>
    <s v="gene"/>
    <x v="0"/>
    <s v="NZ_CP027407.1"/>
    <n v="1893202"/>
    <n v="1893573"/>
    <s v="-"/>
    <s v="WP_011570072.1"/>
    <s v="30S ribosomal protein S12"/>
    <s v="CEP88_RS09310"/>
    <n v="0"/>
  </r>
  <r>
    <s v="gene"/>
    <x v="0"/>
    <s v="NZ_CP027407.1"/>
    <n v="1893935"/>
    <n v="1894804"/>
    <s v="-"/>
    <s v="WP_011570073.1"/>
    <s v="DMT family transporter"/>
    <s v="CEP88_RS09315"/>
    <n v="0"/>
  </r>
  <r>
    <s v="gene"/>
    <x v="0"/>
    <s v="NZ_CP027407.1"/>
    <n v="1895063"/>
    <n v="1899307"/>
    <s v="-"/>
    <s v="WP_011570075.1"/>
    <s v="DNA-directed RNA polymerase subunit beta'"/>
    <s v="CEP88_RS09320"/>
    <n v="0"/>
  </r>
  <r>
    <s v="gene"/>
    <x v="0"/>
    <s v="NZ_CP027407.1"/>
    <n v="1899335"/>
    <n v="1899583"/>
    <s v="-"/>
    <s v="WP_044033257.1"/>
    <s v="hypothetical protein"/>
    <s v="CEP88_RS09325"/>
    <n v="0"/>
  </r>
  <r>
    <s v="gene"/>
    <x v="0"/>
    <s v="NZ_CP027407.1"/>
    <n v="1899608"/>
    <n v="1903744"/>
    <s v="-"/>
    <s v="WP_011570076.1"/>
    <s v="DNA-directed RNA polymerase subunit beta"/>
    <s v="CEP88_RS09330"/>
    <n v="0"/>
  </r>
  <r>
    <s v="gene"/>
    <x v="0"/>
    <s v="NZ_CP027407.1"/>
    <n v="1904001"/>
    <n v="1904372"/>
    <s v="-"/>
    <s v="WP_011570077.1"/>
    <s v="50S ribosomal protein L7/L12"/>
    <s v="CEP88_RS09335"/>
    <n v="0"/>
  </r>
  <r>
    <s v="gene"/>
    <x v="0"/>
    <s v="NZ_CP027407.1"/>
    <n v="1904447"/>
    <n v="1904962"/>
    <s v="-"/>
    <s v="WP_011570078.1"/>
    <s v="50S ribosomal protein L10"/>
    <s v="CEP88_RS09340"/>
    <n v="0"/>
  </r>
  <r>
    <s v="gene"/>
    <x v="0"/>
    <s v="NZ_CP027407.1"/>
    <n v="1905202"/>
    <n v="1905900"/>
    <s v="-"/>
    <s v="WP_011570079.1"/>
    <s v="50S ribosomal protein L1"/>
    <s v="CEP88_RS09345"/>
    <n v="0"/>
  </r>
  <r>
    <s v="gene"/>
    <x v="0"/>
    <s v="NZ_CP027407.1"/>
    <n v="1905902"/>
    <n v="1906327"/>
    <s v="-"/>
    <s v="WP_011570080.1"/>
    <s v="50S ribosomal protein L11"/>
    <s v="CEP88_RS09350"/>
    <n v="0"/>
  </r>
  <r>
    <s v="gene"/>
    <x v="0"/>
    <s v="NZ_CP027407.1"/>
    <n v="1906431"/>
    <n v="1906964"/>
    <s v="-"/>
    <s v="WP_044033258.1"/>
    <s v="transcription termination/antitermination protein NusG"/>
    <s v="CEP88_RS09355"/>
    <n v="0"/>
  </r>
  <r>
    <s v="gene"/>
    <x v="0"/>
    <s v="NZ_CP027407.1"/>
    <n v="1907170"/>
    <n v="1907367"/>
    <s v="-"/>
    <s v="WP_011570082.1"/>
    <s v="preprotein translocase subunit SecE"/>
    <s v="CEP88_RS09360"/>
    <n v="0"/>
  </r>
  <r>
    <s v="gene"/>
    <x v="0"/>
    <s v="NZ_CP027407.1"/>
    <n v="1908040"/>
    <n v="1910394"/>
    <s v="-"/>
    <s v="WP_044033259.1"/>
    <s v="hypothetical protein"/>
    <s v="CEP88_RS09365"/>
    <n v="0"/>
  </r>
  <r>
    <s v="gene"/>
    <x v="0"/>
    <s v="NZ_CP027407.1"/>
    <n v="1910699"/>
    <n v="1911649"/>
    <s v="-"/>
    <s v="WP_011570086.1"/>
    <s v="hypothetical protein"/>
    <s v="CEP88_RS09370"/>
    <n v="0"/>
  </r>
  <r>
    <s v="gene"/>
    <x v="0"/>
    <s v="NZ_CP027407.1"/>
    <n v="1911658"/>
    <n v="1913331"/>
    <s v="-"/>
    <s v="WP_074958712.1"/>
    <s v="iron ABC transporter permease"/>
    <s v="CEP88_RS09375"/>
    <n v="0"/>
  </r>
  <r>
    <s v="gene"/>
    <x v="0"/>
    <s v="NZ_CP027407.1"/>
    <n v="1913310"/>
    <n v="1914392"/>
    <s v="-"/>
    <s v="WP_011570088.1"/>
    <s v="ABC transporter ATP-binding protein"/>
    <s v="CEP88_RS09380"/>
    <n v="0"/>
  </r>
  <r>
    <s v="gene"/>
    <x v="0"/>
    <s v="NZ_CP027407.1"/>
    <n v="1914452"/>
    <n v="1915435"/>
    <s v="-"/>
    <s v="WP_011570089.1"/>
    <s v="extracellular solute-binding protein"/>
    <s v="CEP88_RS09385"/>
    <n v="0"/>
  </r>
  <r>
    <s v="gene"/>
    <x v="0"/>
    <s v="NZ_CP027407.1"/>
    <n v="1916029"/>
    <n v="1916640"/>
    <s v="-"/>
    <s v="WP_143090266.1"/>
    <s v="hypothetical protein"/>
    <s v="CEP88_RS09390"/>
    <n v="0"/>
  </r>
  <r>
    <s v="gene"/>
    <x v="0"/>
    <s v="NZ_CP027407.1"/>
    <n v="1917230"/>
    <n v="1917838"/>
    <s v="-"/>
    <s v="WP_011570091.1"/>
    <s v="YceI family protein"/>
    <s v="CEP88_RS09395"/>
    <n v="0"/>
  </r>
  <r>
    <s v="gene"/>
    <x v="0"/>
    <s v="NZ_CP027407.1"/>
    <n v="1917801"/>
    <n v="1918445"/>
    <s v="+"/>
    <s v="WP_081432944.1"/>
    <s v="RNA polymerase sigma factor"/>
    <s v="CEP88_RS09400"/>
    <n v="0"/>
  </r>
  <r>
    <s v="gene"/>
    <x v="0"/>
    <s v="NZ_CP027407.1"/>
    <n v="1918442"/>
    <n v="1919206"/>
    <s v="+"/>
    <s v="WP_011570093.1"/>
    <s v="hypothetical protein"/>
    <s v="CEP88_RS09405"/>
    <n v="0"/>
  </r>
  <r>
    <s v="gene"/>
    <x v="0"/>
    <s v="NZ_CP027407.1"/>
    <n v="1919872"/>
    <n v="1921713"/>
    <s v="-"/>
    <s v="WP_011570094.1"/>
    <s v="TniQ family protein"/>
    <s v="CEP88_RS09410"/>
    <n v="0"/>
  </r>
  <r>
    <s v="gene"/>
    <x v="0"/>
    <s v="NZ_CP027407.1"/>
    <n v="1921739"/>
    <n v="1922065"/>
    <s v="-"/>
    <s v="WP_143090262.1"/>
    <s v="hypothetical protein"/>
    <s v="CEP88_RS09415"/>
    <n v="0"/>
  </r>
  <r>
    <s v="gene"/>
    <x v="0"/>
    <s v="NZ_CP027407.1"/>
    <n v="1922159"/>
    <n v="1922689"/>
    <s v="-"/>
    <s v="WP_044033261.1"/>
    <s v="AAA family ATPase"/>
    <s v="CEP88_RS09420"/>
    <n v="0"/>
  </r>
  <r>
    <s v="gene"/>
    <x v="0"/>
    <s v="NZ_CP027407.1"/>
    <n v="1922690"/>
    <n v="1924300"/>
    <s v="-"/>
    <s v="WP_050759104.1"/>
    <s v="Mu transposase C-terminal domain-containing protein"/>
    <s v="CEP88_RS09425"/>
    <n v="0"/>
  </r>
  <r>
    <s v="gene"/>
    <x v="0"/>
    <s v="NZ_CP027407.1"/>
    <n v="1924288"/>
    <n v="1924875"/>
    <s v="-"/>
    <s v="WP_050759105.1"/>
    <s v="hypothetical protein"/>
    <s v="CEP88_RS09430"/>
    <n v="0"/>
  </r>
  <r>
    <s v="gene"/>
    <x v="0"/>
    <s v="NZ_CP027407.1"/>
    <n v="1924875"/>
    <n v="1925558"/>
    <s v="-"/>
    <s v="WP_146120763.1"/>
    <s v="hypothetical protein"/>
    <s v="CEP88_RS09435"/>
    <n v="0"/>
  </r>
  <r>
    <s v="gene"/>
    <x v="0"/>
    <s v="NZ_CP027407.1"/>
    <n v="1926028"/>
    <n v="1926552"/>
    <s v="-"/>
    <s v="WP_044033262.1"/>
    <s v="hypothetical protein"/>
    <s v="CEP88_RS20360"/>
    <n v="0"/>
  </r>
  <r>
    <s v="gene"/>
    <x v="0"/>
    <s v="NZ_CP027407.1"/>
    <n v="1926975"/>
    <n v="1927169"/>
    <s v="+"/>
    <s v="WP_105880288.1"/>
    <s v="hypothetical protein"/>
    <s v="CEP88_RS09450"/>
    <n v="0"/>
  </r>
  <r>
    <s v="gene"/>
    <x v="0"/>
    <s v="NZ_CP027407.1"/>
    <n v="1927179"/>
    <n v="1927367"/>
    <s v="+"/>
    <s v="WP_011570100.1"/>
    <s v="hypothetical protein"/>
    <s v="CEP88_RS09455"/>
    <n v="0"/>
  </r>
  <r>
    <s v="gene"/>
    <x v="0"/>
    <s v="NZ_CP027407.1"/>
    <n v="1927456"/>
    <n v="1927827"/>
    <s v="+"/>
    <s v="WP_105880289.1"/>
    <s v="hypothetical protein"/>
    <s v="CEP88_RS09460"/>
    <n v="0"/>
  </r>
  <r>
    <s v="gene"/>
    <x v="0"/>
    <s v="NZ_CP027407.1"/>
    <n v="1928321"/>
    <n v="1929871"/>
    <s v="-"/>
    <s v="WP_011570101.1"/>
    <s v="TniQ family protein"/>
    <s v="CEP88_RS09465"/>
    <n v="0"/>
  </r>
  <r>
    <s v="gene"/>
    <x v="0"/>
    <s v="NZ_CP027407.1"/>
    <n v="1929871"/>
    <n v="1930839"/>
    <s v="-"/>
    <s v="WP_011570102.1"/>
    <s v="TniB family NTP-binding protein"/>
    <s v="CEP88_RS09470"/>
    <n v="0"/>
  </r>
  <r>
    <s v="gene"/>
    <x v="0"/>
    <s v="NZ_CP027407.1"/>
    <n v="1930842"/>
    <n v="1933049"/>
    <s v="-"/>
    <s v="WP_011570103.1"/>
    <s v="DDE-type integrase/transposase/recombinase"/>
    <s v="CEP88_RS09475"/>
    <n v="0"/>
  </r>
  <r>
    <s v="gene"/>
    <x v="0"/>
    <s v="NZ_CP027407.1"/>
    <n v="1933143"/>
    <n v="1933304"/>
    <s v="-"/>
    <s v="WP_011570104.1"/>
    <s v="hypothetical protein"/>
    <s v="CEP88_RS20455"/>
    <n v="0"/>
  </r>
  <r>
    <s v="gene"/>
    <x v="0"/>
    <s v="NZ_CP027407.1"/>
    <n v="1933431"/>
    <n v="1934108"/>
    <s v="-"/>
    <s v="WP_105880290.1"/>
    <s v="hypothetical protein"/>
    <s v="CEP88_RS09480"/>
    <n v="0"/>
  </r>
  <r>
    <s v="gene"/>
    <x v="0"/>
    <s v="NZ_CP027407.1"/>
    <n v="1935577"/>
    <n v="1935741"/>
    <s v="+"/>
    <s v="WP_085978968.1"/>
    <s v="hypothetical protein"/>
    <s v="CEP88_RS09490"/>
    <n v="0"/>
  </r>
  <r>
    <s v="gene"/>
    <x v="0"/>
    <s v="NZ_CP027407.1"/>
    <n v="1935771"/>
    <n v="1937804"/>
    <s v="+"/>
    <s v="WP_011570107.1"/>
    <s v="SAM-dependent DNA methyltransferase"/>
    <s v="CEP88_RS09495"/>
    <n v="0"/>
  </r>
  <r>
    <s v="gene"/>
    <x v="0"/>
    <s v="NZ_CP027407.1"/>
    <n v="1938179"/>
    <n v="1939045"/>
    <s v="+"/>
    <s v="WP_044033539.1"/>
    <s v="hypothetical protein"/>
    <s v="CEP88_RS09500"/>
    <n v="0"/>
  </r>
  <r>
    <s v="gene"/>
    <x v="0"/>
    <s v="NZ_CP027407.1"/>
    <n v="1939042"/>
    <n v="1942245"/>
    <s v="+"/>
    <s v="WP_011570109.1"/>
    <s v="type I restriction endonuclease subunit R"/>
    <s v="CEP88_RS09505"/>
    <n v="0"/>
  </r>
  <r>
    <s v="gene"/>
    <x v="0"/>
    <s v="NZ_CP027407.1"/>
    <n v="1942423"/>
    <n v="1943043"/>
    <s v="-"/>
    <s v="WP_143090259.1"/>
    <s v="hypothetical protein"/>
    <s v="CEP88_RS09510"/>
    <n v="0"/>
  </r>
  <r>
    <s v="gene"/>
    <x v="0"/>
    <s v="NZ_CP027407.1"/>
    <n v="1943055"/>
    <n v="1943456"/>
    <s v="-"/>
    <s v="WP_011570111.1"/>
    <s v="hypothetical protein"/>
    <s v="CEP88_RS09515"/>
    <n v="0"/>
  </r>
  <r>
    <s v="gene"/>
    <x v="0"/>
    <s v="NZ_CP027407.1"/>
    <n v="1943468"/>
    <n v="1944547"/>
    <s v="-"/>
    <s v="WP_143090258.1"/>
    <s v="hypothetical protein"/>
    <s v="CEP88_RS09520"/>
    <n v="0"/>
  </r>
  <r>
    <s v="gene"/>
    <x v="0"/>
    <s v="NZ_CP027407.1"/>
    <n v="1944906"/>
    <n v="1945751"/>
    <s v="-"/>
    <s v="WP_146120764.1"/>
    <s v="hypothetical protein"/>
    <s v="CEP88_RS09525"/>
    <n v="0"/>
  </r>
  <r>
    <s v="gene"/>
    <x v="0"/>
    <s v="NZ_CP027407.1"/>
    <n v="1945765"/>
    <n v="1946865"/>
    <s v="-"/>
    <s v="WP_011570113.1"/>
    <s v="AAA family ATPase"/>
    <s v="CEP88_RS09530"/>
    <n v="0"/>
  </r>
  <r>
    <s v="gene"/>
    <x v="0"/>
    <s v="NZ_CP027407.1"/>
    <n v="1947195"/>
    <n v="1949693"/>
    <s v="-"/>
    <s v="WP_011570115.1"/>
    <s v="adenosylcobalamin-dependent ribonucleoside-diphosphate reductase"/>
    <s v="CEP88_RS09535"/>
    <n v="0"/>
  </r>
  <r>
    <s v="gene"/>
    <x v="0"/>
    <s v="NZ_CP027407.1"/>
    <n v="1949967"/>
    <n v="1950398"/>
    <s v="+"/>
    <s v="WP_085978950.1"/>
    <s v="DUF1489 domain-containing protein"/>
    <s v="CEP88_RS09540"/>
    <n v="0"/>
  </r>
  <r>
    <s v="gene"/>
    <x v="0"/>
    <s v="NZ_CP027407.1"/>
    <n v="1950405"/>
    <n v="1951097"/>
    <s v="-"/>
    <s v="WP_011570117.1"/>
    <s v="ATP phosphoribosyltransferase"/>
    <s v="CEP88_RS09545"/>
    <n v="0"/>
  </r>
  <r>
    <s v="gene"/>
    <x v="0"/>
    <s v="NZ_CP027407.1"/>
    <n v="1951094"/>
    <n v="1952176"/>
    <s v="-"/>
    <s v="WP_011570118.1"/>
    <s v="ATP phosphoribosyltransferase regulatory subunit"/>
    <s v="CEP88_RS09550"/>
    <n v="0"/>
  </r>
  <r>
    <s v="gene"/>
    <x v="0"/>
    <s v="NZ_CP027407.1"/>
    <n v="1952173"/>
    <n v="1953732"/>
    <s v="-"/>
    <s v="WP_011570119.1"/>
    <s v="histidine--tRNA ligase"/>
    <s v="CEP88_RS09555"/>
    <n v="0"/>
  </r>
  <r>
    <s v="gene"/>
    <x v="0"/>
    <s v="NZ_CP027407.1"/>
    <n v="1953847"/>
    <n v="1954041"/>
    <s v="+"/>
    <s v="WP_011570120.1"/>
    <s v="SlyX family protein"/>
    <s v="CEP88_RS09560"/>
    <n v="0"/>
  </r>
  <r>
    <s v="gene"/>
    <x v="0"/>
    <s v="NZ_CP027407.1"/>
    <n v="1954083"/>
    <n v="1957634"/>
    <s v="-"/>
    <s v="WP_011570121.1"/>
    <s v="DNA polymerase III subunit alpha"/>
    <s v="CEP88_RS09565"/>
    <n v="0"/>
  </r>
  <r>
    <s v="gene"/>
    <x v="0"/>
    <s v="NZ_CP027407.1"/>
    <n v="1957858"/>
    <n v="1959231"/>
    <s v="+"/>
    <s v="WP_011570122.1"/>
    <s v="xanthine dehydrogenase small subunit"/>
    <s v="CEP88_RS09570"/>
    <n v="0"/>
  </r>
  <r>
    <s v="gene"/>
    <x v="0"/>
    <s v="NZ_CP027407.1"/>
    <n v="1959228"/>
    <n v="1961525"/>
    <s v="+"/>
    <s v="WP_011570123.1"/>
    <s v="xanthine dehydrogenase molybdopterin binding subunit"/>
    <s v="CEP88_RS09575"/>
    <n v="0"/>
  </r>
  <r>
    <s v="gene"/>
    <x v="0"/>
    <s v="NZ_CP027407.1"/>
    <n v="1961525"/>
    <n v="1962457"/>
    <s v="+"/>
    <s v="WP_011570124.1"/>
    <s v="xanthine dehydrogenase accessory protein XdhC"/>
    <s v="CEP88_RS09580"/>
    <n v="0"/>
  </r>
  <r>
    <s v="gene"/>
    <x v="0"/>
    <s v="NZ_CP027407.1"/>
    <n v="1962454"/>
    <n v="1963968"/>
    <s v="+"/>
    <s v="WP_011570125.1"/>
    <s v="ABC transporter ATP-binding protein"/>
    <s v="CEP88_RS09585"/>
    <n v="0"/>
  </r>
  <r>
    <s v="gene"/>
    <x v="0"/>
    <s v="NZ_CP027407.1"/>
    <n v="1964010"/>
    <n v="1965092"/>
    <s v="+"/>
    <s v="WP_011570126.1"/>
    <s v="ABC transporter permease"/>
    <s v="CEP88_RS09590"/>
    <n v="0"/>
  </r>
  <r>
    <s v="gene"/>
    <x v="0"/>
    <s v="NZ_CP027407.1"/>
    <n v="1965092"/>
    <n v="1966012"/>
    <s v="+"/>
    <s v="WP_011570127.1"/>
    <s v="ABC transporter permease"/>
    <s v="CEP88_RS09595"/>
    <n v="0"/>
  </r>
  <r>
    <s v="gene"/>
    <x v="0"/>
    <s v="NZ_CP027407.1"/>
    <n v="1966066"/>
    <n v="1967142"/>
    <s v="+"/>
    <s v="WP_011570128.1"/>
    <s v="BMP family ABC transporter substrate-binding protein"/>
    <s v="CEP88_RS09600"/>
    <n v="0"/>
  </r>
  <r>
    <s v="gene"/>
    <x v="0"/>
    <s v="NZ_CP027407.1"/>
    <n v="1967323"/>
    <n v="1967733"/>
    <s v="+"/>
    <s v="WP_011570130.1"/>
    <s v="universal stress protein"/>
    <s v="CEP88_RS09605"/>
    <n v="0"/>
  </r>
  <r>
    <s v="gene"/>
    <x v="0"/>
    <s v="NZ_CP027407.1"/>
    <n v="1968088"/>
    <n v="1969458"/>
    <s v="-"/>
    <s v="WP_011570131.1"/>
    <s v="glutamate--cysteine ligase"/>
    <s v="CEP88_RS09610"/>
    <n v="0"/>
  </r>
  <r>
    <s v="gene"/>
    <x v="0"/>
    <s v="NZ_CP027407.1"/>
    <n v="1969524"/>
    <n v="1970045"/>
    <s v="-"/>
    <s v="WP_011570132.1"/>
    <s v="hypothetical protein"/>
    <s v="CEP88_RS09615"/>
    <n v="0"/>
  </r>
  <r>
    <s v="gene"/>
    <x v="0"/>
    <s v="NZ_CP027407.1"/>
    <n v="1970076"/>
    <n v="1970807"/>
    <s v="-"/>
    <s v="WP_044033541.1"/>
    <s v="16S rRNA (uracil(1498)-N(3))-methyltransferase"/>
    <s v="CEP88_RS09620"/>
    <n v="0"/>
  </r>
  <r>
    <s v="gene"/>
    <x v="0"/>
    <s v="NZ_CP027407.1"/>
    <n v="1970820"/>
    <n v="1971782"/>
    <s v="+"/>
    <s v="WP_011570134.1"/>
    <s v="4-hydroxybenzoate octaprenyltransferase"/>
    <s v="CEP88_RS09625"/>
    <n v="0"/>
  </r>
  <r>
    <s v="gene"/>
    <x v="0"/>
    <s v="NZ_CP027407.1"/>
    <n v="1971843"/>
    <n v="1973720"/>
    <s v="+"/>
    <s v="WP_011570135.1"/>
    <s v="OmpA family protein"/>
    <s v="CEP88_RS09630"/>
    <n v="0"/>
  </r>
  <r>
    <s v="gene"/>
    <x v="0"/>
    <s v="NZ_CP027407.1"/>
    <n v="1973755"/>
    <n v="1974084"/>
    <s v="+"/>
    <s v="WP_011570136.1"/>
    <s v="hypothetical protein"/>
    <s v="CEP88_RS09635"/>
    <n v="0"/>
  </r>
  <r>
    <s v="gene"/>
    <x v="0"/>
    <s v="NZ_CP027407.1"/>
    <n v="1974097"/>
    <n v="1974546"/>
    <s v="-"/>
    <s v="WP_011570137.1"/>
    <s v="universal stress protein"/>
    <s v="CEP88_RS09640"/>
    <n v="0"/>
  </r>
  <r>
    <s v="gene"/>
    <x v="0"/>
    <s v="NZ_CP027407.1"/>
    <n v="1974636"/>
    <n v="1975079"/>
    <s v="-"/>
    <s v="WP_011570138.1"/>
    <s v="molybdenum cofactor biosynthesis protein MoaE"/>
    <s v="CEP88_RS09645"/>
    <n v="0"/>
  </r>
  <r>
    <s v="gene"/>
    <x v="0"/>
    <s v="NZ_CP027407.1"/>
    <n v="1975083"/>
    <n v="1975328"/>
    <s v="-"/>
    <s v="WP_011570139.1"/>
    <s v="molybdopterin converting factor subunit 1"/>
    <s v="CEP88_RS09650"/>
    <n v="0"/>
  </r>
  <r>
    <s v="gene"/>
    <x v="0"/>
    <s v="NZ_CP027407.1"/>
    <n v="1975325"/>
    <n v="1975993"/>
    <s v="-"/>
    <s v="WP_011570140.1"/>
    <s v="CDP-diacylglycerol--glycerol-3-phosphate 3-phosphatidyltransferase"/>
    <s v="CEP88_RS09655"/>
    <n v="0"/>
  </r>
  <r>
    <s v="gene"/>
    <x v="0"/>
    <s v="NZ_CP027407.1"/>
    <n v="1976095"/>
    <n v="1977972"/>
    <s v="-"/>
    <s v="WP_074958709.1"/>
    <s v="excinuclease ABC subunit UvrC"/>
    <s v="CEP88_RS09660"/>
    <n v="0"/>
  </r>
  <r>
    <s v="gene"/>
    <x v="0"/>
    <s v="NZ_CP027407.1"/>
    <n v="1978262"/>
    <n v="1979041"/>
    <s v="-"/>
    <s v="WP_011570141.1"/>
    <s v="SDR family oxidoreductase"/>
    <s v="CEP88_RS09665"/>
    <n v="0"/>
  </r>
  <r>
    <s v="gene"/>
    <x v="0"/>
    <s v="NZ_CP027407.1"/>
    <n v="1979064"/>
    <n v="1980011"/>
    <s v="-"/>
    <s v="WP_011570142.1"/>
    <s v="calcium/sodium antiporter"/>
    <s v="CEP88_RS09670"/>
    <n v="0"/>
  </r>
  <r>
    <s v="gene"/>
    <x v="0"/>
    <s v="NZ_CP027407.1"/>
    <n v="1980186"/>
    <n v="1980983"/>
    <s v="-"/>
    <s v="WP_011570143.1"/>
    <s v="S49 family peptidase"/>
    <s v="CEP88_RS09675"/>
    <n v="0"/>
  </r>
  <r>
    <s v="gene"/>
    <x v="0"/>
    <s v="NZ_CP027407.1"/>
    <n v="1981052"/>
    <n v="1981813"/>
    <s v="-"/>
    <s v="WP_011570144.1"/>
    <s v="ABC transporter permease"/>
    <s v="CEP88_RS09680"/>
    <n v="0"/>
  </r>
  <r>
    <s v="gene"/>
    <x v="0"/>
    <s v="NZ_CP027407.1"/>
    <n v="1981810"/>
    <n v="1982748"/>
    <s v="-"/>
    <s v="WP_011570145.1"/>
    <s v="ABC transporter ATP-binding protein"/>
    <s v="CEP88_RS09685"/>
    <n v="0"/>
  </r>
  <r>
    <s v="gene"/>
    <x v="0"/>
    <s v="NZ_CP027407.1"/>
    <n v="1982900"/>
    <n v="1983877"/>
    <s v="+"/>
    <s v="WP_011570146.1"/>
    <s v="DMT family transporter"/>
    <s v="CEP88_RS09690"/>
    <n v="0"/>
  </r>
  <r>
    <s v="gene"/>
    <x v="0"/>
    <s v="NZ_CP027407.1"/>
    <n v="1983864"/>
    <n v="1984226"/>
    <s v="-"/>
    <s v="WP_011570147.1"/>
    <s v="YigZ family protein"/>
    <s v="CEP88_RS09695"/>
    <n v="0"/>
  </r>
  <r>
    <s v="gene"/>
    <x v="0"/>
    <s v="NZ_CP027407.1"/>
    <n v="1984237"/>
    <n v="1985199"/>
    <s v="-"/>
    <s v="WP_011570148.1"/>
    <s v="NADPH:quinone oxidoreductase family protein"/>
    <s v="CEP88_RS09700"/>
    <n v="0"/>
  </r>
  <r>
    <s v="gene"/>
    <x v="0"/>
    <s v="NZ_CP027407.1"/>
    <n v="1985351"/>
    <n v="1986034"/>
    <s v="+"/>
    <s v="WP_011570149.1"/>
    <s v="DUF1045 domain-containing protein"/>
    <s v="CEP88_RS09705"/>
    <n v="0"/>
  </r>
  <r>
    <s v="gene"/>
    <x v="0"/>
    <s v="NZ_CP027407.1"/>
    <n v="1986090"/>
    <n v="1989302"/>
    <s v="-"/>
    <s v="WP_011570150.1"/>
    <s v="2Fe-2S iron-sulfur cluster binding domain-containing protein"/>
    <s v="CEP88_RS09710"/>
    <n v="0"/>
  </r>
  <r>
    <s v="gene"/>
    <x v="0"/>
    <s v="NZ_CP027407.1"/>
    <n v="1989428"/>
    <n v="1991038"/>
    <s v="-"/>
    <s v="WP_044033270.1"/>
    <s v="choline dehydrogenase"/>
    <s v="CEP88_RS09715"/>
    <n v="0"/>
  </r>
  <r>
    <s v="gene"/>
    <x v="0"/>
    <s v="NZ_CP027407.1"/>
    <n v="1991132"/>
    <n v="1992364"/>
    <s v="+"/>
    <s v="WP_011570152.1"/>
    <s v="TRAP transporter substrate-binding protein"/>
    <s v="CEP88_RS09720"/>
    <n v="0"/>
  </r>
  <r>
    <s v="gene"/>
    <x v="0"/>
    <s v="NZ_CP027407.1"/>
    <n v="1992481"/>
    <n v="1993149"/>
    <s v="+"/>
    <s v="WP_011570153.1"/>
    <s v="TRAP transporter small permease subunit"/>
    <s v="CEP88_RS09725"/>
    <n v="0"/>
  </r>
  <r>
    <s v="gene"/>
    <x v="0"/>
    <s v="NZ_CP027407.1"/>
    <n v="1993149"/>
    <n v="1994510"/>
    <s v="+"/>
    <s v="WP_011570154.1"/>
    <s v="TRAP transporter large permease"/>
    <s v="CEP88_RS09730"/>
    <n v="0"/>
  </r>
  <r>
    <s v="gene"/>
    <x v="0"/>
    <s v="NZ_CP027407.1"/>
    <n v="1994528"/>
    <n v="1995307"/>
    <s v="+"/>
    <s v="WP_011570155.1"/>
    <s v="IclR family transcriptional regulator"/>
    <s v="CEP88_RS09735"/>
    <n v="0"/>
  </r>
  <r>
    <s v="gene"/>
    <x v="0"/>
    <s v="NZ_CP027407.1"/>
    <n v="1995358"/>
    <n v="1996155"/>
    <s v="-"/>
    <s v="WP_011570156.1"/>
    <s v="transglutaminase family protein"/>
    <s v="CEP88_RS09740"/>
    <n v="0"/>
  </r>
  <r>
    <s v="gene"/>
    <x v="0"/>
    <s v="NZ_CP027407.1"/>
    <n v="1996155"/>
    <n v="1997096"/>
    <s v="-"/>
    <s v="WP_011570157.1"/>
    <s v="alpha-E domain-containing protein"/>
    <s v="CEP88_RS09745"/>
    <n v="0"/>
  </r>
  <r>
    <s v="gene"/>
    <x v="0"/>
    <s v="NZ_CP027407.1"/>
    <n v="1997098"/>
    <n v="1998522"/>
    <s v="-"/>
    <s v="WP_044033271.1"/>
    <s v="circularly permuted type 2 ATP-grasp protein"/>
    <s v="CEP88_RS09750"/>
    <n v="0"/>
  </r>
  <r>
    <s v="gene"/>
    <x v="0"/>
    <s v="NZ_CP027407.1"/>
    <n v="1998655"/>
    <n v="1999125"/>
    <s v="-"/>
    <s v="WP_011570159.1"/>
    <s v="CIA30 family protein"/>
    <s v="CEP88_RS09755"/>
    <n v="0"/>
  </r>
  <r>
    <s v="gene"/>
    <x v="0"/>
    <s v="NZ_CP027407.1"/>
    <n v="1999223"/>
    <n v="1999669"/>
    <s v="-"/>
    <s v="WP_011570160.1"/>
    <s v="two pore domain potassium channel family protein"/>
    <s v="CEP88_RS09760"/>
    <n v="0"/>
  </r>
  <r>
    <s v="gene"/>
    <x v="0"/>
    <s v="NZ_CP027407.1"/>
    <n v="1999789"/>
    <n v="2000217"/>
    <s v="-"/>
    <s v="WP_011570161.1"/>
    <s v="universal stress protein"/>
    <s v="CEP88_RS09765"/>
    <n v="0"/>
  </r>
  <r>
    <s v="gene"/>
    <x v="0"/>
    <s v="NZ_CP027407.1"/>
    <n v="2000214"/>
    <n v="2002814"/>
    <s v="-"/>
    <s v="WP_011570162.1"/>
    <s v="TRAP transporter permease"/>
    <s v="CEP88_RS09770"/>
    <n v="0"/>
  </r>
  <r>
    <s v="gene"/>
    <x v="0"/>
    <s v="NZ_CP027407.1"/>
    <n v="2002910"/>
    <n v="2003878"/>
    <s v="-"/>
    <s v="WP_011570163.1"/>
    <s v="TAXI family TRAP transporter solute-binding subunit"/>
    <s v="CEP88_RS09775"/>
    <n v="0"/>
  </r>
  <r>
    <s v="gene"/>
    <x v="0"/>
    <s v="NZ_CP027407.1"/>
    <n v="2004316"/>
    <n v="2006706"/>
    <s v="+"/>
    <s v="WP_011570164.1"/>
    <s v="FAD-dependent oxidoreductase"/>
    <s v="CEP88_RS09780"/>
    <n v="0"/>
  </r>
  <r>
    <s v="gene"/>
    <x v="0"/>
    <s v="NZ_CP027407.1"/>
    <n v="2006810"/>
    <n v="2008150"/>
    <s v="+"/>
    <s v="WP_011570165.1"/>
    <s v="aspartate aminotransferase family protein"/>
    <s v="CEP88_RS09785"/>
    <n v="0"/>
  </r>
  <r>
    <s v="gene"/>
    <x v="0"/>
    <s v="NZ_CP027407.1"/>
    <n v="2008168"/>
    <n v="2009307"/>
    <s v="-"/>
    <s v="WP_011570166.1"/>
    <s v="M56 family metallopeptidase"/>
    <s v="CEP88_RS09790"/>
    <n v="0"/>
  </r>
  <r>
    <s v="gene"/>
    <x v="0"/>
    <s v="NZ_CP027407.1"/>
    <n v="2009291"/>
    <n v="2009689"/>
    <s v="-"/>
    <s v="WP_011570167.1"/>
    <s v="BlaI/MecI/CopY family transcriptional regulator"/>
    <s v="CEP88_RS09795"/>
    <n v="0"/>
  </r>
  <r>
    <s v="gene"/>
    <x v="0"/>
    <s v="NZ_CP027407.1"/>
    <n v="2009770"/>
    <n v="2010168"/>
    <s v="-"/>
    <s v="WP_011570168.1"/>
    <s v="DUF2160 domain-containing protein"/>
    <s v="CEP88_RS09800"/>
    <n v="0"/>
  </r>
  <r>
    <s v="gene"/>
    <x v="0"/>
    <s v="NZ_CP027407.1"/>
    <n v="2010168"/>
    <n v="2010965"/>
    <s v="-"/>
    <s v="WP_011570169.1"/>
    <s v="carbohydrate ABC transporter permease"/>
    <s v="CEP88_RS09805"/>
    <n v="0"/>
  </r>
  <r>
    <s v="gene"/>
    <x v="0"/>
    <s v="NZ_CP027407.1"/>
    <n v="2010962"/>
    <n v="2011825"/>
    <s v="-"/>
    <s v="WP_011570170.1"/>
    <s v="sugar ABC transporter permease"/>
    <s v="CEP88_RS09810"/>
    <n v="0"/>
  </r>
  <r>
    <s v="gene"/>
    <x v="0"/>
    <s v="NZ_CP027407.1"/>
    <n v="2011822"/>
    <n v="2012895"/>
    <s v="-"/>
    <s v="WP_011570171.1"/>
    <s v="ABC transporter ATP-binding protein"/>
    <s v="CEP88_RS09815"/>
    <n v="0"/>
  </r>
  <r>
    <s v="gene"/>
    <x v="0"/>
    <s v="NZ_CP027407.1"/>
    <n v="2012895"/>
    <n v="2013959"/>
    <s v="-"/>
    <s v="WP_011570172.1"/>
    <s v="ABC transporter ATP-binding protein"/>
    <s v="CEP88_RS09820"/>
    <n v="0"/>
  </r>
  <r>
    <s v="gene"/>
    <x v="0"/>
    <s v="NZ_CP027407.1"/>
    <n v="2014057"/>
    <n v="2015790"/>
    <s v="-"/>
    <s v="WP_011570173.1"/>
    <s v="carbohydrate ABC transporter substrate-binding protein"/>
    <s v="CEP88_RS09825"/>
    <n v="0"/>
  </r>
  <r>
    <s v="gene"/>
    <x v="0"/>
    <s v="NZ_CP027407.1"/>
    <n v="2016481"/>
    <n v="2020386"/>
    <s v="+"/>
    <s v="WP_011570176.1"/>
    <s v="M10 family metallopeptidase C-terminal domain-containing protein"/>
    <s v="CEP88_RS09835"/>
    <n v="0"/>
  </r>
  <r>
    <s v="gene"/>
    <x v="0"/>
    <s v="NZ_CP027407.1"/>
    <n v="2020531"/>
    <n v="2021559"/>
    <s v="-"/>
    <s v="WP_011570178.1"/>
    <s v="extracellular solute-binding protein"/>
    <s v="CEP88_RS09840"/>
    <n v="0"/>
  </r>
  <r>
    <s v="gene"/>
    <x v="0"/>
    <s v="NZ_CP027407.1"/>
    <n v="2021910"/>
    <n v="2023001"/>
    <s v="+"/>
    <s v="WP_011570181.1"/>
    <s v="ABC transporter ATP-binding protein"/>
    <s v="CEP88_RS09845"/>
    <n v="0"/>
  </r>
  <r>
    <s v="gene"/>
    <x v="0"/>
    <s v="NZ_CP027407.1"/>
    <n v="2023001"/>
    <n v="2023927"/>
    <s v="+"/>
    <s v="WP_011570182.1"/>
    <s v="ABC transporter permease"/>
    <s v="CEP88_RS09850"/>
    <n v="0"/>
  </r>
  <r>
    <s v="gene"/>
    <x v="0"/>
    <s v="NZ_CP027407.1"/>
    <n v="2023931"/>
    <n v="2024740"/>
    <s v="+"/>
    <s v="WP_011570183.1"/>
    <s v="ABC transporter permease"/>
    <s v="CEP88_RS09855"/>
    <n v="0"/>
  </r>
  <r>
    <s v="gene"/>
    <x v="0"/>
    <s v="NZ_CP027407.1"/>
    <n v="2024758"/>
    <n v="2025792"/>
    <s v="+"/>
    <s v="WP_011570184.1"/>
    <s v="extracellular solute-binding protein"/>
    <s v="CEP88_RS09860"/>
    <n v="0"/>
  </r>
  <r>
    <s v="gene"/>
    <x v="0"/>
    <s v="NZ_CP027407.1"/>
    <n v="2025859"/>
    <n v="2026896"/>
    <s v="+"/>
    <s v="WP_011570185.1"/>
    <s v="histone deacetylase family protein"/>
    <s v="CEP88_RS09865"/>
    <n v="0"/>
  </r>
  <r>
    <s v="gene"/>
    <x v="0"/>
    <s v="NZ_CP027407.1"/>
    <n v="2026942"/>
    <n v="2028237"/>
    <s v="-"/>
    <s v="WP_011570186.1"/>
    <s v="NAD(P)-binding domain-containing protein"/>
    <s v="CEP88_RS09870"/>
    <n v="0"/>
  </r>
  <r>
    <s v="gene"/>
    <x v="0"/>
    <s v="NZ_CP027407.1"/>
    <n v="2028515"/>
    <n v="2028931"/>
    <s v="+"/>
    <s v="WP_011570188.1"/>
    <s v="RidA family protein"/>
    <s v="CEP88_RS09875"/>
    <n v="0"/>
  </r>
  <r>
    <s v="gene"/>
    <x v="0"/>
    <s v="NZ_CP027407.1"/>
    <n v="2028928"/>
    <n v="2029602"/>
    <s v="+"/>
    <s v="WP_011570189.1"/>
    <s v="DUF1028 domain-containing protein"/>
    <s v="CEP88_RS09880"/>
    <n v="0"/>
  </r>
  <r>
    <s v="gene"/>
    <x v="0"/>
    <s v="NZ_CP027407.1"/>
    <n v="2029801"/>
    <n v="2030736"/>
    <s v="+"/>
    <s v="WP_011570190.1"/>
    <s v="LysR family transcriptional regulator"/>
    <s v="CEP88_RS09885"/>
    <n v="0"/>
  </r>
  <r>
    <s v="gene"/>
    <x v="1"/>
    <s v="NZ_CP027407.1"/>
    <n v="2030843"/>
    <n v="2032911"/>
    <s v="+"/>
    <n v="0"/>
    <s v="FAD-dependent oxidoreductase"/>
    <s v="CEP88_RS09890"/>
    <s v="pseudo"/>
  </r>
  <r>
    <s v="gene"/>
    <x v="0"/>
    <s v="NZ_CP027407.1"/>
    <n v="2032924"/>
    <n v="2034072"/>
    <s v="+"/>
    <s v="WP_011570193.1"/>
    <s v="acetylornithine deacetylase"/>
    <s v="CEP88_RS09895"/>
    <n v="0"/>
  </r>
  <r>
    <s v="gene"/>
    <x v="0"/>
    <s v="NZ_CP027407.1"/>
    <n v="2034140"/>
    <n v="2036542"/>
    <s v="-"/>
    <s v="WP_011570194.1"/>
    <s v="DUF2309 domain-containing protein"/>
    <s v="CEP88_RS09900"/>
    <n v="0"/>
  </r>
  <r>
    <s v="gene"/>
    <x v="0"/>
    <s v="NZ_CP027407.1"/>
    <n v="2036564"/>
    <n v="2038123"/>
    <s v="-"/>
    <s v="WP_011570195.1"/>
    <s v="oxidoreductase"/>
    <s v="CEP88_RS09905"/>
    <n v="0"/>
  </r>
  <r>
    <s v="gene"/>
    <x v="0"/>
    <s v="NZ_CP027407.1"/>
    <n v="2038232"/>
    <n v="2039110"/>
    <s v="+"/>
    <s v="WP_011570196.1"/>
    <s v="LysR family transcriptional regulator"/>
    <s v="CEP88_RS09910"/>
    <n v="0"/>
  </r>
  <r>
    <s v="gene"/>
    <x v="0"/>
    <s v="NZ_CP027407.1"/>
    <n v="2039179"/>
    <n v="2040123"/>
    <s v="-"/>
    <s v="WP_105880292.1"/>
    <s v="N-acetylmuramoyl-L-alanine amidase"/>
    <s v="CEP88_RS09915"/>
    <n v="0"/>
  </r>
  <r>
    <s v="gene"/>
    <x v="0"/>
    <s v="NZ_CP027407.1"/>
    <n v="2040359"/>
    <n v="2041591"/>
    <s v="-"/>
    <s v="WP_011570198.1"/>
    <s v="urate hydroxylase PuuD"/>
    <s v="CEP88_RS09920"/>
    <n v="0"/>
  </r>
  <r>
    <s v="gene"/>
    <x v="0"/>
    <s v="NZ_CP027407.1"/>
    <n v="2041692"/>
    <n v="2042621"/>
    <s v="+"/>
    <s v="WP_011570199.1"/>
    <s v="LysR family transcriptional regulator"/>
    <s v="CEP88_RS09925"/>
    <n v="0"/>
  </r>
  <r>
    <s v="gene"/>
    <x v="0"/>
    <s v="NZ_CP027407.1"/>
    <n v="2042676"/>
    <n v="2043029"/>
    <s v="-"/>
    <s v="WP_011570200.1"/>
    <s v="hydroxyisourate hydrolase"/>
    <s v="CEP88_RS09930"/>
    <n v="0"/>
  </r>
  <r>
    <s v="gene"/>
    <x v="0"/>
    <s v="NZ_CP027407.1"/>
    <n v="2043177"/>
    <n v="2044589"/>
    <s v="+"/>
    <s v="WP_105880364.1"/>
    <s v="allantoinase PuuE"/>
    <s v="CEP88_RS09935"/>
    <n v="0"/>
  </r>
  <r>
    <s v="gene"/>
    <x v="0"/>
    <s v="NZ_CP027407.1"/>
    <n v="2044586"/>
    <n v="2045077"/>
    <s v="+"/>
    <s v="WP_011570202.1"/>
    <s v="ureidoglycolate lyase"/>
    <s v="CEP88_RS09940"/>
    <n v="0"/>
  </r>
  <r>
    <s v="gene"/>
    <x v="0"/>
    <s v="NZ_CP027407.1"/>
    <n v="2045123"/>
    <n v="2046541"/>
    <s v="+"/>
    <s v="WP_011570203.1"/>
    <s v="purine permease"/>
    <s v="CEP88_RS09945"/>
    <n v="0"/>
  </r>
  <r>
    <s v="gene"/>
    <x v="0"/>
    <s v="NZ_CP027407.1"/>
    <n v="2046978"/>
    <n v="2047811"/>
    <s v="-"/>
    <s v="WP_011570204.1"/>
    <s v="hypothetical protein"/>
    <s v="CEP88_RS09950"/>
    <n v="0"/>
  </r>
  <r>
    <s v="gene"/>
    <x v="0"/>
    <s v="NZ_CP027407.1"/>
    <n v="2048290"/>
    <n v="2048715"/>
    <s v="-"/>
    <s v="WP_011570206.1"/>
    <s v="VOC family protein"/>
    <s v="CEP88_RS09960"/>
    <n v="0"/>
  </r>
  <r>
    <s v="gene"/>
    <x v="0"/>
    <s v="NZ_CP027407.1"/>
    <n v="2048820"/>
    <n v="2049413"/>
    <s v="+"/>
    <s v="WP_011570207.1"/>
    <s v="TetR/AcrR family transcriptional regulator"/>
    <s v="CEP88_RS09965"/>
    <n v="0"/>
  </r>
  <r>
    <s v="gene"/>
    <x v="0"/>
    <s v="NZ_CP027407.1"/>
    <n v="2049666"/>
    <n v="2050610"/>
    <s v="-"/>
    <s v="WP_011570208.1"/>
    <s v="3-keto-5-aminohexanoate cleavage protein"/>
    <s v="CEP88_RS09970"/>
    <n v="0"/>
  </r>
  <r>
    <s v="gene"/>
    <x v="0"/>
    <s v="NZ_CP027407.1"/>
    <n v="2050624"/>
    <n v="2051433"/>
    <s v="-"/>
    <s v="WP_011570209.1"/>
    <s v="SDR family oxidoreductase"/>
    <s v="CEP88_RS09975"/>
    <n v="0"/>
  </r>
  <r>
    <s v="gene"/>
    <x v="0"/>
    <s v="NZ_CP027407.1"/>
    <n v="2052007"/>
    <n v="2052990"/>
    <s v="-"/>
    <s v="WP_105880365.1"/>
    <s v="3-hydroxyacyl-CoA dehydrogenase"/>
    <s v="CEP88_RS09980"/>
    <n v="0"/>
  </r>
  <r>
    <s v="gene"/>
    <x v="0"/>
    <s v="NZ_CP027407.1"/>
    <n v="2053554"/>
    <n v="2054147"/>
    <s v="-"/>
    <s v="WP_081432935.1"/>
    <s v="SDR family NAD(P)-dependent oxidoreductase"/>
    <s v="CEP88_RS09990"/>
    <n v="0"/>
  </r>
  <r>
    <s v="gene"/>
    <x v="0"/>
    <s v="NZ_CP027407.1"/>
    <n v="2054208"/>
    <n v="2054450"/>
    <s v="+"/>
    <s v="WP_044033273.1"/>
    <s v="hypothetical protein"/>
    <s v="CEP88_RS09995"/>
    <n v="0"/>
  </r>
  <r>
    <s v="gene"/>
    <x v="0"/>
    <s v="NZ_CP027407.1"/>
    <n v="2054710"/>
    <n v="2055171"/>
    <s v="-"/>
    <s v="WP_044033545.1"/>
    <s v="GNAT family N-acetyltransferase"/>
    <s v="CEP88_RS10005"/>
    <n v="0"/>
  </r>
  <r>
    <s v="gene"/>
    <x v="0"/>
    <s v="NZ_CP027407.1"/>
    <n v="2055841"/>
    <n v="2057238"/>
    <s v="-"/>
    <s v="WP_011570213.1"/>
    <s v="uroporphyrinogen-III C-methyltransferase"/>
    <s v="CEP88_RS10010"/>
    <n v="0"/>
  </r>
  <r>
    <s v="gene"/>
    <x v="0"/>
    <s v="NZ_CP027407.1"/>
    <n v="2057235"/>
    <n v="2057528"/>
    <s v="-"/>
    <s v="WP_011570214.1"/>
    <s v="hypothetical protein"/>
    <s v="CEP88_RS10015"/>
    <n v="0"/>
  </r>
  <r>
    <s v="gene"/>
    <x v="0"/>
    <s v="NZ_CP027407.1"/>
    <n v="2057525"/>
    <n v="2060101"/>
    <s v="-"/>
    <s v="WP_011570215.1"/>
    <s v="nitrate reductase"/>
    <s v="CEP88_RS10020"/>
    <n v="0"/>
  </r>
  <r>
    <s v="gene"/>
    <x v="0"/>
    <s v="NZ_CP027407.1"/>
    <n v="2060098"/>
    <n v="2060433"/>
    <s v="-"/>
    <s v="WP_011570216.1"/>
    <s v="nitrite reductase small subunit NirD"/>
    <s v="CEP88_RS10025"/>
    <n v="0"/>
  </r>
  <r>
    <s v="gene"/>
    <x v="0"/>
    <s v="NZ_CP027407.1"/>
    <n v="2060430"/>
    <n v="2062856"/>
    <s v="-"/>
    <s v="WP_011570217.1"/>
    <s v="NAD(P)/FAD-dependent oxidoreductase"/>
    <s v="CEP88_RS10030"/>
    <n v="0"/>
  </r>
  <r>
    <s v="gene"/>
    <x v="0"/>
    <s v="NZ_CP027407.1"/>
    <n v="2062862"/>
    <n v="2064520"/>
    <s v="-"/>
    <s v="WP_011570218.1"/>
    <s v="ABC transporter ATP-binding protein"/>
    <s v="CEP88_RS10035"/>
    <n v="0"/>
  </r>
  <r>
    <s v="gene"/>
    <x v="0"/>
    <s v="NZ_CP027407.1"/>
    <n v="2064526"/>
    <n v="2065599"/>
    <s v="-"/>
    <s v="WP_011570219.1"/>
    <s v="ABC transporter permease"/>
    <s v="CEP88_RS10040"/>
    <n v="0"/>
  </r>
  <r>
    <s v="gene"/>
    <x v="0"/>
    <s v="NZ_CP027407.1"/>
    <n v="2065676"/>
    <n v="2067046"/>
    <s v="-"/>
    <s v="WP_011570220.1"/>
    <s v="ABC transporter substrate-binding protein"/>
    <s v="CEP88_RS10045"/>
    <n v="0"/>
  </r>
  <r>
    <s v="gene"/>
    <x v="0"/>
    <s v="NZ_CP027407.1"/>
    <n v="2067304"/>
    <n v="2068437"/>
    <s v="-"/>
    <s v="WP_011570221.1"/>
    <s v="ABC transporter substrate-binding protein"/>
    <s v="CEP88_RS10050"/>
    <n v="0"/>
  </r>
  <r>
    <s v="gene"/>
    <x v="0"/>
    <s v="NZ_CP027407.1"/>
    <n v="2068434"/>
    <n v="2069018"/>
    <s v="-"/>
    <s v="WP_011570222.1"/>
    <s v="ANTAR domain-containing protein"/>
    <s v="CEP88_RS10055"/>
    <n v="0"/>
  </r>
  <r>
    <s v="gene"/>
    <x v="0"/>
    <s v="NZ_CP027407.1"/>
    <n v="2069415"/>
    <n v="2069807"/>
    <s v="-"/>
    <s v="WP_105880366.1"/>
    <s v="GNAT family N-acetyltransferase"/>
    <s v="CEP88_RS10060"/>
    <n v="0"/>
  </r>
  <r>
    <s v="gene"/>
    <x v="0"/>
    <s v="NZ_CP027407.1"/>
    <n v="2069964"/>
    <n v="2070479"/>
    <s v="-"/>
    <s v="WP_011570224.1"/>
    <s v="ATP-binding protein"/>
    <s v="CEP88_RS10065"/>
    <n v="0"/>
  </r>
  <r>
    <s v="gene"/>
    <x v="0"/>
    <s v="NZ_CP027407.1"/>
    <n v="2070548"/>
    <n v="2071162"/>
    <s v="-"/>
    <s v="WP_011570225.1"/>
    <s v="hypothetical protein"/>
    <s v="CEP88_RS10070"/>
    <n v="0"/>
  </r>
  <r>
    <s v="gene"/>
    <x v="0"/>
    <s v="NZ_CP027407.1"/>
    <n v="2071231"/>
    <n v="2071635"/>
    <s v="-"/>
    <s v="WP_044033549.1"/>
    <s v="hypothetical protein"/>
    <s v="CEP88_RS10075"/>
    <n v="0"/>
  </r>
  <r>
    <s v="gene"/>
    <x v="0"/>
    <s v="NZ_CP027407.1"/>
    <n v="2071680"/>
    <n v="2072348"/>
    <s v="-"/>
    <s v="WP_050759107.1"/>
    <s v="DUF2306 domain-containing protein"/>
    <s v="CEP88_RS10080"/>
    <n v="0"/>
  </r>
  <r>
    <s v="gene"/>
    <x v="0"/>
    <s v="NZ_CP027407.1"/>
    <n v="2072383"/>
    <n v="2073003"/>
    <s v="-"/>
    <s v="WP_105880367.1"/>
    <s v="class I SAM-dependent methyltransferase"/>
    <s v="CEP88_RS10085"/>
    <n v="0"/>
  </r>
  <r>
    <s v="gene"/>
    <x v="0"/>
    <s v="NZ_CP027407.1"/>
    <n v="2073152"/>
    <n v="2074066"/>
    <s v="+"/>
    <s v="WP_011570229.1"/>
    <s v="LysR family transcriptional regulator"/>
    <s v="CEP88_RS10090"/>
    <n v="0"/>
  </r>
  <r>
    <s v="gene"/>
    <x v="0"/>
    <s v="NZ_CP027407.1"/>
    <n v="2074250"/>
    <n v="2074633"/>
    <s v="+"/>
    <s v="WP_146120766.1"/>
    <s v="hypothetical protein"/>
    <s v="CEP88_RS10095"/>
    <n v="0"/>
  </r>
  <r>
    <s v="gene"/>
    <x v="0"/>
    <s v="NZ_CP027407.1"/>
    <n v="2074630"/>
    <n v="2075094"/>
    <s v="+"/>
    <s v="WP_011570232.1"/>
    <s v="hypothetical protein"/>
    <s v="CEP88_RS10100"/>
    <n v="0"/>
  </r>
  <r>
    <s v="gene"/>
    <x v="0"/>
    <s v="NZ_CP027407.1"/>
    <n v="2075084"/>
    <n v="2075512"/>
    <s v="+"/>
    <s v="WP_044033277.1"/>
    <s v="DUF4281 domain-containing protein"/>
    <s v="CEP88_RS10105"/>
    <n v="0"/>
  </r>
  <r>
    <s v="gene"/>
    <x v="0"/>
    <s v="NZ_CP027407.1"/>
    <n v="2076073"/>
    <n v="2077746"/>
    <s v="+"/>
    <s v="WP_044033280.1"/>
    <s v="sodium:solute symporter family protein"/>
    <s v="CEP88_RS10120"/>
    <n v="0"/>
  </r>
  <r>
    <s v="gene"/>
    <x v="0"/>
    <s v="NZ_CP027407.1"/>
    <n v="2078159"/>
    <n v="2079214"/>
    <s v="+"/>
    <s v="WP_011570236.1"/>
    <s v="hemin-degrading factor"/>
    <s v="CEP88_RS10125"/>
    <n v="0"/>
  </r>
  <r>
    <s v="gene"/>
    <x v="0"/>
    <s v="NZ_CP027407.1"/>
    <n v="2079211"/>
    <n v="2080071"/>
    <s v="+"/>
    <s v="WP_011570237.1"/>
    <s v="ABC transporter substrate-binding protein"/>
    <s v="CEP88_RS10130"/>
    <n v="0"/>
  </r>
  <r>
    <s v="gene"/>
    <x v="0"/>
    <s v="NZ_CP027407.1"/>
    <n v="2080061"/>
    <n v="2081143"/>
    <s v="+"/>
    <s v="WP_044033281.1"/>
    <s v="iron ABC transporter permease"/>
    <s v="CEP88_RS10135"/>
    <n v="0"/>
  </r>
  <r>
    <s v="gene"/>
    <x v="0"/>
    <s v="NZ_CP027407.1"/>
    <n v="2081145"/>
    <n v="2081930"/>
    <s v="+"/>
    <s v="WP_011570239.1"/>
    <s v="heme ABC transporter ATP-binding protein"/>
    <s v="CEP88_RS10140"/>
    <n v="0"/>
  </r>
  <r>
    <s v="gene"/>
    <x v="0"/>
    <s v="NZ_CP027407.1"/>
    <n v="2082177"/>
    <n v="2082488"/>
    <s v="+"/>
    <s v="WP_011570240.1"/>
    <s v="antibiotic biosynthesis monooxygenase"/>
    <s v="CEP88_RS10145"/>
    <n v="0"/>
  </r>
  <r>
    <s v="gene"/>
    <x v="0"/>
    <s v="NZ_CP027407.1"/>
    <n v="2082661"/>
    <n v="2084793"/>
    <s v="+"/>
    <s v="WP_074958700.1"/>
    <s v="TonB-dependent hemoglobin/transferrin/lactoferrin family receptor"/>
    <s v="CEP88_RS10150"/>
    <n v="0"/>
  </r>
  <r>
    <s v="gene"/>
    <x v="0"/>
    <s v="NZ_CP027407.1"/>
    <n v="2084897"/>
    <n v="2086822"/>
    <s v="+"/>
    <s v="WP_011570242.1"/>
    <s v="aminopeptidase"/>
    <s v="CEP88_RS10155"/>
    <n v="0"/>
  </r>
  <r>
    <s v="gene"/>
    <x v="0"/>
    <s v="NZ_CP027407.1"/>
    <n v="2087058"/>
    <n v="2087459"/>
    <s v="+"/>
    <s v="WP_011570243.1"/>
    <s v="hypothetical protein"/>
    <s v="CEP88_RS10160"/>
    <n v="0"/>
  </r>
  <r>
    <s v="gene"/>
    <x v="0"/>
    <s v="NZ_CP027407.1"/>
    <n v="2087456"/>
    <n v="2088130"/>
    <s v="+"/>
    <s v="WP_011570244.1"/>
    <s v="MotA/TolQ/ExbB proton channel family protein"/>
    <s v="CEP88_RS10165"/>
    <n v="0"/>
  </r>
  <r>
    <s v="gene"/>
    <x v="0"/>
    <s v="NZ_CP027407.1"/>
    <n v="2088159"/>
    <n v="2088479"/>
    <s v="+"/>
    <s v="WP_044033554.1"/>
    <s v="biopolymer transporter ExbD"/>
    <s v="CEP88_RS10170"/>
    <n v="0"/>
  </r>
  <r>
    <s v="gene"/>
    <x v="0"/>
    <s v="NZ_CP027407.1"/>
    <n v="2088476"/>
    <n v="2088850"/>
    <s v="+"/>
    <s v="WP_011570246.1"/>
    <s v="biopolymer transporter ExbD"/>
    <s v="CEP88_RS10175"/>
    <n v="0"/>
  </r>
  <r>
    <s v="gene"/>
    <x v="0"/>
    <s v="NZ_CP027407.1"/>
    <n v="2088847"/>
    <n v="2089782"/>
    <s v="+"/>
    <s v="WP_011570247.1"/>
    <s v="TonB family protein"/>
    <s v="CEP88_RS10180"/>
    <n v="0"/>
  </r>
  <r>
    <s v="gene"/>
    <x v="0"/>
    <s v="NZ_CP027407.1"/>
    <n v="2089823"/>
    <n v="2090659"/>
    <s v="-"/>
    <s v="WP_011570248.1"/>
    <s v="LytTR family transcriptional regulator DNA-binding domain-containing protein"/>
    <s v="CEP88_RS10185"/>
    <n v="0"/>
  </r>
  <r>
    <s v="gene"/>
    <x v="0"/>
    <s v="NZ_CP027407.1"/>
    <n v="2090710"/>
    <n v="2091603"/>
    <s v="+"/>
    <s v="WP_011570249.1"/>
    <s v="ABC transporter ATP-binding protein"/>
    <s v="CEP88_RS10190"/>
    <n v="0"/>
  </r>
  <r>
    <s v="gene"/>
    <x v="0"/>
    <s v="NZ_CP027407.1"/>
    <n v="2091600"/>
    <n v="2092319"/>
    <s v="+"/>
    <s v="WP_011570250.1"/>
    <s v="ABC transporter permease"/>
    <s v="CEP88_RS10195"/>
    <n v="0"/>
  </r>
  <r>
    <s v="gene"/>
    <x v="0"/>
    <s v="NZ_CP027407.1"/>
    <n v="2092359"/>
    <n v="2093372"/>
    <s v="-"/>
    <s v="WP_011570251.1"/>
    <s v="UDP-glucose 4-epimerase GalE"/>
    <s v="CEP88_RS10200"/>
    <n v="0"/>
  </r>
  <r>
    <s v="gene"/>
    <x v="0"/>
    <s v="NZ_CP027407.1"/>
    <n v="2093493"/>
    <n v="2095160"/>
    <s v="+"/>
    <s v="WP_011570252.1"/>
    <s v="hypothetical protein"/>
    <s v="CEP88_RS10205"/>
    <n v="0"/>
  </r>
  <r>
    <s v="gene"/>
    <x v="0"/>
    <s v="NZ_CP027407.1"/>
    <n v="2095170"/>
    <n v="2096234"/>
    <s v="+"/>
    <s v="WP_050759109.1"/>
    <s v="N-acetylneuraminate synthase family protein"/>
    <s v="CEP88_RS10210"/>
    <n v="0"/>
  </r>
  <r>
    <s v="gene"/>
    <x v="0"/>
    <s v="NZ_CP027407.1"/>
    <n v="2096231"/>
    <n v="2097247"/>
    <s v="+"/>
    <s v="WP_011570254.1"/>
    <s v="polysaccharide pyruvyl transferase family protein"/>
    <s v="CEP88_RS10215"/>
    <n v="0"/>
  </r>
  <r>
    <s v="gene"/>
    <x v="0"/>
    <s v="NZ_CP027407.1"/>
    <n v="2097356"/>
    <n v="2098990"/>
    <s v="+"/>
    <s v="WP_171960003.1"/>
    <s v="NTP transferase domain-containing protein"/>
    <s v="CEP88_RS10220"/>
    <n v="0"/>
  </r>
  <r>
    <s v="gene"/>
    <x v="0"/>
    <s v="NZ_CP027407.1"/>
    <n v="2099495"/>
    <n v="2102095"/>
    <s v="+"/>
    <s v="WP_044033284.1"/>
    <s v="EAL domain-containing protein"/>
    <s v="CEP88_RS10225"/>
    <n v="0"/>
  </r>
  <r>
    <s v="gene"/>
    <x v="0"/>
    <s v="NZ_CP027407.1"/>
    <n v="2102262"/>
    <n v="2102918"/>
    <s v="-"/>
    <s v="WP_044033285.1"/>
    <s v="DUF4157 domain-containing protein"/>
    <s v="CEP88_RS10230"/>
    <n v="0"/>
  </r>
  <r>
    <s v="gene"/>
    <x v="0"/>
    <s v="NZ_CP027407.1"/>
    <n v="2103309"/>
    <n v="2104604"/>
    <s v="+"/>
    <s v="WP_011570260.1"/>
    <s v="transporter substrate-binding domain-containing protein"/>
    <s v="CEP88_RS10235"/>
    <n v="0"/>
  </r>
  <r>
    <s v="gene"/>
    <x v="0"/>
    <s v="NZ_CP027407.1"/>
    <n v="2104739"/>
    <n v="2105410"/>
    <s v="+"/>
    <s v="WP_105880370.1"/>
    <s v="class I SAM-dependent methyltransferase"/>
    <s v="CEP88_RS10240"/>
    <n v="0"/>
  </r>
  <r>
    <s v="gene"/>
    <x v="0"/>
    <s v="NZ_CP027407.1"/>
    <n v="2105833"/>
    <n v="2106405"/>
    <s v="+"/>
    <s v="WP_074958697.1"/>
    <s v="DUF4255 domain-containing protein"/>
    <s v="CEP88_RS10245"/>
    <n v="0"/>
  </r>
  <r>
    <s v="gene"/>
    <x v="0"/>
    <s v="NZ_CP027407.1"/>
    <n v="2106405"/>
    <n v="2107142"/>
    <s v="+"/>
    <s v="WP_011570263.1"/>
    <s v="hypothetical protein"/>
    <s v="CEP88_RS10250"/>
    <n v="0"/>
  </r>
  <r>
    <s v="gene"/>
    <x v="0"/>
    <s v="NZ_CP027407.1"/>
    <n v="2107158"/>
    <n v="2109545"/>
    <s v="+"/>
    <s v="WP_011570264.1"/>
    <s v="phage tail sheath subtilisin-like domain-containing protein"/>
    <s v="CEP88_RS10255"/>
    <n v="0"/>
  </r>
  <r>
    <s v="gene"/>
    <x v="0"/>
    <s v="NZ_CP027407.1"/>
    <n v="2109571"/>
    <n v="2110029"/>
    <s v="+"/>
    <s v="WP_011570265.1"/>
    <s v="phage tail protein"/>
    <s v="CEP88_RS10260"/>
    <n v="0"/>
  </r>
  <r>
    <s v="gene"/>
    <x v="0"/>
    <s v="NZ_CP027407.1"/>
    <n v="2110035"/>
    <n v="2110490"/>
    <s v="+"/>
    <s v="WP_011570266.1"/>
    <s v="phage tail protein"/>
    <s v="CEP88_RS10265"/>
    <n v="0"/>
  </r>
  <r>
    <s v="gene"/>
    <x v="0"/>
    <s v="NZ_CP027407.1"/>
    <n v="2110490"/>
    <n v="2110663"/>
    <s v="+"/>
    <s v="WP_011570267.1"/>
    <s v="hypothetical protein"/>
    <s v="CEP88_RS20460"/>
    <n v="0"/>
  </r>
  <r>
    <s v="gene"/>
    <x v="0"/>
    <s v="NZ_CP027407.1"/>
    <n v="2110667"/>
    <n v="2111353"/>
    <s v="+"/>
    <s v="WP_011570268.1"/>
    <s v="hypothetical protein"/>
    <s v="CEP88_RS10270"/>
    <n v="0"/>
  </r>
  <r>
    <s v="gene"/>
    <x v="0"/>
    <s v="NZ_CP027407.1"/>
    <n v="2111361"/>
    <n v="2113127"/>
    <s v="+"/>
    <s v="WP_011570269.1"/>
    <s v="type VI secretion system tip protein VgrG"/>
    <s v="CEP88_RS10275"/>
    <n v="0"/>
  </r>
  <r>
    <s v="gene"/>
    <x v="0"/>
    <s v="NZ_CP027407.1"/>
    <n v="2113154"/>
    <n v="2113444"/>
    <s v="+"/>
    <s v="WP_011570270.1"/>
    <s v="PAAR domain-containing protein"/>
    <s v="CEP88_RS10280"/>
    <n v="0"/>
  </r>
  <r>
    <s v="gene"/>
    <x v="0"/>
    <s v="NZ_CP027407.1"/>
    <n v="2113446"/>
    <n v="2113883"/>
    <s v="+"/>
    <s v="WP_011570271.1"/>
    <s v="GPW/gp25 family protein"/>
    <s v="CEP88_RS10285"/>
    <n v="0"/>
  </r>
  <r>
    <s v="gene"/>
    <x v="0"/>
    <s v="NZ_CP027407.1"/>
    <n v="2113887"/>
    <n v="2114834"/>
    <s v="+"/>
    <s v="WP_011570272.1"/>
    <s v="hypothetical protein"/>
    <s v="CEP88_RS10290"/>
    <n v="0"/>
  </r>
  <r>
    <s v="gene"/>
    <x v="0"/>
    <s v="NZ_CP027407.1"/>
    <n v="2114827"/>
    <n v="2118939"/>
    <s v="+"/>
    <s v="WP_011570273.1"/>
    <s v="hypothetical protein"/>
    <s v="CEP88_RS10295"/>
    <n v="0"/>
  </r>
  <r>
    <s v="gene"/>
    <x v="0"/>
    <s v="NZ_CP027407.1"/>
    <n v="2118936"/>
    <n v="2119796"/>
    <s v="+"/>
    <s v="WP_011570274.1"/>
    <s v="hypothetical protein"/>
    <s v="CEP88_RS10300"/>
    <n v="0"/>
  </r>
  <r>
    <s v="gene"/>
    <x v="0"/>
    <s v="NZ_CP027407.1"/>
    <n v="2119793"/>
    <n v="2122051"/>
    <s v="+"/>
    <s v="WP_011570275.1"/>
    <s v="hypothetical protein"/>
    <s v="CEP88_RS10305"/>
    <n v="0"/>
  </r>
  <r>
    <s v="gene"/>
    <x v="0"/>
    <s v="NZ_CP027407.1"/>
    <n v="2122051"/>
    <n v="2125128"/>
    <s v="+"/>
    <s v="WP_011570276.1"/>
    <s v="hypothetical protein"/>
    <s v="CEP88_RS10310"/>
    <n v="0"/>
  </r>
  <r>
    <s v="gene"/>
    <x v="0"/>
    <s v="NZ_CP027407.1"/>
    <n v="2125121"/>
    <n v="2126464"/>
    <s v="+"/>
    <s v="WP_011570277.1"/>
    <s v="ATP-binding protein"/>
    <s v="CEP88_RS10315"/>
    <n v="0"/>
  </r>
  <r>
    <s v="gene"/>
    <x v="0"/>
    <s v="NZ_CP027407.1"/>
    <n v="2126461"/>
    <n v="2129790"/>
    <s v="+"/>
    <s v="WP_011570278.1"/>
    <s v="hypothetical protein"/>
    <s v="CEP88_RS10320"/>
    <n v="0"/>
  </r>
  <r>
    <s v="gene"/>
    <x v="0"/>
    <s v="NZ_CP027407.1"/>
    <n v="2130274"/>
    <n v="2131956"/>
    <s v="+"/>
    <s v="WP_011570279.1"/>
    <s v="NAD(P)H-dependent oxidoreductase subunit E"/>
    <s v="CEP88_RS10325"/>
    <n v="0"/>
  </r>
  <r>
    <s v="gene"/>
    <x v="0"/>
    <s v="NZ_CP027407.1"/>
    <n v="2131960"/>
    <n v="2134737"/>
    <s v="+"/>
    <s v="WP_011570280.1"/>
    <s v="formate dehydrogenase subunit alpha"/>
    <s v="CEP88_RS10330"/>
    <n v="0"/>
  </r>
  <r>
    <s v="gene"/>
    <x v="0"/>
    <s v="NZ_CP027407.1"/>
    <n v="2134765"/>
    <n v="2136441"/>
    <s v="+"/>
    <s v="WP_011570281.1"/>
    <s v="formate--tetrahydrofolate ligase"/>
    <s v="CEP88_RS10335"/>
    <n v="0"/>
  </r>
  <r>
    <s v="gene"/>
    <x v="0"/>
    <s v="NZ_CP027407.1"/>
    <n v="2136555"/>
    <n v="2137457"/>
    <s v="+"/>
    <s v="WP_011570282.1"/>
    <s v="bifunctional methylenetetrahydrofolate dehydrogenase/methenyltetrahydrofolate cyclohydrolase FolD"/>
    <s v="CEP88_RS10340"/>
    <n v="0"/>
  </r>
  <r>
    <s v="gene"/>
    <x v="0"/>
    <s v="NZ_CP027407.1"/>
    <n v="2137457"/>
    <n v="2138329"/>
    <s v="+"/>
    <s v="WP_011570283.1"/>
    <s v="bifunctional 5,10-methylenetetrahydrofolate dehydrogenase/5,10-methenyltetrahydrofolate cyclohydrolase"/>
    <s v="CEP88_RS10345"/>
    <n v="0"/>
  </r>
  <r>
    <s v="gene"/>
    <x v="0"/>
    <s v="NZ_CP027407.1"/>
    <n v="2138430"/>
    <n v="2139275"/>
    <s v="-"/>
    <s v="WP_011570284.1"/>
    <s v="DMT family transporter"/>
    <s v="CEP88_RS10350"/>
    <n v="0"/>
  </r>
  <r>
    <s v="gene"/>
    <x v="0"/>
    <s v="NZ_CP027407.1"/>
    <n v="2139453"/>
    <n v="2139911"/>
    <s v="+"/>
    <s v="WP_011570285.1"/>
    <s v="group II truncated hemoglobin"/>
    <s v="CEP88_RS10355"/>
    <n v="0"/>
  </r>
  <r>
    <s v="gene"/>
    <x v="0"/>
    <s v="NZ_CP027407.1"/>
    <n v="2139918"/>
    <n v="2141195"/>
    <s v="-"/>
    <s v="WP_011570286.1"/>
    <s v="DUF4147 domain-containing protein"/>
    <s v="CEP88_RS10360"/>
    <n v="0"/>
  </r>
  <r>
    <s v="gene"/>
    <x v="0"/>
    <s v="NZ_CP027407.1"/>
    <n v="2141182"/>
    <n v="2142159"/>
    <s v="-"/>
    <s v="WP_011570287.1"/>
    <s v="CoA ester lyase"/>
    <s v="CEP88_RS10365"/>
    <n v="0"/>
  </r>
  <r>
    <s v="gene"/>
    <x v="0"/>
    <s v="NZ_CP027407.1"/>
    <n v="2142268"/>
    <n v="2142870"/>
    <s v="-"/>
    <s v="WP_050759148.1"/>
    <s v="response regulator transcription factor"/>
    <s v="CEP88_RS10370"/>
    <n v="0"/>
  </r>
  <r>
    <s v="gene"/>
    <x v="0"/>
    <s v="NZ_CP027407.1"/>
    <n v="2143111"/>
    <n v="2144352"/>
    <s v="+"/>
    <s v="WP_011570289.1"/>
    <s v="aminotransferase class V-fold PLP-dependent enzyme"/>
    <s v="CEP88_RS10375"/>
    <n v="0"/>
  </r>
  <r>
    <s v="gene"/>
    <x v="0"/>
    <s v="NZ_CP027407.1"/>
    <n v="2144393"/>
    <n v="2145592"/>
    <s v="+"/>
    <s v="WP_011570290.1"/>
    <s v="malate--CoA ligase subunit beta"/>
    <s v="CEP88_RS10380"/>
    <n v="0"/>
  </r>
  <r>
    <s v="gene"/>
    <x v="0"/>
    <s v="NZ_CP027407.1"/>
    <n v="2145589"/>
    <n v="2146482"/>
    <s v="+"/>
    <s v="WP_011570291.1"/>
    <s v="succinate--CoA ligase subunit alpha"/>
    <s v="CEP88_RS10385"/>
    <n v="0"/>
  </r>
  <r>
    <s v="gene"/>
    <x v="0"/>
    <s v="NZ_CP027407.1"/>
    <n v="2146482"/>
    <n v="2147474"/>
    <s v="+"/>
    <s v="WP_011570292.1"/>
    <s v="D-glycerate dehydrogenase"/>
    <s v="CEP88_RS10390"/>
    <n v="0"/>
  </r>
  <r>
    <s v="gene"/>
    <x v="0"/>
    <s v="NZ_CP027407.1"/>
    <n v="2147474"/>
    <n v="2150089"/>
    <s v="+"/>
    <s v="WP_011570293.1"/>
    <s v="phosphoenolpyruvate carboxylase"/>
    <s v="CEP88_RS10395"/>
    <n v="0"/>
  </r>
  <r>
    <s v="gene"/>
    <x v="0"/>
    <s v="NZ_CP027407.1"/>
    <n v="2150124"/>
    <n v="2151419"/>
    <s v="+"/>
    <s v="WP_011570052.1"/>
    <s v="serine hydroxymethyltransferase"/>
    <s v="CEP88_RS10400"/>
    <n v="0"/>
  </r>
  <r>
    <s v="gene"/>
    <x v="0"/>
    <s v="NZ_CP027407.1"/>
    <n v="2151507"/>
    <n v="2152862"/>
    <s v="-"/>
    <s v="WP_011570294.1"/>
    <s v="type III glutamate--ammonia ligase"/>
    <s v="CEP88_RS10405"/>
    <n v="0"/>
  </r>
  <r>
    <s v="gene"/>
    <x v="0"/>
    <s v="NZ_CP027407.1"/>
    <n v="2152968"/>
    <n v="2154308"/>
    <s v="-"/>
    <s v="WP_011570295.1"/>
    <s v="FMN-binding glutamate synthase family protein"/>
    <s v="CEP88_RS10410"/>
    <n v="0"/>
  </r>
  <r>
    <s v="gene"/>
    <x v="0"/>
    <s v="NZ_CP027407.1"/>
    <n v="2154319"/>
    <n v="2155002"/>
    <s v="-"/>
    <s v="WP_011570296.1"/>
    <s v="protein glxC"/>
    <s v="CEP88_RS10415"/>
    <n v="0"/>
  </r>
  <r>
    <s v="gene"/>
    <x v="0"/>
    <s v="NZ_CP027407.1"/>
    <n v="2155002"/>
    <n v="2155931"/>
    <s v="-"/>
    <s v="WP_011570297.1"/>
    <s v="glutamine amidotransferase family protein"/>
    <s v="CEP88_RS10420"/>
    <n v="0"/>
  </r>
  <r>
    <s v="gene"/>
    <x v="0"/>
    <s v="NZ_CP027407.1"/>
    <n v="2156080"/>
    <n v="2156298"/>
    <s v="-"/>
    <s v="WP_050759110.1"/>
    <s v="hypothetical protein"/>
    <s v="CEP88_RS10425"/>
    <n v="0"/>
  </r>
  <r>
    <s v="gene"/>
    <x v="0"/>
    <s v="NZ_CP027407.1"/>
    <n v="2156310"/>
    <n v="2157683"/>
    <s v="-"/>
    <s v="WP_044032847.1"/>
    <s v="ammonium transporter"/>
    <s v="CEP88_RS10430"/>
    <n v="0"/>
  </r>
  <r>
    <s v="gene"/>
    <x v="0"/>
    <s v="NZ_CP027407.1"/>
    <n v="2157932"/>
    <n v="2159080"/>
    <s v="+"/>
    <s v="WP_011566365.1"/>
    <s v="aminomethyl transferase family protein"/>
    <s v="CEP88_RS10435"/>
    <n v="0"/>
  </r>
  <r>
    <s v="gene"/>
    <x v="0"/>
    <s v="NZ_CP027407.1"/>
    <n v="2159157"/>
    <n v="2159765"/>
    <s v="+"/>
    <s v="WP_011566366.1"/>
    <s v="dimethylamine monooxygenase submit DmmA"/>
    <s v="CEP88_RS10440"/>
    <n v="0"/>
  </r>
  <r>
    <s v="gene"/>
    <x v="0"/>
    <s v="NZ_CP027407.1"/>
    <n v="2159762"/>
    <n v="2160748"/>
    <s v="+"/>
    <s v="WP_011566367.1"/>
    <s v="oxidoreductase"/>
    <s v="CEP88_RS10445"/>
    <n v="0"/>
  </r>
  <r>
    <s v="gene"/>
    <x v="0"/>
    <s v="NZ_CP027407.1"/>
    <n v="2160760"/>
    <n v="2161827"/>
    <s v="+"/>
    <s v="WP_011566368.1"/>
    <s v="dimethylamine monooxygenase subunit DmmC"/>
    <s v="CEP88_RS10450"/>
    <n v="0"/>
  </r>
  <r>
    <s v="gene"/>
    <x v="0"/>
    <s v="NZ_CP027407.1"/>
    <n v="2161868"/>
    <n v="2162491"/>
    <s v="-"/>
    <s v="WP_171960012.1"/>
    <s v="helix-turn-helix domain-containing protein"/>
    <s v="CEP88_RS10455"/>
    <n v="0"/>
  </r>
  <r>
    <s v="gene"/>
    <x v="0"/>
    <s v="NZ_CP027407.1"/>
    <n v="2162637"/>
    <n v="2163644"/>
    <s v="+"/>
    <s v="WP_044032848.1"/>
    <s v="helix-turn-helix domain-containing protein"/>
    <s v="CEP88_RS10460"/>
    <n v="0"/>
  </r>
  <r>
    <s v="gene"/>
    <x v="0"/>
    <s v="NZ_CP027407.1"/>
    <n v="2163749"/>
    <n v="2164309"/>
    <s v="-"/>
    <s v="WP_011566371.1"/>
    <s v="sarcosine oxidase subunit gamma"/>
    <s v="CEP88_RS10465"/>
    <n v="0"/>
  </r>
  <r>
    <s v="gene"/>
    <x v="0"/>
    <s v="NZ_CP027407.1"/>
    <n v="2164302"/>
    <n v="2167253"/>
    <s v="-"/>
    <s v="WP_011566372.1"/>
    <s v="sarcosine oxidase subunit alpha family protein"/>
    <s v="CEP88_RS10470"/>
    <n v="0"/>
  </r>
  <r>
    <s v="gene"/>
    <x v="0"/>
    <s v="NZ_CP027407.1"/>
    <n v="2167250"/>
    <n v="2167537"/>
    <s v="-"/>
    <s v="WP_011566373.1"/>
    <s v="sarcosine oxidase subunit delta"/>
    <s v="CEP88_RS10475"/>
    <n v="0"/>
  </r>
  <r>
    <s v="gene"/>
    <x v="0"/>
    <s v="NZ_CP027407.1"/>
    <n v="2167550"/>
    <n v="2168800"/>
    <s v="-"/>
    <s v="WP_011566374.1"/>
    <s v="sarcosine oxidase subunit beta family protein"/>
    <s v="CEP88_RS10480"/>
    <n v="0"/>
  </r>
  <r>
    <s v="gene"/>
    <x v="0"/>
    <s v="NZ_CP027407.1"/>
    <n v="2169059"/>
    <n v="2170006"/>
    <s v="+"/>
    <s v="WP_011566375.1"/>
    <s v="ABC transporter substrate-binding protein"/>
    <s v="CEP88_RS10485"/>
    <n v="0"/>
  </r>
  <r>
    <s v="gene"/>
    <x v="0"/>
    <s v="NZ_CP027407.1"/>
    <n v="2170100"/>
    <n v="2171122"/>
    <s v="+"/>
    <s v="WP_105880295.1"/>
    <s v="glycine betaine/L-proline ABC transporter ATP-binding protein"/>
    <s v="CEP88_RS10490"/>
    <n v="0"/>
  </r>
  <r>
    <s v="gene"/>
    <x v="0"/>
    <s v="NZ_CP027407.1"/>
    <n v="2171122"/>
    <n v="2173101"/>
    <s v="+"/>
    <s v="WP_011566377.1"/>
    <s v="ABC transporter permease subunit"/>
    <s v="CEP88_RS10495"/>
    <n v="0"/>
  </r>
  <r>
    <s v="gene"/>
    <x v="0"/>
    <s v="NZ_CP027407.1"/>
    <n v="2173201"/>
    <n v="2173848"/>
    <s v="-"/>
    <s v="WP_011566378.1"/>
    <s v="RluA family pseudouridine synthase"/>
    <s v="CEP88_RS10500"/>
    <n v="0"/>
  </r>
  <r>
    <s v="gene"/>
    <x v="0"/>
    <s v="NZ_CP027407.1"/>
    <n v="2173879"/>
    <n v="2176326"/>
    <s v="-"/>
    <s v="WP_011566379.1"/>
    <s v="FAD-dependent oxidoreductase"/>
    <s v="CEP88_RS10505"/>
    <n v="0"/>
  </r>
  <r>
    <s v="gene"/>
    <x v="0"/>
    <s v="NZ_CP027407.1"/>
    <n v="2176356"/>
    <n v="2177246"/>
    <s v="-"/>
    <s v="WP_011566380.1"/>
    <s v="homocysteine S-methyltransferase family protein"/>
    <s v="CEP88_RS10510"/>
    <n v="0"/>
  </r>
  <r>
    <s v="gene"/>
    <x v="0"/>
    <s v="NZ_CP027407.1"/>
    <n v="2177243"/>
    <n v="2179693"/>
    <s v="-"/>
    <s v="WP_011566381.1"/>
    <s v="FAD-dependent oxidoreductase"/>
    <s v="CEP88_RS10515"/>
    <n v="0"/>
  </r>
  <r>
    <s v="gene"/>
    <x v="0"/>
    <s v="NZ_CP027407.1"/>
    <n v="2179828"/>
    <n v="2180448"/>
    <s v="-"/>
    <s v="WP_044032849.1"/>
    <s v="LysE family translocator"/>
    <s v="CEP88_RS10520"/>
    <n v="0"/>
  </r>
  <r>
    <s v="gene"/>
    <x v="0"/>
    <s v="NZ_CP027407.1"/>
    <n v="2180448"/>
    <n v="2181020"/>
    <s v="-"/>
    <s v="WP_011566384.1"/>
    <s v="helix-turn-helix domain-containing protein"/>
    <s v="CEP88_RS10525"/>
    <n v="0"/>
  </r>
  <r>
    <s v="gene"/>
    <x v="0"/>
    <s v="NZ_CP027407.1"/>
    <n v="2181140"/>
    <n v="2181595"/>
    <s v="-"/>
    <s v="WP_011566386.1"/>
    <s v="GAF domain-containing protein"/>
    <s v="CEP88_RS10530"/>
    <n v="0"/>
  </r>
  <r>
    <s v="gene"/>
    <x v="0"/>
    <s v="NZ_CP027407.1"/>
    <n v="2181644"/>
    <n v="2182816"/>
    <s v="-"/>
    <s v="WP_011566387.1"/>
    <s v="thiolase family protein"/>
    <s v="CEP88_RS10535"/>
    <n v="0"/>
  </r>
  <r>
    <s v="gene"/>
    <x v="0"/>
    <s v="NZ_CP027407.1"/>
    <n v="2182899"/>
    <n v="2183252"/>
    <s v="+"/>
    <s v="WP_011566388.1"/>
    <s v="STAS domain-containing protein"/>
    <s v="CEP88_RS10540"/>
    <n v="0"/>
  </r>
  <r>
    <s v="gene"/>
    <x v="0"/>
    <s v="NZ_CP027407.1"/>
    <n v="2183264"/>
    <n v="2183710"/>
    <s v="+"/>
    <s v="WP_011566389.1"/>
    <s v="ATP-binding protein"/>
    <s v="CEP88_RS10545"/>
    <n v="0"/>
  </r>
  <r>
    <s v="gene"/>
    <x v="0"/>
    <s v="NZ_CP027407.1"/>
    <n v="2183973"/>
    <n v="2185550"/>
    <s v="+"/>
    <s v="WP_011566390.1"/>
    <s v="gamma-glutamyltransferase"/>
    <s v="CEP88_RS10550"/>
    <n v="0"/>
  </r>
  <r>
    <s v="gene"/>
    <x v="0"/>
    <s v="NZ_CP027407.1"/>
    <n v="2185559"/>
    <n v="2185885"/>
    <s v="-"/>
    <s v="WP_011566391.1"/>
    <s v="heat shock protein HspQ"/>
    <s v="CEP88_RS10555"/>
    <n v="0"/>
  </r>
  <r>
    <s v="gene"/>
    <x v="0"/>
    <s v="NZ_CP027407.1"/>
    <n v="2185971"/>
    <n v="2186852"/>
    <s v="+"/>
    <s v="WP_011566392.1"/>
    <s v="AEC family transporter"/>
    <s v="CEP88_RS10560"/>
    <n v="0"/>
  </r>
  <r>
    <s v="gene"/>
    <x v="0"/>
    <s v="NZ_CP027407.1"/>
    <n v="2186923"/>
    <n v="2187507"/>
    <s v="+"/>
    <s v="WP_011566393.1"/>
    <s v="hypothetical protein"/>
    <s v="CEP88_RS10565"/>
    <n v="0"/>
  </r>
  <r>
    <s v="gene"/>
    <x v="0"/>
    <s v="NZ_CP027407.1"/>
    <n v="2187513"/>
    <n v="2188115"/>
    <s v="-"/>
    <s v="WP_050759035.1"/>
    <s v="outer membrane lipoprotein carrier protein LolA"/>
    <s v="CEP88_RS10570"/>
    <n v="0"/>
  </r>
  <r>
    <s v="gene"/>
    <x v="0"/>
    <s v="NZ_CP027407.1"/>
    <n v="2188211"/>
    <n v="2191009"/>
    <s v="-"/>
    <s v="WP_044033288.1"/>
    <s v="DNA translocase FtsK"/>
    <s v="CEP88_RS10575"/>
    <n v="0"/>
  </r>
  <r>
    <s v="gene"/>
    <x v="0"/>
    <s v="NZ_CP027407.1"/>
    <n v="2191033"/>
    <n v="2192211"/>
    <s v="-"/>
    <s v="WP_011566396.1"/>
    <s v="aminotransferase class I/II-fold pyridoxal phosphate-dependent enzyme"/>
    <s v="CEP88_RS10580"/>
    <n v="0"/>
  </r>
  <r>
    <s v="gene"/>
    <x v="0"/>
    <s v="NZ_CP027407.1"/>
    <n v="2192320"/>
    <n v="2193648"/>
    <s v="-"/>
    <s v="WP_011566397.1"/>
    <s v="amidase"/>
    <s v="CEP88_RS10585"/>
    <n v="0"/>
  </r>
  <r>
    <s v="gene"/>
    <x v="0"/>
    <s v="NZ_CP027407.1"/>
    <n v="2193700"/>
    <n v="2194962"/>
    <s v="+"/>
    <s v="WP_011566398.1"/>
    <s v="FAD-dependent monooxygenase"/>
    <s v="CEP88_RS10590"/>
    <n v="0"/>
  </r>
  <r>
    <s v="gene"/>
    <x v="0"/>
    <s v="NZ_CP027407.1"/>
    <n v="2195062"/>
    <n v="2195247"/>
    <s v="-"/>
    <s v="WP_011566399.1"/>
    <s v="Trm112 family protein"/>
    <s v="CEP88_RS10595"/>
    <n v="0"/>
  </r>
  <r>
    <s v="gene"/>
    <x v="0"/>
    <s v="NZ_CP027407.1"/>
    <n v="2195244"/>
    <n v="2195888"/>
    <s v="-"/>
    <s v="WP_011566400.1"/>
    <s v="LON peptidase substrate-binding domain-containing protein"/>
    <s v="CEP88_RS10600"/>
    <n v="0"/>
  </r>
  <r>
    <s v="gene"/>
    <x v="0"/>
    <s v="NZ_CP027407.1"/>
    <n v="2195916"/>
    <n v="2196833"/>
    <s v="-"/>
    <s v="WP_011566401.1"/>
    <s v="co-chaperone YbbN"/>
    <s v="CEP88_RS10605"/>
    <n v="0"/>
  </r>
  <r>
    <s v="gene"/>
    <x v="0"/>
    <s v="NZ_CP027407.1"/>
    <n v="2196888"/>
    <n v="2197676"/>
    <s v="-"/>
    <s v="WP_011566402.1"/>
    <s v="exodeoxyribonuclease III"/>
    <s v="CEP88_RS10610"/>
    <n v="0"/>
  </r>
  <r>
    <s v="gene"/>
    <x v="0"/>
    <s v="NZ_CP027407.1"/>
    <n v="2197937"/>
    <n v="2198623"/>
    <s v="-"/>
    <s v="WP_011566403.1"/>
    <s v="response regulator transcription factor"/>
    <s v="CEP88_RS10615"/>
    <n v="0"/>
  </r>
  <r>
    <s v="gene"/>
    <x v="0"/>
    <s v="NZ_CP027407.1"/>
    <n v="2198786"/>
    <n v="2199874"/>
    <s v="+"/>
    <s v="WP_011566404.1"/>
    <s v="GTP cyclohydrolase II"/>
    <s v="CEP88_RS10620"/>
    <n v="0"/>
  </r>
  <r>
    <s v="gene"/>
    <x v="0"/>
    <s v="NZ_CP027407.1"/>
    <n v="2199871"/>
    <n v="2200365"/>
    <s v="+"/>
    <s v="WP_011566405.1"/>
    <s v="L,D-transpeptidase family protein"/>
    <s v="CEP88_RS10625"/>
    <n v="0"/>
  </r>
  <r>
    <s v="gene"/>
    <x v="0"/>
    <s v="NZ_CP027407.1"/>
    <n v="2200373"/>
    <n v="2201026"/>
    <s v="-"/>
    <s v="WP_171960011.1"/>
    <s v="YggS family pyridoxal phosphate-dependent enzyme"/>
    <s v="CEP88_RS10630"/>
    <n v="0"/>
  </r>
  <r>
    <s v="gene"/>
    <x v="0"/>
    <s v="NZ_CP027407.1"/>
    <n v="2201128"/>
    <n v="2202090"/>
    <s v="-"/>
    <s v="WP_011566407.1"/>
    <s v="porin"/>
    <s v="CEP88_RS10635"/>
    <n v="0"/>
  </r>
  <r>
    <s v="gene"/>
    <x v="0"/>
    <s v="NZ_CP027407.1"/>
    <n v="2202338"/>
    <n v="2202829"/>
    <s v="+"/>
    <s v="WP_011566408.1"/>
    <s v="DUF3576 domain-containing protein"/>
    <s v="CEP88_RS10640"/>
    <n v="0"/>
  </r>
  <r>
    <s v="gene"/>
    <x v="0"/>
    <s v="NZ_CP027407.1"/>
    <n v="2202943"/>
    <n v="2205489"/>
    <s v="+"/>
    <s v="WP_011566409.1"/>
    <s v="leucine--tRNA ligase"/>
    <s v="CEP88_RS10645"/>
    <n v="0"/>
  </r>
  <r>
    <s v="gene"/>
    <x v="0"/>
    <s v="NZ_CP027407.1"/>
    <n v="2205476"/>
    <n v="2205955"/>
    <s v="+"/>
    <s v="WP_011566410.1"/>
    <s v="hypothetical protein"/>
    <s v="CEP88_RS10650"/>
    <n v="0"/>
  </r>
  <r>
    <s v="gene"/>
    <x v="0"/>
    <s v="NZ_CP027407.1"/>
    <n v="2205952"/>
    <n v="2206953"/>
    <s v="+"/>
    <s v="WP_011566411.1"/>
    <s v="DNA polymerase III subunit delta"/>
    <s v="CEP88_RS10655"/>
    <n v="0"/>
  </r>
  <r>
    <s v="gene"/>
    <x v="0"/>
    <s v="NZ_CP027407.1"/>
    <n v="2206972"/>
    <n v="2207556"/>
    <s v="+"/>
    <s v="WP_011566412.1"/>
    <s v="glutathione S-transferase family protein"/>
    <s v="CEP88_RS10660"/>
    <n v="0"/>
  </r>
  <r>
    <s v="gene"/>
    <x v="0"/>
    <s v="NZ_CP027407.1"/>
    <n v="2207535"/>
    <n v="2208719"/>
    <s v="-"/>
    <s v="WP_011566413.1"/>
    <s v="TIGR03862 family flavoprotein"/>
    <s v="CEP88_RS10665"/>
    <n v="0"/>
  </r>
  <r>
    <s v="gene"/>
    <x v="0"/>
    <s v="NZ_CP027407.1"/>
    <n v="2208716"/>
    <n v="2210050"/>
    <s v="-"/>
    <s v="WP_011566414.1"/>
    <s v="mechanosensitive ion channel"/>
    <s v="CEP88_RS10670"/>
    <n v="0"/>
  </r>
  <r>
    <s v="gene"/>
    <x v="0"/>
    <s v="NZ_CP027407.1"/>
    <n v="2210154"/>
    <n v="2212157"/>
    <s v="-"/>
    <s v="WP_011566415.1"/>
    <s v="hydantoinase/oxoprolinase family protein"/>
    <s v="CEP88_RS10675"/>
    <n v="0"/>
  </r>
  <r>
    <s v="gene"/>
    <x v="0"/>
    <s v="NZ_CP027407.1"/>
    <n v="2212222"/>
    <n v="2213265"/>
    <s v="-"/>
    <s v="WP_011566416.1"/>
    <s v="tRNA epoxyqueuosine(34) reductase QueG"/>
    <s v="CEP88_RS10680"/>
    <n v="0"/>
  </r>
  <r>
    <s v="gene"/>
    <x v="0"/>
    <s v="NZ_CP027407.1"/>
    <n v="2213278"/>
    <n v="2213943"/>
    <s v="-"/>
    <s v="WP_011566417.1"/>
    <s v="glutathione S-transferase family protein"/>
    <s v="CEP88_RS10685"/>
    <n v="0"/>
  </r>
  <r>
    <s v="gene"/>
    <x v="0"/>
    <s v="NZ_CP027407.1"/>
    <n v="2213999"/>
    <n v="2214721"/>
    <s v="-"/>
    <s v="WP_044032850.1"/>
    <s v="monofunctional biosynthetic peptidoglycan transglycosylase"/>
    <s v="CEP88_RS10690"/>
    <n v="0"/>
  </r>
  <r>
    <s v="gene"/>
    <x v="0"/>
    <s v="NZ_CP027407.1"/>
    <n v="2214774"/>
    <n v="2219303"/>
    <s v="-"/>
    <s v="WP_011566419.1"/>
    <s v="glutamate synthase large subunit"/>
    <s v="CEP88_RS10695"/>
    <n v="0"/>
  </r>
  <r>
    <s v="gene"/>
    <x v="0"/>
    <s v="NZ_CP027407.1"/>
    <n v="2219300"/>
    <n v="2219734"/>
    <s v="-"/>
    <s v="WP_011566420.1"/>
    <s v="GFA family protein"/>
    <s v="CEP88_RS10700"/>
    <n v="0"/>
  </r>
  <r>
    <s v="gene"/>
    <x v="0"/>
    <s v="NZ_CP027407.1"/>
    <n v="2219731"/>
    <n v="2220165"/>
    <s v="-"/>
    <s v="WP_011566421.1"/>
    <s v="GFA family protein"/>
    <s v="CEP88_RS10705"/>
    <n v="0"/>
  </r>
  <r>
    <s v="gene"/>
    <x v="0"/>
    <s v="NZ_CP027407.1"/>
    <n v="2220296"/>
    <n v="2221729"/>
    <s v="-"/>
    <s v="WP_011566422.1"/>
    <s v="NAD(P)-dependent oxidoreductase"/>
    <s v="CEP88_RS10710"/>
    <n v="0"/>
  </r>
  <r>
    <s v="gene"/>
    <x v="0"/>
    <s v="NZ_CP027407.1"/>
    <n v="2221955"/>
    <n v="2222758"/>
    <s v="+"/>
    <s v="WP_011566423.1"/>
    <s v="undecaprenyl-diphosphate phosphatase"/>
    <s v="CEP88_RS10715"/>
    <n v="0"/>
  </r>
  <r>
    <s v="gene"/>
    <x v="0"/>
    <s v="NZ_CP027407.1"/>
    <n v="2222755"/>
    <n v="2223738"/>
    <s v="-"/>
    <s v="WP_011566424.1"/>
    <s v="complex I NDUFA9 subunit family protein"/>
    <s v="CEP88_RS10720"/>
    <n v="0"/>
  </r>
  <r>
    <s v="gene"/>
    <x v="2"/>
    <s v="NZ_CP027407.1"/>
    <n v="2223904"/>
    <n v="2223989"/>
    <s v="+"/>
    <n v="0"/>
    <s v="tRNA-Leu"/>
    <s v="CEP88_RS10725"/>
    <s v="anticodon=CAG"/>
  </r>
  <r>
    <s v="gene"/>
    <x v="1"/>
    <s v="NZ_CP027407.1"/>
    <n v="2224497"/>
    <n v="2225959"/>
    <s v="-"/>
    <n v="0"/>
    <s v="arylsulfatase"/>
    <s v="CEP88_RS10730"/>
    <s v="pseudo"/>
  </r>
  <r>
    <s v="gene"/>
    <x v="0"/>
    <s v="NZ_CP027407.1"/>
    <n v="2226159"/>
    <n v="2226989"/>
    <s v="-"/>
    <s v="WP_044032851.1"/>
    <s v="DUF302 domain-containing protein"/>
    <s v="CEP88_RS10735"/>
    <n v="0"/>
  </r>
  <r>
    <s v="gene"/>
    <x v="0"/>
    <s v="NZ_CP027407.1"/>
    <n v="2227077"/>
    <n v="2229089"/>
    <s v="-"/>
    <s v="WP_050759036.1"/>
    <s v="mechanosensitive ion channel family protein"/>
    <s v="CEP88_RS10740"/>
    <n v="0"/>
  </r>
  <r>
    <s v="gene"/>
    <x v="0"/>
    <s v="NZ_CP027407.1"/>
    <n v="2229994"/>
    <n v="2230638"/>
    <s v="-"/>
    <s v="WP_011566429.1"/>
    <s v="LUD domain-containing protein"/>
    <s v="CEP88_RS10745"/>
    <n v="0"/>
  </r>
  <r>
    <s v="gene"/>
    <x v="0"/>
    <s v="NZ_CP027407.1"/>
    <n v="2230642"/>
    <n v="2232048"/>
    <s v="-"/>
    <s v="WP_011566430.1"/>
    <s v="iron-sulfur cluster-binding protein"/>
    <s v="CEP88_RS10750"/>
    <n v="0"/>
  </r>
  <r>
    <s v="gene"/>
    <x v="0"/>
    <s v="NZ_CP027407.1"/>
    <n v="2232059"/>
    <n v="2232829"/>
    <s v="-"/>
    <s v="WP_011566431.1"/>
    <s v="(Fe-S)-binding protein"/>
    <s v="CEP88_RS10755"/>
    <n v="0"/>
  </r>
  <r>
    <s v="gene"/>
    <x v="0"/>
    <s v="NZ_CP027407.1"/>
    <n v="2232955"/>
    <n v="2234676"/>
    <s v="-"/>
    <s v="WP_011566432.1"/>
    <s v="D-lactate dehydrogenase"/>
    <s v="CEP88_RS10760"/>
    <n v="0"/>
  </r>
  <r>
    <s v="gene"/>
    <x v="0"/>
    <s v="NZ_CP027407.1"/>
    <n v="2234867"/>
    <n v="2235505"/>
    <s v="+"/>
    <s v="WP_011566433.1"/>
    <s v="paraquat-inducible protein A"/>
    <s v="CEP88_RS10765"/>
    <n v="0"/>
  </r>
  <r>
    <s v="gene"/>
    <x v="0"/>
    <s v="NZ_CP027407.1"/>
    <n v="2235463"/>
    <n v="2236122"/>
    <s v="+"/>
    <s v="WP_011566434.1"/>
    <s v="paraquat-inducible protein A"/>
    <s v="CEP88_RS10770"/>
    <n v="0"/>
  </r>
  <r>
    <s v="gene"/>
    <x v="0"/>
    <s v="NZ_CP027407.1"/>
    <n v="2236115"/>
    <n v="2238196"/>
    <s v="+"/>
    <s v="WP_011566435.1"/>
    <s v="MCE family protein"/>
    <s v="CEP88_RS10775"/>
    <n v="0"/>
  </r>
  <r>
    <s v="gene"/>
    <x v="0"/>
    <s v="NZ_CP027407.1"/>
    <n v="2238197"/>
    <n v="2238757"/>
    <s v="+"/>
    <s v="WP_011566436.1"/>
    <s v="membrane integrity-associated transporter subunit PqiC"/>
    <s v="CEP88_RS10780"/>
    <n v="0"/>
  </r>
  <r>
    <s v="gene"/>
    <x v="0"/>
    <s v="NZ_CP027407.1"/>
    <n v="2238857"/>
    <n v="2239984"/>
    <s v="-"/>
    <s v="WP_011566437.1"/>
    <s v="pyridoxal phosphate-dependent aminotransferase"/>
    <s v="CEP88_RS10785"/>
    <n v="0"/>
  </r>
  <r>
    <s v="gene"/>
    <x v="0"/>
    <s v="NZ_CP027407.1"/>
    <n v="2240036"/>
    <n v="2240788"/>
    <s v="+"/>
    <s v="WP_011566438.1"/>
    <s v="MBL fold metallo-hydrolase"/>
    <s v="CEP88_RS10790"/>
    <n v="0"/>
  </r>
  <r>
    <s v="gene"/>
    <x v="0"/>
    <s v="NZ_CP027407.1"/>
    <n v="2240785"/>
    <n v="2240976"/>
    <s v="-"/>
    <s v="WP_011566439.1"/>
    <s v="hypothetical protein"/>
    <s v="CEP88_RS20465"/>
    <n v="0"/>
  </r>
  <r>
    <s v="gene"/>
    <x v="0"/>
    <s v="NZ_CP027407.1"/>
    <n v="2241142"/>
    <n v="2242767"/>
    <s v="+"/>
    <s v="WP_011566441.1"/>
    <s v="FMN-binding glutamate synthase family protein"/>
    <s v="CEP88_RS10800"/>
    <n v="0"/>
  </r>
  <r>
    <s v="gene"/>
    <x v="0"/>
    <s v="NZ_CP027407.1"/>
    <n v="2242953"/>
    <n v="2244677"/>
    <s v="-"/>
    <s v="WP_011566442.1"/>
    <s v="sensor histidine kinase"/>
    <s v="CEP88_RS10805"/>
    <n v="0"/>
  </r>
  <r>
    <s v="gene"/>
    <x v="0"/>
    <s v="NZ_CP027407.1"/>
    <n v="2244679"/>
    <n v="2245236"/>
    <s v="-"/>
    <s v="WP_011566443.1"/>
    <s v="RNA polymerase sigma factor"/>
    <s v="CEP88_RS10810"/>
    <n v="0"/>
  </r>
  <r>
    <s v="gene"/>
    <x v="0"/>
    <s v="NZ_CP027407.1"/>
    <n v="2245233"/>
    <n v="2245400"/>
    <s v="-"/>
    <s v="WP_011566444.1"/>
    <s v="hypothetical protein"/>
    <s v="CEP88_RS20470"/>
    <n v="0"/>
  </r>
  <r>
    <s v="gene"/>
    <x v="0"/>
    <s v="NZ_CP027407.1"/>
    <n v="2245498"/>
    <n v="2246307"/>
    <s v="+"/>
    <s v="WP_011566445.1"/>
    <s v="response regulator"/>
    <s v="CEP88_RS10815"/>
    <n v="0"/>
  </r>
  <r>
    <s v="gene"/>
    <x v="0"/>
    <s v="NZ_CP027407.1"/>
    <n v="2246318"/>
    <n v="2247238"/>
    <s v="-"/>
    <s v="WP_011566446.1"/>
    <s v="YihY/virulence factor BrkB family protein"/>
    <s v="CEP88_RS10820"/>
    <n v="0"/>
  </r>
  <r>
    <s v="gene"/>
    <x v="0"/>
    <s v="NZ_CP027407.1"/>
    <n v="2247475"/>
    <n v="2248734"/>
    <s v="+"/>
    <s v="WP_011566447.1"/>
    <s v="aminotransferase class V-fold PLP-dependent enzyme"/>
    <s v="CEP88_RS10825"/>
    <n v="0"/>
  </r>
  <r>
    <s v="gene"/>
    <x v="0"/>
    <s v="NZ_CP027407.1"/>
    <n v="2248772"/>
    <n v="2250061"/>
    <s v="+"/>
    <s v="WP_011566448.1"/>
    <s v="acetylornithine deacetylase/succinyl-diaminopimelate desuccinylase family protein"/>
    <s v="CEP88_RS10830"/>
    <n v="0"/>
  </r>
  <r>
    <s v="gene"/>
    <x v="0"/>
    <s v="NZ_CP027407.1"/>
    <n v="2250146"/>
    <n v="2251000"/>
    <s v="-"/>
    <s v="WP_011566449.1"/>
    <s v="pantoate--beta-alanine ligase"/>
    <s v="CEP88_RS10835"/>
    <n v="0"/>
  </r>
  <r>
    <s v="gene"/>
    <x v="0"/>
    <s v="NZ_CP027407.1"/>
    <n v="2250997"/>
    <n v="2251836"/>
    <s v="-"/>
    <s v="WP_011566450.1"/>
    <s v="3-methyl-2-oxobutanoate hydroxymethyltransferase"/>
    <s v="CEP88_RS10840"/>
    <n v="0"/>
  </r>
  <r>
    <s v="gene"/>
    <x v="0"/>
    <s v="NZ_CP027407.1"/>
    <n v="2252082"/>
    <n v="2252843"/>
    <s v="+"/>
    <s v="WP_011566451.1"/>
    <s v="hypothetical protein"/>
    <s v="CEP88_RS10845"/>
    <n v="0"/>
  </r>
  <r>
    <s v="gene"/>
    <x v="0"/>
    <s v="NZ_CP027407.1"/>
    <n v="2253056"/>
    <n v="2253265"/>
    <s v="+"/>
    <s v="WP_044032852.1"/>
    <s v="hypothetical protein"/>
    <s v="CEP88_RS10850"/>
    <n v="0"/>
  </r>
  <r>
    <s v="gene"/>
    <x v="0"/>
    <s v="NZ_CP027407.1"/>
    <n v="2253343"/>
    <n v="2254473"/>
    <s v="-"/>
    <s v="WP_011566453.1"/>
    <s v="acetoin utilization protein AcuC"/>
    <s v="CEP88_RS10855"/>
    <n v="0"/>
  </r>
  <r>
    <s v="gene"/>
    <x v="0"/>
    <s v="NZ_CP027407.1"/>
    <n v="2254654"/>
    <n v="2255154"/>
    <s v="+"/>
    <s v="WP_011566454.1"/>
    <s v="GNAT family N-acetyltransferase"/>
    <s v="CEP88_RS10860"/>
    <n v="0"/>
  </r>
  <r>
    <s v="gene"/>
    <x v="0"/>
    <s v="NZ_CP027407.1"/>
    <n v="2255170"/>
    <n v="2255916"/>
    <s v="+"/>
    <s v="WP_011566455.1"/>
    <s v="SDR family oxidoreductase"/>
    <s v="CEP88_RS10865"/>
    <n v="0"/>
  </r>
  <r>
    <s v="gene"/>
    <x v="0"/>
    <s v="NZ_CP027407.1"/>
    <n v="2255913"/>
    <n v="2256263"/>
    <s v="+"/>
    <s v="WP_011566456.1"/>
    <s v="cupin domain-containing protein"/>
    <s v="CEP88_RS10870"/>
    <n v="0"/>
  </r>
  <r>
    <s v="gene"/>
    <x v="0"/>
    <s v="NZ_CP027407.1"/>
    <n v="2256265"/>
    <n v="2257257"/>
    <s v="+"/>
    <s v="WP_011566457.1"/>
    <s v="P1 family peptidase"/>
    <s v="CEP88_RS10875"/>
    <n v="0"/>
  </r>
  <r>
    <s v="gene"/>
    <x v="0"/>
    <s v="NZ_CP027407.1"/>
    <n v="2257254"/>
    <n v="2259191"/>
    <s v="-"/>
    <s v="WP_011566458.1"/>
    <s v="1-deoxy-D-xylulose-5-phosphate synthase"/>
    <s v="CEP88_RS10880"/>
    <n v="0"/>
  </r>
  <r>
    <s v="gene"/>
    <x v="0"/>
    <s v="NZ_CP027407.1"/>
    <n v="2259413"/>
    <n v="2260528"/>
    <s v="-"/>
    <s v="WP_011566459.1"/>
    <s v="photosynthetic reaction center cytochrome c subunit"/>
    <s v="CEP88_RS10885"/>
    <n v="0"/>
  </r>
  <r>
    <s v="gene"/>
    <x v="0"/>
    <s v="NZ_CP027407.1"/>
    <n v="2260531"/>
    <n v="2261526"/>
    <s v="-"/>
    <s v="WP_011566460.1"/>
    <s v="photosynthetic reaction center subunit M"/>
    <s v="CEP88_RS10890"/>
    <n v="0"/>
  </r>
  <r>
    <s v="gene"/>
    <x v="0"/>
    <s v="NZ_CP027407.1"/>
    <n v="2261528"/>
    <n v="2262379"/>
    <s v="-"/>
    <s v="WP_011566461.1"/>
    <s v="photosynthetic reaction center subunit L"/>
    <s v="CEP88_RS10895"/>
    <n v="0"/>
  </r>
  <r>
    <s v="gene"/>
    <x v="0"/>
    <s v="NZ_CP027407.1"/>
    <n v="2262605"/>
    <n v="2262763"/>
    <s v="-"/>
    <s v="WP_011566463.1"/>
    <s v="light-harvesting protein"/>
    <s v="CEP88_RS10900"/>
    <n v="0"/>
  </r>
  <r>
    <s v="gene"/>
    <x v="0"/>
    <s v="NZ_CP027407.1"/>
    <n v="2262776"/>
    <n v="2262928"/>
    <s v="-"/>
    <s v="WP_011566464.1"/>
    <s v="light-harvesting protein"/>
    <s v="CEP88_RS10905"/>
    <n v="0"/>
  </r>
  <r>
    <s v="gene"/>
    <x v="0"/>
    <s v="NZ_CP027407.1"/>
    <n v="2263110"/>
    <n v="2263340"/>
    <s v="-"/>
    <s v="WP_105880372.1"/>
    <s v="protein pufQ"/>
    <s v="CEP88_RS10910"/>
    <n v="0"/>
  </r>
  <r>
    <s v="gene"/>
    <x v="0"/>
    <s v="NZ_CP027407.1"/>
    <n v="2263361"/>
    <n v="2264836"/>
    <s v="-"/>
    <s v="WP_011566466.1"/>
    <s v="chlorophyllide a reductase subunit Z"/>
    <s v="CEP88_RS10915"/>
    <n v="0"/>
  </r>
  <r>
    <s v="gene"/>
    <x v="0"/>
    <s v="NZ_CP027407.1"/>
    <n v="2264925"/>
    <n v="2266496"/>
    <s v="-"/>
    <s v="WP_044032853.1"/>
    <s v="chlorophyllide a reductase subunit Y"/>
    <s v="CEP88_RS10920"/>
    <n v="0"/>
  </r>
  <r>
    <s v="gene"/>
    <x v="0"/>
    <s v="NZ_CP027407.1"/>
    <n v="2266493"/>
    <n v="2266666"/>
    <s v="-"/>
    <s v="WP_171960010.1"/>
    <s v="hypothetical protein"/>
    <s v="CEP88_RS20475"/>
    <n v="0"/>
  </r>
  <r>
    <s v="gene"/>
    <x v="0"/>
    <s v="NZ_CP027407.1"/>
    <n v="2266653"/>
    <n v="2267657"/>
    <s v="-"/>
    <s v="WP_011566468.1"/>
    <s v="chlorophyllide a reductase iron protein subunit X"/>
    <s v="CEP88_RS10925"/>
    <n v="0"/>
  </r>
  <r>
    <s v="gene"/>
    <x v="0"/>
    <s v="NZ_CP027407.1"/>
    <n v="2267654"/>
    <n v="2268595"/>
    <s v="-"/>
    <s v="WP_011566469.1"/>
    <s v="chlorophyll synthesis pathway protein BchC"/>
    <s v="CEP88_RS10930"/>
    <n v="0"/>
  </r>
  <r>
    <s v="gene"/>
    <x v="0"/>
    <s v="NZ_CP027407.1"/>
    <n v="2268723"/>
    <n v="2269829"/>
    <s v="-"/>
    <s v="WP_011566470.1"/>
    <s v="methyltransferase domain-containing protein"/>
    <s v="CEP88_RS10935"/>
    <n v="0"/>
  </r>
  <r>
    <s v="gene"/>
    <x v="0"/>
    <s v="NZ_CP027407.1"/>
    <n v="2269843"/>
    <n v="2270727"/>
    <s v="-"/>
    <s v="WP_011566471.1"/>
    <s v="polyprenyl synthetase family protein"/>
    <s v="CEP88_RS10940"/>
    <n v="0"/>
  </r>
  <r>
    <s v="gene"/>
    <x v="0"/>
    <s v="NZ_CP027407.1"/>
    <n v="2270821"/>
    <n v="2272371"/>
    <s v="+"/>
    <s v="WP_011566472.1"/>
    <s v="phytoene desaturase"/>
    <s v="CEP88_RS10945"/>
    <n v="0"/>
  </r>
  <r>
    <s v="gene"/>
    <x v="0"/>
    <s v="NZ_CP027407.1"/>
    <n v="2272368"/>
    <n v="2273240"/>
    <s v="+"/>
    <s v="WP_044033291.1"/>
    <s v="carotenoid 1,2-hydratase"/>
    <s v="CEP88_RS10950"/>
    <n v="0"/>
  </r>
  <r>
    <s v="gene"/>
    <x v="0"/>
    <s v="NZ_CP027407.1"/>
    <n v="2273374"/>
    <n v="2274096"/>
    <s v="+"/>
    <s v="WP_011566474.1"/>
    <s v="outer membrane beta-barrel protein"/>
    <s v="CEP88_RS10955"/>
    <n v="0"/>
  </r>
  <r>
    <s v="gene"/>
    <x v="0"/>
    <s v="NZ_CP027407.1"/>
    <n v="2274116"/>
    <n v="2274598"/>
    <s v="-"/>
    <s v="WP_011566475.1"/>
    <s v="tryptophan-rich sensory protein"/>
    <s v="CEP88_RS10960"/>
    <n v="0"/>
  </r>
  <r>
    <s v="gene"/>
    <x v="0"/>
    <s v="NZ_CP027407.1"/>
    <n v="2274622"/>
    <n v="2275641"/>
    <s v="-"/>
    <s v="WP_011566476.1"/>
    <s v="phytoene/squalene synthase family protein"/>
    <s v="CEP88_RS10965"/>
    <n v="0"/>
  </r>
  <r>
    <s v="gene"/>
    <x v="0"/>
    <s v="NZ_CP027407.1"/>
    <n v="2275638"/>
    <n v="2277185"/>
    <s v="-"/>
    <s v="WP_011566477.1"/>
    <s v="phytoene desaturase"/>
    <s v="CEP88_RS10970"/>
    <n v="0"/>
  </r>
  <r>
    <s v="gene"/>
    <x v="0"/>
    <s v="NZ_CP027407.1"/>
    <n v="2277291"/>
    <n v="2278007"/>
    <s v="+"/>
    <s v="WP_011566478.1"/>
    <s v="spheroidene monooxygenase"/>
    <s v="CEP88_RS10975"/>
    <n v="0"/>
  </r>
  <r>
    <s v="gene"/>
    <x v="0"/>
    <s v="NZ_CP027407.1"/>
    <n v="2278004"/>
    <n v="2279008"/>
    <s v="+"/>
    <s v="WP_011566479.1"/>
    <s v="magnesium chelatase ATPase subunit I"/>
    <s v="CEP88_RS10980"/>
    <n v="0"/>
  </r>
  <r>
    <s v="gene"/>
    <x v="0"/>
    <s v="NZ_CP027407.1"/>
    <n v="2279005"/>
    <n v="2280663"/>
    <s v="+"/>
    <s v="WP_011566480.1"/>
    <s v="magnesium chelatase subunit D"/>
    <s v="CEP88_RS10985"/>
    <n v="0"/>
  </r>
  <r>
    <s v="gene"/>
    <x v="0"/>
    <s v="NZ_CP027407.1"/>
    <n v="2280664"/>
    <n v="2281536"/>
    <s v="+"/>
    <s v="WP_011566481.1"/>
    <s v="alpha/beta fold hydrolase"/>
    <s v="CEP88_RS10990"/>
    <n v="0"/>
  </r>
  <r>
    <s v="gene"/>
    <x v="0"/>
    <s v="NZ_CP027407.1"/>
    <n v="2281692"/>
    <n v="2281925"/>
    <s v="-"/>
    <s v="WP_011566482.1"/>
    <s v="hypothetical protein"/>
    <s v="CEP88_RS10995"/>
    <n v="0"/>
  </r>
  <r>
    <s v="gene"/>
    <x v="0"/>
    <s v="NZ_CP027407.1"/>
    <n v="2282129"/>
    <n v="2282548"/>
    <s v="-"/>
    <s v="WP_011566483.1"/>
    <s v="cytochrome c551"/>
    <s v="CEP88_RS11000"/>
    <n v="0"/>
  </r>
  <r>
    <s v="gene"/>
    <x v="0"/>
    <s v="NZ_CP027407.1"/>
    <n v="2282622"/>
    <n v="2283836"/>
    <s v="-"/>
    <s v="WP_011566484.1"/>
    <s v="5-aminolevulinate synthase"/>
    <s v="CEP88_RS11005"/>
    <n v="0"/>
  </r>
  <r>
    <s v="gene"/>
    <x v="0"/>
    <s v="NZ_CP027407.1"/>
    <n v="2283826"/>
    <n v="2284647"/>
    <s v="-"/>
    <s v="WP_011566485.1"/>
    <s v="DUF3623 domain-containing protein"/>
    <s v="CEP88_RS11010"/>
    <n v="0"/>
  </r>
  <r>
    <s v="gene"/>
    <x v="0"/>
    <s v="NZ_CP027407.1"/>
    <n v="2284649"/>
    <n v="2285764"/>
    <s v="-"/>
    <s v="WP_044032854.1"/>
    <s v="magnesium-protoporphyrin IX monomethyl ester (oxidative) cyclase"/>
    <s v="CEP88_RS11015"/>
    <n v="0"/>
  </r>
  <r>
    <s v="gene"/>
    <x v="0"/>
    <s v="NZ_CP027407.1"/>
    <n v="2285761"/>
    <n v="2286057"/>
    <s v="-"/>
    <s v="WP_011566487.1"/>
    <s v="hypothetical protein"/>
    <s v="CEP88_RS11020"/>
    <n v="0"/>
  </r>
  <r>
    <s v="gene"/>
    <x v="0"/>
    <s v="NZ_CP027407.1"/>
    <n v="2286078"/>
    <n v="2286545"/>
    <s v="-"/>
    <s v="WP_011566488.1"/>
    <s v="pullulanase"/>
    <s v="CEP88_RS11025"/>
    <n v="0"/>
  </r>
  <r>
    <s v="gene"/>
    <x v="0"/>
    <s v="NZ_CP027407.1"/>
    <n v="2286551"/>
    <n v="2287189"/>
    <s v="-"/>
    <s v="WP_011566489.1"/>
    <s v="PH domain-containing protein"/>
    <s v="CEP88_RS11030"/>
    <n v="0"/>
  </r>
  <r>
    <s v="gene"/>
    <x v="0"/>
    <s v="NZ_CP027407.1"/>
    <n v="2287277"/>
    <n v="2288044"/>
    <s v="-"/>
    <s v="WP_011566490.1"/>
    <s v="photosynthetic reaction center subunit H"/>
    <s v="CEP88_RS11035"/>
    <n v="0"/>
  </r>
  <r>
    <s v="gene"/>
    <x v="0"/>
    <s v="NZ_CP027407.1"/>
    <n v="2288067"/>
    <n v="2289500"/>
    <s v="-"/>
    <s v="WP_011566491.1"/>
    <s v="PucC family protein"/>
    <s v="CEP88_RS11040"/>
    <n v="0"/>
  </r>
  <r>
    <s v="gene"/>
    <x v="0"/>
    <s v="NZ_CP027407.1"/>
    <n v="2289497"/>
    <n v="2290225"/>
    <s v="-"/>
    <s v="WP_011566492.1"/>
    <s v="magnesium protoporphyrin IX methyltransferase"/>
    <s v="CEP88_RS11045"/>
    <n v="0"/>
  </r>
  <r>
    <s v="gene"/>
    <x v="0"/>
    <s v="NZ_CP027407.1"/>
    <n v="2290225"/>
    <n v="2291124"/>
    <s v="-"/>
    <s v="WP_011566493.1"/>
    <s v="ferredoxin:protochlorophyllide reductase (ATP-dependent) iron-sulfur ATP-binding protein"/>
    <s v="CEP88_RS11050"/>
    <n v="0"/>
  </r>
  <r>
    <s v="gene"/>
    <x v="0"/>
    <s v="NZ_CP027407.1"/>
    <n v="2291177"/>
    <n v="2294749"/>
    <s v="-"/>
    <s v="WP_011566494.1"/>
    <s v="magnesium chelatase subunit H"/>
    <s v="CEP88_RS11055"/>
    <n v="0"/>
  </r>
  <r>
    <s v="gene"/>
    <x v="0"/>
    <s v="NZ_CP027407.1"/>
    <n v="2294739"/>
    <n v="2296280"/>
    <s v="-"/>
    <s v="WP_011566495.1"/>
    <s v="ferredoxin:protochlorophyllide reductase (ATP-dependent) subunit B"/>
    <s v="CEP88_RS11060"/>
    <n v="0"/>
  </r>
  <r>
    <s v="gene"/>
    <x v="0"/>
    <s v="NZ_CP027407.1"/>
    <n v="2296277"/>
    <n v="2297563"/>
    <s v="-"/>
    <s v="WP_011566496.1"/>
    <s v="ferredoxin:protochlorophyllide reductase (ATP-dependent) subunit N"/>
    <s v="CEP88_RS11065"/>
    <n v="0"/>
  </r>
  <r>
    <s v="gene"/>
    <x v="0"/>
    <s v="NZ_CP027407.1"/>
    <n v="2297560"/>
    <n v="2298084"/>
    <s v="-"/>
    <s v="WP_011566497.1"/>
    <s v="2-vinyl bacteriochlorophyllide hydratase"/>
    <s v="CEP88_RS11070"/>
    <n v="0"/>
  </r>
  <r>
    <s v="gene"/>
    <x v="0"/>
    <s v="NZ_CP027407.1"/>
    <n v="2298398"/>
    <n v="2299180"/>
    <s v="+"/>
    <s v="WP_011566498.1"/>
    <s v="cobalamin-dependent protein"/>
    <s v="CEP88_RS11075"/>
    <n v="0"/>
  </r>
  <r>
    <s v="gene"/>
    <x v="0"/>
    <s v="NZ_CP027407.1"/>
    <n v="2299177"/>
    <n v="2300604"/>
    <s v="+"/>
    <s v="WP_011566499.1"/>
    <s v="transcriptional regulator PpsR"/>
    <s v="CEP88_RS11080"/>
    <n v="0"/>
  </r>
  <r>
    <s v="gene"/>
    <x v="0"/>
    <s v="NZ_CP027407.1"/>
    <n v="2300659"/>
    <n v="2301558"/>
    <s v="+"/>
    <s v="WP_011566500.1"/>
    <s v="chlorophyll synthase ChlG"/>
    <s v="CEP88_RS11085"/>
    <n v="0"/>
  </r>
  <r>
    <s v="gene"/>
    <x v="0"/>
    <s v="NZ_CP027407.1"/>
    <n v="2301558"/>
    <n v="2302856"/>
    <s v="+"/>
    <s v="WP_011566501.1"/>
    <s v="BCD family MFS transporter"/>
    <s v="CEP88_RS11090"/>
    <n v="0"/>
  </r>
  <r>
    <s v="gene"/>
    <x v="0"/>
    <s v="NZ_CP027407.1"/>
    <n v="2302861"/>
    <n v="2304039"/>
    <s v="+"/>
    <s v="WP_011566502.1"/>
    <s v="geranylgeranyl diphosphate reductase"/>
    <s v="CEP88_RS11095"/>
    <n v="0"/>
  </r>
  <r>
    <s v="gene"/>
    <x v="0"/>
    <s v="NZ_CP027407.1"/>
    <n v="2304036"/>
    <n v="2304566"/>
    <s v="+"/>
    <s v="WP_011566503.1"/>
    <s v="isopentenyl-diphosphate Delta-isomerase"/>
    <s v="CEP88_RS11100"/>
    <n v="0"/>
  </r>
  <r>
    <s v="gene"/>
    <x v="0"/>
    <s v="NZ_CP027407.1"/>
    <n v="2305029"/>
    <n v="2305739"/>
    <s v="+"/>
    <s v="WP_011566504.1"/>
    <s v="transglycosylase SLT domain-containing protein"/>
    <s v="CEP88_RS11105"/>
    <n v="0"/>
  </r>
  <r>
    <s v="gene"/>
    <x v="0"/>
    <s v="NZ_CP027407.1"/>
    <n v="2305742"/>
    <n v="2307826"/>
    <s v="+"/>
    <s v="WP_011566505.1"/>
    <s v="flagellar biosynthesis protein FlhA"/>
    <s v="CEP88_RS11110"/>
    <n v="0"/>
  </r>
  <r>
    <s v="gene"/>
    <x v="0"/>
    <s v="NZ_CP027407.1"/>
    <n v="2307823"/>
    <n v="2308593"/>
    <s v="+"/>
    <s v="WP_011566506.1"/>
    <s v="flagellar biosynthetic protein FliR"/>
    <s v="CEP88_RS11115"/>
    <n v="0"/>
  </r>
  <r>
    <s v="gene"/>
    <x v="0"/>
    <s v="NZ_CP027407.1"/>
    <n v="2308590"/>
    <n v="2309678"/>
    <s v="+"/>
    <s v="WP_011566507.1"/>
    <s v="flagellar biosynthesis protein FlhB"/>
    <s v="CEP88_RS11120"/>
    <n v="0"/>
  </r>
  <r>
    <s v="gene"/>
    <x v="0"/>
    <s v="NZ_CP027407.1"/>
    <n v="2309675"/>
    <n v="2310070"/>
    <s v="+"/>
    <s v="WP_011566508.1"/>
    <s v="hypothetical protein"/>
    <s v="CEP88_RS11125"/>
    <n v="0"/>
  </r>
  <r>
    <s v="gene"/>
    <x v="1"/>
    <s v="NZ_CP027407.1"/>
    <n v="2310356"/>
    <n v="2311486"/>
    <s v="-"/>
    <n v="0"/>
    <s v="IS3 family transposase"/>
    <s v="CEP88_RS11130"/>
    <s v="partial"/>
  </r>
  <r>
    <s v="gene"/>
    <x v="0"/>
    <s v="NZ_CP027407.1"/>
    <n v="2311583"/>
    <n v="2312635"/>
    <s v="-"/>
    <s v="WP_011566511.1"/>
    <s v="hypothetical protein"/>
    <s v="CEP88_RS11135"/>
    <n v="0"/>
  </r>
  <r>
    <s v="gene"/>
    <x v="0"/>
    <s v="NZ_CP027407.1"/>
    <n v="2312582"/>
    <n v="2313696"/>
    <s v="+"/>
    <s v="WP_076611555.1"/>
    <s v="IS3-like element ISRde2 family transposase"/>
    <s v="CEP88_RS11140"/>
    <s v="ribosomal_slippage"/>
  </r>
  <r>
    <s v="gene"/>
    <x v="0"/>
    <s v="NZ_CP027407.1"/>
    <n v="2314578"/>
    <n v="2315366"/>
    <s v="-"/>
    <s v="WP_044032855.1"/>
    <s v="DUF1217 domain-containing protein"/>
    <s v="CEP88_RS11145"/>
    <n v="0"/>
  </r>
  <r>
    <s v="gene"/>
    <x v="0"/>
    <s v="NZ_CP027407.1"/>
    <n v="2315366"/>
    <n v="2315770"/>
    <s v="-"/>
    <s v="WP_044032856.1"/>
    <s v="flagellar biosynthesis repressor FlbT"/>
    <s v="CEP88_RS11150"/>
    <n v="0"/>
  </r>
  <r>
    <s v="gene"/>
    <x v="0"/>
    <s v="NZ_CP027407.1"/>
    <n v="2315767"/>
    <n v="2316138"/>
    <s v="-"/>
    <s v="WP_011566514.1"/>
    <s v="flagellar biosynthesis regulator FlaF"/>
    <s v="CEP88_RS11155"/>
    <n v="0"/>
  </r>
  <r>
    <s v="gene"/>
    <x v="0"/>
    <s v="NZ_CP027407.1"/>
    <n v="2316209"/>
    <n v="2317459"/>
    <s v="-"/>
    <s v="WP_011566515.1"/>
    <s v="flagellin"/>
    <s v="CEP88_RS11160"/>
    <n v="0"/>
  </r>
  <r>
    <s v="gene"/>
    <x v="0"/>
    <s v="NZ_CP027407.1"/>
    <n v="2317668"/>
    <n v="2318027"/>
    <s v="-"/>
    <s v="WP_011566516.1"/>
    <s v="flagellar protein FlgN"/>
    <s v="CEP88_RS11165"/>
    <n v="0"/>
  </r>
  <r>
    <s v="gene"/>
    <x v="0"/>
    <s v="NZ_CP027407.1"/>
    <n v="2318020"/>
    <n v="2318301"/>
    <s v="-"/>
    <s v="WP_044032857.1"/>
    <s v="rod-binding protein"/>
    <s v="CEP88_RS11170"/>
    <n v="0"/>
  </r>
  <r>
    <s v="gene"/>
    <x v="0"/>
    <s v="NZ_CP027407.1"/>
    <n v="2318418"/>
    <n v="2319755"/>
    <s v="+"/>
    <s v="WP_011566518.1"/>
    <s v="flagellar hook-length control protein FliK"/>
    <s v="CEP88_RS11175"/>
    <n v="0"/>
  </r>
  <r>
    <s v="gene"/>
    <x v="0"/>
    <s v="NZ_CP027407.1"/>
    <n v="2319765"/>
    <n v="2320445"/>
    <s v="+"/>
    <s v="WP_011566519.1"/>
    <s v="flagellar basal body rod modification protein FlgD"/>
    <s v="CEP88_RS11180"/>
    <n v="0"/>
  </r>
  <r>
    <s v="gene"/>
    <x v="0"/>
    <s v="NZ_CP027407.1"/>
    <n v="2320442"/>
    <n v="2321776"/>
    <s v="-"/>
    <s v="WP_011566520.1"/>
    <s v="FAD-binding oxidoreductase"/>
    <s v="CEP88_RS11185"/>
    <n v="0"/>
  </r>
  <r>
    <s v="gene"/>
    <x v="0"/>
    <s v="NZ_CP027407.1"/>
    <n v="2321776"/>
    <n v="2322594"/>
    <s v="-"/>
    <s v="WP_011566521.1"/>
    <s v="ABC transporter permease subunit"/>
    <s v="CEP88_RS11190"/>
    <n v="0"/>
  </r>
  <r>
    <s v="gene"/>
    <x v="0"/>
    <s v="NZ_CP027407.1"/>
    <n v="2322591"/>
    <n v="2323466"/>
    <s v="-"/>
    <s v="WP_011566522.1"/>
    <s v="ABC transporter permease subunit"/>
    <s v="CEP88_RS11195"/>
    <n v="0"/>
  </r>
  <r>
    <s v="gene"/>
    <x v="0"/>
    <s v="NZ_CP027407.1"/>
    <n v="2323504"/>
    <n v="2324631"/>
    <s v="-"/>
    <s v="WP_011566523.1"/>
    <s v="ABC transporter ATP-binding protein"/>
    <s v="CEP88_RS11200"/>
    <n v="0"/>
  </r>
  <r>
    <s v="gene"/>
    <x v="0"/>
    <s v="NZ_CP027407.1"/>
    <n v="2324711"/>
    <n v="2325793"/>
    <s v="-"/>
    <s v="WP_011566524.1"/>
    <s v="polyamine ABC transporter substrate-binding protein"/>
    <s v="CEP88_RS11205"/>
    <n v="0"/>
  </r>
  <r>
    <s v="gene"/>
    <x v="0"/>
    <s v="NZ_CP027407.1"/>
    <n v="2325982"/>
    <n v="2326641"/>
    <s v="+"/>
    <s v="WP_011566525.1"/>
    <s v="GntR family transcriptional regulator"/>
    <s v="CEP88_RS11210"/>
    <n v="0"/>
  </r>
  <r>
    <s v="gene"/>
    <x v="0"/>
    <s v="NZ_CP027407.1"/>
    <n v="2326719"/>
    <n v="2328116"/>
    <s v="+"/>
    <s v="WP_011566526.1"/>
    <s v="aspartate aminotransferase family protein"/>
    <s v="CEP88_RS11215"/>
    <n v="0"/>
  </r>
  <r>
    <s v="gene"/>
    <x v="0"/>
    <s v="NZ_CP027407.1"/>
    <n v="2328369"/>
    <n v="2329469"/>
    <s v="+"/>
    <s v="WP_044033294.1"/>
    <s v="ABC transporter ATP-binding protein"/>
    <s v="CEP88_RS11220"/>
    <n v="0"/>
  </r>
  <r>
    <s v="gene"/>
    <x v="0"/>
    <s v="NZ_CP027407.1"/>
    <n v="2329589"/>
    <n v="2330695"/>
    <s v="+"/>
    <s v="WP_011566528.1"/>
    <s v="extracellular solute-binding protein"/>
    <s v="CEP88_RS11225"/>
    <n v="0"/>
  </r>
  <r>
    <s v="gene"/>
    <x v="0"/>
    <s v="NZ_CP027407.1"/>
    <n v="2330768"/>
    <n v="2331055"/>
    <s v="+"/>
    <s v="WP_011566529.1"/>
    <s v="DUF1330 domain-containing protein"/>
    <s v="CEP88_RS11230"/>
    <n v="0"/>
  </r>
  <r>
    <s v="gene"/>
    <x v="0"/>
    <s v="NZ_CP027407.1"/>
    <n v="2331059"/>
    <n v="2332699"/>
    <s v="+"/>
    <s v="WP_011566530.1"/>
    <s v="ABC transporter permease"/>
    <s v="CEP88_RS11235"/>
    <n v="0"/>
  </r>
  <r>
    <s v="gene"/>
    <x v="0"/>
    <s v="NZ_CP027407.1"/>
    <n v="2332703"/>
    <n v="2333881"/>
    <s v="+"/>
    <s v="WP_044032858.1"/>
    <s v="ABC transporter permease"/>
    <s v="CEP88_RS11240"/>
    <n v="0"/>
  </r>
  <r>
    <s v="gene"/>
    <x v="0"/>
    <s v="NZ_CP027407.1"/>
    <n v="2333973"/>
    <n v="2335328"/>
    <s v="-"/>
    <s v="WP_011566532.1"/>
    <s v="lytic murein transglycosylase"/>
    <s v="CEP88_RS11245"/>
    <n v="0"/>
  </r>
  <r>
    <s v="gene"/>
    <x v="0"/>
    <s v="NZ_CP027407.1"/>
    <n v="2335522"/>
    <n v="2336217"/>
    <s v="+"/>
    <s v="WP_050759038.1"/>
    <s v="glutathione S-transferase family protein"/>
    <s v="CEP88_RS11250"/>
    <n v="0"/>
  </r>
  <r>
    <s v="gene"/>
    <x v="0"/>
    <s v="NZ_CP027407.1"/>
    <n v="2336214"/>
    <n v="2338469"/>
    <s v="-"/>
    <s v="WP_011566534.1"/>
    <s v="ribonuclease R"/>
    <s v="CEP88_RS11255"/>
    <n v="0"/>
  </r>
  <r>
    <s v="gene"/>
    <x v="0"/>
    <s v="NZ_CP027407.1"/>
    <n v="2338475"/>
    <n v="2339074"/>
    <s v="-"/>
    <s v="WP_011566535.1"/>
    <s v="TIGR04282 family arsenosugar biosynthesis glycosyltransferase"/>
    <s v="CEP88_RS11260"/>
    <n v="0"/>
  </r>
  <r>
    <s v="gene"/>
    <x v="0"/>
    <s v="NZ_CP027407.1"/>
    <n v="2339071"/>
    <n v="2340216"/>
    <s v="-"/>
    <s v="WP_011566536.1"/>
    <s v="succinyl-diaminopimelate desuccinylase"/>
    <s v="CEP88_RS11265"/>
    <n v="0"/>
  </r>
  <r>
    <s v="gene"/>
    <x v="0"/>
    <s v="NZ_CP027407.1"/>
    <n v="2340284"/>
    <n v="2340637"/>
    <s v="-"/>
    <s v="WP_011566537.1"/>
    <s v="hypothetical protein"/>
    <s v="CEP88_RS11270"/>
    <n v="0"/>
  </r>
  <r>
    <s v="gene"/>
    <x v="0"/>
    <s v="NZ_CP027407.1"/>
    <n v="2340647"/>
    <n v="2341558"/>
    <s v="-"/>
    <s v="WP_105880296.1"/>
    <s v="hypothetical protein"/>
    <s v="CEP88_RS11275"/>
    <n v="0"/>
  </r>
  <r>
    <s v="gene"/>
    <x v="0"/>
    <s v="NZ_CP027407.1"/>
    <n v="2341663"/>
    <n v="2342490"/>
    <s v="-"/>
    <s v="WP_011566540.1"/>
    <s v="2,3,4,5-tetrahydropyridine-2,6-dicarboxylate N-succinyltransferase"/>
    <s v="CEP88_RS11280"/>
    <n v="0"/>
  </r>
  <r>
    <s v="gene"/>
    <x v="0"/>
    <s v="NZ_CP027407.1"/>
    <n v="2342662"/>
    <n v="2343498"/>
    <s v="+"/>
    <s v="WP_011566541.1"/>
    <s v="TIGR00730 family Rossman fold protein"/>
    <s v="CEP88_RS11285"/>
    <n v="0"/>
  </r>
  <r>
    <s v="gene"/>
    <x v="0"/>
    <s v="NZ_CP027407.1"/>
    <n v="2343591"/>
    <n v="2344331"/>
    <s v="-"/>
    <s v="WP_011566542.1"/>
    <s v="DsbA family protein"/>
    <s v="CEP88_RS11290"/>
    <n v="0"/>
  </r>
  <r>
    <s v="gene"/>
    <x v="0"/>
    <s v="NZ_CP027407.1"/>
    <n v="2344331"/>
    <n v="2345515"/>
    <s v="-"/>
    <s v="WP_011566543.1"/>
    <s v="23S rRNA (adenine(2503)-C(2))-methyltransferase RlmN"/>
    <s v="CEP88_RS11295"/>
    <n v="0"/>
  </r>
  <r>
    <s v="gene"/>
    <x v="0"/>
    <s v="NZ_CP027407.1"/>
    <n v="2345626"/>
    <n v="2346156"/>
    <s v="-"/>
    <s v="WP_011566544.1"/>
    <s v="hypothetical protein"/>
    <s v="CEP88_RS11300"/>
    <n v="0"/>
  </r>
  <r>
    <s v="gene"/>
    <x v="0"/>
    <s v="NZ_CP027407.1"/>
    <n v="2346330"/>
    <n v="2347310"/>
    <s v="+"/>
    <s v="WP_011566545.1"/>
    <s v="asparaginase"/>
    <s v="CEP88_RS11305"/>
    <n v="0"/>
  </r>
  <r>
    <s v="gene"/>
    <x v="0"/>
    <s v="NZ_CP027407.1"/>
    <n v="2347318"/>
    <n v="2348193"/>
    <s v="-"/>
    <s v="WP_011566546.1"/>
    <s v="phosphoserine phosphatase SerB"/>
    <s v="CEP88_RS11310"/>
    <n v="0"/>
  </r>
  <r>
    <s v="gene"/>
    <x v="0"/>
    <s v="NZ_CP027407.1"/>
    <n v="2348517"/>
    <n v="2349680"/>
    <s v="+"/>
    <s v="WP_011566547.1"/>
    <s v="phosphoserine transaminase"/>
    <s v="CEP88_RS11315"/>
    <n v="0"/>
  </r>
  <r>
    <s v="gene"/>
    <x v="0"/>
    <s v="NZ_CP027407.1"/>
    <n v="2349723"/>
    <n v="2351318"/>
    <s v="+"/>
    <s v="WP_011566548.1"/>
    <s v="phosphoglycerate dehydrogenase"/>
    <s v="CEP88_RS11320"/>
    <n v="0"/>
  </r>
  <r>
    <s v="gene"/>
    <x v="0"/>
    <s v="NZ_CP027407.1"/>
    <n v="2351383"/>
    <n v="2352426"/>
    <s v="-"/>
    <s v="WP_044032859.1"/>
    <s v="L-threonine 3-dehydrogenase"/>
    <s v="CEP88_RS11325"/>
    <n v="0"/>
  </r>
  <r>
    <s v="gene"/>
    <x v="0"/>
    <s v="NZ_CP027407.1"/>
    <n v="2352423"/>
    <n v="2353610"/>
    <s v="-"/>
    <s v="WP_011566550.1"/>
    <s v="glycine C-acetyltransferase"/>
    <s v="CEP88_RS11330"/>
    <n v="0"/>
  </r>
  <r>
    <s v="gene"/>
    <x v="0"/>
    <s v="NZ_CP027407.1"/>
    <n v="2353705"/>
    <n v="2354268"/>
    <s v="-"/>
    <s v="WP_011566551.1"/>
    <s v="helix-turn-helix transcriptional regulator"/>
    <s v="CEP88_RS11335"/>
    <n v="0"/>
  </r>
  <r>
    <s v="gene"/>
    <x v="0"/>
    <s v="NZ_CP027407.1"/>
    <n v="2354390"/>
    <n v="2355568"/>
    <s v="+"/>
    <s v="WP_011566552.1"/>
    <s v="acetyl-CoA C-acyltransferase family protein"/>
    <s v="CEP88_RS11340"/>
    <n v="0"/>
  </r>
  <r>
    <s v="gene"/>
    <x v="0"/>
    <s v="NZ_CP027407.1"/>
    <n v="2355578"/>
    <n v="2357125"/>
    <s v="-"/>
    <s v="WP_011566553.1"/>
    <s v="2-polyprenylphenol 6-hydroxylase"/>
    <s v="CEP88_RS11345"/>
    <n v="0"/>
  </r>
  <r>
    <s v="gene"/>
    <x v="0"/>
    <s v="NZ_CP027407.1"/>
    <n v="2357126"/>
    <n v="2357878"/>
    <s v="-"/>
    <s v="WP_011566554.1"/>
    <s v="bifunctional demethylmenaquinone methyltransferase/2-methoxy-6-polyprenyl-1,4-benzoquinol methylase UbiE"/>
    <s v="CEP88_RS11350"/>
    <n v="0"/>
  </r>
  <r>
    <s v="gene"/>
    <x v="0"/>
    <s v="NZ_CP027407.1"/>
    <n v="2358096"/>
    <n v="2358947"/>
    <s v="+"/>
    <s v="WP_011566555.1"/>
    <s v="bifunctional DNA-formamidopyrimidine glycosylase/DNA-(apurinic or apyrimidinic site) lyase"/>
    <s v="CEP88_RS11355"/>
    <n v="0"/>
  </r>
  <r>
    <s v="gene"/>
    <x v="0"/>
    <s v="NZ_CP027407.1"/>
    <n v="2359012"/>
    <n v="2359788"/>
    <s v="+"/>
    <s v="WP_011566556.1"/>
    <s v="enoyl-CoA hydratase"/>
    <s v="CEP88_RS11360"/>
    <n v="0"/>
  </r>
  <r>
    <s v="gene"/>
    <x v="0"/>
    <s v="NZ_CP027407.1"/>
    <n v="2359817"/>
    <n v="2360224"/>
    <s v="+"/>
    <s v="WP_011566557.1"/>
    <s v="META domain-containing protein"/>
    <s v="CEP88_RS11365"/>
    <n v="0"/>
  </r>
  <r>
    <s v="gene"/>
    <x v="0"/>
    <s v="NZ_CP027407.1"/>
    <n v="2360396"/>
    <n v="2360659"/>
    <s v="+"/>
    <s v="WP_011566558.1"/>
    <s v="30S ribosomal protein S20"/>
    <s v="CEP88_RS11370"/>
    <n v="0"/>
  </r>
  <r>
    <s v="gene"/>
    <x v="0"/>
    <s v="NZ_CP027407.1"/>
    <n v="2361167"/>
    <n v="2362531"/>
    <s v="+"/>
    <s v="WP_011566559.1"/>
    <s v="chromosomal replication initiator protein DnaA"/>
    <s v="CEP88_RS11375"/>
    <n v="0"/>
  </r>
  <r>
    <s v="gene"/>
    <x v="0"/>
    <s v="NZ_CP027407.1"/>
    <n v="2362673"/>
    <n v="2363791"/>
    <s v="+"/>
    <s v="WP_011566560.1"/>
    <s v="DNA polymerase III subunit beta"/>
    <s v="CEP88_RS11380"/>
    <n v="0"/>
  </r>
  <r>
    <s v="gene"/>
    <x v="0"/>
    <s v="NZ_CP027407.1"/>
    <n v="2363849"/>
    <n v="2364949"/>
    <s v="+"/>
    <s v="WP_011566561.1"/>
    <s v="DNA replication/repair protein RecF"/>
    <s v="CEP88_RS11385"/>
    <n v="0"/>
  </r>
  <r>
    <s v="gene"/>
    <x v="0"/>
    <s v="NZ_CP027407.1"/>
    <n v="2364946"/>
    <n v="2365566"/>
    <s v="+"/>
    <s v="WP_011566562.1"/>
    <s v="LysE family translocator"/>
    <s v="CEP88_RS11390"/>
    <n v="0"/>
  </r>
  <r>
    <s v="gene"/>
    <x v="0"/>
    <s v="NZ_CP027407.1"/>
    <n v="2365645"/>
    <n v="2368059"/>
    <s v="+"/>
    <s v="WP_011566563.1"/>
    <s v="DNA topoisomerase (ATP-hydrolyzing) subunit B"/>
    <s v="CEP88_RS11395"/>
    <n v="0"/>
  </r>
  <r>
    <s v="gene"/>
    <x v="0"/>
    <s v="NZ_CP027407.1"/>
    <n v="2368155"/>
    <n v="2368565"/>
    <s v="-"/>
    <s v="WP_044032860.1"/>
    <s v="thioredoxin family protein"/>
    <s v="CEP88_RS11400"/>
    <n v="0"/>
  </r>
  <r>
    <s v="gene"/>
    <x v="0"/>
    <s v="NZ_CP027407.1"/>
    <n v="2368587"/>
    <n v="2369300"/>
    <s v="-"/>
    <s v="WP_011566565.1"/>
    <s v="cytochrome c biosynthesis protein"/>
    <s v="CEP88_RS11405"/>
    <n v="0"/>
  </r>
  <r>
    <s v="gene"/>
    <x v="0"/>
    <s v="NZ_CP027407.1"/>
    <n v="2369473"/>
    <n v="2370708"/>
    <s v="+"/>
    <s v="WP_011566566.1"/>
    <s v="putative DNA modification/repair radical SAM protein"/>
    <s v="CEP88_RS11410"/>
    <n v="0"/>
  </r>
  <r>
    <s v="gene"/>
    <x v="0"/>
    <s v="NZ_CP027407.1"/>
    <n v="2370710"/>
    <n v="2372149"/>
    <s v="+"/>
    <s v="WP_011566567.1"/>
    <s v="UdgX family uracil-DNA binding protein"/>
    <s v="CEP88_RS11415"/>
    <n v="0"/>
  </r>
  <r>
    <s v="gene"/>
    <x v="0"/>
    <s v="NZ_CP027407.1"/>
    <n v="2372189"/>
    <n v="2373184"/>
    <s v="-"/>
    <s v="WP_011566568.1"/>
    <s v="inositol 2-dehydrogenase"/>
    <s v="CEP88_RS11420"/>
    <n v="0"/>
  </r>
  <r>
    <s v="gene"/>
    <x v="0"/>
    <s v="NZ_CP027407.1"/>
    <n v="2373188"/>
    <n v="2374036"/>
    <s v="-"/>
    <s v="WP_011566569.1"/>
    <s v="class II fructose-bisphosphate aldolase"/>
    <s v="CEP88_RS11425"/>
    <n v="0"/>
  </r>
  <r>
    <s v="gene"/>
    <x v="0"/>
    <s v="NZ_CP027407.1"/>
    <n v="2374033"/>
    <n v="2374875"/>
    <s v="-"/>
    <s v="WP_011566570.1"/>
    <s v="5-deoxy-glucuronate isomerase"/>
    <s v="CEP88_RS11430"/>
    <n v="0"/>
  </r>
  <r>
    <s v="gene"/>
    <x v="0"/>
    <s v="NZ_CP027407.1"/>
    <n v="2374880"/>
    <n v="2375878"/>
    <s v="-"/>
    <s v="WP_105880297.1"/>
    <s v="5-dehydro-2-deoxygluconokinase"/>
    <s v="CEP88_RS11435"/>
    <n v="0"/>
  </r>
  <r>
    <s v="gene"/>
    <x v="0"/>
    <s v="NZ_CP027407.1"/>
    <n v="2375878"/>
    <n v="2377743"/>
    <s v="-"/>
    <s v="WP_011566572.1"/>
    <s v="3D-(3,5/4)-trihydroxycyclohexane-1,2-dione acylhydrolase (decyclizing)"/>
    <s v="CEP88_RS11440"/>
    <n v="0"/>
  </r>
  <r>
    <s v="gene"/>
    <x v="0"/>
    <s v="NZ_CP027407.1"/>
    <n v="2377861"/>
    <n v="2378964"/>
    <s v="+"/>
    <s v="WP_011566573.1"/>
    <s v="Gfo/Idh/MocA family oxidoreductase"/>
    <s v="CEP88_RS11445"/>
    <n v="0"/>
  </r>
  <r>
    <s v="gene"/>
    <x v="0"/>
    <s v="NZ_CP027407.1"/>
    <n v="2378983"/>
    <n v="2379879"/>
    <s v="+"/>
    <s v="WP_011566574.1"/>
    <s v="TIM barrel protein"/>
    <s v="CEP88_RS11450"/>
    <n v="0"/>
  </r>
  <r>
    <s v="gene"/>
    <x v="0"/>
    <s v="NZ_CP027407.1"/>
    <n v="2379893"/>
    <n v="2381026"/>
    <s v="+"/>
    <s v="WP_011566575.1"/>
    <s v="Gfo/Idh/MocA family oxidoreductase"/>
    <s v="CEP88_RS11455"/>
    <n v="0"/>
  </r>
  <r>
    <s v="gene"/>
    <x v="0"/>
    <s v="NZ_CP027407.1"/>
    <n v="2381159"/>
    <n v="2381794"/>
    <s v="+"/>
    <s v="WP_011566576.1"/>
    <s v="cyclic nucleotide-binding domain-containing protein"/>
    <s v="CEP88_RS11460"/>
    <n v="0"/>
  </r>
  <r>
    <s v="gene"/>
    <x v="0"/>
    <s v="NZ_CP027407.1"/>
    <n v="2382013"/>
    <n v="2382618"/>
    <s v="+"/>
    <s v="WP_011566577.1"/>
    <s v="3-isopropylmalate dehydratase small subunit"/>
    <s v="CEP88_RS11465"/>
    <n v="0"/>
  </r>
  <r>
    <s v="gene"/>
    <x v="0"/>
    <s v="NZ_CP027407.1"/>
    <n v="2382885"/>
    <n v="2383916"/>
    <s v="+"/>
    <s v="WP_044033295.1"/>
    <s v="endonuclease/exonuclease/phosphatase family protein"/>
    <s v="CEP88_RS11470"/>
    <n v="0"/>
  </r>
  <r>
    <s v="gene"/>
    <x v="0"/>
    <s v="NZ_CP027407.1"/>
    <n v="2383989"/>
    <n v="2385095"/>
    <s v="+"/>
    <s v="WP_011566579.1"/>
    <s v="3-isopropylmalate dehydrogenase"/>
    <s v="CEP88_RS11475"/>
    <n v="0"/>
  </r>
  <r>
    <s v="gene"/>
    <x v="0"/>
    <s v="NZ_CP027407.1"/>
    <n v="2385207"/>
    <n v="2386211"/>
    <s v="+"/>
    <s v="WP_011566580.1"/>
    <s v="DMT family transporter"/>
    <s v="CEP88_RS11480"/>
    <n v="0"/>
  </r>
  <r>
    <s v="gene"/>
    <x v="0"/>
    <s v="NZ_CP027407.1"/>
    <n v="2386470"/>
    <n v="2388110"/>
    <s v="-"/>
    <s v="WP_011566581.1"/>
    <s v="ABC transporter substrate-binding protein"/>
    <s v="CEP88_RS11485"/>
    <n v="0"/>
  </r>
  <r>
    <s v="gene"/>
    <x v="0"/>
    <s v="NZ_CP027407.1"/>
    <n v="2388329"/>
    <n v="2389540"/>
    <s v="+"/>
    <s v="WP_011566582.1"/>
    <s v="HAMP domain-containing protein"/>
    <s v="CEP88_RS11490"/>
    <n v="0"/>
  </r>
  <r>
    <s v="gene"/>
    <x v="2"/>
    <s v="NZ_CP027407.1"/>
    <n v="2389650"/>
    <n v="2389726"/>
    <s v="+"/>
    <n v="0"/>
    <s v="tRNA-Arg"/>
    <s v="CEP88_RS11495"/>
    <s v="anticodon=CCT"/>
  </r>
  <r>
    <s v="gene"/>
    <x v="0"/>
    <s v="NZ_CP027407.1"/>
    <n v="2389929"/>
    <n v="2390972"/>
    <s v="+"/>
    <s v="WP_044032861.1"/>
    <s v="LacI family DNA-binding transcriptional regulator"/>
    <s v="CEP88_RS11500"/>
    <n v="0"/>
  </r>
  <r>
    <s v="gene"/>
    <x v="0"/>
    <s v="NZ_CP027407.1"/>
    <n v="2390969"/>
    <n v="2392180"/>
    <s v="+"/>
    <s v="WP_011566584.1"/>
    <s v="winged helix-turn-helix domain-containing protein"/>
    <s v="CEP88_RS11505"/>
    <n v="0"/>
  </r>
  <r>
    <s v="gene"/>
    <x v="0"/>
    <s v="NZ_CP027407.1"/>
    <n v="2392280"/>
    <n v="2392981"/>
    <s v="-"/>
    <s v="WP_044032862.1"/>
    <s v="aspartate/glutamate racemase family protein"/>
    <s v="CEP88_RS11510"/>
    <n v="0"/>
  </r>
  <r>
    <s v="gene"/>
    <x v="0"/>
    <s v="NZ_CP027407.1"/>
    <n v="2393013"/>
    <n v="2393528"/>
    <s v="-"/>
    <s v="WP_011566586.1"/>
    <s v="winged helix DNA-binding protein"/>
    <s v="CEP88_RS11515"/>
    <n v="0"/>
  </r>
  <r>
    <s v="gene"/>
    <x v="0"/>
    <s v="NZ_CP027407.1"/>
    <n v="2393663"/>
    <n v="2394904"/>
    <s v="+"/>
    <s v="WP_011566587.1"/>
    <s v="FAD-binding oxidoreductase"/>
    <s v="CEP88_RS11520"/>
    <n v="0"/>
  </r>
  <r>
    <s v="gene"/>
    <x v="0"/>
    <s v="NZ_CP027407.1"/>
    <n v="2394925"/>
    <n v="2395914"/>
    <s v="+"/>
    <s v="WP_011566588.1"/>
    <s v="TRAP transporter substrate-binding protein"/>
    <s v="CEP88_RS11525"/>
    <n v="0"/>
  </r>
  <r>
    <s v="gene"/>
    <x v="0"/>
    <s v="NZ_CP027407.1"/>
    <n v="2395978"/>
    <n v="2396502"/>
    <s v="+"/>
    <s v="WP_011566589.1"/>
    <s v="TRAP transporter small permease"/>
    <s v="CEP88_RS11530"/>
    <n v="0"/>
  </r>
  <r>
    <s v="gene"/>
    <x v="0"/>
    <s v="NZ_CP027407.1"/>
    <n v="2396507"/>
    <n v="2397817"/>
    <s v="+"/>
    <s v="WP_044032863.1"/>
    <s v="TRAP transporter large permease subunit"/>
    <s v="CEP88_RS11535"/>
    <n v="0"/>
  </r>
  <r>
    <s v="gene"/>
    <x v="0"/>
    <s v="NZ_CP027407.1"/>
    <n v="2397817"/>
    <n v="2398746"/>
    <s v="+"/>
    <s v="WP_011566591.1"/>
    <s v="hypothetical protein"/>
    <s v="CEP88_RS11540"/>
    <n v="0"/>
  </r>
  <r>
    <s v="gene"/>
    <x v="0"/>
    <s v="NZ_CP027407.1"/>
    <n v="2398748"/>
    <n v="2399485"/>
    <s v="+"/>
    <s v="WP_044032864.1"/>
    <s v="carboxyltransferase domain-containing protein"/>
    <s v="CEP88_RS11545"/>
    <n v="0"/>
  </r>
  <r>
    <s v="gene"/>
    <x v="0"/>
    <s v="NZ_CP027407.1"/>
    <n v="2399536"/>
    <n v="2400504"/>
    <s v="+"/>
    <s v="WP_081432906.1"/>
    <s v="biotin-dependent carboxyltransferase"/>
    <s v="CEP88_RS11550"/>
    <n v="0"/>
  </r>
  <r>
    <s v="gene"/>
    <x v="0"/>
    <s v="NZ_CP027407.1"/>
    <n v="2400517"/>
    <n v="2401287"/>
    <s v="+"/>
    <s v="WP_011566594.1"/>
    <s v="LamB/YcsF family protein"/>
    <s v="CEP88_RS11555"/>
    <n v="0"/>
  </r>
  <r>
    <s v="gene"/>
    <x v="0"/>
    <s v="NZ_CP027407.1"/>
    <n v="2401497"/>
    <n v="2401958"/>
    <s v="+"/>
    <s v="WP_011566595.1"/>
    <s v="(2Fe-2S)-binding protein"/>
    <s v="CEP88_RS11560"/>
    <n v="0"/>
  </r>
  <r>
    <s v="gene"/>
    <x v="0"/>
    <s v="NZ_CP027407.1"/>
    <n v="2401962"/>
    <n v="2404145"/>
    <s v="+"/>
    <s v="WP_011566596.1"/>
    <s v="xanthine dehydrogenase family protein molybdopterin-binding subunit"/>
    <s v="CEP88_RS11565"/>
    <n v="0"/>
  </r>
  <r>
    <s v="gene"/>
    <x v="0"/>
    <s v="NZ_CP027407.1"/>
    <n v="2404361"/>
    <n v="2405239"/>
    <s v="+"/>
    <s v="WP_011566597.1"/>
    <s v="helix-turn-helix transcriptional regulator"/>
    <s v="CEP88_RS11570"/>
    <n v="0"/>
  </r>
  <r>
    <s v="gene"/>
    <x v="0"/>
    <s v="NZ_CP027407.1"/>
    <n v="2405483"/>
    <n v="2406511"/>
    <s v="+"/>
    <s v="WP_044032865.1"/>
    <s v="AraC family transcriptional regulator"/>
    <s v="CEP88_RS11575"/>
    <n v="0"/>
  </r>
  <r>
    <s v="gene"/>
    <x v="0"/>
    <s v="NZ_CP027407.1"/>
    <n v="2406692"/>
    <n v="2407897"/>
    <s v="+"/>
    <s v="WP_044033298.1"/>
    <s v="acyl-CoA dehydrogenase family protein"/>
    <s v="CEP88_RS11580"/>
    <n v="0"/>
  </r>
  <r>
    <s v="gene"/>
    <x v="0"/>
    <s v="NZ_CP027407.1"/>
    <n v="2408441"/>
    <n v="2409790"/>
    <s v="-"/>
    <s v="WP_011566600.1"/>
    <s v="FliI/YscN family ATPase"/>
    <s v="CEP88_RS11585"/>
    <n v="0"/>
  </r>
  <r>
    <s v="gene"/>
    <x v="0"/>
    <s v="NZ_CP027407.1"/>
    <n v="2409872"/>
    <n v="2410270"/>
    <s v="+"/>
    <s v="WP_011566601.1"/>
    <s v="FlgB family protein"/>
    <s v="CEP88_RS11590"/>
    <n v="0"/>
  </r>
  <r>
    <s v="gene"/>
    <x v="0"/>
    <s v="NZ_CP027407.1"/>
    <n v="2410284"/>
    <n v="2410673"/>
    <s v="+"/>
    <s v="WP_011566602.1"/>
    <s v="flagellar basal body rod protein FlgC"/>
    <s v="CEP88_RS11595"/>
    <n v="0"/>
  </r>
  <r>
    <s v="gene"/>
    <x v="0"/>
    <s v="NZ_CP027407.1"/>
    <n v="2410727"/>
    <n v="2411053"/>
    <s v="+"/>
    <s v="WP_011566603.1"/>
    <s v="flagellar hook-basal body complex protein FliE"/>
    <s v="CEP88_RS11600"/>
    <n v="0"/>
  </r>
  <r>
    <s v="gene"/>
    <x v="0"/>
    <s v="NZ_CP027407.1"/>
    <n v="2411055"/>
    <n v="2411324"/>
    <s v="+"/>
    <s v="WP_011566604.1"/>
    <s v="flagellar biosynthetic protein FliQ"/>
    <s v="CEP88_RS11605"/>
    <n v="0"/>
  </r>
  <r>
    <s v="gene"/>
    <x v="0"/>
    <s v="NZ_CP027407.1"/>
    <n v="2411327"/>
    <n v="2412040"/>
    <s v="+"/>
    <s v="WP_011566605.1"/>
    <s v="flagellar hook-basal body complex protein"/>
    <s v="CEP88_RS11610"/>
    <n v="0"/>
  </r>
  <r>
    <s v="gene"/>
    <x v="0"/>
    <s v="NZ_CP027407.1"/>
    <n v="2412070"/>
    <n v="2412855"/>
    <s v="+"/>
    <s v="WP_011566606.1"/>
    <s v="flagellar basal-body rod protein FlgG"/>
    <s v="CEP88_RS11615"/>
    <n v="0"/>
  </r>
  <r>
    <s v="gene"/>
    <x v="0"/>
    <s v="NZ_CP027407.1"/>
    <n v="2412852"/>
    <n v="2413274"/>
    <s v="+"/>
    <s v="WP_011566607.1"/>
    <s v="flagellar basal body P-ring formation protein FlgA"/>
    <s v="CEP88_RS11620"/>
    <n v="0"/>
  </r>
  <r>
    <s v="gene"/>
    <x v="0"/>
    <s v="NZ_CP027407.1"/>
    <n v="2413284"/>
    <n v="2414015"/>
    <s v="+"/>
    <s v="WP_011566608.1"/>
    <s v="flagellar basal body L-ring protein FlgH"/>
    <s v="CEP88_RS11625"/>
    <n v="0"/>
  </r>
  <r>
    <s v="gene"/>
    <x v="0"/>
    <s v="NZ_CP027407.1"/>
    <n v="2414025"/>
    <n v="2414525"/>
    <s v="+"/>
    <s v="WP_011566609.1"/>
    <s v="hypothetical protein"/>
    <s v="CEP88_RS11630"/>
    <n v="0"/>
  </r>
  <r>
    <s v="gene"/>
    <x v="0"/>
    <s v="NZ_CP027407.1"/>
    <n v="2414587"/>
    <n v="2414811"/>
    <s v="+"/>
    <s v="WP_011566610.1"/>
    <s v="hypothetical protein"/>
    <s v="CEP88_RS20480"/>
    <n v="0"/>
  </r>
  <r>
    <s v="gene"/>
    <x v="1"/>
    <s v="NZ_CP027407.1"/>
    <n v="2414914"/>
    <n v="2415727"/>
    <s v="+"/>
    <n v="0"/>
    <s v="IS3 family transposase"/>
    <s v="CEP88_RS11640"/>
    <s v="pseudo"/>
  </r>
  <r>
    <s v="gene"/>
    <x v="0"/>
    <s v="NZ_CP027407.1"/>
    <n v="2416108"/>
    <n v="2416839"/>
    <s v="-"/>
    <s v="WP_044032866.1"/>
    <s v="flagellar type III secretion system pore protein FliP"/>
    <s v="CEP88_RS11645"/>
    <n v="0"/>
  </r>
  <r>
    <s v="gene"/>
    <x v="0"/>
    <s v="NZ_CP027407.1"/>
    <n v="2416842"/>
    <n v="2417135"/>
    <s v="-"/>
    <s v="WP_011566614.1"/>
    <s v="FliM/FliN family flagellar motor switch protein"/>
    <s v="CEP88_RS11650"/>
    <n v="0"/>
  </r>
  <r>
    <s v="gene"/>
    <x v="0"/>
    <s v="NZ_CP027407.1"/>
    <n v="2417128"/>
    <n v="2417727"/>
    <s v="-"/>
    <s v="WP_011566615.1"/>
    <s v="hypothetical protein"/>
    <s v="CEP88_RS11655"/>
    <n v="0"/>
  </r>
  <r>
    <s v="gene"/>
    <x v="0"/>
    <s v="NZ_CP027407.1"/>
    <n v="2417727"/>
    <n v="2419349"/>
    <s v="-"/>
    <s v="WP_011566616.1"/>
    <s v="flagellar M-ring protein FliF"/>
    <s v="CEP88_RS11660"/>
    <n v="0"/>
  </r>
  <r>
    <s v="gene"/>
    <x v="0"/>
    <s v="NZ_CP027407.1"/>
    <n v="2419472"/>
    <n v="2419963"/>
    <s v="+"/>
    <s v="WP_011566617.1"/>
    <s v="flagellar basal body-associated FliL family protein"/>
    <s v="CEP88_RS11665"/>
    <n v="0"/>
  </r>
  <r>
    <s v="gene"/>
    <x v="0"/>
    <s v="NZ_CP027407.1"/>
    <n v="2419974"/>
    <n v="2420342"/>
    <s v="+"/>
    <s v="WP_011566618.1"/>
    <s v="hypothetical protein"/>
    <s v="CEP88_RS11670"/>
    <n v="0"/>
  </r>
  <r>
    <s v="gene"/>
    <x v="0"/>
    <s v="NZ_CP027407.1"/>
    <n v="2420354"/>
    <n v="2420947"/>
    <s v="+"/>
    <s v="WP_011566619.1"/>
    <s v="hypothetical protein"/>
    <s v="CEP88_RS11675"/>
    <n v="0"/>
  </r>
  <r>
    <s v="gene"/>
    <x v="0"/>
    <s v="NZ_CP027407.1"/>
    <n v="2421014"/>
    <n v="2421883"/>
    <s v="+"/>
    <s v="WP_011566620.1"/>
    <s v="flagellar motor stator protein MotA"/>
    <s v="CEP88_RS11680"/>
    <n v="0"/>
  </r>
  <r>
    <s v="gene"/>
    <x v="0"/>
    <s v="NZ_CP027407.1"/>
    <n v="2421880"/>
    <n v="2424135"/>
    <s v="+"/>
    <s v="WP_011566621.1"/>
    <s v="hypothetical protein"/>
    <s v="CEP88_RS11685"/>
    <n v="0"/>
  </r>
  <r>
    <s v="gene"/>
    <x v="0"/>
    <s v="NZ_CP027407.1"/>
    <n v="2424994"/>
    <n v="2425173"/>
    <s v="+"/>
    <s v="WP_074958557.1"/>
    <s v="transposase"/>
    <s v="CEP88_RS20485"/>
    <n v="0"/>
  </r>
  <r>
    <s v="gene"/>
    <x v="0"/>
    <s v="NZ_CP027407.1"/>
    <n v="2425661"/>
    <n v="2426746"/>
    <s v="-"/>
    <s v="WP_011566624.1"/>
    <s v="ABC transporter ATP-binding protein"/>
    <s v="CEP88_RS11700"/>
    <n v="0"/>
  </r>
  <r>
    <s v="gene"/>
    <x v="0"/>
    <s v="NZ_CP027407.1"/>
    <n v="2426743"/>
    <n v="2427534"/>
    <s v="-"/>
    <s v="WP_011566625.1"/>
    <s v="ABC transporter permease"/>
    <s v="CEP88_RS11705"/>
    <n v="0"/>
  </r>
  <r>
    <s v="gene"/>
    <x v="0"/>
    <s v="NZ_CP027407.1"/>
    <n v="2427531"/>
    <n v="2428508"/>
    <s v="-"/>
    <s v="WP_011566626.1"/>
    <s v="ABC transporter permease"/>
    <s v="CEP88_RS11710"/>
    <n v="0"/>
  </r>
  <r>
    <s v="gene"/>
    <x v="0"/>
    <s v="NZ_CP027407.1"/>
    <n v="2428586"/>
    <n v="2429692"/>
    <s v="-"/>
    <s v="WP_011566627.1"/>
    <s v="extracellular solute-binding protein"/>
    <s v="CEP88_RS11715"/>
    <n v="0"/>
  </r>
  <r>
    <s v="gene"/>
    <x v="0"/>
    <s v="NZ_CP027407.1"/>
    <n v="2429737"/>
    <n v="2430843"/>
    <s v="-"/>
    <s v="WP_011566628.1"/>
    <s v="NAD/NADP octopine/nopaline dehydrogenase family protein"/>
    <s v="CEP88_RS11720"/>
    <n v="0"/>
  </r>
  <r>
    <s v="gene"/>
    <x v="0"/>
    <s v="NZ_CP027407.1"/>
    <n v="2430840"/>
    <n v="2431427"/>
    <s v="-"/>
    <s v="WP_011566629.1"/>
    <s v="peroxidase-related enzyme"/>
    <s v="CEP88_RS11725"/>
    <n v="0"/>
  </r>
  <r>
    <s v="gene"/>
    <x v="0"/>
    <s v="NZ_CP027407.1"/>
    <n v="2431427"/>
    <n v="2431906"/>
    <s v="-"/>
    <s v="WP_011566630.1"/>
    <s v="hypothetical protein"/>
    <s v="CEP88_RS11730"/>
    <n v="0"/>
  </r>
  <r>
    <s v="gene"/>
    <x v="0"/>
    <s v="NZ_CP027407.1"/>
    <n v="2431903"/>
    <n v="2433375"/>
    <s v="-"/>
    <s v="WP_044032868.1"/>
    <s v="NAD(P)/FAD-dependent oxidoreductase"/>
    <s v="CEP88_RS11735"/>
    <n v="0"/>
  </r>
  <r>
    <s v="gene"/>
    <x v="0"/>
    <s v="NZ_CP027407.1"/>
    <n v="2433411"/>
    <n v="2434748"/>
    <s v="-"/>
    <s v="WP_011566632.1"/>
    <s v="MFS transporter"/>
    <s v="CEP88_RS11740"/>
    <n v="0"/>
  </r>
  <r>
    <s v="gene"/>
    <x v="0"/>
    <s v="NZ_CP027407.1"/>
    <n v="2434930"/>
    <n v="2435646"/>
    <s v="+"/>
    <s v="WP_011566633.1"/>
    <s v="VIT1/CCC1 transporter family protein"/>
    <s v="CEP88_RS11745"/>
    <n v="0"/>
  </r>
  <r>
    <s v="gene"/>
    <x v="0"/>
    <s v="NZ_CP027407.1"/>
    <n v="2435665"/>
    <n v="2436273"/>
    <s v="-"/>
    <s v="WP_011566634.1"/>
    <s v="enoyl-CoA hydratase/isomerase family protein"/>
    <s v="CEP88_RS11750"/>
    <n v="0"/>
  </r>
  <r>
    <s v="gene"/>
    <x v="0"/>
    <s v="NZ_CP027407.1"/>
    <n v="2436270"/>
    <n v="2437019"/>
    <s v="-"/>
    <s v="WP_011566635.1"/>
    <s v="SDR family oxidoreductase"/>
    <s v="CEP88_RS11755"/>
    <n v="0"/>
  </r>
  <r>
    <s v="gene"/>
    <x v="0"/>
    <s v="NZ_CP027407.1"/>
    <n v="2437153"/>
    <n v="2438661"/>
    <s v="+"/>
    <s v="WP_011566636.1"/>
    <s v="DUF2125 domain-containing protein"/>
    <s v="CEP88_RS11760"/>
    <n v="0"/>
  </r>
  <r>
    <s v="gene"/>
    <x v="0"/>
    <s v="NZ_CP027407.1"/>
    <n v="2438746"/>
    <n v="2440092"/>
    <s v="+"/>
    <s v="WP_044032869.1"/>
    <s v="TldD/PmbA family protein"/>
    <s v="CEP88_RS11765"/>
    <n v="0"/>
  </r>
  <r>
    <s v="gene"/>
    <x v="0"/>
    <s v="NZ_CP027407.1"/>
    <n v="2440121"/>
    <n v="2440873"/>
    <s v="+"/>
    <s v="WP_085978954.1"/>
    <s v="3'(2'),5'-bisphosphate nucleotidase CysQ"/>
    <s v="CEP88_RS11770"/>
    <n v="0"/>
  </r>
  <r>
    <s v="gene"/>
    <x v="0"/>
    <s v="NZ_CP027407.1"/>
    <n v="2440934"/>
    <n v="2441176"/>
    <s v="+"/>
    <s v="WP_044032870.1"/>
    <s v="DUF4170 domain-containing protein"/>
    <s v="CEP88_RS11775"/>
    <n v="0"/>
  </r>
  <r>
    <s v="gene"/>
    <x v="0"/>
    <s v="NZ_CP027407.1"/>
    <n v="2441183"/>
    <n v="2442430"/>
    <s v="+"/>
    <s v="WP_011566640.1"/>
    <s v="3-deoxy-D-manno-octulosonic acid transferase"/>
    <s v="CEP88_RS11780"/>
    <n v="0"/>
  </r>
  <r>
    <s v="gene"/>
    <x v="0"/>
    <s v="NZ_CP027407.1"/>
    <n v="2442417"/>
    <n v="2443412"/>
    <s v="+"/>
    <s v="WP_011566641.1"/>
    <s v="tetraacyldisaccharide 4'-kinase"/>
    <s v="CEP88_RS11785"/>
    <n v="0"/>
  </r>
  <r>
    <s v="gene"/>
    <x v="0"/>
    <s v="NZ_CP027407.1"/>
    <n v="2443476"/>
    <n v="2444147"/>
    <s v="-"/>
    <s v="WP_011566642.1"/>
    <s v="DsbA family protein"/>
    <s v="CEP88_RS11790"/>
    <n v="0"/>
  </r>
  <r>
    <s v="gene"/>
    <x v="0"/>
    <s v="NZ_CP027407.1"/>
    <n v="2444161"/>
    <n v="2444670"/>
    <s v="-"/>
    <s v="WP_011566643.1"/>
    <s v="DUF721 domain-containing protein"/>
    <s v="CEP88_RS11795"/>
    <n v="0"/>
  </r>
  <r>
    <s v="gene"/>
    <x v="0"/>
    <s v="NZ_CP027407.1"/>
    <n v="2444755"/>
    <n v="2445822"/>
    <s v="+"/>
    <s v="WP_011566644.1"/>
    <s v="A/G-specific adenine glycosylase"/>
    <s v="CEP88_RS11800"/>
    <n v="0"/>
  </r>
  <r>
    <s v="gene"/>
    <x v="0"/>
    <s v="NZ_CP027407.1"/>
    <n v="2445936"/>
    <n v="2447036"/>
    <s v="-"/>
    <s v="WP_044032871.1"/>
    <s v="site-specific DNA-methyltransferase"/>
    <s v="CEP88_RS11805"/>
    <n v="0"/>
  </r>
  <r>
    <s v="gene"/>
    <x v="0"/>
    <s v="NZ_CP027407.1"/>
    <n v="2447123"/>
    <n v="2447752"/>
    <s v="-"/>
    <s v="WP_044032872.1"/>
    <s v="ribonuclease HII"/>
    <s v="CEP88_RS11810"/>
    <n v="0"/>
  </r>
  <r>
    <s v="gene"/>
    <x v="0"/>
    <s v="NZ_CP027407.1"/>
    <n v="2447951"/>
    <n v="2448436"/>
    <s v="-"/>
    <s v="WP_011566647.1"/>
    <s v="hypothetical protein"/>
    <s v="CEP88_RS11815"/>
    <n v="0"/>
  </r>
  <r>
    <s v="gene"/>
    <x v="0"/>
    <s v="NZ_CP027407.1"/>
    <n v="2448610"/>
    <n v="2448897"/>
    <s v="+"/>
    <s v="WP_044032873.1"/>
    <s v="hypothetical protein"/>
    <s v="CEP88_RS11820"/>
    <n v="0"/>
  </r>
  <r>
    <s v="gene"/>
    <x v="0"/>
    <s v="NZ_CP027407.1"/>
    <n v="2448899"/>
    <n v="2449573"/>
    <s v="+"/>
    <s v="WP_044032874.1"/>
    <s v="histidine kinase"/>
    <s v="CEP88_RS11825"/>
    <n v="0"/>
  </r>
  <r>
    <s v="gene"/>
    <x v="0"/>
    <s v="NZ_CP027407.1"/>
    <n v="2449652"/>
    <n v="2450422"/>
    <s v="+"/>
    <s v="WP_011566650.1"/>
    <s v="HpcH/HpaI aldolase/citrate lyase family protein"/>
    <s v="CEP88_RS11830"/>
    <n v="0"/>
  </r>
  <r>
    <s v="gene"/>
    <x v="0"/>
    <s v="NZ_CP027407.1"/>
    <n v="2450419"/>
    <n v="2451570"/>
    <s v="-"/>
    <s v="WP_011566651.1"/>
    <s v="DUF3095 domain-containing protein"/>
    <s v="CEP88_RS11835"/>
    <n v="0"/>
  </r>
  <r>
    <s v="gene"/>
    <x v="0"/>
    <s v="NZ_CP027407.1"/>
    <n v="2451723"/>
    <n v="2452745"/>
    <s v="+"/>
    <s v="WP_011566652.1"/>
    <s v="aspartate-semialdehyde dehydrogenase"/>
    <s v="CEP88_RS11840"/>
    <n v="0"/>
  </r>
  <r>
    <s v="gene"/>
    <x v="0"/>
    <s v="NZ_CP027407.1"/>
    <n v="2452820"/>
    <n v="2453374"/>
    <s v="-"/>
    <s v="WP_011566653.1"/>
    <s v="hypothetical protein"/>
    <s v="CEP88_RS11845"/>
    <n v="0"/>
  </r>
  <r>
    <s v="gene"/>
    <x v="0"/>
    <s v="NZ_CP027407.1"/>
    <n v="2453371"/>
    <n v="2455212"/>
    <s v="-"/>
    <s v="WP_044032875.1"/>
    <s v="glycerophosphodiester phosphodiesterase"/>
    <s v="CEP88_RS11850"/>
    <n v="0"/>
  </r>
  <r>
    <s v="gene"/>
    <x v="0"/>
    <s v="NZ_CP027407.1"/>
    <n v="2455339"/>
    <n v="2455749"/>
    <s v="-"/>
    <s v="WP_011566655.1"/>
    <s v="hypothetical protein"/>
    <s v="CEP88_RS11855"/>
    <n v="0"/>
  </r>
  <r>
    <s v="gene"/>
    <x v="0"/>
    <s v="NZ_CP027407.1"/>
    <n v="2455786"/>
    <n v="2456097"/>
    <s v="-"/>
    <s v="WP_011566656.1"/>
    <s v="hypothetical protein"/>
    <s v="CEP88_RS11860"/>
    <n v="0"/>
  </r>
  <r>
    <s v="gene"/>
    <x v="0"/>
    <s v="NZ_CP027407.1"/>
    <n v="2456102"/>
    <n v="2457079"/>
    <s v="-"/>
    <s v="WP_011566657.1"/>
    <s v="sodium-dependent bicarbonate transport family permease"/>
    <s v="CEP88_RS11865"/>
    <n v="0"/>
  </r>
  <r>
    <s v="gene"/>
    <x v="0"/>
    <s v="NZ_CP027407.1"/>
    <n v="2457161"/>
    <n v="2457811"/>
    <s v="-"/>
    <s v="WP_011566658.1"/>
    <s v="carbonic anhydrase"/>
    <s v="CEP88_RS11870"/>
    <n v="0"/>
  </r>
  <r>
    <s v="gene"/>
    <x v="0"/>
    <s v="NZ_CP027407.1"/>
    <n v="2457957"/>
    <n v="2458337"/>
    <s v="+"/>
    <s v="WP_044032876.1"/>
    <s v="hypothetical protein"/>
    <s v="CEP88_RS11875"/>
    <n v="0"/>
  </r>
  <r>
    <s v="gene"/>
    <x v="0"/>
    <s v="NZ_CP027407.1"/>
    <n v="2458401"/>
    <n v="2459783"/>
    <s v="+"/>
    <s v="WP_011566660.1"/>
    <s v="leucyl aminopeptidase family protein"/>
    <s v="CEP88_RS11880"/>
    <n v="0"/>
  </r>
  <r>
    <s v="gene"/>
    <x v="0"/>
    <s v="NZ_CP027407.1"/>
    <n v="2459780"/>
    <n v="2460574"/>
    <s v="+"/>
    <s v="WP_011566661.1"/>
    <s v="C40 family peptidase"/>
    <s v="CEP88_RS11885"/>
    <n v="0"/>
  </r>
  <r>
    <s v="gene"/>
    <x v="0"/>
    <s v="NZ_CP027407.1"/>
    <n v="2460587"/>
    <n v="2460934"/>
    <s v="-"/>
    <s v="WP_011566662.1"/>
    <s v="DUF2794 domain-containing protein"/>
    <s v="CEP88_RS11890"/>
    <n v="0"/>
  </r>
  <r>
    <s v="gene"/>
    <x v="0"/>
    <s v="NZ_CP027407.1"/>
    <n v="2461004"/>
    <n v="2462665"/>
    <s v="-"/>
    <s v="WP_011566663.1"/>
    <s v="DNA polymerase Y family protein"/>
    <s v="CEP88_RS11895"/>
    <n v="0"/>
  </r>
  <r>
    <s v="gene"/>
    <x v="0"/>
    <s v="NZ_CP027407.1"/>
    <n v="2462749"/>
    <n v="2463366"/>
    <s v="-"/>
    <s v="WP_011566664.1"/>
    <s v="TetR/AcrR family transcriptional regulator"/>
    <s v="CEP88_RS11900"/>
    <n v="0"/>
  </r>
  <r>
    <s v="gene"/>
    <x v="0"/>
    <s v="NZ_CP027407.1"/>
    <n v="2463647"/>
    <n v="2464576"/>
    <s v="+"/>
    <s v="WP_011566665.1"/>
    <s v="AEC family transporter"/>
    <s v="CEP88_RS11905"/>
    <n v="0"/>
  </r>
  <r>
    <s v="gene"/>
    <x v="0"/>
    <s v="NZ_CP027407.1"/>
    <n v="2464646"/>
    <n v="2465476"/>
    <s v="+"/>
    <s v="WP_011566666.1"/>
    <s v="S-formylglutathione hydrolase"/>
    <s v="CEP88_RS11910"/>
    <n v="0"/>
  </r>
  <r>
    <s v="gene"/>
    <x v="0"/>
    <s v="NZ_CP027407.1"/>
    <n v="2465473"/>
    <n v="2465928"/>
    <s v="+"/>
    <s v="WP_011566667.1"/>
    <s v="YaiI/YqxD family protein"/>
    <s v="CEP88_RS11915"/>
    <n v="0"/>
  </r>
  <r>
    <s v="gene"/>
    <x v="0"/>
    <s v="NZ_CP027407.1"/>
    <n v="2465949"/>
    <n v="2466581"/>
    <s v="+"/>
    <s v="WP_011566668.1"/>
    <s v="HAD-IA family hydrolase"/>
    <s v="CEP88_RS11920"/>
    <n v="0"/>
  </r>
  <r>
    <s v="gene"/>
    <x v="0"/>
    <s v="NZ_CP027407.1"/>
    <n v="2466578"/>
    <n v="2467501"/>
    <s v="+"/>
    <s v="WP_011566669.1"/>
    <s v="NAD(P)-binding domain-containing protein"/>
    <s v="CEP88_RS11925"/>
    <n v="0"/>
  </r>
  <r>
    <s v="gene"/>
    <x v="0"/>
    <s v="NZ_CP027407.1"/>
    <n v="2467498"/>
    <n v="2468421"/>
    <s v="+"/>
    <s v="WP_011566670.1"/>
    <s v="alpha/beta hydrolase"/>
    <s v="CEP88_RS11930"/>
    <n v="0"/>
  </r>
  <r>
    <s v="gene"/>
    <x v="0"/>
    <s v="NZ_CP027407.1"/>
    <n v="2468418"/>
    <n v="2469659"/>
    <s v="-"/>
    <s v="WP_044033303.1"/>
    <s v="MFS transporter"/>
    <s v="CEP88_RS11935"/>
    <n v="0"/>
  </r>
  <r>
    <s v="gene"/>
    <x v="0"/>
    <s v="NZ_CP027407.1"/>
    <n v="2469793"/>
    <n v="2470851"/>
    <s v="+"/>
    <s v="WP_044032877.1"/>
    <s v="cell division protein ZapE"/>
    <s v="CEP88_RS11940"/>
    <n v="0"/>
  </r>
  <r>
    <s v="gene"/>
    <x v="0"/>
    <s v="NZ_CP027407.1"/>
    <n v="2470857"/>
    <n v="2472131"/>
    <s v="-"/>
    <s v="WP_011566673.1"/>
    <s v="bifunctional folylpolyglutamate synthase/dihydrofolate synthase"/>
    <s v="CEP88_RS11945"/>
    <n v="0"/>
  </r>
  <r>
    <s v="gene"/>
    <x v="0"/>
    <s v="NZ_CP027407.1"/>
    <n v="2472128"/>
    <n v="2473072"/>
    <s v="-"/>
    <s v="WP_011566674.1"/>
    <s v="acetyl-CoA carboxylase carboxyltransferase subunit beta"/>
    <s v="CEP88_RS11950"/>
    <n v="0"/>
  </r>
  <r>
    <s v="gene"/>
    <x v="0"/>
    <s v="NZ_CP027407.1"/>
    <n v="2473131"/>
    <n v="2474030"/>
    <s v="-"/>
    <s v="WP_011566675.1"/>
    <s v="CPBP family intramembrane metalloprotease"/>
    <s v="CEP88_RS11955"/>
    <n v="0"/>
  </r>
  <r>
    <s v="gene"/>
    <x v="1"/>
    <s v="NZ_CP027407.1"/>
    <n v="2474040"/>
    <n v="2477162"/>
    <s v="-"/>
    <n v="0"/>
    <s v="cyclic nucleotide-binding domain-containing protein"/>
    <s v="CEP88_RS11960"/>
    <s v="pseudo"/>
  </r>
  <r>
    <s v="gene"/>
    <x v="0"/>
    <s v="NZ_CP027407.1"/>
    <n v="2477366"/>
    <n v="2479129"/>
    <s v="+"/>
    <s v="WP_011566678.1"/>
    <s v="dihydroxy-acid dehydratase"/>
    <s v="CEP88_RS11965"/>
    <n v="0"/>
  </r>
  <r>
    <s v="gene"/>
    <x v="0"/>
    <s v="NZ_CP027407.1"/>
    <n v="2479429"/>
    <n v="2480769"/>
    <s v="-"/>
    <s v="WP_011566679.1"/>
    <s v="S41 family peptidase"/>
    <s v="CEP88_RS11970"/>
    <n v="0"/>
  </r>
  <r>
    <s v="gene"/>
    <x v="0"/>
    <s v="NZ_CP027407.1"/>
    <n v="2480776"/>
    <n v="2481918"/>
    <s v="-"/>
    <s v="WP_011566680.1"/>
    <s v="peptidase M23"/>
    <s v="CEP88_RS11975"/>
    <n v="0"/>
  </r>
  <r>
    <s v="gene"/>
    <x v="0"/>
    <s v="NZ_CP027407.1"/>
    <n v="2481903"/>
    <n v="2483420"/>
    <s v="-"/>
    <s v="WP_011566681.1"/>
    <s v="2,3-bisphosphoglycerate-independent phosphoglycerate mutase"/>
    <s v="CEP88_RS11980"/>
    <n v="0"/>
  </r>
  <r>
    <s v="gene"/>
    <x v="0"/>
    <s v="NZ_CP027407.1"/>
    <n v="2483495"/>
    <n v="2486470"/>
    <s v="-"/>
    <s v="WP_011566682.1"/>
    <s v="error-prone DNA polymerase"/>
    <s v="CEP88_RS11985"/>
    <n v="0"/>
  </r>
  <r>
    <s v="gene"/>
    <x v="0"/>
    <s v="NZ_CP027407.1"/>
    <n v="2486773"/>
    <n v="2487285"/>
    <s v="-"/>
    <s v="WP_143090237.1"/>
    <s v="hypothetical protein"/>
    <s v="CEP88_RS11990"/>
    <n v="0"/>
  </r>
  <r>
    <s v="gene"/>
    <x v="0"/>
    <s v="NZ_CP027407.1"/>
    <n v="2487634"/>
    <n v="2489502"/>
    <s v="+"/>
    <s v="WP_044032880.1"/>
    <s v="hypothetical protein"/>
    <s v="CEP88_RS12000"/>
    <n v="0"/>
  </r>
  <r>
    <s v="gene"/>
    <x v="0"/>
    <s v="NZ_CP027407.1"/>
    <n v="2489537"/>
    <n v="2490301"/>
    <s v="+"/>
    <s v="WP_044032881.1"/>
    <s v="ATP-binding protein"/>
    <s v="CEP88_RS12005"/>
    <n v="0"/>
  </r>
  <r>
    <s v="gene"/>
    <x v="0"/>
    <s v="NZ_CP027407.1"/>
    <n v="2490301"/>
    <n v="2490639"/>
    <s v="+"/>
    <s v="WP_011566686.1"/>
    <s v="hypothetical protein"/>
    <s v="CEP88_RS12010"/>
    <n v="0"/>
  </r>
  <r>
    <s v="gene"/>
    <x v="0"/>
    <s v="NZ_CP027407.1"/>
    <n v="2490636"/>
    <n v="2490959"/>
    <s v="+"/>
    <s v="WP_011566687.1"/>
    <s v="hypothetical protein"/>
    <s v="CEP88_RS12015"/>
    <n v="0"/>
  </r>
  <r>
    <s v="gene"/>
    <x v="0"/>
    <s v="NZ_CP027407.1"/>
    <n v="2490956"/>
    <n v="2491366"/>
    <s v="+"/>
    <s v="WP_011566688.1"/>
    <s v="regulatory protein GemA"/>
    <s v="CEP88_RS12020"/>
    <n v="0"/>
  </r>
  <r>
    <s v="gene"/>
    <x v="0"/>
    <s v="NZ_CP027407.1"/>
    <n v="2491819"/>
    <n v="2492715"/>
    <s v="+"/>
    <s v="WP_044032882.1"/>
    <s v="Mu-like prophage major head subunit gpT family protein"/>
    <s v="CEP88_RS12025"/>
    <n v="0"/>
  </r>
  <r>
    <s v="gene"/>
    <x v="0"/>
    <s v="NZ_CP027407.1"/>
    <n v="2492718"/>
    <n v="2493638"/>
    <s v="+"/>
    <s v="WP_050759039.1"/>
    <s v="hypothetical protein"/>
    <s v="CEP88_RS12030"/>
    <n v="0"/>
  </r>
  <r>
    <s v="gene"/>
    <x v="0"/>
    <s v="NZ_CP027407.1"/>
    <n v="2493823"/>
    <n v="2494188"/>
    <s v="+"/>
    <s v="WP_011566691.1"/>
    <s v="helix-turn-helix domain-containing protein"/>
    <s v="CEP88_RS12035"/>
    <n v="0"/>
  </r>
  <r>
    <s v="gene"/>
    <x v="0"/>
    <s v="NZ_CP027407.1"/>
    <n v="2494194"/>
    <n v="2494688"/>
    <s v="+"/>
    <s v="WP_011566692.1"/>
    <s v="phage virion morphogenesis protein"/>
    <s v="CEP88_RS12040"/>
    <n v="0"/>
  </r>
  <r>
    <s v="gene"/>
    <x v="0"/>
    <s v="NZ_CP027407.1"/>
    <n v="2494712"/>
    <n v="2495080"/>
    <s v="+"/>
    <s v="WP_146120767.1"/>
    <s v="hypothetical protein"/>
    <s v="CEP88_RS12045"/>
    <n v="0"/>
  </r>
  <r>
    <s v="gene"/>
    <x v="0"/>
    <s v="NZ_CP027407.1"/>
    <n v="2495248"/>
    <n v="2495424"/>
    <s v="+"/>
    <s v="WP_074958561.1"/>
    <s v="zinc-finger domain-containing protein"/>
    <s v="CEP88_RS12050"/>
    <n v="0"/>
  </r>
  <r>
    <s v="gene"/>
    <x v="0"/>
    <s v="NZ_CP027407.1"/>
    <n v="2495522"/>
    <n v="2498323"/>
    <s v="+"/>
    <s v="WP_011566693.1"/>
    <s v="DNA polymerase I"/>
    <s v="CEP88_RS12055"/>
    <n v="0"/>
  </r>
  <r>
    <s v="gene"/>
    <x v="0"/>
    <s v="NZ_CP027407.1"/>
    <n v="2498415"/>
    <n v="2499176"/>
    <s v="-"/>
    <s v="WP_011566694.1"/>
    <s v="TIM barrel protein"/>
    <s v="CEP88_RS12060"/>
    <n v="0"/>
  </r>
  <r>
    <s v="gene"/>
    <x v="0"/>
    <s v="NZ_CP027407.1"/>
    <n v="2499252"/>
    <n v="2499827"/>
    <s v="-"/>
    <s v="WP_011566695.1"/>
    <s v="DUF1285 domain-containing protein"/>
    <s v="CEP88_RS12065"/>
    <n v="0"/>
  </r>
  <r>
    <s v="gene"/>
    <x v="0"/>
    <s v="NZ_CP027407.1"/>
    <n v="2499897"/>
    <n v="2500904"/>
    <s v="+"/>
    <s v="WP_011566696.1"/>
    <s v="MoxR family ATPase"/>
    <s v="CEP88_RS12070"/>
    <n v="0"/>
  </r>
  <r>
    <s v="gene"/>
    <x v="0"/>
    <s v="NZ_CP027407.1"/>
    <n v="2500976"/>
    <n v="2501806"/>
    <s v="+"/>
    <s v="WP_050759117.1"/>
    <s v="DUF58 domain-containing protein"/>
    <s v="CEP88_RS12075"/>
    <n v="0"/>
  </r>
  <r>
    <s v="gene"/>
    <x v="0"/>
    <s v="NZ_CP027407.1"/>
    <n v="2501803"/>
    <n v="2504580"/>
    <s v="+"/>
    <s v="WP_011566698.1"/>
    <s v="DUF4159 domain-containing protein"/>
    <s v="CEP88_RS12080"/>
    <n v="0"/>
  </r>
  <r>
    <s v="gene"/>
    <x v="0"/>
    <s v="NZ_CP027407.1"/>
    <n v="2504577"/>
    <n v="2506619"/>
    <s v="+"/>
    <s v="WP_011566699.1"/>
    <s v="membrane protein"/>
    <s v="CEP88_RS12085"/>
    <n v="0"/>
  </r>
  <r>
    <s v="gene"/>
    <x v="0"/>
    <s v="NZ_CP027407.1"/>
    <n v="2506719"/>
    <n v="2508977"/>
    <s v="+"/>
    <s v="WP_044032884.1"/>
    <s v="response regulator"/>
    <s v="CEP88_RS12090"/>
    <n v="0"/>
  </r>
  <r>
    <s v="gene"/>
    <x v="0"/>
    <s v="NZ_CP027407.1"/>
    <n v="2508962"/>
    <n v="2509741"/>
    <s v="-"/>
    <s v="WP_011566701.1"/>
    <s v="peroxide stress protein YaaA"/>
    <s v="CEP88_RS12095"/>
    <n v="0"/>
  </r>
  <r>
    <s v="gene"/>
    <x v="0"/>
    <s v="NZ_CP027407.1"/>
    <n v="2509776"/>
    <n v="2511818"/>
    <s v="-"/>
    <s v="WP_011566702.1"/>
    <s v="DNA helicase RecQ"/>
    <s v="CEP88_RS12100"/>
    <n v="0"/>
  </r>
  <r>
    <s v="gene"/>
    <x v="0"/>
    <s v="NZ_CP027407.1"/>
    <n v="2511926"/>
    <n v="2512213"/>
    <s v="-"/>
    <s v="WP_011566703.1"/>
    <s v="YggT family protein"/>
    <s v="CEP88_RS12105"/>
    <n v="0"/>
  </r>
  <r>
    <s v="gene"/>
    <x v="0"/>
    <s v="NZ_CP027407.1"/>
    <n v="2512370"/>
    <n v="2513734"/>
    <s v="+"/>
    <s v="WP_011566704.1"/>
    <s v="MFS transporter"/>
    <s v="CEP88_RS12110"/>
    <n v="0"/>
  </r>
  <r>
    <s v="gene"/>
    <x v="0"/>
    <s v="NZ_CP027407.1"/>
    <n v="2513731"/>
    <n v="2514660"/>
    <s v="+"/>
    <s v="WP_011566705.1"/>
    <s v="penicillin-insensitive murein endopeptidase"/>
    <s v="CEP88_RS12115"/>
    <n v="0"/>
  </r>
  <r>
    <s v="gene"/>
    <x v="0"/>
    <s v="NZ_CP027407.1"/>
    <n v="2514669"/>
    <n v="2515553"/>
    <s v="+"/>
    <s v="WP_044032885.1"/>
    <s v="esterase-like activity of phytase family protein"/>
    <s v="CEP88_RS12120"/>
    <n v="0"/>
  </r>
  <r>
    <s v="gene"/>
    <x v="0"/>
    <s v="NZ_CP027407.1"/>
    <n v="2515623"/>
    <n v="2516243"/>
    <s v="+"/>
    <s v="WP_011566707.1"/>
    <s v="queuosine precursor transporter"/>
    <s v="CEP88_RS12125"/>
    <n v="0"/>
  </r>
  <r>
    <s v="gene"/>
    <x v="0"/>
    <s v="NZ_CP027407.1"/>
    <n v="2516577"/>
    <n v="2516993"/>
    <s v="+"/>
    <s v="WP_011566708.1"/>
    <s v="aminoacyl-tRNA hydrolase"/>
    <s v="CEP88_RS12130"/>
    <n v="0"/>
  </r>
  <r>
    <s v="gene"/>
    <x v="0"/>
    <s v="NZ_CP027407.1"/>
    <n v="2517199"/>
    <n v="2517813"/>
    <s v="+"/>
    <s v="WP_044032886.1"/>
    <s v="ribonuclease D"/>
    <s v="CEP88_RS12135"/>
    <n v="0"/>
  </r>
  <r>
    <s v="gene"/>
    <x v="0"/>
    <s v="NZ_CP027407.1"/>
    <n v="2517810"/>
    <n v="2518772"/>
    <s v="+"/>
    <s v="WP_011566710.1"/>
    <s v="KpsF/GutQ family sugar-phosphate isomerase"/>
    <s v="CEP88_RS12140"/>
    <n v="0"/>
  </r>
  <r>
    <s v="gene"/>
    <x v="0"/>
    <s v="NZ_CP027407.1"/>
    <n v="2518778"/>
    <n v="2519386"/>
    <s v="+"/>
    <s v="WP_011566711.1"/>
    <s v="hypothetical protein"/>
    <s v="CEP88_RS12145"/>
    <n v="0"/>
  </r>
  <r>
    <s v="gene"/>
    <x v="0"/>
    <s v="NZ_CP027407.1"/>
    <n v="2519390"/>
    <n v="2519881"/>
    <s v="+"/>
    <s v="WP_011566712.1"/>
    <s v="lipopolysaccharide transport periplasmic protein LptA"/>
    <s v="CEP88_RS12150"/>
    <n v="0"/>
  </r>
  <r>
    <s v="gene"/>
    <x v="0"/>
    <s v="NZ_CP027407.1"/>
    <n v="2519882"/>
    <n v="2520640"/>
    <s v="+"/>
    <s v="WP_011566713.1"/>
    <s v="LPS export ABC transporter ATP-binding protein"/>
    <s v="CEP88_RS12155"/>
    <n v="0"/>
  </r>
  <r>
    <s v="gene"/>
    <x v="0"/>
    <s v="NZ_CP027407.1"/>
    <n v="2520887"/>
    <n v="2521453"/>
    <s v="+"/>
    <s v="WP_011566714.1"/>
    <s v="ribosome-associated translation inhibitor RaiA"/>
    <s v="CEP88_RS12160"/>
    <n v="0"/>
  </r>
  <r>
    <s v="gene"/>
    <x v="0"/>
    <s v="NZ_CP027407.1"/>
    <n v="2521494"/>
    <n v="2521958"/>
    <s v="+"/>
    <s v="WP_011566715.1"/>
    <s v="PTS sugar transporter subunit IIA"/>
    <s v="CEP88_RS12165"/>
    <n v="0"/>
  </r>
  <r>
    <s v="gene"/>
    <x v="0"/>
    <s v="NZ_CP027407.1"/>
    <n v="2522010"/>
    <n v="2522903"/>
    <s v="-"/>
    <s v="WP_011566716.1"/>
    <s v="UTP--glucose-1-phosphate uridylyltransferase GalU"/>
    <s v="CEP88_RS12170"/>
    <n v="0"/>
  </r>
  <r>
    <s v="gene"/>
    <x v="0"/>
    <s v="NZ_CP027407.1"/>
    <n v="2523117"/>
    <n v="2523917"/>
    <s v="-"/>
    <s v="WP_011566717.1"/>
    <s v="3-deoxy-manno-octulosonate cytidylyltransferase"/>
    <s v="CEP88_RS12175"/>
    <n v="0"/>
  </r>
  <r>
    <s v="gene"/>
    <x v="0"/>
    <s v="NZ_CP027407.1"/>
    <n v="2523917"/>
    <n v="2524717"/>
    <s v="-"/>
    <s v="WP_011566718.1"/>
    <s v="3'(2'),5'-bisphosphate nucleotidase CysQ"/>
    <s v="CEP88_RS12180"/>
    <n v="0"/>
  </r>
  <r>
    <s v="gene"/>
    <x v="0"/>
    <s v="NZ_CP027407.1"/>
    <n v="2525053"/>
    <n v="2525652"/>
    <s v="-"/>
    <s v="WP_011566719.1"/>
    <s v="alpha-ketoglutarate-dependent dioxygenase AlkB"/>
    <s v="CEP88_RS12185"/>
    <n v="0"/>
  </r>
  <r>
    <s v="gene"/>
    <x v="0"/>
    <s v="NZ_CP027407.1"/>
    <n v="2525863"/>
    <n v="2527773"/>
    <s v="+"/>
    <s v="WP_011566720.1"/>
    <s v="molecular chaperone DnaK"/>
    <s v="CEP88_RS12190"/>
    <n v="0"/>
  </r>
  <r>
    <s v="gene"/>
    <x v="0"/>
    <s v="NZ_CP027407.1"/>
    <n v="2527852"/>
    <n v="2529006"/>
    <s v="+"/>
    <s v="WP_011566721.1"/>
    <s v="molecular chaperone DnaJ"/>
    <s v="CEP88_RS12195"/>
    <n v="0"/>
  </r>
  <r>
    <s v="gene"/>
    <x v="0"/>
    <s v="NZ_CP027407.1"/>
    <n v="2529263"/>
    <n v="2531977"/>
    <s v="-"/>
    <s v="WP_011566723.1"/>
    <s v="preprotein translocase subunit SecA"/>
    <s v="CEP88_RS12200"/>
    <n v="0"/>
  </r>
  <r>
    <s v="gene"/>
    <x v="0"/>
    <s v="NZ_CP027407.1"/>
    <n v="2532152"/>
    <n v="2533009"/>
    <s v="+"/>
    <s v="WP_011566724.1"/>
    <s v="peptidylprolyl isomerase"/>
    <s v="CEP88_RS12205"/>
    <n v="0"/>
  </r>
  <r>
    <s v="gene"/>
    <x v="0"/>
    <s v="NZ_CP027407.1"/>
    <n v="2533016"/>
    <n v="2534242"/>
    <s v="+"/>
    <s v="WP_011566725.1"/>
    <s v="bifunctional glutamate N-acetyltransferase/amino-acid acetyltransferase ArgJ"/>
    <s v="CEP88_RS12210"/>
    <n v="0"/>
  </r>
  <r>
    <s v="gene"/>
    <x v="0"/>
    <s v="NZ_CP027407.1"/>
    <n v="2534261"/>
    <n v="2534659"/>
    <s v="+"/>
    <s v="WP_011566726.1"/>
    <s v="8-oxo-dGTP diphosphatase MutT"/>
    <s v="CEP88_RS12215"/>
    <n v="0"/>
  </r>
  <r>
    <s v="gene"/>
    <x v="0"/>
    <s v="NZ_CP027407.1"/>
    <n v="2534993"/>
    <n v="2537467"/>
    <s v="-"/>
    <s v="WP_011566727.1"/>
    <s v="translation initiation factor IF-2"/>
    <s v="CEP88_RS12220"/>
    <n v="0"/>
  </r>
  <r>
    <s v="gene"/>
    <x v="0"/>
    <s v="NZ_CP027407.1"/>
    <n v="2537477"/>
    <n v="2538097"/>
    <s v="-"/>
    <s v="WP_011566728.1"/>
    <s v="RNA-binding protein"/>
    <s v="CEP88_RS12225"/>
    <n v="0"/>
  </r>
  <r>
    <s v="gene"/>
    <x v="0"/>
    <s v="NZ_CP027407.1"/>
    <n v="2538120"/>
    <n v="2539736"/>
    <s v="-"/>
    <s v="WP_011566729.1"/>
    <s v="transcription termination/antitermination protein NusA"/>
    <s v="CEP88_RS12230"/>
    <n v="0"/>
  </r>
  <r>
    <s v="gene"/>
    <x v="0"/>
    <s v="NZ_CP027407.1"/>
    <n v="2539736"/>
    <n v="2540326"/>
    <s v="-"/>
    <s v="WP_011566730.1"/>
    <s v="ribosome maturation factor RimP"/>
    <s v="CEP88_RS12235"/>
    <n v="0"/>
  </r>
  <r>
    <s v="gene"/>
    <x v="0"/>
    <s v="NZ_CP027407.1"/>
    <n v="2540470"/>
    <n v="2541363"/>
    <s v="-"/>
    <s v="WP_011566731.1"/>
    <s v="peptide ABC transporter substrate-binding protein"/>
    <s v="CEP88_RS12240"/>
    <n v="0"/>
  </r>
  <r>
    <s v="gene"/>
    <x v="0"/>
    <s v="NZ_CP027407.1"/>
    <n v="2541360"/>
    <n v="2542331"/>
    <s v="-"/>
    <s v="WP_044032887.1"/>
    <s v="prolyl aminopeptidase"/>
    <s v="CEP88_RS12245"/>
    <n v="0"/>
  </r>
  <r>
    <s v="gene"/>
    <x v="0"/>
    <s v="NZ_CP027407.1"/>
    <n v="2542380"/>
    <n v="2543126"/>
    <s v="+"/>
    <s v="WP_011566733.1"/>
    <s v="bifunctional 3-demethylubiquinone 3-O-methyltransferase/2-octaprenyl-6-hydroxy phenol methylase"/>
    <s v="CEP88_RS12250"/>
    <n v="0"/>
  </r>
  <r>
    <s v="gene"/>
    <x v="0"/>
    <s v="NZ_CP027407.1"/>
    <n v="2543225"/>
    <n v="2543668"/>
    <s v="-"/>
    <s v="WP_011566734.1"/>
    <s v="MarR family transcriptional regulator"/>
    <s v="CEP88_RS12255"/>
    <n v="0"/>
  </r>
  <r>
    <s v="gene"/>
    <x v="0"/>
    <s v="NZ_CP027407.1"/>
    <n v="2543669"/>
    <n v="2544499"/>
    <s v="-"/>
    <s v="WP_011566735.1"/>
    <s v="carbon-nitrogen hydrolase family protein"/>
    <s v="CEP88_RS12260"/>
    <n v="0"/>
  </r>
  <r>
    <s v="gene"/>
    <x v="0"/>
    <s v="NZ_CP027407.1"/>
    <n v="2544499"/>
    <n v="2544756"/>
    <s v="-"/>
    <s v="WP_011566736.1"/>
    <s v="glutaredoxin 3"/>
    <s v="CEP88_RS12265"/>
    <n v="0"/>
  </r>
  <r>
    <s v="gene"/>
    <x v="0"/>
    <s v="NZ_CP027407.1"/>
    <n v="2544796"/>
    <n v="2545527"/>
    <s v="-"/>
    <s v="WP_011566737.1"/>
    <s v="ComF family protein"/>
    <s v="CEP88_RS12270"/>
    <n v="0"/>
  </r>
  <r>
    <s v="gene"/>
    <x v="0"/>
    <s v="NZ_CP027407.1"/>
    <n v="2545544"/>
    <n v="2546362"/>
    <s v="+"/>
    <s v="WP_044032888.1"/>
    <s v="methyltransferase domain-containing protein"/>
    <s v="CEP88_RS12275"/>
    <n v="0"/>
  </r>
  <r>
    <s v="gene"/>
    <x v="0"/>
    <s v="NZ_CP027407.1"/>
    <n v="2546418"/>
    <n v="2547491"/>
    <s v="+"/>
    <s v="WP_171959982.1"/>
    <s v="ferrochelatase"/>
    <s v="CEP88_RS12280"/>
    <n v="0"/>
  </r>
  <r>
    <s v="gene"/>
    <x v="0"/>
    <s v="NZ_CP027407.1"/>
    <n v="2547564"/>
    <n v="2547740"/>
    <s v="-"/>
    <s v="WP_044025465.1"/>
    <s v="hypothetical protein"/>
    <s v="CEP88_RS20490"/>
    <n v="0"/>
  </r>
  <r>
    <s v="gene"/>
    <x v="0"/>
    <s v="NZ_CP027407.1"/>
    <n v="2547882"/>
    <n v="2548493"/>
    <s v="-"/>
    <s v="WP_011566740.1"/>
    <s v="L,D-transpeptidase"/>
    <s v="CEP88_RS12285"/>
    <n v="0"/>
  </r>
  <r>
    <s v="gene"/>
    <x v="0"/>
    <s v="NZ_CP027407.1"/>
    <n v="2548658"/>
    <n v="2549203"/>
    <s v="+"/>
    <s v="WP_011566741.1"/>
    <s v="CAP domain-containing protein"/>
    <s v="CEP88_RS12290"/>
    <n v="0"/>
  </r>
  <r>
    <s v="gene"/>
    <x v="0"/>
    <s v="NZ_CP027407.1"/>
    <n v="2549208"/>
    <n v="2549708"/>
    <s v="-"/>
    <s v="WP_044032889.1"/>
    <s v="L,D-transpeptidase family protein"/>
    <s v="CEP88_RS12295"/>
    <n v="0"/>
  </r>
  <r>
    <s v="gene"/>
    <x v="0"/>
    <s v="NZ_CP027407.1"/>
    <n v="2549795"/>
    <n v="2550574"/>
    <s v="-"/>
    <s v="WP_011566743.1"/>
    <s v="ion transporter"/>
    <s v="CEP88_RS12300"/>
    <n v="0"/>
  </r>
  <r>
    <s v="gene"/>
    <x v="0"/>
    <s v="NZ_CP027407.1"/>
    <n v="2550594"/>
    <n v="2551820"/>
    <s v="-"/>
    <s v="WP_011566744.1"/>
    <s v="class I SAM-dependent RNA methyltransferase"/>
    <s v="CEP88_RS12305"/>
    <n v="0"/>
  </r>
  <r>
    <s v="gene"/>
    <x v="0"/>
    <s v="NZ_CP027407.1"/>
    <n v="2551859"/>
    <n v="2553691"/>
    <s v="-"/>
    <s v="WP_011566745.1"/>
    <s v="ABC transporter ATP-binding protein"/>
    <s v="CEP88_RS12310"/>
    <n v="0"/>
  </r>
  <r>
    <s v="gene"/>
    <x v="0"/>
    <s v="NZ_CP027407.1"/>
    <n v="2553688"/>
    <n v="2555526"/>
    <s v="-"/>
    <s v="WP_011566746.1"/>
    <s v="ABC transporter ATP-binding protein"/>
    <s v="CEP88_RS12315"/>
    <n v="0"/>
  </r>
  <r>
    <s v="gene"/>
    <x v="0"/>
    <s v="NZ_CP027407.1"/>
    <n v="2555697"/>
    <n v="2556875"/>
    <s v="-"/>
    <s v="WP_011566747.1"/>
    <s v="CCA tRNA nucleotidyltransferase"/>
    <s v="CEP88_RS12320"/>
    <n v="0"/>
  </r>
  <r>
    <s v="gene"/>
    <x v="0"/>
    <s v="NZ_CP027407.1"/>
    <n v="2556854"/>
    <n v="2557444"/>
    <s v="-"/>
    <s v="WP_011566748.1"/>
    <s v="CoA pyrophosphatase"/>
    <s v="CEP88_RS12325"/>
    <n v="0"/>
  </r>
  <r>
    <s v="gene"/>
    <x v="0"/>
    <s v="NZ_CP027407.1"/>
    <n v="2557437"/>
    <n v="2558426"/>
    <s v="-"/>
    <s v="WP_044032890.1"/>
    <s v="Hsp33 family molecular chaperone HslO"/>
    <s v="CEP88_RS12330"/>
    <n v="0"/>
  </r>
  <r>
    <s v="gene"/>
    <x v="0"/>
    <s v="NZ_CP027407.1"/>
    <n v="2558508"/>
    <n v="2558957"/>
    <s v="+"/>
    <s v="WP_011566750.1"/>
    <s v="NUDIX hydrolase"/>
    <s v="CEP88_RS12335"/>
    <n v="0"/>
  </r>
  <r>
    <s v="gene"/>
    <x v="0"/>
    <s v="NZ_CP027407.1"/>
    <n v="2558933"/>
    <n v="2560216"/>
    <s v="-"/>
    <s v="WP_050759041.1"/>
    <s v="SpoIIE family protein phosphatase"/>
    <s v="CEP88_RS12340"/>
    <n v="0"/>
  </r>
  <r>
    <s v="gene"/>
    <x v="0"/>
    <s v="NZ_CP027407.1"/>
    <n v="2560367"/>
    <n v="2560699"/>
    <s v="+"/>
    <s v="WP_011566752.1"/>
    <s v="Hpt domain-containing protein"/>
    <s v="CEP88_RS12345"/>
    <n v="0"/>
  </r>
  <r>
    <s v="gene"/>
    <x v="0"/>
    <s v="NZ_CP027407.1"/>
    <n v="2560696"/>
    <n v="2561487"/>
    <s v="-"/>
    <s v="WP_011566753.1"/>
    <s v="SDR family NAD(P)-dependent oxidoreductase"/>
    <s v="CEP88_RS12350"/>
    <n v="0"/>
  </r>
  <r>
    <s v="gene"/>
    <x v="0"/>
    <s v="NZ_CP027407.1"/>
    <n v="2561496"/>
    <n v="2562728"/>
    <s v="-"/>
    <s v="WP_011566754.1"/>
    <s v="threonine ammonia-lyase IlvA"/>
    <s v="CEP88_RS12355"/>
    <n v="0"/>
  </r>
  <r>
    <s v="gene"/>
    <x v="0"/>
    <s v="NZ_CP027407.1"/>
    <n v="2562855"/>
    <n v="2564075"/>
    <s v="+"/>
    <s v="WP_011566755.1"/>
    <s v="argininosuccinate synthase"/>
    <s v="CEP88_RS12360"/>
    <n v="0"/>
  </r>
  <r>
    <s v="gene"/>
    <x v="0"/>
    <s v="NZ_CP027407.1"/>
    <n v="2564166"/>
    <n v="2564870"/>
    <s v="-"/>
    <s v="WP_011566756.1"/>
    <s v="hypothetical protein"/>
    <s v="CEP88_RS12365"/>
    <n v="0"/>
  </r>
  <r>
    <s v="gene"/>
    <x v="0"/>
    <s v="NZ_CP027407.1"/>
    <n v="2565063"/>
    <n v="2565725"/>
    <s v="+"/>
    <s v="WP_011566757.1"/>
    <s v="peptide-methionine (S)-S-oxide reductase MsrA"/>
    <s v="CEP88_RS12370"/>
    <n v="0"/>
  </r>
  <r>
    <s v="gene"/>
    <x v="0"/>
    <s v="NZ_CP027407.1"/>
    <n v="2565722"/>
    <n v="2566594"/>
    <s v="-"/>
    <s v="WP_011566758.1"/>
    <s v="ribokinase"/>
    <s v="CEP88_RS12375"/>
    <n v="0"/>
  </r>
  <r>
    <s v="gene"/>
    <x v="0"/>
    <s v="NZ_CP027407.1"/>
    <n v="2566594"/>
    <n v="2568849"/>
    <s v="-"/>
    <s v="WP_011566759.1"/>
    <s v="NADP-dependent malic enzyme"/>
    <s v="CEP88_RS12380"/>
    <n v="0"/>
  </r>
  <r>
    <s v="gene"/>
    <x v="0"/>
    <s v="NZ_CP027407.1"/>
    <n v="2568985"/>
    <n v="2571621"/>
    <s v="+"/>
    <s v="WP_011566760.1"/>
    <s v="DNA mismatch repair protein MutS"/>
    <s v="CEP88_RS12385"/>
    <n v="0"/>
  </r>
  <r>
    <s v="gene"/>
    <x v="0"/>
    <s v="NZ_CP027407.1"/>
    <n v="2571650"/>
    <n v="2572213"/>
    <s v="-"/>
    <s v="WP_011566761.1"/>
    <s v="nucleotide exchange factor GrpE"/>
    <s v="CEP88_RS12390"/>
    <n v="0"/>
  </r>
  <r>
    <s v="gene"/>
    <x v="0"/>
    <s v="NZ_CP027407.1"/>
    <n v="2572223"/>
    <n v="2573287"/>
    <s v="-"/>
    <s v="WP_044032891.1"/>
    <s v="heat-inducible transcriptional repressor HrcA"/>
    <s v="CEP88_RS12395"/>
    <n v="0"/>
  </r>
  <r>
    <s v="gene"/>
    <x v="0"/>
    <s v="NZ_CP027407.1"/>
    <n v="2573401"/>
    <n v="2574114"/>
    <s v="+"/>
    <s v="WP_011566763.1"/>
    <s v="ribonuclease PH"/>
    <s v="CEP88_RS12400"/>
    <n v="0"/>
  </r>
  <r>
    <s v="gene"/>
    <x v="0"/>
    <s v="NZ_CP027407.1"/>
    <n v="2574111"/>
    <n v="2574722"/>
    <s v="+"/>
    <s v="WP_011566764.1"/>
    <s v="RdgB/HAM1 family non-canonical purine NTP pyrophosphatase"/>
    <s v="CEP88_RS12405"/>
    <n v="0"/>
  </r>
  <r>
    <s v="gene"/>
    <x v="0"/>
    <s v="NZ_CP027407.1"/>
    <n v="2574715"/>
    <n v="2575872"/>
    <s v="+"/>
    <s v="WP_011566765.1"/>
    <s v="coproporphyrinogen III oxidase"/>
    <s v="CEP88_RS12410"/>
    <n v="0"/>
  </r>
  <r>
    <s v="gene"/>
    <x v="0"/>
    <s v="NZ_CP027407.1"/>
    <n v="2575869"/>
    <n v="2576765"/>
    <s v="-"/>
    <s v="WP_011566766.1"/>
    <s v="ParB/RepB/Spo0J family partition protein"/>
    <s v="CEP88_RS12415"/>
    <n v="0"/>
  </r>
  <r>
    <s v="gene"/>
    <x v="0"/>
    <s v="NZ_CP027407.1"/>
    <n v="2576775"/>
    <n v="2577584"/>
    <s v="-"/>
    <s v="WP_011566767.1"/>
    <s v="ParA family protein"/>
    <s v="CEP88_RS12420"/>
    <n v="0"/>
  </r>
  <r>
    <s v="gene"/>
    <x v="0"/>
    <s v="NZ_CP027407.1"/>
    <n v="2577577"/>
    <n v="2578176"/>
    <s v="-"/>
    <s v="WP_011566768.1"/>
    <s v="16S rRNA (guanine(527)-N(7))-methyltransferase RsmG"/>
    <s v="CEP88_RS12425"/>
    <n v="0"/>
  </r>
  <r>
    <s v="gene"/>
    <x v="0"/>
    <s v="NZ_CP027407.1"/>
    <n v="2578188"/>
    <n v="2580059"/>
    <s v="-"/>
    <s v="WP_011566769.1"/>
    <s v="tRNA uridine-5-carboxymethylaminomethyl(34) synthesis enzyme MnmG"/>
    <s v="CEP88_RS12430"/>
    <n v="0"/>
  </r>
  <r>
    <s v="gene"/>
    <x v="0"/>
    <s v="NZ_CP027407.1"/>
    <n v="2580064"/>
    <n v="2581350"/>
    <s v="-"/>
    <s v="WP_011566770.1"/>
    <s v="tRNA uridine-5-carboxymethylaminomethyl(34) synthesis GTPase MnmE"/>
    <s v="CEP88_RS12435"/>
    <n v="0"/>
  </r>
  <r>
    <s v="gene"/>
    <x v="0"/>
    <s v="NZ_CP027407.1"/>
    <n v="2581380"/>
    <n v="2582678"/>
    <s v="-"/>
    <s v="WP_050759042.1"/>
    <s v="transcription termination factor Rho"/>
    <s v="CEP88_RS12440"/>
    <n v="0"/>
  </r>
  <r>
    <s v="gene"/>
    <x v="0"/>
    <s v="NZ_CP027407.1"/>
    <n v="2582804"/>
    <n v="2583253"/>
    <s v="-"/>
    <s v="WP_011566772.1"/>
    <s v="protoporphyrinogen oxidase HemJ"/>
    <s v="CEP88_RS12445"/>
    <n v="0"/>
  </r>
  <r>
    <s v="gene"/>
    <x v="0"/>
    <s v="NZ_CP027407.1"/>
    <n v="2583654"/>
    <n v="2584253"/>
    <s v="+"/>
    <s v="WP_011566774.1"/>
    <s v="maf-like protein"/>
    <s v="CEP88_RS12450"/>
    <n v="0"/>
  </r>
  <r>
    <s v="gene"/>
    <x v="0"/>
    <s v="NZ_CP027407.1"/>
    <n v="2584250"/>
    <n v="2585083"/>
    <s v="+"/>
    <s v="WP_011566775.1"/>
    <s v="shikimate dehydrogenase"/>
    <s v="CEP88_RS12455"/>
    <n v="0"/>
  </r>
  <r>
    <s v="gene"/>
    <x v="0"/>
    <s v="NZ_CP027407.1"/>
    <n v="2585080"/>
    <n v="2585673"/>
    <s v="+"/>
    <s v="WP_011566776.1"/>
    <s v="dephospho-CoA kinase"/>
    <s v="CEP88_RS12460"/>
    <n v="0"/>
  </r>
  <r>
    <s v="gene"/>
    <x v="0"/>
    <s v="NZ_CP027407.1"/>
    <n v="2585666"/>
    <n v="2586352"/>
    <s v="+"/>
    <s v="WP_011566777.1"/>
    <s v="DNA polymerase III subunit epsilon"/>
    <s v="CEP88_RS12465"/>
    <n v="0"/>
  </r>
  <r>
    <s v="gene"/>
    <x v="0"/>
    <s v="NZ_CP027407.1"/>
    <n v="2586355"/>
    <n v="2586855"/>
    <s v="-"/>
    <s v="WP_011566778.1"/>
    <s v="protein-export chaperone SecB"/>
    <s v="CEP88_RS12470"/>
    <n v="0"/>
  </r>
  <r>
    <s v="gene"/>
    <x v="0"/>
    <s v="NZ_CP027407.1"/>
    <n v="2586909"/>
    <n v="2587400"/>
    <s v="-"/>
    <s v="WP_011566779.1"/>
    <s v="FxsA family protein"/>
    <s v="CEP88_RS12475"/>
    <n v="0"/>
  </r>
  <r>
    <s v="gene"/>
    <x v="0"/>
    <s v="NZ_CP027407.1"/>
    <n v="2587505"/>
    <n v="2588167"/>
    <s v="+"/>
    <s v="WP_011566780.1"/>
    <s v="Tim44 domain-containing protein"/>
    <s v="CEP88_RS12480"/>
    <n v="0"/>
  </r>
  <r>
    <s v="gene"/>
    <x v="0"/>
    <s v="NZ_CP027407.1"/>
    <n v="2588306"/>
    <n v="2588896"/>
    <s v="+"/>
    <s v="WP_011566781.1"/>
    <s v="Smr/MutS family protein"/>
    <s v="CEP88_RS12485"/>
    <n v="0"/>
  </r>
  <r>
    <s v="gene"/>
    <x v="0"/>
    <s v="NZ_CP027407.1"/>
    <n v="2588893"/>
    <n v="2590110"/>
    <s v="-"/>
    <s v="WP_011566782.1"/>
    <s v="MFS transporter"/>
    <s v="CEP88_RS12490"/>
    <n v="0"/>
  </r>
  <r>
    <s v="gene"/>
    <x v="0"/>
    <s v="NZ_CP027407.1"/>
    <n v="2590149"/>
    <n v="2591456"/>
    <s v="-"/>
    <s v="WP_011566783.1"/>
    <s v="ATP-dependent protease ATPase subunit HslU"/>
    <s v="CEP88_RS12495"/>
    <n v="0"/>
  </r>
  <r>
    <s v="gene"/>
    <x v="0"/>
    <s v="NZ_CP027407.1"/>
    <n v="2591548"/>
    <n v="2592615"/>
    <s v="-"/>
    <s v="WP_044032892.1"/>
    <s v="hypothetical protein"/>
    <s v="CEP88_RS12500"/>
    <n v="0"/>
  </r>
  <r>
    <s v="gene"/>
    <x v="0"/>
    <s v="NZ_CP027407.1"/>
    <n v="2592612"/>
    <n v="2593169"/>
    <s v="-"/>
    <s v="WP_011566785.1"/>
    <s v="ATP-dependent protease subunit HslV"/>
    <s v="CEP88_RS12505"/>
    <n v="0"/>
  </r>
  <r>
    <s v="gene"/>
    <x v="0"/>
    <s v="NZ_CP027407.1"/>
    <n v="2593282"/>
    <n v="2593602"/>
    <s v="-"/>
    <s v="WP_011566786.1"/>
    <s v="thioredoxin"/>
    <s v="CEP88_RS12510"/>
    <n v="0"/>
  </r>
  <r>
    <s v="gene"/>
    <x v="0"/>
    <s v="NZ_CP027407.1"/>
    <n v="2593640"/>
    <n v="2597017"/>
    <s v="-"/>
    <s v="WP_011566787.1"/>
    <s v="double-strand break repair helicase AddA"/>
    <s v="CEP88_RS12515"/>
    <n v="0"/>
  </r>
  <r>
    <s v="gene"/>
    <x v="0"/>
    <s v="NZ_CP027407.1"/>
    <n v="2597014"/>
    <n v="2599971"/>
    <s v="-"/>
    <s v="WP_011566788.1"/>
    <s v="double-strand break repair protein AddB"/>
    <s v="CEP88_RS12520"/>
    <n v="0"/>
  </r>
  <r>
    <s v="gene"/>
    <x v="0"/>
    <s v="NZ_CP027407.1"/>
    <n v="2599964"/>
    <n v="2600632"/>
    <s v="-"/>
    <s v="WP_105880300.1"/>
    <s v="nucleotidyltransferase family protein"/>
    <s v="CEP88_RS12525"/>
    <n v="0"/>
  </r>
  <r>
    <s v="gene"/>
    <x v="0"/>
    <s v="NZ_CP027407.1"/>
    <n v="2600632"/>
    <n v="2601651"/>
    <s v="-"/>
    <s v="WP_011566790.1"/>
    <s v="phosphotransferase"/>
    <s v="CEP88_RS12530"/>
    <n v="0"/>
  </r>
  <r>
    <s v="gene"/>
    <x v="0"/>
    <s v="NZ_CP027407.1"/>
    <n v="2601648"/>
    <n v="2602124"/>
    <s v="-"/>
    <s v="WP_011566791.1"/>
    <s v="tRNA (adenosine(37)-N6)-threonylcarbamoyltransferase complex ATPase subunit type 1 TsaE"/>
    <s v="CEP88_RS12535"/>
    <n v="0"/>
  </r>
  <r>
    <s v="gene"/>
    <x v="0"/>
    <s v="NZ_CP027407.1"/>
    <n v="2602175"/>
    <n v="2603722"/>
    <s v="-"/>
    <s v="WP_044032893.1"/>
    <s v="PAS-domain containing protein"/>
    <s v="CEP88_RS12540"/>
    <n v="0"/>
  </r>
  <r>
    <s v="gene"/>
    <x v="1"/>
    <s v="NZ_CP027407.1"/>
    <n v="2603831"/>
    <n v="2605209"/>
    <s v="-"/>
    <n v="0"/>
    <s v="ActS/PrrB/RegB family redox-sensitive histidine kinase"/>
    <s v="CEP88_RS12545"/>
    <s v="pseudo"/>
  </r>
  <r>
    <s v="gene"/>
    <x v="0"/>
    <s v="NZ_CP027407.1"/>
    <n v="2605301"/>
    <n v="2605924"/>
    <s v="+"/>
    <s v="WP_011566793.1"/>
    <s v="SCO family protein"/>
    <s v="CEP88_RS12550"/>
    <n v="0"/>
  </r>
  <r>
    <s v="gene"/>
    <x v="0"/>
    <s v="NZ_CP027407.1"/>
    <n v="2606021"/>
    <n v="2606575"/>
    <s v="+"/>
    <s v="WP_011566794.1"/>
    <s v="ActR/PrrA/RegA family redox response regulator transcription factor"/>
    <s v="CEP88_RS12555"/>
    <n v="0"/>
  </r>
  <r>
    <s v="gene"/>
    <x v="0"/>
    <s v="NZ_CP027407.1"/>
    <n v="2606689"/>
    <n v="2607276"/>
    <s v="-"/>
    <s v="WP_011566795.1"/>
    <s v="HD family hydrolase"/>
    <s v="CEP88_RS12560"/>
    <n v="0"/>
  </r>
  <r>
    <s v="gene"/>
    <x v="0"/>
    <s v="NZ_CP027407.1"/>
    <n v="2607273"/>
    <n v="2608262"/>
    <s v="-"/>
    <s v="WP_011566796.1"/>
    <s v="glycosyltransferase"/>
    <s v="CEP88_RS12565"/>
    <n v="0"/>
  </r>
  <r>
    <s v="gene"/>
    <x v="0"/>
    <s v="NZ_CP027407.1"/>
    <n v="2608514"/>
    <n v="2609902"/>
    <s v="+"/>
    <s v="WP_011566797.1"/>
    <s v="adenosylhomocysteinase"/>
    <s v="CEP88_RS12570"/>
    <n v="0"/>
  </r>
  <r>
    <s v="gene"/>
    <x v="0"/>
    <s v="NZ_CP027407.1"/>
    <n v="2610101"/>
    <n v="2610442"/>
    <s v="+"/>
    <s v="WP_044032894.1"/>
    <s v="DUF2853 family protein"/>
    <s v="CEP88_RS12575"/>
    <n v="0"/>
  </r>
  <r>
    <s v="gene"/>
    <x v="0"/>
    <s v="NZ_CP027407.1"/>
    <n v="2610919"/>
    <n v="2611341"/>
    <s v="-"/>
    <s v="WP_011566799.1"/>
    <s v="EVE domain-containing protein"/>
    <s v="CEP88_RS12580"/>
    <n v="0"/>
  </r>
  <r>
    <s v="gene"/>
    <x v="0"/>
    <s v="NZ_CP027407.1"/>
    <n v="2611341"/>
    <n v="2611613"/>
    <s v="-"/>
    <s v="WP_011566800.1"/>
    <s v="YciI family protein"/>
    <s v="CEP88_RS12585"/>
    <n v="0"/>
  </r>
  <r>
    <s v="gene"/>
    <x v="0"/>
    <s v="NZ_CP027407.1"/>
    <n v="2611615"/>
    <n v="2612577"/>
    <s v="-"/>
    <s v="WP_011566801.1"/>
    <s v="NAD(P)-dependent glycerol-3-phosphate dehydrogenase"/>
    <s v="CEP88_RS12590"/>
    <n v="0"/>
  </r>
  <r>
    <s v="gene"/>
    <x v="0"/>
    <s v="NZ_CP027407.1"/>
    <n v="2612574"/>
    <n v="2613671"/>
    <s v="-"/>
    <s v="WP_011566802.1"/>
    <s v="tRNA (adenosine(37)-N6)-threonylcarbamoyltransferase complex transferase subunit TsaD"/>
    <s v="CEP88_RS12595"/>
    <n v="0"/>
  </r>
  <r>
    <s v="gene"/>
    <x v="0"/>
    <s v="NZ_CP027407.1"/>
    <n v="2613581"/>
    <n v="2614456"/>
    <s v="+"/>
    <s v="WP_081432936.1"/>
    <s v="uroporphyrinogen-III synthase"/>
    <s v="CEP88_RS12600"/>
    <n v="0"/>
  </r>
  <r>
    <s v="gene"/>
    <x v="0"/>
    <s v="NZ_CP027407.1"/>
    <n v="2614517"/>
    <n v="2616004"/>
    <s v="+"/>
    <s v="WP_011566804.1"/>
    <s v="hypothetical protein"/>
    <s v="CEP88_RS12605"/>
    <n v="0"/>
  </r>
  <r>
    <s v="gene"/>
    <x v="0"/>
    <s v="NZ_CP027407.1"/>
    <n v="2616016"/>
    <n v="2617494"/>
    <s v="+"/>
    <s v="WP_011566805.1"/>
    <s v="tetratricopeptide repeat protein"/>
    <s v="CEP88_RS12610"/>
    <n v="0"/>
  </r>
  <r>
    <s v="gene"/>
    <x v="0"/>
    <s v="NZ_CP027407.1"/>
    <n v="2617546"/>
    <n v="2618373"/>
    <s v="-"/>
    <s v="WP_011566806.1"/>
    <s v="transcriptional regulator"/>
    <s v="CEP88_RS12615"/>
    <n v="0"/>
  </r>
  <r>
    <s v="gene"/>
    <x v="0"/>
    <s v="NZ_CP027407.1"/>
    <n v="2618446"/>
    <n v="2619510"/>
    <s v="+"/>
    <s v="WP_011566807.1"/>
    <s v="fatty acid desaturase"/>
    <s v="CEP88_RS12620"/>
    <n v="0"/>
  </r>
  <r>
    <s v="gene"/>
    <x v="0"/>
    <s v="NZ_CP027407.1"/>
    <n v="2619547"/>
    <n v="2620353"/>
    <s v="+"/>
    <s v="WP_011566808.1"/>
    <s v="enoyl-CoA hydratase"/>
    <s v="CEP88_RS12625"/>
    <n v="0"/>
  </r>
  <r>
    <s v="gene"/>
    <x v="0"/>
    <s v="NZ_CP027407.1"/>
    <n v="2620423"/>
    <n v="2621499"/>
    <s v="-"/>
    <s v="WP_011566809.1"/>
    <s v="DUF2793 domain-containing protein"/>
    <s v="CEP88_RS12630"/>
    <n v="0"/>
  </r>
  <r>
    <s v="gene"/>
    <x v="0"/>
    <s v="NZ_CP027407.1"/>
    <n v="2621700"/>
    <n v="2622848"/>
    <s v="+"/>
    <s v="WP_011566810.1"/>
    <s v="hypothetical protein"/>
    <s v="CEP88_RS12635"/>
    <n v="0"/>
  </r>
  <r>
    <s v="gene"/>
    <x v="0"/>
    <s v="NZ_CP027407.1"/>
    <n v="2622999"/>
    <n v="2626295"/>
    <s v="-"/>
    <s v="WP_011566811.1"/>
    <s v="calcium-binding protein"/>
    <s v="CEP88_RS12640"/>
    <n v="0"/>
  </r>
  <r>
    <s v="gene"/>
    <x v="0"/>
    <s v="NZ_CP027407.1"/>
    <n v="2626567"/>
    <n v="2627271"/>
    <s v="-"/>
    <s v="WP_044032895.1"/>
    <s v="RES family NAD+ phosphorylase"/>
    <s v="CEP88_RS12645"/>
    <n v="0"/>
  </r>
  <r>
    <s v="gene"/>
    <x v="0"/>
    <s v="NZ_CP027407.1"/>
    <n v="2627265"/>
    <n v="2627675"/>
    <s v="-"/>
    <s v="WP_044032896.1"/>
    <s v="DUF2384 domain-containing protein"/>
    <s v="CEP88_RS12650"/>
    <n v="0"/>
  </r>
  <r>
    <s v="gene"/>
    <x v="0"/>
    <s v="NZ_CP027407.1"/>
    <n v="2627886"/>
    <n v="2629055"/>
    <s v="-"/>
    <s v="WP_011566814.1"/>
    <s v="phytanoyl-CoA dioxygenase family protein"/>
    <s v="CEP88_RS12655"/>
    <n v="0"/>
  </r>
  <r>
    <s v="gene"/>
    <x v="0"/>
    <s v="NZ_CP027407.1"/>
    <n v="2629071"/>
    <n v="2629883"/>
    <s v="-"/>
    <s v="WP_011566815.1"/>
    <s v="5-deoxy-glucuronate isomerase"/>
    <s v="CEP88_RS12660"/>
    <n v="0"/>
  </r>
  <r>
    <s v="gene"/>
    <x v="0"/>
    <s v="NZ_CP027407.1"/>
    <n v="2629880"/>
    <n v="2630674"/>
    <s v="-"/>
    <s v="WP_011566816.1"/>
    <s v="sugar ABC transporter ATP-binding protein"/>
    <s v="CEP88_RS12665"/>
    <n v="0"/>
  </r>
  <r>
    <s v="gene"/>
    <x v="0"/>
    <s v="NZ_CP027407.1"/>
    <n v="2630676"/>
    <n v="2631776"/>
    <s v="-"/>
    <s v="WP_011566817.1"/>
    <s v="ABC transporter permease"/>
    <s v="CEP88_RS12670"/>
    <n v="0"/>
  </r>
  <r>
    <s v="gene"/>
    <x v="0"/>
    <s v="NZ_CP027407.1"/>
    <n v="2631839"/>
    <n v="2632765"/>
    <s v="-"/>
    <s v="WP_011566818.1"/>
    <s v="sugar ABC transporter substrate-binding protein"/>
    <s v="CEP88_RS12675"/>
    <n v="0"/>
  </r>
  <r>
    <s v="gene"/>
    <x v="0"/>
    <s v="NZ_CP027407.1"/>
    <n v="2632923"/>
    <n v="2633921"/>
    <s v="+"/>
    <s v="WP_011566819.1"/>
    <s v="LacI family DNA-binding transcriptional regulator"/>
    <s v="CEP88_RS12680"/>
    <n v="0"/>
  </r>
  <r>
    <s v="gene"/>
    <x v="0"/>
    <s v="NZ_CP027407.1"/>
    <n v="2634188"/>
    <n v="2634451"/>
    <s v="+"/>
    <s v="WP_044032897.1"/>
    <s v="hypothetical protein"/>
    <s v="CEP88_RS12685"/>
    <n v="0"/>
  </r>
  <r>
    <s v="gene"/>
    <x v="0"/>
    <s v="NZ_CP027407.1"/>
    <n v="2634598"/>
    <n v="2635257"/>
    <s v="-"/>
    <s v="WP_011566821.1"/>
    <s v="L,D-transpeptidase"/>
    <s v="CEP88_RS12690"/>
    <n v="0"/>
  </r>
  <r>
    <s v="gene"/>
    <x v="0"/>
    <s v="NZ_CP027407.1"/>
    <n v="2635381"/>
    <n v="2635890"/>
    <s v="-"/>
    <s v="WP_011566822.1"/>
    <s v="redoxin domain-containing protein"/>
    <s v="CEP88_RS12695"/>
    <n v="0"/>
  </r>
  <r>
    <s v="gene"/>
    <x v="0"/>
    <s v="NZ_CP027407.1"/>
    <n v="2636064"/>
    <n v="2636999"/>
    <s v="-"/>
    <s v="WP_105880301.1"/>
    <s v="hypothetical protein"/>
    <s v="CEP88_RS12700"/>
    <n v="0"/>
  </r>
  <r>
    <s v="gene"/>
    <x v="0"/>
    <s v="NZ_CP027407.1"/>
    <n v="2636983"/>
    <n v="2637837"/>
    <s v="-"/>
    <s v="WP_011566824.1"/>
    <s v="hypothetical protein"/>
    <s v="CEP88_RS12705"/>
    <n v="0"/>
  </r>
  <r>
    <s v="gene"/>
    <x v="0"/>
    <s v="NZ_CP027407.1"/>
    <n v="2637966"/>
    <n v="2638472"/>
    <s v="+"/>
    <s v="WP_011566825.1"/>
    <s v="fasciclin domain-containing protein"/>
    <s v="CEP88_RS12710"/>
    <n v="0"/>
  </r>
  <r>
    <s v="gene"/>
    <x v="0"/>
    <s v="NZ_CP027407.1"/>
    <n v="2638955"/>
    <n v="2639410"/>
    <s v="-"/>
    <s v="WP_011566826.1"/>
    <s v="hypothetical protein"/>
    <s v="CEP88_RS12715"/>
    <n v="0"/>
  </r>
  <r>
    <s v="gene"/>
    <x v="0"/>
    <s v="NZ_CP027407.1"/>
    <n v="2639736"/>
    <n v="2641256"/>
    <s v="+"/>
    <s v="WP_011566827.1"/>
    <s v="hypothetical protein"/>
    <s v="CEP88_RS12720"/>
    <n v="0"/>
  </r>
  <r>
    <s v="gene"/>
    <x v="0"/>
    <s v="NZ_CP027407.1"/>
    <n v="2641267"/>
    <n v="2642028"/>
    <s v="-"/>
    <s v="WP_011566828.1"/>
    <s v="endonuclease/exonuclease/phosphatase family protein"/>
    <s v="CEP88_RS12725"/>
    <n v="0"/>
  </r>
  <r>
    <s v="gene"/>
    <x v="0"/>
    <s v="NZ_CP027407.1"/>
    <n v="2642363"/>
    <n v="2642890"/>
    <s v="+"/>
    <s v="WP_011566829.1"/>
    <s v="FecR domain-containing protein"/>
    <s v="CEP88_RS12730"/>
    <n v="0"/>
  </r>
  <r>
    <s v="gene"/>
    <x v="0"/>
    <s v="NZ_CP027407.1"/>
    <n v="2642887"/>
    <n v="2644713"/>
    <s v="+"/>
    <s v="WP_050759043.1"/>
    <s v="adenylate/guanylate cyclase domain-containing protein"/>
    <s v="CEP88_RS12735"/>
    <n v="0"/>
  </r>
  <r>
    <s v="gene"/>
    <x v="0"/>
    <s v="NZ_CP027407.1"/>
    <n v="2644710"/>
    <n v="2645567"/>
    <s v="-"/>
    <s v="WP_011566831.1"/>
    <s v="sugar phosphate isomerase/epimerase"/>
    <s v="CEP88_RS12740"/>
    <n v="0"/>
  </r>
  <r>
    <s v="gene"/>
    <x v="0"/>
    <s v="NZ_CP027407.1"/>
    <n v="2645567"/>
    <n v="2646718"/>
    <s v="-"/>
    <s v="WP_044032898.1"/>
    <s v="dihydrodipicolinate synthase family protein"/>
    <s v="CEP88_RS12745"/>
    <n v="0"/>
  </r>
  <r>
    <s v="gene"/>
    <x v="0"/>
    <s v="NZ_CP027407.1"/>
    <n v="2646727"/>
    <n v="2647494"/>
    <s v="-"/>
    <s v="WP_011566833.1"/>
    <s v="3-ketoacyl-ACP reductase"/>
    <s v="CEP88_RS12750"/>
    <n v="0"/>
  </r>
  <r>
    <s v="gene"/>
    <x v="0"/>
    <s v="NZ_CP027407.1"/>
    <n v="2647491"/>
    <n v="2648636"/>
    <s v="-"/>
    <s v="WP_011566834.1"/>
    <s v="acyl-CoA dehydrogenase family protein"/>
    <s v="CEP88_RS12755"/>
    <n v="0"/>
  </r>
  <r>
    <s v="gene"/>
    <x v="0"/>
    <s v="NZ_CP027407.1"/>
    <n v="2648781"/>
    <n v="2649797"/>
    <s v="+"/>
    <s v="WP_011566835.1"/>
    <s v="aldo/keto reductase"/>
    <s v="CEP88_RS12760"/>
    <n v="0"/>
  </r>
  <r>
    <s v="gene"/>
    <x v="0"/>
    <s v="NZ_CP027407.1"/>
    <n v="2649794"/>
    <n v="2650240"/>
    <s v="+"/>
    <s v="WP_011566836.1"/>
    <s v="(R)-hydratase"/>
    <s v="CEP88_RS12765"/>
    <n v="0"/>
  </r>
  <r>
    <s v="gene"/>
    <x v="0"/>
    <s v="NZ_CP027407.1"/>
    <n v="2650350"/>
    <n v="2650661"/>
    <s v="-"/>
    <s v="WP_011566837.1"/>
    <s v="Dabb family protein"/>
    <s v="CEP88_RS12770"/>
    <n v="0"/>
  </r>
  <r>
    <s v="gene"/>
    <x v="0"/>
    <s v="NZ_CP027407.1"/>
    <n v="2650674"/>
    <n v="2651429"/>
    <s v="-"/>
    <s v="WP_011566838.1"/>
    <s v="enoyl-CoA hydratase/isomerase family protein"/>
    <s v="CEP88_RS12775"/>
    <n v="0"/>
  </r>
  <r>
    <s v="gene"/>
    <x v="0"/>
    <s v="NZ_CP027407.1"/>
    <n v="2651426"/>
    <n v="2653009"/>
    <s v="-"/>
    <s v="WP_011566839.1"/>
    <s v="acyl CoA:acetate/3-ketoacid CoA transferase"/>
    <s v="CEP88_RS12780"/>
    <n v="0"/>
  </r>
  <r>
    <s v="gene"/>
    <x v="0"/>
    <s v="NZ_CP027407.1"/>
    <n v="2653159"/>
    <n v="2653977"/>
    <s v="+"/>
    <s v="WP_011566840.1"/>
    <s v="aldo/keto reductase"/>
    <s v="CEP88_RS12785"/>
    <n v="0"/>
  </r>
  <r>
    <s v="gene"/>
    <x v="0"/>
    <s v="NZ_CP027407.1"/>
    <n v="2653997"/>
    <n v="2655601"/>
    <s v="-"/>
    <s v="WP_011566841.1"/>
    <s v="GMC family oxidoreductase N-terminal domain-containing protein"/>
    <s v="CEP88_RS12790"/>
    <n v="0"/>
  </r>
  <r>
    <s v="gene"/>
    <x v="0"/>
    <s v="NZ_CP027407.1"/>
    <n v="2655780"/>
    <n v="2656349"/>
    <s v="-"/>
    <s v="WP_011566842.1"/>
    <s v="hypothetical protein"/>
    <s v="CEP88_RS12795"/>
    <n v="0"/>
  </r>
  <r>
    <s v="gene"/>
    <x v="0"/>
    <s v="NZ_CP027407.1"/>
    <n v="2656365"/>
    <n v="2657393"/>
    <s v="-"/>
    <s v="WP_011566843.1"/>
    <s v="alcohol dehydrogenase catalytic domain-containing protein"/>
    <s v="CEP88_RS12800"/>
    <n v="0"/>
  </r>
  <r>
    <s v="gene"/>
    <x v="0"/>
    <s v="NZ_CP027407.1"/>
    <n v="2657595"/>
    <n v="2658233"/>
    <s v="+"/>
    <s v="WP_044033310.1"/>
    <s v="TetR family transcriptional regulator"/>
    <s v="CEP88_RS12805"/>
    <n v="0"/>
  </r>
  <r>
    <s v="gene"/>
    <x v="0"/>
    <s v="NZ_CP027407.1"/>
    <n v="2658352"/>
    <n v="2659455"/>
    <s v="-"/>
    <s v="WP_011566846.1"/>
    <s v="sn-glycerol-3-phosphate ABC transporter ATP-binding protein UgpC"/>
    <s v="CEP88_RS12810"/>
    <n v="0"/>
  </r>
  <r>
    <s v="gene"/>
    <x v="0"/>
    <s v="NZ_CP027407.1"/>
    <n v="2659459"/>
    <n v="2660340"/>
    <s v="-"/>
    <s v="WP_011566847.1"/>
    <s v="carbohydrate ABC transporter permease"/>
    <s v="CEP88_RS12815"/>
    <n v="0"/>
  </r>
  <r>
    <s v="gene"/>
    <x v="0"/>
    <s v="NZ_CP027407.1"/>
    <n v="2660340"/>
    <n v="2661233"/>
    <s v="-"/>
    <s v="WP_011566848.1"/>
    <s v="sugar ABC transporter permease"/>
    <s v="CEP88_RS12820"/>
    <n v="0"/>
  </r>
  <r>
    <s v="gene"/>
    <x v="0"/>
    <s v="NZ_CP027407.1"/>
    <n v="2661289"/>
    <n v="2662539"/>
    <s v="-"/>
    <s v="WP_011566849.1"/>
    <s v="carbohydrate ABC transporter substrate-binding protein"/>
    <s v="CEP88_RS12825"/>
    <n v="0"/>
  </r>
  <r>
    <s v="gene"/>
    <x v="0"/>
    <s v="NZ_CP027407.1"/>
    <n v="2662696"/>
    <n v="2664633"/>
    <s v="-"/>
    <s v="WP_011566850.1"/>
    <s v="HEAT repeat domain-containing protein"/>
    <s v="CEP88_RS12830"/>
    <n v="0"/>
  </r>
  <r>
    <s v="gene"/>
    <x v="0"/>
    <s v="NZ_CP027407.1"/>
    <n v="2664652"/>
    <n v="2665929"/>
    <s v="-"/>
    <s v="WP_011566851.1"/>
    <s v="BatD family protein"/>
    <s v="CEP88_RS12835"/>
    <n v="0"/>
  </r>
  <r>
    <s v="gene"/>
    <x v="0"/>
    <s v="NZ_CP027407.1"/>
    <n v="2665926"/>
    <n v="2667470"/>
    <s v="-"/>
    <s v="WP_011566852.1"/>
    <s v="VWA domain-containing protein"/>
    <s v="CEP88_RS12840"/>
    <n v="0"/>
  </r>
  <r>
    <s v="gene"/>
    <x v="0"/>
    <s v="NZ_CP027407.1"/>
    <n v="2667470"/>
    <n v="2668453"/>
    <s v="-"/>
    <s v="WP_011566853.1"/>
    <s v="VWA domain-containing protein"/>
    <s v="CEP88_RS12845"/>
    <n v="0"/>
  </r>
  <r>
    <s v="gene"/>
    <x v="0"/>
    <s v="NZ_CP027407.1"/>
    <n v="2668450"/>
    <n v="2668938"/>
    <s v="-"/>
    <s v="WP_011566854.1"/>
    <s v="DUF4381 domain-containing protein"/>
    <s v="CEP88_RS12850"/>
    <n v="0"/>
  </r>
  <r>
    <s v="gene"/>
    <x v="0"/>
    <s v="NZ_CP027407.1"/>
    <n v="2668935"/>
    <n v="2669918"/>
    <s v="-"/>
    <s v="WP_011566855.1"/>
    <s v="DUF58 domain-containing protein"/>
    <s v="CEP88_RS12855"/>
    <n v="0"/>
  </r>
  <r>
    <s v="gene"/>
    <x v="0"/>
    <s v="NZ_CP027407.1"/>
    <n v="2669929"/>
    <n v="2670918"/>
    <s v="-"/>
    <s v="WP_011566856.1"/>
    <s v="MoxR family ATPase"/>
    <s v="CEP88_RS12860"/>
    <n v="0"/>
  </r>
  <r>
    <s v="gene"/>
    <x v="0"/>
    <s v="NZ_CP027407.1"/>
    <n v="2670915"/>
    <n v="2671871"/>
    <s v="-"/>
    <s v="WP_011566857.1"/>
    <s v="haloacid dehalogenase-like hydrolase"/>
    <s v="CEP88_RS12865"/>
    <n v="0"/>
  </r>
  <r>
    <s v="gene"/>
    <x v="0"/>
    <s v="NZ_CP027407.1"/>
    <n v="2671960"/>
    <n v="2673558"/>
    <s v="-"/>
    <s v="WP_011566858.1"/>
    <s v="arylsulfatase"/>
    <s v="CEP88_RS12870"/>
    <n v="0"/>
  </r>
  <r>
    <s v="gene"/>
    <x v="0"/>
    <s v="NZ_CP027407.1"/>
    <n v="2673721"/>
    <n v="2674167"/>
    <s v="-"/>
    <s v="WP_011566859.1"/>
    <s v="carbon monoxide dehydrogenase subunit G"/>
    <s v="CEP88_RS12875"/>
    <n v="0"/>
  </r>
  <r>
    <s v="gene"/>
    <x v="0"/>
    <s v="NZ_CP027407.1"/>
    <n v="2674262"/>
    <n v="2675140"/>
    <s v="-"/>
    <s v="WP_011566860.1"/>
    <s v="MBL fold metallo-hydrolase"/>
    <s v="CEP88_RS12880"/>
    <n v="0"/>
  </r>
  <r>
    <s v="gene"/>
    <x v="0"/>
    <s v="NZ_CP027407.1"/>
    <n v="2675201"/>
    <n v="2675602"/>
    <s v="-"/>
    <s v="WP_011566861.1"/>
    <s v="rhodanese-like domain-containing protein"/>
    <s v="CEP88_RS12885"/>
    <n v="0"/>
  </r>
  <r>
    <s v="gene"/>
    <x v="0"/>
    <s v="NZ_CP027407.1"/>
    <n v="2675637"/>
    <n v="2676680"/>
    <s v="-"/>
    <s v="WP_105880375.1"/>
    <s v="FAD-dependent oxidoreductase"/>
    <s v="CEP88_RS12890"/>
    <n v="0"/>
  </r>
  <r>
    <s v="gene"/>
    <x v="0"/>
    <s v="NZ_CP027407.1"/>
    <n v="2676704"/>
    <n v="2677381"/>
    <s v="-"/>
    <s v="WP_011566863.1"/>
    <s v="cupin domain-containing protein"/>
    <s v="CEP88_RS12895"/>
    <n v="0"/>
  </r>
  <r>
    <s v="gene"/>
    <x v="0"/>
    <s v="NZ_CP027407.1"/>
    <n v="2677523"/>
    <n v="2678302"/>
    <s v="+"/>
    <s v="WP_011566864.1"/>
    <s v="creatininase family protein"/>
    <s v="CEP88_RS12900"/>
    <n v="0"/>
  </r>
  <r>
    <s v="gene"/>
    <x v="0"/>
    <s v="NZ_CP027407.1"/>
    <n v="2678371"/>
    <n v="2678913"/>
    <s v="+"/>
    <s v="WP_011566865.1"/>
    <s v="NUDIX hydrolase"/>
    <s v="CEP88_RS12905"/>
    <n v="0"/>
  </r>
  <r>
    <s v="gene"/>
    <x v="0"/>
    <s v="NZ_CP027407.1"/>
    <n v="2678983"/>
    <n v="2679663"/>
    <s v="-"/>
    <s v="WP_044032900.1"/>
    <s v="energy-coupling factor ABC transporter permease"/>
    <s v="CEP88_RS12910"/>
    <n v="0"/>
  </r>
  <r>
    <s v="gene"/>
    <x v="0"/>
    <s v="NZ_CP027407.1"/>
    <n v="2680138"/>
    <n v="2681274"/>
    <s v="+"/>
    <s v="WP_044033311.1"/>
    <s v="ABC transporter substrate-binding protein"/>
    <s v="CEP88_RS12915"/>
    <n v="0"/>
  </r>
  <r>
    <s v="gene"/>
    <x v="0"/>
    <s v="NZ_CP027407.1"/>
    <n v="2681326"/>
    <n v="2682246"/>
    <s v="+"/>
    <s v="WP_011566868.1"/>
    <s v="branched-chain amino acid ABC transporter permease"/>
    <s v="CEP88_RS12920"/>
    <n v="0"/>
  </r>
  <r>
    <s v="gene"/>
    <x v="0"/>
    <s v="NZ_CP027407.1"/>
    <n v="2682243"/>
    <n v="2683226"/>
    <s v="+"/>
    <s v="WP_085978940.1"/>
    <s v="branched-chain amino acid ABC transporter permease"/>
    <s v="CEP88_RS12925"/>
    <n v="0"/>
  </r>
  <r>
    <s v="gene"/>
    <x v="0"/>
    <s v="NZ_CP027407.1"/>
    <n v="2683219"/>
    <n v="2683968"/>
    <s v="+"/>
    <s v="WP_011566870.1"/>
    <s v="ABC transporter ATP-binding protein"/>
    <s v="CEP88_RS12930"/>
    <n v="0"/>
  </r>
  <r>
    <s v="gene"/>
    <x v="0"/>
    <s v="NZ_CP027407.1"/>
    <n v="2683965"/>
    <n v="2684651"/>
    <s v="+"/>
    <s v="WP_011566871.1"/>
    <s v="ABC transporter ATP-binding protein"/>
    <s v="CEP88_RS12935"/>
    <n v="0"/>
  </r>
  <r>
    <s v="gene"/>
    <x v="0"/>
    <s v="NZ_CP027407.1"/>
    <n v="2684742"/>
    <n v="2685659"/>
    <s v="-"/>
    <s v="WP_011566872.1"/>
    <s v="ring-cleaving dioxygenase"/>
    <s v="CEP88_RS12940"/>
    <n v="0"/>
  </r>
  <r>
    <s v="gene"/>
    <x v="0"/>
    <s v="NZ_CP027407.1"/>
    <n v="2685875"/>
    <n v="2687596"/>
    <s v="+"/>
    <s v="WP_011566873.1"/>
    <s v="AMP-binding protein"/>
    <s v="CEP88_RS12945"/>
    <n v="0"/>
  </r>
  <r>
    <s v="gene"/>
    <x v="0"/>
    <s v="NZ_CP027407.1"/>
    <n v="2687602"/>
    <n v="2688483"/>
    <s v="+"/>
    <s v="WP_011566874.1"/>
    <s v="bile acid:sodium symporter"/>
    <s v="CEP88_RS12950"/>
    <n v="0"/>
  </r>
  <r>
    <s v="gene"/>
    <x v="0"/>
    <s v="NZ_CP027407.1"/>
    <n v="2688583"/>
    <n v="2690511"/>
    <s v="-"/>
    <s v="WP_011566875.1"/>
    <s v="1-deoxy-D-xylulose-5-phosphate synthase"/>
    <s v="CEP88_RS12955"/>
    <n v="0"/>
  </r>
  <r>
    <s v="gene"/>
    <x v="0"/>
    <s v="NZ_CP027407.1"/>
    <n v="2690521"/>
    <n v="2691390"/>
    <s v="-"/>
    <s v="WP_011566876.1"/>
    <s v="polyprenyl synthetase family protein"/>
    <s v="CEP88_RS12960"/>
    <n v="0"/>
  </r>
  <r>
    <s v="gene"/>
    <x v="0"/>
    <s v="NZ_CP027407.1"/>
    <n v="2691394"/>
    <n v="2691636"/>
    <s v="-"/>
    <s v="WP_013963832.1"/>
    <s v="exodeoxyribonuclease VII small subunit"/>
    <s v="CEP88_RS12965"/>
    <n v="0"/>
  </r>
  <r>
    <s v="gene"/>
    <x v="0"/>
    <s v="NZ_CP027407.1"/>
    <n v="2691730"/>
    <n v="2692431"/>
    <s v="-"/>
    <s v="WP_011566878.1"/>
    <s v="response regulator"/>
    <s v="CEP88_RS12970"/>
    <n v="0"/>
  </r>
  <r>
    <s v="gene"/>
    <x v="0"/>
    <s v="NZ_CP027407.1"/>
    <n v="2692428"/>
    <n v="2692940"/>
    <s v="-"/>
    <s v="WP_011566879.1"/>
    <s v="MarR family transcriptional regulator"/>
    <s v="CEP88_RS12975"/>
    <n v="0"/>
  </r>
  <r>
    <s v="gene"/>
    <x v="0"/>
    <s v="NZ_CP027407.1"/>
    <n v="2693109"/>
    <n v="2693978"/>
    <s v="+"/>
    <s v="WP_011566880.1"/>
    <s v="branched-chain amino acid aminotransferase"/>
    <s v="CEP88_RS12980"/>
    <n v="0"/>
  </r>
  <r>
    <s v="gene"/>
    <x v="0"/>
    <s v="NZ_CP027407.1"/>
    <n v="2693983"/>
    <n v="2694339"/>
    <s v="+"/>
    <s v="WP_044032901.1"/>
    <s v="nuclear transport factor 2 family protein"/>
    <s v="CEP88_RS12985"/>
    <n v="0"/>
  </r>
  <r>
    <s v="gene"/>
    <x v="0"/>
    <s v="NZ_CP027407.1"/>
    <n v="2694375"/>
    <n v="2695349"/>
    <s v="-"/>
    <s v="WP_011566882.1"/>
    <s v="DMT family transporter"/>
    <s v="CEP88_RS12990"/>
    <n v="0"/>
  </r>
  <r>
    <s v="gene"/>
    <x v="0"/>
    <s v="NZ_CP027407.1"/>
    <n v="2695416"/>
    <n v="2696516"/>
    <s v="-"/>
    <s v="WP_011566883.1"/>
    <s v="chorismate synthase"/>
    <s v="CEP88_RS12995"/>
    <n v="0"/>
  </r>
  <r>
    <s v="gene"/>
    <x v="0"/>
    <s v="NZ_CP027407.1"/>
    <n v="2696749"/>
    <n v="2697729"/>
    <s v="+"/>
    <s v="WP_011566884.1"/>
    <s v="thiamine ABC transporter substrate-binding protein"/>
    <s v="CEP88_RS13000"/>
    <n v="0"/>
  </r>
  <r>
    <s v="gene"/>
    <x v="0"/>
    <s v="NZ_CP027407.1"/>
    <n v="2697705"/>
    <n v="2699261"/>
    <s v="+"/>
    <s v="WP_011566885.1"/>
    <s v="thiamine/thiamine pyrophosphate ABC transporter permease ThiP"/>
    <s v="CEP88_RS13005"/>
    <n v="0"/>
  </r>
  <r>
    <s v="gene"/>
    <x v="0"/>
    <s v="NZ_CP027407.1"/>
    <n v="2699248"/>
    <n v="2699940"/>
    <s v="+"/>
    <s v="WP_044032902.1"/>
    <s v="thiamine ABC transporter ATP-binding protein"/>
    <s v="CEP88_RS13010"/>
    <n v="0"/>
  </r>
  <r>
    <s v="gene"/>
    <x v="0"/>
    <s v="NZ_CP027407.1"/>
    <n v="2700040"/>
    <n v="2700486"/>
    <s v="-"/>
    <s v="WP_011566887.1"/>
    <s v="6,7-dimethyl-8-ribityllumazine synthase"/>
    <s v="CEP88_RS13015"/>
    <n v="0"/>
  </r>
  <r>
    <s v="gene"/>
    <x v="0"/>
    <s v="NZ_CP027407.1"/>
    <n v="2700783"/>
    <n v="2701409"/>
    <s v="+"/>
    <s v="WP_011566888.1"/>
    <s v="FMN-binding negative transcriptional regulator"/>
    <s v="CEP88_RS13020"/>
    <n v="0"/>
  </r>
  <r>
    <s v="gene"/>
    <x v="0"/>
    <s v="NZ_CP027407.1"/>
    <n v="2701452"/>
    <n v="2702054"/>
    <s v="+"/>
    <s v="WP_011566889.1"/>
    <s v="glutathione S-transferase"/>
    <s v="CEP88_RS13025"/>
    <n v="0"/>
  </r>
  <r>
    <s v="gene"/>
    <x v="0"/>
    <s v="NZ_CP027407.1"/>
    <n v="2702261"/>
    <n v="2702821"/>
    <s v="+"/>
    <s v="WP_011566890.1"/>
    <s v="ubiquinol-cytochrome c reductase iron-sulfur subunit"/>
    <s v="CEP88_RS13030"/>
    <n v="0"/>
  </r>
  <r>
    <s v="gene"/>
    <x v="0"/>
    <s v="NZ_CP027407.1"/>
    <n v="2702834"/>
    <n v="2704177"/>
    <s v="+"/>
    <s v="WP_011566891.1"/>
    <s v="cytochrome b N-terminal domain-containing protein"/>
    <s v="CEP88_RS13035"/>
    <n v="0"/>
  </r>
  <r>
    <s v="gene"/>
    <x v="0"/>
    <s v="NZ_CP027407.1"/>
    <n v="2704192"/>
    <n v="2704980"/>
    <s v="+"/>
    <s v="WP_011566892.1"/>
    <s v="cytochrome c1"/>
    <s v="CEP88_RS13040"/>
    <n v="0"/>
  </r>
  <r>
    <s v="gene"/>
    <x v="0"/>
    <s v="NZ_CP027407.1"/>
    <n v="2705933"/>
    <n v="2707108"/>
    <s v="+"/>
    <s v="WP_044033312.1"/>
    <s v="MFS transporter"/>
    <s v="CEP88_RS13050"/>
    <n v="0"/>
  </r>
  <r>
    <s v="gene"/>
    <x v="0"/>
    <s v="NZ_CP027407.1"/>
    <n v="2707347"/>
    <n v="2709041"/>
    <s v="-"/>
    <s v="WP_044032903.1"/>
    <s v="hypothetical protein"/>
    <s v="CEP88_RS13055"/>
    <n v="0"/>
  </r>
  <r>
    <s v="gene"/>
    <x v="0"/>
    <s v="NZ_CP027407.1"/>
    <n v="2709291"/>
    <n v="2710472"/>
    <s v="+"/>
    <s v="WP_105880304.1"/>
    <s v="dTDP-4-amino-4,6-dideoxygalactose transaminase"/>
    <s v="CEP88_RS13060"/>
    <n v="0"/>
  </r>
  <r>
    <s v="gene"/>
    <x v="0"/>
    <s v="NZ_CP027407.1"/>
    <n v="2710477"/>
    <n v="2711499"/>
    <s v="+"/>
    <s v="WP_011566896.1"/>
    <s v="sulfotransferase"/>
    <s v="CEP88_RS13065"/>
    <n v="0"/>
  </r>
  <r>
    <s v="gene"/>
    <x v="0"/>
    <s v="NZ_CP027407.1"/>
    <n v="2711514"/>
    <n v="2712449"/>
    <s v="+"/>
    <s v="WP_074958607.1"/>
    <s v="flippase-like domain-containing protein"/>
    <s v="CEP88_RS13070"/>
    <n v="0"/>
  </r>
  <r>
    <s v="gene"/>
    <x v="0"/>
    <s v="NZ_CP027407.1"/>
    <n v="2712518"/>
    <n v="2713216"/>
    <s v="+"/>
    <s v="WP_011566898.1"/>
    <s v="WbqC family protein"/>
    <s v="CEP88_RS13075"/>
    <n v="0"/>
  </r>
  <r>
    <s v="gene"/>
    <x v="0"/>
    <s v="NZ_CP027407.1"/>
    <n v="2713224"/>
    <n v="2714318"/>
    <s v="+"/>
    <s v="WP_011566899.1"/>
    <s v="sulfotransferase"/>
    <s v="CEP88_RS13080"/>
    <n v="0"/>
  </r>
  <r>
    <s v="gene"/>
    <x v="0"/>
    <s v="NZ_CP027407.1"/>
    <n v="2714388"/>
    <n v="2715248"/>
    <s v="+"/>
    <s v="WP_105880305.1"/>
    <s v="class I SAM-dependent methyltransferase"/>
    <s v="CEP88_RS13085"/>
    <n v="0"/>
  </r>
  <r>
    <s v="gene"/>
    <x v="0"/>
    <s v="NZ_CP027407.1"/>
    <n v="2715248"/>
    <n v="2716174"/>
    <s v="+"/>
    <s v="WP_011566901.1"/>
    <s v="glycosyltransferase family 2 protein"/>
    <s v="CEP88_RS13090"/>
    <n v="0"/>
  </r>
  <r>
    <s v="gene"/>
    <x v="0"/>
    <s v="NZ_CP027407.1"/>
    <n v="2716268"/>
    <n v="2716609"/>
    <s v="+"/>
    <s v="WP_081432937.1"/>
    <s v="transposase"/>
    <s v="CEP88_RS13095"/>
    <n v="0"/>
  </r>
  <r>
    <s v="gene"/>
    <x v="0"/>
    <s v="NZ_CP027407.1"/>
    <n v="2717015"/>
    <n v="2718118"/>
    <s v="-"/>
    <s v="WP_011566903.1"/>
    <s v="flagellar basal body P-ring protein FlgI"/>
    <s v="CEP88_RS13105"/>
    <n v="0"/>
  </r>
  <r>
    <s v="gene"/>
    <x v="0"/>
    <s v="NZ_CP027407.1"/>
    <n v="2718115"/>
    <n v="2719119"/>
    <s v="-"/>
    <s v="WP_011566904.1"/>
    <s v="flagellar hook protein"/>
    <s v="CEP88_RS13110"/>
    <n v="0"/>
  </r>
  <r>
    <s v="gene"/>
    <x v="0"/>
    <s v="NZ_CP027407.1"/>
    <n v="2719123"/>
    <n v="2720568"/>
    <s v="-"/>
    <s v="WP_011566905.1"/>
    <s v="flagellar hook-associated protein FlgK"/>
    <s v="CEP88_RS13115"/>
    <n v="0"/>
  </r>
  <r>
    <s v="gene"/>
    <x v="0"/>
    <s v="NZ_CP027407.1"/>
    <n v="2720613"/>
    <n v="2721923"/>
    <s v="-"/>
    <s v="WP_011566906.1"/>
    <s v="flagellar hook-basal body complex protein"/>
    <s v="CEP88_RS13120"/>
    <n v="0"/>
  </r>
  <r>
    <s v="gene"/>
    <x v="0"/>
    <s v="NZ_CP027407.1"/>
    <n v="2722024"/>
    <n v="2722863"/>
    <s v="-"/>
    <s v="WP_011566907.1"/>
    <s v="chemotaxis protein MotB"/>
    <s v="CEP88_RS13125"/>
    <n v="0"/>
  </r>
  <r>
    <s v="gene"/>
    <x v="0"/>
    <s v="NZ_CP027407.1"/>
    <n v="2723044"/>
    <n v="2723934"/>
    <s v="-"/>
    <s v="WP_011566908.1"/>
    <s v="rhodanese-related sulfurtransferase"/>
    <s v="CEP88_RS13130"/>
    <n v="0"/>
  </r>
  <r>
    <s v="gene"/>
    <x v="0"/>
    <s v="NZ_CP027407.1"/>
    <n v="2724052"/>
    <n v="2724660"/>
    <s v="+"/>
    <s v="WP_011566909.1"/>
    <s v="bifunctional nicotinamidase/pyrazinamidase"/>
    <s v="CEP88_RS13135"/>
    <n v="0"/>
  </r>
  <r>
    <s v="gene"/>
    <x v="0"/>
    <s v="NZ_CP027407.1"/>
    <n v="2724653"/>
    <n v="2725945"/>
    <s v="+"/>
    <s v="WP_011566910.1"/>
    <s v="nicotinate phosphoribosyltransferase"/>
    <s v="CEP88_RS13140"/>
    <n v="0"/>
  </r>
  <r>
    <s v="gene"/>
    <x v="0"/>
    <s v="NZ_CP027407.1"/>
    <n v="2727548"/>
    <n v="2728909"/>
    <s v="-"/>
    <s v="WP_011566915.1"/>
    <s v="HlyD family type I secretion periplasmic adaptor subunit"/>
    <s v="CEP88_RS13150"/>
    <n v="0"/>
  </r>
  <r>
    <s v="gene"/>
    <x v="0"/>
    <s v="NZ_CP027407.1"/>
    <n v="2728911"/>
    <n v="2731148"/>
    <s v="-"/>
    <s v="WP_011566916.1"/>
    <s v="ATP-binding cassette domain-containing protein"/>
    <s v="CEP88_RS13155"/>
    <n v="0"/>
  </r>
  <r>
    <s v="gene"/>
    <x v="0"/>
    <s v="NZ_CP027407.1"/>
    <n v="2731145"/>
    <n v="2732803"/>
    <s v="-"/>
    <s v="WP_011566917.1"/>
    <s v="ATP-binding cassette domain-containing protein"/>
    <s v="CEP88_RS13160"/>
    <n v="0"/>
  </r>
  <r>
    <s v="gene"/>
    <x v="0"/>
    <s v="NZ_CP027407.1"/>
    <n v="2732869"/>
    <n v="2735934"/>
    <s v="-"/>
    <s v="WP_011566918.1"/>
    <s v="type I secretion protein"/>
    <s v="CEP88_RS13165"/>
    <n v="0"/>
  </r>
  <r>
    <s v="gene"/>
    <x v="0"/>
    <s v="NZ_CP027407.1"/>
    <n v="2736064"/>
    <n v="2736585"/>
    <s v="-"/>
    <s v="WP_011566919.1"/>
    <s v="peptide-methionine (S)-S-oxide reductase MsrA"/>
    <s v="CEP88_RS13170"/>
    <n v="0"/>
  </r>
  <r>
    <s v="gene"/>
    <x v="0"/>
    <s v="NZ_CP027407.1"/>
    <n v="2736582"/>
    <n v="2737031"/>
    <s v="-"/>
    <s v="WP_011566920.1"/>
    <s v="peptide-methionine (R)-S-oxide reductase MsrB"/>
    <s v="CEP88_RS13175"/>
    <n v="0"/>
  </r>
  <r>
    <s v="gene"/>
    <x v="0"/>
    <s v="NZ_CP027407.1"/>
    <n v="2737168"/>
    <n v="2737716"/>
    <s v="+"/>
    <s v="WP_011566921.1"/>
    <s v="glutathione peroxidase"/>
    <s v="CEP88_RS13180"/>
    <n v="0"/>
  </r>
  <r>
    <s v="gene"/>
    <x v="0"/>
    <s v="NZ_CP027407.1"/>
    <n v="2737720"/>
    <n v="2738361"/>
    <s v="+"/>
    <s v="WP_011566922.1"/>
    <s v="class I SAM-dependent methyltransferase"/>
    <s v="CEP88_RS13185"/>
    <n v="0"/>
  </r>
  <r>
    <s v="gene"/>
    <x v="0"/>
    <s v="NZ_CP027407.1"/>
    <n v="2738408"/>
    <n v="2739277"/>
    <s v="-"/>
    <s v="WP_011566923.1"/>
    <s v="DMT family transporter"/>
    <s v="CEP88_RS13190"/>
    <n v="0"/>
  </r>
  <r>
    <s v="gene"/>
    <x v="0"/>
    <s v="NZ_CP027407.1"/>
    <n v="2739412"/>
    <n v="2740041"/>
    <s v="+"/>
    <s v="WP_011566924.1"/>
    <s v="LysE family translocator"/>
    <s v="CEP88_RS13195"/>
    <n v="0"/>
  </r>
  <r>
    <s v="gene"/>
    <x v="0"/>
    <s v="NZ_CP027407.1"/>
    <n v="2740196"/>
    <n v="2740483"/>
    <s v="-"/>
    <s v="WP_011566925.1"/>
    <s v="HU family DNA-binding protein"/>
    <s v="CEP88_RS13200"/>
    <n v="0"/>
  </r>
  <r>
    <s v="gene"/>
    <x v="0"/>
    <s v="NZ_CP027407.1"/>
    <n v="2740621"/>
    <n v="2742084"/>
    <s v="-"/>
    <s v="WP_011566926.1"/>
    <s v="AMP nucleosidase"/>
    <s v="CEP88_RS13205"/>
    <n v="0"/>
  </r>
  <r>
    <s v="gene"/>
    <x v="0"/>
    <s v="NZ_CP027407.1"/>
    <n v="2742081"/>
    <n v="2743883"/>
    <s v="-"/>
    <s v="WP_011566927.1"/>
    <s v="adenine deaminase"/>
    <s v="CEP88_RS13210"/>
    <n v="0"/>
  </r>
  <r>
    <s v="gene"/>
    <x v="0"/>
    <s v="NZ_CP027407.1"/>
    <n v="2743934"/>
    <n v="2744353"/>
    <s v="+"/>
    <s v="WP_011566928.1"/>
    <s v="glyoxalase"/>
    <s v="CEP88_RS13215"/>
    <n v="0"/>
  </r>
  <r>
    <s v="gene"/>
    <x v="0"/>
    <s v="NZ_CP027407.1"/>
    <n v="2744730"/>
    <n v="2747165"/>
    <s v="+"/>
    <s v="WP_011566929.1"/>
    <s v="GcvT family protein"/>
    <s v="CEP88_RS13220"/>
    <n v="0"/>
  </r>
  <r>
    <s v="gene"/>
    <x v="0"/>
    <s v="NZ_CP027407.1"/>
    <n v="2747326"/>
    <n v="2748081"/>
    <s v="+"/>
    <s v="WP_011566931.1"/>
    <s v="class II aldolase/adducin family protein"/>
    <s v="CEP88_RS13225"/>
    <n v="0"/>
  </r>
  <r>
    <s v="gene"/>
    <x v="0"/>
    <s v="NZ_CP027407.1"/>
    <n v="2748071"/>
    <n v="2749060"/>
    <s v="+"/>
    <s v="WP_011566932.1"/>
    <s v="sterol desaturase family protein"/>
    <s v="CEP88_RS13230"/>
    <n v="0"/>
  </r>
  <r>
    <s v="gene"/>
    <x v="0"/>
    <s v="NZ_CP027407.1"/>
    <n v="2749166"/>
    <n v="2750329"/>
    <s v="+"/>
    <s v="WP_011566933.1"/>
    <s v="acyl-CoA dehydrogenase family protein"/>
    <s v="CEP88_RS13235"/>
    <n v="0"/>
  </r>
  <r>
    <s v="gene"/>
    <x v="0"/>
    <s v="NZ_CP027407.1"/>
    <n v="2750335"/>
    <n v="2752422"/>
    <s v="+"/>
    <s v="WP_050759046.1"/>
    <s v="acetate--CoA ligase family protein"/>
    <s v="CEP88_RS13240"/>
    <n v="0"/>
  </r>
  <r>
    <s v="gene"/>
    <x v="0"/>
    <s v="NZ_CP027407.1"/>
    <n v="2752409"/>
    <n v="2753188"/>
    <s v="+"/>
    <s v="WP_011566935.1"/>
    <s v="crotonobetainyl-CoA hydratase"/>
    <s v="CEP88_RS13245"/>
    <n v="0"/>
  </r>
  <r>
    <s v="gene"/>
    <x v="0"/>
    <s v="NZ_CP027407.1"/>
    <n v="2753228"/>
    <n v="2754073"/>
    <s v="+"/>
    <s v="WP_011566936.1"/>
    <s v="SDR family oxidoreductase"/>
    <s v="CEP88_RS13250"/>
    <n v="0"/>
  </r>
  <r>
    <s v="gene"/>
    <x v="0"/>
    <s v="NZ_CP027407.1"/>
    <n v="2754191"/>
    <n v="2754835"/>
    <s v="-"/>
    <s v="WP_011566937.1"/>
    <s v="VPLPA-CTERM sorting domain-containing protein"/>
    <s v="CEP88_RS13255"/>
    <n v="0"/>
  </r>
  <r>
    <s v="gene"/>
    <x v="0"/>
    <s v="NZ_CP027407.1"/>
    <n v="2755097"/>
    <n v="2756503"/>
    <s v="-"/>
    <s v="WP_011566938.1"/>
    <s v="3-isopropylmalate dehydratase large subunit"/>
    <s v="CEP88_RS13260"/>
    <n v="0"/>
  </r>
  <r>
    <s v="gene"/>
    <x v="0"/>
    <s v="NZ_CP027407.1"/>
    <n v="2756737"/>
    <n v="2758053"/>
    <s v="+"/>
    <s v="WP_011566940.1"/>
    <s v="mechanosensitive ion channel"/>
    <s v="CEP88_RS13265"/>
    <n v="0"/>
  </r>
  <r>
    <s v="gene"/>
    <x v="0"/>
    <s v="NZ_CP027407.1"/>
    <n v="2758125"/>
    <n v="2758865"/>
    <s v="+"/>
    <s v="WP_011566941.1"/>
    <s v="hypothetical protein"/>
    <s v="CEP88_RS13270"/>
    <n v="0"/>
  </r>
  <r>
    <s v="gene"/>
    <x v="0"/>
    <s v="NZ_CP027407.1"/>
    <n v="2759022"/>
    <n v="2759390"/>
    <s v="+"/>
    <s v="WP_011566942.1"/>
    <s v="ribosome silencing factor"/>
    <s v="CEP88_RS13275"/>
    <n v="0"/>
  </r>
  <r>
    <s v="gene"/>
    <x v="0"/>
    <s v="NZ_CP027407.1"/>
    <n v="2759406"/>
    <n v="2759876"/>
    <s v="+"/>
    <s v="WP_011566943.1"/>
    <s v="23S rRNA (pseudouridine(1915)-N(3))-methyltransferase RlmH"/>
    <s v="CEP88_RS13280"/>
    <n v="0"/>
  </r>
  <r>
    <s v="gene"/>
    <x v="0"/>
    <s v="NZ_CP027407.1"/>
    <n v="2759897"/>
    <n v="2760481"/>
    <s v="-"/>
    <s v="WP_011566944.1"/>
    <s v="hypothetical protein"/>
    <s v="CEP88_RS13285"/>
    <n v="0"/>
  </r>
  <r>
    <s v="gene"/>
    <x v="0"/>
    <s v="NZ_CP027407.1"/>
    <n v="2760581"/>
    <n v="2760955"/>
    <s v="-"/>
    <s v="WP_011566945.1"/>
    <s v="hypothetical protein"/>
    <s v="CEP88_RS13290"/>
    <n v="0"/>
  </r>
  <r>
    <s v="gene"/>
    <x v="0"/>
    <s v="NZ_CP027407.1"/>
    <n v="2760968"/>
    <n v="2761657"/>
    <s v="-"/>
    <s v="WP_105880377.1"/>
    <s v="DUF599 domain-containing protein"/>
    <s v="CEP88_RS13295"/>
    <n v="0"/>
  </r>
  <r>
    <s v="gene"/>
    <x v="0"/>
    <s v="NZ_CP027407.1"/>
    <n v="2761746"/>
    <n v="2763194"/>
    <s v="+"/>
    <s v="WP_044033313.1"/>
    <s v="FAD-binding protein"/>
    <s v="CEP88_RS13300"/>
    <n v="0"/>
  </r>
  <r>
    <s v="gene"/>
    <x v="0"/>
    <s v="NZ_CP027407.1"/>
    <n v="2763249"/>
    <n v="2764391"/>
    <s v="+"/>
    <s v="WP_085978956.1"/>
    <s v="FAD-binding protein"/>
    <s v="CEP88_RS13305"/>
    <n v="0"/>
  </r>
  <r>
    <s v="gene"/>
    <x v="0"/>
    <s v="NZ_CP027407.1"/>
    <n v="2764391"/>
    <n v="2765716"/>
    <s v="+"/>
    <s v="WP_011566949.1"/>
    <s v="glycolate oxidase subunit GlcF"/>
    <s v="CEP88_RS13310"/>
    <n v="0"/>
  </r>
  <r>
    <s v="gene"/>
    <x v="0"/>
    <s v="NZ_CP027407.1"/>
    <n v="2765807"/>
    <n v="2766628"/>
    <s v="+"/>
    <s v="WP_011566950.1"/>
    <s v="trypsin-like serine protease"/>
    <s v="CEP88_RS13315"/>
    <n v="0"/>
  </r>
  <r>
    <s v="gene"/>
    <x v="0"/>
    <s v="NZ_CP027407.1"/>
    <n v="2766840"/>
    <n v="2767307"/>
    <s v="+"/>
    <s v="WP_011566951.1"/>
    <s v="Hsp20 family protein"/>
    <s v="CEP88_RS13320"/>
    <n v="0"/>
  </r>
  <r>
    <s v="gene"/>
    <x v="0"/>
    <s v="NZ_CP027407.1"/>
    <n v="2767397"/>
    <n v="2767609"/>
    <s v="-"/>
    <s v="WP_011566952.1"/>
    <s v="hypothetical protein"/>
    <s v="CEP88_RS13325"/>
    <n v="0"/>
  </r>
  <r>
    <s v="gene"/>
    <x v="0"/>
    <s v="NZ_CP027407.1"/>
    <n v="2767606"/>
    <n v="2768907"/>
    <s v="-"/>
    <s v="WP_011566953.1"/>
    <s v="ABC transporter substrate-binding protein"/>
    <s v="CEP88_RS13330"/>
    <n v="0"/>
  </r>
  <r>
    <s v="gene"/>
    <x v="0"/>
    <s v="NZ_CP027407.1"/>
    <n v="2769073"/>
    <n v="2770422"/>
    <s v="+"/>
    <s v="WP_044032905.1"/>
    <s v="NAD(P)/FAD-dependent oxidoreductase"/>
    <s v="CEP88_RS13335"/>
    <n v="0"/>
  </r>
  <r>
    <s v="gene"/>
    <x v="0"/>
    <s v="NZ_CP027407.1"/>
    <n v="2770670"/>
    <n v="2772097"/>
    <s v="-"/>
    <s v="WP_011566955.1"/>
    <s v="aldehyde dehydrogenase family protein"/>
    <s v="CEP88_RS13340"/>
    <n v="0"/>
  </r>
  <r>
    <s v="gene"/>
    <x v="0"/>
    <s v="NZ_CP027407.1"/>
    <n v="2772251"/>
    <n v="2772904"/>
    <s v="+"/>
    <s v="WP_011566956.1"/>
    <s v="peroxiredoxin"/>
    <s v="CEP88_RS13345"/>
    <n v="0"/>
  </r>
  <r>
    <s v="gene"/>
    <x v="0"/>
    <s v="NZ_CP027407.1"/>
    <n v="2773052"/>
    <n v="2774029"/>
    <s v="-"/>
    <s v="WP_011566957.1"/>
    <s v="glycosyltransferase"/>
    <s v="CEP88_RS13350"/>
    <n v="0"/>
  </r>
  <r>
    <s v="gene"/>
    <x v="0"/>
    <s v="NZ_CP027407.1"/>
    <n v="2774028"/>
    <n v="2774981"/>
    <s v="+"/>
    <s v="WP_011566958.1"/>
    <s v="glycosyltransferase family 2 protein"/>
    <s v="CEP88_RS13355"/>
    <n v="0"/>
  </r>
  <r>
    <s v="gene"/>
    <x v="0"/>
    <s v="NZ_CP027407.1"/>
    <n v="2775115"/>
    <n v="2777250"/>
    <s v="-"/>
    <s v="WP_011566959.1"/>
    <s v="polyribonucleotide nucleotidyltransferase"/>
    <s v="CEP88_RS13360"/>
    <n v="0"/>
  </r>
  <r>
    <s v="gene"/>
    <x v="0"/>
    <s v="NZ_CP027407.1"/>
    <n v="2777705"/>
    <n v="2779258"/>
    <s v="-"/>
    <s v="WP_011566960.1"/>
    <s v="alanine:cation symporter family protein"/>
    <s v="CEP88_RS13365"/>
    <n v="0"/>
  </r>
  <r>
    <s v="gene"/>
    <x v="0"/>
    <s v="NZ_CP027407.1"/>
    <n v="2779269"/>
    <n v="2779706"/>
    <s v="-"/>
    <s v="WP_011566961.1"/>
    <s v="universal stress protein"/>
    <s v="CEP88_RS13370"/>
    <n v="0"/>
  </r>
  <r>
    <s v="gene"/>
    <x v="0"/>
    <s v="NZ_CP027407.1"/>
    <n v="2779981"/>
    <n v="2780571"/>
    <s v="-"/>
    <s v="WP_011566962.1"/>
    <s v="LysE family transporter"/>
    <s v="CEP88_RS13375"/>
    <n v="0"/>
  </r>
  <r>
    <s v="gene"/>
    <x v="0"/>
    <s v="NZ_CP027407.1"/>
    <n v="2780746"/>
    <n v="2781015"/>
    <s v="-"/>
    <s v="WP_011566963.1"/>
    <s v="30S ribosomal protein S15"/>
    <s v="CEP88_RS13380"/>
    <n v="0"/>
  </r>
  <r>
    <s v="gene"/>
    <x v="0"/>
    <s v="NZ_CP027407.1"/>
    <n v="2781186"/>
    <n v="2781389"/>
    <s v="-"/>
    <s v="WP_044032906.1"/>
    <s v="hypothetical protein"/>
    <s v="CEP88_RS13385"/>
    <n v="0"/>
  </r>
  <r>
    <s v="gene"/>
    <x v="0"/>
    <s v="NZ_CP027407.1"/>
    <n v="2781389"/>
    <n v="2782060"/>
    <s v="-"/>
    <s v="WP_044032907.1"/>
    <s v="hypothetical protein"/>
    <s v="CEP88_RS13390"/>
    <n v="0"/>
  </r>
  <r>
    <s v="gene"/>
    <x v="0"/>
    <s v="NZ_CP027407.1"/>
    <n v="2782171"/>
    <n v="2782752"/>
    <s v="-"/>
    <s v="WP_011566965.1"/>
    <s v="DUF1643 domain-containing protein"/>
    <s v="CEP88_RS13395"/>
    <n v="0"/>
  </r>
  <r>
    <s v="gene"/>
    <x v="0"/>
    <s v="NZ_CP027407.1"/>
    <n v="2782897"/>
    <n v="2783385"/>
    <s v="-"/>
    <s v="WP_074958564.1"/>
    <s v="hypothetical protein"/>
    <s v="CEP88_RS13400"/>
    <n v="0"/>
  </r>
  <r>
    <s v="gene"/>
    <x v="0"/>
    <s v="NZ_CP027407.1"/>
    <n v="2783573"/>
    <n v="2784484"/>
    <s v="-"/>
    <s v="WP_011566967.1"/>
    <s v="tRNA pseudouridine(55) synthase TruB"/>
    <s v="CEP88_RS13405"/>
    <n v="0"/>
  </r>
  <r>
    <s v="gene"/>
    <x v="0"/>
    <s v="NZ_CP027407.1"/>
    <n v="2784590"/>
    <n v="2785330"/>
    <s v="-"/>
    <s v="WP_011566968.1"/>
    <s v="phosphodiester glycosidase family protein"/>
    <s v="CEP88_RS13410"/>
    <n v="0"/>
  </r>
  <r>
    <s v="gene"/>
    <x v="0"/>
    <s v="NZ_CP027407.1"/>
    <n v="2785327"/>
    <n v="2785749"/>
    <s v="-"/>
    <s v="WP_044032909.1"/>
    <s v="30S ribosome-binding factor RbfA"/>
    <s v="CEP88_RS13415"/>
    <n v="0"/>
  </r>
  <r>
    <s v="gene"/>
    <x v="0"/>
    <s v="NZ_CP027407.1"/>
    <n v="2785838"/>
    <n v="2786656"/>
    <s v="+"/>
    <s v="WP_011566970.1"/>
    <s v="4-hydroxy-tetrahydrodipicolinate reductase"/>
    <s v="CEP88_RS13420"/>
    <n v="0"/>
  </r>
  <r>
    <s v="gene"/>
    <x v="0"/>
    <s v="NZ_CP027407.1"/>
    <n v="2786747"/>
    <n v="2787103"/>
    <s v="+"/>
    <s v="WP_011566971.1"/>
    <s v="hypothetical protein"/>
    <s v="CEP88_RS13425"/>
    <n v="0"/>
  </r>
  <r>
    <s v="gene"/>
    <x v="0"/>
    <s v="NZ_CP027407.1"/>
    <n v="2787169"/>
    <n v="2787363"/>
    <s v="-"/>
    <s v="WP_011566972.1"/>
    <s v="DUF1674 domain-containing protein"/>
    <s v="CEP88_RS13430"/>
    <n v="0"/>
  </r>
  <r>
    <s v="gene"/>
    <x v="0"/>
    <s v="NZ_CP027407.1"/>
    <n v="2787449"/>
    <n v="2788720"/>
    <s v="+"/>
    <s v="WP_011566973.1"/>
    <s v="methyltransferase domain-containing protein"/>
    <s v="CEP88_RS13435"/>
    <n v="0"/>
  </r>
  <r>
    <s v="gene"/>
    <x v="0"/>
    <s v="NZ_CP027407.1"/>
    <n v="2788828"/>
    <n v="2790573"/>
    <s v="+"/>
    <s v="WP_044033315.1"/>
    <s v="heparinase II/III family protein"/>
    <s v="CEP88_RS13440"/>
    <n v="0"/>
  </r>
  <r>
    <s v="gene"/>
    <x v="0"/>
    <s v="NZ_CP027407.1"/>
    <n v="2790593"/>
    <n v="2792179"/>
    <s v="+"/>
    <s v="WP_011566975.1"/>
    <s v="bifunctional phosphoribosylaminoimidazolecarboxamide formyltransferase/IMP cyclohydrolase"/>
    <s v="CEP88_RS13445"/>
    <n v="0"/>
  </r>
  <r>
    <s v="gene"/>
    <x v="0"/>
    <s v="NZ_CP027407.1"/>
    <n v="2792194"/>
    <n v="2792679"/>
    <s v="+"/>
    <s v="WP_011566976.1"/>
    <s v="signal peptidase II"/>
    <s v="CEP88_RS13450"/>
    <n v="0"/>
  </r>
  <r>
    <s v="gene"/>
    <x v="0"/>
    <s v="NZ_CP027407.1"/>
    <n v="2792746"/>
    <n v="2793249"/>
    <s v="+"/>
    <s v="WP_011566977.1"/>
    <s v="DUF3035 domain-containing protein"/>
    <s v="CEP88_RS13455"/>
    <n v="0"/>
  </r>
  <r>
    <s v="gene"/>
    <x v="0"/>
    <s v="NZ_CP027407.1"/>
    <n v="2793364"/>
    <n v="2794698"/>
    <s v="+"/>
    <s v="WP_044033316.1"/>
    <s v="insulinase family protein"/>
    <s v="CEP88_RS13460"/>
    <n v="0"/>
  </r>
  <r>
    <s v="gene"/>
    <x v="0"/>
    <s v="NZ_CP027407.1"/>
    <n v="2794695"/>
    <n v="2796014"/>
    <s v="+"/>
    <s v="WP_105880307.1"/>
    <s v="insulinase family protein"/>
    <s v="CEP88_RS13465"/>
    <n v="0"/>
  </r>
  <r>
    <s v="gene"/>
    <x v="0"/>
    <s v="NZ_CP027407.1"/>
    <n v="2796057"/>
    <n v="2798399"/>
    <s v="-"/>
    <s v="WP_011566980.1"/>
    <s v="aldehyde dehydrogenase family protein"/>
    <s v="CEP88_RS13470"/>
    <n v="0"/>
  </r>
  <r>
    <s v="gene"/>
    <x v="0"/>
    <s v="NZ_CP027407.1"/>
    <n v="2798427"/>
    <n v="2799431"/>
    <s v="-"/>
    <s v="WP_044033317.1"/>
    <s v="deoxyribose-phosphate aldolase"/>
    <s v="CEP88_RS13475"/>
    <n v="0"/>
  </r>
  <r>
    <s v="gene"/>
    <x v="0"/>
    <s v="NZ_CP027407.1"/>
    <n v="2799563"/>
    <n v="2801395"/>
    <s v="+"/>
    <s v="WP_011566982.1"/>
    <s v="DNA mismatch repair endonuclease MutL"/>
    <s v="CEP88_RS13480"/>
    <n v="0"/>
  </r>
  <r>
    <s v="gene"/>
    <x v="0"/>
    <s v="NZ_CP027407.1"/>
    <n v="2801392"/>
    <n v="2802627"/>
    <s v="+"/>
    <s v="WP_011566983.1"/>
    <s v="DNA recombination protein RmuC"/>
    <s v="CEP88_RS13485"/>
    <n v="0"/>
  </r>
  <r>
    <s v="gene"/>
    <x v="0"/>
    <s v="NZ_CP027407.1"/>
    <n v="2802719"/>
    <n v="2803906"/>
    <s v="-"/>
    <s v="WP_011566985.1"/>
    <s v="mannonate dehydratase"/>
    <s v="CEP88_RS13490"/>
    <n v="0"/>
  </r>
  <r>
    <s v="gene"/>
    <x v="0"/>
    <s v="NZ_CP027407.1"/>
    <n v="2803903"/>
    <n v="2804955"/>
    <s v="-"/>
    <s v="WP_011566986.1"/>
    <s v="Gfo/Idh/MocA family oxidoreductase"/>
    <s v="CEP88_RS13495"/>
    <n v="0"/>
  </r>
  <r>
    <s v="gene"/>
    <x v="0"/>
    <s v="NZ_CP027407.1"/>
    <n v="2804957"/>
    <n v="2805907"/>
    <s v="-"/>
    <s v="WP_171959985.1"/>
    <s v="Gfo/Idh/MocA family oxidoreductase"/>
    <s v="CEP88_RS13500"/>
    <n v="0"/>
  </r>
  <r>
    <s v="gene"/>
    <x v="0"/>
    <s v="NZ_CP027407.1"/>
    <n v="2805955"/>
    <n v="2806992"/>
    <s v="-"/>
    <s v="WP_011566988.1"/>
    <s v="Gfo/Idh/MocA family oxidoreductase"/>
    <s v="CEP88_RS13505"/>
    <n v="0"/>
  </r>
  <r>
    <s v="gene"/>
    <x v="0"/>
    <s v="NZ_CP027407.1"/>
    <n v="2806989"/>
    <n v="2807870"/>
    <s v="-"/>
    <s v="WP_011566989.1"/>
    <s v="sugar kinase"/>
    <s v="CEP88_RS13510"/>
    <n v="0"/>
  </r>
  <r>
    <s v="gene"/>
    <x v="0"/>
    <s v="NZ_CP027407.1"/>
    <n v="2807867"/>
    <n v="2808751"/>
    <s v="-"/>
    <s v="WP_011566990.1"/>
    <s v="DMT family transporter"/>
    <s v="CEP88_RS13515"/>
    <n v="0"/>
  </r>
  <r>
    <s v="gene"/>
    <x v="0"/>
    <s v="NZ_CP027407.1"/>
    <n v="2808752"/>
    <n v="2809639"/>
    <s v="-"/>
    <s v="WP_011566991.1"/>
    <s v="NAD(P)-dependent oxidoreductase"/>
    <s v="CEP88_RS13520"/>
    <n v="0"/>
  </r>
  <r>
    <s v="gene"/>
    <x v="0"/>
    <s v="NZ_CP027407.1"/>
    <n v="2809652"/>
    <n v="2810539"/>
    <s v="-"/>
    <s v="WP_050759047.1"/>
    <s v="phytanoyl-CoA dioxygenase family protein"/>
    <s v="CEP88_RS13525"/>
    <n v="0"/>
  </r>
  <r>
    <s v="gene"/>
    <x v="0"/>
    <s v="NZ_CP027407.1"/>
    <n v="2810517"/>
    <n v="2811560"/>
    <s v="-"/>
    <s v="WP_105880308.1"/>
    <s v="Gfo/Idh/MocA family oxidoreductase"/>
    <s v="CEP88_RS13530"/>
    <n v="0"/>
  </r>
  <r>
    <s v="gene"/>
    <x v="0"/>
    <s v="NZ_CP027407.1"/>
    <n v="2811536"/>
    <n v="2813044"/>
    <s v="-"/>
    <s v="WP_011566994.1"/>
    <s v="altronate dehydratase"/>
    <s v="CEP88_RS13535"/>
    <n v="0"/>
  </r>
  <r>
    <s v="gene"/>
    <x v="0"/>
    <s v="NZ_CP027407.1"/>
    <n v="2813056"/>
    <n v="2814006"/>
    <s v="-"/>
    <s v="WP_011566995.1"/>
    <s v="phytanoyl-CoA dioxygenase family protein"/>
    <s v="CEP88_RS13540"/>
    <n v="0"/>
  </r>
  <r>
    <s v="gene"/>
    <x v="0"/>
    <s v="NZ_CP027407.1"/>
    <n v="2814022"/>
    <n v="2815644"/>
    <s v="-"/>
    <s v="WP_011566996.1"/>
    <s v="TRAP transporter large permease subunit"/>
    <s v="CEP88_RS13545"/>
    <n v="0"/>
  </r>
  <r>
    <s v="gene"/>
    <x v="0"/>
    <s v="NZ_CP027407.1"/>
    <n v="2815644"/>
    <n v="2816486"/>
    <s v="-"/>
    <s v="WP_081432910.1"/>
    <s v="TRAP transporter small permease"/>
    <s v="CEP88_RS13550"/>
    <n v="0"/>
  </r>
  <r>
    <s v="gene"/>
    <x v="0"/>
    <s v="NZ_CP027407.1"/>
    <n v="2816511"/>
    <n v="2817680"/>
    <s v="-"/>
    <s v="WP_011566998.1"/>
    <s v="mandelate racemase/muconate lactonizing enzyme family protein"/>
    <s v="CEP88_RS13555"/>
    <n v="0"/>
  </r>
  <r>
    <s v="gene"/>
    <x v="0"/>
    <s v="NZ_CP027407.1"/>
    <n v="2817752"/>
    <n v="2818774"/>
    <s v="-"/>
    <s v="WP_011566999.1"/>
    <s v="TRAP transporter substrate-binding protein"/>
    <s v="CEP88_RS13560"/>
    <n v="0"/>
  </r>
  <r>
    <s v="gene"/>
    <x v="0"/>
    <s v="NZ_CP027407.1"/>
    <n v="2818971"/>
    <n v="2819648"/>
    <s v="+"/>
    <s v="WP_011567001.1"/>
    <s v="GntR family transcriptional regulator"/>
    <s v="CEP88_RS13565"/>
    <n v="0"/>
  </r>
  <r>
    <s v="gene"/>
    <x v="0"/>
    <s v="NZ_CP027407.1"/>
    <n v="2819621"/>
    <n v="2820592"/>
    <s v="-"/>
    <s v="WP_011567002.1"/>
    <s v="SDR family oxidoreductase"/>
    <s v="CEP88_RS13570"/>
    <n v="0"/>
  </r>
  <r>
    <s v="gene"/>
    <x v="0"/>
    <s v="NZ_CP027407.1"/>
    <n v="2820589"/>
    <n v="2821476"/>
    <s v="-"/>
    <s v="WP_011567003.1"/>
    <s v="NAD(P)-dependent oxidoreductase"/>
    <s v="CEP88_RS13575"/>
    <n v="0"/>
  </r>
  <r>
    <s v="gene"/>
    <x v="0"/>
    <s v="NZ_CP027407.1"/>
    <n v="2821676"/>
    <n v="2822437"/>
    <s v="+"/>
    <s v="WP_011567004.1"/>
    <s v="SDR family oxidoreductase"/>
    <s v="CEP88_RS13580"/>
    <n v="0"/>
  </r>
  <r>
    <s v="gene"/>
    <x v="0"/>
    <s v="NZ_CP027407.1"/>
    <n v="2822434"/>
    <n v="2824233"/>
    <s v="+"/>
    <s v="WP_011567005.1"/>
    <s v="dihydroxy-acid dehydratase family protein"/>
    <s v="CEP88_RS13585"/>
    <n v="0"/>
  </r>
  <r>
    <s v="gene"/>
    <x v="0"/>
    <s v="NZ_CP027407.1"/>
    <n v="2824267"/>
    <n v="2825115"/>
    <s v="+"/>
    <s v="WP_011567006.1"/>
    <s v="fumarylacetoacetate hydrolase family protein"/>
    <s v="CEP88_RS13590"/>
    <n v="0"/>
  </r>
  <r>
    <s v="gene"/>
    <x v="0"/>
    <s v="NZ_CP027407.1"/>
    <n v="2825116"/>
    <n v="2826045"/>
    <s v="+"/>
    <s v="WP_011567007.1"/>
    <s v="2-hydroxyacid dehydrogenase"/>
    <s v="CEP88_RS13595"/>
    <n v="0"/>
  </r>
  <r>
    <s v="gene"/>
    <x v="0"/>
    <s v="NZ_CP027407.1"/>
    <n v="2826047"/>
    <n v="2827147"/>
    <s v="+"/>
    <s v="WP_011567008.1"/>
    <s v="mandelate racemase/muconate lactonizing enzyme family protein"/>
    <s v="CEP88_RS13600"/>
    <n v="0"/>
  </r>
  <r>
    <s v="gene"/>
    <x v="0"/>
    <s v="NZ_CP027407.1"/>
    <n v="2827144"/>
    <n v="2827797"/>
    <s v="-"/>
    <s v="WP_011567009.1"/>
    <s v="cupin domain-containing protein"/>
    <s v="CEP88_RS13605"/>
    <n v="0"/>
  </r>
  <r>
    <s v="gene"/>
    <x v="0"/>
    <s v="NZ_CP027407.1"/>
    <n v="2827805"/>
    <n v="2828329"/>
    <s v="-"/>
    <s v="WP_050759048.1"/>
    <s v="sigma-70 family RNA polymerase sigma factor"/>
    <s v="CEP88_RS13610"/>
    <n v="0"/>
  </r>
  <r>
    <s v="gene"/>
    <x v="0"/>
    <s v="NZ_CP027407.1"/>
    <n v="2828615"/>
    <n v="2829913"/>
    <s v="+"/>
    <s v="WP_011567011.1"/>
    <s v="FAD-dependent oxidoreductase"/>
    <s v="CEP88_RS13615"/>
    <n v="0"/>
  </r>
  <r>
    <s v="gene"/>
    <x v="0"/>
    <s v="NZ_CP027407.1"/>
    <n v="2829910"/>
    <n v="2830668"/>
    <s v="+"/>
    <s v="WP_011567012.1"/>
    <s v="DUF1365 domain-containing protein"/>
    <s v="CEP88_RS13620"/>
    <n v="0"/>
  </r>
  <r>
    <s v="gene"/>
    <x v="0"/>
    <s v="NZ_CP027407.1"/>
    <n v="2830605"/>
    <n v="2831897"/>
    <s v="+"/>
    <s v="WP_074958567.1"/>
    <s v="MFS transporter"/>
    <s v="CEP88_RS13625"/>
    <n v="0"/>
  </r>
  <r>
    <s v="gene"/>
    <x v="0"/>
    <s v="NZ_CP027407.1"/>
    <n v="2831901"/>
    <n v="2832461"/>
    <s v="+"/>
    <s v="WP_105880310.1"/>
    <s v="DUF3833 domain-containing protein"/>
    <s v="CEP88_RS13630"/>
    <n v="0"/>
  </r>
  <r>
    <s v="gene"/>
    <x v="0"/>
    <s v="NZ_CP027407.1"/>
    <n v="2832461"/>
    <n v="2833192"/>
    <s v="+"/>
    <s v="WP_011567015.1"/>
    <s v="SDR family NAD(P)-dependent oxidoreductase"/>
    <s v="CEP88_RS13635"/>
    <n v="0"/>
  </r>
  <r>
    <s v="gene"/>
    <x v="0"/>
    <s v="NZ_CP027407.1"/>
    <n v="2833196"/>
    <n v="2834248"/>
    <s v="-"/>
    <s v="WP_011567016.1"/>
    <s v="saccharopine dehydrogenase"/>
    <s v="CEP88_RS13640"/>
    <n v="0"/>
  </r>
  <r>
    <s v="gene"/>
    <x v="0"/>
    <s v="NZ_CP027407.1"/>
    <n v="2834245"/>
    <n v="2834865"/>
    <s v="-"/>
    <s v="WP_011567017.1"/>
    <s v="glutathione S-transferase family protein"/>
    <s v="CEP88_RS13645"/>
    <n v="0"/>
  </r>
  <r>
    <s v="gene"/>
    <x v="0"/>
    <s v="NZ_CP027407.1"/>
    <n v="2834876"/>
    <n v="2835529"/>
    <s v="-"/>
    <s v="WP_011567018.1"/>
    <s v="histidine phosphatase family protein"/>
    <s v="CEP88_RS13650"/>
    <n v="0"/>
  </r>
  <r>
    <s v="gene"/>
    <x v="0"/>
    <s v="NZ_CP027407.1"/>
    <n v="2835863"/>
    <n v="2837833"/>
    <s v="+"/>
    <s v="WP_011567020.1"/>
    <s v="AMP-binding protein"/>
    <s v="CEP88_RS13655"/>
    <n v="0"/>
  </r>
  <r>
    <s v="gene"/>
    <x v="0"/>
    <s v="NZ_CP027407.1"/>
    <n v="2837871"/>
    <n v="2838689"/>
    <s v="+"/>
    <s v="WP_011567021.1"/>
    <s v="ABC transporter ATP-binding protein"/>
    <s v="CEP88_RS13660"/>
    <n v="0"/>
  </r>
  <r>
    <s v="gene"/>
    <x v="0"/>
    <s v="NZ_CP027407.1"/>
    <n v="2838791"/>
    <n v="2839780"/>
    <s v="+"/>
    <s v="WP_011567022.1"/>
    <s v="branched-chain amino acid ABC transporter permease"/>
    <s v="CEP88_RS13665"/>
    <n v="0"/>
  </r>
  <r>
    <s v="gene"/>
    <x v="0"/>
    <s v="NZ_CP027407.1"/>
    <n v="2839811"/>
    <n v="2840149"/>
    <s v="-"/>
    <s v="WP_011567023.1"/>
    <s v="SHOCT domain-containing protein"/>
    <s v="CEP88_RS13670"/>
    <n v="0"/>
  </r>
  <r>
    <s v="gene"/>
    <x v="0"/>
    <s v="NZ_CP027407.1"/>
    <n v="2840355"/>
    <n v="2841431"/>
    <s v="+"/>
    <s v="WP_011567024.1"/>
    <s v="branched-chain amino acid ABC transporter permease"/>
    <s v="CEP88_RS13675"/>
    <n v="0"/>
  </r>
  <r>
    <s v="gene"/>
    <x v="0"/>
    <s v="NZ_CP027407.1"/>
    <n v="2841522"/>
    <n v="2842805"/>
    <s v="+"/>
    <s v="WP_011567025.1"/>
    <s v="ABC transporter substrate-binding protein"/>
    <s v="CEP88_RS13680"/>
    <n v="0"/>
  </r>
  <r>
    <s v="gene"/>
    <x v="0"/>
    <s v="NZ_CP027407.1"/>
    <n v="2842938"/>
    <n v="2843765"/>
    <s v="+"/>
    <s v="WP_011567026.1"/>
    <s v="ABC transporter ATP-binding protein"/>
    <s v="CEP88_RS13685"/>
    <n v="0"/>
  </r>
  <r>
    <s v="gene"/>
    <x v="0"/>
    <s v="NZ_CP027407.1"/>
    <n v="2843928"/>
    <n v="2845163"/>
    <s v="+"/>
    <s v="WP_011567027.1"/>
    <s v="AMP-binding protein"/>
    <s v="CEP88_RS13690"/>
    <n v="0"/>
  </r>
  <r>
    <s v="gene"/>
    <x v="0"/>
    <s v="NZ_CP027407.1"/>
    <n v="2845165"/>
    <n v="2845998"/>
    <s v="+"/>
    <s v="WP_074958570.1"/>
    <s v="alpha/beta hydrolase"/>
    <s v="CEP88_RS13695"/>
    <n v="0"/>
  </r>
  <r>
    <s v="gene"/>
    <x v="0"/>
    <s v="NZ_CP027407.1"/>
    <n v="2846055"/>
    <n v="2846930"/>
    <s v="-"/>
    <s v="WP_074958610.1"/>
    <s v="glutathione-dependent disulfide-bond oxidoreductase"/>
    <s v="CEP88_RS13700"/>
    <n v="0"/>
  </r>
  <r>
    <s v="gene"/>
    <x v="0"/>
    <s v="NZ_CP027407.1"/>
    <n v="2847085"/>
    <n v="2847858"/>
    <s v="+"/>
    <s v="WP_044033319.1"/>
    <s v="ion transporter"/>
    <s v="CEP88_RS13705"/>
    <n v="0"/>
  </r>
  <r>
    <s v="gene"/>
    <x v="0"/>
    <s v="NZ_CP027407.1"/>
    <n v="2847866"/>
    <n v="2848537"/>
    <s v="+"/>
    <s v="WP_044032911.1"/>
    <s v="hypothetical protein"/>
    <s v="CEP88_RS13710"/>
    <n v="0"/>
  </r>
  <r>
    <s v="gene"/>
    <x v="0"/>
    <s v="NZ_CP027407.1"/>
    <n v="2848592"/>
    <n v="2848717"/>
    <s v="-"/>
    <s v="WP_005850168.1"/>
    <s v="50S ribosomal protein L36"/>
    <s v="CEP88_RS13715"/>
    <n v="0"/>
  </r>
  <r>
    <s v="gene"/>
    <x v="2"/>
    <s v="NZ_CP027407.1"/>
    <n v="2848794"/>
    <n v="2848868"/>
    <s v="-"/>
    <n v="0"/>
    <s v="tRNA-Val"/>
    <s v="CEP88_RS13720"/>
    <s v="anticodon=GAC"/>
  </r>
  <r>
    <s v="gene"/>
    <x v="0"/>
    <s v="NZ_CP027407.1"/>
    <n v="2849018"/>
    <n v="2849878"/>
    <s v="+"/>
    <s v="WP_011567031.1"/>
    <s v="N-formylglutamate amidohydrolase"/>
    <s v="CEP88_RS13725"/>
    <n v="0"/>
  </r>
  <r>
    <s v="gene"/>
    <x v="0"/>
    <s v="NZ_CP027407.1"/>
    <n v="2849881"/>
    <n v="2851134"/>
    <s v="-"/>
    <s v="WP_011567032.1"/>
    <s v="DNA polymerase IV"/>
    <s v="CEP88_RS13730"/>
    <n v="0"/>
  </r>
  <r>
    <s v="gene"/>
    <x v="0"/>
    <s v="NZ_CP027407.1"/>
    <n v="2851477"/>
    <n v="2852208"/>
    <s v="-"/>
    <s v="WP_011567033.1"/>
    <s v="orotidine-5'-phosphate decarboxylase"/>
    <s v="CEP88_RS13735"/>
    <n v="0"/>
  </r>
  <r>
    <s v="gene"/>
    <x v="0"/>
    <s v="NZ_CP027407.1"/>
    <n v="2852781"/>
    <n v="2855399"/>
    <s v="+"/>
    <s v="WP_011567034.1"/>
    <s v="ATP-dependent chaperone ClpB"/>
    <s v="CEP88_RS13740"/>
    <n v="0"/>
  </r>
  <r>
    <s v="gene"/>
    <x v="0"/>
    <s v="NZ_CP027407.1"/>
    <n v="2855571"/>
    <n v="2856056"/>
    <s v="-"/>
    <s v="WP_011567035.1"/>
    <s v="fasciclin domain-containing protein"/>
    <s v="CEP88_RS13745"/>
    <n v="0"/>
  </r>
  <r>
    <s v="gene"/>
    <x v="0"/>
    <s v="NZ_CP027407.1"/>
    <n v="2856046"/>
    <n v="2856303"/>
    <s v="-"/>
    <s v="WP_044032912.1"/>
    <s v="hypothetical protein"/>
    <s v="CEP88_RS13750"/>
    <n v="0"/>
  </r>
  <r>
    <s v="gene"/>
    <x v="0"/>
    <s v="NZ_CP027407.1"/>
    <n v="2856302"/>
    <n v="2856952"/>
    <s v="+"/>
    <s v="WP_044032913.1"/>
    <s v="HAD family phosphatase"/>
    <s v="CEP88_RS13755"/>
    <n v="0"/>
  </r>
  <r>
    <s v="gene"/>
    <x v="0"/>
    <s v="NZ_CP027407.1"/>
    <n v="2857081"/>
    <n v="2857986"/>
    <s v="+"/>
    <s v="WP_011567037.1"/>
    <s v="protein-methionine-sulfoxide reductase catalytic subunit MsrP"/>
    <s v="CEP88_RS13760"/>
    <n v="0"/>
  </r>
  <r>
    <s v="gene"/>
    <x v="0"/>
    <s v="NZ_CP027407.1"/>
    <n v="2858015"/>
    <n v="2858620"/>
    <s v="+"/>
    <s v="WP_011567038.1"/>
    <s v="protein-methionine-sulfoxide reductase heme-binding subunit MsrQ"/>
    <s v="CEP88_RS13765"/>
    <n v="0"/>
  </r>
  <r>
    <s v="gene"/>
    <x v="4"/>
    <s v="NZ_CP027407.1"/>
    <n v="2859452"/>
    <n v="2860915"/>
    <s v="+"/>
    <n v="0"/>
    <s v="16S ribosomal RNA"/>
    <s v="CEP88_RS13775"/>
    <n v="0"/>
  </r>
  <r>
    <s v="gene"/>
    <x v="2"/>
    <s v="NZ_CP027407.1"/>
    <n v="2861126"/>
    <n v="2861202"/>
    <s v="+"/>
    <n v="0"/>
    <s v="tRNA-Ile"/>
    <s v="CEP88_RS13780"/>
    <s v="anticodon=GAT"/>
  </r>
  <r>
    <s v="gene"/>
    <x v="2"/>
    <s v="NZ_CP027407.1"/>
    <n v="2861221"/>
    <n v="2861296"/>
    <s v="+"/>
    <n v="0"/>
    <s v="tRNA-Ala"/>
    <s v="CEP88_RS13785"/>
    <s v="anticodon=TGC"/>
  </r>
  <r>
    <s v="gene"/>
    <x v="4"/>
    <s v="NZ_CP027407.1"/>
    <n v="2861750"/>
    <n v="2864580"/>
    <s v="+"/>
    <n v="0"/>
    <s v="23S ribosomal RNA"/>
    <s v="CEP88_RS13790"/>
    <n v="0"/>
  </r>
  <r>
    <s v="gene"/>
    <x v="4"/>
    <s v="NZ_CP027407.1"/>
    <n v="2864666"/>
    <n v="2864780"/>
    <s v="+"/>
    <n v="0"/>
    <s v="5S ribosomal RNA"/>
    <s v="CEP88_RS13795"/>
    <n v="0"/>
  </r>
  <r>
    <s v="gene"/>
    <x v="0"/>
    <s v="NZ_CP027407.1"/>
    <n v="2865276"/>
    <n v="2865671"/>
    <s v="+"/>
    <s v="WP_143090241.1"/>
    <s v="hypothetical protein"/>
    <s v="CEP88_RS20375"/>
    <n v="0"/>
  </r>
  <r>
    <s v="gene"/>
    <x v="0"/>
    <s v="NZ_CP027407.1"/>
    <n v="2866329"/>
    <n v="2867096"/>
    <s v="+"/>
    <s v="WP_105880379.1"/>
    <s v="hypothetical protein"/>
    <s v="CEP88_RS13805"/>
    <n v="0"/>
  </r>
  <r>
    <s v="gene"/>
    <x v="0"/>
    <s v="NZ_CP027407.1"/>
    <n v="2867628"/>
    <n v="2868026"/>
    <s v="-"/>
    <s v="WP_011567042.1"/>
    <s v="DUF4149 domain-containing protein"/>
    <s v="CEP88_RS13810"/>
    <n v="0"/>
  </r>
  <r>
    <s v="gene"/>
    <x v="1"/>
    <s v="NZ_CP027407.1"/>
    <n v="2868023"/>
    <n v="2868732"/>
    <s v="-"/>
    <n v="0"/>
    <s v="3-demethylubiquinone-9 3-O-methyltransferase"/>
    <s v="CEP88_RS13815"/>
    <s v="pseudo"/>
  </r>
  <r>
    <s v="gene"/>
    <x v="0"/>
    <s v="NZ_CP027407.1"/>
    <n v="2868719"/>
    <n v="2869492"/>
    <s v="-"/>
    <s v="WP_105880380.1"/>
    <s v="hypothetical protein"/>
    <s v="CEP88_RS13820"/>
    <n v="0"/>
  </r>
  <r>
    <s v="gene"/>
    <x v="0"/>
    <s v="NZ_CP027407.1"/>
    <n v="2869689"/>
    <n v="2870171"/>
    <s v="+"/>
    <s v="WP_074958576.1"/>
    <s v="TniB family NTP-binding protein"/>
    <s v="CEP88_RS13825"/>
    <n v="0"/>
  </r>
  <r>
    <s v="gene"/>
    <x v="0"/>
    <s v="NZ_CP027407.1"/>
    <n v="2870059"/>
    <n v="2871354"/>
    <s v="-"/>
    <s v="WP_011567046.1"/>
    <s v="TRAP transporter large permease"/>
    <s v="CEP88_RS13830"/>
    <n v="0"/>
  </r>
  <r>
    <s v="gene"/>
    <x v="0"/>
    <s v="NZ_CP027407.1"/>
    <n v="2871351"/>
    <n v="2871893"/>
    <s v="-"/>
    <s v="WP_011567047.1"/>
    <s v="TRAP transporter small permease subunit"/>
    <s v="CEP88_RS13835"/>
    <n v="0"/>
  </r>
  <r>
    <s v="gene"/>
    <x v="0"/>
    <s v="NZ_CP027407.1"/>
    <n v="2871954"/>
    <n v="2872949"/>
    <s v="-"/>
    <s v="WP_011567048.1"/>
    <s v="TRAP transporter substrate-binding protein DctP"/>
    <s v="CEP88_RS13840"/>
    <n v="0"/>
  </r>
  <r>
    <s v="gene"/>
    <x v="0"/>
    <s v="NZ_CP027407.1"/>
    <n v="2873016"/>
    <n v="2873672"/>
    <s v="-"/>
    <s v="WP_011567049.1"/>
    <s v="GntR family transcriptional regulator"/>
    <s v="CEP88_RS13845"/>
    <n v="0"/>
  </r>
  <r>
    <s v="gene"/>
    <x v="0"/>
    <s v="NZ_CP027407.1"/>
    <n v="2873665"/>
    <n v="2874534"/>
    <s v="-"/>
    <s v="WP_011567050.1"/>
    <s v="dihydrodipicolinate synthase family protein"/>
    <s v="CEP88_RS13850"/>
    <n v="0"/>
  </r>
  <r>
    <s v="gene"/>
    <x v="0"/>
    <s v="NZ_CP027407.1"/>
    <n v="2874633"/>
    <n v="2875502"/>
    <s v="+"/>
    <s v="WP_011567051.1"/>
    <s v="sugar kinase yihV"/>
    <s v="CEP88_RS13855"/>
    <n v="0"/>
  </r>
  <r>
    <s v="gene"/>
    <x v="0"/>
    <s v="NZ_CP027407.1"/>
    <n v="2876409"/>
    <n v="2877188"/>
    <s v="+"/>
    <s v="WP_011567052.1"/>
    <s v="bifunctional hydroxymethylpyrimidine kinase/phosphomethylpyrimidine kinase"/>
    <s v="CEP88_RS13860"/>
    <n v="0"/>
  </r>
  <r>
    <s v="gene"/>
    <x v="0"/>
    <s v="NZ_CP027407.1"/>
    <n v="2877185"/>
    <n v="2878165"/>
    <s v="+"/>
    <s v="WP_011567053.1"/>
    <s v="FAD-dependent oxidoreductase"/>
    <s v="CEP88_RS13865"/>
    <n v="0"/>
  </r>
  <r>
    <s v="gene"/>
    <x v="0"/>
    <s v="NZ_CP027407.1"/>
    <n v="2878143"/>
    <n v="2878340"/>
    <s v="+"/>
    <s v="WP_011567054.1"/>
    <s v="sulfur carrier protein ThiS"/>
    <s v="CEP88_RS13870"/>
    <n v="0"/>
  </r>
  <r>
    <s v="gene"/>
    <x v="0"/>
    <s v="NZ_CP027407.1"/>
    <n v="2878342"/>
    <n v="2879112"/>
    <s v="+"/>
    <s v="WP_011567055.1"/>
    <s v="thiazole synthase"/>
    <s v="CEP88_RS13875"/>
    <n v="0"/>
  </r>
  <r>
    <s v="gene"/>
    <x v="0"/>
    <s v="NZ_CP027407.1"/>
    <n v="2879109"/>
    <n v="2879705"/>
    <s v="+"/>
    <s v="WP_011567056.1"/>
    <s v="thiamine phosphate synthase"/>
    <s v="CEP88_RS13880"/>
    <n v="0"/>
  </r>
  <r>
    <s v="gene"/>
    <x v="0"/>
    <s v="NZ_CP027407.1"/>
    <n v="2879702"/>
    <n v="2880658"/>
    <s v="+"/>
    <s v="WP_011567057.1"/>
    <s v="HesA/MoeB/ThiF family protein"/>
    <s v="CEP88_RS13885"/>
    <n v="0"/>
  </r>
  <r>
    <s v="gene"/>
    <x v="0"/>
    <s v="NZ_CP027407.1"/>
    <n v="2880669"/>
    <n v="2881604"/>
    <s v="+"/>
    <s v="WP_011567058.1"/>
    <s v="ABC transporter substrate-binding protein"/>
    <s v="CEP88_RS13890"/>
    <n v="0"/>
  </r>
  <r>
    <s v="gene"/>
    <x v="0"/>
    <s v="NZ_CP027407.1"/>
    <n v="2881601"/>
    <n v="2882269"/>
    <s v="+"/>
    <s v="WP_011567059.1"/>
    <s v="thiaminase II"/>
    <s v="CEP88_RS13895"/>
    <n v="0"/>
  </r>
  <r>
    <s v="gene"/>
    <x v="0"/>
    <s v="NZ_CP027407.1"/>
    <n v="2882266"/>
    <n v="2882967"/>
    <s v="+"/>
    <s v="WP_085978941.1"/>
    <s v="ABC transporter ATP-binding protein"/>
    <s v="CEP88_RS13900"/>
    <n v="0"/>
  </r>
  <r>
    <s v="gene"/>
    <x v="0"/>
    <s v="NZ_CP027407.1"/>
    <n v="2882964"/>
    <n v="2883617"/>
    <s v="+"/>
    <s v="WP_011567061.1"/>
    <s v="TenA family protein"/>
    <s v="CEP88_RS13905"/>
    <n v="0"/>
  </r>
  <r>
    <s v="gene"/>
    <x v="0"/>
    <s v="NZ_CP027407.1"/>
    <n v="2883614"/>
    <n v="2884357"/>
    <s v="+"/>
    <s v="WP_011567062.1"/>
    <s v="ABC transporter permease"/>
    <s v="CEP88_RS13910"/>
    <n v="0"/>
  </r>
  <r>
    <s v="gene"/>
    <x v="1"/>
    <s v="NZ_CP027407.1"/>
    <n v="2884918"/>
    <n v="2886299"/>
    <s v="-"/>
    <n v="0"/>
    <s v="amino acid permease"/>
    <s v="CEP88_RS13915"/>
    <s v="pseudo"/>
  </r>
  <r>
    <s v="gene"/>
    <x v="1"/>
    <s v="NZ_CP027407.1"/>
    <n v="2886450"/>
    <n v="2887629"/>
    <s v="-"/>
    <n v="0"/>
    <s v="arginine deiminase"/>
    <s v="CEP88_RS13920"/>
    <s v="pseudo"/>
  </r>
  <r>
    <s v="gene"/>
    <x v="0"/>
    <s v="NZ_CP027407.1"/>
    <n v="2887813"/>
    <n v="2888814"/>
    <s v="+"/>
    <s v="WP_011567065.1"/>
    <s v="efflux RND transporter periplasmic adaptor subunit"/>
    <s v="CEP88_RS13925"/>
    <n v="0"/>
  </r>
  <r>
    <s v="gene"/>
    <x v="0"/>
    <s v="NZ_CP027407.1"/>
    <n v="2888903"/>
    <n v="2889313"/>
    <s v="+"/>
    <s v="WP_044032916.1"/>
    <s v="efflux RND transporter permease subunit"/>
    <s v="CEP88_RS13930"/>
    <n v="0"/>
  </r>
  <r>
    <s v="gene"/>
    <x v="0"/>
    <s v="NZ_CP027407.1"/>
    <n v="2889343"/>
    <n v="2890857"/>
    <s v="+"/>
    <s v="WP_044032917.1"/>
    <s v="efflux RND transporter permease subunit"/>
    <s v="CEP88_RS13935"/>
    <n v="0"/>
  </r>
  <r>
    <s v="gene"/>
    <x v="0"/>
    <s v="NZ_CP027407.1"/>
    <n v="2890876"/>
    <n v="2891496"/>
    <s v="+"/>
    <s v="WP_074958582.1"/>
    <s v="efflux RND transporter permease subunit"/>
    <s v="CEP88_RS13940"/>
    <n v="0"/>
  </r>
  <r>
    <s v="gene"/>
    <x v="0"/>
    <s v="NZ_CP027407.1"/>
    <n v="2891566"/>
    <n v="2892345"/>
    <s v="-"/>
    <s v="WP_011567066.1"/>
    <s v="alpha/beta fold hydrolase"/>
    <s v="CEP88_RS13945"/>
    <n v="0"/>
  </r>
  <r>
    <s v="gene"/>
    <x v="0"/>
    <s v="NZ_CP027407.1"/>
    <n v="2892736"/>
    <n v="2892981"/>
    <s v="-"/>
    <s v="WP_050759050.1"/>
    <s v="DUF1622 domain-containing protein"/>
    <s v="CEP88_RS13950"/>
    <n v="0"/>
  </r>
  <r>
    <s v="gene"/>
    <x v="0"/>
    <s v="NZ_CP027407.1"/>
    <n v="2893123"/>
    <n v="2894577"/>
    <s v="-"/>
    <s v="WP_044033324.1"/>
    <s v="GntP family permease"/>
    <s v="CEP88_RS13955"/>
    <n v="0"/>
  </r>
  <r>
    <s v="gene"/>
    <x v="0"/>
    <s v="NZ_CP027407.1"/>
    <n v="2894574"/>
    <n v="2895656"/>
    <s v="-"/>
    <s v="WP_105880313.1"/>
    <s v="patatin-like phospholipase family protein"/>
    <s v="CEP88_RS13960"/>
    <n v="0"/>
  </r>
  <r>
    <s v="gene"/>
    <x v="0"/>
    <s v="NZ_CP027407.1"/>
    <n v="2896173"/>
    <n v="2898197"/>
    <s v="-"/>
    <s v="WP_011567070.1"/>
    <s v="PhoX family phosphatase"/>
    <s v="CEP88_RS13965"/>
    <n v="0"/>
  </r>
  <r>
    <s v="gene"/>
    <x v="0"/>
    <s v="NZ_CP027407.1"/>
    <n v="2898759"/>
    <n v="2899772"/>
    <s v="-"/>
    <s v="WP_011567071.1"/>
    <s v="DUF4340 domain-containing protein"/>
    <s v="CEP88_RS13970"/>
    <n v="0"/>
  </r>
  <r>
    <s v="gene"/>
    <x v="0"/>
    <s v="NZ_CP027407.1"/>
    <n v="2899797"/>
    <n v="2901686"/>
    <s v="-"/>
    <s v="WP_044032919.1"/>
    <s v="GldG family protein"/>
    <s v="CEP88_RS13975"/>
    <n v="0"/>
  </r>
  <r>
    <s v="gene"/>
    <x v="0"/>
    <s v="NZ_CP027407.1"/>
    <n v="2901689"/>
    <n v="2902435"/>
    <s v="-"/>
    <s v="WP_011567073.1"/>
    <s v="ABC transporter permease"/>
    <s v="CEP88_RS13980"/>
    <n v="0"/>
  </r>
  <r>
    <s v="gene"/>
    <x v="0"/>
    <s v="NZ_CP027407.1"/>
    <n v="2902451"/>
    <n v="2903398"/>
    <s v="-"/>
    <s v="WP_011567074.1"/>
    <s v="ABC transporter ATP-binding protein"/>
    <s v="CEP88_RS13985"/>
    <n v="0"/>
  </r>
  <r>
    <s v="gene"/>
    <x v="0"/>
    <s v="NZ_CP027407.1"/>
    <n v="2903637"/>
    <n v="2905268"/>
    <s v="-"/>
    <s v="WP_011567075.1"/>
    <s v="chaperonin GroEL"/>
    <s v="CEP88_RS13990"/>
    <n v="0"/>
  </r>
  <r>
    <s v="gene"/>
    <x v="0"/>
    <s v="NZ_CP027407.1"/>
    <n v="2905299"/>
    <n v="2905610"/>
    <s v="-"/>
    <s v="WP_011567076.1"/>
    <s v="co-chaperone GroES"/>
    <s v="CEP88_RS13995"/>
    <n v="0"/>
  </r>
  <r>
    <s v="gene"/>
    <x v="0"/>
    <s v="NZ_CP027407.1"/>
    <n v="2905888"/>
    <n v="2906742"/>
    <s v="-"/>
    <s v="WP_011567077.1"/>
    <s v="trypsin-like peptidase domain-containing protein"/>
    <s v="CEP88_RS14000"/>
    <n v="0"/>
  </r>
  <r>
    <s v="gene"/>
    <x v="0"/>
    <s v="NZ_CP027407.1"/>
    <n v="2907216"/>
    <n v="2908094"/>
    <s v="-"/>
    <s v="WP_011567078.1"/>
    <s v="zinc metalloprotease HtpX"/>
    <s v="CEP88_RS14010"/>
    <n v="0"/>
  </r>
  <r>
    <s v="gene"/>
    <x v="0"/>
    <s v="NZ_CP027407.1"/>
    <n v="2908401"/>
    <n v="2908574"/>
    <s v="-"/>
    <s v="WP_011567079.1"/>
    <s v="hypothetical protein"/>
    <s v="CEP88_RS20495"/>
    <n v="0"/>
  </r>
  <r>
    <s v="gene"/>
    <x v="0"/>
    <s v="NZ_CP027407.1"/>
    <n v="2908619"/>
    <n v="2908864"/>
    <s v="-"/>
    <s v="WP_011567080.1"/>
    <s v="hypothetical protein"/>
    <s v="CEP88_RS14015"/>
    <n v="0"/>
  </r>
  <r>
    <s v="gene"/>
    <x v="0"/>
    <s v="NZ_CP027407.1"/>
    <n v="2908941"/>
    <n v="2909168"/>
    <s v="-"/>
    <s v="WP_044032920.1"/>
    <s v="hypothetical protein"/>
    <s v="CEP88_RS14020"/>
    <n v="0"/>
  </r>
  <r>
    <s v="gene"/>
    <x v="0"/>
    <s v="NZ_CP027407.1"/>
    <n v="2910029"/>
    <n v="2911177"/>
    <s v="-"/>
    <s v="WP_143090242.1"/>
    <s v="hypothetical protein"/>
    <s v="CEP88_RS20380"/>
    <n v="0"/>
  </r>
  <r>
    <s v="gene"/>
    <x v="1"/>
    <s v="NZ_CP027407.1"/>
    <n v="2911680"/>
    <n v="2912396"/>
    <s v="+"/>
    <n v="0"/>
    <s v="IS110 family transposase"/>
    <s v="CEP88_RS14035"/>
    <s v="partial"/>
  </r>
  <r>
    <s v="gene"/>
    <x v="0"/>
    <s v="NZ_CP027407.1"/>
    <n v="2912975"/>
    <n v="2913217"/>
    <s v="-"/>
    <s v="WP_074958585.1"/>
    <s v="DUF2798 domain-containing protein"/>
    <s v="CEP88_RS14040"/>
    <n v="0"/>
  </r>
  <r>
    <s v="gene"/>
    <x v="0"/>
    <s v="NZ_CP027407.1"/>
    <n v="2913255"/>
    <n v="2914988"/>
    <s v="-"/>
    <s v="WP_044032922.1"/>
    <s v="sulfate permease"/>
    <s v="CEP88_RS14045"/>
    <n v="0"/>
  </r>
  <r>
    <s v="gene"/>
    <x v="0"/>
    <s v="NZ_CP027407.1"/>
    <n v="2915093"/>
    <n v="2916772"/>
    <s v="-"/>
    <s v="WP_011567085.1"/>
    <s v="TIGR01244 family phosphatase"/>
    <s v="CEP88_RS14050"/>
    <n v="0"/>
  </r>
  <r>
    <s v="gene"/>
    <x v="0"/>
    <s v="NZ_CP027407.1"/>
    <n v="2916784"/>
    <n v="2917665"/>
    <s v="-"/>
    <s v="WP_011567086.1"/>
    <s v="MBL fold metallo-hydrolase"/>
    <s v="CEP88_RS14055"/>
    <n v="0"/>
  </r>
  <r>
    <s v="gene"/>
    <x v="0"/>
    <s v="NZ_CP027407.1"/>
    <n v="2917696"/>
    <n v="2918124"/>
    <s v="-"/>
    <s v="WP_011567087.1"/>
    <s v="hypothetical protein"/>
    <s v="CEP88_RS14060"/>
    <n v="0"/>
  </r>
  <r>
    <s v="gene"/>
    <x v="0"/>
    <s v="NZ_CP027407.1"/>
    <n v="2918126"/>
    <n v="2918557"/>
    <s v="-"/>
    <s v="WP_011567088.1"/>
    <s v="YeeE/YedE family protein"/>
    <s v="CEP88_RS14065"/>
    <n v="0"/>
  </r>
  <r>
    <s v="gene"/>
    <x v="0"/>
    <s v="NZ_CP027407.1"/>
    <n v="2918562"/>
    <n v="2918774"/>
    <s v="-"/>
    <s v="WP_011567089.1"/>
    <s v="DUF2892 domain-containing protein"/>
    <s v="CEP88_RS14070"/>
    <n v="0"/>
  </r>
  <r>
    <s v="gene"/>
    <x v="0"/>
    <s v="NZ_CP027407.1"/>
    <n v="2918867"/>
    <n v="2919529"/>
    <s v="-"/>
    <s v="WP_011567090.1"/>
    <s v="Crp/Fnr family transcriptional regulator"/>
    <s v="CEP88_RS14075"/>
    <n v="0"/>
  </r>
  <r>
    <s v="gene"/>
    <x v="0"/>
    <s v="NZ_CP027407.1"/>
    <n v="2919526"/>
    <n v="2919996"/>
    <s v="-"/>
    <s v="WP_011567091.1"/>
    <s v="Rrf2 family transcriptional regulator"/>
    <s v="CEP88_RS14080"/>
    <n v="0"/>
  </r>
  <r>
    <s v="gene"/>
    <x v="1"/>
    <s v="NZ_CP027407.1"/>
    <n v="2920117"/>
    <n v="2920755"/>
    <s v="+"/>
    <n v="0"/>
    <s v="peroxiredoxin"/>
    <s v="CEP88_RS14085"/>
    <s v="pseudo"/>
  </r>
  <r>
    <s v="gene"/>
    <x v="0"/>
    <s v="NZ_CP027407.1"/>
    <n v="2920792"/>
    <n v="2921223"/>
    <s v="+"/>
    <s v="WP_011567092.1"/>
    <s v="hypothetical protein"/>
    <s v="CEP88_RS14090"/>
    <n v="0"/>
  </r>
  <r>
    <s v="gene"/>
    <x v="0"/>
    <s v="NZ_CP027407.1"/>
    <n v="2921295"/>
    <n v="2922707"/>
    <s v="+"/>
    <s v="WP_011567093.1"/>
    <s v="cytochrome ubiquinol oxidase subunit I"/>
    <s v="CEP88_RS14095"/>
    <n v="0"/>
  </r>
  <r>
    <s v="gene"/>
    <x v="0"/>
    <s v="NZ_CP027407.1"/>
    <n v="2922720"/>
    <n v="2923721"/>
    <s v="+"/>
    <s v="WP_011567094.1"/>
    <s v="cytochrome d ubiquinol oxidase subunit II"/>
    <s v="CEP88_RS14100"/>
    <n v="0"/>
  </r>
  <r>
    <s v="gene"/>
    <x v="0"/>
    <s v="NZ_CP027407.1"/>
    <n v="2923721"/>
    <n v="2923828"/>
    <s v="+"/>
    <s v="WP_074958588.1"/>
    <s v="DUF2474 family protein"/>
    <s v="CEP88_RS14105"/>
    <n v="0"/>
  </r>
  <r>
    <s v="gene"/>
    <x v="0"/>
    <s v="NZ_CP027407.1"/>
    <n v="2924212"/>
    <n v="2926050"/>
    <s v="-"/>
    <s v="WP_074958591.1"/>
    <s v="TniQ family protein"/>
    <s v="CEP88_RS14110"/>
    <n v="0"/>
  </r>
  <r>
    <s v="gene"/>
    <x v="0"/>
    <s v="NZ_CP027407.1"/>
    <n v="2926050"/>
    <n v="2927030"/>
    <s v="-"/>
    <s v="WP_011567096.1"/>
    <s v="ATP-binding protein"/>
    <s v="CEP88_RS14115"/>
    <n v="0"/>
  </r>
  <r>
    <s v="gene"/>
    <x v="0"/>
    <s v="NZ_CP027407.1"/>
    <n v="2927023"/>
    <n v="2929194"/>
    <s v="-"/>
    <s v="WP_011567097.1"/>
    <s v="Mu transposase C-terminal domain-containing protein"/>
    <s v="CEP88_RS14120"/>
    <n v="0"/>
  </r>
  <r>
    <s v="gene"/>
    <x v="0"/>
    <s v="NZ_CP027407.1"/>
    <n v="2929194"/>
    <n v="2929709"/>
    <s v="-"/>
    <s v="WP_171959983.1"/>
    <s v="TnsA endonuclease N-terminal domain-containing protein"/>
    <s v="CEP88_RS20385"/>
    <n v="0"/>
  </r>
  <r>
    <s v="gene"/>
    <x v="0"/>
    <s v="NZ_CP027407.1"/>
    <n v="2930077"/>
    <n v="2930307"/>
    <s v="-"/>
    <s v="WP_085978942.1"/>
    <s v="helix-turn-helix domain-containing protein"/>
    <s v="CEP88_RS14125"/>
    <n v="0"/>
  </r>
  <r>
    <s v="gene"/>
    <x v="0"/>
    <s v="NZ_CP027407.1"/>
    <n v="2930754"/>
    <n v="2931860"/>
    <s v="+"/>
    <s v="WP_011567098.1"/>
    <s v="DNA sulfur modification protein DndB"/>
    <s v="CEP88_RS14130"/>
    <n v="0"/>
  </r>
  <r>
    <s v="gene"/>
    <x v="0"/>
    <s v="NZ_CP027407.1"/>
    <n v="2931857"/>
    <n v="2933320"/>
    <s v="+"/>
    <s v="WP_011567099.1"/>
    <s v="DNA phosphorothioation system sulfurtransferase DndC"/>
    <s v="CEP88_RS14135"/>
    <n v="0"/>
  </r>
  <r>
    <s v="gene"/>
    <x v="0"/>
    <s v="NZ_CP027407.1"/>
    <n v="2933317"/>
    <n v="2935269"/>
    <s v="+"/>
    <s v="WP_011567100.1"/>
    <s v="DNA sulfur modification protein DndD"/>
    <s v="CEP88_RS14140"/>
    <n v="0"/>
  </r>
  <r>
    <s v="gene"/>
    <x v="0"/>
    <s v="NZ_CP027407.1"/>
    <n v="2935259"/>
    <n v="2935633"/>
    <s v="+"/>
    <s v="WP_011567101.1"/>
    <s v="DNA sulfur modification protein DndE"/>
    <s v="CEP88_RS14145"/>
    <n v="0"/>
  </r>
  <r>
    <s v="gene"/>
    <x v="0"/>
    <s v="NZ_CP027407.1"/>
    <n v="2935638"/>
    <n v="2936801"/>
    <s v="+"/>
    <s v="WP_011567102.1"/>
    <s v="cysteine desulfurase"/>
    <s v="CEP88_RS14150"/>
    <n v="0"/>
  </r>
  <r>
    <s v="gene"/>
    <x v="0"/>
    <s v="NZ_CP027407.1"/>
    <n v="2936868"/>
    <n v="2938868"/>
    <s v="+"/>
    <s v="WP_011567103.1"/>
    <s v="hypothetical protein"/>
    <s v="CEP88_RS14155"/>
    <n v="0"/>
  </r>
  <r>
    <s v="gene"/>
    <x v="0"/>
    <s v="NZ_CP027407.1"/>
    <n v="2939016"/>
    <n v="2942033"/>
    <s v="+"/>
    <s v="WP_011567104.1"/>
    <s v="RNA polymerase sigma factor"/>
    <s v="CEP88_RS14160"/>
    <n v="0"/>
  </r>
  <r>
    <s v="gene"/>
    <x v="0"/>
    <s v="NZ_CP027407.1"/>
    <n v="2942033"/>
    <n v="2944117"/>
    <s v="+"/>
    <s v="WP_011567105.1"/>
    <s v="DNA phosphorothioation system restriction enzyme"/>
    <s v="CEP88_RS14165"/>
    <n v="0"/>
  </r>
  <r>
    <s v="gene"/>
    <x v="0"/>
    <s v="NZ_CP027407.1"/>
    <n v="2944156"/>
    <n v="2944347"/>
    <s v="+"/>
    <s v="WP_143090244.1"/>
    <s v="hypothetical protein"/>
    <s v="CEP88_RS14170"/>
    <n v="0"/>
  </r>
  <r>
    <s v="gene"/>
    <x v="0"/>
    <s v="NZ_CP027407.1"/>
    <n v="2944344"/>
    <n v="2946395"/>
    <s v="+"/>
    <s v="WP_011567106.1"/>
    <s v="AAA family ATPase"/>
    <s v="CEP88_RS14175"/>
    <n v="0"/>
  </r>
  <r>
    <s v="gene"/>
    <x v="0"/>
    <s v="NZ_CP027407.1"/>
    <n v="2946385"/>
    <n v="2946816"/>
    <s v="+"/>
    <s v="WP_044032927.1"/>
    <s v="DNA phosphorothioation-associated protein 4"/>
    <s v="CEP88_RS14180"/>
    <n v="0"/>
  </r>
  <r>
    <s v="gene"/>
    <x v="0"/>
    <s v="NZ_CP027407.1"/>
    <n v="2946954"/>
    <n v="2947481"/>
    <s v="+"/>
    <s v="WP_044032928.1"/>
    <s v="hypothetical protein"/>
    <s v="CEP88_RS20390"/>
    <n v="0"/>
  </r>
  <r>
    <s v="gene"/>
    <x v="0"/>
    <s v="NZ_CP027407.1"/>
    <n v="2947481"/>
    <n v="2948713"/>
    <s v="+"/>
    <s v="WP_011567108.1"/>
    <s v="DGQHR domain-containing protein"/>
    <s v="CEP88_RS14190"/>
    <n v="0"/>
  </r>
  <r>
    <s v="gene"/>
    <x v="0"/>
    <s v="NZ_CP027407.1"/>
    <n v="2948989"/>
    <n v="2949549"/>
    <s v="-"/>
    <s v="WP_044032929.1"/>
    <s v="metallophosphoesterase"/>
    <s v="CEP88_RS14195"/>
    <n v="0"/>
  </r>
  <r>
    <s v="gene"/>
    <x v="0"/>
    <s v="NZ_CP027407.1"/>
    <n v="2949608"/>
    <n v="2950117"/>
    <s v="-"/>
    <s v="WP_105880315.1"/>
    <s v="hypothetical protein"/>
    <s v="CEP88_RS14200"/>
    <n v="0"/>
  </r>
  <r>
    <s v="gene"/>
    <x v="0"/>
    <s v="NZ_CP027407.1"/>
    <n v="2950177"/>
    <n v="2950917"/>
    <s v="-"/>
    <s v="WP_074958600.1"/>
    <s v="hypothetical protein"/>
    <s v="CEP88_RS20395"/>
    <n v="0"/>
  </r>
  <r>
    <s v="gene"/>
    <x v="0"/>
    <s v="NZ_CP027407.1"/>
    <n v="2951086"/>
    <n v="2951334"/>
    <s v="+"/>
    <s v="WP_011567110.1"/>
    <s v="helix-turn-helix transcriptional regulator"/>
    <s v="CEP88_RS14205"/>
    <n v="0"/>
  </r>
  <r>
    <s v="gene"/>
    <x v="2"/>
    <s v="NZ_CP027407.1"/>
    <n v="2951818"/>
    <n v="2951893"/>
    <s v="-"/>
    <n v="0"/>
    <s v="tRNA-Lys"/>
    <s v="CEP88_RS14210"/>
    <s v="anticodon=TTT"/>
  </r>
  <r>
    <s v="gene"/>
    <x v="0"/>
    <s v="NZ_CP027407.1"/>
    <n v="2952001"/>
    <n v="2952834"/>
    <s v="+"/>
    <s v="WP_074958603.1"/>
    <s v="diaminopimelate epimerase"/>
    <s v="CEP88_RS14215"/>
    <n v="0"/>
  </r>
  <r>
    <s v="gene"/>
    <x v="0"/>
    <s v="NZ_CP027407.1"/>
    <n v="2952831"/>
    <n v="2954084"/>
    <s v="+"/>
    <s v="WP_011567113.1"/>
    <s v="tRNA (N(6)-L-threonylcarbamoyladenosine(37)-C(2))-methylthiotransferase MtaB"/>
    <s v="CEP88_RS14220"/>
    <n v="0"/>
  </r>
  <r>
    <s v="gene"/>
    <x v="0"/>
    <s v="NZ_CP027407.1"/>
    <n v="2954307"/>
    <n v="2954666"/>
    <s v="+"/>
    <s v="WP_011567114.1"/>
    <s v="antibiotic biosynthesis monooxygenase"/>
    <s v="CEP88_RS14225"/>
    <n v="0"/>
  </r>
  <r>
    <s v="gene"/>
    <x v="1"/>
    <s v="NZ_CP027407.1"/>
    <n v="2954737"/>
    <n v="2955412"/>
    <s v="+"/>
    <n v="0"/>
    <s v="Crp/Fnr family transcriptional regulator"/>
    <s v="CEP88_RS14230"/>
    <s v="pseudo"/>
  </r>
  <r>
    <s v="gene"/>
    <x v="0"/>
    <s v="NZ_CP027407.1"/>
    <n v="2955537"/>
    <n v="2955692"/>
    <s v="+"/>
    <s v="WP_171959984.1"/>
    <s v="hypothetical protein"/>
    <s v="CEP88_RS20500"/>
    <n v="0"/>
  </r>
  <r>
    <s v="gene"/>
    <x v="0"/>
    <s v="NZ_CP027407.1"/>
    <n v="2955848"/>
    <n v="2956594"/>
    <s v="-"/>
    <s v="WP_011567116.1"/>
    <s v="trypsin-like serine protease"/>
    <s v="CEP88_RS14235"/>
    <n v="0"/>
  </r>
  <r>
    <s v="gene"/>
    <x v="0"/>
    <s v="NZ_CP027407.1"/>
    <n v="2956765"/>
    <n v="2957478"/>
    <s v="-"/>
    <s v="WP_011567117.1"/>
    <s v="aspartate/glutamate racemase family protein"/>
    <s v="CEP88_RS14240"/>
    <n v="0"/>
  </r>
  <r>
    <s v="gene"/>
    <x v="0"/>
    <s v="NZ_CP027407.1"/>
    <n v="2957491"/>
    <n v="2958504"/>
    <s v="-"/>
    <s v="WP_011567118.1"/>
    <s v="D-cysteine desulfhydrase"/>
    <s v="CEP88_RS14245"/>
    <n v="0"/>
  </r>
  <r>
    <s v="gene"/>
    <x v="0"/>
    <s v="NZ_CP027407.1"/>
    <n v="2958621"/>
    <n v="2959598"/>
    <s v="+"/>
    <s v="WP_011567119.1"/>
    <s v="LysR family transcriptional regulator"/>
    <s v="CEP88_RS14250"/>
    <n v="0"/>
  </r>
  <r>
    <s v="gene"/>
    <x v="0"/>
    <s v="NZ_CP027407.1"/>
    <n v="2959918"/>
    <n v="2960916"/>
    <s v="-"/>
    <s v="WP_011567120.1"/>
    <s v="phosphate acetyltransferase"/>
    <s v="CEP88_RS14255"/>
    <n v="0"/>
  </r>
  <r>
    <s v="gene"/>
    <x v="0"/>
    <s v="NZ_CP027407.1"/>
    <n v="2960962"/>
    <n v="2961321"/>
    <s v="-"/>
    <s v="WP_011567121.1"/>
    <s v="cupin domain-containing protein"/>
    <s v="CEP88_RS14260"/>
    <n v="0"/>
  </r>
  <r>
    <s v="gene"/>
    <x v="0"/>
    <s v="NZ_CP027407.1"/>
    <n v="2961341"/>
    <n v="2962381"/>
    <s v="-"/>
    <s v="WP_011567122.1"/>
    <s v="YeiH family putative sulfate export transporter"/>
    <s v="CEP88_RS14265"/>
    <n v="0"/>
  </r>
  <r>
    <s v="gene"/>
    <x v="0"/>
    <s v="NZ_CP027407.1"/>
    <n v="2962498"/>
    <n v="2964279"/>
    <s v="-"/>
    <s v="WP_011567123.1"/>
    <s v="sulfoacetaldehyde acetyltransferase"/>
    <s v="CEP88_RS14270"/>
    <n v="0"/>
  </r>
  <r>
    <s v="gene"/>
    <x v="0"/>
    <s v="NZ_CP027407.1"/>
    <n v="2964304"/>
    <n v="2965698"/>
    <s v="-"/>
    <s v="WP_011567124.1"/>
    <s v="FAD-binding oxidoreductase"/>
    <s v="CEP88_RS14275"/>
    <n v="0"/>
  </r>
  <r>
    <s v="gene"/>
    <x v="0"/>
    <s v="NZ_CP027407.1"/>
    <n v="2965726"/>
    <n v="2966112"/>
    <s v="-"/>
    <s v="WP_011567125.1"/>
    <s v="nuclear transport factor 2 family protein"/>
    <s v="CEP88_RS14280"/>
    <n v="0"/>
  </r>
  <r>
    <s v="gene"/>
    <x v="0"/>
    <s v="NZ_CP027407.1"/>
    <n v="2966137"/>
    <n v="2966640"/>
    <s v="-"/>
    <s v="WP_011567126.1"/>
    <s v="universal stress protein"/>
    <s v="CEP88_RS14285"/>
    <n v="0"/>
  </r>
  <r>
    <s v="gene"/>
    <x v="0"/>
    <s v="NZ_CP027407.1"/>
    <n v="2966665"/>
    <n v="2968005"/>
    <s v="-"/>
    <s v="WP_011567127.1"/>
    <s v="TRAP transporter large permease"/>
    <s v="CEP88_RS14290"/>
    <n v="0"/>
  </r>
  <r>
    <s v="gene"/>
    <x v="0"/>
    <s v="NZ_CP027407.1"/>
    <n v="2968005"/>
    <n v="2968571"/>
    <s v="-"/>
    <s v="WP_011567128.1"/>
    <s v="TRAP transporter small permease"/>
    <s v="CEP88_RS14295"/>
    <n v="0"/>
  </r>
  <r>
    <s v="gene"/>
    <x v="0"/>
    <s v="NZ_CP027407.1"/>
    <n v="2968635"/>
    <n v="2969651"/>
    <s v="-"/>
    <s v="WP_011567129.1"/>
    <s v="TRAP transporter substrate-binding protein"/>
    <s v="CEP88_RS14300"/>
    <n v="0"/>
  </r>
  <r>
    <s v="gene"/>
    <x v="0"/>
    <s v="NZ_CP027407.1"/>
    <n v="2969806"/>
    <n v="2971269"/>
    <s v="+"/>
    <s v="WP_011567130.1"/>
    <s v="PLP-dependent aminotransferase family protein"/>
    <s v="CEP88_RS14305"/>
    <n v="0"/>
  </r>
  <r>
    <s v="gene"/>
    <x v="0"/>
    <s v="NZ_CP027407.1"/>
    <n v="2971328"/>
    <n v="2972053"/>
    <s v="+"/>
    <s v="WP_011567131.1"/>
    <s v="sulfite exporter TauE/SafE family protein"/>
    <s v="CEP88_RS14310"/>
    <n v="0"/>
  </r>
  <r>
    <s v="gene"/>
    <x v="0"/>
    <s v="NZ_CP027407.1"/>
    <n v="2972389"/>
    <n v="2972967"/>
    <s v="-"/>
    <s v="WP_011567133.1"/>
    <s v="cupin domain-containing protein"/>
    <s v="CEP88_RS14315"/>
    <n v="0"/>
  </r>
  <r>
    <s v="gene"/>
    <x v="0"/>
    <s v="NZ_CP027407.1"/>
    <n v="2973084"/>
    <n v="2974379"/>
    <s v="+"/>
    <s v="WP_011567134.1"/>
    <s v="4-aminobutyrate--2-oxoglutarate transaminase"/>
    <s v="CEP88_RS14320"/>
    <n v="0"/>
  </r>
  <r>
    <s v="gene"/>
    <x v="0"/>
    <s v="NZ_CP027407.1"/>
    <n v="2974434"/>
    <n v="2975870"/>
    <s v="+"/>
    <s v="WP_011567135.1"/>
    <s v="aldehyde dehydrogenase family protein"/>
    <s v="CEP88_RS14325"/>
    <n v="0"/>
  </r>
  <r>
    <s v="gene"/>
    <x v="0"/>
    <s v="NZ_CP027407.1"/>
    <n v="2975876"/>
    <n v="2976976"/>
    <s v="+"/>
    <s v="WP_011567136.1"/>
    <s v="butyrate kinase"/>
    <s v="CEP88_RS14330"/>
    <n v="0"/>
  </r>
  <r>
    <s v="gene"/>
    <x v="0"/>
    <s v="NZ_CP027407.1"/>
    <n v="2976949"/>
    <n v="2977890"/>
    <s v="+"/>
    <s v="WP_044032930.1"/>
    <s v="hypothetical protein"/>
    <s v="CEP88_RS14335"/>
    <n v="0"/>
  </r>
  <r>
    <s v="gene"/>
    <x v="0"/>
    <s v="NZ_CP027407.1"/>
    <n v="2977991"/>
    <n v="2979031"/>
    <s v="-"/>
    <s v="WP_011567138.1"/>
    <s v="hypothetical protein"/>
    <s v="CEP88_RS14340"/>
    <n v="0"/>
  </r>
  <r>
    <s v="gene"/>
    <x v="0"/>
    <s v="NZ_CP027407.1"/>
    <n v="2979154"/>
    <n v="2979501"/>
    <s v="+"/>
    <s v="WP_011567139.1"/>
    <s v="hypothetical protein"/>
    <s v="CEP88_RS14345"/>
    <n v="0"/>
  </r>
  <r>
    <s v="gene"/>
    <x v="0"/>
    <s v="NZ_CP027407.1"/>
    <n v="2979511"/>
    <n v="2980965"/>
    <s v="-"/>
    <s v="WP_011567140.1"/>
    <s v="biotin carboxylase-like protein"/>
    <s v="CEP88_RS14350"/>
    <n v="0"/>
  </r>
  <r>
    <s v="gene"/>
    <x v="0"/>
    <s v="NZ_CP027407.1"/>
    <n v="2981332"/>
    <n v="2982354"/>
    <s v="+"/>
    <s v="WP_011567141.1"/>
    <s v="TRAP transporter substrate-binding protein DctP"/>
    <s v="CEP88_RS14355"/>
    <n v="0"/>
  </r>
  <r>
    <s v="gene"/>
    <x v="0"/>
    <s v="NZ_CP027407.1"/>
    <n v="2982354"/>
    <n v="2982935"/>
    <s v="+"/>
    <s v="WP_011567142.1"/>
    <s v="TRAP transporter small permease subunit"/>
    <s v="CEP88_RS14360"/>
    <n v="0"/>
  </r>
  <r>
    <s v="gene"/>
    <x v="0"/>
    <s v="NZ_CP027407.1"/>
    <n v="2982995"/>
    <n v="2984308"/>
    <s v="+"/>
    <s v="WP_011567143.1"/>
    <s v="TRAP transporter large permease subunit"/>
    <s v="CEP88_RS14365"/>
    <n v="0"/>
  </r>
  <r>
    <s v="gene"/>
    <x v="0"/>
    <s v="NZ_CP027407.1"/>
    <n v="2984327"/>
    <n v="2984587"/>
    <s v="-"/>
    <s v="WP_050759119.1"/>
    <s v="hypothetical protein"/>
    <s v="CEP88_RS14370"/>
    <n v="0"/>
  </r>
  <r>
    <s v="gene"/>
    <x v="0"/>
    <s v="NZ_CP027407.1"/>
    <n v="2984852"/>
    <n v="2985739"/>
    <s v="+"/>
    <s v="WP_011567145.1"/>
    <s v="carbon-nitrogen hydrolase family protein"/>
    <s v="CEP88_RS14375"/>
    <n v="0"/>
  </r>
  <r>
    <s v="gene"/>
    <x v="0"/>
    <s v="NZ_CP027407.1"/>
    <n v="2985833"/>
    <n v="2986396"/>
    <s v="+"/>
    <s v="WP_011567146.1"/>
    <s v="VOC family protein"/>
    <s v="CEP88_RS14380"/>
    <n v="0"/>
  </r>
  <r>
    <s v="gene"/>
    <x v="0"/>
    <s v="NZ_CP027407.1"/>
    <n v="2986633"/>
    <n v="2987379"/>
    <s v="-"/>
    <s v="WP_105880382.1"/>
    <s v="GntR family transcriptional regulator"/>
    <s v="CEP88_RS14385"/>
    <n v="0"/>
  </r>
  <r>
    <s v="gene"/>
    <x v="0"/>
    <s v="NZ_CP027407.1"/>
    <n v="2987586"/>
    <n v="2988773"/>
    <s v="+"/>
    <s v="WP_011567148.1"/>
    <s v="ABC transporter substrate-binding protein"/>
    <s v="CEP88_RS14390"/>
    <n v="0"/>
  </r>
  <r>
    <s v="gene"/>
    <x v="0"/>
    <s v="NZ_CP027407.1"/>
    <n v="2988866"/>
    <n v="2989735"/>
    <s v="+"/>
    <s v="WP_011567149.1"/>
    <s v="branched-chain amino acid ABC transporter permease"/>
    <s v="CEP88_RS14395"/>
    <n v="0"/>
  </r>
  <r>
    <s v="gene"/>
    <x v="0"/>
    <s v="NZ_CP027407.1"/>
    <n v="2989743"/>
    <n v="2990720"/>
    <s v="+"/>
    <s v="WP_011567150.1"/>
    <s v="branched-chain amino acid ABC transporter permease"/>
    <s v="CEP88_RS14400"/>
    <n v="0"/>
  </r>
  <r>
    <s v="gene"/>
    <x v="0"/>
    <s v="NZ_CP027407.1"/>
    <n v="2990717"/>
    <n v="2991499"/>
    <s v="+"/>
    <s v="WP_011567151.1"/>
    <s v="ABC transporter ATP-binding protein"/>
    <s v="CEP88_RS14405"/>
    <n v="0"/>
  </r>
  <r>
    <s v="gene"/>
    <x v="0"/>
    <s v="NZ_CP027407.1"/>
    <n v="2991503"/>
    <n v="2992225"/>
    <s v="+"/>
    <s v="WP_011567152.1"/>
    <s v="ABC transporter ATP-binding protein"/>
    <s v="CEP88_RS14410"/>
    <n v="0"/>
  </r>
  <r>
    <s v="gene"/>
    <x v="0"/>
    <s v="NZ_CP027407.1"/>
    <n v="2992232"/>
    <n v="2992915"/>
    <s v="+"/>
    <s v="WP_011567153.1"/>
    <s v="aspartate/glutamate racemase family protein"/>
    <s v="CEP88_RS14415"/>
    <n v="0"/>
  </r>
  <r>
    <s v="gene"/>
    <x v="0"/>
    <s v="NZ_CP027407.1"/>
    <n v="2993346"/>
    <n v="2994572"/>
    <s v="-"/>
    <s v="WP_011567154.1"/>
    <s v="catalase family protein"/>
    <s v="CEP88_RS14420"/>
    <n v="0"/>
  </r>
  <r>
    <s v="gene"/>
    <x v="0"/>
    <s v="NZ_CP027407.1"/>
    <n v="2994964"/>
    <n v="2996100"/>
    <s v="+"/>
    <s v="WP_011567155.1"/>
    <s v="ABC transporter substrate-binding protein"/>
    <s v="CEP88_RS14425"/>
    <n v="0"/>
  </r>
  <r>
    <s v="gene"/>
    <x v="0"/>
    <s v="NZ_CP027407.1"/>
    <n v="2996185"/>
    <n v="2997744"/>
    <s v="+"/>
    <s v="WP_011567156.1"/>
    <s v="sugar ABC transporter ATP-binding protein"/>
    <s v="CEP88_RS14430"/>
    <n v="0"/>
  </r>
  <r>
    <s v="gene"/>
    <x v="0"/>
    <s v="NZ_CP027407.1"/>
    <n v="2997741"/>
    <n v="2998796"/>
    <s v="+"/>
    <s v="WP_011567157.1"/>
    <s v="ABC transporter permease"/>
    <s v="CEP88_RS14435"/>
    <n v="0"/>
  </r>
  <r>
    <s v="gene"/>
    <x v="0"/>
    <s v="NZ_CP027407.1"/>
    <n v="2998803"/>
    <n v="2999783"/>
    <s v="+"/>
    <s v="WP_011567158.1"/>
    <s v="ABC transporter permease"/>
    <s v="CEP88_RS14440"/>
    <n v="0"/>
  </r>
  <r>
    <s v="gene"/>
    <x v="0"/>
    <s v="NZ_CP027407.1"/>
    <n v="2999797"/>
    <n v="3000714"/>
    <s v="+"/>
    <s v="WP_011567159.1"/>
    <s v="SMP-30/gluconolactonase/LRE family protein"/>
    <s v="CEP88_RS14445"/>
    <n v="0"/>
  </r>
  <r>
    <s v="gene"/>
    <x v="0"/>
    <s v="NZ_CP027407.1"/>
    <n v="3000722"/>
    <n v="3004003"/>
    <s v="-"/>
    <s v="WP_044032933.1"/>
    <s v="hypothetical protein"/>
    <s v="CEP88_RS14450"/>
    <n v="0"/>
  </r>
  <r>
    <s v="gene"/>
    <x v="0"/>
    <s v="NZ_CP027407.1"/>
    <n v="3004239"/>
    <n v="3005165"/>
    <s v="+"/>
    <s v="WP_011567161.1"/>
    <s v="hypothetical protein"/>
    <s v="CEP88_RS14455"/>
    <n v="0"/>
  </r>
  <r>
    <s v="gene"/>
    <x v="0"/>
    <s v="NZ_CP027407.1"/>
    <n v="3005253"/>
    <n v="3006209"/>
    <s v="+"/>
    <s v="WP_011567162.1"/>
    <s v="AAA family ATPase"/>
    <s v="CEP88_RS14460"/>
    <n v="0"/>
  </r>
  <r>
    <s v="gene"/>
    <x v="0"/>
    <s v="NZ_CP027407.1"/>
    <n v="3006206"/>
    <n v="3007111"/>
    <s v="+"/>
    <s v="WP_011567163.1"/>
    <s v="DUF58 domain-containing protein"/>
    <s v="CEP88_RS14465"/>
    <n v="0"/>
  </r>
  <r>
    <s v="gene"/>
    <x v="0"/>
    <s v="NZ_CP027407.1"/>
    <n v="3007108"/>
    <n v="3007479"/>
    <s v="+"/>
    <s v="WP_011567164.1"/>
    <s v="hypothetical protein"/>
    <s v="CEP88_RS14470"/>
    <n v="0"/>
  </r>
  <r>
    <s v="gene"/>
    <x v="0"/>
    <s v="NZ_CP027407.1"/>
    <n v="3007472"/>
    <n v="3008434"/>
    <s v="+"/>
    <s v="WP_011567165.1"/>
    <s v="VWA domain-containing protein"/>
    <s v="CEP88_RS14475"/>
    <n v="0"/>
  </r>
  <r>
    <s v="gene"/>
    <x v="0"/>
    <s v="NZ_CP027407.1"/>
    <n v="3008431"/>
    <n v="3009330"/>
    <s v="+"/>
    <s v="WP_011567166.1"/>
    <s v="VWA domain-containing protein"/>
    <s v="CEP88_RS14480"/>
    <n v="0"/>
  </r>
  <r>
    <s v="gene"/>
    <x v="0"/>
    <s v="NZ_CP027407.1"/>
    <n v="3009327"/>
    <n v="3010001"/>
    <s v="+"/>
    <s v="WP_044032934.1"/>
    <s v="tetratricopeptide repeat protein"/>
    <s v="CEP88_RS14485"/>
    <n v="0"/>
  </r>
  <r>
    <s v="gene"/>
    <x v="0"/>
    <s v="NZ_CP027407.1"/>
    <n v="3009998"/>
    <n v="3011188"/>
    <s v="+"/>
    <s v="WP_011567168.1"/>
    <s v="BatD family protein"/>
    <s v="CEP88_RS14490"/>
    <n v="0"/>
  </r>
  <r>
    <s v="gene"/>
    <x v="0"/>
    <s v="NZ_CP027407.1"/>
    <n v="3011359"/>
    <n v="3012078"/>
    <s v="+"/>
    <s v="WP_011567169.1"/>
    <s v="response regulator transcription factor"/>
    <s v="CEP88_RS14495"/>
    <n v="0"/>
  </r>
  <r>
    <s v="gene"/>
    <x v="0"/>
    <s v="NZ_CP027407.1"/>
    <n v="3012090"/>
    <n v="3013247"/>
    <s v="+"/>
    <s v="WP_011567170.1"/>
    <s v="FIST C-terminal domain-containing protein"/>
    <s v="CEP88_RS14500"/>
    <n v="0"/>
  </r>
  <r>
    <s v="gene"/>
    <x v="0"/>
    <s v="NZ_CP027407.1"/>
    <n v="3013250"/>
    <n v="3015508"/>
    <s v="+"/>
    <s v="WP_044032935.1"/>
    <s v="PAS-domain containing protein"/>
    <s v="CEP88_RS14505"/>
    <n v="0"/>
  </r>
  <r>
    <s v="gene"/>
    <x v="0"/>
    <s v="NZ_CP027407.1"/>
    <n v="3015542"/>
    <n v="3016201"/>
    <s v="+"/>
    <s v="WP_011567172.1"/>
    <s v="hypothetical protein"/>
    <s v="CEP88_RS14510"/>
    <n v="0"/>
  </r>
  <r>
    <s v="gene"/>
    <x v="0"/>
    <s v="NZ_CP027407.1"/>
    <n v="3016198"/>
    <n v="3016545"/>
    <s v="+"/>
    <s v="WP_011567173.1"/>
    <s v="hypothetical protein"/>
    <s v="CEP88_RS14515"/>
    <n v="0"/>
  </r>
  <r>
    <s v="gene"/>
    <x v="0"/>
    <s v="NZ_CP027407.1"/>
    <n v="3016625"/>
    <n v="3017437"/>
    <s v="-"/>
    <s v="WP_011567174.1"/>
    <s v="quinoprotein dehydrogenase-associated SoxYZ-like carrier"/>
    <s v="CEP88_RS14520"/>
    <n v="0"/>
  </r>
  <r>
    <s v="gene"/>
    <x v="0"/>
    <s v="NZ_CP027407.1"/>
    <n v="3017561"/>
    <n v="3018604"/>
    <s v="+"/>
    <s v="WP_011567175.1"/>
    <s v="quinoprotein relay system zinc metallohydrolase 2"/>
    <s v="CEP88_RS14525"/>
    <n v="0"/>
  </r>
  <r>
    <s v="gene"/>
    <x v="0"/>
    <s v="NZ_CP027407.1"/>
    <n v="3018615"/>
    <n v="3019238"/>
    <s v="-"/>
    <s v="WP_011567176.1"/>
    <s v="hypothetical protein"/>
    <s v="CEP88_RS14530"/>
    <n v="0"/>
  </r>
  <r>
    <s v="gene"/>
    <x v="0"/>
    <s v="NZ_CP027407.1"/>
    <n v="3019404"/>
    <n v="3020516"/>
    <s v="+"/>
    <s v="WP_011567177.1"/>
    <s v="S-(hydroxymethyl)glutathione dehydrogenase/class III alcohol dehydrogenase"/>
    <s v="CEP88_RS14535"/>
    <n v="0"/>
  </r>
  <r>
    <s v="gene"/>
    <x v="0"/>
    <s v="NZ_CP027407.1"/>
    <n v="3020525"/>
    <n v="3021349"/>
    <s v="+"/>
    <s v="WP_011567178.1"/>
    <s v="S-formylglutathione hydrolase"/>
    <s v="CEP88_RS14540"/>
    <n v="0"/>
  </r>
  <r>
    <s v="gene"/>
    <x v="0"/>
    <s v="NZ_CP027407.1"/>
    <n v="3021385"/>
    <n v="3021786"/>
    <s v="+"/>
    <s v="WP_011567179.1"/>
    <s v="cytochrome c family protein"/>
    <s v="CEP88_RS14545"/>
    <n v="0"/>
  </r>
  <r>
    <s v="gene"/>
    <x v="0"/>
    <s v="NZ_CP027407.1"/>
    <n v="3021912"/>
    <n v="3023714"/>
    <s v="+"/>
    <s v="WP_011567180.1"/>
    <s v="methanol/ethanol family PQQ-dependent dehydrogenase"/>
    <s v="CEP88_RS14550"/>
    <n v="0"/>
  </r>
  <r>
    <s v="gene"/>
    <x v="0"/>
    <s v="NZ_CP027407.1"/>
    <n v="3023823"/>
    <n v="3024332"/>
    <s v="+"/>
    <s v="WP_011567181.1"/>
    <s v="c-type cytochrome, methanol metabolism-related"/>
    <s v="CEP88_RS14555"/>
    <n v="0"/>
  </r>
  <r>
    <s v="gene"/>
    <x v="0"/>
    <s v="NZ_CP027407.1"/>
    <n v="3024316"/>
    <n v="3025161"/>
    <s v="+"/>
    <s v="WP_011567182.1"/>
    <s v="substrate-binding domain-containing protein"/>
    <s v="CEP88_RS14560"/>
    <n v="0"/>
  </r>
  <r>
    <s v="gene"/>
    <x v="0"/>
    <s v="NZ_CP027407.1"/>
    <n v="3025167"/>
    <n v="3025712"/>
    <s v="+"/>
    <s v="WP_085978958.1"/>
    <s v="PQQ-dependent catabolism-associated CXXCW motif protein"/>
    <s v="CEP88_RS14565"/>
    <n v="0"/>
  </r>
  <r>
    <s v="gene"/>
    <x v="0"/>
    <s v="NZ_CP027407.1"/>
    <n v="3025713"/>
    <n v="3026525"/>
    <s v="-"/>
    <s v="WP_011567184.1"/>
    <s v="quinoprotein dehydrogenase-associated SoxYZ-like carrier"/>
    <s v="CEP88_RS14570"/>
    <n v="0"/>
  </r>
  <r>
    <s v="gene"/>
    <x v="0"/>
    <s v="NZ_CP027407.1"/>
    <n v="3026522"/>
    <n v="3027430"/>
    <s v="-"/>
    <s v="WP_050759054.1"/>
    <s v="YncE family protein"/>
    <s v="CEP88_RS14575"/>
    <n v="0"/>
  </r>
  <r>
    <s v="gene"/>
    <x v="0"/>
    <s v="NZ_CP027407.1"/>
    <n v="3027447"/>
    <n v="3027992"/>
    <s v="-"/>
    <s v="WP_011567186.1"/>
    <s v="SRPBCC family protein"/>
    <s v="CEP88_RS14580"/>
    <n v="0"/>
  </r>
  <r>
    <s v="gene"/>
    <x v="0"/>
    <s v="NZ_CP027407.1"/>
    <n v="3027992"/>
    <n v="3028474"/>
    <s v="-"/>
    <s v="WP_011567187.1"/>
    <s v="DUF3280 domain-containing protein"/>
    <s v="CEP88_RS14585"/>
    <n v="0"/>
  </r>
  <r>
    <s v="gene"/>
    <x v="0"/>
    <s v="NZ_CP027407.1"/>
    <n v="3028637"/>
    <n v="3029809"/>
    <s v="+"/>
    <s v="WP_011567188.1"/>
    <s v="ABC transporter substrate-binding protein"/>
    <s v="CEP88_RS14590"/>
    <n v="0"/>
  </r>
  <r>
    <s v="gene"/>
    <x v="0"/>
    <s v="NZ_CP027407.1"/>
    <n v="3029822"/>
    <n v="3030793"/>
    <s v="+"/>
    <s v="WP_011567189.1"/>
    <s v="PQQ-dependent catabolism-associated beta-propeller protein"/>
    <s v="CEP88_RS14595"/>
    <n v="0"/>
  </r>
  <r>
    <s v="gene"/>
    <x v="0"/>
    <s v="NZ_CP027407.1"/>
    <n v="3030825"/>
    <n v="3031262"/>
    <s v="+"/>
    <s v="WP_011567190.1"/>
    <s v="hypothetical protein"/>
    <s v="CEP88_RS14600"/>
    <n v="0"/>
  </r>
  <r>
    <s v="gene"/>
    <x v="0"/>
    <s v="NZ_CP027407.1"/>
    <n v="3031280"/>
    <n v="3031531"/>
    <s v="+"/>
    <s v="WP_011567191.1"/>
    <s v="PepSY domain-containing protein"/>
    <s v="CEP88_RS14605"/>
    <n v="0"/>
  </r>
  <r>
    <s v="gene"/>
    <x v="0"/>
    <s v="NZ_CP027407.1"/>
    <n v="3031539"/>
    <n v="3032498"/>
    <s v="+"/>
    <s v="WP_044033342.1"/>
    <s v="ABC transporter substrate-binding protein"/>
    <s v="CEP88_RS14610"/>
    <n v="0"/>
  </r>
  <r>
    <s v="gene"/>
    <x v="0"/>
    <s v="NZ_CP027407.1"/>
    <n v="3032506"/>
    <n v="3033255"/>
    <s v="+"/>
    <s v="WP_044032936.1"/>
    <s v="ABC transporter permease"/>
    <s v="CEP88_RS14615"/>
    <n v="0"/>
  </r>
  <r>
    <s v="gene"/>
    <x v="0"/>
    <s v="NZ_CP027407.1"/>
    <n v="3033252"/>
    <n v="3033851"/>
    <s v="+"/>
    <s v="WP_011567194.1"/>
    <s v="ABC transporter ATP-binding protein"/>
    <s v="CEP88_RS14620"/>
    <n v="0"/>
  </r>
  <r>
    <s v="gene"/>
    <x v="0"/>
    <s v="NZ_CP027407.1"/>
    <n v="3033942"/>
    <n v="3035036"/>
    <s v="-"/>
    <s v="WP_011567195.1"/>
    <s v="DUF1513 domain-containing protein"/>
    <s v="CEP88_RS14625"/>
    <n v="0"/>
  </r>
  <r>
    <s v="gene"/>
    <x v="0"/>
    <s v="NZ_CP027407.1"/>
    <n v="3035039"/>
    <n v="3036007"/>
    <s v="-"/>
    <s v="WP_011567196.1"/>
    <s v="imelysin family protein"/>
    <s v="CEP88_RS14630"/>
    <n v="0"/>
  </r>
  <r>
    <s v="gene"/>
    <x v="0"/>
    <s v="NZ_CP027407.1"/>
    <n v="3036012"/>
    <n v="3037460"/>
    <s v="-"/>
    <s v="WP_105880384.1"/>
    <s v="c-type cytochrome"/>
    <s v="CEP88_RS14635"/>
    <n v="0"/>
  </r>
  <r>
    <s v="gene"/>
    <x v="0"/>
    <s v="NZ_CP027407.1"/>
    <n v="3037608"/>
    <n v="3038021"/>
    <s v="+"/>
    <s v="WP_105880385.1"/>
    <s v="hypothetical protein"/>
    <s v="CEP88_RS14640"/>
    <n v="0"/>
  </r>
  <r>
    <s v="gene"/>
    <x v="0"/>
    <s v="NZ_CP027407.1"/>
    <n v="3038140"/>
    <n v="3038610"/>
    <s v="+"/>
    <s v="WP_011567199.1"/>
    <s v="DNA starvation/stationary phase protection protein"/>
    <s v="CEP88_RS14645"/>
    <n v="0"/>
  </r>
  <r>
    <s v="gene"/>
    <x v="0"/>
    <s v="NZ_CP027407.1"/>
    <n v="3038671"/>
    <n v="3038928"/>
    <s v="-"/>
    <s v="WP_011567200.1"/>
    <s v="DUF1289 domain-containing protein"/>
    <s v="CEP88_RS14650"/>
    <n v="0"/>
  </r>
  <r>
    <s v="gene"/>
    <x v="0"/>
    <s v="NZ_CP027407.1"/>
    <n v="3038992"/>
    <n v="3040251"/>
    <s v="-"/>
    <s v="WP_074958738.1"/>
    <s v="peptidase"/>
    <s v="CEP88_RS14655"/>
    <n v="0"/>
  </r>
  <r>
    <s v="gene"/>
    <x v="0"/>
    <s v="NZ_CP027407.1"/>
    <n v="3040280"/>
    <n v="3040759"/>
    <s v="-"/>
    <s v="WP_011567202.1"/>
    <s v="hypothetical protein"/>
    <s v="CEP88_RS14660"/>
    <n v="0"/>
  </r>
  <r>
    <s v="gene"/>
    <x v="0"/>
    <s v="NZ_CP027407.1"/>
    <n v="3040756"/>
    <n v="3040929"/>
    <s v="-"/>
    <s v="WP_011567203.1"/>
    <s v="hemin uptake protein HemP"/>
    <s v="CEP88_RS14665"/>
    <n v="0"/>
  </r>
  <r>
    <s v="gene"/>
    <x v="0"/>
    <s v="NZ_CP027407.1"/>
    <n v="3040926"/>
    <n v="3041078"/>
    <s v="-"/>
    <s v="WP_011567204.1"/>
    <s v="hypothetical protein"/>
    <s v="CEP88_RS20505"/>
    <n v="0"/>
  </r>
  <r>
    <s v="gene"/>
    <x v="0"/>
    <s v="NZ_CP027407.1"/>
    <n v="3041265"/>
    <n v="3042893"/>
    <s v="+"/>
    <s v="WP_011567205.1"/>
    <s v="iron ABC transporter permease"/>
    <s v="CEP88_RS14670"/>
    <n v="0"/>
  </r>
  <r>
    <s v="gene"/>
    <x v="0"/>
    <s v="NZ_CP027407.1"/>
    <n v="3042948"/>
    <n v="3043961"/>
    <s v="-"/>
    <s v="WP_011567206.1"/>
    <s v="Fe(3+) ABC transporter substrate-binding protein"/>
    <s v="CEP88_RS14675"/>
    <n v="0"/>
  </r>
  <r>
    <s v="gene"/>
    <x v="0"/>
    <s v="NZ_CP027407.1"/>
    <n v="3044157"/>
    <n v="3045317"/>
    <s v="-"/>
    <s v="WP_081432916.1"/>
    <s v="permease"/>
    <s v="CEP88_RS14680"/>
    <n v="0"/>
  </r>
  <r>
    <s v="gene"/>
    <x v="0"/>
    <s v="NZ_CP027407.1"/>
    <n v="3045423"/>
    <n v="3045860"/>
    <s v="+"/>
    <s v="WP_011567208.1"/>
    <s v="helix-turn-helix domain-containing protein"/>
    <s v="CEP88_RS14685"/>
    <n v="0"/>
  </r>
  <r>
    <s v="gene"/>
    <x v="0"/>
    <s v="NZ_CP027407.1"/>
    <n v="3045990"/>
    <n v="3046925"/>
    <s v="-"/>
    <s v="WP_011567209.1"/>
    <s v="metal ABC transporter permease"/>
    <s v="CEP88_RS14690"/>
    <n v="0"/>
  </r>
  <r>
    <s v="gene"/>
    <x v="0"/>
    <s v="NZ_CP027407.1"/>
    <n v="3046925"/>
    <n v="3048142"/>
    <s v="-"/>
    <s v="WP_011567210.1"/>
    <s v="metal ABC transporter permease"/>
    <s v="CEP88_RS14695"/>
    <n v="0"/>
  </r>
  <r>
    <s v="gene"/>
    <x v="0"/>
    <s v="NZ_CP027407.1"/>
    <n v="3048139"/>
    <n v="3048873"/>
    <s v="-"/>
    <s v="WP_143090268.1"/>
    <s v="metal ABC transporter ATP-binding protein"/>
    <s v="CEP88_RS14700"/>
    <n v="0"/>
  </r>
  <r>
    <s v="gene"/>
    <x v="0"/>
    <s v="NZ_CP027407.1"/>
    <n v="3048969"/>
    <n v="3049928"/>
    <s v="-"/>
    <s v="WP_105880316.1"/>
    <s v="zinc ABC transporter substrate-binding protein"/>
    <s v="CEP88_RS14705"/>
    <n v="0"/>
  </r>
  <r>
    <s v="gene"/>
    <x v="0"/>
    <s v="NZ_CP027407.1"/>
    <n v="3050556"/>
    <n v="3051929"/>
    <s v="+"/>
    <s v="WP_011567214.1"/>
    <s v="ammonium transporter"/>
    <s v="CEP88_RS14710"/>
    <n v="0"/>
  </r>
  <r>
    <s v="gene"/>
    <x v="0"/>
    <s v="NZ_CP027407.1"/>
    <n v="3052060"/>
    <n v="3052773"/>
    <s v="+"/>
    <s v="WP_044032938.1"/>
    <s v="FadR family transcriptional regulator"/>
    <s v="CEP88_RS14715"/>
    <n v="0"/>
  </r>
  <r>
    <s v="gene"/>
    <x v="0"/>
    <s v="NZ_CP027407.1"/>
    <n v="3053072"/>
    <n v="3054550"/>
    <s v="-"/>
    <s v="WP_011567217.1"/>
    <s v="NAD-dependent succinate-semialdehyde dehydrogenase"/>
    <s v="CEP88_RS14720"/>
    <n v="0"/>
  </r>
  <r>
    <s v="gene"/>
    <x v="0"/>
    <s v="NZ_CP027407.1"/>
    <n v="3054632"/>
    <n v="3055414"/>
    <s v="+"/>
    <s v="WP_011567218.1"/>
    <s v="alpha/beta hydrolase"/>
    <s v="CEP88_RS14725"/>
    <n v="0"/>
  </r>
  <r>
    <s v="gene"/>
    <x v="0"/>
    <s v="NZ_CP027407.1"/>
    <n v="3055540"/>
    <n v="3056763"/>
    <s v="+"/>
    <s v="WP_011567219.1"/>
    <s v="M24 family metallopeptidase"/>
    <s v="CEP88_RS14730"/>
    <n v="0"/>
  </r>
  <r>
    <s v="gene"/>
    <x v="0"/>
    <s v="NZ_CP027407.1"/>
    <n v="3056913"/>
    <n v="3057176"/>
    <s v="+"/>
    <s v="WP_011567220.1"/>
    <s v="hypothetical protein"/>
    <s v="CEP88_RS14735"/>
    <n v="0"/>
  </r>
  <r>
    <s v="gene"/>
    <x v="0"/>
    <s v="NZ_CP027407.1"/>
    <n v="3057190"/>
    <n v="3057837"/>
    <s v="+"/>
    <s v="WP_044033345.1"/>
    <s v="DUF1523 family protein"/>
    <s v="CEP88_RS14740"/>
    <n v="0"/>
  </r>
  <r>
    <s v="gene"/>
    <x v="0"/>
    <s v="NZ_CP027407.1"/>
    <n v="3057848"/>
    <n v="3058228"/>
    <s v="-"/>
    <s v="WP_011567222.1"/>
    <s v="HIT domain-containing protein"/>
    <s v="CEP88_RS14745"/>
    <n v="0"/>
  </r>
  <r>
    <s v="gene"/>
    <x v="0"/>
    <s v="NZ_CP027407.1"/>
    <n v="3058487"/>
    <n v="3058975"/>
    <s v="+"/>
    <s v="WP_044033346.1"/>
    <s v="SsrA-binding protein SmpB"/>
    <s v="CEP88_RS14750"/>
    <n v="0"/>
  </r>
  <r>
    <s v="gene"/>
    <x v="0"/>
    <s v="NZ_CP027407.1"/>
    <n v="3059061"/>
    <n v="3059915"/>
    <s v="+"/>
    <s v="WP_011567224.1"/>
    <s v="3-mercaptopyruvate sulfurtransferase"/>
    <s v="CEP88_RS14755"/>
    <n v="0"/>
  </r>
  <r>
    <s v="gene"/>
    <x v="0"/>
    <s v="NZ_CP027407.1"/>
    <n v="3059915"/>
    <n v="3061099"/>
    <s v="+"/>
    <s v="WP_011567225.1"/>
    <s v="aspartate/tyrosine/aromatic aminotransferase"/>
    <s v="CEP88_RS14760"/>
    <n v="0"/>
  </r>
  <r>
    <s v="gene"/>
    <x v="0"/>
    <s v="NZ_CP027407.1"/>
    <n v="3061225"/>
    <n v="3061380"/>
    <s v="-"/>
    <s v="WP_085978944.1"/>
    <s v="lasso RiPP family leader peptide-containing protein"/>
    <s v="CEP88_RS14765"/>
    <n v="0"/>
  </r>
  <r>
    <s v="gene"/>
    <x v="0"/>
    <s v="NZ_CP027407.1"/>
    <n v="3061643"/>
    <n v="3062989"/>
    <s v="-"/>
    <s v="WP_011567226.1"/>
    <s v="ammonium transporter"/>
    <s v="CEP88_RS14770"/>
    <n v="0"/>
  </r>
  <r>
    <s v="gene"/>
    <x v="0"/>
    <s v="NZ_CP027407.1"/>
    <n v="3063017"/>
    <n v="3063355"/>
    <s v="-"/>
    <s v="WP_011567227.1"/>
    <s v="P-II family nitrogen regulator"/>
    <s v="CEP88_RS14775"/>
    <n v="0"/>
  </r>
  <r>
    <s v="gene"/>
    <x v="0"/>
    <s v="NZ_CP027407.1"/>
    <n v="3063612"/>
    <n v="3065798"/>
    <s v="+"/>
    <s v="WP_011567228.1"/>
    <s v="PBP1A family penicillin-binding protein"/>
    <s v="CEP88_RS14780"/>
    <n v="0"/>
  </r>
  <r>
    <s v="gene"/>
    <x v="0"/>
    <s v="NZ_CP027407.1"/>
    <n v="3065810"/>
    <n v="3066409"/>
    <s v="-"/>
    <s v="WP_011567229.1"/>
    <s v="ABC transporter substrate-binding protein"/>
    <s v="CEP88_RS14785"/>
    <n v="0"/>
  </r>
  <r>
    <s v="gene"/>
    <x v="0"/>
    <s v="NZ_CP027407.1"/>
    <n v="3066424"/>
    <n v="3067194"/>
    <s v="-"/>
    <s v="WP_011567230.1"/>
    <s v="VacJ family lipoprotein"/>
    <s v="CEP88_RS14790"/>
    <n v="0"/>
  </r>
  <r>
    <s v="gene"/>
    <x v="0"/>
    <s v="NZ_CP027407.1"/>
    <n v="3067661"/>
    <n v="3068119"/>
    <s v="+"/>
    <s v="WP_011567231.1"/>
    <s v="RidA family protein"/>
    <s v="CEP88_RS14795"/>
    <n v="0"/>
  </r>
  <r>
    <s v="gene"/>
    <x v="0"/>
    <s v="NZ_CP027407.1"/>
    <n v="3068116"/>
    <n v="3068880"/>
    <s v="+"/>
    <s v="WP_011567232.1"/>
    <s v="phosphodiesterase"/>
    <s v="CEP88_RS14800"/>
    <n v="0"/>
  </r>
  <r>
    <s v="gene"/>
    <x v="0"/>
    <s v="NZ_CP027407.1"/>
    <n v="3068930"/>
    <n v="3070117"/>
    <s v="+"/>
    <s v="WP_011567233.1"/>
    <s v="N-acetyltransferase"/>
    <s v="CEP88_RS14805"/>
    <n v="0"/>
  </r>
  <r>
    <s v="gene"/>
    <x v="0"/>
    <s v="NZ_CP027407.1"/>
    <n v="3070114"/>
    <n v="3070410"/>
    <s v="+"/>
    <s v="WP_011567234.1"/>
    <s v="4a-hydroxytetrahydrobiopterin dehydratase"/>
    <s v="CEP88_RS14810"/>
    <n v="0"/>
  </r>
  <r>
    <s v="gene"/>
    <x v="0"/>
    <s v="NZ_CP027407.1"/>
    <n v="3070417"/>
    <n v="3071262"/>
    <s v="+"/>
    <s v="WP_011567235.1"/>
    <s v="mechanosensitive ion channel"/>
    <s v="CEP88_RS14815"/>
    <n v="0"/>
  </r>
  <r>
    <s v="gene"/>
    <x v="0"/>
    <s v="NZ_CP027407.1"/>
    <n v="3071313"/>
    <n v="3071801"/>
    <s v="-"/>
    <s v="WP_011567236.1"/>
    <s v="peroxiredoxin"/>
    <s v="CEP88_RS14820"/>
    <n v="0"/>
  </r>
  <r>
    <s v="gene"/>
    <x v="0"/>
    <s v="NZ_CP027407.1"/>
    <n v="3071897"/>
    <n v="3073105"/>
    <s v="+"/>
    <s v="WP_011567237.1"/>
    <s v="oxidoreductase"/>
    <s v="CEP88_RS14825"/>
    <n v="0"/>
  </r>
  <r>
    <s v="gene"/>
    <x v="0"/>
    <s v="NZ_CP027407.1"/>
    <n v="3073102"/>
    <n v="3073659"/>
    <s v="+"/>
    <s v="WP_011567238.1"/>
    <s v="16S rRNA (guanine(966)-N(2))-methyltransferase RsmD"/>
    <s v="CEP88_RS14830"/>
    <n v="0"/>
  </r>
  <r>
    <s v="gene"/>
    <x v="0"/>
    <s v="NZ_CP027407.1"/>
    <n v="3073676"/>
    <n v="3073858"/>
    <s v="+"/>
    <s v="WP_044032940.1"/>
    <s v="hypothetical protein"/>
    <s v="CEP88_RS14835"/>
    <n v="0"/>
  </r>
  <r>
    <s v="gene"/>
    <x v="0"/>
    <s v="NZ_CP027407.1"/>
    <n v="3073855"/>
    <n v="3074739"/>
    <s v="-"/>
    <s v="WP_011567239.1"/>
    <s v="type I methionyl aminopeptidase"/>
    <s v="CEP88_RS14840"/>
    <n v="0"/>
  </r>
  <r>
    <s v="gene"/>
    <x v="0"/>
    <s v="NZ_CP027407.1"/>
    <n v="3074793"/>
    <n v="3075500"/>
    <s v="-"/>
    <s v="WP_011567240.1"/>
    <s v="DNA/RNA nuclease SfsA"/>
    <s v="CEP88_RS14845"/>
    <n v="0"/>
  </r>
  <r>
    <s v="gene"/>
    <x v="0"/>
    <s v="NZ_CP027407.1"/>
    <n v="3075551"/>
    <n v="3076276"/>
    <s v="+"/>
    <s v="WP_011567241.1"/>
    <s v="competence/damage-inducible protein A"/>
    <s v="CEP88_RS14850"/>
    <n v="0"/>
  </r>
  <r>
    <s v="gene"/>
    <x v="0"/>
    <s v="NZ_CP027407.1"/>
    <n v="3076273"/>
    <n v="3077013"/>
    <s v="+"/>
    <s v="WP_011567242.1"/>
    <s v="GNAT family N-acetyltransferase"/>
    <s v="CEP88_RS14855"/>
    <n v="0"/>
  </r>
  <r>
    <s v="gene"/>
    <x v="0"/>
    <s v="NZ_CP027407.1"/>
    <n v="3077006"/>
    <n v="3077578"/>
    <s v="+"/>
    <s v="WP_011567243.1"/>
    <s v="peroxidase-related enzyme"/>
    <s v="CEP88_RS14860"/>
    <n v="0"/>
  </r>
  <r>
    <s v="gene"/>
    <x v="0"/>
    <s v="NZ_CP027407.1"/>
    <n v="3077575"/>
    <n v="3078534"/>
    <s v="+"/>
    <s v="WP_011567244.1"/>
    <s v="OmpA family protein"/>
    <s v="CEP88_RS14865"/>
    <n v="0"/>
  </r>
  <r>
    <s v="gene"/>
    <x v="0"/>
    <s v="NZ_CP027407.1"/>
    <n v="3078583"/>
    <n v="3079488"/>
    <s v="-"/>
    <s v="WP_044032941.1"/>
    <s v="LysR family transcriptional regulator"/>
    <s v="CEP88_RS14870"/>
    <n v="0"/>
  </r>
  <r>
    <s v="gene"/>
    <x v="0"/>
    <s v="NZ_CP027407.1"/>
    <n v="3079591"/>
    <n v="3079839"/>
    <s v="-"/>
    <s v="WP_044032942.1"/>
    <s v="hypothetical protein"/>
    <s v="CEP88_RS14875"/>
    <n v="0"/>
  </r>
  <r>
    <s v="gene"/>
    <x v="0"/>
    <s v="NZ_CP027407.1"/>
    <n v="3079943"/>
    <n v="3080386"/>
    <s v="+"/>
    <s v="WP_011567246.1"/>
    <s v="DUF4399 domain-containing protein"/>
    <s v="CEP88_RS14880"/>
    <n v="0"/>
  </r>
  <r>
    <s v="gene"/>
    <x v="0"/>
    <s v="NZ_CP027407.1"/>
    <n v="3080391"/>
    <n v="3082418"/>
    <s v="-"/>
    <s v="WP_011567247.1"/>
    <s v="NADPH-dependent 2,4-dienoyl-CoA reductase"/>
    <s v="CEP88_RS14885"/>
    <n v="0"/>
  </r>
  <r>
    <s v="gene"/>
    <x v="0"/>
    <s v="NZ_CP027407.1"/>
    <n v="3082635"/>
    <n v="3083117"/>
    <s v="+"/>
    <s v="WP_011567250.1"/>
    <s v="RNA pyrophosphohydrolase"/>
    <s v="CEP88_RS14895"/>
    <n v="0"/>
  </r>
  <r>
    <s v="gene"/>
    <x v="0"/>
    <s v="NZ_CP027407.1"/>
    <n v="3083114"/>
    <n v="3083710"/>
    <s v="-"/>
    <s v="WP_011567251.1"/>
    <s v="GNAT family N-acetyltransferase"/>
    <s v="CEP88_RS14900"/>
    <n v="0"/>
  </r>
  <r>
    <s v="gene"/>
    <x v="0"/>
    <s v="NZ_CP027407.1"/>
    <n v="3083713"/>
    <n v="3084699"/>
    <s v="-"/>
    <s v="WP_011567252.1"/>
    <s v="adenosine kinase"/>
    <s v="CEP88_RS14905"/>
    <n v="0"/>
  </r>
  <r>
    <s v="gene"/>
    <x v="0"/>
    <s v="NZ_CP027407.1"/>
    <n v="3084696"/>
    <n v="3085340"/>
    <s v="-"/>
    <s v="WP_044033349.1"/>
    <s v="endonuclease III"/>
    <s v="CEP88_RS14910"/>
    <n v="0"/>
  </r>
  <r>
    <s v="gene"/>
    <x v="0"/>
    <s v="NZ_CP027407.1"/>
    <n v="3085519"/>
    <n v="3086385"/>
    <s v="+"/>
    <s v="WP_011567254.1"/>
    <s v="methylated-DNA--[protein]-cysteine S-methyltransferase"/>
    <s v="CEP88_RS14915"/>
    <n v="0"/>
  </r>
  <r>
    <s v="gene"/>
    <x v="0"/>
    <s v="NZ_CP027407.1"/>
    <n v="3086512"/>
    <n v="3087177"/>
    <s v="+"/>
    <s v="WP_011567256.1"/>
    <s v="OmpA family protein"/>
    <s v="CEP88_RS14920"/>
    <n v="0"/>
  </r>
  <r>
    <s v="gene"/>
    <x v="0"/>
    <s v="NZ_CP027407.1"/>
    <n v="3087280"/>
    <n v="3087822"/>
    <s v="+"/>
    <s v="WP_011567257.1"/>
    <s v="NAD(P)H-dependent oxidoreductase"/>
    <s v="CEP88_RS14925"/>
    <n v="0"/>
  </r>
  <r>
    <s v="gene"/>
    <x v="0"/>
    <s v="NZ_CP027407.1"/>
    <n v="3087840"/>
    <n v="3088871"/>
    <s v="-"/>
    <s v="WP_011567258.1"/>
    <s v="FAD-binding oxidoreductase"/>
    <s v="CEP88_RS14930"/>
    <n v="0"/>
  </r>
  <r>
    <s v="gene"/>
    <x v="0"/>
    <s v="NZ_CP027407.1"/>
    <n v="3088935"/>
    <n v="3089636"/>
    <s v="+"/>
    <s v="WP_011567259.1"/>
    <s v="tRNA (5-methylaminomethyl-2-thiouridine)(34)-methyltransferase MnmD"/>
    <s v="CEP88_RS14935"/>
    <n v="0"/>
  </r>
  <r>
    <s v="gene"/>
    <x v="0"/>
    <s v="NZ_CP027407.1"/>
    <n v="3089638"/>
    <n v="3091611"/>
    <s v="-"/>
    <s v="WP_044032943.1"/>
    <s v="lytic transglycosylase domain-containing protein"/>
    <s v="CEP88_RS14940"/>
    <n v="0"/>
  </r>
  <r>
    <s v="gene"/>
    <x v="0"/>
    <s v="NZ_CP027407.1"/>
    <n v="3091738"/>
    <n v="3092613"/>
    <s v="+"/>
    <s v="WP_011567261.1"/>
    <s v="4-hydroxy-tetrahydrodipicolinate synthase"/>
    <s v="CEP88_RS14945"/>
    <n v="0"/>
  </r>
  <r>
    <s v="gene"/>
    <x v="0"/>
    <s v="NZ_CP027407.1"/>
    <n v="3092700"/>
    <n v="3093572"/>
    <s v="-"/>
    <s v="WP_011567262.1"/>
    <s v="dimethyl sulfoxide reductase anchor subunit"/>
    <s v="CEP88_RS14950"/>
    <n v="0"/>
  </r>
  <r>
    <s v="gene"/>
    <x v="0"/>
    <s v="NZ_CP027407.1"/>
    <n v="3093572"/>
    <n v="3094330"/>
    <s v="-"/>
    <s v="WP_011567263.1"/>
    <s v="4Fe-4S dicluster domain-containing protein"/>
    <s v="CEP88_RS14955"/>
    <n v="0"/>
  </r>
  <r>
    <s v="gene"/>
    <x v="0"/>
    <s v="NZ_CP027407.1"/>
    <n v="3094416"/>
    <n v="3097235"/>
    <s v="-"/>
    <s v="WP_011567264.1"/>
    <s v="molybdopterin-dependent oxidoreductase"/>
    <s v="CEP88_RS14960"/>
    <n v="0"/>
  </r>
  <r>
    <s v="gene"/>
    <x v="0"/>
    <s v="NZ_CP027407.1"/>
    <n v="3097652"/>
    <n v="3099430"/>
    <s v="-"/>
    <s v="WP_011567266.1"/>
    <s v="sulfoacetaldehyde acetyltransferase"/>
    <s v="CEP88_RS14970"/>
    <n v="0"/>
  </r>
  <r>
    <s v="gene"/>
    <x v="0"/>
    <s v="NZ_CP027407.1"/>
    <n v="3099524"/>
    <n v="3101005"/>
    <s v="-"/>
    <s v="WP_011567267.1"/>
    <s v="PLP-dependent aminotransferase family protein"/>
    <s v="CEP88_RS14975"/>
    <n v="0"/>
  </r>
  <r>
    <s v="gene"/>
    <x v="0"/>
    <s v="NZ_CP027407.1"/>
    <n v="3101241"/>
    <n v="3102131"/>
    <s v="+"/>
    <s v="WP_011567268.1"/>
    <s v="polyphosphate kinase 2"/>
    <s v="CEP88_RS14980"/>
    <n v="0"/>
  </r>
  <r>
    <s v="gene"/>
    <x v="0"/>
    <s v="NZ_CP027407.1"/>
    <n v="3102155"/>
    <n v="3102394"/>
    <s v="+"/>
    <s v="WP_011567269.1"/>
    <s v="YdcH family protein"/>
    <s v="CEP88_RS14985"/>
    <n v="0"/>
  </r>
  <r>
    <s v="gene"/>
    <x v="0"/>
    <s v="NZ_CP027407.1"/>
    <n v="3102485"/>
    <n v="3103876"/>
    <s v="-"/>
    <s v="WP_011567270.1"/>
    <s v="aminotransferase class III-fold pyridoxal phosphate-dependent enzyme"/>
    <s v="CEP88_RS14990"/>
    <n v="0"/>
  </r>
  <r>
    <s v="gene"/>
    <x v="0"/>
    <s v="NZ_CP027407.1"/>
    <n v="3104526"/>
    <n v="3105527"/>
    <s v="+"/>
    <s v="WP_011567271.1"/>
    <s v="ABC transporter substrate-binding protein"/>
    <s v="CEP88_RS14995"/>
    <n v="0"/>
  </r>
  <r>
    <s v="gene"/>
    <x v="0"/>
    <s v="NZ_CP027407.1"/>
    <n v="3105640"/>
    <n v="3106446"/>
    <s v="+"/>
    <s v="WP_011567272.1"/>
    <s v="ABC transporter ATP-binding protein"/>
    <s v="CEP88_RS15000"/>
    <n v="0"/>
  </r>
  <r>
    <s v="gene"/>
    <x v="0"/>
    <s v="NZ_CP027407.1"/>
    <n v="3106443"/>
    <n v="3107711"/>
    <s v="+"/>
    <s v="WP_011567273.1"/>
    <s v="ABC transporter permease"/>
    <s v="CEP88_RS15005"/>
    <n v="0"/>
  </r>
  <r>
    <s v="gene"/>
    <x v="0"/>
    <s v="NZ_CP027407.1"/>
    <n v="3107975"/>
    <n v="3108991"/>
    <s v="+"/>
    <s v="WP_044032945.1"/>
    <s v="fatty acid desaturase"/>
    <s v="CEP88_RS15010"/>
    <n v="0"/>
  </r>
  <r>
    <s v="gene"/>
    <x v="0"/>
    <s v="NZ_CP027407.1"/>
    <n v="3109204"/>
    <n v="3111297"/>
    <s v="-"/>
    <s v="WP_044032946.1"/>
    <s v="DEAD/DEAH box helicase"/>
    <s v="CEP88_RS15015"/>
    <n v="0"/>
  </r>
  <r>
    <s v="gene"/>
    <x v="0"/>
    <s v="NZ_CP027407.1"/>
    <n v="3111516"/>
    <n v="3112454"/>
    <s v="+"/>
    <s v="WP_011567278.1"/>
    <s v="aminotransferase class IV"/>
    <s v="CEP88_RS15020"/>
    <n v="0"/>
  </r>
  <r>
    <s v="gene"/>
    <x v="0"/>
    <s v="NZ_CP027407.1"/>
    <n v="3112461"/>
    <n v="3113717"/>
    <s v="-"/>
    <s v="WP_171960009.1"/>
    <s v="c-type cytochrome"/>
    <s v="CEP88_RS15025"/>
    <n v="0"/>
  </r>
  <r>
    <s v="gene"/>
    <x v="0"/>
    <s v="NZ_CP027407.1"/>
    <n v="3113999"/>
    <n v="3114313"/>
    <s v="+"/>
    <s v="WP_011567280.1"/>
    <s v="helix-turn-helix transcriptional regulator"/>
    <s v="CEP88_RS15030"/>
    <n v="0"/>
  </r>
  <r>
    <s v="gene"/>
    <x v="0"/>
    <s v="NZ_CP027407.1"/>
    <n v="3114388"/>
    <n v="3115590"/>
    <s v="+"/>
    <s v="WP_011567281.1"/>
    <s v="NADH:flavin oxidoreductase/NADH oxidase family protein"/>
    <s v="CEP88_RS15035"/>
    <n v="0"/>
  </r>
  <r>
    <s v="gene"/>
    <x v="2"/>
    <s v="NZ_CP027407.1"/>
    <n v="3115700"/>
    <n v="3115775"/>
    <s v="-"/>
    <n v="0"/>
    <s v="tRNA-Ala"/>
    <s v="CEP88_RS15040"/>
    <s v="anticodon=GGC"/>
  </r>
  <r>
    <s v="gene"/>
    <x v="0"/>
    <s v="NZ_CP027407.1"/>
    <n v="3115845"/>
    <n v="3116171"/>
    <s v="-"/>
    <s v="WP_011567282.1"/>
    <s v="TIGR02300 family protein"/>
    <s v="CEP88_RS15045"/>
    <n v="0"/>
  </r>
  <r>
    <s v="gene"/>
    <x v="0"/>
    <s v="NZ_CP027407.1"/>
    <n v="3116304"/>
    <n v="3116993"/>
    <s v="+"/>
    <s v="WP_011567283.1"/>
    <s v="M48 family metallopeptidase"/>
    <s v="CEP88_RS15050"/>
    <n v="0"/>
  </r>
  <r>
    <s v="gene"/>
    <x v="0"/>
    <s v="NZ_CP027407.1"/>
    <n v="3117043"/>
    <n v="3117693"/>
    <s v="+"/>
    <s v="WP_044032947.1"/>
    <s v="GntR family transcriptional regulator"/>
    <s v="CEP88_RS15055"/>
    <n v="0"/>
  </r>
  <r>
    <s v="gene"/>
    <x v="0"/>
    <s v="NZ_CP027407.1"/>
    <n v="3117726"/>
    <n v="3118688"/>
    <s v="-"/>
    <s v="WP_011567285.1"/>
    <s v="acetyl-CoA carboxylase carboxyltransferase subunit alpha"/>
    <s v="CEP88_RS15060"/>
    <n v="0"/>
  </r>
  <r>
    <s v="gene"/>
    <x v="0"/>
    <s v="NZ_CP027407.1"/>
    <n v="3118747"/>
    <n v="3119343"/>
    <s v="-"/>
    <s v="WP_011567286.1"/>
    <s v="LysE family translocator"/>
    <s v="CEP88_RS15065"/>
    <n v="0"/>
  </r>
  <r>
    <s v="gene"/>
    <x v="0"/>
    <s v="NZ_CP027407.1"/>
    <n v="3119416"/>
    <n v="3119868"/>
    <s v="+"/>
    <s v="WP_011567287.1"/>
    <s v="Lrp/AsnC family transcriptional regulator"/>
    <s v="CEP88_RS15070"/>
    <n v="0"/>
  </r>
  <r>
    <s v="gene"/>
    <x v="0"/>
    <s v="NZ_CP027407.1"/>
    <n v="3119884"/>
    <n v="3120840"/>
    <s v="-"/>
    <s v="WP_011567288.1"/>
    <s v="L-malyl-CoA/beta-methylmalyl-CoA lyase"/>
    <s v="CEP88_RS15075"/>
    <n v="0"/>
  </r>
  <r>
    <s v="gene"/>
    <x v="0"/>
    <s v="NZ_CP027407.1"/>
    <n v="3121100"/>
    <n v="3122101"/>
    <s v="+"/>
    <s v="WP_011567289.1"/>
    <s v="DUF1611 domain-containing protein"/>
    <s v="CEP88_RS15080"/>
    <n v="0"/>
  </r>
  <r>
    <s v="gene"/>
    <x v="0"/>
    <s v="NZ_CP027407.1"/>
    <n v="3122140"/>
    <n v="3123105"/>
    <s v="+"/>
    <s v="WP_011567290.1"/>
    <s v="dipeptide epimerase"/>
    <s v="CEP88_RS15085"/>
    <n v="0"/>
  </r>
  <r>
    <s v="gene"/>
    <x v="0"/>
    <s v="NZ_CP027407.1"/>
    <n v="3123102"/>
    <n v="3123968"/>
    <s v="+"/>
    <s v="WP_011567291.1"/>
    <s v="D-amino-acid transaminase"/>
    <s v="CEP88_RS15090"/>
    <n v="0"/>
  </r>
  <r>
    <s v="gene"/>
    <x v="0"/>
    <s v="NZ_CP027407.1"/>
    <n v="3124037"/>
    <n v="3124483"/>
    <s v="+"/>
    <s v="WP_105880388.1"/>
    <s v="MaoC family dehydratase"/>
    <s v="CEP88_RS15095"/>
    <n v="0"/>
  </r>
  <r>
    <s v="gene"/>
    <x v="0"/>
    <s v="NZ_CP027407.1"/>
    <n v="3124561"/>
    <n v="3124872"/>
    <s v="-"/>
    <s v="WP_011567293.1"/>
    <s v="DUF1244 domain-containing protein"/>
    <s v="CEP88_RS15100"/>
    <n v="0"/>
  </r>
  <r>
    <s v="gene"/>
    <x v="0"/>
    <s v="NZ_CP027407.1"/>
    <n v="3125095"/>
    <n v="3126543"/>
    <s v="+"/>
    <s v="WP_011567294.1"/>
    <s v="pyruvate kinase"/>
    <s v="CEP88_RS15105"/>
    <n v="0"/>
  </r>
  <r>
    <s v="gene"/>
    <x v="0"/>
    <s v="NZ_CP027407.1"/>
    <n v="3126578"/>
    <n v="3127324"/>
    <s v="-"/>
    <s v="WP_011567295.1"/>
    <s v="hypothetical protein"/>
    <s v="CEP88_RS15110"/>
    <n v="0"/>
  </r>
  <r>
    <s v="gene"/>
    <x v="0"/>
    <s v="NZ_CP027407.1"/>
    <n v="3127565"/>
    <n v="3127765"/>
    <s v="+"/>
    <s v="WP_011567296.1"/>
    <s v="50S ribosomal protein L35"/>
    <s v="CEP88_RS15115"/>
    <n v="0"/>
  </r>
  <r>
    <s v="gene"/>
    <x v="0"/>
    <s v="NZ_CP027407.1"/>
    <n v="3127778"/>
    <n v="3128143"/>
    <s v="+"/>
    <s v="WP_011567297.1"/>
    <s v="50S ribosomal protein L20"/>
    <s v="CEP88_RS15120"/>
    <n v="0"/>
  </r>
  <r>
    <s v="gene"/>
    <x v="0"/>
    <s v="NZ_CP027407.1"/>
    <n v="3128424"/>
    <n v="3128684"/>
    <s v="-"/>
    <s v="WP_171960008.1"/>
    <s v="hypothetical protein"/>
    <s v="CEP88_RS20510"/>
    <n v="0"/>
  </r>
  <r>
    <s v="gene"/>
    <x v="0"/>
    <s v="NZ_CP027407.1"/>
    <n v="3128568"/>
    <n v="3129236"/>
    <s v="+"/>
    <s v="WP_011567298.1"/>
    <s v="PhoP regulatory network YrbL family protein"/>
    <s v="CEP88_RS15125"/>
    <n v="0"/>
  </r>
  <r>
    <s v="gene"/>
    <x v="0"/>
    <s v="NZ_CP027407.1"/>
    <n v="3129428"/>
    <n v="3130501"/>
    <s v="+"/>
    <s v="WP_011567299.1"/>
    <s v="phenylalanine--tRNA ligase subunit alpha"/>
    <s v="CEP88_RS15130"/>
    <n v="0"/>
  </r>
  <r>
    <s v="gene"/>
    <x v="0"/>
    <s v="NZ_CP027407.1"/>
    <n v="3130498"/>
    <n v="3130899"/>
    <s v="+"/>
    <s v="WP_050759056.1"/>
    <s v="hypothetical protein"/>
    <s v="CEP88_RS15135"/>
    <n v="0"/>
  </r>
  <r>
    <s v="gene"/>
    <x v="0"/>
    <s v="NZ_CP027407.1"/>
    <n v="3130956"/>
    <n v="3133355"/>
    <s v="+"/>
    <s v="WP_011567300.1"/>
    <s v="phenylalanine--tRNA ligase subunit beta"/>
    <s v="CEP88_RS15140"/>
    <n v="0"/>
  </r>
  <r>
    <s v="gene"/>
    <x v="0"/>
    <s v="NZ_CP027407.1"/>
    <n v="3133412"/>
    <n v="3133861"/>
    <s v="+"/>
    <s v="WP_011567301.1"/>
    <s v="YtoQ family protein"/>
    <s v="CEP88_RS15145"/>
    <n v="0"/>
  </r>
  <r>
    <s v="gene"/>
    <x v="0"/>
    <s v="NZ_CP027407.1"/>
    <n v="3134031"/>
    <n v="3134459"/>
    <s v="+"/>
    <s v="WP_011567302.1"/>
    <s v="large conductance mechanosensitive channel protein MscL"/>
    <s v="CEP88_RS15150"/>
    <n v="0"/>
  </r>
  <r>
    <s v="gene"/>
    <x v="0"/>
    <s v="NZ_CP027407.1"/>
    <n v="3134656"/>
    <n v="3135981"/>
    <s v="-"/>
    <s v="WP_011567303.1"/>
    <s v="peptidoglycan-binding protein"/>
    <s v="CEP88_RS15155"/>
    <n v="0"/>
  </r>
  <r>
    <s v="gene"/>
    <x v="0"/>
    <s v="NZ_CP027407.1"/>
    <n v="3136379"/>
    <n v="3138220"/>
    <s v="+"/>
    <s v="WP_011567305.1"/>
    <s v="trypsin-like peptidase domain-containing protein"/>
    <s v="CEP88_RS15160"/>
    <n v="0"/>
  </r>
  <r>
    <s v="gene"/>
    <x v="0"/>
    <s v="NZ_CP027407.1"/>
    <n v="3138233"/>
    <n v="3139522"/>
    <s v="+"/>
    <s v="WP_011567306.1"/>
    <s v="hypothetical protein"/>
    <s v="CEP88_RS15165"/>
    <n v="0"/>
  </r>
  <r>
    <s v="gene"/>
    <x v="0"/>
    <s v="NZ_CP027407.1"/>
    <n v="3139519"/>
    <n v="3142638"/>
    <s v="+"/>
    <s v="WP_105880318.1"/>
    <s v="virulence factor SrfB"/>
    <s v="CEP88_RS15170"/>
    <n v="0"/>
  </r>
  <r>
    <s v="gene"/>
    <x v="0"/>
    <s v="NZ_CP027407.1"/>
    <n v="3142669"/>
    <n v="3145368"/>
    <s v="+"/>
    <s v="WP_011567308.1"/>
    <s v="putative virulence factor"/>
    <s v="CEP88_RS15175"/>
    <n v="0"/>
  </r>
  <r>
    <s v="gene"/>
    <x v="0"/>
    <s v="NZ_CP027407.1"/>
    <n v="3145398"/>
    <n v="3146405"/>
    <s v="+"/>
    <s v="WP_050759057.1"/>
    <s v="hypothetical protein"/>
    <s v="CEP88_RS15180"/>
    <n v="0"/>
  </r>
  <r>
    <s v="gene"/>
    <x v="0"/>
    <s v="NZ_CP027407.1"/>
    <n v="3146416"/>
    <n v="3148323"/>
    <s v="+"/>
    <s v="WP_011567310.1"/>
    <s v="VWA domain-containing protein"/>
    <s v="CEP88_RS15185"/>
    <n v="0"/>
  </r>
  <r>
    <s v="gene"/>
    <x v="0"/>
    <s v="NZ_CP027407.1"/>
    <n v="3148333"/>
    <n v="3149112"/>
    <s v="+"/>
    <s v="WP_011567311.1"/>
    <s v="ATP-binding cassette domain-containing protein"/>
    <s v="CEP88_RS15190"/>
    <n v="0"/>
  </r>
  <r>
    <s v="gene"/>
    <x v="0"/>
    <s v="NZ_CP027407.1"/>
    <n v="3149112"/>
    <n v="3150308"/>
    <s v="+"/>
    <s v="WP_011567312.1"/>
    <s v="hypothetical protein"/>
    <s v="CEP88_RS15195"/>
    <n v="0"/>
  </r>
  <r>
    <s v="gene"/>
    <x v="0"/>
    <s v="NZ_CP027407.1"/>
    <n v="3150305"/>
    <n v="3151864"/>
    <s v="+"/>
    <s v="WP_011567313.1"/>
    <s v="SUMF1/EgtB/PvdO family nonheme iron enzyme"/>
    <s v="CEP88_RS15200"/>
    <n v="0"/>
  </r>
  <r>
    <s v="gene"/>
    <x v="0"/>
    <s v="NZ_CP027407.1"/>
    <n v="3151971"/>
    <n v="3152867"/>
    <s v="-"/>
    <s v="WP_011567314.1"/>
    <s v="hypothetical protein"/>
    <s v="CEP88_RS15205"/>
    <n v="0"/>
  </r>
  <r>
    <s v="gene"/>
    <x v="0"/>
    <s v="NZ_CP027407.1"/>
    <n v="3152864"/>
    <n v="3153760"/>
    <s v="-"/>
    <s v="WP_050759058.1"/>
    <s v="hypothetical protein"/>
    <s v="CEP88_RS15210"/>
    <n v="0"/>
  </r>
  <r>
    <s v="gene"/>
    <x v="0"/>
    <s v="NZ_CP027407.1"/>
    <n v="3153898"/>
    <n v="3154554"/>
    <s v="+"/>
    <s v="WP_011567316.1"/>
    <s v="hypothetical protein"/>
    <s v="CEP88_RS15215"/>
    <n v="0"/>
  </r>
  <r>
    <s v="gene"/>
    <x v="0"/>
    <s v="NZ_CP027407.1"/>
    <n v="3154686"/>
    <n v="3155831"/>
    <s v="+"/>
    <s v="WP_011567317.1"/>
    <s v="Rieske 2Fe-2S domain-containing protein"/>
    <s v="CEP88_RS15220"/>
    <n v="0"/>
  </r>
  <r>
    <s v="gene"/>
    <x v="0"/>
    <s v="NZ_CP027407.1"/>
    <n v="3155890"/>
    <n v="3156297"/>
    <s v="+"/>
    <s v="WP_011567318.1"/>
    <s v="hypothetical protein"/>
    <s v="CEP88_RS15225"/>
    <n v="0"/>
  </r>
  <r>
    <s v="gene"/>
    <x v="0"/>
    <s v="NZ_CP027407.1"/>
    <n v="3156369"/>
    <n v="3157487"/>
    <s v="-"/>
    <s v="WP_011567319.1"/>
    <s v="alanine dehydrogenase"/>
    <s v="CEP88_RS15230"/>
    <n v="0"/>
  </r>
  <r>
    <s v="gene"/>
    <x v="0"/>
    <s v="NZ_CP027407.1"/>
    <n v="3157629"/>
    <n v="3158087"/>
    <s v="+"/>
    <s v="WP_044032948.1"/>
    <s v="Lrp/AsnC family transcriptional regulator"/>
    <s v="CEP88_RS15235"/>
    <n v="0"/>
  </r>
  <r>
    <s v="gene"/>
    <x v="0"/>
    <s v="NZ_CP027407.1"/>
    <n v="3158087"/>
    <n v="3158689"/>
    <s v="+"/>
    <s v="WP_011567321.1"/>
    <s v="flavodoxin family protein"/>
    <s v="CEP88_RS15240"/>
    <n v="0"/>
  </r>
  <r>
    <s v="gene"/>
    <x v="0"/>
    <s v="NZ_CP027407.1"/>
    <n v="3158854"/>
    <n v="3159060"/>
    <s v="-"/>
    <s v="WP_007118112.1"/>
    <s v="30S ribosomal protein S21"/>
    <s v="CEP88_RS15245"/>
    <n v="0"/>
  </r>
  <r>
    <s v="gene"/>
    <x v="0"/>
    <s v="NZ_CP027407.1"/>
    <n v="3159174"/>
    <n v="3159872"/>
    <s v="+"/>
    <s v="WP_011567324.1"/>
    <s v="COQ9 family protein"/>
    <s v="CEP88_RS15250"/>
    <n v="0"/>
  </r>
  <r>
    <s v="gene"/>
    <x v="0"/>
    <s v="NZ_CP027407.1"/>
    <n v="3159936"/>
    <n v="3160922"/>
    <s v="+"/>
    <s v="WP_011567325.1"/>
    <s v="NAD(P)H-quinone oxidoreductase"/>
    <s v="CEP88_RS15255"/>
    <n v="0"/>
  </r>
  <r>
    <s v="gene"/>
    <x v="0"/>
    <s v="NZ_CP027407.1"/>
    <n v="3160957"/>
    <n v="3161931"/>
    <s v="+"/>
    <s v="WP_011567326.1"/>
    <s v="quinone oxidoreductase"/>
    <s v="CEP88_RS15260"/>
    <n v="0"/>
  </r>
  <r>
    <s v="gene"/>
    <x v="0"/>
    <s v="NZ_CP027407.1"/>
    <n v="3161928"/>
    <n v="3162557"/>
    <s v="-"/>
    <s v="WP_011567327.1"/>
    <s v="ribonuclease T2"/>
    <s v="CEP88_RS15265"/>
    <n v="0"/>
  </r>
  <r>
    <s v="gene"/>
    <x v="0"/>
    <s v="NZ_CP027407.1"/>
    <n v="3162695"/>
    <n v="3163471"/>
    <s v="+"/>
    <s v="WP_011567328.1"/>
    <s v="DUF1013 domain-containing protein"/>
    <s v="CEP88_RS15270"/>
    <n v="0"/>
  </r>
  <r>
    <s v="gene"/>
    <x v="0"/>
    <s v="NZ_CP027407.1"/>
    <n v="3163607"/>
    <n v="3163948"/>
    <s v="+"/>
    <s v="WP_011567329.1"/>
    <s v="RidA family protein"/>
    <s v="CEP88_RS15275"/>
    <n v="0"/>
  </r>
  <r>
    <s v="gene"/>
    <x v="0"/>
    <s v="NZ_CP027407.1"/>
    <n v="3164059"/>
    <n v="3164652"/>
    <s v="-"/>
    <s v="WP_011567330.1"/>
    <s v="recombination protein RecR"/>
    <s v="CEP88_RS15280"/>
    <n v="0"/>
  </r>
  <r>
    <s v="gene"/>
    <x v="0"/>
    <s v="NZ_CP027407.1"/>
    <n v="3164709"/>
    <n v="3165053"/>
    <s v="-"/>
    <s v="WP_011567331.1"/>
    <s v="YbaB/EbfC family nucleoid-associated protein"/>
    <s v="CEP88_RS15285"/>
    <n v="0"/>
  </r>
  <r>
    <s v="gene"/>
    <x v="0"/>
    <s v="NZ_CP027407.1"/>
    <n v="3165119"/>
    <n v="3166867"/>
    <s v="-"/>
    <s v="WP_011567332.1"/>
    <s v="DNA polymerase III subunit gamma/tau"/>
    <s v="CEP88_RS15290"/>
    <n v="0"/>
  </r>
  <r>
    <s v="gene"/>
    <x v="0"/>
    <s v="NZ_CP027407.1"/>
    <n v="3167057"/>
    <n v="3168103"/>
    <s v="-"/>
    <s v="WP_011567333.1"/>
    <s v="L-idonate 5-dehydrogenase"/>
    <s v="CEP88_RS15295"/>
    <n v="0"/>
  </r>
  <r>
    <s v="gene"/>
    <x v="0"/>
    <s v="NZ_CP027407.1"/>
    <n v="3168116"/>
    <n v="3169393"/>
    <s v="-"/>
    <s v="WP_011567334.1"/>
    <s v="TRAP transporter large permease"/>
    <s v="CEP88_RS15300"/>
    <n v="0"/>
  </r>
  <r>
    <s v="gene"/>
    <x v="0"/>
    <s v="NZ_CP027407.1"/>
    <n v="3169396"/>
    <n v="3169890"/>
    <s v="-"/>
    <s v="WP_011567335.1"/>
    <s v="TRAP transporter small permease"/>
    <s v="CEP88_RS15305"/>
    <n v="0"/>
  </r>
  <r>
    <s v="gene"/>
    <x v="0"/>
    <s v="NZ_CP027407.1"/>
    <n v="3169959"/>
    <n v="3170936"/>
    <s v="-"/>
    <s v="WP_011567336.1"/>
    <s v="TRAP transporter substrate-binding protein"/>
    <s v="CEP88_RS15310"/>
    <n v="0"/>
  </r>
  <r>
    <s v="gene"/>
    <x v="0"/>
    <s v="NZ_CP027407.1"/>
    <n v="3170953"/>
    <n v="3171678"/>
    <s v="-"/>
    <s v="WP_011567337.1"/>
    <s v="GntR family transcriptional regulator"/>
    <s v="CEP88_RS15315"/>
    <n v="0"/>
  </r>
  <r>
    <s v="gene"/>
    <x v="0"/>
    <s v="NZ_CP027407.1"/>
    <n v="3171868"/>
    <n v="3172683"/>
    <s v="-"/>
    <s v="WP_011567338.1"/>
    <s v="phosphonate ABC transporter, permease protein PhnE"/>
    <s v="CEP88_RS15320"/>
    <n v="0"/>
  </r>
  <r>
    <s v="gene"/>
    <x v="0"/>
    <s v="NZ_CP027407.1"/>
    <n v="3172683"/>
    <n v="3173504"/>
    <s v="-"/>
    <s v="WP_011567339.1"/>
    <s v="phosphonate ABC transporter, permease protein PhnE"/>
    <s v="CEP88_RS15325"/>
    <n v="0"/>
  </r>
  <r>
    <s v="gene"/>
    <x v="0"/>
    <s v="NZ_CP027407.1"/>
    <n v="3173501"/>
    <n v="3174292"/>
    <s v="-"/>
    <s v="WP_011567340.1"/>
    <s v="phosphonate ABC transporter ATP-binding protein"/>
    <s v="CEP88_RS15330"/>
    <n v="0"/>
  </r>
  <r>
    <s v="gene"/>
    <x v="0"/>
    <s v="NZ_CP027407.1"/>
    <n v="3174360"/>
    <n v="3175334"/>
    <s v="-"/>
    <s v="WP_011567341.1"/>
    <s v="phosphate/phosphite/phosphonate ABC transporter substrate-binding protein"/>
    <s v="CEP88_RS15335"/>
    <n v="0"/>
  </r>
  <r>
    <s v="gene"/>
    <x v="0"/>
    <s v="NZ_CP027407.1"/>
    <n v="3175761"/>
    <n v="3176786"/>
    <s v="+"/>
    <s v="WP_011567343.1"/>
    <s v="ABC transporter substrate-binding protein"/>
    <s v="CEP88_RS15340"/>
    <n v="0"/>
  </r>
  <r>
    <s v="gene"/>
    <x v="0"/>
    <s v="NZ_CP027407.1"/>
    <n v="3176790"/>
    <n v="3179009"/>
    <s v="+"/>
    <s v="WP_011567344.1"/>
    <s v="iron ABC transporter permease"/>
    <s v="CEP88_RS15345"/>
    <n v="0"/>
  </r>
  <r>
    <s v="gene"/>
    <x v="0"/>
    <s v="NZ_CP027407.1"/>
    <n v="3179006"/>
    <n v="3180082"/>
    <s v="+"/>
    <s v="WP_011567345.1"/>
    <s v="ABC transporter ATP-binding protein"/>
    <s v="CEP88_RS15350"/>
    <n v="0"/>
  </r>
  <r>
    <s v="gene"/>
    <x v="0"/>
    <s v="NZ_CP027407.1"/>
    <n v="3180083"/>
    <n v="3180646"/>
    <s v="+"/>
    <s v="WP_011567346.1"/>
    <s v="histidine phosphatase family protein"/>
    <s v="CEP88_RS15355"/>
    <n v="0"/>
  </r>
  <r>
    <s v="gene"/>
    <x v="2"/>
    <s v="NZ_CP027407.1"/>
    <n v="3180993"/>
    <n v="3181067"/>
    <s v="-"/>
    <n v="0"/>
    <s v="tRNA-Thr"/>
    <s v="CEP88_RS15360"/>
    <s v="anticodon=GGT"/>
  </r>
  <r>
    <s v="gene"/>
    <x v="0"/>
    <s v="NZ_CP027407.1"/>
    <n v="3181154"/>
    <n v="3181333"/>
    <s v="+"/>
    <s v="WP_011567347.1"/>
    <s v="hypothetical protein"/>
    <s v="CEP88_RS15365"/>
    <n v="0"/>
  </r>
  <r>
    <s v="gene"/>
    <x v="0"/>
    <s v="NZ_CP027407.1"/>
    <n v="3181338"/>
    <n v="3182606"/>
    <s v="+"/>
    <s v="WP_011567348.1"/>
    <s v="UDP-N-acetylglucosamine 1-carboxyvinyltransferase"/>
    <s v="CEP88_RS15370"/>
    <n v="0"/>
  </r>
  <r>
    <s v="gene"/>
    <x v="0"/>
    <s v="NZ_CP027407.1"/>
    <n v="3182606"/>
    <n v="3183073"/>
    <s v="+"/>
    <s v="WP_011567349.1"/>
    <s v="DUF2948 family protein"/>
    <s v="CEP88_RS15375"/>
    <n v="0"/>
  </r>
  <r>
    <s v="gene"/>
    <x v="0"/>
    <s v="NZ_CP027407.1"/>
    <n v="3183119"/>
    <n v="3184432"/>
    <s v="+"/>
    <s v="WP_011567350.1"/>
    <s v="histidinol dehydrogenase"/>
    <s v="CEP88_RS15380"/>
    <n v="0"/>
  </r>
  <r>
    <s v="gene"/>
    <x v="0"/>
    <s v="NZ_CP027407.1"/>
    <n v="3184502"/>
    <n v="3184981"/>
    <s v="+"/>
    <s v="WP_011567351.1"/>
    <s v="UPF0262 family protein"/>
    <s v="CEP88_RS15385"/>
    <n v="0"/>
  </r>
  <r>
    <s v="gene"/>
    <x v="0"/>
    <s v="NZ_CP027407.1"/>
    <n v="3184982"/>
    <n v="3185443"/>
    <s v="+"/>
    <s v="WP_011567352.1"/>
    <s v="low molecular weight phosphatase family protein"/>
    <s v="CEP88_RS15390"/>
    <n v="0"/>
  </r>
  <r>
    <s v="gene"/>
    <x v="0"/>
    <s v="NZ_CP027407.1"/>
    <n v="3185450"/>
    <n v="3187012"/>
    <s v="-"/>
    <s v="WP_011567353.1"/>
    <s v="heme peroxidase"/>
    <s v="CEP88_RS15395"/>
    <n v="0"/>
  </r>
  <r>
    <s v="gene"/>
    <x v="0"/>
    <s v="NZ_CP027407.1"/>
    <n v="3187198"/>
    <n v="3187512"/>
    <s v="+"/>
    <s v="WP_011567354.1"/>
    <s v="DUF3775 domain-containing protein"/>
    <s v="CEP88_RS15400"/>
    <n v="0"/>
  </r>
  <r>
    <s v="gene"/>
    <x v="0"/>
    <s v="NZ_CP027407.1"/>
    <n v="3187558"/>
    <n v="3187965"/>
    <s v="+"/>
    <s v="WP_011567355.1"/>
    <s v="nuclear transport factor 2 family protein"/>
    <s v="CEP88_RS15405"/>
    <n v="0"/>
  </r>
  <r>
    <s v="gene"/>
    <x v="0"/>
    <s v="NZ_CP027407.1"/>
    <n v="3187955"/>
    <n v="3188542"/>
    <s v="+"/>
    <s v="WP_011567356.1"/>
    <s v="GNAT family acetyltransferase"/>
    <s v="CEP88_RS15410"/>
    <n v="0"/>
  </r>
  <r>
    <s v="gene"/>
    <x v="0"/>
    <s v="NZ_CP027407.1"/>
    <n v="3188547"/>
    <n v="3188960"/>
    <s v="-"/>
    <s v="WP_105880319.1"/>
    <s v="hypothetical protein"/>
    <s v="CEP88_RS15415"/>
    <n v="0"/>
  </r>
  <r>
    <s v="gene"/>
    <x v="0"/>
    <s v="NZ_CP027407.1"/>
    <n v="3189023"/>
    <n v="3190108"/>
    <s v="-"/>
    <s v="WP_044032949.1"/>
    <s v="porin"/>
    <s v="CEP88_RS15420"/>
    <n v="0"/>
  </r>
  <r>
    <s v="gene"/>
    <x v="0"/>
    <s v="NZ_CP027407.1"/>
    <n v="3190299"/>
    <n v="3190592"/>
    <s v="+"/>
    <s v="WP_011567359.1"/>
    <s v="restriction endonuclease subunit M"/>
    <s v="CEP88_RS15425"/>
    <n v="0"/>
  </r>
  <r>
    <s v="gene"/>
    <x v="0"/>
    <s v="NZ_CP027407.1"/>
    <n v="3190607"/>
    <n v="3191257"/>
    <s v="-"/>
    <s v="WP_011567360.1"/>
    <s v="S-adenosylmethionine-binding protein"/>
    <s v="CEP88_RS15430"/>
    <n v="0"/>
  </r>
  <r>
    <s v="gene"/>
    <x v="0"/>
    <s v="NZ_CP027407.1"/>
    <n v="3191257"/>
    <n v="3191847"/>
    <s v="-"/>
    <s v="WP_044032950.1"/>
    <s v="restriction endonuclease BglII"/>
    <s v="CEP88_RS15435"/>
    <n v="0"/>
  </r>
  <r>
    <s v="gene"/>
    <x v="0"/>
    <s v="NZ_CP027407.1"/>
    <n v="3191980"/>
    <n v="3193779"/>
    <s v="+"/>
    <s v="WP_011567362.1"/>
    <s v="elongation factor 4"/>
    <s v="CEP88_RS15440"/>
    <n v="0"/>
  </r>
  <r>
    <s v="gene"/>
    <x v="0"/>
    <s v="NZ_CP027407.1"/>
    <n v="3193886"/>
    <n v="3194521"/>
    <s v="+"/>
    <s v="WP_011567363.1"/>
    <s v="hypothetical protein"/>
    <s v="CEP88_RS20400"/>
    <n v="0"/>
  </r>
  <r>
    <s v="gene"/>
    <x v="0"/>
    <s v="NZ_CP027407.1"/>
    <n v="3194855"/>
    <n v="3195034"/>
    <s v="+"/>
    <s v="WP_011567364.1"/>
    <s v="hypothetical protein"/>
    <s v="CEP88_RS15450"/>
    <n v="0"/>
  </r>
  <r>
    <s v="gene"/>
    <x v="0"/>
    <s v="NZ_CP027407.1"/>
    <n v="3195095"/>
    <n v="3195409"/>
    <s v="+"/>
    <s v="WP_011567365.1"/>
    <s v="TraR/DksA family transcriptional regulator"/>
    <s v="CEP88_RS15455"/>
    <n v="0"/>
  </r>
  <r>
    <s v="gene"/>
    <x v="0"/>
    <s v="NZ_CP027407.1"/>
    <n v="3195452"/>
    <n v="3195568"/>
    <s v="-"/>
    <s v="WP_011567366.1"/>
    <s v="entericidin A/B family lipoprotein"/>
    <s v="CEP88_RS15460"/>
    <n v="0"/>
  </r>
  <r>
    <s v="gene"/>
    <x v="0"/>
    <s v="NZ_CP027407.1"/>
    <n v="3195795"/>
    <n v="3196274"/>
    <s v="-"/>
    <s v="WP_011567367.1"/>
    <s v="class I SAM-dependent methyltransferase"/>
    <s v="CEP88_RS15465"/>
    <n v="0"/>
  </r>
  <r>
    <s v="gene"/>
    <x v="1"/>
    <s v="NZ_CP027407.1"/>
    <n v="3196271"/>
    <n v="3197033"/>
    <s v="-"/>
    <n v="0"/>
    <s v="polysaccharide deacetylase family protein"/>
    <s v="CEP88_RS15470"/>
    <s v="pseudo"/>
  </r>
  <r>
    <s v="gene"/>
    <x v="0"/>
    <s v="NZ_CP027407.1"/>
    <n v="3197023"/>
    <n v="3198171"/>
    <s v="-"/>
    <s v="WP_011567370.1"/>
    <s v="glycosyl transferase"/>
    <s v="CEP88_RS15475"/>
    <n v="0"/>
  </r>
  <r>
    <s v="gene"/>
    <x v="0"/>
    <s v="NZ_CP027407.1"/>
    <n v="3198168"/>
    <n v="3198752"/>
    <s v="-"/>
    <s v="WP_011567371.1"/>
    <s v="histidine phosphatase family protein"/>
    <s v="CEP88_RS15480"/>
    <n v="0"/>
  </r>
  <r>
    <s v="gene"/>
    <x v="0"/>
    <s v="NZ_CP027407.1"/>
    <n v="3198749"/>
    <n v="3199756"/>
    <s v="-"/>
    <s v="WP_044033351.1"/>
    <s v="glycosyltransferase"/>
    <s v="CEP88_RS15485"/>
    <n v="0"/>
  </r>
  <r>
    <s v="gene"/>
    <x v="0"/>
    <s v="NZ_CP027407.1"/>
    <n v="3199822"/>
    <n v="3201069"/>
    <s v="-"/>
    <s v="WP_011567373.1"/>
    <s v="glycosyltransferase family 4 protein"/>
    <s v="CEP88_RS15490"/>
    <n v="0"/>
  </r>
  <r>
    <s v="gene"/>
    <x v="0"/>
    <s v="NZ_CP027407.1"/>
    <n v="3201066"/>
    <n v="3202298"/>
    <s v="-"/>
    <s v="WP_011567374.1"/>
    <s v="membrane protein"/>
    <s v="CEP88_RS15495"/>
    <n v="0"/>
  </r>
  <r>
    <s v="gene"/>
    <x v="0"/>
    <s v="NZ_CP027407.1"/>
    <n v="3202556"/>
    <n v="3204934"/>
    <s v="+"/>
    <s v="WP_011567375.1"/>
    <s v="mechanosensitive ion channel"/>
    <s v="CEP88_RS15500"/>
    <n v="0"/>
  </r>
  <r>
    <s v="gene"/>
    <x v="1"/>
    <s v="NZ_CP027407.1"/>
    <n v="3205268"/>
    <n v="3205351"/>
    <s v="-"/>
    <n v="0"/>
    <s v="VPLPA-CTERM sorting domain-containing protein"/>
    <s v="CEP88_RS15505"/>
    <s v="partial"/>
  </r>
  <r>
    <s v="gene"/>
    <x v="0"/>
    <s v="NZ_CP027407.1"/>
    <n v="3206212"/>
    <n v="3207366"/>
    <s v="-"/>
    <s v="WP_011567378.1"/>
    <s v="ABC transporter permease"/>
    <s v="CEP88_RS15510"/>
    <n v="0"/>
  </r>
  <r>
    <s v="gene"/>
    <x v="0"/>
    <s v="NZ_CP027407.1"/>
    <n v="3207363"/>
    <n v="3208391"/>
    <s v="-"/>
    <s v="WP_011567379.1"/>
    <s v="ABC transporter permease"/>
    <s v="CEP88_RS15515"/>
    <n v="0"/>
  </r>
  <r>
    <s v="gene"/>
    <x v="0"/>
    <s v="NZ_CP027407.1"/>
    <n v="3208388"/>
    <n v="3210313"/>
    <s v="-"/>
    <s v="WP_011567380.1"/>
    <s v="ABC transporter substrate-binding protein"/>
    <s v="CEP88_RS15520"/>
    <n v="0"/>
  </r>
  <r>
    <s v="gene"/>
    <x v="0"/>
    <s v="NZ_CP027407.1"/>
    <n v="3210306"/>
    <n v="3212081"/>
    <s v="-"/>
    <s v="WP_011567381.1"/>
    <s v="ABC transporter ATP-binding protein"/>
    <s v="CEP88_RS15525"/>
    <n v="0"/>
  </r>
  <r>
    <s v="gene"/>
    <x v="0"/>
    <s v="NZ_CP027407.1"/>
    <n v="3212252"/>
    <n v="3212737"/>
    <s v="+"/>
    <s v="WP_044033354.1"/>
    <s v="class I SAM-dependent methyltransferase"/>
    <s v="CEP88_RS15530"/>
    <n v="0"/>
  </r>
  <r>
    <s v="gene"/>
    <x v="0"/>
    <s v="NZ_CP027407.1"/>
    <n v="3212759"/>
    <n v="3213451"/>
    <s v="-"/>
    <s v="WP_011567383.1"/>
    <s v="ribulose-phosphate 3-epimerase"/>
    <s v="CEP88_RS15535"/>
    <n v="0"/>
  </r>
  <r>
    <s v="gene"/>
    <x v="0"/>
    <s v="NZ_CP027407.1"/>
    <n v="3213590"/>
    <n v="3215287"/>
    <s v="-"/>
    <s v="WP_011567384.1"/>
    <s v="AMP-binding protein"/>
    <s v="CEP88_RS15540"/>
    <n v="0"/>
  </r>
  <r>
    <s v="gene"/>
    <x v="0"/>
    <s v="NZ_CP027407.1"/>
    <n v="3215380"/>
    <n v="3216129"/>
    <s v="-"/>
    <s v="WP_011567385.1"/>
    <s v="sulfite exporter TauE/SafE family protein"/>
    <s v="CEP88_RS15545"/>
    <n v="0"/>
  </r>
  <r>
    <s v="gene"/>
    <x v="0"/>
    <s v="NZ_CP027407.1"/>
    <n v="3216197"/>
    <n v="3217228"/>
    <s v="-"/>
    <s v="WP_011567386.1"/>
    <s v="L-idonate 5-dehydrogenase"/>
    <s v="CEP88_RS15550"/>
    <n v="0"/>
  </r>
  <r>
    <s v="gene"/>
    <x v="0"/>
    <s v="NZ_CP027407.1"/>
    <n v="3217341"/>
    <n v="3218099"/>
    <s v="+"/>
    <s v="WP_011567387.1"/>
    <s v="SDR family oxidoreductase"/>
    <s v="CEP88_RS15555"/>
    <n v="0"/>
  </r>
  <r>
    <s v="gene"/>
    <x v="0"/>
    <s v="NZ_CP027407.1"/>
    <n v="3218148"/>
    <n v="3218807"/>
    <s v="+"/>
    <s v="WP_011567388.1"/>
    <s v="DUF2306 domain-containing protein"/>
    <s v="CEP88_RS15560"/>
    <n v="0"/>
  </r>
  <r>
    <s v="gene"/>
    <x v="0"/>
    <s v="NZ_CP027407.1"/>
    <n v="3218804"/>
    <n v="3220201"/>
    <s v="-"/>
    <s v="WP_011567389.1"/>
    <s v="3'-5' exonuclease"/>
    <s v="CEP88_RS15565"/>
    <n v="0"/>
  </r>
  <r>
    <s v="gene"/>
    <x v="0"/>
    <s v="NZ_CP027407.1"/>
    <n v="3220203"/>
    <n v="3220727"/>
    <s v="-"/>
    <s v="WP_011567390.1"/>
    <s v="hypothetical protein"/>
    <s v="CEP88_RS15570"/>
    <n v="0"/>
  </r>
  <r>
    <s v="gene"/>
    <x v="0"/>
    <s v="NZ_CP027407.1"/>
    <n v="3220761"/>
    <n v="3222587"/>
    <s v="-"/>
    <s v="WP_011567391.1"/>
    <s v="cyclic nucleotide-binding/CBS domain-containing protein"/>
    <s v="CEP88_RS15575"/>
    <n v="0"/>
  </r>
  <r>
    <s v="gene"/>
    <x v="0"/>
    <s v="NZ_CP027407.1"/>
    <n v="3222681"/>
    <n v="3224483"/>
    <s v="-"/>
    <s v="WP_011567392.1"/>
    <s v="cation acetate symporter"/>
    <s v="CEP88_RS15580"/>
    <n v="0"/>
  </r>
  <r>
    <s v="gene"/>
    <x v="0"/>
    <s v="NZ_CP027407.1"/>
    <n v="3224487"/>
    <n v="3224771"/>
    <s v="-"/>
    <s v="WP_011567393.1"/>
    <s v="DUF4212 domain-containing protein"/>
    <s v="CEP88_RS15585"/>
    <n v="0"/>
  </r>
  <r>
    <s v="gene"/>
    <x v="0"/>
    <s v="NZ_CP027407.1"/>
    <n v="3224828"/>
    <n v="3225514"/>
    <s v="-"/>
    <s v="WP_011567394.1"/>
    <s v="adenylate kinase"/>
    <s v="CEP88_RS15590"/>
    <n v="0"/>
  </r>
  <r>
    <s v="gene"/>
    <x v="0"/>
    <s v="NZ_CP027407.1"/>
    <n v="3225519"/>
    <n v="3227441"/>
    <s v="-"/>
    <s v="WP_011567395.1"/>
    <s v="acetate--CoA ligase"/>
    <s v="CEP88_RS15595"/>
    <n v="0"/>
  </r>
  <r>
    <s v="gene"/>
    <x v="0"/>
    <s v="NZ_CP027407.1"/>
    <n v="3227915"/>
    <n v="3228505"/>
    <s v="+"/>
    <s v="WP_011567396.1"/>
    <s v="L,D-transpeptidase"/>
    <s v="CEP88_RS15600"/>
    <n v="0"/>
  </r>
  <r>
    <s v="gene"/>
    <x v="0"/>
    <s v="NZ_CP027407.1"/>
    <n v="3228769"/>
    <n v="3229620"/>
    <s v="+"/>
    <s v="WP_050759124.1"/>
    <s v="EamA family transporter RarD"/>
    <s v="CEP88_RS15605"/>
    <n v="0"/>
  </r>
  <r>
    <s v="gene"/>
    <x v="0"/>
    <s v="NZ_CP027407.1"/>
    <n v="3229621"/>
    <n v="3230754"/>
    <s v="-"/>
    <s v="WP_011567398.1"/>
    <s v="lytic murein transglycosylase"/>
    <s v="CEP88_RS15610"/>
    <n v="0"/>
  </r>
  <r>
    <s v="gene"/>
    <x v="0"/>
    <s v="NZ_CP027407.1"/>
    <n v="3231232"/>
    <n v="3239481"/>
    <s v="+"/>
    <s v="WP_011567399.1"/>
    <s v="hypothetical protein"/>
    <s v="CEP88_RS15615"/>
    <n v="0"/>
  </r>
  <r>
    <s v="gene"/>
    <x v="0"/>
    <s v="NZ_CP027407.1"/>
    <n v="3239474"/>
    <n v="3242152"/>
    <s v="+"/>
    <s v="WP_074958840.1"/>
    <s v="hypothetical protein"/>
    <s v="CEP88_RS15620"/>
    <n v="0"/>
  </r>
  <r>
    <s v="gene"/>
    <x v="0"/>
    <s v="NZ_CP027407.1"/>
    <n v="3242149"/>
    <n v="3243456"/>
    <s v="-"/>
    <s v="WP_011567401.1"/>
    <s v="HlyD family type I secretion periplasmic adaptor subunit"/>
    <s v="CEP88_RS15625"/>
    <n v="0"/>
  </r>
  <r>
    <s v="gene"/>
    <x v="0"/>
    <s v="NZ_CP027407.1"/>
    <n v="3243453"/>
    <n v="3245723"/>
    <s v="-"/>
    <s v="WP_011567402.1"/>
    <s v="type I secretion system permease/ATPase"/>
    <s v="CEP88_RS15630"/>
    <n v="0"/>
  </r>
  <r>
    <s v="gene"/>
    <x v="0"/>
    <s v="NZ_CP027407.1"/>
    <n v="3245720"/>
    <n v="3247156"/>
    <s v="-"/>
    <s v="WP_044032956.1"/>
    <s v="TolC family outer membrane protein"/>
    <s v="CEP88_RS15635"/>
    <n v="0"/>
  </r>
  <r>
    <s v="gene"/>
    <x v="0"/>
    <s v="NZ_CP027407.1"/>
    <n v="3247321"/>
    <n v="3247986"/>
    <s v="+"/>
    <s v="WP_011567404.1"/>
    <s v="OmpA family protein"/>
    <s v="CEP88_RS15640"/>
    <n v="0"/>
  </r>
  <r>
    <s v="gene"/>
    <x v="0"/>
    <s v="NZ_CP027407.1"/>
    <n v="3248091"/>
    <n v="3248648"/>
    <s v="+"/>
    <s v="WP_011567405.1"/>
    <s v="hypothetical protein"/>
    <s v="CEP88_RS15645"/>
    <n v="0"/>
  </r>
  <r>
    <s v="gene"/>
    <x v="0"/>
    <s v="NZ_CP027407.1"/>
    <n v="3248756"/>
    <n v="3249598"/>
    <s v="+"/>
    <s v="WP_011567406.1"/>
    <s v="(S)-ureidoglycine aminohydrolase"/>
    <s v="CEP88_RS15650"/>
    <n v="0"/>
  </r>
  <r>
    <s v="gene"/>
    <x v="0"/>
    <s v="NZ_CP027407.1"/>
    <n v="3249688"/>
    <n v="3250494"/>
    <s v="-"/>
    <s v="WP_011567407.1"/>
    <s v="serine O-acetyltransferase"/>
    <s v="CEP88_RS15655"/>
    <n v="0"/>
  </r>
  <r>
    <s v="gene"/>
    <x v="0"/>
    <s v="NZ_CP027407.1"/>
    <n v="3250497"/>
    <n v="3251429"/>
    <s v="-"/>
    <s v="WP_011567408.1"/>
    <s v="DMT family transporter"/>
    <s v="CEP88_RS15660"/>
    <n v="0"/>
  </r>
  <r>
    <s v="gene"/>
    <x v="0"/>
    <s v="NZ_CP027407.1"/>
    <n v="3251510"/>
    <n v="3251731"/>
    <s v="-"/>
    <s v="WP_011567409.1"/>
    <s v="4-oxalocrotonate tautomerase family protein"/>
    <s v="CEP88_RS15665"/>
    <n v="0"/>
  </r>
  <r>
    <s v="gene"/>
    <x v="0"/>
    <s v="NZ_CP027407.1"/>
    <n v="3251736"/>
    <n v="3252119"/>
    <s v="-"/>
    <s v="WP_011567410.1"/>
    <s v="nuclear transport factor 2 family protein"/>
    <s v="CEP88_RS15670"/>
    <n v="0"/>
  </r>
  <r>
    <s v="gene"/>
    <x v="0"/>
    <s v="NZ_CP027407.1"/>
    <n v="3252116"/>
    <n v="3252724"/>
    <s v="-"/>
    <s v="WP_011567411.1"/>
    <s v="glutathione transferase GstA"/>
    <s v="CEP88_RS15675"/>
    <n v="0"/>
  </r>
  <r>
    <s v="gene"/>
    <x v="0"/>
    <s v="NZ_CP027407.1"/>
    <n v="3252831"/>
    <n v="3253721"/>
    <s v="+"/>
    <s v="WP_011567412.1"/>
    <s v="LysR family transcriptional regulator"/>
    <s v="CEP88_RS15680"/>
    <n v="0"/>
  </r>
  <r>
    <s v="gene"/>
    <x v="0"/>
    <s v="NZ_CP027407.1"/>
    <n v="3253815"/>
    <n v="3254411"/>
    <s v="-"/>
    <s v="WP_011567413.1"/>
    <s v="TetR/AcrR family transcriptional regulator"/>
    <s v="CEP88_RS15685"/>
    <n v="0"/>
  </r>
  <r>
    <s v="gene"/>
    <x v="0"/>
    <s v="NZ_CP027407.1"/>
    <n v="3254495"/>
    <n v="3255124"/>
    <s v="+"/>
    <s v="WP_011567414.1"/>
    <s v="SDR family oxidoreductase"/>
    <s v="CEP88_RS15690"/>
    <n v="0"/>
  </r>
  <r>
    <s v="gene"/>
    <x v="0"/>
    <s v="NZ_CP027407.1"/>
    <n v="3255586"/>
    <n v="3255774"/>
    <s v="-"/>
    <s v="WP_011567416.1"/>
    <s v="hypothetical protein"/>
    <s v="CEP88_RS15695"/>
    <n v="0"/>
  </r>
  <r>
    <s v="gene"/>
    <x v="0"/>
    <s v="NZ_CP027407.1"/>
    <n v="3256141"/>
    <n v="3261345"/>
    <s v="-"/>
    <s v="WP_011567417.1"/>
    <s v="ATP-binding protein"/>
    <s v="CEP88_RS15700"/>
    <n v="0"/>
  </r>
  <r>
    <s v="gene"/>
    <x v="0"/>
    <s v="NZ_CP027407.1"/>
    <n v="3261574"/>
    <n v="3261873"/>
    <s v="+"/>
    <s v="WP_011567418.1"/>
    <s v="hypothetical protein"/>
    <s v="CEP88_RS15705"/>
    <n v="0"/>
  </r>
  <r>
    <s v="gene"/>
    <x v="0"/>
    <s v="NZ_CP027407.1"/>
    <n v="3262651"/>
    <n v="3263765"/>
    <s v="+"/>
    <s v="WP_076611555.1"/>
    <s v="IS3-like element ISRde2 family transposase"/>
    <s v="CEP88_RS15710"/>
    <s v="ribosomal_slippage"/>
  </r>
  <r>
    <s v="gene"/>
    <x v="0"/>
    <s v="NZ_CP027407.1"/>
    <n v="3263912"/>
    <n v="3264838"/>
    <s v="-"/>
    <s v="WP_011567419.1"/>
    <s v="hypothetical protein"/>
    <s v="CEP88_RS15715"/>
    <n v="0"/>
  </r>
  <r>
    <s v="gene"/>
    <x v="0"/>
    <s v="NZ_CP027407.1"/>
    <n v="3264804"/>
    <n v="3265888"/>
    <s v="+"/>
    <s v="WP_085978959.1"/>
    <s v="IS3 family transposase"/>
    <s v="CEP88_RS15720"/>
    <s v="ribosomal_slippage"/>
  </r>
  <r>
    <s v="gene"/>
    <x v="0"/>
    <s v="NZ_CP027407.1"/>
    <n v="3266447"/>
    <n v="3267037"/>
    <s v="-"/>
    <s v="WP_074958852.1"/>
    <s v="SLATT domain-containing protein"/>
    <s v="CEP88_RS15725"/>
    <n v="0"/>
  </r>
  <r>
    <s v="gene"/>
    <x v="2"/>
    <s v="NZ_CP027407.1"/>
    <n v="3267487"/>
    <n v="3267563"/>
    <s v="-"/>
    <n v="0"/>
    <s v="tRNA-Met"/>
    <s v="CEP88_RS15730"/>
    <s v="anticodon=CAT"/>
  </r>
  <r>
    <s v="gene"/>
    <x v="0"/>
    <s v="NZ_CP027407.1"/>
    <n v="3267630"/>
    <n v="3268466"/>
    <s v="-"/>
    <s v="WP_011567420.1"/>
    <s v="hypothetical protein"/>
    <s v="CEP88_RS15735"/>
    <n v="0"/>
  </r>
  <r>
    <s v="gene"/>
    <x v="0"/>
    <s v="NZ_CP027407.1"/>
    <n v="3268530"/>
    <n v="3269636"/>
    <s v="-"/>
    <s v="WP_011567421.1"/>
    <s v="pyrroloquinoline quinone biosynthesis protein PqqE"/>
    <s v="CEP88_RS15740"/>
    <n v="0"/>
  </r>
  <r>
    <s v="gene"/>
    <x v="0"/>
    <s v="NZ_CP027407.1"/>
    <n v="3269633"/>
    <n v="3269908"/>
    <s v="-"/>
    <s v="WP_011567422.1"/>
    <s v="pyrroloquinoline quinone biosynthesis peptide chaperone PqqD"/>
    <s v="CEP88_RS15745"/>
    <n v="0"/>
  </r>
  <r>
    <s v="gene"/>
    <x v="0"/>
    <s v="NZ_CP027407.1"/>
    <n v="3269910"/>
    <n v="3270659"/>
    <s v="-"/>
    <s v="WP_011567423.1"/>
    <s v="pyrroloquinoline-quinone synthase PqqC"/>
    <s v="CEP88_RS15750"/>
    <n v="0"/>
  </r>
  <r>
    <s v="gene"/>
    <x v="0"/>
    <s v="NZ_CP027407.1"/>
    <n v="3270661"/>
    <n v="3271554"/>
    <s v="-"/>
    <s v="WP_011567424.1"/>
    <s v="pyrroloquinoline quinone biosynthesis protein PqqB"/>
    <s v="CEP88_RS15755"/>
    <n v="0"/>
  </r>
  <r>
    <s v="gene"/>
    <x v="0"/>
    <s v="NZ_CP027407.1"/>
    <n v="3271579"/>
    <n v="3271686"/>
    <s v="-"/>
    <s v="WP_011567425.1"/>
    <s v="pyrroloquinoline quinone precursor peptide PqqA"/>
    <s v="CEP88_RS15760"/>
    <n v="0"/>
  </r>
  <r>
    <s v="gene"/>
    <x v="0"/>
    <s v="NZ_CP027407.1"/>
    <n v="3271784"/>
    <n v="3272464"/>
    <s v="-"/>
    <s v="WP_044032960.1"/>
    <s v="response regulator transcription factor"/>
    <s v="CEP88_RS15765"/>
    <n v="0"/>
  </r>
  <r>
    <s v="gene"/>
    <x v="0"/>
    <s v="NZ_CP027407.1"/>
    <n v="3272475"/>
    <n v="3274070"/>
    <s v="-"/>
    <s v="WP_044033357.1"/>
    <s v="HAMP domain-containing histidine kinase"/>
    <s v="CEP88_RS15770"/>
    <n v="0"/>
  </r>
  <r>
    <s v="gene"/>
    <x v="0"/>
    <s v="NZ_CP027407.1"/>
    <n v="3274214"/>
    <n v="3274417"/>
    <s v="+"/>
    <s v="WP_011567428.1"/>
    <s v="hypothetical protein"/>
    <s v="CEP88_RS15775"/>
    <n v="0"/>
  </r>
  <r>
    <s v="gene"/>
    <x v="0"/>
    <s v="NZ_CP027407.1"/>
    <n v="3274428"/>
    <n v="3275219"/>
    <s v="-"/>
    <s v="WP_011567429.1"/>
    <s v="ABC transporter permease"/>
    <s v="CEP88_RS15780"/>
    <n v="0"/>
  </r>
  <r>
    <s v="gene"/>
    <x v="0"/>
    <s v="NZ_CP027407.1"/>
    <n v="3275216"/>
    <n v="3275935"/>
    <s v="-"/>
    <s v="WP_011567430.1"/>
    <s v="ATP-binding cassette domain-containing protein"/>
    <s v="CEP88_RS15785"/>
    <n v="0"/>
  </r>
  <r>
    <s v="gene"/>
    <x v="0"/>
    <s v="NZ_CP027407.1"/>
    <n v="3276255"/>
    <n v="3277232"/>
    <s v="-"/>
    <s v="WP_011567431.1"/>
    <s v="CoA ester lyase"/>
    <s v="CEP88_RS15790"/>
    <n v="0"/>
  </r>
  <r>
    <s v="gene"/>
    <x v="0"/>
    <s v="NZ_CP027407.1"/>
    <n v="3277694"/>
    <n v="3278932"/>
    <s v="+"/>
    <s v="WP_011567432.1"/>
    <s v="alanine--glyoxylate aminotransferase family protein"/>
    <s v="CEP88_RS15795"/>
    <n v="0"/>
  </r>
  <r>
    <s v="gene"/>
    <x v="0"/>
    <s v="NZ_CP027407.1"/>
    <n v="3278966"/>
    <n v="3280165"/>
    <s v="+"/>
    <s v="WP_011567433.1"/>
    <s v="malate--CoA ligase subunit beta"/>
    <s v="CEP88_RS15800"/>
    <n v="0"/>
  </r>
  <r>
    <s v="gene"/>
    <x v="0"/>
    <s v="NZ_CP027407.1"/>
    <n v="3280162"/>
    <n v="3281049"/>
    <s v="+"/>
    <s v="WP_011567434.1"/>
    <s v="succinate--CoA ligase subunit alpha"/>
    <s v="CEP88_RS15805"/>
    <n v="0"/>
  </r>
  <r>
    <s v="gene"/>
    <x v="0"/>
    <s v="NZ_CP027407.1"/>
    <n v="3281049"/>
    <n v="3282020"/>
    <s v="+"/>
    <s v="WP_011567435.1"/>
    <s v="D-glycerate dehydrogenase"/>
    <s v="CEP88_RS15810"/>
    <n v="0"/>
  </r>
  <r>
    <s v="gene"/>
    <x v="0"/>
    <s v="NZ_CP027407.1"/>
    <n v="3282059"/>
    <n v="3283348"/>
    <s v="+"/>
    <s v="WP_011567436.1"/>
    <s v="serine hydroxymethyltransferase"/>
    <s v="CEP88_RS15815"/>
    <n v="0"/>
  </r>
  <r>
    <s v="gene"/>
    <x v="0"/>
    <s v="NZ_CP027407.1"/>
    <n v="3283801"/>
    <n v="3284337"/>
    <s v="+"/>
    <s v="WP_011567437.1"/>
    <s v="J domain-containing protein"/>
    <s v="CEP88_RS15820"/>
    <n v="0"/>
  </r>
  <r>
    <s v="gene"/>
    <x v="0"/>
    <s v="NZ_CP027407.1"/>
    <n v="3286128"/>
    <n v="3288542"/>
    <s v="-"/>
    <s v="WP_044032962.1"/>
    <s v="methyl-accepting chemotaxis protein"/>
    <s v="CEP88_RS15825"/>
    <n v="0"/>
  </r>
  <r>
    <s v="gene"/>
    <x v="0"/>
    <s v="NZ_CP027407.1"/>
    <n v="3288739"/>
    <n v="3289653"/>
    <s v="-"/>
    <s v="WP_011567440.1"/>
    <s v="LysR family transcriptional regulator"/>
    <s v="CEP88_RS15830"/>
    <n v="0"/>
  </r>
  <r>
    <s v="gene"/>
    <x v="0"/>
    <s v="NZ_CP027407.1"/>
    <n v="3289747"/>
    <n v="3289974"/>
    <s v="+"/>
    <s v="WP_011567441.1"/>
    <s v="hypothetical protein"/>
    <s v="CEP88_RS15835"/>
    <n v="0"/>
  </r>
  <r>
    <s v="gene"/>
    <x v="0"/>
    <s v="NZ_CP027407.1"/>
    <n v="3290268"/>
    <n v="3293357"/>
    <s v="-"/>
    <s v="WP_044032963.1"/>
    <s v="calcium-binding protein"/>
    <s v="CEP88_RS15840"/>
    <n v="0"/>
  </r>
  <r>
    <s v="gene"/>
    <x v="0"/>
    <s v="NZ_CP027407.1"/>
    <n v="3293818"/>
    <n v="3294081"/>
    <s v="-"/>
    <s v="WP_105880389.1"/>
    <s v="hypothetical protein"/>
    <s v="CEP88_RS15850"/>
    <n v="0"/>
  </r>
  <r>
    <s v="gene"/>
    <x v="0"/>
    <s v="NZ_CP027407.1"/>
    <n v="3294081"/>
    <n v="3294842"/>
    <s v="-"/>
    <s v="WP_044032965.1"/>
    <s v="hypothetical protein"/>
    <s v="CEP88_RS15855"/>
    <n v="0"/>
  </r>
  <r>
    <s v="gene"/>
    <x v="0"/>
    <s v="NZ_CP027407.1"/>
    <n v="3294842"/>
    <n v="3295903"/>
    <s v="-"/>
    <s v="WP_011567445.1"/>
    <s v="ferric reductase-like transmembrane domain-containing protein"/>
    <s v="CEP88_RS15860"/>
    <n v="0"/>
  </r>
  <r>
    <s v="gene"/>
    <x v="0"/>
    <s v="NZ_CP027407.1"/>
    <n v="3295900"/>
    <n v="3296277"/>
    <s v="-"/>
    <s v="WP_011567446.1"/>
    <s v="hypothetical protein"/>
    <s v="CEP88_RS15865"/>
    <n v="0"/>
  </r>
  <r>
    <s v="gene"/>
    <x v="0"/>
    <s v="NZ_CP027407.1"/>
    <n v="3296947"/>
    <n v="3298722"/>
    <s v="+"/>
    <s v="WP_011567447.1"/>
    <s v="aspartate--tRNA ligase"/>
    <s v="CEP88_RS15870"/>
    <n v="0"/>
  </r>
  <r>
    <s v="gene"/>
    <x v="0"/>
    <s v="NZ_CP027407.1"/>
    <n v="3298760"/>
    <n v="3299482"/>
    <s v="+"/>
    <s v="WP_011567448.1"/>
    <s v="GNAT family N-acetyltransferase"/>
    <s v="CEP88_RS15875"/>
    <n v="0"/>
  </r>
  <r>
    <s v="gene"/>
    <x v="0"/>
    <s v="NZ_CP027407.1"/>
    <n v="3299495"/>
    <n v="3300214"/>
    <s v="-"/>
    <s v="WP_011567449.1"/>
    <s v="response regulator"/>
    <s v="CEP88_RS15880"/>
    <n v="0"/>
  </r>
  <r>
    <s v="gene"/>
    <x v="0"/>
    <s v="NZ_CP027407.1"/>
    <n v="3300440"/>
    <n v="3300844"/>
    <s v="+"/>
    <s v="WP_011567450.1"/>
    <s v="methylmalonyl-CoA epimerase"/>
    <s v="CEP88_RS15885"/>
    <n v="0"/>
  </r>
  <r>
    <s v="gene"/>
    <x v="0"/>
    <s v="NZ_CP027407.1"/>
    <n v="3300867"/>
    <n v="3301163"/>
    <s v="+"/>
    <s v="WP_011567451.1"/>
    <s v="DUF1467 family protein"/>
    <s v="CEP88_RS15890"/>
    <n v="0"/>
  </r>
  <r>
    <s v="gene"/>
    <x v="0"/>
    <s v="NZ_CP027407.1"/>
    <n v="3301099"/>
    <n v="3301818"/>
    <s v="-"/>
    <s v="WP_011567452.1"/>
    <s v="EI24 domain-containing protein"/>
    <s v="CEP88_RS15895"/>
    <n v="0"/>
  </r>
  <r>
    <s v="gene"/>
    <x v="0"/>
    <s v="NZ_CP027407.1"/>
    <n v="3301815"/>
    <n v="3302393"/>
    <s v="-"/>
    <s v="WP_011567453.1"/>
    <s v="nitroreductase"/>
    <s v="CEP88_RS15900"/>
    <n v="0"/>
  </r>
  <r>
    <s v="gene"/>
    <x v="0"/>
    <s v="NZ_CP027407.1"/>
    <n v="3302408"/>
    <n v="3303508"/>
    <s v="-"/>
    <s v="WP_011567454.1"/>
    <s v="class II histone deacetylase"/>
    <s v="CEP88_RS15905"/>
    <n v="0"/>
  </r>
  <r>
    <s v="gene"/>
    <x v="0"/>
    <s v="NZ_CP027407.1"/>
    <n v="3303633"/>
    <n v="3304646"/>
    <s v="-"/>
    <s v="WP_011567455.1"/>
    <s v="tryptophan--tRNA ligase"/>
    <s v="CEP88_RS15910"/>
    <n v="0"/>
  </r>
  <r>
    <s v="gene"/>
    <x v="0"/>
    <s v="NZ_CP027407.1"/>
    <n v="3304727"/>
    <n v="3305413"/>
    <s v="+"/>
    <s v="WP_044032966.1"/>
    <s v="rhomboid family intramembrane serine protease"/>
    <s v="CEP88_RS15915"/>
    <n v="0"/>
  </r>
  <r>
    <s v="gene"/>
    <x v="0"/>
    <s v="NZ_CP027407.1"/>
    <n v="3305388"/>
    <n v="3306953"/>
    <s v="-"/>
    <s v="WP_011567457.1"/>
    <s v="murein biosynthesis integral membrane protein MurJ"/>
    <s v="CEP88_RS15920"/>
    <n v="0"/>
  </r>
  <r>
    <s v="gene"/>
    <x v="0"/>
    <s v="NZ_CP027407.1"/>
    <n v="3306950"/>
    <n v="3309727"/>
    <s v="-"/>
    <s v="WP_050759059.1"/>
    <s v="[protein-PII] uridylyltransferase"/>
    <s v="CEP88_RS15925"/>
    <n v="0"/>
  </r>
  <r>
    <s v="gene"/>
    <x v="0"/>
    <s v="NZ_CP027407.1"/>
    <n v="3309738"/>
    <n v="3310907"/>
    <s v="-"/>
    <s v="WP_011567459.1"/>
    <s v="penicillin-binding protein activator"/>
    <s v="CEP88_RS15930"/>
    <n v="0"/>
  </r>
  <r>
    <s v="gene"/>
    <x v="0"/>
    <s v="NZ_CP027407.1"/>
    <n v="3310993"/>
    <n v="3311850"/>
    <s v="+"/>
    <s v="WP_011567460.1"/>
    <s v="16S rRNA (cytidine(1402)-2'-O)-methyltransferase"/>
    <s v="CEP88_RS15935"/>
    <n v="0"/>
  </r>
  <r>
    <s v="gene"/>
    <x v="0"/>
    <s v="NZ_CP027407.1"/>
    <n v="3311847"/>
    <n v="3312236"/>
    <s v="+"/>
    <s v="WP_011567461.1"/>
    <s v="YraN family protein"/>
    <s v="CEP88_RS15940"/>
    <n v="0"/>
  </r>
  <r>
    <s v="gene"/>
    <x v="0"/>
    <s v="NZ_CP027407.1"/>
    <n v="3312412"/>
    <n v="3313353"/>
    <s v="+"/>
    <s v="WP_011567462.1"/>
    <s v="glutathione synthase"/>
    <s v="CEP88_RS15945"/>
    <n v="0"/>
  </r>
  <r>
    <s v="gene"/>
    <x v="0"/>
    <s v="NZ_CP027407.1"/>
    <n v="3313358"/>
    <n v="3314857"/>
    <s v="-"/>
    <s v="WP_011567463.1"/>
    <s v="YifB family Mg chelatase-like AAA ATPase"/>
    <s v="CEP88_RS15950"/>
    <n v="0"/>
  </r>
  <r>
    <s v="gene"/>
    <x v="0"/>
    <s v="NZ_CP027407.1"/>
    <n v="3314937"/>
    <n v="3315620"/>
    <s v="-"/>
    <s v="WP_011567464.1"/>
    <s v="glutathione S-transferase"/>
    <s v="CEP88_RS15955"/>
    <n v="0"/>
  </r>
  <r>
    <s v="gene"/>
    <x v="0"/>
    <s v="NZ_CP027407.1"/>
    <n v="3315680"/>
    <n v="3316261"/>
    <s v="-"/>
    <s v="WP_011567465.1"/>
    <s v="histidine phosphatase family protein"/>
    <s v="CEP88_RS15960"/>
    <n v="0"/>
  </r>
  <r>
    <s v="gene"/>
    <x v="0"/>
    <s v="NZ_CP027407.1"/>
    <n v="3316258"/>
    <n v="3316779"/>
    <s v="-"/>
    <s v="WP_011567466.1"/>
    <s v="bifunctional adenosylcobinamide kinase/adenosylcobinamide-phosphate guanylyltransferase"/>
    <s v="CEP88_RS15965"/>
    <n v="0"/>
  </r>
  <r>
    <s v="gene"/>
    <x v="0"/>
    <s v="NZ_CP027407.1"/>
    <n v="3316877"/>
    <n v="3317755"/>
    <s v="+"/>
    <s v="WP_011567467.1"/>
    <s v="RNA polymerase factor sigma-32"/>
    <s v="CEP88_RS15970"/>
    <n v="0"/>
  </r>
  <r>
    <s v="gene"/>
    <x v="0"/>
    <s v="NZ_CP027407.1"/>
    <n v="3317755"/>
    <n v="3318567"/>
    <s v="+"/>
    <s v="WP_011567468.1"/>
    <s v="ChaN family lipoprotein"/>
    <s v="CEP88_RS15975"/>
    <n v="0"/>
  </r>
  <r>
    <s v="gene"/>
    <x v="0"/>
    <s v="NZ_CP027407.1"/>
    <n v="3318637"/>
    <n v="3319830"/>
    <s v="+"/>
    <s v="WP_011567469.1"/>
    <s v="bifunctional phosphopantothenoylcysteine decarboxylase/phosphopantothenate--cysteine ligase CoaBC"/>
    <s v="CEP88_RS15980"/>
    <n v="0"/>
  </r>
  <r>
    <s v="gene"/>
    <x v="0"/>
    <s v="NZ_CP027407.1"/>
    <n v="3319845"/>
    <n v="3320297"/>
    <s v="+"/>
    <s v="WP_044033358.1"/>
    <s v="dUTP diphosphatase"/>
    <s v="CEP88_RS15985"/>
    <n v="0"/>
  </r>
  <r>
    <s v="gene"/>
    <x v="0"/>
    <s v="NZ_CP027407.1"/>
    <n v="3320297"/>
    <n v="3321358"/>
    <s v="+"/>
    <s v="WP_011567471.1"/>
    <s v="molybdopterin-synthase adenylyltransferase MoeB"/>
    <s v="CEP88_RS15990"/>
    <n v="0"/>
  </r>
  <r>
    <s v="gene"/>
    <x v="0"/>
    <s v="NZ_CP027407.1"/>
    <n v="3321419"/>
    <n v="3323434"/>
    <s v="+"/>
    <s v="WP_011567472.1"/>
    <s v="M3 family metallopeptidase"/>
    <s v="CEP88_RS15995"/>
    <n v="0"/>
  </r>
  <r>
    <s v="gene"/>
    <x v="0"/>
    <s v="NZ_CP027407.1"/>
    <n v="3323438"/>
    <n v="3324370"/>
    <s v="-"/>
    <s v="WP_011567473.1"/>
    <s v="glyoxylate/hydroxypyruvate reductase A"/>
    <s v="CEP88_RS16000"/>
    <n v="0"/>
  </r>
  <r>
    <s v="gene"/>
    <x v="0"/>
    <s v="NZ_CP027407.1"/>
    <n v="3324391"/>
    <n v="3325530"/>
    <s v="-"/>
    <s v="WP_011567474.1"/>
    <s v="rod shape-determining protein RodA"/>
    <s v="CEP88_RS16005"/>
    <n v="0"/>
  </r>
  <r>
    <s v="gene"/>
    <x v="0"/>
    <s v="NZ_CP027407.1"/>
    <n v="3325527"/>
    <n v="3327470"/>
    <s v="-"/>
    <s v="WP_011567475.1"/>
    <s v="penicillin-binding protein 2"/>
    <s v="CEP88_RS16010"/>
    <n v="0"/>
  </r>
  <r>
    <s v="gene"/>
    <x v="0"/>
    <s v="NZ_CP027407.1"/>
    <n v="3327502"/>
    <n v="3328041"/>
    <s v="-"/>
    <s v="WP_011567476.1"/>
    <s v="hypothetical protein"/>
    <s v="CEP88_RS16015"/>
    <n v="0"/>
  </r>
  <r>
    <s v="gene"/>
    <x v="0"/>
    <s v="NZ_CP027407.1"/>
    <n v="3328038"/>
    <n v="3328922"/>
    <s v="-"/>
    <s v="WP_011567477.1"/>
    <s v="rod shape-determining protein MreC"/>
    <s v="CEP88_RS16020"/>
    <n v="0"/>
  </r>
  <r>
    <s v="gene"/>
    <x v="0"/>
    <s v="NZ_CP027407.1"/>
    <n v="3328997"/>
    <n v="3330043"/>
    <s v="-"/>
    <s v="WP_013963402.1"/>
    <s v="rod shape-determining protein"/>
    <s v="CEP88_RS16025"/>
    <n v="0"/>
  </r>
  <r>
    <s v="gene"/>
    <x v="0"/>
    <s v="NZ_CP027407.1"/>
    <n v="3330217"/>
    <n v="3331053"/>
    <s v="-"/>
    <s v="WP_011567479.1"/>
    <s v="amino acid ABC transporter substrate-binding protein"/>
    <s v="CEP88_RS16030"/>
    <n v="0"/>
  </r>
  <r>
    <s v="gene"/>
    <x v="0"/>
    <s v="NZ_CP027407.1"/>
    <n v="3331186"/>
    <n v="3332754"/>
    <s v="-"/>
    <s v="WP_011567480.1"/>
    <s v="2-isopropylmalate synthase"/>
    <s v="CEP88_RS16035"/>
    <n v="0"/>
  </r>
  <r>
    <s v="gene"/>
    <x v="0"/>
    <s v="NZ_CP027407.1"/>
    <n v="3333012"/>
    <n v="3333677"/>
    <s v="+"/>
    <s v="WP_011567481.1"/>
    <s v="SDR family NAD(P)-dependent oxidoreductase"/>
    <s v="CEP88_RS16040"/>
    <n v="0"/>
  </r>
  <r>
    <s v="gene"/>
    <x v="0"/>
    <s v="NZ_CP027407.1"/>
    <n v="3333671"/>
    <n v="3335200"/>
    <s v="+"/>
    <s v="WP_044032967.1"/>
    <s v="cryptochrome/photolyase family protein"/>
    <s v="CEP88_RS16045"/>
    <n v="0"/>
  </r>
  <r>
    <s v="gene"/>
    <x v="0"/>
    <s v="NZ_CP027407.1"/>
    <n v="3335211"/>
    <n v="3336599"/>
    <s v="-"/>
    <s v="WP_011567483.1"/>
    <s v="2-isopropylmalate synthase"/>
    <s v="CEP88_RS16050"/>
    <n v="0"/>
  </r>
  <r>
    <s v="gene"/>
    <x v="0"/>
    <s v="NZ_CP027407.1"/>
    <n v="3336775"/>
    <n v="3338433"/>
    <s v="+"/>
    <s v="WP_011567484.1"/>
    <s v="NAD+ synthase"/>
    <s v="CEP88_RS16055"/>
    <n v="0"/>
  </r>
  <r>
    <s v="gene"/>
    <x v="0"/>
    <s v="NZ_CP027407.1"/>
    <n v="3338539"/>
    <n v="3339348"/>
    <s v="+"/>
    <s v="WP_011567485.1"/>
    <s v="prolyl oligopeptidase family serine peptidase"/>
    <s v="CEP88_RS16060"/>
    <n v="0"/>
  </r>
  <r>
    <s v="gene"/>
    <x v="0"/>
    <s v="NZ_CP027407.1"/>
    <n v="3339368"/>
    <n v="3340297"/>
    <s v="-"/>
    <s v="WP_011567486.1"/>
    <s v="MBL fold metallo-hydrolase"/>
    <s v="CEP88_RS16065"/>
    <n v="0"/>
  </r>
  <r>
    <s v="gene"/>
    <x v="0"/>
    <s v="NZ_CP027407.1"/>
    <n v="3340474"/>
    <n v="3341799"/>
    <s v="+"/>
    <s v="WP_011567488.1"/>
    <s v="glutamate--tRNA ligase"/>
    <s v="CEP88_RS16070"/>
    <n v="0"/>
  </r>
  <r>
    <s v="gene"/>
    <x v="0"/>
    <s v="NZ_CP027407.1"/>
    <n v="3341818"/>
    <n v="3343224"/>
    <s v="+"/>
    <s v="WP_044032968.1"/>
    <s v="MATE family efflux transporter"/>
    <s v="CEP88_RS16075"/>
    <n v="0"/>
  </r>
  <r>
    <s v="gene"/>
    <x v="0"/>
    <s v="NZ_CP027407.1"/>
    <n v="3343171"/>
    <n v="3343761"/>
    <s v="-"/>
    <s v="WP_011567490.1"/>
    <s v="gamma-glutamylcyclotransferase"/>
    <s v="CEP88_RS16080"/>
    <n v="0"/>
  </r>
  <r>
    <s v="gene"/>
    <x v="0"/>
    <s v="NZ_CP027407.1"/>
    <n v="3344101"/>
    <n v="3345225"/>
    <s v="+"/>
    <s v="WP_011567491.1"/>
    <s v="glycine cleavage system aminomethyltransferase GcvT"/>
    <s v="CEP88_RS16085"/>
    <n v="0"/>
  </r>
  <r>
    <s v="gene"/>
    <x v="0"/>
    <s v="NZ_CP027407.1"/>
    <n v="3345243"/>
    <n v="3345602"/>
    <s v="+"/>
    <s v="WP_011567492.1"/>
    <s v="glycine cleavage system protein GcvH"/>
    <s v="CEP88_RS16090"/>
    <n v="0"/>
  </r>
  <r>
    <s v="gene"/>
    <x v="0"/>
    <s v="NZ_CP027407.1"/>
    <n v="3345654"/>
    <n v="3348503"/>
    <s v="+"/>
    <s v="WP_011567493.1"/>
    <s v="aminomethyl-transferring glycine dehydrogenase"/>
    <s v="CEP88_RS16095"/>
    <n v="0"/>
  </r>
  <r>
    <s v="gene"/>
    <x v="0"/>
    <s v="NZ_CP027407.1"/>
    <n v="3348550"/>
    <n v="3351066"/>
    <s v="-"/>
    <s v="WP_011567494.1"/>
    <s v="FtsX-like permease family protein"/>
    <s v="CEP88_RS16100"/>
    <n v="0"/>
  </r>
  <r>
    <s v="gene"/>
    <x v="0"/>
    <s v="NZ_CP027407.1"/>
    <n v="3351063"/>
    <n v="3351752"/>
    <s v="-"/>
    <s v="WP_011567495.1"/>
    <s v="ATP-binding cassette domain-containing protein"/>
    <s v="CEP88_RS16105"/>
    <n v="0"/>
  </r>
  <r>
    <s v="gene"/>
    <x v="0"/>
    <s v="NZ_CP027407.1"/>
    <n v="3351804"/>
    <n v="3352442"/>
    <s v="+"/>
    <s v="WP_011567496.1"/>
    <s v="arylesterase"/>
    <s v="CEP88_RS16110"/>
    <n v="0"/>
  </r>
  <r>
    <s v="gene"/>
    <x v="0"/>
    <s v="NZ_CP027407.1"/>
    <n v="3352504"/>
    <n v="3352710"/>
    <s v="-"/>
    <s v="WP_011567497.1"/>
    <s v="cold-shock protein"/>
    <s v="CEP88_RS16115"/>
    <n v="0"/>
  </r>
  <r>
    <s v="gene"/>
    <x v="0"/>
    <s v="NZ_CP027407.1"/>
    <n v="3353090"/>
    <n v="3353554"/>
    <s v="-"/>
    <s v="WP_105880323.1"/>
    <s v="hypothetical protein"/>
    <s v="CEP88_RS16120"/>
    <n v="0"/>
  </r>
  <r>
    <s v="gene"/>
    <x v="0"/>
    <s v="NZ_CP027407.1"/>
    <n v="3353973"/>
    <n v="3354227"/>
    <s v="+"/>
    <s v="WP_105880390.1"/>
    <s v="hypothetical protein"/>
    <s v="CEP88_RS16125"/>
    <n v="0"/>
  </r>
  <r>
    <s v="gene"/>
    <x v="0"/>
    <s v="NZ_CP027407.1"/>
    <n v="3354301"/>
    <n v="3354507"/>
    <s v="-"/>
    <s v="WP_011567500.1"/>
    <s v="cold-shock protein"/>
    <s v="CEP88_RS16130"/>
    <n v="0"/>
  </r>
  <r>
    <s v="gene"/>
    <x v="0"/>
    <s v="NZ_CP027407.1"/>
    <n v="3354970"/>
    <n v="3355497"/>
    <s v="-"/>
    <s v="WP_011567502.1"/>
    <s v="lipocalin family protein"/>
    <s v="CEP88_RS16135"/>
    <n v="0"/>
  </r>
  <r>
    <s v="gene"/>
    <x v="0"/>
    <s v="NZ_CP027407.1"/>
    <n v="3355674"/>
    <n v="3356063"/>
    <s v="+"/>
    <s v="WP_011567503.1"/>
    <s v="BrnA antitoxin family protein"/>
    <s v="CEP88_RS16140"/>
    <n v="0"/>
  </r>
  <r>
    <s v="gene"/>
    <x v="0"/>
    <s v="NZ_CP027407.1"/>
    <n v="3356161"/>
    <n v="3356631"/>
    <s v="+"/>
    <s v="WP_044033360.1"/>
    <s v="DUF2938 domain-containing protein"/>
    <s v="CEP88_RS16145"/>
    <n v="0"/>
  </r>
  <r>
    <s v="gene"/>
    <x v="0"/>
    <s v="NZ_CP027407.1"/>
    <n v="3357270"/>
    <n v="3357548"/>
    <s v="+"/>
    <s v="WP_105880324.1"/>
    <s v="hypothetical protein"/>
    <s v="CEP88_RS16150"/>
    <n v="0"/>
  </r>
  <r>
    <s v="gene"/>
    <x v="0"/>
    <s v="NZ_CP027407.1"/>
    <n v="3358066"/>
    <n v="3359721"/>
    <s v="-"/>
    <s v="WP_011567505.1"/>
    <s v="energy-dependent translational throttle protein EttA"/>
    <s v="CEP88_RS16160"/>
    <n v="0"/>
  </r>
  <r>
    <s v="gene"/>
    <x v="0"/>
    <s v="NZ_CP027407.1"/>
    <n v="3359947"/>
    <n v="3360147"/>
    <s v="+"/>
    <s v="WP_044032970.1"/>
    <s v="hypothetical protein"/>
    <s v="CEP88_RS20405"/>
    <n v="0"/>
  </r>
  <r>
    <s v="gene"/>
    <x v="0"/>
    <s v="NZ_CP027407.1"/>
    <n v="3360315"/>
    <n v="3361604"/>
    <s v="+"/>
    <s v="WP_011567508.1"/>
    <s v="alpha/beta hydrolase"/>
    <s v="CEP88_RS16165"/>
    <n v="0"/>
  </r>
  <r>
    <s v="gene"/>
    <x v="0"/>
    <s v="NZ_CP027407.1"/>
    <n v="3361606"/>
    <n v="3362094"/>
    <s v="+"/>
    <s v="WP_011567509.1"/>
    <s v="MOSC domain-containing protein"/>
    <s v="CEP88_RS16170"/>
    <n v="0"/>
  </r>
  <r>
    <s v="gene"/>
    <x v="0"/>
    <s v="NZ_CP027407.1"/>
    <n v="3362131"/>
    <n v="3362730"/>
    <s v="+"/>
    <s v="WP_011567510.1"/>
    <s v="nicotinate-nucleotide adenylyltransferase"/>
    <s v="CEP88_RS16175"/>
    <n v="0"/>
  </r>
  <r>
    <s v="gene"/>
    <x v="0"/>
    <s v="NZ_CP027407.1"/>
    <n v="3362813"/>
    <n v="3364312"/>
    <s v="+"/>
    <s v="WP_011567511.1"/>
    <s v="D-alanyl-D-alanine carboxypeptidase/D-alanyl-D-alanine-endopeptidase"/>
    <s v="CEP88_RS16180"/>
    <n v="0"/>
  </r>
  <r>
    <s v="gene"/>
    <x v="0"/>
    <s v="NZ_CP027407.1"/>
    <n v="3364360"/>
    <n v="3364782"/>
    <s v="-"/>
    <s v="WP_011567512.1"/>
    <s v="tellurite resistance TerB family protein"/>
    <s v="CEP88_RS16185"/>
    <n v="0"/>
  </r>
  <r>
    <s v="gene"/>
    <x v="0"/>
    <s v="NZ_CP027407.1"/>
    <n v="3364901"/>
    <n v="3366484"/>
    <s v="+"/>
    <s v="WP_011567513.1"/>
    <s v="lysine--tRNA ligase"/>
    <s v="CEP88_RS16190"/>
    <n v="0"/>
  </r>
  <r>
    <s v="gene"/>
    <x v="0"/>
    <s v="NZ_CP027407.1"/>
    <n v="3366545"/>
    <n v="3366946"/>
    <s v="+"/>
    <s v="WP_011567514.1"/>
    <s v="DUF4864 domain-containing protein"/>
    <s v="CEP88_RS16195"/>
    <n v="0"/>
  </r>
  <r>
    <s v="gene"/>
    <x v="0"/>
    <s v="NZ_CP027407.1"/>
    <n v="3366953"/>
    <n v="3367660"/>
    <s v="-"/>
    <s v="WP_011567515.1"/>
    <s v="hypothetical protein"/>
    <s v="CEP88_RS16200"/>
    <n v="0"/>
  </r>
  <r>
    <s v="gene"/>
    <x v="0"/>
    <s v="NZ_CP027407.1"/>
    <n v="3367801"/>
    <n v="3368031"/>
    <s v="+"/>
    <s v="WP_011567516.1"/>
    <s v="zf-TFIIB domain-containing protein"/>
    <s v="CEP88_RS16205"/>
    <n v="0"/>
  </r>
  <r>
    <s v="gene"/>
    <x v="0"/>
    <s v="NZ_CP027407.1"/>
    <n v="3368201"/>
    <n v="3368626"/>
    <s v="-"/>
    <s v="WP_011567517.1"/>
    <s v="hypothetical protein"/>
    <s v="CEP88_RS16210"/>
    <n v="0"/>
  </r>
  <r>
    <s v="gene"/>
    <x v="0"/>
    <s v="NZ_CP027407.1"/>
    <n v="3368717"/>
    <n v="3369226"/>
    <s v="-"/>
    <s v="WP_011567518.1"/>
    <s v="hypothetical protein"/>
    <s v="CEP88_RS16215"/>
    <n v="0"/>
  </r>
  <r>
    <s v="gene"/>
    <x v="0"/>
    <s v="NZ_CP027407.1"/>
    <n v="3369324"/>
    <n v="3369812"/>
    <s v="-"/>
    <s v="WP_011567519.1"/>
    <s v="pyridoxamine 5'-phosphate oxidase family protein"/>
    <s v="CEP88_RS16220"/>
    <n v="0"/>
  </r>
  <r>
    <s v="gene"/>
    <x v="0"/>
    <s v="NZ_CP027407.1"/>
    <n v="3369855"/>
    <n v="3370193"/>
    <s v="-"/>
    <s v="WP_044032972.1"/>
    <s v="EamA family transporter"/>
    <s v="CEP88_RS16225"/>
    <n v="0"/>
  </r>
  <r>
    <s v="gene"/>
    <x v="0"/>
    <s v="NZ_CP027407.1"/>
    <n v="3370476"/>
    <n v="3371033"/>
    <s v="+"/>
    <s v="WP_105880325.1"/>
    <s v="hypothetical protein"/>
    <s v="CEP88_RS16230"/>
    <n v="0"/>
  </r>
  <r>
    <s v="gene"/>
    <x v="0"/>
    <s v="NZ_CP027407.1"/>
    <n v="3371030"/>
    <n v="3373228"/>
    <s v="-"/>
    <s v="WP_011567521.1"/>
    <s v="excinuclease ABC subunit UvrB"/>
    <s v="CEP88_RS16235"/>
    <n v="0"/>
  </r>
  <r>
    <s v="gene"/>
    <x v="0"/>
    <s v="NZ_CP027407.1"/>
    <n v="3373511"/>
    <n v="3373822"/>
    <s v="+"/>
    <s v="WP_011567522.1"/>
    <s v="ETC complex I subunit"/>
    <s v="CEP88_RS16240"/>
    <n v="0"/>
  </r>
  <r>
    <s v="gene"/>
    <x v="2"/>
    <s v="NZ_CP027407.1"/>
    <n v="3374167"/>
    <n v="3374244"/>
    <s v="+"/>
    <n v="0"/>
    <s v="tRNA-Arg"/>
    <s v="CEP88_RS16245"/>
    <s v="anticodon=TCT"/>
  </r>
  <r>
    <s v="gene"/>
    <x v="5"/>
    <s v="NZ_CP027407.1"/>
    <n v="3374444"/>
    <n v="3374540"/>
    <s v="-"/>
    <n v="0"/>
    <s v="signal recognition particle sRNA small type"/>
    <s v="CEP88_RS16250"/>
    <n v="0"/>
  </r>
  <r>
    <s v="gene"/>
    <x v="0"/>
    <s v="NZ_CP027407.1"/>
    <n v="3374590"/>
    <n v="3376461"/>
    <s v="-"/>
    <s v="WP_011567524.1"/>
    <s v="5'-nucleotidase C-terminal domain-containing protein"/>
    <s v="CEP88_RS16255"/>
    <n v="0"/>
  </r>
  <r>
    <s v="gene"/>
    <x v="0"/>
    <s v="NZ_CP027407.1"/>
    <n v="3376601"/>
    <n v="3377569"/>
    <s v="+"/>
    <s v="WP_011567525.1"/>
    <s v="NAD(+) diphosphatase"/>
    <s v="CEP88_RS16260"/>
    <n v="0"/>
  </r>
  <r>
    <s v="gene"/>
    <x v="0"/>
    <s v="NZ_CP027407.1"/>
    <n v="3377674"/>
    <n v="3378141"/>
    <s v="+"/>
    <s v="WP_011567526.1"/>
    <s v="SRPBCC family protein"/>
    <s v="CEP88_RS16265"/>
    <n v="0"/>
  </r>
  <r>
    <s v="gene"/>
    <x v="0"/>
    <s v="NZ_CP027407.1"/>
    <n v="3378123"/>
    <n v="3378980"/>
    <s v="-"/>
    <s v="WP_011567527.1"/>
    <s v="prephenate dehydratase"/>
    <s v="CEP88_RS16270"/>
    <n v="0"/>
  </r>
  <r>
    <s v="gene"/>
    <x v="0"/>
    <s v="NZ_CP027407.1"/>
    <n v="3379100"/>
    <n v="3379603"/>
    <s v="+"/>
    <s v="WP_011567528.1"/>
    <s v="cytochrome c family protein"/>
    <s v="CEP88_RS16275"/>
    <n v="0"/>
  </r>
  <r>
    <s v="gene"/>
    <x v="0"/>
    <s v="NZ_CP027407.1"/>
    <n v="3379787"/>
    <n v="3381718"/>
    <s v="+"/>
    <s v="WP_011567529.1"/>
    <s v="ABC transporter substrate-binding protein"/>
    <s v="CEP88_RS16280"/>
    <n v="0"/>
  </r>
  <r>
    <s v="gene"/>
    <x v="0"/>
    <s v="NZ_CP027407.1"/>
    <n v="3381723"/>
    <n v="3382814"/>
    <s v="+"/>
    <s v="WP_011567530.1"/>
    <s v="microcin C ABC transporter permease YejB"/>
    <s v="CEP88_RS16285"/>
    <n v="0"/>
  </r>
  <r>
    <s v="gene"/>
    <x v="0"/>
    <s v="NZ_CP027407.1"/>
    <n v="3382896"/>
    <n v="3383996"/>
    <s v="+"/>
    <s v="WP_044033362.1"/>
    <s v="ABC transporter permease"/>
    <s v="CEP88_RS16290"/>
    <n v="0"/>
  </r>
  <r>
    <s v="gene"/>
    <x v="0"/>
    <s v="NZ_CP027407.1"/>
    <n v="3383993"/>
    <n v="3385573"/>
    <s v="+"/>
    <s v="WP_011567532.1"/>
    <s v="ABC transporter ATP-binding protein"/>
    <s v="CEP88_RS16295"/>
    <n v="0"/>
  </r>
  <r>
    <s v="gene"/>
    <x v="0"/>
    <s v="NZ_CP027407.1"/>
    <n v="3385680"/>
    <n v="3387035"/>
    <s v="-"/>
    <s v="WP_011567533.1"/>
    <s v="oxygen-independent coproporphyrinogen III oxidase"/>
    <s v="CEP88_RS16300"/>
    <n v="0"/>
  </r>
  <r>
    <s v="gene"/>
    <x v="0"/>
    <s v="NZ_CP027407.1"/>
    <n v="3387099"/>
    <n v="3387842"/>
    <s v="+"/>
    <s v="WP_011567534.1"/>
    <s v="Crp/Fnr family transcriptional regulator"/>
    <s v="CEP88_RS16305"/>
    <n v="0"/>
  </r>
  <r>
    <s v="gene"/>
    <x v="0"/>
    <s v="NZ_CP027407.1"/>
    <n v="3387864"/>
    <n v="3388700"/>
    <s v="-"/>
    <s v="WP_011567535.1"/>
    <s v="universal stress protein"/>
    <s v="CEP88_RS16310"/>
    <n v="0"/>
  </r>
  <r>
    <s v="gene"/>
    <x v="0"/>
    <s v="NZ_CP027407.1"/>
    <n v="3388908"/>
    <n v="3390521"/>
    <s v="+"/>
    <s v="WP_011567536.1"/>
    <s v="cytochrome-c oxidase, cbb3-type subunit I"/>
    <s v="CEP88_RS16315"/>
    <n v="0"/>
  </r>
  <r>
    <s v="gene"/>
    <x v="0"/>
    <s v="NZ_CP027407.1"/>
    <n v="3390536"/>
    <n v="3391261"/>
    <s v="+"/>
    <s v="WP_011567537.1"/>
    <s v="cytochrome-c oxidase, cbb3-type subunit II"/>
    <s v="CEP88_RS16320"/>
    <n v="0"/>
  </r>
  <r>
    <s v="gene"/>
    <x v="0"/>
    <s v="NZ_CP027407.1"/>
    <n v="3391274"/>
    <n v="3391459"/>
    <s v="+"/>
    <s v="WP_011567538.1"/>
    <s v="cbb3-type cytochrome c oxidase subunit 3"/>
    <s v="CEP88_RS16325"/>
    <n v="0"/>
  </r>
  <r>
    <s v="gene"/>
    <x v="0"/>
    <s v="NZ_CP027407.1"/>
    <n v="3391456"/>
    <n v="3392322"/>
    <s v="+"/>
    <s v="WP_011567539.1"/>
    <s v="cytochrome-c oxidase, cbb3-type subunit III"/>
    <s v="CEP88_RS16330"/>
    <n v="0"/>
  </r>
  <r>
    <s v="gene"/>
    <x v="0"/>
    <s v="NZ_CP027407.1"/>
    <n v="3392430"/>
    <n v="3393866"/>
    <s v="+"/>
    <s v="WP_011567540.1"/>
    <s v="cytochrome c oxidase accessory protein CcoG"/>
    <s v="CEP88_RS16335"/>
    <n v="0"/>
  </r>
  <r>
    <s v="gene"/>
    <x v="0"/>
    <s v="NZ_CP027407.1"/>
    <n v="3393863"/>
    <n v="3394327"/>
    <s v="+"/>
    <s v="WP_011567541.1"/>
    <s v="FixH family protein"/>
    <s v="CEP88_RS16340"/>
    <n v="0"/>
  </r>
  <r>
    <s v="gene"/>
    <x v="0"/>
    <s v="NZ_CP027407.1"/>
    <n v="3394324"/>
    <n v="3396513"/>
    <s v="+"/>
    <s v="WP_011567542.1"/>
    <s v="cadmium-translocating P-type ATPase"/>
    <s v="CEP88_RS16345"/>
    <n v="0"/>
  </r>
  <r>
    <s v="gene"/>
    <x v="0"/>
    <s v="NZ_CP027407.1"/>
    <n v="3396510"/>
    <n v="3396671"/>
    <s v="+"/>
    <s v="WP_011567543.1"/>
    <s v="cbb3-type cytochrome oxidase assembly protein CcoS"/>
    <s v="CEP88_RS16350"/>
    <n v="0"/>
  </r>
  <r>
    <s v="gene"/>
    <x v="0"/>
    <s v="NZ_CP027407.1"/>
    <n v="3396872"/>
    <n v="3398329"/>
    <s v="-"/>
    <s v="WP_011567544.1"/>
    <s v="D-alanyl-D-alanine carboxypeptidase"/>
    <s v="CEP88_RS16355"/>
    <n v="0"/>
  </r>
  <r>
    <s v="gene"/>
    <x v="0"/>
    <s v="NZ_CP027407.1"/>
    <n v="3398723"/>
    <n v="3399064"/>
    <s v="+"/>
    <s v="WP_011567545.1"/>
    <s v="ATP-dependent Clp protease adapter ClpS"/>
    <s v="CEP88_RS16360"/>
    <n v="0"/>
  </r>
  <r>
    <s v="gene"/>
    <x v="0"/>
    <s v="NZ_CP027407.1"/>
    <n v="3399069"/>
    <n v="3400064"/>
    <s v="+"/>
    <s v="WP_044032975.1"/>
    <s v="class I SAM-dependent methyltransferase"/>
    <s v="CEP88_RS16365"/>
    <n v="0"/>
  </r>
  <r>
    <s v="gene"/>
    <x v="0"/>
    <s v="NZ_CP027407.1"/>
    <n v="3400089"/>
    <n v="3400889"/>
    <s v="+"/>
    <s v="WP_011567547.1"/>
    <s v="SDR family oxidoreductase"/>
    <s v="CEP88_RS16370"/>
    <n v="0"/>
  </r>
  <r>
    <s v="gene"/>
    <x v="0"/>
    <s v="NZ_CP027407.1"/>
    <n v="3400964"/>
    <n v="3401857"/>
    <s v="+"/>
    <s v="WP_011567548.1"/>
    <s v="oxygen-dependent coproporphyrinogen oxidase"/>
    <s v="CEP88_RS16375"/>
    <n v="0"/>
  </r>
  <r>
    <s v="gene"/>
    <x v="0"/>
    <s v="NZ_CP027407.1"/>
    <n v="3402017"/>
    <n v="3402961"/>
    <s v="-"/>
    <s v="WP_011567549.1"/>
    <s v="hydroxymethylbilane synthase"/>
    <s v="CEP88_RS16380"/>
    <n v="0"/>
  </r>
  <r>
    <s v="gene"/>
    <x v="0"/>
    <s v="NZ_CP027407.1"/>
    <n v="3403065"/>
    <n v="3404099"/>
    <s v="+"/>
    <s v="WP_011567550.1"/>
    <s v="uroporphyrinogen decarboxylase"/>
    <s v="CEP88_RS16385"/>
    <n v="0"/>
  </r>
  <r>
    <s v="gene"/>
    <x v="2"/>
    <s v="NZ_CP027407.1"/>
    <n v="3404153"/>
    <n v="3404229"/>
    <s v="+"/>
    <n v="0"/>
    <s v="tRNA-Met"/>
    <s v="CEP88_RS16390"/>
    <s v="anticodon=CAT"/>
  </r>
  <r>
    <s v="gene"/>
    <x v="0"/>
    <s v="NZ_CP027407.1"/>
    <n v="3404385"/>
    <n v="3405422"/>
    <s v="+"/>
    <s v="WP_011567551.1"/>
    <s v="TRAP transporter substrate-binding protein"/>
    <s v="CEP88_RS16395"/>
    <n v="0"/>
  </r>
  <r>
    <s v="gene"/>
    <x v="0"/>
    <s v="NZ_CP027407.1"/>
    <n v="3405480"/>
    <n v="3406052"/>
    <s v="+"/>
    <s v="WP_011567552.1"/>
    <s v="TRAP transporter small permease subunit"/>
    <s v="CEP88_RS16400"/>
    <n v="0"/>
  </r>
  <r>
    <s v="gene"/>
    <x v="0"/>
    <s v="NZ_CP027407.1"/>
    <n v="3406096"/>
    <n v="3407415"/>
    <s v="+"/>
    <s v="WP_044033364.1"/>
    <s v="TRAP transporter large permease"/>
    <s v="CEP88_RS16405"/>
    <n v="0"/>
  </r>
  <r>
    <s v="gene"/>
    <x v="0"/>
    <s v="NZ_CP027407.1"/>
    <n v="3407762"/>
    <n v="3408217"/>
    <s v="+"/>
    <s v="WP_011567554.1"/>
    <s v="DUF309 domain-containing protein"/>
    <s v="CEP88_RS16410"/>
    <n v="0"/>
  </r>
  <r>
    <s v="gene"/>
    <x v="0"/>
    <s v="NZ_CP027407.1"/>
    <n v="3408237"/>
    <n v="3408728"/>
    <s v="-"/>
    <s v="WP_011567555.1"/>
    <s v="DUF2165 domain-containing protein"/>
    <s v="CEP88_RS16415"/>
    <n v="0"/>
  </r>
  <r>
    <s v="gene"/>
    <x v="0"/>
    <s v="NZ_CP027407.1"/>
    <n v="3408806"/>
    <n v="3410467"/>
    <s v="-"/>
    <s v="WP_011567556.1"/>
    <s v="diguanylate cyclase"/>
    <s v="CEP88_RS16420"/>
    <n v="0"/>
  </r>
  <r>
    <s v="gene"/>
    <x v="0"/>
    <s v="NZ_CP027407.1"/>
    <n v="3410999"/>
    <n v="3412414"/>
    <s v="-"/>
    <s v="WP_011567557.1"/>
    <s v="FAD-binding oxidoreductase"/>
    <s v="CEP88_RS16430"/>
    <n v="0"/>
  </r>
  <r>
    <s v="gene"/>
    <x v="0"/>
    <s v="NZ_CP027407.1"/>
    <n v="3412411"/>
    <n v="3413628"/>
    <s v="-"/>
    <s v="WP_044032977.1"/>
    <s v="amidohydrolase family protein"/>
    <s v="CEP88_RS16435"/>
    <n v="0"/>
  </r>
  <r>
    <s v="gene"/>
    <x v="0"/>
    <s v="NZ_CP027407.1"/>
    <n v="3413820"/>
    <n v="3414209"/>
    <s v="+"/>
    <s v="WP_011567559.1"/>
    <s v="RidA family protein"/>
    <s v="CEP88_RS16440"/>
    <n v="0"/>
  </r>
  <r>
    <s v="gene"/>
    <x v="0"/>
    <s v="NZ_CP027407.1"/>
    <n v="3414388"/>
    <n v="3414603"/>
    <s v="-"/>
    <s v="WP_074958726.1"/>
    <s v="hypothetical protein"/>
    <s v="CEP88_RS16445"/>
    <n v="0"/>
  </r>
  <r>
    <s v="gene"/>
    <x v="0"/>
    <s v="NZ_CP027407.1"/>
    <n v="3415353"/>
    <n v="3416237"/>
    <s v="+"/>
    <s v="WP_011567563.1"/>
    <s v="DMT family transporter"/>
    <s v="CEP88_RS16450"/>
    <n v="0"/>
  </r>
  <r>
    <s v="gene"/>
    <x v="0"/>
    <s v="NZ_CP027407.1"/>
    <n v="3416194"/>
    <n v="3417003"/>
    <s v="-"/>
    <s v="WP_011567564.1"/>
    <s v="AAA family ATPase"/>
    <s v="CEP88_RS16455"/>
    <n v="0"/>
  </r>
  <r>
    <s v="gene"/>
    <x v="0"/>
    <s v="NZ_CP027407.1"/>
    <n v="3417252"/>
    <n v="3417581"/>
    <s v="-"/>
    <s v="WP_011567565.1"/>
    <s v="YbaY family lipoprotein"/>
    <s v="CEP88_RS16460"/>
    <n v="0"/>
  </r>
  <r>
    <s v="gene"/>
    <x v="0"/>
    <s v="NZ_CP027407.1"/>
    <n v="3417649"/>
    <n v="3417942"/>
    <s v="-"/>
    <s v="WP_044032979.1"/>
    <s v="hypothetical protein"/>
    <s v="CEP88_RS16465"/>
    <n v="0"/>
  </r>
  <r>
    <s v="gene"/>
    <x v="0"/>
    <s v="NZ_CP027407.1"/>
    <n v="3417959"/>
    <n v="3418180"/>
    <s v="-"/>
    <s v="WP_044032980.1"/>
    <s v="hypothetical protein"/>
    <s v="CEP88_RS16470"/>
    <n v="0"/>
  </r>
  <r>
    <s v="gene"/>
    <x v="0"/>
    <s v="NZ_CP027407.1"/>
    <n v="3418218"/>
    <n v="3419255"/>
    <s v="-"/>
    <s v="WP_011567568.1"/>
    <s v="M12 family metallopeptidase"/>
    <s v="CEP88_RS16475"/>
    <n v="0"/>
  </r>
  <r>
    <s v="gene"/>
    <x v="0"/>
    <s v="NZ_CP027407.1"/>
    <n v="3419502"/>
    <n v="3419723"/>
    <s v="-"/>
    <s v="WP_011567569.1"/>
    <s v="50S ribosomal protein L31"/>
    <s v="CEP88_RS16480"/>
    <n v="0"/>
  </r>
  <r>
    <s v="gene"/>
    <x v="0"/>
    <s v="NZ_CP027407.1"/>
    <n v="3419735"/>
    <n v="3420118"/>
    <s v="-"/>
    <s v="WP_011567570.1"/>
    <s v="50S ribosomal protein L19"/>
    <s v="CEP88_RS16485"/>
    <n v="0"/>
  </r>
  <r>
    <s v="gene"/>
    <x v="0"/>
    <s v="NZ_CP027407.1"/>
    <n v="3420389"/>
    <n v="3420808"/>
    <s v="-"/>
    <s v="WP_011567571.1"/>
    <s v="hypothetical protein"/>
    <s v="CEP88_RS16490"/>
    <n v="0"/>
  </r>
  <r>
    <s v="gene"/>
    <x v="0"/>
    <s v="NZ_CP027407.1"/>
    <n v="3421029"/>
    <n v="3421820"/>
    <s v="-"/>
    <s v="WP_081432918.1"/>
    <s v="tRNA (guanosine(37)-N1)-methyltransferase TrmD"/>
    <s v="CEP88_RS16495"/>
    <n v="0"/>
  </r>
  <r>
    <s v="gene"/>
    <x v="0"/>
    <s v="NZ_CP027407.1"/>
    <n v="3421822"/>
    <n v="3422328"/>
    <s v="-"/>
    <s v="WP_011567573.1"/>
    <s v="16S rRNA processing protein RimM"/>
    <s v="CEP88_RS16500"/>
    <n v="0"/>
  </r>
  <r>
    <s v="gene"/>
    <x v="0"/>
    <s v="NZ_CP027407.1"/>
    <n v="3422562"/>
    <n v="3422930"/>
    <s v="-"/>
    <s v="WP_011567575.1"/>
    <s v="30S ribosomal protein S16"/>
    <s v="CEP88_RS16505"/>
    <n v="0"/>
  </r>
  <r>
    <s v="gene"/>
    <x v="0"/>
    <s v="NZ_CP027407.1"/>
    <n v="3422971"/>
    <n v="3423267"/>
    <s v="-"/>
    <s v="WP_011567576.1"/>
    <s v="chorismate mutase"/>
    <s v="CEP88_RS16510"/>
    <n v="0"/>
  </r>
  <r>
    <s v="gene"/>
    <x v="0"/>
    <s v="NZ_CP027407.1"/>
    <n v="3423361"/>
    <n v="3423966"/>
    <s v="-"/>
    <s v="WP_011567577.1"/>
    <s v="GNAT family N-acetyltransferase"/>
    <s v="CEP88_RS16515"/>
    <n v="0"/>
  </r>
  <r>
    <s v="gene"/>
    <x v="0"/>
    <s v="NZ_CP027407.1"/>
    <n v="3423963"/>
    <n v="3424499"/>
    <s v="-"/>
    <s v="WP_044033366.1"/>
    <s v="GNAT family N-acetyltransferase"/>
    <s v="CEP88_RS16520"/>
    <n v="0"/>
  </r>
  <r>
    <s v="gene"/>
    <x v="0"/>
    <s v="NZ_CP027407.1"/>
    <n v="3424499"/>
    <n v="3426016"/>
    <s v="-"/>
    <s v="WP_011567579.1"/>
    <s v="signal recognition particle protein"/>
    <s v="CEP88_RS16525"/>
    <n v="0"/>
  </r>
  <r>
    <s v="gene"/>
    <x v="0"/>
    <s v="NZ_CP027407.1"/>
    <n v="3426230"/>
    <n v="3426736"/>
    <s v="-"/>
    <s v="WP_105880327.1"/>
    <s v="hypothetical protein"/>
    <s v="CEP88_RS16530"/>
    <n v="0"/>
  </r>
  <r>
    <s v="gene"/>
    <x v="0"/>
    <s v="NZ_CP027407.1"/>
    <n v="3426988"/>
    <n v="3427866"/>
    <s v="+"/>
    <s v="WP_011567581.1"/>
    <s v="LysR family transcriptional regulator"/>
    <s v="CEP88_RS16535"/>
    <n v="0"/>
  </r>
  <r>
    <s v="gene"/>
    <x v="0"/>
    <s v="NZ_CP027407.1"/>
    <n v="3427893"/>
    <n v="3428759"/>
    <s v="+"/>
    <s v="WP_171960007.1"/>
    <s v="DMT family transporter"/>
    <s v="CEP88_RS16540"/>
    <n v="0"/>
  </r>
  <r>
    <s v="gene"/>
    <x v="0"/>
    <s v="NZ_CP027407.1"/>
    <n v="3428850"/>
    <n v="3429197"/>
    <s v="-"/>
    <s v="WP_044032981.1"/>
    <s v="winged helix-turn-helix transcriptional regulator"/>
    <s v="CEP88_RS16545"/>
    <n v="0"/>
  </r>
  <r>
    <s v="gene"/>
    <x v="0"/>
    <s v="NZ_CP027407.1"/>
    <n v="3429430"/>
    <n v="3429762"/>
    <s v="+"/>
    <s v="WP_011567584.1"/>
    <s v="AtpZ/AtpI family protein"/>
    <s v="CEP88_RS16550"/>
    <n v="0"/>
  </r>
  <r>
    <s v="gene"/>
    <x v="0"/>
    <s v="NZ_CP027407.1"/>
    <n v="3429764"/>
    <n v="3430510"/>
    <s v="+"/>
    <s v="WP_011567585.1"/>
    <s v="F0F1 ATP synthase subunit A"/>
    <s v="CEP88_RS16555"/>
    <n v="0"/>
  </r>
  <r>
    <s v="gene"/>
    <x v="0"/>
    <s v="NZ_CP027407.1"/>
    <n v="3430566"/>
    <n v="3430790"/>
    <s v="+"/>
    <s v="WP_011567586.1"/>
    <s v="F0F1 ATP synthase subunit C"/>
    <s v="CEP88_RS16560"/>
    <n v="0"/>
  </r>
  <r>
    <s v="gene"/>
    <x v="0"/>
    <s v="NZ_CP027407.1"/>
    <n v="3430873"/>
    <n v="3431403"/>
    <s v="+"/>
    <s v="WP_011567587.1"/>
    <s v="F0F1 ATP synthase subunit B'"/>
    <s v="CEP88_RS16565"/>
    <n v="0"/>
  </r>
  <r>
    <s v="gene"/>
    <x v="0"/>
    <s v="NZ_CP027407.1"/>
    <n v="3431409"/>
    <n v="3431975"/>
    <s v="+"/>
    <s v="WP_011567588.1"/>
    <s v="F0F1 ATP synthase subunit B"/>
    <s v="CEP88_RS16570"/>
    <n v="0"/>
  </r>
  <r>
    <s v="gene"/>
    <x v="0"/>
    <s v="NZ_CP027407.1"/>
    <n v="3432127"/>
    <n v="3432912"/>
    <s v="-"/>
    <s v="WP_011567589.1"/>
    <s v="FCD domain-containing protein"/>
    <s v="CEP88_RS16575"/>
    <n v="0"/>
  </r>
  <r>
    <s v="gene"/>
    <x v="0"/>
    <s v="NZ_CP027407.1"/>
    <n v="3433132"/>
    <n v="3436587"/>
    <s v="+"/>
    <s v="WP_044033367.1"/>
    <s v="AAA family ATPase"/>
    <s v="CEP88_RS16580"/>
    <n v="0"/>
  </r>
  <r>
    <s v="gene"/>
    <x v="0"/>
    <s v="NZ_CP027407.1"/>
    <n v="3436638"/>
    <n v="3437003"/>
    <s v="+"/>
    <s v="WP_044032982.1"/>
    <s v="hypothetical protein"/>
    <s v="CEP88_RS16585"/>
    <n v="0"/>
  </r>
  <r>
    <s v="gene"/>
    <x v="0"/>
    <s v="NZ_CP027407.1"/>
    <n v="3437112"/>
    <n v="3438284"/>
    <s v="-"/>
    <s v="WP_011567592.1"/>
    <s v="lytic murein transglycosylase"/>
    <s v="CEP88_RS16590"/>
    <n v="0"/>
  </r>
  <r>
    <s v="gene"/>
    <x v="0"/>
    <s v="NZ_CP027407.1"/>
    <n v="3438303"/>
    <n v="3439211"/>
    <s v="-"/>
    <s v="WP_011567593.1"/>
    <s v="cobalamin biosynthesis protein"/>
    <s v="CEP88_RS16595"/>
    <n v="0"/>
  </r>
  <r>
    <s v="gene"/>
    <x v="0"/>
    <s v="NZ_CP027407.1"/>
    <n v="3439208"/>
    <n v="3440161"/>
    <s v="-"/>
    <s v="WP_011567594.1"/>
    <s v="threonine-phosphate decarboxylase"/>
    <s v="CEP88_RS16600"/>
    <n v="0"/>
  </r>
  <r>
    <s v="gene"/>
    <x v="0"/>
    <s v="NZ_CP027407.1"/>
    <n v="3440358"/>
    <n v="3440744"/>
    <s v="+"/>
    <s v="WP_011567595.1"/>
    <s v="response regulator"/>
    <s v="CEP88_RS16605"/>
    <n v="0"/>
  </r>
  <r>
    <s v="gene"/>
    <x v="0"/>
    <s v="NZ_CP027407.1"/>
    <n v="3440823"/>
    <n v="3441797"/>
    <s v="-"/>
    <s v="WP_011567596.1"/>
    <s v="glutathione S-transferase family protein"/>
    <s v="CEP88_RS16610"/>
    <n v="0"/>
  </r>
  <r>
    <s v="gene"/>
    <x v="0"/>
    <s v="NZ_CP027407.1"/>
    <n v="3441976"/>
    <n v="3442326"/>
    <s v="+"/>
    <s v="WP_011567597.1"/>
    <s v="hypothetical protein"/>
    <s v="CEP88_RS16615"/>
    <n v="0"/>
  </r>
  <r>
    <s v="gene"/>
    <x v="0"/>
    <s v="NZ_CP027407.1"/>
    <n v="3442330"/>
    <n v="3443502"/>
    <s v="-"/>
    <s v="WP_011567598.1"/>
    <s v="putative C-S lyase"/>
    <s v="CEP88_RS16620"/>
    <n v="0"/>
  </r>
  <r>
    <s v="gene"/>
    <x v="0"/>
    <s v="NZ_CP027407.1"/>
    <n v="3443606"/>
    <n v="3444124"/>
    <s v="+"/>
    <s v="WP_171960006.1"/>
    <s v="peptide deformylase"/>
    <s v="CEP88_RS16625"/>
    <n v="0"/>
  </r>
  <r>
    <s v="gene"/>
    <x v="0"/>
    <s v="NZ_CP027407.1"/>
    <n v="3444121"/>
    <n v="3444618"/>
    <s v="+"/>
    <s v="WP_011567600.1"/>
    <s v="peptide deformylase"/>
    <s v="CEP88_RS16630"/>
    <n v="0"/>
  </r>
  <r>
    <s v="gene"/>
    <x v="0"/>
    <s v="NZ_CP027407.1"/>
    <n v="3444637"/>
    <n v="3445554"/>
    <s v="+"/>
    <s v="WP_011567601.1"/>
    <s v="methionyl-tRNA formyltransferase"/>
    <s v="CEP88_RS16635"/>
    <n v="0"/>
  </r>
  <r>
    <s v="gene"/>
    <x v="0"/>
    <s v="NZ_CP027407.1"/>
    <n v="3445554"/>
    <n v="3445790"/>
    <s v="+"/>
    <s v="WP_011567602.1"/>
    <s v="hypothetical protein"/>
    <s v="CEP88_RS16640"/>
    <n v="0"/>
  </r>
  <r>
    <s v="gene"/>
    <x v="0"/>
    <s v="NZ_CP027407.1"/>
    <n v="3445791"/>
    <n v="3448955"/>
    <s v="-"/>
    <s v="WP_011567603.1"/>
    <s v="efflux RND transporter permease subunit"/>
    <s v="CEP88_RS16645"/>
    <n v="0"/>
  </r>
  <r>
    <s v="gene"/>
    <x v="0"/>
    <s v="NZ_CP027407.1"/>
    <n v="3448959"/>
    <n v="3450086"/>
    <s v="-"/>
    <s v="WP_011567604.1"/>
    <s v="efflux RND transporter periplasmic adaptor subunit"/>
    <s v="CEP88_RS16650"/>
    <n v="0"/>
  </r>
  <r>
    <s v="gene"/>
    <x v="0"/>
    <s v="NZ_CP027407.1"/>
    <n v="3450188"/>
    <n v="3450880"/>
    <s v="-"/>
    <s v="WP_011567605.1"/>
    <s v="TetR/AcrR family transcriptional regulator"/>
    <s v="CEP88_RS16655"/>
    <n v="0"/>
  </r>
  <r>
    <s v="gene"/>
    <x v="0"/>
    <s v="NZ_CP027407.1"/>
    <n v="3450887"/>
    <n v="3452428"/>
    <s v="-"/>
    <s v="WP_011567606.1"/>
    <s v="trimethylamine methyltransferase family protein"/>
    <s v="CEP88_RS16660"/>
    <n v="0"/>
  </r>
  <r>
    <s v="gene"/>
    <x v="0"/>
    <s v="NZ_CP027407.1"/>
    <n v="3452425"/>
    <n v="3454827"/>
    <s v="-"/>
    <s v="WP_011567607.1"/>
    <s v="FAD-dependent oxidoreductase"/>
    <s v="CEP88_RS16665"/>
    <n v="0"/>
  </r>
  <r>
    <s v="gene"/>
    <x v="0"/>
    <s v="NZ_CP027407.1"/>
    <n v="3455002"/>
    <n v="3455505"/>
    <s v="+"/>
    <s v="WP_011567608.1"/>
    <s v="hypothetical protein"/>
    <s v="CEP88_RS16670"/>
    <n v="0"/>
  </r>
  <r>
    <s v="gene"/>
    <x v="0"/>
    <s v="NZ_CP027407.1"/>
    <n v="3455544"/>
    <n v="3456662"/>
    <s v="-"/>
    <s v="WP_011567609.1"/>
    <s v="VPLPA-CTERM sorting domain-containing protein"/>
    <s v="CEP88_RS16675"/>
    <n v="0"/>
  </r>
  <r>
    <s v="gene"/>
    <x v="0"/>
    <s v="NZ_CP027407.1"/>
    <n v="3456818"/>
    <n v="3457501"/>
    <s v="-"/>
    <s v="WP_011567610.1"/>
    <s v="fumarylacetoacetate hydrolase family protein"/>
    <s v="CEP88_RS16680"/>
    <n v="0"/>
  </r>
  <r>
    <s v="gene"/>
    <x v="0"/>
    <s v="NZ_CP027407.1"/>
    <n v="3457551"/>
    <n v="3458189"/>
    <s v="-"/>
    <s v="WP_011567611.1"/>
    <s v="MliC family protein"/>
    <s v="CEP88_RS16685"/>
    <n v="0"/>
  </r>
  <r>
    <s v="gene"/>
    <x v="0"/>
    <s v="NZ_CP027407.1"/>
    <n v="3458218"/>
    <n v="3458841"/>
    <s v="-"/>
    <s v="WP_044032983.1"/>
    <s v="trimeric intracellular cation channel family protein"/>
    <s v="CEP88_RS16690"/>
    <n v="0"/>
  </r>
  <r>
    <s v="gene"/>
    <x v="0"/>
    <s v="NZ_CP027407.1"/>
    <n v="3458838"/>
    <n v="3459290"/>
    <s v="-"/>
    <s v="WP_011567613.1"/>
    <s v="ribonuclease HI"/>
    <s v="CEP88_RS16695"/>
    <n v="0"/>
  </r>
  <r>
    <s v="gene"/>
    <x v="0"/>
    <s v="NZ_CP027407.1"/>
    <n v="3459283"/>
    <n v="3459876"/>
    <s v="-"/>
    <s v="WP_011567614.1"/>
    <s v="class I SAM-dependent methyltransferase"/>
    <s v="CEP88_RS16700"/>
    <n v="0"/>
  </r>
  <r>
    <s v="gene"/>
    <x v="0"/>
    <s v="NZ_CP027407.1"/>
    <n v="3459873"/>
    <n v="3460325"/>
    <s v="-"/>
    <s v="WP_044033368.1"/>
    <s v="DUF3429 domain-containing protein"/>
    <s v="CEP88_RS16705"/>
    <n v="0"/>
  </r>
  <r>
    <s v="gene"/>
    <x v="0"/>
    <s v="NZ_CP027407.1"/>
    <n v="3460372"/>
    <n v="3461184"/>
    <s v="-"/>
    <s v="WP_044032984.1"/>
    <s v="N-acetyltransferase"/>
    <s v="CEP88_RS16710"/>
    <n v="0"/>
  </r>
  <r>
    <s v="gene"/>
    <x v="0"/>
    <s v="NZ_CP027407.1"/>
    <n v="3461195"/>
    <n v="3462145"/>
    <s v="-"/>
    <s v="WP_011567617.1"/>
    <s v="4-hydroxy-3-methylbut-2-enyl diphosphate reductase"/>
    <s v="CEP88_RS16715"/>
    <n v="0"/>
  </r>
  <r>
    <s v="gene"/>
    <x v="0"/>
    <s v="NZ_CP027407.1"/>
    <n v="3462247"/>
    <n v="3462795"/>
    <s v="-"/>
    <s v="WP_011567618.1"/>
    <s v="NYN domain-containing protein"/>
    <s v="CEP88_RS16720"/>
    <n v="0"/>
  </r>
  <r>
    <s v="gene"/>
    <x v="0"/>
    <s v="NZ_CP027407.1"/>
    <n v="3462892"/>
    <n v="3463500"/>
    <s v="+"/>
    <s v="WP_050759061.1"/>
    <s v="2-amino-4-hydroxy-6-hydroxymethyldihydropteridine diphosphokinase"/>
    <s v="CEP88_RS16725"/>
    <n v="0"/>
  </r>
  <r>
    <s v="gene"/>
    <x v="0"/>
    <s v="NZ_CP027407.1"/>
    <n v="3463577"/>
    <n v="3463930"/>
    <s v="+"/>
    <s v="WP_011567620.1"/>
    <s v="DNA-directed RNA polymerase subunit omega"/>
    <s v="CEP88_RS16730"/>
    <n v="0"/>
  </r>
  <r>
    <s v="gene"/>
    <x v="0"/>
    <s v="NZ_CP027407.1"/>
    <n v="3463968"/>
    <n v="3466124"/>
    <s v="+"/>
    <s v="WP_011567621.1"/>
    <s v="bifunctional (p)ppGpp synthetase/guanosine-3',5'-bis(diphosphate) 3'-pyrophosphohydrolase"/>
    <s v="CEP88_RS16735"/>
    <n v="0"/>
  </r>
  <r>
    <s v="gene"/>
    <x v="0"/>
    <s v="NZ_CP027407.1"/>
    <n v="3466211"/>
    <n v="3466885"/>
    <s v="+"/>
    <s v="WP_011567622.1"/>
    <s v="DUF2062 domain-containing protein"/>
    <s v="CEP88_RS16740"/>
    <n v="0"/>
  </r>
  <r>
    <s v="gene"/>
    <x v="0"/>
    <s v="NZ_CP027407.1"/>
    <n v="3466916"/>
    <n v="3467665"/>
    <s v="+"/>
    <s v="WP_011567623.1"/>
    <s v="pyridoxine 5'-phosphate synthase"/>
    <s v="CEP88_RS16745"/>
    <n v="0"/>
  </r>
  <r>
    <s v="gene"/>
    <x v="0"/>
    <s v="NZ_CP027407.1"/>
    <n v="3467662"/>
    <n v="3468288"/>
    <s v="+"/>
    <s v="WP_011567624.1"/>
    <s v="LysE family transporter"/>
    <s v="CEP88_RS16750"/>
    <n v="0"/>
  </r>
  <r>
    <s v="gene"/>
    <x v="0"/>
    <s v="NZ_CP027407.1"/>
    <n v="3468285"/>
    <n v="3468689"/>
    <s v="+"/>
    <s v="WP_011567625.1"/>
    <s v="holo-ACP synthase"/>
    <s v="CEP88_RS16755"/>
    <n v="0"/>
  </r>
  <r>
    <s v="gene"/>
    <x v="0"/>
    <s v="NZ_CP027407.1"/>
    <n v="3468881"/>
    <n v="3469723"/>
    <s v="+"/>
    <s v="WP_044032985.1"/>
    <s v="signal peptidase I"/>
    <s v="CEP88_RS16760"/>
    <n v="0"/>
  </r>
  <r>
    <s v="gene"/>
    <x v="0"/>
    <s v="NZ_CP027407.1"/>
    <n v="3469720"/>
    <n v="3470406"/>
    <s v="+"/>
    <s v="WP_011567627.1"/>
    <s v="ribonuclease III"/>
    <s v="CEP88_RS16765"/>
    <n v="0"/>
  </r>
  <r>
    <s v="gene"/>
    <x v="0"/>
    <s v="NZ_CP027407.1"/>
    <n v="3470403"/>
    <n v="3471311"/>
    <s v="+"/>
    <s v="WP_011567628.1"/>
    <s v="GTPase Era"/>
    <s v="CEP88_RS16770"/>
    <n v="0"/>
  </r>
  <r>
    <s v="gene"/>
    <x v="0"/>
    <s v="NZ_CP027407.1"/>
    <n v="3471357"/>
    <n v="3471686"/>
    <s v="+"/>
    <s v="WP_011567629.1"/>
    <s v="DUF1491 family protein"/>
    <s v="CEP88_RS16775"/>
    <n v="0"/>
  </r>
  <r>
    <s v="gene"/>
    <x v="0"/>
    <s v="NZ_CP027407.1"/>
    <n v="3471686"/>
    <n v="3472411"/>
    <s v="+"/>
    <s v="WP_011567630.1"/>
    <s v="DNA repair protein RecO"/>
    <s v="CEP88_RS16780"/>
    <n v="0"/>
  </r>
  <r>
    <s v="gene"/>
    <x v="0"/>
    <s v="NZ_CP027407.1"/>
    <n v="3472395"/>
    <n v="3472790"/>
    <s v="-"/>
    <s v="WP_011567631.1"/>
    <s v="META domain-containing protein"/>
    <s v="CEP88_RS16785"/>
    <n v="0"/>
  </r>
  <r>
    <s v="gene"/>
    <x v="0"/>
    <s v="NZ_CP027407.1"/>
    <n v="3472787"/>
    <n v="3473308"/>
    <s v="-"/>
    <s v="WP_011567632.1"/>
    <s v="TetR/AcrR family transcriptional regulator"/>
    <s v="CEP88_RS16790"/>
    <n v="0"/>
  </r>
  <r>
    <s v="gene"/>
    <x v="0"/>
    <s v="NZ_CP027407.1"/>
    <n v="3473479"/>
    <n v="3475164"/>
    <s v="-"/>
    <s v="WP_011567633.1"/>
    <s v="acyl-CoA dehydrogenase family protein"/>
    <s v="CEP88_RS16795"/>
    <n v="0"/>
  </r>
  <r>
    <s v="gene"/>
    <x v="0"/>
    <s v="NZ_CP027407.1"/>
    <n v="3475417"/>
    <n v="3475776"/>
    <s v="-"/>
    <s v="WP_011567634.1"/>
    <s v="helix-turn-helix transcriptional regulator"/>
    <s v="CEP88_RS16800"/>
    <n v="0"/>
  </r>
  <r>
    <s v="gene"/>
    <x v="0"/>
    <s v="NZ_CP027407.1"/>
    <n v="3475932"/>
    <n v="3476831"/>
    <s v="+"/>
    <s v="WP_044032986.1"/>
    <s v="LysR family transcriptional regulator"/>
    <s v="CEP88_RS16805"/>
    <n v="0"/>
  </r>
  <r>
    <s v="gene"/>
    <x v="0"/>
    <s v="NZ_CP027407.1"/>
    <n v="3476923"/>
    <n v="3477639"/>
    <s v="+"/>
    <s v="WP_011567636.1"/>
    <s v="hypothetical protein"/>
    <s v="CEP88_RS16810"/>
    <n v="0"/>
  </r>
  <r>
    <s v="gene"/>
    <x v="0"/>
    <s v="NZ_CP027407.1"/>
    <n v="3477687"/>
    <n v="3479285"/>
    <s v="-"/>
    <s v="WP_011567637.1"/>
    <s v="phosphoenolpyruvate carboxykinase"/>
    <s v="CEP88_RS16815"/>
    <n v="0"/>
  </r>
  <r>
    <s v="gene"/>
    <x v="0"/>
    <s v="NZ_CP027407.1"/>
    <n v="3479639"/>
    <n v="3480340"/>
    <s v="+"/>
    <s v="WP_011567638.1"/>
    <s v="response regulator transcription factor"/>
    <s v="CEP88_RS16820"/>
    <n v="0"/>
  </r>
  <r>
    <s v="gene"/>
    <x v="0"/>
    <s v="NZ_CP027407.1"/>
    <n v="3480375"/>
    <n v="3482072"/>
    <s v="+"/>
    <s v="WP_105880328.1"/>
    <s v="sensor histidine kinase"/>
    <s v="CEP88_RS16825"/>
    <n v="0"/>
  </r>
  <r>
    <s v="gene"/>
    <x v="0"/>
    <s v="NZ_CP027407.1"/>
    <n v="3482094"/>
    <n v="3482522"/>
    <s v="+"/>
    <s v="WP_105880329.1"/>
    <s v="HPr kinase/phosphatase C-terminal domain-containing protein"/>
    <s v="CEP88_RS16830"/>
    <n v="0"/>
  </r>
  <r>
    <s v="gene"/>
    <x v="0"/>
    <s v="NZ_CP027407.1"/>
    <n v="3482515"/>
    <n v="3483402"/>
    <s v="+"/>
    <s v="WP_011567641.1"/>
    <s v="RNase adapter RapZ"/>
    <s v="CEP88_RS16835"/>
    <n v="0"/>
  </r>
  <r>
    <s v="gene"/>
    <x v="0"/>
    <s v="NZ_CP027407.1"/>
    <n v="3483406"/>
    <n v="3483798"/>
    <s v="+"/>
    <s v="WP_011567642.1"/>
    <s v="PTS fructose transporter subunit IIA"/>
    <s v="CEP88_RS16840"/>
    <n v="0"/>
  </r>
  <r>
    <s v="gene"/>
    <x v="0"/>
    <s v="NZ_CP027407.1"/>
    <n v="3483815"/>
    <n v="3484084"/>
    <s v="+"/>
    <s v="WP_011567643.1"/>
    <s v="HPr family phosphocarrier protein"/>
    <s v="CEP88_RS16845"/>
    <n v="0"/>
  </r>
  <r>
    <s v="gene"/>
    <x v="0"/>
    <s v="NZ_CP027407.1"/>
    <n v="3484125"/>
    <n v="3485003"/>
    <s v="+"/>
    <s v="WP_011567644.1"/>
    <s v="1-acyl-sn-glycerol-3-phosphate acyltransferase"/>
    <s v="CEP88_RS16850"/>
    <n v="0"/>
  </r>
  <r>
    <s v="gene"/>
    <x v="0"/>
    <s v="NZ_CP027407.1"/>
    <n v="3485007"/>
    <n v="3485882"/>
    <s v="-"/>
    <s v="WP_011567645.1"/>
    <s v="3-hydroxybutyryl-CoA dehydrogenase"/>
    <s v="CEP88_RS16855"/>
    <n v="0"/>
  </r>
  <r>
    <s v="gene"/>
    <x v="0"/>
    <s v="NZ_CP027407.1"/>
    <n v="3486036"/>
    <n v="3486872"/>
    <s v="+"/>
    <s v="WP_011567646.1"/>
    <s v="hypothetical protein"/>
    <s v="CEP88_RS16860"/>
    <n v="0"/>
  </r>
  <r>
    <s v="gene"/>
    <x v="0"/>
    <s v="NZ_CP027407.1"/>
    <n v="3486926"/>
    <n v="3487855"/>
    <s v="-"/>
    <s v="WP_011567647.1"/>
    <s v="electron transfer flavoprotein subunit alpha"/>
    <s v="CEP88_RS16865"/>
    <n v="0"/>
  </r>
  <r>
    <s v="gene"/>
    <x v="0"/>
    <s v="NZ_CP027407.1"/>
    <n v="3487855"/>
    <n v="3488613"/>
    <s v="-"/>
    <s v="WP_011567648.1"/>
    <s v="electron transfer flavoprotein subunit beta/FixA family protein"/>
    <s v="CEP88_RS16870"/>
    <n v="0"/>
  </r>
  <r>
    <s v="gene"/>
    <x v="0"/>
    <s v="NZ_CP027407.1"/>
    <n v="3488793"/>
    <n v="3489365"/>
    <s v="-"/>
    <s v="WP_011567649.1"/>
    <s v="cob(I)yrinic acid a,c-diamide adenosyltransferase"/>
    <s v="CEP88_RS16875"/>
    <n v="0"/>
  </r>
  <r>
    <s v="gene"/>
    <x v="0"/>
    <s v="NZ_CP027407.1"/>
    <n v="3489372"/>
    <n v="3489575"/>
    <s v="-"/>
    <s v="WP_044032987.1"/>
    <s v="twin transmembrane helix small protein"/>
    <s v="CEP88_RS16880"/>
    <n v="0"/>
  </r>
  <r>
    <s v="gene"/>
    <x v="0"/>
    <s v="NZ_CP027407.1"/>
    <n v="3489658"/>
    <n v="3490485"/>
    <s v="-"/>
    <s v="WP_011567651.1"/>
    <s v="SDR family oxidoreductase"/>
    <s v="CEP88_RS16885"/>
    <n v="0"/>
  </r>
  <r>
    <s v="gene"/>
    <x v="0"/>
    <s v="NZ_CP027407.1"/>
    <n v="3490542"/>
    <n v="3491198"/>
    <s v="-"/>
    <s v="WP_011567652.1"/>
    <s v="SH3 domain-containing protein"/>
    <s v="CEP88_RS16890"/>
    <n v="0"/>
  </r>
  <r>
    <s v="gene"/>
    <x v="0"/>
    <s v="NZ_CP027407.1"/>
    <n v="3491387"/>
    <n v="3493684"/>
    <s v="+"/>
    <s v="WP_011567653.1"/>
    <s v="DNA topoisomerase IV subunit A"/>
    <s v="CEP88_RS16895"/>
    <n v="0"/>
  </r>
  <r>
    <s v="gene"/>
    <x v="0"/>
    <s v="NZ_CP027407.1"/>
    <n v="3493681"/>
    <n v="3495051"/>
    <s v="-"/>
    <s v="WP_011567654.1"/>
    <s v="cytochrome P450"/>
    <s v="CEP88_RS16900"/>
    <n v="0"/>
  </r>
  <r>
    <s v="gene"/>
    <x v="0"/>
    <s v="NZ_CP027407.1"/>
    <n v="3495175"/>
    <n v="3495804"/>
    <s v="+"/>
    <s v="WP_011567655.1"/>
    <s v="hypothetical protein"/>
    <s v="CEP88_RS16905"/>
    <n v="0"/>
  </r>
  <r>
    <s v="gene"/>
    <x v="0"/>
    <s v="NZ_CP027407.1"/>
    <n v="3495917"/>
    <n v="3497092"/>
    <s v="+"/>
    <s v="WP_011567656.1"/>
    <s v="elongation factor Tu"/>
    <s v="CEP88_RS16910"/>
    <n v="0"/>
  </r>
  <r>
    <s v="gene"/>
    <x v="0"/>
    <s v="NZ_CP027407.1"/>
    <n v="3497441"/>
    <n v="3498052"/>
    <s v="-"/>
    <s v="WP_011567657.1"/>
    <s v="DJ-1/PfpI family protein"/>
    <s v="CEP88_RS16915"/>
    <n v="0"/>
  </r>
  <r>
    <s v="gene"/>
    <x v="0"/>
    <s v="NZ_CP027407.1"/>
    <n v="3498417"/>
    <n v="3498734"/>
    <s v="+"/>
    <s v="WP_011567658.1"/>
    <s v="30S ribosomal protein S10"/>
    <s v="CEP88_RS16925"/>
    <n v="0"/>
  </r>
  <r>
    <s v="gene"/>
    <x v="0"/>
    <s v="NZ_CP027407.1"/>
    <n v="3498755"/>
    <n v="3499615"/>
    <s v="+"/>
    <s v="WP_011567659.1"/>
    <s v="50S ribosomal protein L3"/>
    <s v="CEP88_RS16930"/>
    <n v="0"/>
  </r>
  <r>
    <s v="gene"/>
    <x v="0"/>
    <s v="NZ_CP027407.1"/>
    <n v="3499612"/>
    <n v="3500229"/>
    <s v="+"/>
    <s v="WP_011567660.1"/>
    <s v="50S ribosomal protein L4"/>
    <s v="CEP88_RS16935"/>
    <n v="0"/>
  </r>
  <r>
    <s v="gene"/>
    <x v="0"/>
    <s v="NZ_CP027407.1"/>
    <n v="3500226"/>
    <n v="3500522"/>
    <s v="+"/>
    <s v="WP_011567661.1"/>
    <s v="50S ribosomal protein L23"/>
    <s v="CEP88_RS16940"/>
    <n v="0"/>
  </r>
  <r>
    <s v="gene"/>
    <x v="0"/>
    <s v="NZ_CP027407.1"/>
    <n v="3500792"/>
    <n v="3500998"/>
    <s v="+"/>
    <s v="WP_011567662.1"/>
    <s v="cold-shock protein"/>
    <s v="CEP88_RS16945"/>
    <n v="0"/>
  </r>
  <r>
    <s v="gene"/>
    <x v="0"/>
    <s v="NZ_CP027407.1"/>
    <n v="3501200"/>
    <n v="3502102"/>
    <s v="+"/>
    <s v="WP_105880392.1"/>
    <s v="hypothetical protein"/>
    <s v="CEP88_RS16950"/>
    <n v="0"/>
  </r>
  <r>
    <s v="gene"/>
    <x v="0"/>
    <s v="NZ_CP027407.1"/>
    <n v="3502401"/>
    <n v="3502784"/>
    <s v="-"/>
    <s v="WP_044032989.1"/>
    <s v="Ig-like domain-containing protein"/>
    <s v="CEP88_RS16955"/>
    <n v="0"/>
  </r>
  <r>
    <s v="gene"/>
    <x v="0"/>
    <s v="NZ_CP027407.1"/>
    <n v="3503098"/>
    <n v="3503940"/>
    <s v="+"/>
    <s v="WP_011567665.1"/>
    <s v="50S ribosomal protein L2"/>
    <s v="CEP88_RS16960"/>
    <n v="0"/>
  </r>
  <r>
    <s v="gene"/>
    <x v="0"/>
    <s v="NZ_CP027407.1"/>
    <n v="3503944"/>
    <n v="3504222"/>
    <s v="+"/>
    <s v="WP_011567666.1"/>
    <s v="30S ribosomal protein S19"/>
    <s v="CEP88_RS16965"/>
    <n v="0"/>
  </r>
  <r>
    <s v="gene"/>
    <x v="0"/>
    <s v="NZ_CP027407.1"/>
    <n v="3504219"/>
    <n v="3504599"/>
    <s v="+"/>
    <s v="WP_011567667.1"/>
    <s v="50S ribosomal protein L22"/>
    <s v="CEP88_RS16970"/>
    <n v="0"/>
  </r>
  <r>
    <s v="gene"/>
    <x v="0"/>
    <s v="NZ_CP027407.1"/>
    <n v="3504599"/>
    <n v="3505306"/>
    <s v="+"/>
    <s v="WP_011567668.1"/>
    <s v="30S ribosomal protein S3"/>
    <s v="CEP88_RS16975"/>
    <n v="0"/>
  </r>
  <r>
    <s v="gene"/>
    <x v="0"/>
    <s v="NZ_CP027407.1"/>
    <n v="3505320"/>
    <n v="3505733"/>
    <s v="+"/>
    <s v="WP_011567669.1"/>
    <s v="50S ribosomal protein L16"/>
    <s v="CEP88_RS16980"/>
    <n v="0"/>
  </r>
  <r>
    <s v="gene"/>
    <x v="0"/>
    <s v="NZ_CP027407.1"/>
    <n v="3506070"/>
    <n v="3506519"/>
    <s v="-"/>
    <s v="WP_011567671.1"/>
    <s v="hypothetical protein"/>
    <s v="CEP88_RS20515"/>
    <n v="0"/>
  </r>
  <r>
    <s v="gene"/>
    <x v="0"/>
    <s v="NZ_CP027407.1"/>
    <n v="3506671"/>
    <n v="3507288"/>
    <s v="-"/>
    <s v="WP_011567672.1"/>
    <s v="2OG-Fe(II) oxygenase family protein"/>
    <s v="CEP88_RS16990"/>
    <n v="0"/>
  </r>
  <r>
    <s v="gene"/>
    <x v="0"/>
    <s v="NZ_CP027407.1"/>
    <n v="3507585"/>
    <n v="3508151"/>
    <s v="+"/>
    <s v="WP_011567673.1"/>
    <s v="VPLPA-CTERM sorting domain-containing protein"/>
    <s v="CEP88_RS16995"/>
    <n v="0"/>
  </r>
  <r>
    <s v="gene"/>
    <x v="0"/>
    <s v="NZ_CP027407.1"/>
    <n v="3508633"/>
    <n v="3509685"/>
    <s v="-"/>
    <s v="WP_011567674.1"/>
    <s v="ornithine cyclodeaminase"/>
    <s v="CEP88_RS17000"/>
    <n v="0"/>
  </r>
  <r>
    <s v="gene"/>
    <x v="0"/>
    <s v="NZ_CP027407.1"/>
    <n v="3509694"/>
    <n v="3510620"/>
    <s v="-"/>
    <s v="WP_011567675.1"/>
    <s v="arginase"/>
    <s v="CEP88_RS17005"/>
    <n v="0"/>
  </r>
  <r>
    <s v="gene"/>
    <x v="0"/>
    <s v="NZ_CP027407.1"/>
    <n v="3510811"/>
    <n v="3511449"/>
    <s v="-"/>
    <s v="WP_011567676.1"/>
    <s v="LysE family translocator"/>
    <s v="CEP88_RS17010"/>
    <n v="0"/>
  </r>
  <r>
    <s v="gene"/>
    <x v="0"/>
    <s v="NZ_CP027407.1"/>
    <n v="3511745"/>
    <n v="3511951"/>
    <s v="+"/>
    <s v="WP_011567677.1"/>
    <s v="50S ribosomal protein L29"/>
    <s v="CEP88_RS17015"/>
    <n v="0"/>
  </r>
  <r>
    <s v="gene"/>
    <x v="0"/>
    <s v="NZ_CP027407.1"/>
    <n v="3511963"/>
    <n v="3512202"/>
    <s v="+"/>
    <s v="WP_011567678.1"/>
    <s v="30S ribosomal protein S17"/>
    <s v="CEP88_RS17020"/>
    <n v="0"/>
  </r>
  <r>
    <s v="gene"/>
    <x v="0"/>
    <s v="NZ_CP027407.1"/>
    <n v="3512272"/>
    <n v="3512640"/>
    <s v="+"/>
    <s v="WP_011567679.1"/>
    <s v="50S ribosomal protein L14"/>
    <s v="CEP88_RS17025"/>
    <n v="0"/>
  </r>
  <r>
    <s v="gene"/>
    <x v="0"/>
    <s v="NZ_CP027407.1"/>
    <n v="3512643"/>
    <n v="3512954"/>
    <s v="+"/>
    <s v="WP_011567680.1"/>
    <s v="50S ribosomal protein L24"/>
    <s v="CEP88_RS17030"/>
    <n v="0"/>
  </r>
  <r>
    <s v="gene"/>
    <x v="0"/>
    <s v="NZ_CP027407.1"/>
    <n v="3512947"/>
    <n v="3513510"/>
    <s v="+"/>
    <s v="WP_011567681.1"/>
    <s v="50S ribosomal protein L5"/>
    <s v="CEP88_RS17035"/>
    <n v="0"/>
  </r>
  <r>
    <s v="gene"/>
    <x v="0"/>
    <s v="NZ_CP027407.1"/>
    <n v="3513531"/>
    <n v="3513836"/>
    <s v="+"/>
    <s v="WP_011567682.1"/>
    <s v="30S ribosomal protein S14"/>
    <s v="CEP88_RS17040"/>
    <n v="0"/>
  </r>
  <r>
    <s v="gene"/>
    <x v="0"/>
    <s v="NZ_CP027407.1"/>
    <n v="3513849"/>
    <n v="3514241"/>
    <s v="+"/>
    <s v="WP_011567683.1"/>
    <s v="30S ribosomal protein S8"/>
    <s v="CEP88_RS17045"/>
    <n v="0"/>
  </r>
  <r>
    <s v="gene"/>
    <x v="0"/>
    <s v="NZ_CP027407.1"/>
    <n v="3514252"/>
    <n v="3514785"/>
    <s v="+"/>
    <s v="WP_011567684.1"/>
    <s v="50S ribosomal protein L6"/>
    <s v="CEP88_RS17050"/>
    <n v="0"/>
  </r>
  <r>
    <s v="gene"/>
    <x v="0"/>
    <s v="NZ_CP027407.1"/>
    <n v="3514797"/>
    <n v="3515156"/>
    <s v="+"/>
    <s v="WP_011567685.1"/>
    <s v="50S ribosomal protein L18"/>
    <s v="CEP88_RS17055"/>
    <n v="0"/>
  </r>
  <r>
    <s v="gene"/>
    <x v="0"/>
    <s v="NZ_CP027407.1"/>
    <n v="3515263"/>
    <n v="3515838"/>
    <s v="+"/>
    <s v="WP_011567686.1"/>
    <s v="30S ribosomal protein S5"/>
    <s v="CEP88_RS17060"/>
    <n v="0"/>
  </r>
  <r>
    <s v="gene"/>
    <x v="0"/>
    <s v="NZ_CP027407.1"/>
    <n v="3515851"/>
    <n v="3516039"/>
    <s v="+"/>
    <s v="WP_011567687.1"/>
    <s v="50S ribosomal protein L30"/>
    <s v="CEP88_RS17065"/>
    <n v="0"/>
  </r>
  <r>
    <s v="gene"/>
    <x v="0"/>
    <s v="NZ_CP027407.1"/>
    <n v="3516176"/>
    <n v="3516451"/>
    <s v="+"/>
    <s v="WP_011567688.1"/>
    <s v="hypothetical protein"/>
    <s v="CEP88_RS17070"/>
    <n v="0"/>
  </r>
  <r>
    <s v="gene"/>
    <x v="0"/>
    <s v="NZ_CP027407.1"/>
    <n v="3516662"/>
    <n v="3517252"/>
    <s v="+"/>
    <s v="WP_105880331.1"/>
    <s v="hypothetical protein"/>
    <s v="CEP88_RS17075"/>
    <n v="0"/>
  </r>
  <r>
    <s v="gene"/>
    <x v="0"/>
    <s v="NZ_CP027407.1"/>
    <n v="3517604"/>
    <n v="3518086"/>
    <s v="+"/>
    <s v="WP_011567689.1"/>
    <s v="50S ribosomal protein L15"/>
    <s v="CEP88_RS17080"/>
    <n v="0"/>
  </r>
  <r>
    <s v="gene"/>
    <x v="0"/>
    <s v="NZ_CP027407.1"/>
    <n v="3518206"/>
    <n v="3519570"/>
    <s v="+"/>
    <s v="WP_011567690.1"/>
    <s v="preprotein translocase subunit SecY"/>
    <s v="CEP88_RS17085"/>
    <n v="0"/>
  </r>
  <r>
    <s v="gene"/>
    <x v="0"/>
    <s v="NZ_CP027407.1"/>
    <n v="3519567"/>
    <n v="3520214"/>
    <s v="+"/>
    <s v="WP_011567691.1"/>
    <s v="adenylate kinase"/>
    <s v="CEP88_RS17090"/>
    <n v="0"/>
  </r>
  <r>
    <s v="gene"/>
    <x v="0"/>
    <s v="NZ_CP027407.1"/>
    <n v="3520241"/>
    <n v="3521437"/>
    <s v="-"/>
    <s v="WP_011567692.1"/>
    <s v="hypothetical protein"/>
    <s v="CEP88_RS17095"/>
    <n v="0"/>
  </r>
  <r>
    <s v="gene"/>
    <x v="0"/>
    <s v="NZ_CP027407.1"/>
    <n v="3521745"/>
    <n v="3522113"/>
    <s v="+"/>
    <s v="WP_011567693.1"/>
    <s v="30S ribosomal protein S13"/>
    <s v="CEP88_RS17100"/>
    <n v="0"/>
  </r>
  <r>
    <s v="gene"/>
    <x v="0"/>
    <s v="NZ_CP027407.1"/>
    <n v="3522129"/>
    <n v="3522518"/>
    <s v="+"/>
    <s v="WP_011567694.1"/>
    <s v="30S ribosomal protein S11"/>
    <s v="CEP88_RS17105"/>
    <n v="0"/>
  </r>
  <r>
    <s v="gene"/>
    <x v="0"/>
    <s v="NZ_CP027407.1"/>
    <n v="3522633"/>
    <n v="3523649"/>
    <s v="+"/>
    <s v="WP_044033372.1"/>
    <s v="DNA-directed RNA polymerase subunit alpha"/>
    <s v="CEP88_RS17110"/>
    <n v="0"/>
  </r>
  <r>
    <s v="gene"/>
    <x v="0"/>
    <s v="NZ_CP027407.1"/>
    <n v="3523779"/>
    <n v="3524201"/>
    <s v="+"/>
    <s v="WP_011567696.1"/>
    <s v="50S ribosomal protein L17"/>
    <s v="CEP88_RS17115"/>
    <n v="0"/>
  </r>
  <r>
    <s v="gene"/>
    <x v="0"/>
    <s v="NZ_CP027407.1"/>
    <n v="3524424"/>
    <n v="3525749"/>
    <s v="+"/>
    <s v="WP_011567697.1"/>
    <s v="replication-associated recombination protein A"/>
    <s v="CEP88_RS17120"/>
    <n v="0"/>
  </r>
  <r>
    <s v="gene"/>
    <x v="0"/>
    <s v="NZ_CP027407.1"/>
    <n v="3525816"/>
    <n v="3526199"/>
    <s v="+"/>
    <s v="WP_011567698.1"/>
    <s v="fluoride efflux transporter CrcB"/>
    <s v="CEP88_RS17125"/>
    <n v="0"/>
  </r>
  <r>
    <s v="gene"/>
    <x v="0"/>
    <s v="NZ_CP027407.1"/>
    <n v="3526196"/>
    <n v="3527236"/>
    <s v="+"/>
    <s v="WP_011567699.1"/>
    <s v="RluA family pseudouridine synthase"/>
    <s v="CEP88_RS17130"/>
    <n v="0"/>
  </r>
  <r>
    <s v="gene"/>
    <x v="0"/>
    <s v="NZ_CP027407.1"/>
    <n v="3527236"/>
    <n v="3527913"/>
    <s v="+"/>
    <s v="WP_011567700.1"/>
    <s v="HAD-IA family hydrolase"/>
    <s v="CEP88_RS17135"/>
    <n v="0"/>
  </r>
  <r>
    <s v="gene"/>
    <x v="0"/>
    <s v="NZ_CP027407.1"/>
    <n v="3527917"/>
    <n v="3528627"/>
    <s v="+"/>
    <s v="WP_011567701.1"/>
    <s v="ATPase"/>
    <s v="CEP88_RS17140"/>
    <n v="0"/>
  </r>
  <r>
    <s v="gene"/>
    <x v="0"/>
    <s v="NZ_CP027407.1"/>
    <n v="3528826"/>
    <n v="3529842"/>
    <s v="+"/>
    <s v="WP_011567702.1"/>
    <s v="amino acid ABC transporter substrate-binding protein"/>
    <s v="CEP88_RS17145"/>
    <n v="0"/>
  </r>
  <r>
    <s v="gene"/>
    <x v="0"/>
    <s v="NZ_CP027407.1"/>
    <n v="3529976"/>
    <n v="3531190"/>
    <s v="+"/>
    <s v="WP_011567703.1"/>
    <s v="ABC transporter permease subunit"/>
    <s v="CEP88_RS17150"/>
    <n v="0"/>
  </r>
  <r>
    <s v="gene"/>
    <x v="0"/>
    <s v="NZ_CP027407.1"/>
    <n v="3531194"/>
    <n v="3532492"/>
    <s v="+"/>
    <s v="WP_011567704.1"/>
    <s v="amino acid ABC transporter permease"/>
    <s v="CEP88_RS17155"/>
    <n v="0"/>
  </r>
  <r>
    <s v="gene"/>
    <x v="0"/>
    <s v="NZ_CP027407.1"/>
    <n v="3532506"/>
    <n v="3533276"/>
    <s v="+"/>
    <s v="WP_044032992.1"/>
    <s v="amino acid ABC transporter ATP-binding protein"/>
    <s v="CEP88_RS17160"/>
    <n v="0"/>
  </r>
  <r>
    <s v="gene"/>
    <x v="0"/>
    <s v="NZ_CP027407.1"/>
    <n v="3533330"/>
    <n v="3533827"/>
    <s v="-"/>
    <s v="WP_011567706.1"/>
    <s v="histidine phosphatase family protein"/>
    <s v="CEP88_RS17165"/>
    <n v="0"/>
  </r>
  <r>
    <s v="gene"/>
    <x v="0"/>
    <s v="NZ_CP027407.1"/>
    <n v="3533831"/>
    <n v="3534481"/>
    <s v="-"/>
    <s v="WP_011567707.1"/>
    <s v="hypothetical protein"/>
    <s v="CEP88_RS17170"/>
    <n v="0"/>
  </r>
  <r>
    <s v="gene"/>
    <x v="0"/>
    <s v="NZ_CP027407.1"/>
    <n v="3534478"/>
    <n v="3535272"/>
    <s v="-"/>
    <s v="WP_011567708.1"/>
    <s v="sterol desaturase family protein"/>
    <s v="CEP88_RS17175"/>
    <n v="0"/>
  </r>
  <r>
    <s v="gene"/>
    <x v="0"/>
    <s v="NZ_CP027407.1"/>
    <n v="3535363"/>
    <n v="3536226"/>
    <s v="-"/>
    <s v="WP_011567709.1"/>
    <s v="acetylglutamate kinase"/>
    <s v="CEP88_RS17180"/>
    <n v="0"/>
  </r>
  <r>
    <s v="gene"/>
    <x v="0"/>
    <s v="NZ_CP027407.1"/>
    <n v="3536256"/>
    <n v="3536906"/>
    <s v="-"/>
    <s v="WP_011567710.1"/>
    <s v="YihA family ribosome biogenesis GTP-binding protein"/>
    <s v="CEP88_RS17185"/>
    <n v="0"/>
  </r>
  <r>
    <s v="gene"/>
    <x v="0"/>
    <s v="NZ_CP027407.1"/>
    <n v="3536906"/>
    <n v="3537646"/>
    <s v="-"/>
    <s v="WP_011567711.1"/>
    <s v="MOSC domain-containing protein"/>
    <s v="CEP88_RS17190"/>
    <n v="0"/>
  </r>
  <r>
    <s v="gene"/>
    <x v="0"/>
    <s v="NZ_CP027407.1"/>
    <n v="3537643"/>
    <n v="3539463"/>
    <s v="-"/>
    <s v="WP_011567712.1"/>
    <s v="membrane protein insertase YidC"/>
    <s v="CEP88_RS17195"/>
    <n v="0"/>
  </r>
  <r>
    <s v="gene"/>
    <x v="0"/>
    <s v="NZ_CP027407.1"/>
    <n v="3539635"/>
    <n v="3541182"/>
    <s v="-"/>
    <s v="WP_011567713.1"/>
    <s v="GGDEF domain-containing protein"/>
    <s v="CEP88_RS17200"/>
    <n v="0"/>
  </r>
  <r>
    <s v="gene"/>
    <x v="0"/>
    <s v="NZ_CP027407.1"/>
    <n v="3541302"/>
    <n v="3542126"/>
    <s v="-"/>
    <s v="WP_044033374.1"/>
    <s v="tRNA 2-thiocytidine(32) synthetase TtcA"/>
    <s v="CEP88_RS17205"/>
    <n v="0"/>
  </r>
  <r>
    <s v="gene"/>
    <x v="0"/>
    <s v="NZ_CP027407.1"/>
    <n v="3542243"/>
    <n v="3542479"/>
    <s v="-"/>
    <s v="WP_011567715.1"/>
    <s v="membrane protein insertion efficiency factor YidD"/>
    <s v="CEP88_RS17210"/>
    <n v="0"/>
  </r>
  <r>
    <s v="gene"/>
    <x v="0"/>
    <s v="NZ_CP027407.1"/>
    <n v="3542476"/>
    <n v="3542889"/>
    <s v="-"/>
    <s v="WP_011567716.1"/>
    <s v="ribonuclease P protein component"/>
    <s v="CEP88_RS17215"/>
    <n v="0"/>
  </r>
  <r>
    <s v="gene"/>
    <x v="0"/>
    <s v="NZ_CP027407.1"/>
    <n v="3542914"/>
    <n v="3543048"/>
    <s v="-"/>
    <s v="WP_011567717.1"/>
    <s v="50S ribosomal protein L34"/>
    <s v="CEP88_RS17220"/>
    <n v="0"/>
  </r>
  <r>
    <s v="gene"/>
    <x v="0"/>
    <s v="NZ_CP027407.1"/>
    <n v="3543349"/>
    <n v="3544080"/>
    <s v="+"/>
    <s v="WP_011567718.1"/>
    <s v="TVP38/TMEM64 family protein"/>
    <s v="CEP88_RS17225"/>
    <n v="0"/>
  </r>
  <r>
    <s v="gene"/>
    <x v="0"/>
    <s v="NZ_CP027407.1"/>
    <n v="3544082"/>
    <n v="3545500"/>
    <s v="+"/>
    <s v="WP_044032993.1"/>
    <s v="FAD-dependent oxidoreductase"/>
    <s v="CEP88_RS17230"/>
    <n v="0"/>
  </r>
  <r>
    <s v="gene"/>
    <x v="0"/>
    <s v="NZ_CP027407.1"/>
    <n v="3545512"/>
    <n v="3546918"/>
    <s v="+"/>
    <s v="WP_011567720.1"/>
    <s v="HAMP domain-containing histidine kinase"/>
    <s v="CEP88_RS17235"/>
    <n v="0"/>
  </r>
  <r>
    <s v="gene"/>
    <x v="2"/>
    <s v="NZ_CP027407.1"/>
    <n v="3547039"/>
    <n v="3547115"/>
    <s v="+"/>
    <n v="0"/>
    <s v="tRNA-Arg"/>
    <s v="CEP88_RS17240"/>
    <s v="anticodon=ACG"/>
  </r>
  <r>
    <s v="gene"/>
    <x v="0"/>
    <s v="NZ_CP027407.1"/>
    <n v="3547259"/>
    <n v="3547702"/>
    <s v="+"/>
    <s v="WP_011567721.1"/>
    <s v="hypothetical protein"/>
    <s v="CEP88_RS17245"/>
    <n v="0"/>
  </r>
  <r>
    <s v="gene"/>
    <x v="0"/>
    <s v="NZ_CP027407.1"/>
    <n v="3549679"/>
    <n v="3550371"/>
    <s v="+"/>
    <s v="WP_171960015.1"/>
    <s v="hypothetical protein"/>
    <s v="CEP88_RS17250"/>
    <n v="0"/>
  </r>
  <r>
    <s v="gene"/>
    <x v="0"/>
    <s v="NZ_CP027407.1"/>
    <n v="3551613"/>
    <n v="3552788"/>
    <s v="+"/>
    <s v="WP_011567725.1"/>
    <s v="CAP domain-containing protein"/>
    <s v="CEP88_RS17265"/>
    <n v="0"/>
  </r>
  <r>
    <s v="gene"/>
    <x v="0"/>
    <s v="NZ_CP027407.1"/>
    <n v="3553023"/>
    <n v="3554147"/>
    <s v="+"/>
    <s v="WP_011567726.1"/>
    <s v="serine/threonine protein kinase"/>
    <s v="CEP88_RS17270"/>
    <n v="0"/>
  </r>
  <r>
    <s v="gene"/>
    <x v="0"/>
    <s v="NZ_CP027407.1"/>
    <n v="3554325"/>
    <n v="3555842"/>
    <s v="-"/>
    <s v="WP_011567727.1"/>
    <s v="malonyl-CoA synthase"/>
    <s v="CEP88_RS17275"/>
    <n v="0"/>
  </r>
  <r>
    <s v="gene"/>
    <x v="0"/>
    <s v="NZ_CP027407.1"/>
    <n v="3555845"/>
    <n v="3557089"/>
    <s v="-"/>
    <s v="WP_011567728.1"/>
    <s v="malonyl-CoA decarboxylase"/>
    <s v="CEP88_RS17280"/>
    <n v="0"/>
  </r>
  <r>
    <s v="gene"/>
    <x v="0"/>
    <s v="NZ_CP027407.1"/>
    <n v="3557086"/>
    <n v="3558402"/>
    <s v="-"/>
    <s v="WP_011567729.1"/>
    <s v="TRAP transporter large permease"/>
    <s v="CEP88_RS17285"/>
    <n v="0"/>
  </r>
  <r>
    <s v="gene"/>
    <x v="0"/>
    <s v="NZ_CP027407.1"/>
    <n v="3558402"/>
    <n v="3558950"/>
    <s v="-"/>
    <s v="WP_044032996.1"/>
    <s v="TRAP transporter small permease"/>
    <s v="CEP88_RS17290"/>
    <n v="0"/>
  </r>
  <r>
    <s v="gene"/>
    <x v="0"/>
    <s v="NZ_CP027407.1"/>
    <n v="3559027"/>
    <n v="3560016"/>
    <s v="-"/>
    <s v="WP_011567731.1"/>
    <s v="TRAP transporter substrate-binding protein DctP"/>
    <s v="CEP88_RS17295"/>
    <n v="0"/>
  </r>
  <r>
    <s v="gene"/>
    <x v="0"/>
    <s v="NZ_CP027407.1"/>
    <n v="3560155"/>
    <n v="3560802"/>
    <s v="+"/>
    <s v="WP_011567732.1"/>
    <s v="GntR family transcriptional regulator"/>
    <s v="CEP88_RS17300"/>
    <n v="0"/>
  </r>
  <r>
    <s v="gene"/>
    <x v="0"/>
    <s v="NZ_CP027407.1"/>
    <n v="3561030"/>
    <n v="3561278"/>
    <s v="-"/>
    <s v="WP_011567733.1"/>
    <s v="DUF2934 domain-containing protein"/>
    <s v="CEP88_RS17305"/>
    <n v="0"/>
  </r>
  <r>
    <s v="gene"/>
    <x v="0"/>
    <s v="NZ_CP027407.1"/>
    <n v="3561587"/>
    <n v="3563068"/>
    <s v="-"/>
    <s v="WP_011567734.1"/>
    <s v="mannitol dehydrogenase family protein"/>
    <s v="CEP88_RS17310"/>
    <n v="0"/>
  </r>
  <r>
    <s v="gene"/>
    <x v="0"/>
    <s v="NZ_CP027407.1"/>
    <n v="3563251"/>
    <n v="3564255"/>
    <s v="-"/>
    <s v="WP_011567736.1"/>
    <s v="ABC transporter ATP-binding protein"/>
    <s v="CEP88_RS17315"/>
    <n v="0"/>
  </r>
  <r>
    <s v="gene"/>
    <x v="0"/>
    <s v="NZ_CP027407.1"/>
    <n v="3564268"/>
    <n v="3565098"/>
    <s v="-"/>
    <s v="WP_011567737.1"/>
    <s v="carbohydrate ABC transporter permease"/>
    <s v="CEP88_RS17320"/>
    <n v="0"/>
  </r>
  <r>
    <s v="gene"/>
    <x v="0"/>
    <s v="NZ_CP027407.1"/>
    <n v="3565109"/>
    <n v="3565975"/>
    <s v="-"/>
    <s v="WP_011567738.1"/>
    <s v="sugar ABC transporter permease"/>
    <s v="CEP88_RS17325"/>
    <n v="0"/>
  </r>
  <r>
    <s v="gene"/>
    <x v="0"/>
    <s v="NZ_CP027407.1"/>
    <n v="3566095"/>
    <n v="3567402"/>
    <s v="-"/>
    <s v="WP_011567739.1"/>
    <s v="sugar ABC transporter substrate-binding protein"/>
    <s v="CEP88_RS17330"/>
    <n v="0"/>
  </r>
  <r>
    <s v="gene"/>
    <x v="0"/>
    <s v="NZ_CP027407.1"/>
    <n v="3567517"/>
    <n v="3568548"/>
    <s v="-"/>
    <s v="WP_011567740.1"/>
    <s v="LacI family DNA-binding transcriptional regulator"/>
    <s v="CEP88_RS17335"/>
    <n v="0"/>
  </r>
  <r>
    <s v="gene"/>
    <x v="0"/>
    <s v="NZ_CP027407.1"/>
    <n v="3569006"/>
    <n v="3569710"/>
    <s v="-"/>
    <s v="WP_074958764.1"/>
    <s v="HAMP domain-containing histidine kinase"/>
    <s v="CEP88_RS17340"/>
    <n v="0"/>
  </r>
  <r>
    <s v="gene"/>
    <x v="0"/>
    <s v="NZ_CP027407.1"/>
    <n v="3569823"/>
    <n v="3571295"/>
    <s v="-"/>
    <s v="WP_011567742.1"/>
    <s v="extracellular solute-binding protein"/>
    <s v="CEP88_RS17345"/>
    <n v="0"/>
  </r>
  <r>
    <s v="gene"/>
    <x v="0"/>
    <s v="NZ_CP027407.1"/>
    <n v="3571415"/>
    <n v="3573358"/>
    <s v="+"/>
    <s v="WP_011567743.1"/>
    <s v="HAMP domain-containing protein"/>
    <s v="CEP88_RS17350"/>
    <n v="0"/>
  </r>
  <r>
    <s v="gene"/>
    <x v="0"/>
    <s v="NZ_CP027407.1"/>
    <n v="3573380"/>
    <n v="3573841"/>
    <s v="+"/>
    <s v="WP_011567744.1"/>
    <s v="response regulator"/>
    <s v="CEP88_RS17355"/>
    <n v="0"/>
  </r>
  <r>
    <s v="gene"/>
    <x v="0"/>
    <s v="NZ_CP027407.1"/>
    <n v="3574082"/>
    <n v="3575410"/>
    <s v="+"/>
    <s v="WP_011567746.1"/>
    <s v="nucleotide sugar dehydrogenase"/>
    <s v="CEP88_RS17360"/>
    <n v="0"/>
  </r>
  <r>
    <s v="gene"/>
    <x v="0"/>
    <s v="NZ_CP027407.1"/>
    <n v="3575466"/>
    <n v="3576404"/>
    <s v="-"/>
    <s v="WP_011567747.1"/>
    <s v="acetamidase/formamidase family protein"/>
    <s v="CEP88_RS17365"/>
    <n v="0"/>
  </r>
  <r>
    <s v="gene"/>
    <x v="0"/>
    <s v="NZ_CP027407.1"/>
    <n v="3576508"/>
    <n v="3578157"/>
    <s v="-"/>
    <s v="WP_011567748.1"/>
    <s v="FAD-dependent oxidoreductase"/>
    <s v="CEP88_RS17370"/>
    <n v="0"/>
  </r>
  <r>
    <s v="gene"/>
    <x v="0"/>
    <s v="NZ_CP027407.1"/>
    <n v="3578154"/>
    <n v="3578939"/>
    <s v="-"/>
    <s v="WP_011567749.1"/>
    <s v="carbon-nitrogen hydrolase family protein"/>
    <s v="CEP88_RS17375"/>
    <n v="0"/>
  </r>
  <r>
    <s v="gene"/>
    <x v="0"/>
    <s v="NZ_CP027407.1"/>
    <n v="3578949"/>
    <n v="3580256"/>
    <s v="-"/>
    <s v="WP_011567750.1"/>
    <s v="glutamine synthetase"/>
    <s v="CEP88_RS17380"/>
    <n v="0"/>
  </r>
  <r>
    <s v="gene"/>
    <x v="0"/>
    <s v="NZ_CP027407.1"/>
    <n v="3580253"/>
    <n v="3581110"/>
    <s v="-"/>
    <s v="WP_011567751.1"/>
    <s v="MurR/RpiR family transcriptional regulator"/>
    <s v="CEP88_RS17385"/>
    <n v="0"/>
  </r>
  <r>
    <s v="gene"/>
    <x v="0"/>
    <s v="NZ_CP027407.1"/>
    <n v="3581223"/>
    <n v="3582032"/>
    <s v="+"/>
    <s v="WP_011567752.1"/>
    <s v="N-formylglutamate amidohydrolase"/>
    <s v="CEP88_RS17390"/>
    <n v="0"/>
  </r>
  <r>
    <s v="gene"/>
    <x v="0"/>
    <s v="NZ_CP027407.1"/>
    <n v="3582029"/>
    <n v="3582670"/>
    <s v="+"/>
    <s v="WP_011567753.1"/>
    <s v="cysteine hydrolase"/>
    <s v="CEP88_RS17395"/>
    <n v="0"/>
  </r>
  <r>
    <s v="gene"/>
    <x v="0"/>
    <s v="NZ_CP027407.1"/>
    <n v="3582714"/>
    <n v="3583424"/>
    <s v="+"/>
    <s v="WP_011567754.1"/>
    <s v="ABC transporter ATP-binding protein"/>
    <s v="CEP88_RS17400"/>
    <n v="0"/>
  </r>
  <r>
    <s v="gene"/>
    <x v="0"/>
    <s v="NZ_CP027407.1"/>
    <n v="3583455"/>
    <n v="3584606"/>
    <s v="+"/>
    <s v="WP_011567755.1"/>
    <s v="ABC transporter substrate-binding protein"/>
    <s v="CEP88_RS17405"/>
    <n v="0"/>
  </r>
  <r>
    <s v="gene"/>
    <x v="0"/>
    <s v="NZ_CP027407.1"/>
    <n v="3584651"/>
    <n v="3585355"/>
    <s v="+"/>
    <s v="WP_011567756.1"/>
    <s v="ABC transporter ATP-binding protein"/>
    <s v="CEP88_RS17410"/>
    <n v="0"/>
  </r>
  <r>
    <s v="gene"/>
    <x v="0"/>
    <s v="NZ_CP027407.1"/>
    <n v="3585357"/>
    <n v="3586253"/>
    <s v="+"/>
    <s v="WP_011567757.1"/>
    <s v="branched-chain amino acid ABC transporter permease"/>
    <s v="CEP88_RS17415"/>
    <n v="0"/>
  </r>
  <r>
    <s v="gene"/>
    <x v="0"/>
    <s v="NZ_CP027407.1"/>
    <n v="3586250"/>
    <n v="3587275"/>
    <s v="+"/>
    <s v="WP_011567758.1"/>
    <s v="branched-chain amino acid ABC transporter permease"/>
    <s v="CEP88_RS17420"/>
    <n v="0"/>
  </r>
  <r>
    <s v="gene"/>
    <x v="0"/>
    <s v="NZ_CP027407.1"/>
    <n v="3587464"/>
    <n v="3588519"/>
    <s v="-"/>
    <s v="WP_011567759.1"/>
    <s v="YeeE/YedE family protein"/>
    <s v="CEP88_RS17425"/>
    <n v="0"/>
  </r>
  <r>
    <s v="gene"/>
    <x v="0"/>
    <s v="NZ_CP027407.1"/>
    <n v="3588553"/>
    <n v="3588888"/>
    <s v="-"/>
    <s v="WP_044033380.1"/>
    <s v="helix-turn-helix transcriptional regulator"/>
    <s v="CEP88_RS17430"/>
    <n v="0"/>
  </r>
  <r>
    <s v="gene"/>
    <x v="0"/>
    <s v="NZ_CP027407.1"/>
    <n v="3588997"/>
    <n v="3589365"/>
    <s v="-"/>
    <s v="WP_011567761.1"/>
    <s v="hypothetical protein"/>
    <s v="CEP88_RS17435"/>
    <n v="0"/>
  </r>
  <r>
    <s v="gene"/>
    <x v="0"/>
    <s v="NZ_CP027407.1"/>
    <n v="3589436"/>
    <n v="3590176"/>
    <s v="+"/>
    <s v="WP_044032997.1"/>
    <s v="sulfite exporter TauE/SafE family protein"/>
    <s v="CEP88_RS17440"/>
    <n v="0"/>
  </r>
  <r>
    <s v="gene"/>
    <x v="0"/>
    <s v="NZ_CP027407.1"/>
    <n v="3590192"/>
    <n v="3590755"/>
    <s v="+"/>
    <s v="WP_011567763.1"/>
    <s v="thioredoxin fold domain-containing protein"/>
    <s v="CEP88_RS17445"/>
    <n v="0"/>
  </r>
  <r>
    <s v="gene"/>
    <x v="0"/>
    <s v="NZ_CP027407.1"/>
    <n v="3590875"/>
    <n v="3591348"/>
    <s v="+"/>
    <s v="WP_011567764.1"/>
    <s v="sulfur oxidation c-type cytochrome SoxX"/>
    <s v="CEP88_RS17450"/>
    <n v="0"/>
  </r>
  <r>
    <s v="gene"/>
    <x v="0"/>
    <s v="NZ_CP027407.1"/>
    <n v="3591397"/>
    <n v="3591813"/>
    <s v="+"/>
    <s v="WP_011567765.1"/>
    <s v="thiosulfate oxidation carrier protein SoxY"/>
    <s v="CEP88_RS17455"/>
    <n v="0"/>
  </r>
  <r>
    <s v="gene"/>
    <x v="0"/>
    <s v="NZ_CP027407.1"/>
    <n v="3591834"/>
    <n v="3592166"/>
    <s v="+"/>
    <s v="WP_011567766.1"/>
    <s v="thiosulfate oxidation carrier complex protein SoxZ"/>
    <s v="CEP88_RS17460"/>
    <n v="0"/>
  </r>
  <r>
    <s v="gene"/>
    <x v="0"/>
    <s v="NZ_CP027407.1"/>
    <n v="3592192"/>
    <n v="3593037"/>
    <s v="+"/>
    <s v="WP_011567767.1"/>
    <s v="sulfur oxidation c-type cytochrome SoxA"/>
    <s v="CEP88_RS17465"/>
    <n v="0"/>
  </r>
  <r>
    <s v="gene"/>
    <x v="0"/>
    <s v="NZ_CP027407.1"/>
    <n v="3593135"/>
    <n v="3594838"/>
    <s v="+"/>
    <s v="WP_011567768.1"/>
    <s v="thiosulfohydrolase SoxB"/>
    <s v="CEP88_RS17470"/>
    <n v="0"/>
  </r>
  <r>
    <s v="gene"/>
    <x v="0"/>
    <s v="NZ_CP027407.1"/>
    <n v="3594868"/>
    <n v="3596154"/>
    <s v="+"/>
    <s v="WP_011567769.1"/>
    <s v="sulfite dehydrogenase"/>
    <s v="CEP88_RS17475"/>
    <n v="0"/>
  </r>
  <r>
    <s v="gene"/>
    <x v="0"/>
    <s v="NZ_CP027407.1"/>
    <n v="3596138"/>
    <n v="3597175"/>
    <s v="+"/>
    <s v="WP_011567770.1"/>
    <s v="c-type cytochrome"/>
    <s v="CEP88_RS17480"/>
    <n v="0"/>
  </r>
  <r>
    <s v="gene"/>
    <x v="0"/>
    <s v="NZ_CP027407.1"/>
    <n v="3597180"/>
    <n v="3597884"/>
    <s v="+"/>
    <s v="WP_011567771.1"/>
    <s v="c-type cytochrome"/>
    <s v="CEP88_RS17485"/>
    <n v="0"/>
  </r>
  <r>
    <s v="gene"/>
    <x v="0"/>
    <s v="NZ_CP027407.1"/>
    <n v="3597913"/>
    <n v="3599181"/>
    <s v="+"/>
    <s v="WP_011567772.1"/>
    <s v="FAD-dependent oxidoreductase"/>
    <s v="CEP88_RS17490"/>
    <n v="0"/>
  </r>
  <r>
    <s v="gene"/>
    <x v="0"/>
    <s v="NZ_CP027407.1"/>
    <n v="3599262"/>
    <n v="3599702"/>
    <s v="+"/>
    <s v="WP_011567773.1"/>
    <s v="DUF302 domain-containing protein"/>
    <s v="CEP88_RS17495"/>
    <n v="0"/>
  </r>
  <r>
    <s v="gene"/>
    <x v="0"/>
    <s v="NZ_CP027407.1"/>
    <n v="3599812"/>
    <n v="3600879"/>
    <s v="+"/>
    <s v="WP_011567774.1"/>
    <s v="YeeE/YedE family protein"/>
    <s v="CEP88_RS17500"/>
    <n v="0"/>
  </r>
  <r>
    <s v="gene"/>
    <x v="0"/>
    <s v="NZ_CP027407.1"/>
    <n v="3600988"/>
    <n v="3601932"/>
    <s v="-"/>
    <s v="WP_011567775.1"/>
    <s v="MBL fold metallo-hydrolase"/>
    <s v="CEP88_RS17505"/>
    <n v="0"/>
  </r>
  <r>
    <s v="gene"/>
    <x v="0"/>
    <s v="NZ_CP027407.1"/>
    <n v="3601935"/>
    <n v="3602798"/>
    <s v="-"/>
    <s v="WP_105880393.1"/>
    <s v="MBL fold metallo-hydrolase"/>
    <s v="CEP88_RS17510"/>
    <n v="0"/>
  </r>
  <r>
    <s v="gene"/>
    <x v="0"/>
    <s v="NZ_CP027407.1"/>
    <n v="3603201"/>
    <n v="3604190"/>
    <s v="+"/>
    <s v="WP_011567778.1"/>
    <s v="TAXI family TRAP transporter solute-binding subunit"/>
    <s v="CEP88_RS17515"/>
    <n v="0"/>
  </r>
  <r>
    <s v="gene"/>
    <x v="0"/>
    <s v="NZ_CP027407.1"/>
    <n v="3604272"/>
    <n v="3606197"/>
    <s v="+"/>
    <s v="WP_044032998.1"/>
    <s v="TRAP transporter fused permease subunit"/>
    <s v="CEP88_RS17520"/>
    <n v="0"/>
  </r>
  <r>
    <s v="gene"/>
    <x v="0"/>
    <s v="NZ_CP027407.1"/>
    <n v="3606241"/>
    <n v="3607077"/>
    <s v="+"/>
    <s v="WP_044033381.1"/>
    <s v="carboxylating nicotinate-nucleotide diphosphorylase"/>
    <s v="CEP88_RS17525"/>
    <n v="0"/>
  </r>
  <r>
    <s v="gene"/>
    <x v="0"/>
    <s v="NZ_CP027407.1"/>
    <n v="3607101"/>
    <n v="3609134"/>
    <s v="+"/>
    <s v="WP_011567781.1"/>
    <s v="phosphonate metabolism protein/1,5-bisphosphokinase (PRPP-forming) PhnN"/>
    <s v="CEP88_RS17530"/>
    <n v="0"/>
  </r>
  <r>
    <s v="gene"/>
    <x v="0"/>
    <s v="NZ_CP027407.1"/>
    <n v="3609252"/>
    <n v="3610433"/>
    <s v="-"/>
    <s v="WP_011567782.1"/>
    <s v="amidohydrolase family protein"/>
    <s v="CEP88_RS17535"/>
    <n v="0"/>
  </r>
  <r>
    <s v="gene"/>
    <x v="0"/>
    <s v="NZ_CP027407.1"/>
    <n v="3610520"/>
    <n v="3610987"/>
    <s v="+"/>
    <s v="WP_011567783.1"/>
    <s v="MarR family transcriptional regulator"/>
    <s v="CEP88_RS17540"/>
    <n v="0"/>
  </r>
  <r>
    <s v="gene"/>
    <x v="0"/>
    <s v="NZ_CP027407.1"/>
    <n v="3611130"/>
    <n v="3611972"/>
    <s v="+"/>
    <s v="WP_011567784.1"/>
    <s v="xanthine dehydrogenase family protein subunit M"/>
    <s v="CEP88_RS17545"/>
    <n v="0"/>
  </r>
  <r>
    <s v="gene"/>
    <x v="0"/>
    <s v="NZ_CP027407.1"/>
    <n v="3611973"/>
    <n v="3614714"/>
    <s v="+"/>
    <s v="WP_011567785.1"/>
    <s v="molybdopterin-dependent oxidoreductase"/>
    <s v="CEP88_RS17550"/>
    <n v="0"/>
  </r>
  <r>
    <s v="gene"/>
    <x v="0"/>
    <s v="NZ_CP027407.1"/>
    <n v="3614707"/>
    <n v="3616197"/>
    <s v="+"/>
    <s v="WP_011567786.1"/>
    <s v="hypothetical protein"/>
    <s v="CEP88_RS17555"/>
    <n v="0"/>
  </r>
  <r>
    <s v="gene"/>
    <x v="0"/>
    <s v="NZ_CP027407.1"/>
    <n v="3616202"/>
    <n v="3617086"/>
    <s v="+"/>
    <s v="WP_011567787.1"/>
    <s v="UPF0280 family protein"/>
    <s v="CEP88_RS17560"/>
    <n v="0"/>
  </r>
  <r>
    <s v="gene"/>
    <x v="0"/>
    <s v="NZ_CP027407.1"/>
    <n v="3617073"/>
    <n v="3617654"/>
    <s v="+"/>
    <s v="WP_011567788.1"/>
    <s v="amino acid synthesis family protein"/>
    <s v="CEP88_RS17565"/>
    <n v="0"/>
  </r>
  <r>
    <s v="gene"/>
    <x v="0"/>
    <s v="NZ_CP027407.1"/>
    <n v="3617651"/>
    <n v="3618235"/>
    <s v="+"/>
    <s v="WP_011567789.1"/>
    <s v="amino acid synthesis family protein"/>
    <s v="CEP88_RS17570"/>
    <n v="0"/>
  </r>
  <r>
    <s v="gene"/>
    <x v="0"/>
    <s v="NZ_CP027407.1"/>
    <n v="3618695"/>
    <n v="3619678"/>
    <s v="+"/>
    <s v="WP_011567790.1"/>
    <s v="TRAP transporter substrate-binding protein"/>
    <s v="CEP88_RS17575"/>
    <n v="0"/>
  </r>
  <r>
    <s v="gene"/>
    <x v="0"/>
    <s v="NZ_CP027407.1"/>
    <n v="3619752"/>
    <n v="3620330"/>
    <s v="+"/>
    <s v="WP_011567791.1"/>
    <s v="TRAP transporter small permease"/>
    <s v="CEP88_RS17580"/>
    <n v="0"/>
  </r>
  <r>
    <s v="gene"/>
    <x v="0"/>
    <s v="NZ_CP027407.1"/>
    <n v="3620334"/>
    <n v="3621596"/>
    <s v="+"/>
    <s v="WP_011567792.1"/>
    <s v="TRAP transporter large permease"/>
    <s v="CEP88_RS17585"/>
    <n v="0"/>
  </r>
  <r>
    <s v="gene"/>
    <x v="0"/>
    <s v="NZ_CP027407.1"/>
    <n v="3621668"/>
    <n v="3625084"/>
    <s v="-"/>
    <s v="WP_011567793.1"/>
    <s v="calcium-binding protein"/>
    <s v="CEP88_RS17590"/>
    <n v="0"/>
  </r>
  <r>
    <s v="gene"/>
    <x v="0"/>
    <s v="NZ_CP027407.1"/>
    <n v="3625446"/>
    <n v="3627605"/>
    <s v="+"/>
    <s v="WP_011567795.1"/>
    <s v="regulatory protein NosR"/>
    <s v="CEP88_RS17595"/>
    <n v="0"/>
  </r>
  <r>
    <s v="gene"/>
    <x v="0"/>
    <s v="NZ_CP027407.1"/>
    <n v="3627624"/>
    <n v="3629537"/>
    <s v="+"/>
    <s v="WP_011567796.1"/>
    <s v="TAT-dependent nitrous-oxide reductase"/>
    <s v="CEP88_RS17600"/>
    <n v="0"/>
  </r>
  <r>
    <s v="gene"/>
    <x v="0"/>
    <s v="NZ_CP027407.1"/>
    <n v="3629541"/>
    <n v="3630788"/>
    <s v="+"/>
    <s v="WP_011567797.1"/>
    <s v="nitrous oxide reductase family maturation protein NosD"/>
    <s v="CEP88_RS17605"/>
    <n v="0"/>
  </r>
  <r>
    <s v="gene"/>
    <x v="0"/>
    <s v="NZ_CP027407.1"/>
    <n v="3630778"/>
    <n v="3631680"/>
    <s v="+"/>
    <s v="WP_011567798.1"/>
    <s v="ABC transporter ATP-binding protein"/>
    <s v="CEP88_RS17610"/>
    <n v="0"/>
  </r>
  <r>
    <s v="gene"/>
    <x v="0"/>
    <s v="NZ_CP027407.1"/>
    <n v="3631677"/>
    <n v="3632498"/>
    <s v="+"/>
    <s v="WP_011567799.1"/>
    <s v="ABC transporter permease"/>
    <s v="CEP88_RS17615"/>
    <n v="0"/>
  </r>
  <r>
    <s v="gene"/>
    <x v="0"/>
    <s v="NZ_CP027407.1"/>
    <n v="3632495"/>
    <n v="3633007"/>
    <s v="+"/>
    <s v="WP_011567800.1"/>
    <s v="nitrous oxide reductase accessory protein NosL"/>
    <s v="CEP88_RS17620"/>
    <n v="0"/>
  </r>
  <r>
    <s v="gene"/>
    <x v="0"/>
    <s v="NZ_CP027407.1"/>
    <n v="3633004"/>
    <n v="3633906"/>
    <s v="+"/>
    <s v="WP_011567801.1"/>
    <s v="FAD:protein FMN transferase"/>
    <s v="CEP88_RS17625"/>
    <n v="0"/>
  </r>
  <r>
    <s v="gene"/>
    <x v="0"/>
    <s v="NZ_CP027407.1"/>
    <n v="3633980"/>
    <n v="3634672"/>
    <s v="-"/>
    <s v="WP_011567802.1"/>
    <s v="Crp/Fnr family transcriptional regulator"/>
    <s v="CEP88_RS17630"/>
    <n v="0"/>
  </r>
  <r>
    <s v="gene"/>
    <x v="0"/>
    <s v="NZ_CP027407.1"/>
    <n v="3634825"/>
    <n v="3635646"/>
    <s v="+"/>
    <s v="WP_050759062.1"/>
    <s v="Crp/Fnr family transcriptional regulator"/>
    <s v="CEP88_RS17635"/>
    <n v="0"/>
  </r>
  <r>
    <s v="gene"/>
    <x v="0"/>
    <s v="NZ_CP027407.1"/>
    <n v="3635609"/>
    <n v="3636196"/>
    <s v="+"/>
    <s v="WP_011567804.1"/>
    <s v="DUF4202 domain-containing protein"/>
    <s v="CEP88_RS17640"/>
    <n v="0"/>
  </r>
  <r>
    <s v="gene"/>
    <x v="0"/>
    <s v="NZ_CP027407.1"/>
    <n v="3636296"/>
    <n v="3636547"/>
    <s v="-"/>
    <s v="WP_011567805.1"/>
    <s v="cytochrome C oxidase subunit IV family protein"/>
    <s v="CEP88_RS17645"/>
    <n v="0"/>
  </r>
  <r>
    <s v="gene"/>
    <x v="0"/>
    <s v="NZ_CP027407.1"/>
    <n v="3636544"/>
    <n v="3637035"/>
    <s v="-"/>
    <s v="WP_050759125.1"/>
    <s v="cytochrome c oxidase subunit 3"/>
    <s v="CEP88_RS17650"/>
    <n v="0"/>
  </r>
  <r>
    <s v="gene"/>
    <x v="0"/>
    <s v="NZ_CP027407.1"/>
    <n v="3637071"/>
    <n v="3638978"/>
    <s v="-"/>
    <s v="WP_011567807.1"/>
    <s v="nitric oxide reductase D protein"/>
    <s v="CEP88_RS17655"/>
    <n v="0"/>
  </r>
  <r>
    <s v="gene"/>
    <x v="0"/>
    <s v="NZ_CP027407.1"/>
    <n v="3638982"/>
    <n v="3639794"/>
    <s v="-"/>
    <s v="WP_011567808.1"/>
    <s v="CbbQ/NirQ/NorQ/GpvN family protein"/>
    <s v="CEP88_RS17660"/>
    <n v="0"/>
  </r>
  <r>
    <s v="gene"/>
    <x v="0"/>
    <s v="NZ_CP027407.1"/>
    <n v="3639791"/>
    <n v="3641161"/>
    <s v="-"/>
    <s v="WP_011567809.1"/>
    <s v="cbb3-type cytochrome c oxidase subunit I"/>
    <s v="CEP88_RS17665"/>
    <n v="0"/>
  </r>
  <r>
    <s v="gene"/>
    <x v="0"/>
    <s v="NZ_CP027407.1"/>
    <n v="3641171"/>
    <n v="3641623"/>
    <s v="-"/>
    <s v="WP_011567810.1"/>
    <s v="cytochrome c"/>
    <s v="CEP88_RS17670"/>
    <n v="0"/>
  </r>
  <r>
    <s v="gene"/>
    <x v="0"/>
    <s v="NZ_CP027407.1"/>
    <n v="3641707"/>
    <n v="3642084"/>
    <s v="-"/>
    <s v="WP_011567811.1"/>
    <s v="cytochrome c family protein"/>
    <s v="CEP88_RS17675"/>
    <n v="0"/>
  </r>
  <r>
    <s v="gene"/>
    <x v="0"/>
    <s v="NZ_CP027407.1"/>
    <n v="3642108"/>
    <n v="3644078"/>
    <s v="-"/>
    <s v="WP_011567812.1"/>
    <s v="4Fe-4S binding protein"/>
    <s v="CEP88_RS17680"/>
    <n v="0"/>
  </r>
  <r>
    <s v="gene"/>
    <x v="0"/>
    <s v="NZ_CP027407.1"/>
    <n v="3644208"/>
    <n v="3645950"/>
    <s v="+"/>
    <s v="WP_044032999.1"/>
    <s v="c-type cytochrome"/>
    <s v="CEP88_RS17685"/>
    <n v="0"/>
  </r>
  <r>
    <s v="gene"/>
    <x v="0"/>
    <s v="NZ_CP027407.1"/>
    <n v="3646050"/>
    <n v="3646853"/>
    <s v="+"/>
    <s v="WP_085978945.1"/>
    <s v="uroporphyrinogen-III C-methyltransferase"/>
    <s v="CEP88_RS17690"/>
    <n v="0"/>
  </r>
  <r>
    <s v="gene"/>
    <x v="0"/>
    <s v="NZ_CP027407.1"/>
    <n v="3646846"/>
    <n v="3647163"/>
    <s v="+"/>
    <s v="WP_011567815.1"/>
    <s v="cytochrome c"/>
    <s v="CEP88_RS17695"/>
    <n v="0"/>
  </r>
  <r>
    <s v="gene"/>
    <x v="0"/>
    <s v="NZ_CP027407.1"/>
    <n v="3647163"/>
    <n v="3648314"/>
    <s v="+"/>
    <s v="WP_011567816.1"/>
    <s v="protein nirF"/>
    <s v="CEP88_RS17700"/>
    <n v="0"/>
  </r>
  <r>
    <s v="gene"/>
    <x v="0"/>
    <s v="NZ_CP027407.1"/>
    <n v="3648325"/>
    <n v="3649329"/>
    <s v="+"/>
    <s v="WP_011567817.1"/>
    <s v="Lrp/AsnC family transcriptional regulator"/>
    <s v="CEP88_RS17705"/>
    <n v="0"/>
  </r>
  <r>
    <s v="gene"/>
    <x v="0"/>
    <s v="NZ_CP027407.1"/>
    <n v="3649319"/>
    <n v="3649768"/>
    <s v="+"/>
    <s v="WP_011567818.1"/>
    <s v="AsnC family transcriptional regulator"/>
    <s v="CEP88_RS17710"/>
    <n v="0"/>
  </r>
  <r>
    <s v="gene"/>
    <x v="0"/>
    <s v="NZ_CP027407.1"/>
    <n v="3649765"/>
    <n v="3650256"/>
    <s v="+"/>
    <s v="WP_011567819.1"/>
    <s v="Lrp/AsnC family transcriptional regulator"/>
    <s v="CEP88_RS17715"/>
    <n v="0"/>
  </r>
  <r>
    <s v="gene"/>
    <x v="0"/>
    <s v="NZ_CP027407.1"/>
    <n v="3650256"/>
    <n v="3651470"/>
    <s v="+"/>
    <s v="WP_011567820.1"/>
    <s v="heme d1 biosynthesis radical SAM protein NirJ"/>
    <s v="CEP88_RS17720"/>
    <n v="0"/>
  </r>
  <r>
    <s v="gene"/>
    <x v="0"/>
    <s v="NZ_CP027407.1"/>
    <n v="3651445"/>
    <n v="3652992"/>
    <s v="+"/>
    <s v="WP_011567821.1"/>
    <s v="c-type cytochrome"/>
    <s v="CEP88_RS17725"/>
    <n v="0"/>
  </r>
  <r>
    <s v="gene"/>
    <x v="0"/>
    <s v="NZ_CP027407.1"/>
    <n v="3653054"/>
    <n v="3653701"/>
    <s v="+"/>
    <s v="WP_105880332.1"/>
    <s v="cobalamin biosynthesis protein CbiX"/>
    <s v="CEP88_RS17730"/>
    <n v="0"/>
  </r>
  <r>
    <s v="gene"/>
    <x v="0"/>
    <s v="NZ_CP027407.1"/>
    <n v="3653698"/>
    <n v="3653934"/>
    <s v="+"/>
    <s v="WP_011567823.1"/>
    <s v="hypothetical protein"/>
    <s v="CEP88_RS17735"/>
    <n v="0"/>
  </r>
  <r>
    <s v="gene"/>
    <x v="0"/>
    <s v="NZ_CP027407.1"/>
    <n v="3654000"/>
    <n v="3655214"/>
    <s v="+"/>
    <s v="WP_011567824.1"/>
    <s v="5-aminolevulinate synthase"/>
    <s v="CEP88_RS17740"/>
    <n v="0"/>
  </r>
  <r>
    <s v="gene"/>
    <x v="0"/>
    <s v="NZ_CP027407.1"/>
    <n v="3655489"/>
    <n v="3656550"/>
    <s v="+"/>
    <s v="WP_011567825.1"/>
    <s v="glycosyltransferase family 2 protein"/>
    <s v="CEP88_RS17745"/>
    <n v="0"/>
  </r>
  <r>
    <s v="gene"/>
    <x v="0"/>
    <s v="NZ_CP027407.1"/>
    <n v="3656756"/>
    <n v="3658180"/>
    <s v="+"/>
    <s v="WP_011567826.1"/>
    <s v="oligosaccharide flippase family protein"/>
    <s v="CEP88_RS17750"/>
    <n v="0"/>
  </r>
  <r>
    <s v="gene"/>
    <x v="0"/>
    <s v="NZ_CP027407.1"/>
    <n v="3658221"/>
    <n v="3659186"/>
    <s v="-"/>
    <s v="WP_044033000.1"/>
    <s v="glycosyltransferase family 2 protein"/>
    <s v="CEP88_RS17755"/>
    <n v="0"/>
  </r>
  <r>
    <s v="gene"/>
    <x v="0"/>
    <s v="NZ_CP027407.1"/>
    <n v="3659405"/>
    <n v="3661045"/>
    <s v="-"/>
    <s v="WP_011567829.1"/>
    <s v="GMC family oxidoreductase N-terminal domain-containing protein"/>
    <s v="CEP88_RS17760"/>
    <n v="0"/>
  </r>
  <r>
    <s v="gene"/>
    <x v="0"/>
    <s v="NZ_CP027407.1"/>
    <n v="3661330"/>
    <n v="3662316"/>
    <s v="+"/>
    <s v="WP_011567830.1"/>
    <s v="TAXI family TRAP transporter solute-binding subunit"/>
    <s v="CEP88_RS17765"/>
    <n v="0"/>
  </r>
  <r>
    <s v="gene"/>
    <x v="0"/>
    <s v="NZ_CP027407.1"/>
    <n v="3662431"/>
    <n v="3664659"/>
    <s v="+"/>
    <s v="WP_011567831.1"/>
    <s v="TRAP transporter fused permease subunit"/>
    <s v="CEP88_RS17770"/>
    <n v="0"/>
  </r>
  <r>
    <s v="gene"/>
    <x v="1"/>
    <s v="NZ_CP027407.1"/>
    <n v="3665256"/>
    <n v="3685211"/>
    <s v="+"/>
    <n v="0"/>
    <s v="tandem-95 repeat protein"/>
    <s v="CEP88_RS17775"/>
    <s v="partial"/>
  </r>
  <r>
    <s v="gene"/>
    <x v="0"/>
    <s v="NZ_CP027407.1"/>
    <n v="3685482"/>
    <n v="3686474"/>
    <s v="-"/>
    <s v="WP_011567833.1"/>
    <s v="aldo/keto reductase"/>
    <s v="CEP88_RS17780"/>
    <n v="0"/>
  </r>
  <r>
    <s v="gene"/>
    <x v="0"/>
    <s v="NZ_CP027407.1"/>
    <n v="3686619"/>
    <n v="3689762"/>
    <s v="-"/>
    <s v="WP_044033001.1"/>
    <s v="multidrug efflux RND transporter permease subunit"/>
    <s v="CEP88_RS17785"/>
    <n v="0"/>
  </r>
  <r>
    <s v="gene"/>
    <x v="0"/>
    <s v="NZ_CP027407.1"/>
    <n v="3689764"/>
    <n v="3690891"/>
    <s v="-"/>
    <s v="WP_044033002.1"/>
    <s v="efflux RND transporter periplasmic adaptor subunit"/>
    <s v="CEP88_RS17790"/>
    <n v="0"/>
  </r>
  <r>
    <s v="gene"/>
    <x v="0"/>
    <s v="NZ_CP027407.1"/>
    <n v="3691079"/>
    <n v="3692461"/>
    <s v="-"/>
    <s v="WP_011567836.1"/>
    <s v="endonuclease/exonuclease/phosphatase family protein"/>
    <s v="CEP88_RS17795"/>
    <n v="0"/>
  </r>
  <r>
    <s v="gene"/>
    <x v="0"/>
    <s v="NZ_CP027407.1"/>
    <n v="3692557"/>
    <n v="3693135"/>
    <s v="-"/>
    <s v="WP_011567837.1"/>
    <s v="TlpA family protein disulfide reductase"/>
    <s v="CEP88_RS17800"/>
    <n v="0"/>
  </r>
  <r>
    <s v="gene"/>
    <x v="0"/>
    <s v="NZ_CP027407.1"/>
    <n v="3693160"/>
    <n v="3694560"/>
    <s v="+"/>
    <s v="WP_011567838.1"/>
    <s v="argininosuccinate lyase"/>
    <s v="CEP88_RS17805"/>
    <n v="0"/>
  </r>
  <r>
    <s v="gene"/>
    <x v="0"/>
    <s v="NZ_CP027407.1"/>
    <n v="3694560"/>
    <n v="3694736"/>
    <s v="+"/>
    <s v="WP_171959998.1"/>
    <s v="hypothetical protein"/>
    <s v="CEP88_RS20520"/>
    <n v="0"/>
  </r>
  <r>
    <s v="gene"/>
    <x v="0"/>
    <s v="NZ_CP027407.1"/>
    <n v="3694902"/>
    <n v="3695216"/>
    <s v="+"/>
    <s v="WP_011567841.1"/>
    <s v="DUF2834 domain-containing protein"/>
    <s v="CEP88_RS17810"/>
    <n v="0"/>
  </r>
  <r>
    <s v="gene"/>
    <x v="0"/>
    <s v="NZ_CP027407.1"/>
    <n v="3695307"/>
    <n v="3696572"/>
    <s v="+"/>
    <s v="WP_011567842.1"/>
    <s v="diaminopimelate decarboxylase"/>
    <s v="CEP88_RS17815"/>
    <n v="0"/>
  </r>
  <r>
    <s v="gene"/>
    <x v="0"/>
    <s v="NZ_CP027407.1"/>
    <n v="3696615"/>
    <n v="3699206"/>
    <s v="+"/>
    <s v="WP_011567843.1"/>
    <s v="TIGR02302 family protein"/>
    <s v="CEP88_RS17820"/>
    <n v="0"/>
  </r>
  <r>
    <s v="gene"/>
    <x v="0"/>
    <s v="NZ_CP027407.1"/>
    <n v="3699432"/>
    <n v="3700241"/>
    <s v="-"/>
    <s v="WP_011567845.1"/>
    <s v="zinc-ribbon domain-containing protein"/>
    <s v="CEP88_RS17825"/>
    <n v="0"/>
  </r>
  <r>
    <s v="gene"/>
    <x v="0"/>
    <s v="NZ_CP027407.1"/>
    <n v="3700407"/>
    <n v="3701084"/>
    <s v="+"/>
    <s v="WP_011567846.1"/>
    <s v="ATP-binding cassette domain-containing protein"/>
    <s v="CEP88_RS17830"/>
    <n v="0"/>
  </r>
  <r>
    <s v="gene"/>
    <x v="0"/>
    <s v="NZ_CP027407.1"/>
    <n v="3701084"/>
    <n v="3701974"/>
    <s v="+"/>
    <s v="WP_011567847.1"/>
    <s v="cell division protein FtsX"/>
    <s v="CEP88_RS17835"/>
    <n v="0"/>
  </r>
  <r>
    <s v="gene"/>
    <x v="0"/>
    <s v="NZ_CP027407.1"/>
    <n v="3701974"/>
    <n v="3702705"/>
    <s v="+"/>
    <s v="WP_011567848.1"/>
    <s v="1-acyl-sn-glycerol-3-phosphate acyltransferase"/>
    <s v="CEP88_RS17840"/>
    <n v="0"/>
  </r>
  <r>
    <s v="gene"/>
    <x v="0"/>
    <s v="NZ_CP027407.1"/>
    <n v="3702689"/>
    <n v="3703306"/>
    <s v="+"/>
    <s v="WP_011567849.1"/>
    <s v="pyridoxamine 5'-phosphate oxidase family protein"/>
    <s v="CEP88_RS17845"/>
    <n v="0"/>
  </r>
  <r>
    <s v="gene"/>
    <x v="0"/>
    <s v="NZ_CP027407.1"/>
    <n v="3703323"/>
    <n v="3704711"/>
    <s v="-"/>
    <s v="WP_011567850.1"/>
    <s v="dihydrolipoyl dehydrogenase"/>
    <s v="CEP88_RS17850"/>
    <n v="0"/>
  </r>
  <r>
    <s v="gene"/>
    <x v="0"/>
    <s v="NZ_CP027407.1"/>
    <n v="3704866"/>
    <n v="3705255"/>
    <s v="-"/>
    <s v="WP_044033003.1"/>
    <s v="MAPEG family protein"/>
    <s v="CEP88_RS17855"/>
    <n v="0"/>
  </r>
  <r>
    <s v="gene"/>
    <x v="0"/>
    <s v="NZ_CP027407.1"/>
    <n v="3705245"/>
    <n v="3705514"/>
    <s v="-"/>
    <s v="WP_011567853.1"/>
    <s v="hypothetical protein"/>
    <s v="CEP88_RS17860"/>
    <n v="0"/>
  </r>
  <r>
    <s v="gene"/>
    <x v="0"/>
    <s v="NZ_CP027407.1"/>
    <n v="3705525"/>
    <n v="3705908"/>
    <s v="-"/>
    <s v="WP_011567854.1"/>
    <s v="MAPEG family protein"/>
    <s v="CEP88_RS17865"/>
    <n v="0"/>
  </r>
  <r>
    <s v="gene"/>
    <x v="0"/>
    <s v="NZ_CP027407.1"/>
    <n v="3705978"/>
    <n v="3706316"/>
    <s v="-"/>
    <s v="WP_143090254.1"/>
    <s v="hypothetical protein"/>
    <s v="CEP88_RS17870"/>
    <n v="0"/>
  </r>
  <r>
    <s v="gene"/>
    <x v="0"/>
    <s v="NZ_CP027407.1"/>
    <n v="3706478"/>
    <n v="3707974"/>
    <s v="-"/>
    <s v="WP_011567855.1"/>
    <s v="2-oxoglutarate dehydrogenase complex dihydrolipoyllysine-residue succinyltransferase"/>
    <s v="CEP88_RS17875"/>
    <n v="0"/>
  </r>
  <r>
    <s v="gene"/>
    <x v="0"/>
    <s v="NZ_CP027407.1"/>
    <n v="3707978"/>
    <n v="3710938"/>
    <s v="-"/>
    <s v="WP_011567856.1"/>
    <s v="2-oxoglutarate dehydrogenase E1 component"/>
    <s v="CEP88_RS17880"/>
    <n v="0"/>
  </r>
  <r>
    <s v="gene"/>
    <x v="0"/>
    <s v="NZ_CP027407.1"/>
    <n v="3710935"/>
    <n v="3711441"/>
    <s v="-"/>
    <s v="WP_011567857.1"/>
    <s v="DUF805 domain-containing protein"/>
    <s v="CEP88_RS17885"/>
    <n v="0"/>
  </r>
  <r>
    <s v="gene"/>
    <x v="0"/>
    <s v="NZ_CP027407.1"/>
    <n v="3711644"/>
    <n v="3712531"/>
    <s v="-"/>
    <s v="WP_011567858.1"/>
    <s v="succinate--CoA ligase subunit alpha"/>
    <s v="CEP88_RS17890"/>
    <n v="0"/>
  </r>
  <r>
    <s v="gene"/>
    <x v="0"/>
    <s v="NZ_CP027407.1"/>
    <n v="3712547"/>
    <n v="3713059"/>
    <s v="-"/>
    <s v="WP_011567859.1"/>
    <s v="hypothetical protein"/>
    <s v="CEP88_RS17895"/>
    <n v="0"/>
  </r>
  <r>
    <s v="gene"/>
    <x v="0"/>
    <s v="NZ_CP027407.1"/>
    <n v="3713056"/>
    <n v="3713637"/>
    <s v="-"/>
    <s v="WP_011567860.1"/>
    <s v="hypothetical protein"/>
    <s v="CEP88_RS17900"/>
    <n v="0"/>
  </r>
  <r>
    <s v="gene"/>
    <x v="0"/>
    <s v="NZ_CP027407.1"/>
    <n v="3713766"/>
    <n v="3714188"/>
    <s v="-"/>
    <s v="WP_011567861.1"/>
    <s v="hypothetical protein"/>
    <s v="CEP88_RS17905"/>
    <n v="0"/>
  </r>
  <r>
    <s v="gene"/>
    <x v="0"/>
    <s v="NZ_CP027407.1"/>
    <n v="3714192"/>
    <n v="3715385"/>
    <s v="-"/>
    <s v="WP_011567862.1"/>
    <s v="ADP-forming succinate--CoA ligase subunit beta"/>
    <s v="CEP88_RS17910"/>
    <n v="0"/>
  </r>
  <r>
    <s v="gene"/>
    <x v="0"/>
    <s v="NZ_CP027407.1"/>
    <n v="3715554"/>
    <n v="3715817"/>
    <s v="+"/>
    <s v="WP_143090255.1"/>
    <s v="hypothetical protein"/>
    <s v="CEP88_RS17915"/>
    <n v="0"/>
  </r>
  <r>
    <s v="gene"/>
    <x v="0"/>
    <s v="NZ_CP027407.1"/>
    <n v="3715878"/>
    <n v="3716840"/>
    <s v="-"/>
    <s v="WP_011567864.1"/>
    <s v="malate dehydrogenase"/>
    <s v="CEP88_RS17920"/>
    <n v="0"/>
  </r>
  <r>
    <s v="gene"/>
    <x v="0"/>
    <s v="NZ_CP027407.1"/>
    <n v="3716988"/>
    <n v="3717743"/>
    <s v="+"/>
    <s v="WP_011567865.1"/>
    <s v="sulfite exporter TauE/SafE family protein"/>
    <s v="CEP88_RS17925"/>
    <n v="0"/>
  </r>
  <r>
    <s v="gene"/>
    <x v="0"/>
    <s v="NZ_CP027407.1"/>
    <n v="3717815"/>
    <n v="3718147"/>
    <s v="-"/>
    <s v="WP_011567866.1"/>
    <s v="hypothetical protein"/>
    <s v="CEP88_RS17930"/>
    <n v="0"/>
  </r>
  <r>
    <s v="gene"/>
    <x v="0"/>
    <s v="NZ_CP027407.1"/>
    <n v="3718515"/>
    <n v="3719372"/>
    <s v="+"/>
    <s v="WP_011567867.1"/>
    <s v="CoA ester lyase"/>
    <s v="CEP88_RS17935"/>
    <n v="0"/>
  </r>
  <r>
    <s v="gene"/>
    <x v="0"/>
    <s v="NZ_CP027407.1"/>
    <n v="3719377"/>
    <n v="3719934"/>
    <s v="+"/>
    <s v="WP_011567868.1"/>
    <s v="NnrU family protein"/>
    <s v="CEP88_RS17940"/>
    <n v="0"/>
  </r>
  <r>
    <s v="gene"/>
    <x v="0"/>
    <s v="NZ_CP027407.1"/>
    <n v="3719951"/>
    <n v="3720154"/>
    <s v="+"/>
    <s v="WP_011567869.1"/>
    <s v="DUF1737 domain-containing protein"/>
    <s v="CEP88_RS17945"/>
    <n v="0"/>
  </r>
  <r>
    <s v="gene"/>
    <x v="0"/>
    <s v="NZ_CP027407.1"/>
    <n v="3720154"/>
    <n v="3721188"/>
    <s v="+"/>
    <s v="WP_011567870.1"/>
    <s v="MaoC family dehydratase"/>
    <s v="CEP88_RS17950"/>
    <n v="0"/>
  </r>
  <r>
    <s v="gene"/>
    <x v="0"/>
    <s v="NZ_CP027407.1"/>
    <n v="3721260"/>
    <n v="3721994"/>
    <s v="+"/>
    <s v="WP_011567871.1"/>
    <s v="hypothetical protein"/>
    <s v="CEP88_RS17955"/>
    <n v="0"/>
  </r>
  <r>
    <s v="gene"/>
    <x v="0"/>
    <s v="NZ_CP027407.1"/>
    <n v="3722050"/>
    <n v="3722715"/>
    <s v="+"/>
    <s v="WP_011567872.1"/>
    <s v="DUF1194 domain-containing protein"/>
    <s v="CEP88_RS17960"/>
    <n v="0"/>
  </r>
  <r>
    <s v="gene"/>
    <x v="0"/>
    <s v="NZ_CP027407.1"/>
    <n v="3722870"/>
    <n v="3723253"/>
    <s v="+"/>
    <s v="WP_011567873.1"/>
    <s v="succinate dehydrogenase, cytochrome b556 subunit"/>
    <s v="CEP88_RS17965"/>
    <n v="0"/>
  </r>
  <r>
    <s v="gene"/>
    <x v="0"/>
    <s v="NZ_CP027407.1"/>
    <n v="3723264"/>
    <n v="3723635"/>
    <s v="+"/>
    <s v="WP_011567874.1"/>
    <s v="succinate dehydrogenase, hydrophobic membrane anchor protein"/>
    <s v="CEP88_RS17970"/>
    <n v="0"/>
  </r>
  <r>
    <s v="gene"/>
    <x v="0"/>
    <s v="NZ_CP027407.1"/>
    <n v="3723688"/>
    <n v="3725493"/>
    <s v="+"/>
    <s v="WP_011567875.1"/>
    <s v="succinate dehydrogenase flavoprotein subunit"/>
    <s v="CEP88_RS17975"/>
    <n v="0"/>
  </r>
  <r>
    <s v="gene"/>
    <x v="0"/>
    <s v="NZ_CP027407.1"/>
    <n v="3725495"/>
    <n v="3725851"/>
    <s v="+"/>
    <s v="WP_050759063.1"/>
    <s v="hypothetical protein"/>
    <s v="CEP88_RS17980"/>
    <n v="0"/>
  </r>
  <r>
    <s v="gene"/>
    <x v="0"/>
    <s v="NZ_CP027407.1"/>
    <n v="3725877"/>
    <n v="3726656"/>
    <s v="+"/>
    <s v="WP_011567877.1"/>
    <s v="succinate dehydrogenase iron-sulfur subunit"/>
    <s v="CEP88_RS17985"/>
    <n v="0"/>
  </r>
  <r>
    <s v="gene"/>
    <x v="0"/>
    <s v="NZ_CP027407.1"/>
    <n v="3726666"/>
    <n v="3727379"/>
    <s v="+"/>
    <s v="WP_011567878.1"/>
    <s v="hypothetical protein"/>
    <s v="CEP88_RS17990"/>
    <n v="0"/>
  </r>
  <r>
    <s v="gene"/>
    <x v="0"/>
    <s v="NZ_CP027407.1"/>
    <n v="3727379"/>
    <n v="3727585"/>
    <s v="+"/>
    <s v="WP_011567879.1"/>
    <s v="hypothetical protein"/>
    <s v="CEP88_RS17995"/>
    <n v="0"/>
  </r>
  <r>
    <s v="gene"/>
    <x v="0"/>
    <s v="NZ_CP027407.1"/>
    <n v="3727643"/>
    <n v="3728488"/>
    <s v="+"/>
    <s v="WP_011567880.1"/>
    <s v="DUF1989 domain-containing protein"/>
    <s v="CEP88_RS18000"/>
    <n v="0"/>
  </r>
  <r>
    <s v="gene"/>
    <x v="0"/>
    <s v="NZ_CP027407.1"/>
    <n v="3728491"/>
    <n v="3729195"/>
    <s v="-"/>
    <s v="WP_011567881.1"/>
    <s v="purine-nucleoside phosphorylase"/>
    <s v="CEP88_RS18005"/>
    <n v="0"/>
  </r>
  <r>
    <s v="gene"/>
    <x v="0"/>
    <s v="NZ_CP027407.1"/>
    <n v="3729259"/>
    <n v="3731226"/>
    <s v="-"/>
    <s v="WP_011567882.1"/>
    <s v="protein meaA"/>
    <s v="CEP88_RS18010"/>
    <n v="0"/>
  </r>
  <r>
    <s v="gene"/>
    <x v="0"/>
    <s v="NZ_CP027407.1"/>
    <n v="3731477"/>
    <n v="3732847"/>
    <s v="+"/>
    <s v="WP_011567883.1"/>
    <s v="1-acyl-sn-glycerol-3-phosphate acyltransferase"/>
    <s v="CEP88_RS18015"/>
    <n v="0"/>
  </r>
  <r>
    <s v="gene"/>
    <x v="0"/>
    <s v="NZ_CP027407.1"/>
    <n v="3732983"/>
    <n v="3734263"/>
    <s v="+"/>
    <s v="WP_011567884.1"/>
    <s v="crotonyl-CoA carboxylase/reductase"/>
    <s v="CEP88_RS18020"/>
    <n v="0"/>
  </r>
  <r>
    <s v="gene"/>
    <x v="0"/>
    <s v="NZ_CP027407.1"/>
    <n v="3734632"/>
    <n v="3735351"/>
    <s v="+"/>
    <s v="WP_011567885.1"/>
    <s v="LuxR family transcriptional regulator"/>
    <s v="CEP88_RS18030"/>
    <n v="0"/>
  </r>
  <r>
    <s v="gene"/>
    <x v="0"/>
    <s v="NZ_CP027407.1"/>
    <n v="3735467"/>
    <n v="3736105"/>
    <s v="+"/>
    <s v="WP_011567886.1"/>
    <s v="autoinducer synthase"/>
    <s v="CEP88_RS18035"/>
    <n v="0"/>
  </r>
  <r>
    <s v="gene"/>
    <x v="0"/>
    <s v="NZ_CP027407.1"/>
    <n v="3736158"/>
    <n v="3737693"/>
    <s v="+"/>
    <s v="WP_044033006.1"/>
    <s v="AAA family ATPase"/>
    <s v="CEP88_RS18040"/>
    <n v="0"/>
  </r>
  <r>
    <s v="gene"/>
    <x v="0"/>
    <s v="NZ_CP027407.1"/>
    <n v="3737713"/>
    <n v="3738486"/>
    <s v="-"/>
    <s v="WP_011567888.1"/>
    <s v="TIGR02186 family protein"/>
    <s v="CEP88_RS18045"/>
    <n v="0"/>
  </r>
  <r>
    <s v="gene"/>
    <x v="0"/>
    <s v="NZ_CP027407.1"/>
    <n v="3738489"/>
    <n v="3739403"/>
    <s v="-"/>
    <s v="WP_044033383.1"/>
    <s v="sulfite exporter TauE/SafE family protein"/>
    <s v="CEP88_RS18050"/>
    <n v="0"/>
  </r>
  <r>
    <s v="gene"/>
    <x v="0"/>
    <s v="NZ_CP027407.1"/>
    <n v="3739499"/>
    <n v="3740467"/>
    <s v="-"/>
    <s v="WP_011567890.1"/>
    <s v="ABC transporter permease"/>
    <s v="CEP88_RS18055"/>
    <n v="0"/>
  </r>
  <r>
    <s v="gene"/>
    <x v="0"/>
    <s v="NZ_CP027407.1"/>
    <n v="3740467"/>
    <n v="3741561"/>
    <s v="-"/>
    <s v="WP_011567891.1"/>
    <s v="ABC transporter permease"/>
    <s v="CEP88_RS18060"/>
    <n v="0"/>
  </r>
  <r>
    <s v="gene"/>
    <x v="0"/>
    <s v="NZ_CP027407.1"/>
    <n v="3741566"/>
    <n v="3743119"/>
    <s v="-"/>
    <s v="WP_044033007.1"/>
    <s v="ABC transporter ATP-binding protein"/>
    <s v="CEP88_RS18065"/>
    <n v="0"/>
  </r>
  <r>
    <s v="gene"/>
    <x v="0"/>
    <s v="NZ_CP027407.1"/>
    <n v="3743122"/>
    <n v="3744117"/>
    <s v="-"/>
    <s v="WP_011567893.1"/>
    <s v="BMP family ABC transporter substrate-binding protein"/>
    <s v="CEP88_RS18070"/>
    <n v="0"/>
  </r>
  <r>
    <s v="gene"/>
    <x v="0"/>
    <s v="NZ_CP027407.1"/>
    <n v="3744254"/>
    <n v="3744685"/>
    <s v="-"/>
    <s v="WP_011567894.1"/>
    <s v="GNAT family N-acetyltransferase"/>
    <s v="CEP88_RS18075"/>
    <n v="0"/>
  </r>
  <r>
    <s v="gene"/>
    <x v="0"/>
    <s v="NZ_CP027407.1"/>
    <n v="3744682"/>
    <n v="3745296"/>
    <s v="-"/>
    <s v="WP_011567895.1"/>
    <s v="tRNA (adenosine(37)-N6)-threonylcarbamoyltransferase complex dimerization subunit type 1 TsaB"/>
    <s v="CEP88_RS18080"/>
    <n v="0"/>
  </r>
  <r>
    <s v="gene"/>
    <x v="0"/>
    <s v="NZ_CP027407.1"/>
    <n v="3745343"/>
    <n v="3745906"/>
    <s v="-"/>
    <s v="WP_011567896.1"/>
    <s v="NifU family protein"/>
    <s v="CEP88_RS18085"/>
    <n v="0"/>
  </r>
  <r>
    <s v="gene"/>
    <x v="0"/>
    <s v="NZ_CP027407.1"/>
    <n v="3746136"/>
    <n v="3746591"/>
    <s v="-"/>
    <s v="WP_011567897.1"/>
    <s v="universal stress protein"/>
    <s v="CEP88_RS18090"/>
    <n v="0"/>
  </r>
  <r>
    <s v="gene"/>
    <x v="0"/>
    <s v="NZ_CP027407.1"/>
    <n v="3746729"/>
    <n v="3747124"/>
    <s v="+"/>
    <s v="WP_011567898.1"/>
    <s v="BLUF domain-containing protein"/>
    <s v="CEP88_RS18095"/>
    <n v="0"/>
  </r>
  <r>
    <s v="gene"/>
    <x v="0"/>
    <s v="NZ_CP027407.1"/>
    <n v="3747119"/>
    <n v="3747985"/>
    <s v="-"/>
    <s v="WP_011567899.1"/>
    <s v="branched-chain amino acid aminotransferase"/>
    <s v="CEP88_RS18100"/>
    <n v="0"/>
  </r>
  <r>
    <s v="gene"/>
    <x v="0"/>
    <s v="NZ_CP027407.1"/>
    <n v="3748057"/>
    <n v="3748284"/>
    <s v="-"/>
    <s v="WP_011567900.1"/>
    <s v="hypothetical protein"/>
    <s v="CEP88_RS18105"/>
    <n v="0"/>
  </r>
  <r>
    <s v="gene"/>
    <x v="0"/>
    <s v="NZ_CP027407.1"/>
    <n v="3748412"/>
    <n v="3749122"/>
    <s v="+"/>
    <s v="WP_011567901.1"/>
    <s v="M48 family metalloprotease"/>
    <s v="CEP88_RS18110"/>
    <n v="0"/>
  </r>
  <r>
    <s v="gene"/>
    <x v="0"/>
    <s v="NZ_CP027407.1"/>
    <n v="3749123"/>
    <n v="3749512"/>
    <s v="-"/>
    <s v="WP_011567902.1"/>
    <s v="DUF393 domain-containing protein"/>
    <s v="CEP88_RS18115"/>
    <n v="0"/>
  </r>
  <r>
    <s v="gene"/>
    <x v="0"/>
    <s v="NZ_CP027407.1"/>
    <n v="3749585"/>
    <n v="3749827"/>
    <s v="-"/>
    <s v="WP_011567903.1"/>
    <s v="CDGSH iron-sulfur domain-containing protein"/>
    <s v="CEP88_RS18120"/>
    <n v="0"/>
  </r>
  <r>
    <s v="gene"/>
    <x v="0"/>
    <s v="NZ_CP027407.1"/>
    <n v="3749890"/>
    <n v="3751269"/>
    <s v="-"/>
    <s v="WP_011567904.1"/>
    <s v="30S ribosomal protein S12 methylthiotransferase RimO"/>
    <s v="CEP88_RS18125"/>
    <n v="0"/>
  </r>
  <r>
    <s v="gene"/>
    <x v="0"/>
    <s v="NZ_CP027407.1"/>
    <n v="3751335"/>
    <n v="3753287"/>
    <s v="+"/>
    <s v="WP_011567905.1"/>
    <s v="AsmA family protein"/>
    <s v="CEP88_RS18130"/>
    <n v="0"/>
  </r>
  <r>
    <s v="gene"/>
    <x v="0"/>
    <s v="NZ_CP027407.1"/>
    <n v="3753379"/>
    <n v="3754212"/>
    <s v="-"/>
    <s v="WP_011567906.1"/>
    <s v="3-deoxy-8-phosphooctulonate synthase"/>
    <s v="CEP88_RS18135"/>
    <n v="0"/>
  </r>
  <r>
    <s v="gene"/>
    <x v="0"/>
    <s v="NZ_CP027407.1"/>
    <n v="3754616"/>
    <n v="3755212"/>
    <s v="+"/>
    <s v="WP_011567908.1"/>
    <s v="uracil-DNA glycosylase family protein"/>
    <s v="CEP88_RS18145"/>
    <n v="0"/>
  </r>
  <r>
    <s v="gene"/>
    <x v="0"/>
    <s v="NZ_CP027407.1"/>
    <n v="3755578"/>
    <n v="3756375"/>
    <s v="+"/>
    <s v="WP_044033384.1"/>
    <s v="SseB family protein"/>
    <s v="CEP88_RS18155"/>
    <n v="0"/>
  </r>
  <r>
    <s v="gene"/>
    <x v="0"/>
    <s v="NZ_CP027407.1"/>
    <n v="3756548"/>
    <n v="3757072"/>
    <s v="+"/>
    <s v="WP_011567910.1"/>
    <s v="YHS domain-containing protein"/>
    <s v="CEP88_RS18160"/>
    <n v="0"/>
  </r>
  <r>
    <s v="gene"/>
    <x v="0"/>
    <s v="NZ_CP027407.1"/>
    <n v="3757072"/>
    <n v="3757566"/>
    <s v="+"/>
    <s v="WP_011567911.1"/>
    <s v="rhodanese-like domain-containing protein"/>
    <s v="CEP88_RS18165"/>
    <n v="0"/>
  </r>
  <r>
    <s v="gene"/>
    <x v="0"/>
    <s v="NZ_CP027407.1"/>
    <n v="3757672"/>
    <n v="3759564"/>
    <s v="-"/>
    <s v="WP_011567913.1"/>
    <s v="glucans biosynthesis glucosyltransferase MdoH"/>
    <s v="CEP88_RS18170"/>
    <n v="0"/>
  </r>
  <r>
    <s v="gene"/>
    <x v="0"/>
    <s v="NZ_CP027407.1"/>
    <n v="3759561"/>
    <n v="3761087"/>
    <s v="-"/>
    <s v="WP_011567914.1"/>
    <s v="glucan biosynthesis protein G"/>
    <s v="CEP88_RS18175"/>
    <n v="0"/>
  </r>
  <r>
    <s v="gene"/>
    <x v="0"/>
    <s v="NZ_CP027407.1"/>
    <n v="3761087"/>
    <n v="3762307"/>
    <s v="-"/>
    <s v="WP_011567915.1"/>
    <s v="OpgC domain-containing protein"/>
    <s v="CEP88_RS18180"/>
    <n v="0"/>
  </r>
  <r>
    <s v="gene"/>
    <x v="0"/>
    <s v="NZ_CP027407.1"/>
    <n v="3762356"/>
    <n v="3763696"/>
    <s v="-"/>
    <s v="WP_011567916.1"/>
    <s v="tetratricopeptide repeat protein"/>
    <s v="CEP88_RS18185"/>
    <n v="0"/>
  </r>
  <r>
    <s v="gene"/>
    <x v="0"/>
    <s v="NZ_CP027407.1"/>
    <n v="3763882"/>
    <n v="3765090"/>
    <s v="-"/>
    <s v="WP_011567917.1"/>
    <s v="CoA transferase"/>
    <s v="CEP88_RS18190"/>
    <n v="0"/>
  </r>
  <r>
    <s v="gene"/>
    <x v="0"/>
    <s v="NZ_CP027407.1"/>
    <n v="3765074"/>
    <n v="3766696"/>
    <s v="-"/>
    <s v="WP_011567918.1"/>
    <s v="thiamine pyrophosphate-binding protein"/>
    <s v="CEP88_RS18195"/>
    <n v="0"/>
  </r>
  <r>
    <s v="gene"/>
    <x v="0"/>
    <s v="NZ_CP027407.1"/>
    <n v="3766817"/>
    <n v="3767380"/>
    <s v="-"/>
    <s v="WP_011567919.1"/>
    <s v="hypothetical protein"/>
    <s v="CEP88_RS18200"/>
    <n v="0"/>
  </r>
  <r>
    <s v="gene"/>
    <x v="0"/>
    <s v="NZ_CP027407.1"/>
    <n v="3767769"/>
    <n v="3768944"/>
    <s v="+"/>
    <s v="WP_011567920.1"/>
    <s v="aspartate aminotransferase family protein"/>
    <s v="CEP88_RS18205"/>
    <n v="0"/>
  </r>
  <r>
    <s v="gene"/>
    <x v="0"/>
    <s v="NZ_CP027407.1"/>
    <n v="3769004"/>
    <n v="3769930"/>
    <s v="+"/>
    <s v="WP_011567921.1"/>
    <s v="ornithine carbamoyltransferase"/>
    <s v="CEP88_RS18210"/>
    <n v="0"/>
  </r>
  <r>
    <s v="gene"/>
    <x v="0"/>
    <s v="NZ_CP027407.1"/>
    <n v="3770038"/>
    <n v="3772479"/>
    <s v="-"/>
    <s v="WP_011567922.1"/>
    <s v="ATP-dependent helicase HrpB"/>
    <s v="CEP88_RS18215"/>
    <n v="0"/>
  </r>
  <r>
    <s v="gene"/>
    <x v="0"/>
    <s v="NZ_CP027407.1"/>
    <n v="3772573"/>
    <n v="3773562"/>
    <s v="+"/>
    <s v="WP_011567923.1"/>
    <s v="methylmalonyl Co-A mutase-associated GTPase MeaB"/>
    <s v="CEP88_RS18220"/>
    <n v="0"/>
  </r>
  <r>
    <s v="gene"/>
    <x v="0"/>
    <s v="NZ_CP027407.1"/>
    <n v="3773699"/>
    <n v="3773998"/>
    <s v="+"/>
    <s v="WP_044033385.1"/>
    <s v="50S ribosomal protein L28"/>
    <s v="CEP88_RS18225"/>
    <n v="0"/>
  </r>
  <r>
    <s v="gene"/>
    <x v="0"/>
    <s v="NZ_CP027407.1"/>
    <n v="3774100"/>
    <n v="3774453"/>
    <s v="+"/>
    <s v="WP_044033008.1"/>
    <s v="hypothetical protein"/>
    <s v="CEP88_RS18230"/>
    <n v="0"/>
  </r>
  <r>
    <s v="gene"/>
    <x v="0"/>
    <s v="NZ_CP027407.1"/>
    <n v="3774499"/>
    <n v="3774993"/>
    <s v="+"/>
    <s v="WP_011567926.1"/>
    <s v="copper chaperone PCu(A)C"/>
    <s v="CEP88_RS18235"/>
    <n v="0"/>
  </r>
  <r>
    <s v="gene"/>
    <x v="0"/>
    <s v="NZ_CP027407.1"/>
    <n v="3775006"/>
    <n v="3775698"/>
    <s v="-"/>
    <s v="WP_011567927.1"/>
    <s v="NAD-dependent deacylase"/>
    <s v="CEP88_RS18240"/>
    <n v="0"/>
  </r>
  <r>
    <s v="gene"/>
    <x v="0"/>
    <s v="NZ_CP027407.1"/>
    <n v="3775837"/>
    <n v="3776712"/>
    <s v="+"/>
    <s v="WP_011567928.1"/>
    <s v="carbon-nitrogen hydrolase family protein"/>
    <s v="CEP88_RS18245"/>
    <n v="0"/>
  </r>
  <r>
    <s v="gene"/>
    <x v="0"/>
    <s v="NZ_CP027407.1"/>
    <n v="3776789"/>
    <n v="3777007"/>
    <s v="+"/>
    <s v="WP_005978431.1"/>
    <s v="translation initiation factor IF-1"/>
    <s v="CEP88_RS18250"/>
    <n v="0"/>
  </r>
  <r>
    <s v="gene"/>
    <x v="0"/>
    <s v="NZ_CP027407.1"/>
    <n v="3777011"/>
    <n v="3777577"/>
    <s v="+"/>
    <s v="WP_011567929.1"/>
    <s v="septum formation protein Maf"/>
    <s v="CEP88_RS18255"/>
    <n v="0"/>
  </r>
  <r>
    <s v="gene"/>
    <x v="0"/>
    <s v="NZ_CP027407.1"/>
    <n v="3777574"/>
    <n v="3778596"/>
    <s v="+"/>
    <s v="WP_011567930.1"/>
    <s v="ribonuclease E/G"/>
    <s v="CEP88_RS18260"/>
    <n v="0"/>
  </r>
  <r>
    <s v="gene"/>
    <x v="0"/>
    <s v="NZ_CP027407.1"/>
    <n v="3778593"/>
    <n v="3778790"/>
    <s v="+"/>
    <s v="WP_011567931.1"/>
    <s v="DNA gyrase inhibitor YacG"/>
    <s v="CEP88_RS18265"/>
    <n v="0"/>
  </r>
  <r>
    <s v="gene"/>
    <x v="0"/>
    <s v="NZ_CP027407.1"/>
    <n v="3778806"/>
    <n v="3780377"/>
    <s v="-"/>
    <s v="WP_011567932.1"/>
    <s v="cation:proton antiporter"/>
    <s v="CEP88_RS18270"/>
    <n v="0"/>
  </r>
  <r>
    <s v="gene"/>
    <x v="0"/>
    <s v="NZ_CP027407.1"/>
    <n v="3780578"/>
    <n v="3781021"/>
    <s v="-"/>
    <s v="WP_011567934.1"/>
    <s v="Rrf2 family transcriptional regulator"/>
    <s v="CEP88_RS18275"/>
    <n v="0"/>
  </r>
  <r>
    <s v="gene"/>
    <x v="0"/>
    <s v="NZ_CP027407.1"/>
    <n v="3781104"/>
    <n v="3781259"/>
    <s v="+"/>
    <s v="WP_011567935.1"/>
    <s v="hypothetical protein"/>
    <s v="CEP88_RS20525"/>
    <n v="0"/>
  </r>
  <r>
    <s v="gene"/>
    <x v="0"/>
    <s v="NZ_CP027407.1"/>
    <n v="3781349"/>
    <n v="3781639"/>
    <s v="+"/>
    <s v="WP_011567936.1"/>
    <s v="hypothetical protein"/>
    <s v="CEP88_RS18280"/>
    <n v="0"/>
  </r>
  <r>
    <s v="gene"/>
    <x v="0"/>
    <s v="NZ_CP027407.1"/>
    <n v="3781664"/>
    <n v="3782869"/>
    <s v="+"/>
    <s v="WP_011567937.1"/>
    <s v="NnrS family protein"/>
    <s v="CEP88_RS18285"/>
    <n v="0"/>
  </r>
  <r>
    <s v="gene"/>
    <x v="0"/>
    <s v="NZ_CP027407.1"/>
    <n v="3782866"/>
    <n v="3783534"/>
    <s v="+"/>
    <s v="WP_011567938.1"/>
    <s v="NnrU family protein"/>
    <s v="CEP88_RS18290"/>
    <n v="0"/>
  </r>
  <r>
    <s v="gene"/>
    <x v="0"/>
    <s v="NZ_CP027407.1"/>
    <n v="3783757"/>
    <n v="3785106"/>
    <s v="+"/>
    <s v="WP_011567939.1"/>
    <s v="oxygen-independent coproporphyrinogen III oxidase"/>
    <s v="CEP88_RS18295"/>
    <n v="0"/>
  </r>
  <r>
    <s v="gene"/>
    <x v="0"/>
    <s v="NZ_CP027407.1"/>
    <n v="3785364"/>
    <n v="3787028"/>
    <s v="+"/>
    <s v="WP_011567940.1"/>
    <s v="magnesium-protoporphyrin IX monomethyl ester anaerobic oxidative cyclase"/>
    <s v="CEP88_RS18300"/>
    <n v="0"/>
  </r>
  <r>
    <s v="gene"/>
    <x v="0"/>
    <s v="NZ_CP027407.1"/>
    <n v="3787280"/>
    <n v="3788479"/>
    <s v="+"/>
    <s v="WP_044033009.1"/>
    <s v="glycerophosphodiester phosphodiesterase"/>
    <s v="CEP88_RS18305"/>
    <n v="0"/>
  </r>
  <r>
    <s v="gene"/>
    <x v="0"/>
    <s v="NZ_CP027407.1"/>
    <n v="3788679"/>
    <n v="3790010"/>
    <s v="-"/>
    <s v="WP_171960001.1"/>
    <s v="exopolysaccharide biosynthesis polyprenyl glycosylphosphotransferase"/>
    <s v="CEP88_RS18310"/>
    <n v="0"/>
  </r>
  <r>
    <s v="gene"/>
    <x v="0"/>
    <s v="NZ_CP027407.1"/>
    <n v="3790293"/>
    <n v="3791294"/>
    <s v="-"/>
    <s v="WP_011567943.1"/>
    <s v="GlxA family transcriptional regulator"/>
    <s v="CEP88_RS18315"/>
    <n v="0"/>
  </r>
  <r>
    <s v="gene"/>
    <x v="0"/>
    <s v="NZ_CP027407.1"/>
    <n v="3791399"/>
    <n v="3792652"/>
    <s v="+"/>
    <s v="WP_011567944.1"/>
    <s v="sarcosine oxidase subunit beta family protein"/>
    <s v="CEP88_RS18320"/>
    <n v="0"/>
  </r>
  <r>
    <s v="gene"/>
    <x v="0"/>
    <s v="NZ_CP027407.1"/>
    <n v="3792664"/>
    <n v="3792963"/>
    <s v="+"/>
    <s v="WP_011567945.1"/>
    <s v="sarcosine oxidase subunit delta"/>
    <s v="CEP88_RS18325"/>
    <n v="0"/>
  </r>
  <r>
    <s v="gene"/>
    <x v="0"/>
    <s v="NZ_CP027407.1"/>
    <n v="3792960"/>
    <n v="3795962"/>
    <s v="+"/>
    <s v="WP_011567946.1"/>
    <s v="sarcosine oxidase subunit alpha"/>
    <s v="CEP88_RS18330"/>
    <n v="0"/>
  </r>
  <r>
    <s v="gene"/>
    <x v="0"/>
    <s v="NZ_CP027407.1"/>
    <n v="3795976"/>
    <n v="3796506"/>
    <s v="+"/>
    <s v="WP_011567947.1"/>
    <s v="sarcosine oxidase subunit gamma"/>
    <s v="CEP88_RS18335"/>
    <n v="0"/>
  </r>
  <r>
    <s v="gene"/>
    <x v="0"/>
    <s v="NZ_CP027407.1"/>
    <n v="3796661"/>
    <n v="3797869"/>
    <s v="-"/>
    <s v="WP_050759064.1"/>
    <s v="MFS transporter"/>
    <s v="CEP88_RS18340"/>
    <n v="0"/>
  </r>
  <r>
    <s v="gene"/>
    <x v="0"/>
    <s v="NZ_CP027407.1"/>
    <n v="3797887"/>
    <n v="3798663"/>
    <s v="-"/>
    <s v="WP_050759065.1"/>
    <s v="hypothetical protein"/>
    <s v="CEP88_RS18345"/>
    <n v="0"/>
  </r>
  <r>
    <s v="gene"/>
    <x v="0"/>
    <s v="NZ_CP027407.1"/>
    <n v="3798910"/>
    <n v="3800769"/>
    <s v="+"/>
    <s v="WP_011567950.1"/>
    <s v="EAL domain-containing protein"/>
    <s v="CEP88_RS18350"/>
    <n v="0"/>
  </r>
  <r>
    <s v="gene"/>
    <x v="0"/>
    <s v="NZ_CP027407.1"/>
    <n v="3801121"/>
    <n v="3801387"/>
    <s v="+"/>
    <s v="WP_011567952.1"/>
    <s v="hypothetical protein"/>
    <s v="CEP88_RS18355"/>
    <n v="0"/>
  </r>
  <r>
    <s v="gene"/>
    <x v="0"/>
    <s v="NZ_CP027407.1"/>
    <n v="3801622"/>
    <n v="3802800"/>
    <s v="-"/>
    <s v="WP_044033010.1"/>
    <s v="acyl-CoA dehydrogenase family protein"/>
    <s v="CEP88_RS18365"/>
    <n v="0"/>
  </r>
  <r>
    <s v="gene"/>
    <x v="0"/>
    <s v="NZ_CP027407.1"/>
    <n v="3802939"/>
    <n v="3803253"/>
    <s v="-"/>
    <s v="WP_011567955.1"/>
    <s v="polymer-forming cytoskeletal protein"/>
    <s v="CEP88_RS18370"/>
    <n v="0"/>
  </r>
  <r>
    <s v="gene"/>
    <x v="0"/>
    <s v="NZ_CP027407.1"/>
    <n v="3803362"/>
    <n v="3804912"/>
    <s v="-"/>
    <s v="WP_011567956.1"/>
    <s v="TRAP transporter large permease subunit"/>
    <s v="CEP88_RS18375"/>
    <n v="0"/>
  </r>
  <r>
    <s v="gene"/>
    <x v="0"/>
    <s v="NZ_CP027407.1"/>
    <n v="3804909"/>
    <n v="3805406"/>
    <s v="-"/>
    <s v="WP_011567957.1"/>
    <s v="TRAP transporter small permease subunit"/>
    <s v="CEP88_RS18380"/>
    <n v="0"/>
  </r>
  <r>
    <s v="gene"/>
    <x v="0"/>
    <s v="NZ_CP027407.1"/>
    <n v="3805469"/>
    <n v="3806554"/>
    <s v="-"/>
    <s v="WP_011567958.1"/>
    <s v="TRAP transporter substrate-binding protein"/>
    <s v="CEP88_RS18385"/>
    <n v="0"/>
  </r>
  <r>
    <s v="gene"/>
    <x v="0"/>
    <s v="NZ_CP027407.1"/>
    <n v="3806890"/>
    <n v="3807591"/>
    <s v="+"/>
    <s v="WP_011567960.1"/>
    <s v="UTRA domain-containing protein"/>
    <s v="CEP88_RS18390"/>
    <n v="0"/>
  </r>
  <r>
    <s v="gene"/>
    <x v="0"/>
    <s v="NZ_CP027407.1"/>
    <n v="3807855"/>
    <n v="3809585"/>
    <s v="+"/>
    <s v="WP_011567961.1"/>
    <s v="type I secretion system permease/ATPase"/>
    <s v="CEP88_RS18400"/>
    <n v="0"/>
  </r>
  <r>
    <s v="gene"/>
    <x v="0"/>
    <s v="NZ_CP027407.1"/>
    <n v="3809582"/>
    <n v="3810895"/>
    <s v="+"/>
    <s v="WP_011567962.1"/>
    <s v="HlyD family type I secretion periplasmic adaptor subunit"/>
    <s v="CEP88_RS18405"/>
    <n v="0"/>
  </r>
  <r>
    <s v="gene"/>
    <x v="1"/>
    <s v="NZ_CP027407.1"/>
    <n v="3811058"/>
    <n v="3811454"/>
    <s v="+"/>
    <n v="0"/>
    <s v="twin-arginine translocation pathway signal"/>
    <s v="CEP88_RS18410"/>
    <s v="pseudo"/>
  </r>
  <r>
    <s v="gene"/>
    <x v="0"/>
    <s v="NZ_CP027407.1"/>
    <n v="3811476"/>
    <n v="3812078"/>
    <s v="+"/>
    <s v="WP_171960002.1"/>
    <s v="ferric reductase-like transmembrane domain-containing protein"/>
    <s v="CEP88_RS18415"/>
    <n v="0"/>
  </r>
  <r>
    <s v="gene"/>
    <x v="0"/>
    <s v="NZ_CP027407.1"/>
    <n v="3812127"/>
    <n v="3813254"/>
    <s v="-"/>
    <s v="WP_044033011.1"/>
    <s v="N-acetylglucosamine-6-phosphate deacetylase"/>
    <s v="CEP88_RS18420"/>
    <n v="0"/>
  </r>
  <r>
    <s v="gene"/>
    <x v="0"/>
    <s v="NZ_CP027407.1"/>
    <n v="3813254"/>
    <n v="3814282"/>
    <s v="-"/>
    <s v="WP_011567967.1"/>
    <s v="SIS domain-containing protein"/>
    <s v="CEP88_RS18425"/>
    <n v="0"/>
  </r>
  <r>
    <s v="gene"/>
    <x v="0"/>
    <s v="NZ_CP027407.1"/>
    <n v="3814279"/>
    <n v="3815043"/>
    <s v="-"/>
    <s v="WP_011567968.1"/>
    <s v="GntR family transcriptional regulator"/>
    <s v="CEP88_RS18430"/>
    <n v="0"/>
  </r>
  <r>
    <s v="gene"/>
    <x v="0"/>
    <s v="NZ_CP027407.1"/>
    <n v="3815040"/>
    <n v="3815933"/>
    <s v="-"/>
    <s v="WP_011567969.1"/>
    <s v="N-acetylglucosamine kinase"/>
    <s v="CEP88_RS18435"/>
    <n v="0"/>
  </r>
  <r>
    <s v="gene"/>
    <x v="0"/>
    <s v="NZ_CP027407.1"/>
    <n v="3816374"/>
    <n v="3817630"/>
    <s v="+"/>
    <s v="WP_011567970.1"/>
    <s v="carbohydrate ABC transporter substrate-binding protein"/>
    <s v="CEP88_RS18440"/>
    <n v="0"/>
  </r>
  <r>
    <s v="gene"/>
    <x v="0"/>
    <s v="NZ_CP027407.1"/>
    <n v="3817710"/>
    <n v="3818633"/>
    <s v="+"/>
    <s v="WP_011567971.1"/>
    <s v="sugar ABC transporter permease"/>
    <s v="CEP88_RS18445"/>
    <n v="0"/>
  </r>
  <r>
    <s v="gene"/>
    <x v="0"/>
    <s v="NZ_CP027407.1"/>
    <n v="3818647"/>
    <n v="3819486"/>
    <s v="+"/>
    <s v="WP_011567972.1"/>
    <s v="carbohydrate ABC transporter permease"/>
    <s v="CEP88_RS18450"/>
    <n v="0"/>
  </r>
  <r>
    <s v="gene"/>
    <x v="0"/>
    <s v="NZ_CP027407.1"/>
    <n v="3819483"/>
    <n v="3820511"/>
    <s v="+"/>
    <s v="WP_011567973.1"/>
    <s v="Gfo/Idh/MocA family oxidoreductase"/>
    <s v="CEP88_RS18455"/>
    <n v="0"/>
  </r>
  <r>
    <s v="gene"/>
    <x v="0"/>
    <s v="NZ_CP027407.1"/>
    <n v="3820508"/>
    <n v="3821506"/>
    <s v="+"/>
    <s v="WP_011567974.1"/>
    <s v="ABC transporter ATP-binding protein"/>
    <s v="CEP88_RS18460"/>
    <n v="0"/>
  </r>
  <r>
    <s v="gene"/>
    <x v="0"/>
    <s v="NZ_CP027407.1"/>
    <n v="3821528"/>
    <n v="3822040"/>
    <s v="-"/>
    <s v="WP_011567975.1"/>
    <s v="DUF3299 domain-containing protein"/>
    <s v="CEP88_RS18465"/>
    <n v="0"/>
  </r>
  <r>
    <s v="gene"/>
    <x v="0"/>
    <s v="NZ_CP027407.1"/>
    <n v="3822022"/>
    <n v="3822537"/>
    <s v="-"/>
    <s v="WP_044033012.1"/>
    <s v="DUF3299 domain-containing protein"/>
    <s v="CEP88_RS18470"/>
    <n v="0"/>
  </r>
  <r>
    <s v="gene"/>
    <x v="0"/>
    <s v="NZ_CP027407.1"/>
    <n v="3822563"/>
    <n v="3823813"/>
    <s v="-"/>
    <s v="WP_011567978.1"/>
    <s v="ABC transporter permease"/>
    <s v="CEP88_RS18475"/>
    <n v="0"/>
  </r>
  <r>
    <s v="gene"/>
    <x v="0"/>
    <s v="NZ_CP027407.1"/>
    <n v="3823810"/>
    <n v="3824511"/>
    <s v="-"/>
    <s v="WP_011567979.1"/>
    <s v="ABC transporter ATP-binding protein"/>
    <s v="CEP88_RS18480"/>
    <n v="0"/>
  </r>
  <r>
    <s v="gene"/>
    <x v="0"/>
    <s v="NZ_CP027407.1"/>
    <n v="3824525"/>
    <n v="3825181"/>
    <s v="-"/>
    <s v="WP_011567980.1"/>
    <s v="DUF2796 domain-containing protein"/>
    <s v="CEP88_RS18485"/>
    <n v="0"/>
  </r>
  <r>
    <s v="gene"/>
    <x v="0"/>
    <s v="NZ_CP027407.1"/>
    <n v="3825652"/>
    <n v="3826305"/>
    <s v="+"/>
    <s v="WP_011567981.1"/>
    <s v="protein-L-isoaspartate O-methyltransferase"/>
    <s v="CEP88_RS18495"/>
    <n v="0"/>
  </r>
  <r>
    <s v="gene"/>
    <x v="0"/>
    <s v="NZ_CP027407.1"/>
    <n v="3826348"/>
    <n v="3827787"/>
    <s v="+"/>
    <s v="WP_044033014.1"/>
    <s v="TolC family outer membrane protein"/>
    <s v="CEP88_RS18500"/>
    <n v="0"/>
  </r>
  <r>
    <s v="gene"/>
    <x v="0"/>
    <s v="NZ_CP027407.1"/>
    <n v="3827860"/>
    <n v="3828603"/>
    <s v="+"/>
    <s v="WP_011567983.1"/>
    <s v="hypothetical protein"/>
    <s v="CEP88_RS18505"/>
    <n v="0"/>
  </r>
  <r>
    <s v="gene"/>
    <x v="0"/>
    <s v="NZ_CP027407.1"/>
    <n v="3828674"/>
    <n v="3829252"/>
    <s v="+"/>
    <s v="WP_044033015.1"/>
    <s v="hypothetical protein"/>
    <s v="CEP88_RS18510"/>
    <n v="0"/>
  </r>
  <r>
    <s v="gene"/>
    <x v="0"/>
    <s v="NZ_CP027407.1"/>
    <n v="3829302"/>
    <n v="3829622"/>
    <s v="-"/>
    <s v="WP_011567985.1"/>
    <s v="hypothetical protein"/>
    <s v="CEP88_RS18515"/>
    <n v="0"/>
  </r>
  <r>
    <s v="gene"/>
    <x v="0"/>
    <s v="NZ_CP027407.1"/>
    <n v="3829842"/>
    <n v="3830405"/>
    <s v="+"/>
    <s v="WP_011567986.1"/>
    <s v="elongation factor P"/>
    <s v="CEP88_RS18520"/>
    <n v="0"/>
  </r>
  <r>
    <s v="gene"/>
    <x v="0"/>
    <s v="NZ_CP027407.1"/>
    <n v="3830444"/>
    <n v="3831181"/>
    <s v="-"/>
    <s v="WP_011567987.1"/>
    <s v="folate-binding protein YgfZ"/>
    <s v="CEP88_RS18525"/>
    <n v="0"/>
  </r>
  <r>
    <s v="gene"/>
    <x v="0"/>
    <s v="NZ_CP027407.1"/>
    <n v="3831249"/>
    <n v="3831923"/>
    <s v="+"/>
    <s v="WP_011567988.1"/>
    <s v="TIGR04283 family arsenosugar biosynthesis glycosyltransferase"/>
    <s v="CEP88_RS18530"/>
    <n v="0"/>
  </r>
  <r>
    <s v="gene"/>
    <x v="0"/>
    <s v="NZ_CP027407.1"/>
    <n v="3831920"/>
    <n v="3833773"/>
    <s v="-"/>
    <s v="WP_011567989.1"/>
    <s v="ABC transporter ATP-binding protein"/>
    <s v="CEP88_RS18535"/>
    <n v="0"/>
  </r>
  <r>
    <s v="gene"/>
    <x v="0"/>
    <s v="NZ_CP027407.1"/>
    <n v="3833915"/>
    <n v="3835147"/>
    <s v="+"/>
    <s v="WP_011567990.1"/>
    <s v="aminotransferase class V-fold PLP-dependent enzyme"/>
    <s v="CEP88_RS18540"/>
    <n v="0"/>
  </r>
  <r>
    <s v="gene"/>
    <x v="0"/>
    <s v="NZ_CP027407.1"/>
    <n v="3835120"/>
    <n v="3835338"/>
    <s v="-"/>
    <s v="WP_011567991.1"/>
    <s v="hypothetical protein"/>
    <s v="CEP88_RS18545"/>
    <n v="0"/>
  </r>
  <r>
    <s v="gene"/>
    <x v="0"/>
    <s v="NZ_CP027407.1"/>
    <n v="3835393"/>
    <n v="3836496"/>
    <s v="-"/>
    <s v="WP_011567992.1"/>
    <s v="pyridoxal phosphate-dependent aminotransferase"/>
    <s v="CEP88_RS18550"/>
    <n v="0"/>
  </r>
  <r>
    <s v="gene"/>
    <x v="0"/>
    <s v="NZ_CP027407.1"/>
    <n v="3836610"/>
    <n v="3837398"/>
    <s v="+"/>
    <s v="WP_011567993.1"/>
    <s v="crotonase/enoyl-CoA hydratase family protein"/>
    <s v="CEP88_RS18555"/>
    <n v="0"/>
  </r>
  <r>
    <s v="gene"/>
    <x v="0"/>
    <s v="NZ_CP027407.1"/>
    <n v="3837436"/>
    <n v="3840531"/>
    <s v="-"/>
    <s v="WP_011567994.1"/>
    <s v="valine--tRNA ligase"/>
    <s v="CEP88_RS18560"/>
    <n v="0"/>
  </r>
  <r>
    <s v="gene"/>
    <x v="0"/>
    <s v="NZ_CP027407.1"/>
    <n v="3840607"/>
    <n v="3841206"/>
    <s v="-"/>
    <s v="WP_011567995.1"/>
    <s v="HD domain-containing protein"/>
    <s v="CEP88_RS18565"/>
    <n v="0"/>
  </r>
  <r>
    <s v="gene"/>
    <x v="0"/>
    <s v="NZ_CP027407.1"/>
    <n v="3841203"/>
    <n v="3842081"/>
    <s v="-"/>
    <s v="WP_011567996.1"/>
    <s v="phytanoyl-CoA dioxygenase family protein"/>
    <s v="CEP88_RS18570"/>
    <n v="0"/>
  </r>
  <r>
    <s v="gene"/>
    <x v="0"/>
    <s v="NZ_CP027407.1"/>
    <n v="3842275"/>
    <n v="3844572"/>
    <s v="+"/>
    <s v="WP_011567997.1"/>
    <s v="xanthine dehydrogenase family protein molybdopterin-binding subunit"/>
    <s v="CEP88_RS18575"/>
    <n v="0"/>
  </r>
  <r>
    <s v="gene"/>
    <x v="0"/>
    <s v="NZ_CP027407.1"/>
    <n v="3844676"/>
    <n v="3845629"/>
    <s v="+"/>
    <s v="WP_105880338.1"/>
    <s v="DUF2235 domain-containing protein"/>
    <s v="CEP88_RS18580"/>
    <n v="0"/>
  </r>
  <r>
    <s v="gene"/>
    <x v="0"/>
    <s v="NZ_CP027407.1"/>
    <n v="3845894"/>
    <n v="3846376"/>
    <s v="-"/>
    <s v="WP_011567999.1"/>
    <s v="PaaI family thioesterase"/>
    <s v="CEP88_RS18585"/>
    <n v="0"/>
  </r>
  <r>
    <s v="gene"/>
    <x v="0"/>
    <s v="NZ_CP027407.1"/>
    <n v="3846437"/>
    <n v="3847306"/>
    <s v="-"/>
    <s v="WP_011568000.1"/>
    <s v="methylenetetrahydrofolate reductase [NAD(P)H]"/>
    <s v="CEP88_RS18590"/>
    <n v="0"/>
  </r>
  <r>
    <s v="gene"/>
    <x v="0"/>
    <s v="NZ_CP027407.1"/>
    <n v="3847394"/>
    <n v="3848299"/>
    <s v="+"/>
    <s v="WP_011568001.1"/>
    <s v="LysR family transcriptional regulator"/>
    <s v="CEP88_RS18595"/>
    <n v="0"/>
  </r>
  <r>
    <s v="gene"/>
    <x v="0"/>
    <s v="NZ_CP027407.1"/>
    <n v="3848476"/>
    <n v="3849333"/>
    <s v="-"/>
    <s v="WP_011568002.1"/>
    <s v="hypothetical protein"/>
    <s v="CEP88_RS18600"/>
    <n v="0"/>
  </r>
  <r>
    <s v="gene"/>
    <x v="0"/>
    <s v="NZ_CP027407.1"/>
    <n v="3849495"/>
    <n v="3849722"/>
    <s v="-"/>
    <s v="WP_011568003.1"/>
    <s v="DUF1289 domain-containing protein"/>
    <s v="CEP88_RS18605"/>
    <n v="0"/>
  </r>
  <r>
    <s v="gene"/>
    <x v="0"/>
    <s v="NZ_CP027407.1"/>
    <n v="3849719"/>
    <n v="3850210"/>
    <s v="-"/>
    <s v="WP_011568004.1"/>
    <s v="Holliday junction resolvase RuvX"/>
    <s v="CEP88_RS18610"/>
    <n v="0"/>
  </r>
  <r>
    <s v="gene"/>
    <x v="0"/>
    <s v="NZ_CP027407.1"/>
    <n v="3850207"/>
    <n v="3851448"/>
    <s v="-"/>
    <s v="WP_011568005.1"/>
    <s v="c-type cytochrome biogenesis protein CcmI"/>
    <s v="CEP88_RS18615"/>
    <n v="0"/>
  </r>
  <r>
    <s v="gene"/>
    <x v="0"/>
    <s v="NZ_CP027407.1"/>
    <n v="3851693"/>
    <n v="3851887"/>
    <s v="-"/>
    <s v="WP_050759066.1"/>
    <s v="hypothetical protein"/>
    <s v="CEP88_RS18620"/>
    <n v="0"/>
  </r>
  <r>
    <s v="gene"/>
    <x v="0"/>
    <s v="NZ_CP027407.1"/>
    <n v="3852080"/>
    <n v="3852274"/>
    <s v="+"/>
    <s v="WP_105880339.1"/>
    <s v="hypothetical protein"/>
    <s v="CEP88_RS18625"/>
    <n v="0"/>
  </r>
  <r>
    <s v="gene"/>
    <x v="0"/>
    <s v="NZ_CP027407.1"/>
    <n v="3852456"/>
    <n v="3852872"/>
    <s v="+"/>
    <s v="WP_044033017.1"/>
    <s v="hypothetical protein"/>
    <s v="CEP88_RS18630"/>
    <n v="0"/>
  </r>
  <r>
    <s v="gene"/>
    <x v="0"/>
    <s v="NZ_CP027407.1"/>
    <n v="3852877"/>
    <n v="3853311"/>
    <s v="+"/>
    <s v="WP_011568009.1"/>
    <s v="hypothetical protein"/>
    <s v="CEP88_RS18635"/>
    <n v="0"/>
  </r>
  <r>
    <s v="gene"/>
    <x v="0"/>
    <s v="NZ_CP027407.1"/>
    <n v="3853422"/>
    <n v="3854021"/>
    <s v="+"/>
    <s v="WP_011568010.1"/>
    <s v="superoxide dismutase"/>
    <s v="CEP88_RS18640"/>
    <n v="0"/>
  </r>
  <r>
    <s v="gene"/>
    <x v="0"/>
    <s v="NZ_CP027407.1"/>
    <n v="3854201"/>
    <n v="3854761"/>
    <s v="-"/>
    <s v="WP_044033388.1"/>
    <s v="TIGR00730 family Rossman fold protein"/>
    <s v="CEP88_RS18645"/>
    <n v="0"/>
  </r>
  <r>
    <s v="gene"/>
    <x v="0"/>
    <s v="NZ_CP027407.1"/>
    <n v="3854893"/>
    <n v="3856179"/>
    <s v="+"/>
    <s v="WP_011568012.1"/>
    <s v="LysM peptidoglycan-binding domain-containing protein"/>
    <s v="CEP88_RS18650"/>
    <n v="0"/>
  </r>
  <r>
    <s v="gene"/>
    <x v="0"/>
    <s v="NZ_CP027407.1"/>
    <n v="3856303"/>
    <n v="3858090"/>
    <s v="+"/>
    <s v="WP_187148493.1"/>
    <s v="ATP-binding cassette domain-containing protein"/>
    <s v="CEP88_RS18655"/>
    <n v="0"/>
  </r>
  <r>
    <s v="gene"/>
    <x v="0"/>
    <s v="NZ_CP027407.1"/>
    <n v="3858157"/>
    <n v="3858849"/>
    <s v="+"/>
    <s v="WP_011568014.1"/>
    <s v="SDR family oxidoreductase"/>
    <s v="CEP88_RS18660"/>
    <n v="0"/>
  </r>
  <r>
    <s v="gene"/>
    <x v="0"/>
    <s v="NZ_CP027407.1"/>
    <n v="3858902"/>
    <n v="3859357"/>
    <s v="-"/>
    <s v="WP_011568015.1"/>
    <s v="DUF302 domain-containing protein"/>
    <s v="CEP88_RS18665"/>
    <n v="0"/>
  </r>
  <r>
    <s v="gene"/>
    <x v="0"/>
    <s v="NZ_CP027407.1"/>
    <n v="3859434"/>
    <n v="3863231"/>
    <s v="-"/>
    <s v="WP_011568016.1"/>
    <s v="efflux RND transporter permease subunit"/>
    <s v="CEP88_RS18670"/>
    <n v="0"/>
  </r>
  <r>
    <s v="gene"/>
    <x v="0"/>
    <s v="NZ_CP027407.1"/>
    <n v="3863228"/>
    <n v="3864466"/>
    <s v="-"/>
    <s v="WP_011568017.1"/>
    <s v="efflux RND transporter periplasmic adaptor subunit"/>
    <s v="CEP88_RS18675"/>
    <n v="0"/>
  </r>
  <r>
    <s v="gene"/>
    <x v="0"/>
    <s v="NZ_CP027407.1"/>
    <n v="3864681"/>
    <n v="3865358"/>
    <s v="+"/>
    <s v="WP_044033018.1"/>
    <s v="tetratricopeptide repeat protein"/>
    <s v="CEP88_RS18680"/>
    <n v="0"/>
  </r>
  <r>
    <s v="gene"/>
    <x v="0"/>
    <s v="NZ_CP027407.1"/>
    <n v="3865430"/>
    <n v="3866773"/>
    <s v="+"/>
    <s v="WP_011568019.1"/>
    <s v="PQQ-like beta-propeller repeat protein"/>
    <s v="CEP88_RS18685"/>
    <n v="0"/>
  </r>
  <r>
    <s v="gene"/>
    <x v="0"/>
    <s v="NZ_CP027407.1"/>
    <n v="3866826"/>
    <n v="3868304"/>
    <s v="+"/>
    <s v="WP_011568020.1"/>
    <s v="ribosome biogenesis GTPase Der"/>
    <s v="CEP88_RS18690"/>
    <n v="0"/>
  </r>
  <r>
    <s v="gene"/>
    <x v="0"/>
    <s v="NZ_CP027407.1"/>
    <n v="3868404"/>
    <n v="3869123"/>
    <s v="-"/>
    <s v="WP_011568021.1"/>
    <s v="tryptophan-rich sensory protein"/>
    <s v="CEP88_RS18695"/>
    <n v="0"/>
  </r>
  <r>
    <s v="gene"/>
    <x v="0"/>
    <s v="NZ_CP027407.1"/>
    <n v="3869236"/>
    <n v="3870366"/>
    <s v="+"/>
    <s v="WP_011568022.1"/>
    <s v="DUF2235 domain-containing protein"/>
    <s v="CEP88_RS18700"/>
    <n v="0"/>
  </r>
  <r>
    <s v="gene"/>
    <x v="0"/>
    <s v="NZ_CP027407.1"/>
    <n v="3870437"/>
    <n v="3870928"/>
    <s v="+"/>
    <s v="WP_011568023.1"/>
    <s v="hypothetical protein"/>
    <s v="CEP88_RS18705"/>
    <n v="0"/>
  </r>
  <r>
    <s v="gene"/>
    <x v="0"/>
    <s v="NZ_CP027407.1"/>
    <n v="3871051"/>
    <n v="3872517"/>
    <s v="+"/>
    <s v="WP_171959999.1"/>
    <s v="Glu/Leu/Phe/Val dehydrogenase"/>
    <s v="CEP88_RS18710"/>
    <n v="0"/>
  </r>
  <r>
    <s v="gene"/>
    <x v="0"/>
    <s v="NZ_CP027407.1"/>
    <n v="3872835"/>
    <n v="3874088"/>
    <s v="+"/>
    <s v="WP_011568025.1"/>
    <s v="sarcosine oxidase subunit beta family protein"/>
    <s v="CEP88_RS18715"/>
    <n v="0"/>
  </r>
  <r>
    <s v="gene"/>
    <x v="0"/>
    <s v="NZ_CP027407.1"/>
    <n v="3874129"/>
    <n v="3874398"/>
    <s v="+"/>
    <s v="WP_011568026.1"/>
    <s v="sarcosine oxidase subunit delta"/>
    <s v="CEP88_RS18720"/>
    <n v="0"/>
  </r>
  <r>
    <s v="gene"/>
    <x v="0"/>
    <s v="NZ_CP027407.1"/>
    <n v="3874395"/>
    <n v="3877322"/>
    <s v="+"/>
    <s v="WP_011568027.1"/>
    <s v="sarcosine oxidase subunit alpha family protein"/>
    <s v="CEP88_RS18725"/>
    <n v="0"/>
  </r>
  <r>
    <s v="gene"/>
    <x v="0"/>
    <s v="NZ_CP027407.1"/>
    <n v="3877300"/>
    <n v="3877860"/>
    <s v="+"/>
    <s v="WP_171960000.1"/>
    <s v="sarcosine oxidase subunit gamma"/>
    <s v="CEP88_RS18730"/>
    <n v="0"/>
  </r>
  <r>
    <s v="gene"/>
    <x v="0"/>
    <s v="NZ_CP027407.1"/>
    <n v="3877893"/>
    <n v="3878195"/>
    <s v="+"/>
    <s v="WP_011568029.1"/>
    <s v="hypothetical protein"/>
    <s v="CEP88_RS18735"/>
    <n v="0"/>
  </r>
  <r>
    <s v="gene"/>
    <x v="0"/>
    <s v="NZ_CP027407.1"/>
    <n v="3878280"/>
    <n v="3880235"/>
    <s v="+"/>
    <s v="WP_011568030.1"/>
    <s v="DNA primase"/>
    <s v="CEP88_RS18740"/>
    <n v="0"/>
  </r>
  <r>
    <s v="gene"/>
    <x v="0"/>
    <s v="NZ_CP027407.1"/>
    <n v="3880358"/>
    <n v="3882343"/>
    <s v="+"/>
    <s v="WP_011568031.1"/>
    <s v="RNA polymerase sigma factor RpoD"/>
    <s v="CEP88_RS18745"/>
    <n v="0"/>
  </r>
  <r>
    <s v="gene"/>
    <x v="0"/>
    <s v="NZ_CP027407.1"/>
    <n v="3882406"/>
    <n v="3882990"/>
    <s v="+"/>
    <s v="WP_105880341.1"/>
    <s v="hypothetical protein"/>
    <s v="CEP88_RS18750"/>
    <n v="0"/>
  </r>
  <r>
    <s v="gene"/>
    <x v="0"/>
    <s v="NZ_CP027407.1"/>
    <n v="3883067"/>
    <n v="3883351"/>
    <s v="+"/>
    <s v="WP_011568032.1"/>
    <s v="hypothetical protein"/>
    <s v="CEP88_RS18755"/>
    <n v="0"/>
  </r>
  <r>
    <s v="gene"/>
    <x v="0"/>
    <s v="NZ_CP027407.1"/>
    <n v="3883426"/>
    <n v="3883842"/>
    <s v="+"/>
    <s v="WP_011568033.1"/>
    <s v="hypothetical protein"/>
    <s v="CEP88_RS18760"/>
    <n v="0"/>
  </r>
  <r>
    <s v="gene"/>
    <x v="0"/>
    <s v="NZ_CP027407.1"/>
    <n v="3883879"/>
    <n v="3884298"/>
    <s v="+"/>
    <s v="WP_044033389.1"/>
    <s v="YjbQ family protein"/>
    <s v="CEP88_RS18765"/>
    <n v="0"/>
  </r>
  <r>
    <s v="gene"/>
    <x v="0"/>
    <s v="NZ_CP027407.1"/>
    <n v="3884433"/>
    <n v="3884900"/>
    <s v="+"/>
    <s v="WP_011568035.1"/>
    <s v="transcriptional repressor NrdR"/>
    <s v="CEP88_RS18770"/>
    <n v="0"/>
  </r>
  <r>
    <s v="gene"/>
    <x v="0"/>
    <s v="NZ_CP027407.1"/>
    <n v="3884918"/>
    <n v="3885994"/>
    <s v="+"/>
    <s v="WP_044033390.1"/>
    <s v="bifunctional diaminohydroxyphosphoribosylaminopyrimidine deaminase/5-amino-6-(5-phosphoribosylamino)uracil reductase RibD"/>
    <s v="CEP88_RS18775"/>
    <n v="0"/>
  </r>
  <r>
    <s v="gene"/>
    <x v="0"/>
    <s v="NZ_CP027407.1"/>
    <n v="3886138"/>
    <n v="3886731"/>
    <s v="+"/>
    <s v="WP_011568037.1"/>
    <s v="riboflavin synthase"/>
    <s v="CEP88_RS18780"/>
    <n v="0"/>
  </r>
  <r>
    <s v="gene"/>
    <x v="0"/>
    <s v="NZ_CP027407.1"/>
    <n v="3886802"/>
    <n v="3887926"/>
    <s v="+"/>
    <s v="WP_011568038.1"/>
    <s v="3,4-dihydroxy-2-butanone-4-phosphate synthase"/>
    <s v="CEP88_RS18785"/>
    <n v="0"/>
  </r>
  <r>
    <s v="gene"/>
    <x v="0"/>
    <s v="NZ_CP027407.1"/>
    <n v="3887930"/>
    <n v="3888481"/>
    <s v="+"/>
    <s v="WP_011568039.1"/>
    <s v="6,7-dimethyl-8-ribityllumazine synthase"/>
    <s v="CEP88_RS18790"/>
    <n v="0"/>
  </r>
  <r>
    <s v="gene"/>
    <x v="0"/>
    <s v="NZ_CP027407.1"/>
    <n v="3888478"/>
    <n v="3888960"/>
    <s v="+"/>
    <s v="WP_044033020.1"/>
    <s v="transcription antitermination factor NusB"/>
    <s v="CEP88_RS18795"/>
    <n v="0"/>
  </r>
  <r>
    <s v="gene"/>
    <x v="0"/>
    <s v="NZ_CP027407.1"/>
    <n v="3889015"/>
    <n v="3889269"/>
    <s v="+"/>
    <s v="WP_044033021.1"/>
    <s v="hypothetical protein"/>
    <s v="CEP88_RS18800"/>
    <n v="0"/>
  </r>
  <r>
    <s v="gene"/>
    <x v="0"/>
    <s v="NZ_CP027407.1"/>
    <n v="3889799"/>
    <n v="3890257"/>
    <s v="+"/>
    <s v="WP_011568043.1"/>
    <s v="MmcB family DNA repair protein"/>
    <s v="CEP88_RS18805"/>
    <n v="0"/>
  </r>
  <r>
    <s v="gene"/>
    <x v="0"/>
    <s v="NZ_CP027407.1"/>
    <n v="3890269"/>
    <n v="3890454"/>
    <s v="-"/>
    <s v="WP_011568044.1"/>
    <s v="hypothetical protein"/>
    <s v="CEP88_RS18810"/>
    <n v="0"/>
  </r>
  <r>
    <s v="gene"/>
    <x v="0"/>
    <s v="NZ_CP027407.1"/>
    <n v="3890534"/>
    <n v="3891016"/>
    <s v="+"/>
    <s v="WP_011568045.1"/>
    <s v="GNAT family N-acetyltransferase"/>
    <s v="CEP88_RS18815"/>
    <n v="0"/>
  </r>
  <r>
    <s v="gene"/>
    <x v="2"/>
    <s v="NZ_CP027407.1"/>
    <n v="3891060"/>
    <n v="3891136"/>
    <s v="+"/>
    <n v="0"/>
    <s v="tRNA-His"/>
    <s v="CEP88_RS18820"/>
    <s v="anticodon=GTG"/>
  </r>
  <r>
    <s v="gene"/>
    <x v="0"/>
    <s v="NZ_CP027407.1"/>
    <n v="3891233"/>
    <n v="3892246"/>
    <s v="+"/>
    <s v="WP_011568046.1"/>
    <s v="AraC family transcriptional regulator"/>
    <s v="CEP88_RS18825"/>
    <n v="0"/>
  </r>
  <r>
    <s v="gene"/>
    <x v="0"/>
    <s v="NZ_CP027407.1"/>
    <n v="3892257"/>
    <n v="3892565"/>
    <s v="-"/>
    <s v="WP_011568047.1"/>
    <s v="hypothetical protein"/>
    <s v="CEP88_RS18830"/>
    <n v="0"/>
  </r>
  <r>
    <s v="gene"/>
    <x v="0"/>
    <s v="NZ_CP027407.1"/>
    <n v="3892564"/>
    <n v="3893592"/>
    <s v="+"/>
    <s v="WP_011568048.1"/>
    <s v="RluA family pseudouridine synthase"/>
    <s v="CEP88_RS18835"/>
    <n v="0"/>
  </r>
  <r>
    <s v="gene"/>
    <x v="0"/>
    <s v="NZ_CP027407.1"/>
    <n v="3893776"/>
    <n v="3894672"/>
    <s v="+"/>
    <s v="WP_011568049.1"/>
    <s v="RNA polymerase sigma factor RpoH"/>
    <s v="CEP88_RS18840"/>
    <n v="0"/>
  </r>
  <r>
    <s v="gene"/>
    <x v="0"/>
    <s v="NZ_CP027407.1"/>
    <n v="3894814"/>
    <n v="3896634"/>
    <s v="-"/>
    <s v="WP_011568050.1"/>
    <s v="M3 family oligoendopeptidase"/>
    <s v="CEP88_RS18845"/>
    <n v="0"/>
  </r>
  <r>
    <s v="gene"/>
    <x v="0"/>
    <s v="NZ_CP027407.1"/>
    <n v="3896843"/>
    <n v="3897736"/>
    <s v="+"/>
    <s v="WP_011568051.1"/>
    <s v="hypothetical protein"/>
    <s v="CEP88_RS18850"/>
    <n v="0"/>
  </r>
  <r>
    <s v="gene"/>
    <x v="0"/>
    <s v="NZ_CP027407.1"/>
    <n v="3897843"/>
    <n v="3899441"/>
    <s v="-"/>
    <s v="WP_011568052.1"/>
    <s v="ATP-dependent DNA ligase"/>
    <s v="CEP88_RS18855"/>
    <n v="0"/>
  </r>
  <r>
    <s v="gene"/>
    <x v="0"/>
    <s v="NZ_CP027407.1"/>
    <n v="3899438"/>
    <n v="3900451"/>
    <s v="-"/>
    <s v="WP_011568053.1"/>
    <s v="ligase-associated DNA damage response exonuclease"/>
    <s v="CEP88_RS18860"/>
    <n v="0"/>
  </r>
  <r>
    <s v="gene"/>
    <x v="0"/>
    <s v="NZ_CP027407.1"/>
    <n v="3900490"/>
    <n v="3901437"/>
    <s v="-"/>
    <s v="WP_044033022.1"/>
    <s v="alpha/beta hydrolase"/>
    <s v="CEP88_RS18865"/>
    <n v="0"/>
  </r>
  <r>
    <s v="gene"/>
    <x v="0"/>
    <s v="NZ_CP027407.1"/>
    <n v="3901437"/>
    <n v="3901727"/>
    <s v="-"/>
    <s v="WP_011568055.1"/>
    <s v="SCP2 sterol-binding domain-containing protein"/>
    <s v="CEP88_RS18870"/>
    <n v="0"/>
  </r>
  <r>
    <s v="gene"/>
    <x v="0"/>
    <s v="NZ_CP027407.1"/>
    <n v="3901778"/>
    <n v="3902359"/>
    <s v="+"/>
    <s v="WP_081432920.1"/>
    <s v="tetratricopeptide repeat protein"/>
    <s v="CEP88_RS18875"/>
    <n v="0"/>
  </r>
  <r>
    <s v="gene"/>
    <x v="0"/>
    <s v="NZ_CP027407.1"/>
    <n v="3902405"/>
    <n v="3905218"/>
    <s v="+"/>
    <s v="WP_074958692.1"/>
    <s v="disulfide oxidoreductase"/>
    <s v="CEP88_RS18880"/>
    <n v="0"/>
  </r>
  <r>
    <s v="gene"/>
    <x v="0"/>
    <s v="NZ_CP027407.1"/>
    <n v="3905219"/>
    <n v="3905596"/>
    <s v="+"/>
    <s v="WP_011568058.1"/>
    <s v="RNA-binding S4 domain-containing protein"/>
    <s v="CEP88_RS18885"/>
    <n v="0"/>
  </r>
  <r>
    <s v="gene"/>
    <x v="0"/>
    <s v="NZ_CP027407.1"/>
    <n v="3905650"/>
    <n v="3905988"/>
    <s v="+"/>
    <s v="WP_011568059.1"/>
    <s v="ferredoxin family protein"/>
    <s v="CEP88_RS18890"/>
    <n v="0"/>
  </r>
  <r>
    <s v="gene"/>
    <x v="0"/>
    <s v="NZ_CP027407.1"/>
    <n v="3906262"/>
    <n v="3906774"/>
    <s v="+"/>
    <s v="WP_011568060.1"/>
    <s v="CarD family transcriptional regulator"/>
    <s v="CEP88_RS18895"/>
    <n v="0"/>
  </r>
  <r>
    <s v="gene"/>
    <x v="0"/>
    <s v="NZ_CP027407.1"/>
    <n v="3906825"/>
    <n v="3907586"/>
    <s v="-"/>
    <s v="WP_044033024.1"/>
    <s v="adenosylcobinamide-GDP ribazoletransferase"/>
    <s v="CEP88_RS18900"/>
    <n v="0"/>
  </r>
  <r>
    <s v="gene"/>
    <x v="0"/>
    <s v="NZ_CP027407.1"/>
    <n v="3907668"/>
    <n v="3908681"/>
    <s v="+"/>
    <s v="WP_011568062.1"/>
    <s v="nicotinate-nucleotide--dimethylbenzimidazole phosphoribosyltransferase"/>
    <s v="CEP88_RS18905"/>
    <n v="0"/>
  </r>
  <r>
    <s v="gene"/>
    <x v="0"/>
    <s v="NZ_CP027407.1"/>
    <n v="3908696"/>
    <n v="3910579"/>
    <s v="-"/>
    <s v="WP_011568063.1"/>
    <s v="cation:proton antiporter"/>
    <s v="CEP88_RS18910"/>
    <n v="0"/>
  </r>
  <r>
    <s v="gene"/>
    <x v="0"/>
    <s v="NZ_CP027407.1"/>
    <n v="3910602"/>
    <n v="3911057"/>
    <s v="-"/>
    <s v="WP_011568064.1"/>
    <s v="Lrp/AsnC family transcriptional regulator"/>
    <s v="CEP88_RS18915"/>
    <n v="0"/>
  </r>
  <r>
    <s v="gene"/>
    <x v="0"/>
    <s v="NZ_CP027407.1"/>
    <n v="3911214"/>
    <n v="3912308"/>
    <s v="+"/>
    <s v="WP_011568065.1"/>
    <s v="4-hydroxyphenylpyruvate dioxygenase"/>
    <s v="CEP88_RS18920"/>
    <n v="0"/>
  </r>
  <r>
    <s v="gene"/>
    <x v="0"/>
    <s v="NZ_CP027407.1"/>
    <n v="3912319"/>
    <n v="3914535"/>
    <s v="-"/>
    <s v="WP_044033025.1"/>
    <s v="hypothetical protein"/>
    <s v="CEP88_RS18925"/>
    <n v="0"/>
  </r>
  <r>
    <s v="gene"/>
    <x v="0"/>
    <s v="NZ_CP027407.1"/>
    <n v="3914695"/>
    <n v="3915393"/>
    <s v="+"/>
    <s v="WP_011568068.1"/>
    <s v="SIMPL domain-containing protein"/>
    <s v="CEP88_RS18930"/>
    <n v="0"/>
  </r>
  <r>
    <s v="gene"/>
    <x v="0"/>
    <s v="NZ_CP027407.1"/>
    <n v="3915448"/>
    <n v="3916746"/>
    <s v="-"/>
    <s v="WP_011568069.1"/>
    <s v="O-acetylhomoserine aminocarboxypropyltransferase/cysteine synthase"/>
    <s v="CEP88_RS18935"/>
    <n v="0"/>
  </r>
  <r>
    <s v="gene"/>
    <x v="0"/>
    <s v="NZ_CP027407.1"/>
    <n v="3917131"/>
    <n v="3918264"/>
    <s v="+"/>
    <s v="WP_011568070.1"/>
    <s v="pyridoxal phosphate-dependent aminotransferase"/>
    <s v="CEP88_RS18940"/>
    <n v="0"/>
  </r>
  <r>
    <s v="gene"/>
    <x v="0"/>
    <s v="NZ_CP027407.1"/>
    <n v="3918301"/>
    <n v="3919191"/>
    <s v="-"/>
    <s v="WP_011568071.1"/>
    <s v="LysR family transcriptional regulator"/>
    <s v="CEP88_RS18945"/>
    <n v="0"/>
  </r>
  <r>
    <s v="gene"/>
    <x v="0"/>
    <s v="NZ_CP027407.1"/>
    <n v="3919301"/>
    <n v="3920395"/>
    <s v="+"/>
    <s v="WP_044033026.1"/>
    <s v="D-cysteine desulfhydrase"/>
    <s v="CEP88_RS18950"/>
    <n v="0"/>
  </r>
  <r>
    <s v="gene"/>
    <x v="0"/>
    <s v="NZ_CP027407.1"/>
    <n v="3920430"/>
    <n v="3921389"/>
    <s v="+"/>
    <s v="WP_011568073.1"/>
    <s v="glycine/betaine ABC transporter substrate-binding protein"/>
    <s v="CEP88_RS18955"/>
    <n v="0"/>
  </r>
  <r>
    <s v="gene"/>
    <x v="0"/>
    <s v="NZ_CP027407.1"/>
    <n v="3921461"/>
    <n v="3922519"/>
    <s v="+"/>
    <s v="WP_044033392.1"/>
    <s v="glycine betaine/L-proline ABC transporter ATP-binding protein"/>
    <s v="CEP88_RS18960"/>
    <n v="0"/>
  </r>
  <r>
    <s v="gene"/>
    <x v="0"/>
    <s v="NZ_CP027407.1"/>
    <n v="3922519"/>
    <n v="3924057"/>
    <s v="+"/>
    <s v="WP_044033393.1"/>
    <s v="ABC transporter permease subunit"/>
    <s v="CEP88_RS18965"/>
    <n v="0"/>
  </r>
  <r>
    <s v="gene"/>
    <x v="0"/>
    <s v="NZ_CP027407.1"/>
    <n v="3924054"/>
    <n v="3924797"/>
    <s v="+"/>
    <s v="WP_011568076.1"/>
    <s v="alpha/beta fold hydrolase"/>
    <s v="CEP88_RS18970"/>
    <n v="0"/>
  </r>
  <r>
    <s v="gene"/>
    <x v="2"/>
    <s v="NZ_CP027407.1"/>
    <n v="3925489"/>
    <n v="3925563"/>
    <s v="+"/>
    <n v="0"/>
    <s v="tRNA-Phe"/>
    <s v="CEP88_RS18980"/>
    <s v="anticodon=GAA"/>
  </r>
  <r>
    <s v="gene"/>
    <x v="0"/>
    <s v="NZ_CP027407.1"/>
    <n v="3925898"/>
    <n v="3926982"/>
    <s v="-"/>
    <s v="WP_085978959.1"/>
    <s v="IS3 family transposase"/>
    <s v="CEP88_RS18985"/>
    <s v="ribosomal_slippage"/>
  </r>
  <r>
    <s v="gene"/>
    <x v="0"/>
    <s v="NZ_CP027407.1"/>
    <n v="3927046"/>
    <n v="3928278"/>
    <s v="-"/>
    <s v="WP_011568079.1"/>
    <s v="recombinase family protein"/>
    <s v="CEP88_RS18990"/>
    <n v="0"/>
  </r>
  <r>
    <s v="gene"/>
    <x v="0"/>
    <s v="NZ_CP027407.1"/>
    <n v="3928263"/>
    <n v="3928559"/>
    <s v="-"/>
    <s v="WP_011568080.1"/>
    <s v="hypothetical protein"/>
    <s v="CEP88_RS18995"/>
    <n v="0"/>
  </r>
  <r>
    <s v="gene"/>
    <x v="0"/>
    <s v="NZ_CP027407.1"/>
    <n v="3928769"/>
    <n v="3929524"/>
    <s v="+"/>
    <s v="WP_011568081.1"/>
    <s v="hypothetical protein"/>
    <s v="CEP88_RS19000"/>
    <n v="0"/>
  </r>
  <r>
    <s v="gene"/>
    <x v="0"/>
    <s v="NZ_CP027407.1"/>
    <n v="3929767"/>
    <n v="3930138"/>
    <s v="+"/>
    <s v="WP_044033028.1"/>
    <s v="hypothetical protein"/>
    <s v="CEP88_RS19005"/>
    <n v="0"/>
  </r>
  <r>
    <s v="gene"/>
    <x v="0"/>
    <s v="NZ_CP027407.1"/>
    <n v="3930135"/>
    <n v="3930365"/>
    <s v="+"/>
    <s v="WP_044033029.1"/>
    <s v="hypothetical protein"/>
    <s v="CEP88_RS20530"/>
    <n v="0"/>
  </r>
  <r>
    <s v="gene"/>
    <x v="0"/>
    <s v="NZ_CP027407.1"/>
    <n v="3930428"/>
    <n v="3931542"/>
    <s v="+"/>
    <s v="WP_076611555.1"/>
    <s v="IS3-like element ISRde2 family transposase"/>
    <s v="CEP88_RS19015"/>
    <s v="ribosomal_slippage"/>
  </r>
  <r>
    <s v="gene"/>
    <x v="2"/>
    <s v="NZ_CP027407.1"/>
    <n v="3932027"/>
    <n v="3932100"/>
    <s v="-"/>
    <n v="0"/>
    <s v="tRNA-Cys"/>
    <s v="CEP88_RS19025"/>
    <s v="anticodon=GCA"/>
  </r>
  <r>
    <s v="gene"/>
    <x v="0"/>
    <s v="NZ_CP027407.1"/>
    <n v="3932934"/>
    <n v="3933356"/>
    <s v="-"/>
    <s v="WP_044033032.1"/>
    <s v="Rrf2 family transcriptional regulator"/>
    <s v="CEP88_RS19035"/>
    <n v="0"/>
  </r>
  <r>
    <s v="gene"/>
    <x v="0"/>
    <s v="NZ_CP027407.1"/>
    <n v="3933461"/>
    <n v="3934672"/>
    <s v="+"/>
    <s v="WP_011568084.1"/>
    <s v="GTP-binding protein"/>
    <s v="CEP88_RS19040"/>
    <n v="0"/>
  </r>
  <r>
    <s v="gene"/>
    <x v="0"/>
    <s v="NZ_CP027407.1"/>
    <n v="3934669"/>
    <n v="3935304"/>
    <s v="+"/>
    <s v="WP_044033033.1"/>
    <s v="DUF1826 domain-containing protein"/>
    <s v="CEP88_RS19045"/>
    <n v="0"/>
  </r>
  <r>
    <s v="gene"/>
    <x v="0"/>
    <s v="NZ_CP027407.1"/>
    <n v="3935301"/>
    <n v="3935567"/>
    <s v="+"/>
    <s v="WP_011568086.1"/>
    <s v="hypothetical protein"/>
    <s v="CEP88_RS19050"/>
    <n v="0"/>
  </r>
  <r>
    <s v="gene"/>
    <x v="0"/>
    <s v="NZ_CP027407.1"/>
    <n v="3935587"/>
    <n v="3937110"/>
    <s v="+"/>
    <s v="WP_011568087.1"/>
    <s v="peptide ABC transporter substrate-binding protein"/>
    <s v="CEP88_RS19055"/>
    <n v="0"/>
  </r>
  <r>
    <s v="gene"/>
    <x v="0"/>
    <s v="NZ_CP027407.1"/>
    <n v="3937107"/>
    <n v="3937790"/>
    <s v="+"/>
    <s v="WP_044033034.1"/>
    <s v="ATP-binding cassette domain-containing protein"/>
    <s v="CEP88_RS19060"/>
    <n v="0"/>
  </r>
  <r>
    <s v="gene"/>
    <x v="0"/>
    <s v="NZ_CP027407.1"/>
    <n v="3937784"/>
    <n v="3938509"/>
    <s v="+"/>
    <s v="WP_011568089.1"/>
    <s v="ATP-binding cassette domain-containing protein"/>
    <s v="CEP88_RS19065"/>
    <n v="0"/>
  </r>
  <r>
    <s v="gene"/>
    <x v="0"/>
    <s v="NZ_CP027407.1"/>
    <n v="3938506"/>
    <n v="3939444"/>
    <s v="+"/>
    <s v="WP_011568090.1"/>
    <s v="ABC transporter permease"/>
    <s v="CEP88_RS19070"/>
    <n v="0"/>
  </r>
  <r>
    <s v="gene"/>
    <x v="0"/>
    <s v="NZ_CP027407.1"/>
    <n v="3939437"/>
    <n v="3940231"/>
    <s v="+"/>
    <s v="WP_011568091.1"/>
    <s v="ABC transporter permease subunit"/>
    <s v="CEP88_RS19075"/>
    <n v="0"/>
  </r>
  <r>
    <s v="gene"/>
    <x v="0"/>
    <s v="NZ_CP027407.1"/>
    <n v="3940228"/>
    <n v="3941121"/>
    <s v="+"/>
    <s v="WP_011568092.1"/>
    <s v="DMT family transporter"/>
    <s v="CEP88_RS19080"/>
    <n v="0"/>
  </r>
  <r>
    <s v="gene"/>
    <x v="0"/>
    <s v="NZ_CP027407.1"/>
    <n v="3941278"/>
    <n v="3942783"/>
    <s v="-"/>
    <s v="WP_011568093.1"/>
    <s v="tripartite tricarboxylate transporter permease"/>
    <s v="CEP88_RS19085"/>
    <n v="0"/>
  </r>
  <r>
    <s v="gene"/>
    <x v="0"/>
    <s v="NZ_CP027407.1"/>
    <n v="3942780"/>
    <n v="3943256"/>
    <s v="-"/>
    <s v="WP_011568094.1"/>
    <s v="tripartite tricarboxylate transporter TctB family protein"/>
    <s v="CEP88_RS19090"/>
    <n v="0"/>
  </r>
  <r>
    <s v="gene"/>
    <x v="0"/>
    <s v="NZ_CP027407.1"/>
    <n v="3943307"/>
    <n v="3944296"/>
    <s v="-"/>
    <s v="WP_011568095.1"/>
    <s v="tripartite tricarboxylate transporter substrate binding protein"/>
    <s v="CEP88_RS19095"/>
    <n v="0"/>
  </r>
  <r>
    <s v="gene"/>
    <x v="0"/>
    <s v="NZ_CP027407.1"/>
    <n v="3944630"/>
    <n v="3946189"/>
    <s v="+"/>
    <s v="WP_011568096.1"/>
    <s v="AMP-binding protein"/>
    <s v="CEP88_RS19100"/>
    <n v="0"/>
  </r>
  <r>
    <s v="gene"/>
    <x v="0"/>
    <s v="NZ_CP027407.1"/>
    <n v="3946490"/>
    <n v="3947002"/>
    <s v="+"/>
    <s v="WP_011568097.1"/>
    <s v="MarR family transcriptional regulator"/>
    <s v="CEP88_RS19105"/>
    <n v="0"/>
  </r>
  <r>
    <s v="gene"/>
    <x v="0"/>
    <s v="NZ_CP027407.1"/>
    <n v="3947006"/>
    <n v="3947722"/>
    <s v="-"/>
    <s v="WP_011568098.1"/>
    <s v="DUF1194 domain-containing protein"/>
    <s v="CEP88_RS19110"/>
    <n v="0"/>
  </r>
  <r>
    <s v="gene"/>
    <x v="0"/>
    <s v="NZ_CP027407.1"/>
    <n v="3947725"/>
    <n v="3948408"/>
    <s v="-"/>
    <s v="WP_171959995.1"/>
    <s v="DUF1194 domain-containing protein"/>
    <s v="CEP88_RS19115"/>
    <n v="0"/>
  </r>
  <r>
    <s v="gene"/>
    <x v="0"/>
    <s v="NZ_CP027407.1"/>
    <n v="3948432"/>
    <n v="3948860"/>
    <s v="-"/>
    <s v="WP_011568100.1"/>
    <s v="VOC family protein"/>
    <s v="CEP88_RS19120"/>
    <n v="0"/>
  </r>
  <r>
    <s v="gene"/>
    <x v="0"/>
    <s v="NZ_CP027407.1"/>
    <n v="3949228"/>
    <n v="3950073"/>
    <s v="+"/>
    <s v="WP_171959994.1"/>
    <s v="thymidylate synthase"/>
    <s v="CEP88_RS19125"/>
    <n v="0"/>
  </r>
  <r>
    <s v="gene"/>
    <x v="0"/>
    <s v="NZ_CP027407.1"/>
    <n v="3950077"/>
    <n v="3950556"/>
    <s v="+"/>
    <s v="WP_011568103.1"/>
    <s v="dihydrofolate reductase"/>
    <s v="CEP88_RS19130"/>
    <n v="0"/>
  </r>
  <r>
    <s v="gene"/>
    <x v="0"/>
    <s v="NZ_CP027407.1"/>
    <n v="3950670"/>
    <n v="3950876"/>
    <s v="-"/>
    <s v="WP_011568104.1"/>
    <s v="cold-shock protein"/>
    <s v="CEP88_RS19135"/>
    <n v="0"/>
  </r>
  <r>
    <s v="gene"/>
    <x v="0"/>
    <s v="NZ_CP027407.1"/>
    <n v="3951070"/>
    <n v="3951387"/>
    <s v="+"/>
    <s v="WP_011568105.1"/>
    <s v="arsenate reductase"/>
    <s v="CEP88_RS19140"/>
    <n v="0"/>
  </r>
  <r>
    <s v="gene"/>
    <x v="0"/>
    <s v="NZ_CP027407.1"/>
    <n v="3951394"/>
    <n v="3951948"/>
    <s v="-"/>
    <s v="WP_011568106.1"/>
    <s v="DoxX family protein"/>
    <s v="CEP88_RS19145"/>
    <n v="0"/>
  </r>
  <r>
    <s v="gene"/>
    <x v="0"/>
    <s v="NZ_CP027407.1"/>
    <n v="3951945"/>
    <n v="3952703"/>
    <s v="-"/>
    <s v="WP_011568107.1"/>
    <s v="DUF2063 domain-containing protein"/>
    <s v="CEP88_RS19150"/>
    <n v="0"/>
  </r>
  <r>
    <s v="gene"/>
    <x v="0"/>
    <s v="NZ_CP027407.1"/>
    <n v="3952700"/>
    <n v="3953554"/>
    <s v="-"/>
    <s v="WP_011568108.1"/>
    <s v="DUF692 domain-containing protein"/>
    <s v="CEP88_RS19155"/>
    <n v="0"/>
  </r>
  <r>
    <s v="gene"/>
    <x v="0"/>
    <s v="NZ_CP027407.1"/>
    <n v="3953636"/>
    <n v="3953938"/>
    <s v="-"/>
    <s v="WP_011568109.1"/>
    <s v="DUF2282 domain-containing protein"/>
    <s v="CEP88_RS19160"/>
    <n v="0"/>
  </r>
  <r>
    <s v="gene"/>
    <x v="0"/>
    <s v="NZ_CP027407.1"/>
    <n v="3954142"/>
    <n v="3956088"/>
    <s v="-"/>
    <s v="WP_011568111.1"/>
    <s v="threonine--tRNA ligase"/>
    <s v="CEP88_RS19165"/>
    <n v="0"/>
  </r>
  <r>
    <s v="gene"/>
    <x v="0"/>
    <s v="NZ_CP027407.1"/>
    <n v="3956287"/>
    <n v="3956532"/>
    <s v="+"/>
    <s v="WP_011568112.1"/>
    <s v="hypothetical protein"/>
    <s v="CEP88_RS19170"/>
    <n v="0"/>
  </r>
  <r>
    <s v="gene"/>
    <x v="0"/>
    <s v="NZ_CP027407.1"/>
    <n v="3956787"/>
    <n v="3957542"/>
    <s v="+"/>
    <s v="WP_011568113.1"/>
    <s v="alpha/beta hydrolase"/>
    <s v="CEP88_RS19175"/>
    <n v="0"/>
  </r>
  <r>
    <s v="gene"/>
    <x v="0"/>
    <s v="NZ_CP027407.1"/>
    <n v="3957695"/>
    <n v="3958408"/>
    <s v="+"/>
    <s v="WP_011568114.1"/>
    <s v="alpha/beta fold hydrolase"/>
    <s v="CEP88_RS19180"/>
    <n v="0"/>
  </r>
  <r>
    <s v="gene"/>
    <x v="0"/>
    <s v="NZ_CP027407.1"/>
    <n v="3958419"/>
    <n v="3959705"/>
    <s v="-"/>
    <s v="WP_011568115.1"/>
    <s v="polyhydroxyalkanoate depolymerase"/>
    <s v="CEP88_RS19185"/>
    <n v="0"/>
  </r>
  <r>
    <s v="gene"/>
    <x v="0"/>
    <s v="NZ_CP027407.1"/>
    <n v="3959815"/>
    <n v="3961620"/>
    <s v="+"/>
    <s v="WP_011568116.1"/>
    <s v="class I poly(R)-hydroxyalkanoic acid synthase"/>
    <s v="CEP88_RS19190"/>
    <n v="0"/>
  </r>
  <r>
    <s v="gene"/>
    <x v="0"/>
    <s v="NZ_CP027407.1"/>
    <n v="3961761"/>
    <n v="3962207"/>
    <s v="+"/>
    <s v="WP_011568117.1"/>
    <s v="phasin family protein"/>
    <s v="CEP88_RS19195"/>
    <n v="0"/>
  </r>
  <r>
    <s v="gene"/>
    <x v="0"/>
    <s v="NZ_CP027407.1"/>
    <n v="3962343"/>
    <n v="3962909"/>
    <s v="+"/>
    <s v="WP_044033396.1"/>
    <s v="polyhydroxyalkanoate synthesis repressor PhaR"/>
    <s v="CEP88_RS19200"/>
    <n v="0"/>
  </r>
  <r>
    <s v="gene"/>
    <x v="0"/>
    <s v="NZ_CP027407.1"/>
    <n v="3963021"/>
    <n v="3964325"/>
    <s v="-"/>
    <s v="WP_011568119.1"/>
    <s v="FAD-binding oxidoreductase"/>
    <s v="CEP88_RS19205"/>
    <n v="0"/>
  </r>
  <r>
    <s v="gene"/>
    <x v="0"/>
    <s v="NZ_CP027407.1"/>
    <n v="3964344"/>
    <n v="3965702"/>
    <s v="-"/>
    <s v="WP_011568120.1"/>
    <s v="glutamine synthetase"/>
    <s v="CEP88_RS19210"/>
    <n v="0"/>
  </r>
  <r>
    <s v="gene"/>
    <x v="0"/>
    <s v="NZ_CP027407.1"/>
    <n v="3965687"/>
    <n v="3966379"/>
    <s v="-"/>
    <s v="WP_011568121.1"/>
    <s v="type 1 glutamine amidotransferase"/>
    <s v="CEP88_RS19215"/>
    <n v="0"/>
  </r>
  <r>
    <s v="gene"/>
    <x v="0"/>
    <s v="NZ_CP027407.1"/>
    <n v="3966383"/>
    <n v="3967717"/>
    <s v="-"/>
    <s v="WP_011568122.1"/>
    <s v="glutamine synthetase"/>
    <s v="CEP88_RS19220"/>
    <n v="0"/>
  </r>
  <r>
    <s v="gene"/>
    <x v="0"/>
    <s v="NZ_CP027407.1"/>
    <n v="3967805"/>
    <n v="3968611"/>
    <s v="-"/>
    <s v="WP_044033036.1"/>
    <s v="amino acid ABC transporter permease"/>
    <s v="CEP88_RS19225"/>
    <n v="0"/>
  </r>
  <r>
    <s v="gene"/>
    <x v="0"/>
    <s v="NZ_CP027407.1"/>
    <n v="3968608"/>
    <n v="3969492"/>
    <s v="-"/>
    <s v="WP_171959993.1"/>
    <s v="ABC transporter permease subunit"/>
    <s v="CEP88_RS19230"/>
    <n v="0"/>
  </r>
  <r>
    <s v="gene"/>
    <x v="0"/>
    <s v="NZ_CP027407.1"/>
    <n v="3969552"/>
    <n v="3970280"/>
    <s v="-"/>
    <s v="WP_011568125.1"/>
    <s v="transporter substrate-binding domain-containing protein"/>
    <s v="CEP88_RS19235"/>
    <n v="0"/>
  </r>
  <r>
    <s v="gene"/>
    <x v="0"/>
    <s v="NZ_CP027407.1"/>
    <n v="3970308"/>
    <n v="3971057"/>
    <s v="-"/>
    <s v="WP_044033037.1"/>
    <s v="amino acid ABC transporter ATP-binding protein"/>
    <s v="CEP88_RS19240"/>
    <n v="0"/>
  </r>
  <r>
    <s v="gene"/>
    <x v="0"/>
    <s v="NZ_CP027407.1"/>
    <n v="3971196"/>
    <n v="3971951"/>
    <s v="-"/>
    <s v="WP_011568127.1"/>
    <s v="PhnD/SsuA/transferrin family substrate-binding protein"/>
    <s v="CEP88_RS19245"/>
    <n v="0"/>
  </r>
  <r>
    <s v="gene"/>
    <x v="0"/>
    <s v="NZ_CP027407.1"/>
    <n v="3971948"/>
    <n v="3972388"/>
    <s v="-"/>
    <s v="WP_011568128.1"/>
    <s v="TerB family tellurite resistance protein"/>
    <s v="CEP88_RS19250"/>
    <n v="0"/>
  </r>
  <r>
    <s v="gene"/>
    <x v="0"/>
    <s v="NZ_CP027407.1"/>
    <n v="3972427"/>
    <n v="3972864"/>
    <s v="-"/>
    <s v="WP_044033038.1"/>
    <s v="TerB family tellurite resistance protein"/>
    <s v="CEP88_RS19255"/>
    <n v="0"/>
  </r>
  <r>
    <s v="gene"/>
    <x v="0"/>
    <s v="NZ_CP027407.1"/>
    <n v="3973077"/>
    <n v="3973868"/>
    <s v="-"/>
    <s v="WP_011568131.1"/>
    <s v="23S rRNA (adenine(2030)-N(6))-methyltransferase RlmJ"/>
    <s v="CEP88_RS19260"/>
    <n v="0"/>
  </r>
  <r>
    <s v="gene"/>
    <x v="0"/>
    <s v="NZ_CP027407.1"/>
    <n v="3973997"/>
    <n v="3974755"/>
    <s v="-"/>
    <s v="WP_011568132.1"/>
    <s v="VPLPA-CTERM sorting domain-containing protein"/>
    <s v="CEP88_RS19265"/>
    <n v="0"/>
  </r>
  <r>
    <s v="gene"/>
    <x v="0"/>
    <s v="NZ_CP027407.1"/>
    <n v="3974960"/>
    <n v="3976603"/>
    <s v="-"/>
    <s v="WP_011568133.1"/>
    <s v="CTP synthase"/>
    <s v="CEP88_RS19270"/>
    <n v="0"/>
  </r>
  <r>
    <s v="gene"/>
    <x v="0"/>
    <s v="NZ_CP027407.1"/>
    <n v="3976781"/>
    <n v="3977146"/>
    <s v="-"/>
    <s v="WP_011568134.1"/>
    <s v="preprotein translocase subunit SecG"/>
    <s v="CEP88_RS19275"/>
    <n v="0"/>
  </r>
  <r>
    <s v="gene"/>
    <x v="0"/>
    <s v="NZ_CP027407.1"/>
    <n v="3977410"/>
    <n v="3978042"/>
    <s v="+"/>
    <s v="WP_011568135.1"/>
    <s v="nitrile hydratase subunit alpha"/>
    <s v="CEP88_RS19285"/>
    <n v="0"/>
  </r>
  <r>
    <s v="gene"/>
    <x v="0"/>
    <s v="NZ_CP027407.1"/>
    <n v="3978039"/>
    <n v="3978713"/>
    <s v="+"/>
    <s v="WP_011568136.1"/>
    <s v="nitrile hydratase subunit beta"/>
    <s v="CEP88_RS19290"/>
    <n v="0"/>
  </r>
  <r>
    <s v="gene"/>
    <x v="0"/>
    <s v="NZ_CP027407.1"/>
    <n v="3978710"/>
    <n v="3979024"/>
    <s v="+"/>
    <s v="WP_044033040.1"/>
    <s v="nitrile hydratase accessory protein"/>
    <s v="CEP88_RS19295"/>
    <n v="0"/>
  </r>
  <r>
    <s v="gene"/>
    <x v="0"/>
    <s v="NZ_CP027407.1"/>
    <n v="3979049"/>
    <n v="3979444"/>
    <s v="-"/>
    <s v="WP_044033041.1"/>
    <s v="hypothetical protein"/>
    <s v="CEP88_RS19300"/>
    <n v="0"/>
  </r>
  <r>
    <s v="gene"/>
    <x v="0"/>
    <s v="NZ_CP027407.1"/>
    <n v="3979618"/>
    <n v="3980913"/>
    <s v="+"/>
    <s v="WP_044033042.1"/>
    <s v="adenylosuccinate synthase"/>
    <s v="CEP88_RS19305"/>
    <n v="0"/>
  </r>
  <r>
    <s v="gene"/>
    <x v="0"/>
    <s v="NZ_CP027407.1"/>
    <n v="3980925"/>
    <n v="3981149"/>
    <s v="+"/>
    <s v="WP_011568140.1"/>
    <s v="DUF2842 domain-containing protein"/>
    <s v="CEP88_RS19310"/>
    <n v="0"/>
  </r>
  <r>
    <s v="gene"/>
    <x v="0"/>
    <s v="NZ_CP027407.1"/>
    <n v="3981167"/>
    <n v="3982810"/>
    <s v="-"/>
    <s v="WP_011568141.1"/>
    <s v="hypothetical protein"/>
    <s v="CEP88_RS19315"/>
    <n v="0"/>
  </r>
  <r>
    <s v="gene"/>
    <x v="0"/>
    <s v="NZ_CP027407.1"/>
    <n v="3982949"/>
    <n v="3983659"/>
    <s v="+"/>
    <s v="WP_011568142.1"/>
    <s v="thiamine diphosphokinase"/>
    <s v="CEP88_RS19320"/>
    <n v="0"/>
  </r>
  <r>
    <s v="gene"/>
    <x v="0"/>
    <s v="NZ_CP027407.1"/>
    <n v="3983559"/>
    <n v="3984494"/>
    <s v="-"/>
    <s v="WP_011568143.1"/>
    <s v="DMT family transporter"/>
    <s v="CEP88_RS19325"/>
    <n v="0"/>
  </r>
  <r>
    <s v="gene"/>
    <x v="0"/>
    <s v="NZ_CP027407.1"/>
    <n v="3984550"/>
    <n v="3985926"/>
    <s v="-"/>
    <s v="WP_011568144.1"/>
    <s v="L-serine ammonia-lyase"/>
    <s v="CEP88_RS19330"/>
    <n v="0"/>
  </r>
  <r>
    <s v="gene"/>
    <x v="0"/>
    <s v="NZ_CP027407.1"/>
    <n v="3986498"/>
    <n v="3987286"/>
    <s v="+"/>
    <s v="WP_011568145.1"/>
    <s v="ribose-5-phosphate isomerase RpiA"/>
    <s v="CEP88_RS19335"/>
    <n v="0"/>
  </r>
  <r>
    <s v="gene"/>
    <x v="0"/>
    <s v="NZ_CP027407.1"/>
    <n v="3987382"/>
    <n v="3988836"/>
    <s v="+"/>
    <s v="WP_011568146.1"/>
    <s v="FAD-dependent oxidoreductase"/>
    <s v="CEP88_RS19340"/>
    <n v="0"/>
  </r>
  <r>
    <s v="gene"/>
    <x v="0"/>
    <s v="NZ_CP027407.1"/>
    <n v="3988910"/>
    <n v="3990073"/>
    <s v="+"/>
    <s v="WP_011568147.1"/>
    <s v="FtsH protease activity modulator HflK"/>
    <s v="CEP88_RS19345"/>
    <n v="0"/>
  </r>
  <r>
    <s v="gene"/>
    <x v="0"/>
    <s v="NZ_CP027407.1"/>
    <n v="3990073"/>
    <n v="3990972"/>
    <s v="+"/>
    <s v="WP_011568148.1"/>
    <s v="protease modulator HflC"/>
    <s v="CEP88_RS19350"/>
    <n v="0"/>
  </r>
  <r>
    <s v="gene"/>
    <x v="0"/>
    <s v="NZ_CP027407.1"/>
    <n v="3990969"/>
    <n v="3991166"/>
    <s v="+"/>
    <s v="WP_011568149.1"/>
    <s v="DUF2065 domain-containing protein"/>
    <s v="CEP88_RS19355"/>
    <n v="0"/>
  </r>
  <r>
    <s v="gene"/>
    <x v="0"/>
    <s v="NZ_CP027407.1"/>
    <n v="3991315"/>
    <n v="3992778"/>
    <s v="+"/>
    <s v="WP_011568150.1"/>
    <s v="Do family serine endopeptidase"/>
    <s v="CEP88_RS19360"/>
    <n v="0"/>
  </r>
  <r>
    <s v="gene"/>
    <x v="0"/>
    <s v="NZ_CP027407.1"/>
    <n v="3992843"/>
    <n v="3993238"/>
    <s v="-"/>
    <s v="WP_011568151.1"/>
    <s v="hypothetical protein"/>
    <s v="CEP88_RS19365"/>
    <n v="0"/>
  </r>
  <r>
    <s v="gene"/>
    <x v="0"/>
    <s v="NZ_CP027407.1"/>
    <n v="3993363"/>
    <n v="3993686"/>
    <s v="+"/>
    <s v="WP_011568152.1"/>
    <s v="2Fe-2S iron-sulfur cluster binding domain-containing protein"/>
    <s v="CEP88_RS19370"/>
    <n v="0"/>
  </r>
  <r>
    <s v="gene"/>
    <x v="0"/>
    <s v="NZ_CP027407.1"/>
    <n v="3993686"/>
    <n v="3994432"/>
    <s v="+"/>
    <s v="WP_011568153.1"/>
    <s v="VCBS repeat-containing protein"/>
    <s v="CEP88_RS19375"/>
    <n v="0"/>
  </r>
  <r>
    <s v="gene"/>
    <x v="0"/>
    <s v="NZ_CP027407.1"/>
    <n v="3994533"/>
    <n v="3995798"/>
    <s v="-"/>
    <s v="WP_011568154.1"/>
    <s v="phosphoribosylamine--glycine ligase"/>
    <s v="CEP88_RS19380"/>
    <n v="0"/>
  </r>
  <r>
    <s v="gene"/>
    <x v="0"/>
    <s v="NZ_CP027407.1"/>
    <n v="3995878"/>
    <n v="3997419"/>
    <s v="+"/>
    <s v="WP_011568155.1"/>
    <s v="exodeoxyribonuclease VII large subunit"/>
    <s v="CEP88_RS19385"/>
    <n v="0"/>
  </r>
  <r>
    <s v="gene"/>
    <x v="0"/>
    <s v="NZ_CP027407.1"/>
    <n v="3997526"/>
    <n v="3997942"/>
    <s v="-"/>
    <s v="WP_011568156.1"/>
    <s v="hypothetical protein"/>
    <s v="CEP88_RS19390"/>
    <n v="0"/>
  </r>
  <r>
    <s v="gene"/>
    <x v="0"/>
    <s v="NZ_CP027407.1"/>
    <n v="3998372"/>
    <n v="3999886"/>
    <s v="+"/>
    <s v="WP_105880345.1"/>
    <s v="signal recognition particle-docking protein FtsY"/>
    <s v="CEP88_RS19395"/>
    <n v="0"/>
  </r>
  <r>
    <s v="gene"/>
    <x v="0"/>
    <s v="NZ_CP027407.1"/>
    <n v="3999957"/>
    <n v="4000865"/>
    <s v="+"/>
    <s v="WP_011568159.1"/>
    <s v="EamA family transporter"/>
    <s v="CEP88_RS19400"/>
    <n v="0"/>
  </r>
  <r>
    <s v="gene"/>
    <x v="0"/>
    <s v="NZ_CP027407.1"/>
    <n v="4000875"/>
    <n v="4001489"/>
    <s v="+"/>
    <s v="WP_011568160.1"/>
    <s v="septation protein IspZ"/>
    <s v="CEP88_RS19405"/>
    <n v="0"/>
  </r>
  <r>
    <s v="gene"/>
    <x v="0"/>
    <s v="NZ_CP027407.1"/>
    <n v="4001486"/>
    <n v="4002211"/>
    <s v="-"/>
    <s v="WP_044033043.1"/>
    <s v="cyclic nucleotide-binding domain-containing protein"/>
    <s v="CEP88_RS19410"/>
    <n v="0"/>
  </r>
  <r>
    <s v="gene"/>
    <x v="0"/>
    <s v="NZ_CP027407.1"/>
    <n v="4002321"/>
    <n v="4003025"/>
    <s v="-"/>
    <s v="WP_011568162.1"/>
    <s v="glutathione S-transferase N-terminal domain-containing protein"/>
    <s v="CEP88_RS19415"/>
    <n v="0"/>
  </r>
  <r>
    <s v="gene"/>
    <x v="0"/>
    <s v="NZ_CP027407.1"/>
    <n v="4003009"/>
    <n v="4004001"/>
    <s v="-"/>
    <s v="WP_011568163.1"/>
    <s v="alpha/beta hydrolase"/>
    <s v="CEP88_RS19420"/>
    <n v="0"/>
  </r>
  <r>
    <s v="gene"/>
    <x v="0"/>
    <s v="NZ_CP027407.1"/>
    <n v="4004255"/>
    <n v="4005436"/>
    <s v="+"/>
    <s v="WP_011568164.1"/>
    <s v="O-succinylhomoserine sulfhydrylase"/>
    <s v="CEP88_RS19425"/>
    <n v="0"/>
  </r>
  <r>
    <s v="gene"/>
    <x v="0"/>
    <s v="NZ_CP027407.1"/>
    <n v="4005599"/>
    <n v="4006702"/>
    <s v="+"/>
    <s v="WP_044033044.1"/>
    <s v="GTP cyclohydrolase I FolE2"/>
    <s v="CEP88_RS19430"/>
    <n v="0"/>
  </r>
  <r>
    <s v="gene"/>
    <x v="0"/>
    <s v="NZ_CP027407.1"/>
    <n v="4006860"/>
    <n v="4008308"/>
    <s v="+"/>
    <s v="WP_171959992.1"/>
    <s v="TrkH family potassium uptake protein"/>
    <s v="CEP88_RS19435"/>
    <n v="0"/>
  </r>
  <r>
    <s v="gene"/>
    <x v="0"/>
    <s v="NZ_CP027407.1"/>
    <n v="4008310"/>
    <n v="4009902"/>
    <s v="+"/>
    <s v="WP_011568168.1"/>
    <s v="hypothetical protein"/>
    <s v="CEP88_RS19440"/>
    <n v="0"/>
  </r>
  <r>
    <s v="gene"/>
    <x v="0"/>
    <s v="NZ_CP027407.1"/>
    <n v="4009913"/>
    <n v="4011685"/>
    <s v="-"/>
    <s v="WP_011568169.1"/>
    <s v="trypsin-like peptidase domain-containing protein"/>
    <s v="CEP88_RS19445"/>
    <n v="0"/>
  </r>
  <r>
    <s v="gene"/>
    <x v="0"/>
    <s v="NZ_CP027407.1"/>
    <n v="4011843"/>
    <n v="4012784"/>
    <s v="+"/>
    <s v="WP_011568170.1"/>
    <s v="glycine--tRNA ligase subunit alpha"/>
    <s v="CEP88_RS19450"/>
    <n v="0"/>
  </r>
  <r>
    <s v="gene"/>
    <x v="0"/>
    <s v="NZ_CP027407.1"/>
    <n v="4012781"/>
    <n v="4013302"/>
    <s v="+"/>
    <s v="WP_011568171.1"/>
    <s v="hypothetical protein"/>
    <s v="CEP88_RS19455"/>
    <n v="0"/>
  </r>
  <r>
    <s v="gene"/>
    <x v="0"/>
    <s v="NZ_CP027407.1"/>
    <n v="4013302"/>
    <n v="4015488"/>
    <s v="+"/>
    <s v="WP_011568172.1"/>
    <s v="glycine--tRNA ligase subunit beta"/>
    <s v="CEP88_RS19460"/>
    <n v="0"/>
  </r>
  <r>
    <s v="gene"/>
    <x v="0"/>
    <s v="NZ_CP027407.1"/>
    <n v="4015581"/>
    <n v="4018118"/>
    <s v="+"/>
    <s v="WP_011568173.1"/>
    <s v="pyruvate, phosphate dikinase"/>
    <s v="CEP88_RS19465"/>
    <n v="0"/>
  </r>
  <r>
    <s v="gene"/>
    <x v="0"/>
    <s v="NZ_CP027407.1"/>
    <n v="4018272"/>
    <n v="4018895"/>
    <s v="+"/>
    <s v="WP_011568174.1"/>
    <s v="cell wall hydrolase"/>
    <s v="CEP88_RS19470"/>
    <n v="0"/>
  </r>
  <r>
    <s v="gene"/>
    <x v="0"/>
    <s v="NZ_CP027407.1"/>
    <n v="4018989"/>
    <n v="4019912"/>
    <s v="+"/>
    <s v="WP_011568175.1"/>
    <s v="dihydroneopterin aldolase"/>
    <s v="CEP88_RS19475"/>
    <n v="0"/>
  </r>
  <r>
    <s v="gene"/>
    <x v="0"/>
    <s v="NZ_CP027407.1"/>
    <n v="4019915"/>
    <n v="4020928"/>
    <s v="+"/>
    <s v="WP_044033045.1"/>
    <s v="dihydropteroate synthase"/>
    <s v="CEP88_RS19480"/>
    <n v="0"/>
  </r>
  <r>
    <s v="gene"/>
    <x v="0"/>
    <s v="NZ_CP027407.1"/>
    <n v="4020921"/>
    <n v="4022270"/>
    <s v="+"/>
    <s v="WP_011568177.1"/>
    <s v="phosphoglucosamine mutase"/>
    <s v="CEP88_RS19485"/>
    <n v="0"/>
  </r>
  <r>
    <s v="gene"/>
    <x v="0"/>
    <s v="NZ_CP027407.1"/>
    <n v="4022472"/>
    <n v="4023353"/>
    <s v="-"/>
    <s v="WP_044033046.1"/>
    <s v="DMT family transporter"/>
    <s v="CEP88_RS19490"/>
    <n v="0"/>
  </r>
  <r>
    <s v="gene"/>
    <x v="0"/>
    <s v="NZ_CP027407.1"/>
    <n v="4023467"/>
    <n v="4024489"/>
    <s v="-"/>
    <s v="WP_011568179.1"/>
    <s v="ketol-acid reductoisomerase"/>
    <s v="CEP88_RS19495"/>
    <n v="0"/>
  </r>
  <r>
    <s v="gene"/>
    <x v="0"/>
    <s v="NZ_CP027407.1"/>
    <n v="4024627"/>
    <n v="4025082"/>
    <s v="+"/>
    <s v="WP_011568180.1"/>
    <s v="Lrp/AsnC family transcriptional regulator"/>
    <s v="CEP88_RS19500"/>
    <n v="0"/>
  </r>
  <r>
    <s v="gene"/>
    <x v="0"/>
    <s v="NZ_CP027407.1"/>
    <n v="4025079"/>
    <n v="4025534"/>
    <s v="+"/>
    <s v="WP_011568181.1"/>
    <s v="Lrp/AsnC family transcriptional regulator"/>
    <s v="CEP88_RS19505"/>
    <n v="0"/>
  </r>
  <r>
    <s v="gene"/>
    <x v="0"/>
    <s v="NZ_CP027407.1"/>
    <n v="4025633"/>
    <n v="4026760"/>
    <s v="+"/>
    <s v="WP_011568182.1"/>
    <s v="alanine--glyoxylate aminotransferase family protein"/>
    <s v="CEP88_RS19510"/>
    <n v="0"/>
  </r>
  <r>
    <s v="gene"/>
    <x v="0"/>
    <s v="NZ_CP027407.1"/>
    <n v="4026753"/>
    <n v="4027952"/>
    <s v="-"/>
    <s v="WP_011568183.1"/>
    <s v="UbiH/UbiF family hydroxylase"/>
    <s v="CEP88_RS19515"/>
    <n v="0"/>
  </r>
  <r>
    <s v="gene"/>
    <x v="0"/>
    <s v="NZ_CP027407.1"/>
    <n v="4028014"/>
    <n v="4028262"/>
    <s v="-"/>
    <s v="WP_011568184.1"/>
    <s v="hypothetical protein"/>
    <s v="CEP88_RS19520"/>
    <n v="0"/>
  </r>
  <r>
    <s v="gene"/>
    <x v="0"/>
    <s v="NZ_CP027407.1"/>
    <n v="4028343"/>
    <n v="4028987"/>
    <s v="-"/>
    <s v="WP_011568185.1"/>
    <s v="pyrimidine 5'-nucleotidase"/>
    <s v="CEP88_RS19525"/>
    <n v="0"/>
  </r>
  <r>
    <s v="gene"/>
    <x v="0"/>
    <s v="NZ_CP027407.1"/>
    <n v="4029088"/>
    <n v="4029735"/>
    <s v="+"/>
    <s v="WP_044033397.1"/>
    <s v="GntR family transcriptional regulator"/>
    <s v="CEP88_RS19530"/>
    <n v="0"/>
  </r>
  <r>
    <s v="gene"/>
    <x v="0"/>
    <s v="NZ_CP027407.1"/>
    <n v="4029834"/>
    <n v="4031741"/>
    <s v="-"/>
    <s v="WP_011568187.1"/>
    <s v="glycosyltransferase"/>
    <s v="CEP88_RS19535"/>
    <n v="0"/>
  </r>
  <r>
    <s v="gene"/>
    <x v="0"/>
    <s v="NZ_CP027407.1"/>
    <n v="4031847"/>
    <n v="4033007"/>
    <s v="-"/>
    <s v="WP_011568188.1"/>
    <s v="glutamine-hydrolyzing carbamoyl-phosphate synthase small subunit"/>
    <s v="CEP88_RS19540"/>
    <n v="0"/>
  </r>
  <r>
    <s v="gene"/>
    <x v="0"/>
    <s v="NZ_CP027407.1"/>
    <n v="4033235"/>
    <n v="4033693"/>
    <s v="+"/>
    <s v="WP_011568189.1"/>
    <s v="GatB/YqeY domain-containing protein"/>
    <s v="CEP88_RS19545"/>
    <n v="0"/>
  </r>
  <r>
    <s v="gene"/>
    <x v="0"/>
    <s v="NZ_CP027407.1"/>
    <n v="4033962"/>
    <n v="4034681"/>
    <s v="+"/>
    <s v="WP_011568190.1"/>
    <s v="YafY family transcriptional regulator"/>
    <s v="CEP88_RS19550"/>
    <n v="0"/>
  </r>
  <r>
    <s v="gene"/>
    <x v="0"/>
    <s v="NZ_CP027407.1"/>
    <n v="4034740"/>
    <n v="4035222"/>
    <s v="-"/>
    <s v="WP_011568191.1"/>
    <s v="DUF2244 domain-containing protein"/>
    <s v="CEP88_RS19555"/>
    <n v="0"/>
  </r>
  <r>
    <s v="gene"/>
    <x v="0"/>
    <s v="NZ_CP027407.1"/>
    <n v="4035520"/>
    <n v="4037190"/>
    <s v="-"/>
    <s v="WP_011568192.1"/>
    <s v="cytochrome c oxidase subunit I"/>
    <s v="CEP88_RS19560"/>
    <n v="0"/>
  </r>
  <r>
    <s v="gene"/>
    <x v="0"/>
    <s v="NZ_CP027407.1"/>
    <n v="4037495"/>
    <n v="4037752"/>
    <s v="+"/>
    <s v="WP_044033047.1"/>
    <s v="hypothetical protein"/>
    <s v="CEP88_RS19565"/>
    <n v="0"/>
  </r>
  <r>
    <s v="gene"/>
    <x v="0"/>
    <s v="NZ_CP027407.1"/>
    <n v="4037721"/>
    <n v="4038041"/>
    <s v="+"/>
    <s v="WP_074958651.1"/>
    <s v="PAS domain-containing protein"/>
    <s v="CEP88_RS19570"/>
    <n v="0"/>
  </r>
  <r>
    <s v="gene"/>
    <x v="0"/>
    <s v="NZ_CP027407.1"/>
    <n v="4038096"/>
    <n v="4038776"/>
    <s v="-"/>
    <s v="WP_044033398.1"/>
    <s v="lipoyl(octanoyl) transferase LipB"/>
    <s v="CEP88_RS19575"/>
    <n v="0"/>
  </r>
  <r>
    <s v="gene"/>
    <x v="2"/>
    <s v="NZ_CP027407.1"/>
    <n v="4038903"/>
    <n v="4038988"/>
    <s v="+"/>
    <n v="0"/>
    <s v="tRNA-Leu"/>
    <s v="CEP88_RS19580"/>
    <s v="anticodon=GAG"/>
  </r>
  <r>
    <s v="gene"/>
    <x v="2"/>
    <s v="NZ_CP027407.1"/>
    <n v="4039232"/>
    <n v="4039305"/>
    <s v="+"/>
    <n v="0"/>
    <s v="tRNA-Gly"/>
    <s v="CEP88_RS19585"/>
    <s v="anticodon=TCC"/>
  </r>
  <r>
    <s v="gene"/>
    <x v="0"/>
    <s v="NZ_CP027407.1"/>
    <n v="4039552"/>
    <n v="4041363"/>
    <s v="+"/>
    <s v="WP_044033049.1"/>
    <s v="ATP-binding cassette domain-containing protein"/>
    <s v="CEP88_RS19590"/>
    <n v="0"/>
  </r>
  <r>
    <s v="gene"/>
    <x v="0"/>
    <s v="NZ_CP027407.1"/>
    <n v="4041478"/>
    <n v="4043361"/>
    <s v="+"/>
    <s v="WP_011568197.1"/>
    <s v="acyl-CoA synthetase"/>
    <s v="CEP88_RS19595"/>
    <n v="0"/>
  </r>
  <r>
    <s v="gene"/>
    <x v="0"/>
    <s v="NZ_CP027407.1"/>
    <n v="4043406"/>
    <n v="4044242"/>
    <s v="-"/>
    <s v="WP_011568198.1"/>
    <s v="alkaline phosphatase family protein"/>
    <s v="CEP88_RS19600"/>
    <n v="0"/>
  </r>
  <r>
    <s v="gene"/>
    <x v="0"/>
    <s v="NZ_CP027407.1"/>
    <n v="4044386"/>
    <n v="4046023"/>
    <s v="-"/>
    <s v="WP_011568199.1"/>
    <s v="ABC transporter ATP-binding protein"/>
    <s v="CEP88_RS19605"/>
    <n v="0"/>
  </r>
  <r>
    <s v="gene"/>
    <x v="0"/>
    <s v="NZ_CP027407.1"/>
    <n v="4046020"/>
    <n v="4046832"/>
    <s v="-"/>
    <s v="WP_011568200.1"/>
    <s v="ABC transporter permease"/>
    <s v="CEP88_RS19610"/>
    <n v="0"/>
  </r>
  <r>
    <s v="gene"/>
    <x v="0"/>
    <s v="NZ_CP027407.1"/>
    <n v="4046829"/>
    <n v="4047785"/>
    <s v="-"/>
    <s v="WP_011568201.1"/>
    <s v="ABC transporter permease"/>
    <s v="CEP88_RS19615"/>
    <n v="0"/>
  </r>
  <r>
    <s v="gene"/>
    <x v="0"/>
    <s v="NZ_CP027407.1"/>
    <n v="4047799"/>
    <n v="4049394"/>
    <s v="-"/>
    <s v="WP_011568202.1"/>
    <s v="ABC transporter substrate-binding protein"/>
    <s v="CEP88_RS19620"/>
    <n v="0"/>
  </r>
  <r>
    <s v="gene"/>
    <x v="0"/>
    <s v="NZ_CP027407.1"/>
    <n v="4049512"/>
    <n v="4051503"/>
    <s v="-"/>
    <s v="WP_011568203.1"/>
    <s v="CocE/NonD family hydrolase"/>
    <s v="CEP88_RS19625"/>
    <n v="0"/>
  </r>
  <r>
    <s v="gene"/>
    <x v="0"/>
    <s v="NZ_CP027407.1"/>
    <n v="4051557"/>
    <n v="4052669"/>
    <s v="-"/>
    <s v="WP_044033050.1"/>
    <s v="DUF4147 domain-containing protein"/>
    <s v="CEP88_RS19630"/>
    <n v="0"/>
  </r>
  <r>
    <s v="gene"/>
    <x v="0"/>
    <s v="NZ_CP027407.1"/>
    <n v="4052700"/>
    <n v="4053146"/>
    <s v="-"/>
    <s v="WP_011568205.1"/>
    <s v="D-tyrosyl-tRNA(Tyr) deacylase"/>
    <s v="CEP88_RS19635"/>
    <n v="0"/>
  </r>
  <r>
    <s v="gene"/>
    <x v="0"/>
    <s v="NZ_CP027407.1"/>
    <n v="4053190"/>
    <n v="4054296"/>
    <s v="-"/>
    <s v="WP_011568206.1"/>
    <s v="TFIIB-type zinc finger domain-containing protein"/>
    <s v="CEP88_RS19640"/>
    <n v="0"/>
  </r>
  <r>
    <s v="gene"/>
    <x v="0"/>
    <s v="NZ_CP027407.1"/>
    <n v="4054293"/>
    <n v="4054718"/>
    <s v="-"/>
    <s v="WP_011568207.1"/>
    <s v="hypothetical protein"/>
    <s v="CEP88_RS19645"/>
    <n v="0"/>
  </r>
  <r>
    <s v="gene"/>
    <x v="0"/>
    <s v="NZ_CP027407.1"/>
    <n v="4054806"/>
    <n v="4055942"/>
    <s v="-"/>
    <s v="WP_011568208.1"/>
    <s v="SPFH domain-containing protein"/>
    <s v="CEP88_RS19650"/>
    <n v="0"/>
  </r>
  <r>
    <s v="gene"/>
    <x v="0"/>
    <s v="NZ_CP027407.1"/>
    <n v="4055970"/>
    <n v="4056914"/>
    <s v="-"/>
    <s v="WP_011568209.1"/>
    <s v="DUF2927 domain-containing protein"/>
    <s v="CEP88_RS19655"/>
    <n v="0"/>
  </r>
  <r>
    <s v="gene"/>
    <x v="0"/>
    <s v="NZ_CP027407.1"/>
    <n v="4056921"/>
    <n v="4058117"/>
    <s v="-"/>
    <s v="WP_011568210.1"/>
    <s v="toxic anion resistance protein"/>
    <s v="CEP88_RS19660"/>
    <n v="0"/>
  </r>
  <r>
    <s v="gene"/>
    <x v="0"/>
    <s v="NZ_CP027407.1"/>
    <n v="4058151"/>
    <n v="4059035"/>
    <s v="-"/>
    <s v="WP_011568211.1"/>
    <s v="5-bromo-4-chloroindolyl phosphate hydrolysis family protein"/>
    <s v="CEP88_RS19665"/>
    <n v="0"/>
  </r>
  <r>
    <s v="gene"/>
    <x v="0"/>
    <s v="NZ_CP027407.1"/>
    <n v="4059296"/>
    <n v="4060153"/>
    <s v="-"/>
    <s v="WP_011568213.1"/>
    <s v="rRNA pseudouridine synthase"/>
    <s v="CEP88_RS19670"/>
    <n v="0"/>
  </r>
  <r>
    <s v="gene"/>
    <x v="0"/>
    <s v="NZ_CP027407.1"/>
    <n v="4060217"/>
    <n v="4060666"/>
    <s v="+"/>
    <s v="WP_044033051.1"/>
    <s v="nucleoside deaminase"/>
    <s v="CEP88_RS19675"/>
    <n v="0"/>
  </r>
  <r>
    <s v="gene"/>
    <x v="0"/>
    <s v="NZ_CP027407.1"/>
    <n v="4060674"/>
    <n v="4061363"/>
    <s v="-"/>
    <s v="WP_011568215.1"/>
    <s v="metal-dependent hydrolase"/>
    <s v="CEP88_RS19680"/>
    <n v="0"/>
  </r>
  <r>
    <s v="gene"/>
    <x v="0"/>
    <s v="NZ_CP027407.1"/>
    <n v="4061462"/>
    <n v="4062121"/>
    <s v="+"/>
    <s v="WP_011568216.1"/>
    <s v="ceramidase domain-containing protein"/>
    <s v="CEP88_RS19685"/>
    <n v="0"/>
  </r>
  <r>
    <s v="gene"/>
    <x v="0"/>
    <s v="NZ_CP027407.1"/>
    <n v="4062215"/>
    <n v="4062382"/>
    <s v="-"/>
    <s v="WP_007119221.1"/>
    <s v="50S ribosomal protein L33"/>
    <s v="CEP88_RS19690"/>
    <n v="0"/>
  </r>
  <r>
    <s v="gene"/>
    <x v="6"/>
    <s v="NZ_CP027407.1"/>
    <n v="4062525"/>
    <n v="4062924"/>
    <s v="-"/>
    <n v="0"/>
    <s v="RNase P RNA component class A"/>
    <s v="CEP88_RS19695"/>
    <n v="0"/>
  </r>
  <r>
    <s v="gene"/>
    <x v="0"/>
    <s v="NZ_CP027407.1"/>
    <n v="4062984"/>
    <n v="4063616"/>
    <s v="-"/>
    <s v="WP_105880346.1"/>
    <s v="N-acetylmuramoyl-L-alanine amidase"/>
    <s v="CEP88_RS19700"/>
    <n v="0"/>
  </r>
  <r>
    <s v="gene"/>
    <x v="0"/>
    <s v="NZ_CP027407.1"/>
    <n v="4063619"/>
    <n v="4064323"/>
    <s v="-"/>
    <s v="WP_105880399.1"/>
    <s v="hypothetical protein"/>
    <s v="CEP88_RS19705"/>
    <n v="0"/>
  </r>
  <r>
    <s v="gene"/>
    <x v="0"/>
    <s v="NZ_CP027407.1"/>
    <n v="4064354"/>
    <n v="4065841"/>
    <s v="-"/>
    <s v="WP_011568221.1"/>
    <s v="Asp-tRNA(Asn)/Glu-tRNA(Gln) amidotransferase subunit GatA"/>
    <s v="CEP88_RS19710"/>
    <n v="0"/>
  </r>
  <r>
    <s v="gene"/>
    <x v="0"/>
    <s v="NZ_CP027407.1"/>
    <n v="4065841"/>
    <n v="4066128"/>
    <s v="-"/>
    <s v="WP_011568222.1"/>
    <s v="Asp-tRNA(Asn)/Glu-tRNA(Gln) amidotransferase subunit GatC"/>
    <s v="CEP88_RS19715"/>
    <n v="0"/>
  </r>
  <r>
    <s v="gene"/>
    <x v="0"/>
    <s v="NZ_CP027407.1"/>
    <n v="4066444"/>
    <n v="4067181"/>
    <s v="-"/>
    <s v="WP_011568223.1"/>
    <s v="Bax inhibitor-1/YccA family protein"/>
    <s v="CEP88_RS19720"/>
    <n v="0"/>
  </r>
  <r>
    <s v="gene"/>
    <x v="0"/>
    <s v="NZ_CP027407.1"/>
    <n v="4067357"/>
    <n v="4067572"/>
    <s v="-"/>
    <s v="WP_050759067.1"/>
    <s v="DUF1127 domain-containing protein"/>
    <s v="CEP88_RS19725"/>
    <n v="0"/>
  </r>
  <r>
    <s v="gene"/>
    <x v="0"/>
    <s v="NZ_CP027407.1"/>
    <n v="4067695"/>
    <n v="4068570"/>
    <s v="+"/>
    <s v="WP_011568225.1"/>
    <s v="LysR family transcriptional regulator"/>
    <s v="CEP88_RS19730"/>
    <n v="0"/>
  </r>
  <r>
    <s v="gene"/>
    <x v="0"/>
    <s v="NZ_CP027407.1"/>
    <n v="4069051"/>
    <n v="4069428"/>
    <s v="+"/>
    <s v="WP_011568226.1"/>
    <s v="helix-turn-helix transcriptional regulator"/>
    <s v="CEP88_RS19735"/>
    <n v="0"/>
  </r>
  <r>
    <s v="gene"/>
    <x v="0"/>
    <s v="NZ_CP027407.1"/>
    <n v="4069508"/>
    <n v="4070314"/>
    <s v="+"/>
    <s v="WP_050759068.1"/>
    <s v="histidinol-phosphatase"/>
    <s v="CEP88_RS19740"/>
    <n v="0"/>
  </r>
  <r>
    <s v="gene"/>
    <x v="0"/>
    <s v="NZ_CP027407.1"/>
    <n v="4070311"/>
    <n v="4071651"/>
    <s v="+"/>
    <s v="WP_011568228.1"/>
    <s v="8-oxoguanine deaminase"/>
    <s v="CEP88_RS19745"/>
    <n v="0"/>
  </r>
  <r>
    <s v="gene"/>
    <x v="0"/>
    <s v="NZ_CP027407.1"/>
    <n v="4071702"/>
    <n v="4073009"/>
    <s v="-"/>
    <s v="WP_011568229.1"/>
    <s v="guanine deaminase"/>
    <s v="CEP88_RS19750"/>
    <n v="0"/>
  </r>
  <r>
    <s v="gene"/>
    <x v="0"/>
    <s v="NZ_CP027407.1"/>
    <n v="4073117"/>
    <n v="4074508"/>
    <s v="+"/>
    <s v="WP_011568230.1"/>
    <s v="magnesium transporter"/>
    <s v="CEP88_RS19755"/>
    <n v="0"/>
  </r>
  <r>
    <s v="gene"/>
    <x v="0"/>
    <s v="NZ_CP027407.1"/>
    <n v="4074505"/>
    <n v="4075077"/>
    <s v="+"/>
    <s v="WP_011568231.1"/>
    <s v="5-formyltetrahydrofolate cyclo-ligase"/>
    <s v="CEP88_RS19760"/>
    <n v="0"/>
  </r>
  <r>
    <s v="gene"/>
    <x v="0"/>
    <s v="NZ_CP027407.1"/>
    <n v="4075240"/>
    <n v="4076052"/>
    <s v="+"/>
    <s v="WP_011568232.1"/>
    <s v="TIGR00282 family metallophosphoesterase"/>
    <s v="CEP88_RS19765"/>
    <n v="0"/>
  </r>
  <r>
    <s v="gene"/>
    <x v="0"/>
    <s v="NZ_CP027407.1"/>
    <n v="4076049"/>
    <n v="4076954"/>
    <s v="+"/>
    <s v="WP_011568233.1"/>
    <s v="DMT family transporter"/>
    <s v="CEP88_RS19770"/>
    <n v="0"/>
  </r>
  <r>
    <s v="gene"/>
    <x v="0"/>
    <s v="NZ_CP027407.1"/>
    <n v="4077006"/>
    <n v="4078787"/>
    <s v="+"/>
    <s v="WP_011568234.1"/>
    <s v="SLC13 family permease"/>
    <s v="CEP88_RS19775"/>
    <n v="0"/>
  </r>
  <r>
    <s v="gene"/>
    <x v="0"/>
    <s v="NZ_CP027407.1"/>
    <n v="4078818"/>
    <n v="4079294"/>
    <s v="-"/>
    <s v="WP_044033053.1"/>
    <s v="hypothetical protein"/>
    <s v="CEP88_RS19780"/>
    <n v="0"/>
  </r>
  <r>
    <s v="gene"/>
    <x v="0"/>
    <s v="NZ_CP027407.1"/>
    <n v="4079520"/>
    <n v="4081292"/>
    <s v="-"/>
    <s v="WP_011568236.1"/>
    <s v="SLC13 family permease"/>
    <s v="CEP88_RS19785"/>
    <n v="0"/>
  </r>
  <r>
    <s v="gene"/>
    <x v="0"/>
    <s v="NZ_CP027407.1"/>
    <n v="4081542"/>
    <n v="4082282"/>
    <s v="+"/>
    <s v="WP_011568238.1"/>
    <s v="YebC/PmpR family DNA-binding transcriptional regulator"/>
    <s v="CEP88_RS19790"/>
    <n v="0"/>
  </r>
  <r>
    <s v="gene"/>
    <x v="0"/>
    <s v="NZ_CP027407.1"/>
    <n v="4082332"/>
    <n v="4082586"/>
    <s v="-"/>
    <s v="WP_011568239.1"/>
    <s v="hypothetical protein"/>
    <s v="CEP88_RS19795"/>
    <n v="0"/>
  </r>
  <r>
    <s v="gene"/>
    <x v="0"/>
    <s v="NZ_CP027407.1"/>
    <n v="4082758"/>
    <n v="4083663"/>
    <s v="+"/>
    <s v="WP_011568240.1"/>
    <s v="DMT family transporter"/>
    <s v="CEP88_RS19800"/>
    <n v="0"/>
  </r>
  <r>
    <s v="gene"/>
    <x v="0"/>
    <s v="NZ_CP027407.1"/>
    <n v="4083738"/>
    <n v="4084313"/>
    <s v="+"/>
    <s v="WP_011568241.1"/>
    <s v="transcriptional regulator BetI"/>
    <s v="CEP88_RS19805"/>
    <n v="0"/>
  </r>
  <r>
    <s v="gene"/>
    <x v="0"/>
    <s v="NZ_CP027407.1"/>
    <n v="4084310"/>
    <n v="4085818"/>
    <s v="+"/>
    <s v="WP_011568242.1"/>
    <s v="choline-sulfatase"/>
    <s v="CEP88_RS19810"/>
    <n v="0"/>
  </r>
  <r>
    <s v="gene"/>
    <x v="0"/>
    <s v="NZ_CP027407.1"/>
    <n v="4085858"/>
    <n v="4087315"/>
    <s v="+"/>
    <s v="WP_011568243.1"/>
    <s v="betaine-aldehyde dehydrogenase"/>
    <s v="CEP88_RS19815"/>
    <n v="0"/>
  </r>
  <r>
    <s v="gene"/>
    <x v="0"/>
    <s v="NZ_CP027407.1"/>
    <n v="4087315"/>
    <n v="4087560"/>
    <s v="+"/>
    <s v="WP_044033055.1"/>
    <s v="hypothetical protein"/>
    <s v="CEP88_RS19820"/>
    <n v="0"/>
  </r>
  <r>
    <s v="gene"/>
    <x v="0"/>
    <s v="NZ_CP027407.1"/>
    <n v="4087571"/>
    <n v="4089229"/>
    <s v="+"/>
    <s v="WP_011568244.1"/>
    <s v="choline dehydrogenase"/>
    <s v="CEP88_RS19825"/>
    <n v="0"/>
  </r>
  <r>
    <s v="gene"/>
    <x v="0"/>
    <s v="NZ_CP027407.1"/>
    <n v="4089316"/>
    <n v="4089960"/>
    <s v="+"/>
    <s v="WP_044033056.1"/>
    <s v="thermonuclease family protein"/>
    <s v="CEP88_RS19830"/>
    <n v="0"/>
  </r>
  <r>
    <s v="gene"/>
    <x v="0"/>
    <s v="NZ_CP027407.1"/>
    <n v="4089963"/>
    <n v="4091363"/>
    <s v="-"/>
    <s v="WP_044033057.1"/>
    <s v="helix-turn-helix transcriptional regulator"/>
    <s v="CEP88_RS19835"/>
    <n v="0"/>
  </r>
  <r>
    <s v="gene"/>
    <x v="0"/>
    <s v="NZ_CP027407.1"/>
    <n v="4091475"/>
    <n v="4092704"/>
    <s v="-"/>
    <s v="WP_044033403.1"/>
    <s v="multidrug effflux MFS transporter"/>
    <s v="CEP88_RS19840"/>
    <n v="0"/>
  </r>
  <r>
    <s v="gene"/>
    <x v="0"/>
    <s v="NZ_CP027407.1"/>
    <n v="4093174"/>
    <n v="4094706"/>
    <s v="+"/>
    <s v="WP_011568248.1"/>
    <s v="acyl-CoA carboxylase subunit beta"/>
    <s v="CEP88_RS19845"/>
    <n v="0"/>
  </r>
  <r>
    <s v="gene"/>
    <x v="0"/>
    <s v="NZ_CP027407.1"/>
    <n v="4094815"/>
    <n v="4095207"/>
    <s v="+"/>
    <s v="WP_011568249.1"/>
    <s v="hypothetical protein"/>
    <s v="CEP88_RS19850"/>
    <n v="0"/>
  </r>
  <r>
    <s v="gene"/>
    <x v="0"/>
    <s v="NZ_CP027407.1"/>
    <n v="4095287"/>
    <n v="4095634"/>
    <s v="+"/>
    <s v="WP_011568250.1"/>
    <s v="hypothetical protein"/>
    <s v="CEP88_RS19855"/>
    <n v="0"/>
  </r>
  <r>
    <s v="gene"/>
    <x v="0"/>
    <s v="NZ_CP027407.1"/>
    <n v="4095948"/>
    <n v="4096154"/>
    <s v="+"/>
    <s v="WP_011568251.1"/>
    <s v="hypothetical protein"/>
    <s v="CEP88_RS19860"/>
    <n v="0"/>
  </r>
  <r>
    <s v="gene"/>
    <x v="0"/>
    <s v="NZ_CP027407.1"/>
    <n v="4096271"/>
    <n v="4098316"/>
    <s v="+"/>
    <s v="WP_011568252.1"/>
    <s v="acetyl/propionyl/methylcrotonyl-CoA carboxylase subunit alpha"/>
    <s v="CEP88_RS19865"/>
    <n v="0"/>
  </r>
  <r>
    <s v="gene"/>
    <x v="0"/>
    <s v="NZ_CP027407.1"/>
    <n v="4098369"/>
    <n v="4098824"/>
    <s v="-"/>
    <s v="WP_011568253.1"/>
    <s v="DUF4174 domain-containing protein"/>
    <s v="CEP88_RS19870"/>
    <n v="0"/>
  </r>
  <r>
    <s v="gene"/>
    <x v="0"/>
    <s v="NZ_CP027407.1"/>
    <n v="4098990"/>
    <n v="4099913"/>
    <s v="+"/>
    <s v="WP_011568254.1"/>
    <s v="hypothetical protein"/>
    <s v="CEP88_RS19875"/>
    <n v="0"/>
  </r>
  <r>
    <s v="gene"/>
    <x v="0"/>
    <s v="NZ_CP027407.1"/>
    <n v="4099876"/>
    <n v="4102005"/>
    <s v="+"/>
    <s v="WP_011568255.1"/>
    <s v="methylmalonyl-CoA mutase"/>
    <s v="CEP88_RS19880"/>
    <n v="0"/>
  </r>
  <r>
    <s v="gene"/>
    <x v="0"/>
    <s v="NZ_CP027407.1"/>
    <n v="4102002"/>
    <n v="4102619"/>
    <s v="+"/>
    <s v="WP_011568256.1"/>
    <s v="VOC family protein"/>
    <s v="CEP88_RS19885"/>
    <n v="0"/>
  </r>
  <r>
    <s v="gene"/>
    <x v="0"/>
    <s v="NZ_CP027407.1"/>
    <n v="4102616"/>
    <n v="4103092"/>
    <s v="+"/>
    <s v="WP_011568257.1"/>
    <s v="N-acetyltransferase"/>
    <s v="CEP88_RS19890"/>
    <n v="0"/>
  </r>
  <r>
    <s v="gene"/>
    <x v="0"/>
    <s v="NZ_CP027407.1"/>
    <n v="4103144"/>
    <n v="4103824"/>
    <s v="+"/>
    <s v="WP_011568258.1"/>
    <s v="molecular chaperone DjiA"/>
    <s v="CEP88_RS19895"/>
    <n v="0"/>
  </r>
  <r>
    <s v="gene"/>
    <x v="0"/>
    <s v="NZ_CP027407.1"/>
    <n v="4103926"/>
    <n v="4104255"/>
    <s v="+"/>
    <s v="WP_011568259.1"/>
    <s v="hypothetical protein"/>
    <s v="CEP88_RS19900"/>
    <n v="0"/>
  </r>
  <r>
    <s v="gene"/>
    <x v="0"/>
    <s v="NZ_CP027407.1"/>
    <n v="4104348"/>
    <n v="4105910"/>
    <s v="-"/>
    <s v="WP_011568260.1"/>
    <s v="Ppx/GppA family phosphatase"/>
    <s v="CEP88_RS19905"/>
    <n v="0"/>
  </r>
  <r>
    <s v="gene"/>
    <x v="0"/>
    <s v="NZ_CP027407.1"/>
    <n v="4106017"/>
    <n v="4108191"/>
    <s v="-"/>
    <s v="WP_044033405.1"/>
    <s v="RNA degradosome polyphosphate kinase"/>
    <s v="CEP88_RS19910"/>
    <n v="0"/>
  </r>
  <r>
    <s v="gene"/>
    <x v="0"/>
    <s v="NZ_CP027407.1"/>
    <n v="4108232"/>
    <n v="4108915"/>
    <s v="-"/>
    <s v="WP_011568262.1"/>
    <s v="hypothetical protein"/>
    <s v="CEP88_RS19915"/>
    <n v="0"/>
  </r>
  <r>
    <s v="gene"/>
    <x v="0"/>
    <s v="NZ_CP027407.1"/>
    <n v="4108917"/>
    <n v="4109984"/>
    <s v="-"/>
    <s v="WP_011568263.1"/>
    <s v="AI-2E family transporter"/>
    <s v="CEP88_RS19920"/>
    <n v="0"/>
  </r>
  <r>
    <s v="gene"/>
    <x v="0"/>
    <s v="NZ_CP027407.1"/>
    <n v="4110186"/>
    <n v="4111541"/>
    <s v="+"/>
    <s v="WP_011568264.1"/>
    <s v="proline--tRNA ligase"/>
    <s v="CEP88_RS19925"/>
    <n v="0"/>
  </r>
  <r>
    <s v="gene"/>
    <x v="0"/>
    <s v="NZ_CP027407.1"/>
    <n v="4111629"/>
    <n v="4112126"/>
    <s v="+"/>
    <s v="WP_011568265.1"/>
    <s v="DUF2937 family protein"/>
    <s v="CEP88_RS19930"/>
    <n v="0"/>
  </r>
  <r>
    <s v="gene"/>
    <x v="0"/>
    <s v="NZ_CP027407.1"/>
    <n v="4112179"/>
    <n v="4113465"/>
    <s v="+"/>
    <s v="WP_011568266.1"/>
    <s v="lipoprotein-releasing ABC transporter permease subunit"/>
    <s v="CEP88_RS19935"/>
    <n v="0"/>
  </r>
  <r>
    <s v="gene"/>
    <x v="0"/>
    <s v="NZ_CP027407.1"/>
    <n v="4113458"/>
    <n v="4114141"/>
    <s v="+"/>
    <s v="WP_011568267.1"/>
    <s v="ABC transporter ATP-binding protein"/>
    <s v="CEP88_RS19940"/>
    <n v="0"/>
  </r>
  <r>
    <s v="gene"/>
    <x v="0"/>
    <s v="NZ_CP027407.1"/>
    <n v="4114188"/>
    <n v="4115183"/>
    <s v="+"/>
    <s v="WP_011568268.1"/>
    <s v="Ldh family oxidoreductase"/>
    <s v="CEP88_RS19945"/>
    <n v="0"/>
  </r>
  <r>
    <s v="gene"/>
    <x v="0"/>
    <s v="NZ_CP027407.1"/>
    <n v="4115167"/>
    <n v="4115601"/>
    <s v="-"/>
    <s v="WP_044033406.1"/>
    <s v="DMT family transporter"/>
    <s v="CEP88_RS19950"/>
    <n v="0"/>
  </r>
  <r>
    <s v="gene"/>
    <x v="0"/>
    <s v="NZ_CP027407.1"/>
    <n v="4115712"/>
    <n v="4116116"/>
    <s v="+"/>
    <s v="WP_105880400.1"/>
    <s v="hypothetical protein"/>
    <s v="CEP88_RS19955"/>
    <n v="0"/>
  </r>
  <r>
    <s v="gene"/>
    <x v="0"/>
    <s v="NZ_CP027407.1"/>
    <n v="4116117"/>
    <n v="4116797"/>
    <s v="-"/>
    <s v="WP_044033407.1"/>
    <s v="hypothetical protein"/>
    <s v="CEP88_RS19960"/>
    <n v="0"/>
  </r>
  <r>
    <s v="gene"/>
    <x v="0"/>
    <s v="NZ_CP027407.1"/>
    <n v="4116944"/>
    <n v="4117339"/>
    <s v="+"/>
    <s v="WP_011568273.1"/>
    <s v="c-type cytochrome"/>
    <s v="CEP88_RS19965"/>
    <n v="0"/>
  </r>
  <r>
    <s v="gene"/>
    <x v="0"/>
    <s v="NZ_CP027407.1"/>
    <n v="4117699"/>
    <n v="4117983"/>
    <s v="+"/>
    <s v="WP_011568274.1"/>
    <s v="hypothetical protein"/>
    <s v="CEP88_RS19970"/>
    <n v="0"/>
  </r>
  <r>
    <s v="gene"/>
    <x v="0"/>
    <s v="NZ_CP027407.1"/>
    <n v="4118233"/>
    <n v="4118952"/>
    <s v="-"/>
    <s v="WP_011568275.1"/>
    <s v="hypothetical protein"/>
    <s v="CEP88_RS19975"/>
    <n v="0"/>
  </r>
  <r>
    <s v="gene"/>
    <x v="0"/>
    <s v="NZ_CP027407.1"/>
    <n v="4118949"/>
    <n v="4120907"/>
    <s v="-"/>
    <s v="WP_044033058.1"/>
    <s v="DNA topoisomerase IV subunit B"/>
    <s v="CEP88_RS19980"/>
    <n v="0"/>
  </r>
  <r>
    <s v="gene"/>
    <x v="0"/>
    <s v="NZ_CP027407.1"/>
    <n v="4120994"/>
    <n v="4121185"/>
    <s v="-"/>
    <s v="WP_011568277.1"/>
    <s v="hypothetical protein"/>
    <s v="CEP88_RS19985"/>
    <n v="0"/>
  </r>
  <r>
    <s v="gene"/>
    <x v="0"/>
    <s v="NZ_CP027407.1"/>
    <n v="4121361"/>
    <n v="4122644"/>
    <s v="-"/>
    <s v="WP_011568278.1"/>
    <s v="dienelactone hydrolase family protein"/>
    <s v="CEP88_RS19990"/>
    <n v="0"/>
  </r>
  <r>
    <s v="gene"/>
    <x v="0"/>
    <s v="NZ_CP027407.1"/>
    <n v="4122880"/>
    <n v="4124253"/>
    <s v="+"/>
    <s v="WP_044033059.1"/>
    <s v="MATE family efflux transporter"/>
    <s v="CEP88_RS19995"/>
    <n v="0"/>
  </r>
  <r>
    <s v="gene"/>
    <x v="0"/>
    <s v="NZ_CP027407.1"/>
    <n v="4124410"/>
    <n v="4125192"/>
    <s v="-"/>
    <s v="WP_011568280.1"/>
    <s v="N-formylglutamate amidohydrolase"/>
    <s v="CEP88_RS20000"/>
    <n v="0"/>
  </r>
  <r>
    <s v="gene"/>
    <x v="0"/>
    <s v="NZ_CP027407.1"/>
    <n v="4125306"/>
    <n v="4126142"/>
    <s v="-"/>
    <s v="WP_011568281.1"/>
    <s v="NAD(P)-dependent oxidoreductase"/>
    <s v="CEP88_RS20005"/>
    <n v="0"/>
  </r>
  <r>
    <s v="gene"/>
    <x v="0"/>
    <s v="NZ_CP027407.1"/>
    <n v="4126159"/>
    <n v="4127352"/>
    <s v="-"/>
    <s v="WP_011568282.1"/>
    <s v="FAD-binding oxidoreductase"/>
    <s v="CEP88_RS20010"/>
    <n v="0"/>
  </r>
  <r>
    <s v="gene"/>
    <x v="0"/>
    <s v="NZ_CP027407.1"/>
    <n v="4127436"/>
    <n v="4128455"/>
    <s v="-"/>
    <s v="WP_011568283.1"/>
    <s v="phosphotransferase family protein"/>
    <s v="CEP88_RS20015"/>
    <n v="0"/>
  </r>
  <r>
    <s v="gene"/>
    <x v="0"/>
    <s v="NZ_CP027407.1"/>
    <n v="4128554"/>
    <n v="4129789"/>
    <s v="+"/>
    <s v="WP_011568284.1"/>
    <s v="acyl-CoA dehydrogenase family protein"/>
    <s v="CEP88_RS20020"/>
    <n v="0"/>
  </r>
  <r>
    <s v="gene"/>
    <x v="0"/>
    <s v="NZ_CP027407.1"/>
    <n v="4130028"/>
    <n v="4131008"/>
    <s v="+"/>
    <s v="WP_044033060.1"/>
    <s v="membrane dipeptidase"/>
    <s v="CEP88_RS20025"/>
    <n v="0"/>
  </r>
  <r>
    <s v="gene"/>
    <x v="0"/>
    <s v="NZ_CP027407.1"/>
    <n v="4131005"/>
    <n v="4132663"/>
    <s v="+"/>
    <s v="WP_011568287.1"/>
    <s v="hypothetical protein"/>
    <s v="CEP88_RS20030"/>
    <n v="0"/>
  </r>
  <r>
    <s v="gene"/>
    <x v="0"/>
    <s v="NZ_CP027407.1"/>
    <n v="4132660"/>
    <n v="99"/>
    <s v="+"/>
    <s v="WP_105880241.1"/>
    <s v="hypothetical protein"/>
    <s v="CEP88_RS00490"/>
    <n v="0"/>
  </r>
  <r>
    <s v="gene"/>
    <x v="0"/>
    <s v="NZ_CP027408.1"/>
    <n v="245"/>
    <n v="814"/>
    <s v="+"/>
    <s v="WP_044033622.1"/>
    <s v="dTDP-4-dehydrorhamnose 3,5-epimerase"/>
    <s v="CEP88_RS20040"/>
    <n v="0"/>
  </r>
  <r>
    <s v="gene"/>
    <x v="0"/>
    <s v="NZ_CP027408.1"/>
    <n v="811"/>
    <n v="1887"/>
    <s v="+"/>
    <s v="WP_011655484.1"/>
    <s v="dTDP-glucose 4,6-dehydratase"/>
    <s v="CEP88_RS20045"/>
    <n v="0"/>
  </r>
  <r>
    <s v="gene"/>
    <x v="0"/>
    <s v="NZ_CP027408.1"/>
    <n v="1884"/>
    <n v="2729"/>
    <s v="+"/>
    <s v="WP_044033606.1"/>
    <s v="dTDP-4-dehydrorhamnose reductase"/>
    <s v="CEP88_RS20050"/>
    <n v="0"/>
  </r>
  <r>
    <s v="gene"/>
    <x v="0"/>
    <s v="NZ_CP027408.1"/>
    <n v="2742"/>
    <n v="3620"/>
    <s v="+"/>
    <s v="WP_011655482.1"/>
    <s v="glucose-1-phosphate thymidylyltransferase RfbA"/>
    <s v="CEP88_RS20055"/>
    <n v="0"/>
  </r>
  <r>
    <s v="gene"/>
    <x v="0"/>
    <s v="NZ_CP027408.1"/>
    <n v="3632"/>
    <n v="5002"/>
    <s v="+"/>
    <s v="WP_011655481.1"/>
    <s v="phosphomannomutase"/>
    <s v="CEP88_RS20060"/>
    <n v="0"/>
  </r>
  <r>
    <s v="gene"/>
    <x v="0"/>
    <s v="NZ_CP027408.1"/>
    <n v="5069"/>
    <n v="5755"/>
    <s v="-"/>
    <s v="WP_011655480.1"/>
    <s v="phosphatase PAP2 family protein"/>
    <s v="CEP88_RS20065"/>
    <n v="0"/>
  </r>
  <r>
    <s v="gene"/>
    <x v="0"/>
    <s v="NZ_CP027408.1"/>
    <n v="6017"/>
    <n v="7330"/>
    <s v="-"/>
    <s v="WP_011655479.1"/>
    <s v="HlyD family type I secretion periplasmic adaptor subunit"/>
    <s v="CEP88_RS20070"/>
    <n v="0"/>
  </r>
  <r>
    <s v="gene"/>
    <x v="0"/>
    <s v="NZ_CP027408.1"/>
    <n v="7327"/>
    <n v="9156"/>
    <s v="-"/>
    <s v="WP_171960022.1"/>
    <s v="type I secretion system permease/ATPase"/>
    <s v="CEP88_RS20075"/>
    <n v="0"/>
  </r>
  <r>
    <s v="gene"/>
    <x v="0"/>
    <s v="NZ_CP027408.1"/>
    <n v="9391"/>
    <n v="10764"/>
    <s v="-"/>
    <s v="WP_011655477.1"/>
    <s v="oligosaccharide flippase family protein"/>
    <s v="CEP88_RS20080"/>
    <n v="0"/>
  </r>
  <r>
    <s v="gene"/>
    <x v="0"/>
    <s v="NZ_CP027408.1"/>
    <n v="10761"/>
    <n v="11729"/>
    <s v="-"/>
    <s v="WP_011655476.1"/>
    <s v="glycosyltransferase"/>
    <s v="CEP88_RS20085"/>
    <n v="0"/>
  </r>
  <r>
    <s v="gene"/>
    <x v="0"/>
    <s v="NZ_CP027408.1"/>
    <n v="11722"/>
    <n v="12567"/>
    <s v="-"/>
    <s v="WP_011655475.1"/>
    <s v="sulfotransferase domain-containing protein"/>
    <s v="CEP88_RS20090"/>
    <n v="0"/>
  </r>
  <r>
    <s v="gene"/>
    <x v="0"/>
    <s v="NZ_CP027408.1"/>
    <n v="12568"/>
    <n v="13557"/>
    <s v="-"/>
    <s v="WP_011655474.1"/>
    <s v="glycosyltransferase family 2 protein"/>
    <s v="CEP88_RS20095"/>
    <n v="0"/>
  </r>
  <r>
    <s v="gene"/>
    <x v="0"/>
    <s v="NZ_CP027408.1"/>
    <n v="13732"/>
    <n v="15318"/>
    <s v="+"/>
    <s v="WP_050759158.1"/>
    <s v="hypothetical protein"/>
    <s v="CEP88_RS20100"/>
    <n v="0"/>
  </r>
  <r>
    <s v="gene"/>
    <x v="0"/>
    <s v="NZ_CP027408.1"/>
    <n v="15405"/>
    <n v="16343"/>
    <s v="+"/>
    <s v="WP_011655472.1"/>
    <s v="glycosyltransferase"/>
    <s v="CEP88_RS20105"/>
    <n v="0"/>
  </r>
  <r>
    <s v="gene"/>
    <x v="0"/>
    <s v="NZ_CP027408.1"/>
    <n v="16338"/>
    <n v="17594"/>
    <s v="-"/>
    <s v="WP_011655471.1"/>
    <s v="glycosyltransferase"/>
    <s v="CEP88_RS20110"/>
    <n v="0"/>
  </r>
  <r>
    <s v="gene"/>
    <x v="0"/>
    <s v="NZ_CP027408.1"/>
    <n v="17594"/>
    <n v="18595"/>
    <s v="-"/>
    <s v="WP_011655470.1"/>
    <s v="NAD-dependent epimerase/dehydratase family protein"/>
    <s v="CEP88_RS20115"/>
    <n v="0"/>
  </r>
  <r>
    <s v="gene"/>
    <x v="0"/>
    <s v="NZ_CP027408.1"/>
    <n v="18592"/>
    <n v="19761"/>
    <s v="-"/>
    <s v="WP_011655469.1"/>
    <s v="Gfo/Idh/MocA family oxidoreductase"/>
    <s v="CEP88_RS20120"/>
    <n v="0"/>
  </r>
  <r>
    <s v="gene"/>
    <x v="0"/>
    <s v="NZ_CP027408.1"/>
    <n v="20022"/>
    <n v="21875"/>
    <s v="-"/>
    <s v="WP_011655468.1"/>
    <s v="fibronectin type III domain-containing protein"/>
    <s v="CEP88_RS20125"/>
    <n v="0"/>
  </r>
  <r>
    <s v="gene"/>
    <x v="0"/>
    <s v="NZ_CP027408.1"/>
    <n v="21885"/>
    <n v="22100"/>
    <s v="-"/>
    <s v="WP_011655467.1"/>
    <s v="hypothetical protein"/>
    <s v="CEP88_RS20130"/>
    <n v="0"/>
  </r>
  <r>
    <s v="gene"/>
    <x v="0"/>
    <s v="NZ_CP027408.1"/>
    <n v="22097"/>
    <n v="22357"/>
    <s v="-"/>
    <s v="WP_143090282.1"/>
    <s v="hypothetical protein"/>
    <s v="CEP88_RS20135"/>
    <n v="0"/>
  </r>
  <r>
    <s v="gene"/>
    <x v="0"/>
    <s v="NZ_CP027408.1"/>
    <n v="22757"/>
    <n v="23923"/>
    <s v="+"/>
    <s v="WP_050759157.1"/>
    <s v="nucleotide sugar dehydrogenase"/>
    <s v="CEP88_RS20140"/>
    <n v="0"/>
  </r>
  <r>
    <s v="gene"/>
    <x v="0"/>
    <s v="NZ_CP027408.1"/>
    <n v="24023"/>
    <n v="24943"/>
    <s v="-"/>
    <s v="WP_011655520.1"/>
    <s v="hypothetical protein"/>
    <s v="CEP88_RS20145"/>
    <n v="0"/>
  </r>
  <r>
    <s v="gene"/>
    <x v="0"/>
    <s v="NZ_CP027408.1"/>
    <n v="25067"/>
    <n v="27004"/>
    <s v="-"/>
    <s v="WP_011655519.1"/>
    <s v="acyltransferase"/>
    <s v="CEP88_RS20150"/>
    <n v="0"/>
  </r>
  <r>
    <s v="gene"/>
    <x v="1"/>
    <s v="NZ_CP027408.1"/>
    <n v="27503"/>
    <n v="27652"/>
    <s v="+"/>
    <n v="0"/>
    <s v="transposase"/>
    <s v="CEP88_RS20155"/>
    <s v="partial"/>
  </r>
  <r>
    <s v="gene"/>
    <x v="0"/>
    <s v="NZ_CP027408.1"/>
    <n v="27623"/>
    <n v="28144"/>
    <s v="-"/>
    <s v="WP_105880403.1"/>
    <s v="transposase"/>
    <s v="CEP88_RS20160"/>
    <n v="0"/>
  </r>
  <r>
    <s v="gene"/>
    <x v="0"/>
    <s v="NZ_CP027408.1"/>
    <n v="28321"/>
    <n v="31590"/>
    <s v="-"/>
    <s v="WP_105880404.1"/>
    <s v="calcium-binding protein"/>
    <s v="CEP88_RS20165"/>
    <n v="0"/>
  </r>
  <r>
    <s v="gene"/>
    <x v="0"/>
    <s v="NZ_CP027408.1"/>
    <n v="32482"/>
    <n v="33609"/>
    <s v="+"/>
    <s v="WP_105880405.1"/>
    <s v="glycosyltransferase family 1 protein"/>
    <s v="CEP88_RS20170"/>
    <n v="0"/>
  </r>
  <r>
    <s v="gene"/>
    <x v="0"/>
    <s v="NZ_CP027408.1"/>
    <n v="33665"/>
    <n v="34708"/>
    <s v="-"/>
    <s v="WP_011655514.1"/>
    <s v="glycosyltransferase"/>
    <s v="CEP88_RS20175"/>
    <n v="0"/>
  </r>
  <r>
    <s v="gene"/>
    <x v="0"/>
    <s v="NZ_CP027408.1"/>
    <n v="34851"/>
    <n v="35858"/>
    <s v="-"/>
    <s v="WP_011655513.1"/>
    <s v="replication initiator protein A"/>
    <s v="CEP88_RS20180"/>
    <n v="0"/>
  </r>
  <r>
    <s v="gene"/>
    <x v="0"/>
    <s v="NZ_CP027408.1"/>
    <n v="36338"/>
    <n v="37729"/>
    <s v="+"/>
    <s v="WP_011655512.1"/>
    <s v="AAA family ATPase"/>
    <s v="CEP88_RS20185"/>
    <n v="0"/>
  </r>
  <r>
    <s v="gene"/>
    <x v="0"/>
    <s v="NZ_CP027408.1"/>
    <n v="37856"/>
    <n v="38836"/>
    <s v="+"/>
    <s v="WP_011655511.1"/>
    <s v="ParB N-terminal domain-containing protein"/>
    <s v="CEP88_RS20190"/>
    <n v="0"/>
  </r>
  <r>
    <s v="gene"/>
    <x v="0"/>
    <s v="NZ_CP027408.1"/>
    <n v="38863"/>
    <n v="40029"/>
    <s v="-"/>
    <s v="WP_011655510.1"/>
    <s v="hypothetical protein"/>
    <s v="CEP88_RS20195"/>
    <n v="0"/>
  </r>
  <r>
    <s v="gene"/>
    <x v="0"/>
    <s v="NZ_CP027408.1"/>
    <n v="40502"/>
    <n v="41503"/>
    <s v="-"/>
    <s v="WP_044033615.1"/>
    <s v="NAD-dependent epimerase/dehydratase family protein"/>
    <s v="CEP88_RS20200"/>
    <n v="0"/>
  </r>
  <r>
    <s v="gene"/>
    <x v="0"/>
    <s v="NZ_CP027408.1"/>
    <n v="41574"/>
    <n v="41963"/>
    <s v="-"/>
    <s v="WP_105880406.1"/>
    <s v="hypothetical protein"/>
    <s v="CEP88_RS20205"/>
    <n v="0"/>
  </r>
  <r>
    <s v="gene"/>
    <x v="0"/>
    <s v="NZ_CP027408.1"/>
    <n v="41941"/>
    <n v="42498"/>
    <s v="-"/>
    <s v="WP_044033613.1"/>
    <s v="hypothetical protein"/>
    <s v="CEP88_RS20210"/>
    <n v="0"/>
  </r>
  <r>
    <s v="gene"/>
    <x v="0"/>
    <s v="NZ_CP027408.1"/>
    <n v="42779"/>
    <n v="43762"/>
    <s v="+"/>
    <s v="WP_074958823.1"/>
    <s v="UDP-glucose 4-epimerase GalE"/>
    <s v="CEP88_RS20215"/>
    <n v="0"/>
  </r>
  <r>
    <s v="gene"/>
    <x v="0"/>
    <s v="NZ_CP027408.1"/>
    <n v="43814"/>
    <n v="44566"/>
    <s v="+"/>
    <s v="WP_050759162.1"/>
    <s v="WecB/TagA/CpsF family glycosyltransferase"/>
    <s v="CEP88_RS20220"/>
    <n v="0"/>
  </r>
  <r>
    <s v="gene"/>
    <x v="0"/>
    <s v="NZ_CP027408.1"/>
    <n v="44718"/>
    <n v="45698"/>
    <s v="-"/>
    <s v="WP_171960023.1"/>
    <s v="acyltransferase family protein"/>
    <s v="CEP88_RS20225"/>
    <n v="0"/>
  </r>
  <r>
    <s v="gene"/>
    <x v="0"/>
    <s v="NZ_CP027408.1"/>
    <n v="46409"/>
    <n v="48013"/>
    <s v="-"/>
    <s v="WP_011655502.1"/>
    <s v="VPLPA-CTERM-specific exosortase XrtD"/>
    <s v="CEP88_RS20230"/>
    <n v="0"/>
  </r>
  <r>
    <s v="gene"/>
    <x v="0"/>
    <s v="NZ_CP027408.1"/>
    <n v="48259"/>
    <n v="49680"/>
    <s v="+"/>
    <s v="WP_011655501.1"/>
    <s v="mannose-1-phosphate guanylyltransferase/mannose-6-phosphate isomerase"/>
    <s v="CEP88_RS20235"/>
    <n v="0"/>
  </r>
  <r>
    <s v="gene"/>
    <x v="0"/>
    <s v="NZ_CP027408.1"/>
    <n v="49977"/>
    <n v="50654"/>
    <s v="+"/>
    <s v="WP_011655500.1"/>
    <s v="VPLPA-CTERM sorting domain-containing protein"/>
    <s v="CEP88_RS20240"/>
    <n v="0"/>
  </r>
  <r>
    <s v="gene"/>
    <x v="0"/>
    <s v="NZ_CP027408.1"/>
    <n v="51103"/>
    <n v="51744"/>
    <s v="+"/>
    <s v="WP_011655499.1"/>
    <s v="VPLPA-CTERM sorting domain-containing protein"/>
    <s v="CEP88_RS20245"/>
    <n v="0"/>
  </r>
  <r>
    <s v="gene"/>
    <x v="0"/>
    <s v="NZ_CP027408.1"/>
    <n v="51892"/>
    <n v="53913"/>
    <s v="-"/>
    <s v="WP_074958820.1"/>
    <s v="tetratricopeptide repeat protein"/>
    <s v="CEP88_RS20250"/>
    <n v="0"/>
  </r>
  <r>
    <s v="gene"/>
    <x v="0"/>
    <s v="NZ_CP027408.1"/>
    <n v="54030"/>
    <n v="55019"/>
    <s v="-"/>
    <s v="WP_050759159.1"/>
    <s v="VPLPA-CTERM sorting domain-containing protein"/>
    <s v="CEP88_RS20255"/>
    <n v="0"/>
  </r>
  <r>
    <s v="gene"/>
    <x v="0"/>
    <s v="NZ_CP027408.1"/>
    <n v="55544"/>
    <n v="57256"/>
    <s v="+"/>
    <s v="WP_011655495.1"/>
    <s v="bifunctional sulfate adenylyltransferase/adenylylsulfate kinase"/>
    <s v="CEP88_RS20260"/>
    <n v="0"/>
  </r>
  <r>
    <s v="gene"/>
    <x v="0"/>
    <s v="NZ_CP027408.1"/>
    <n v="57339"/>
    <n v="59249"/>
    <s v="+"/>
    <s v="WP_011655494.1"/>
    <s v="hypothetical protein"/>
    <s v="CEP88_RS20265"/>
    <n v="0"/>
  </r>
  <r>
    <s v="gene"/>
    <x v="0"/>
    <s v="NZ_CP027408.1"/>
    <n v="59324"/>
    <n v="60013"/>
    <s v="-"/>
    <s v="WP_044033608.1"/>
    <s v="rhomboid family intramembrane serine protease"/>
    <s v="CEP88_RS20270"/>
    <n v="0"/>
  </r>
  <r>
    <s v="gene"/>
    <x v="0"/>
    <s v="NZ_CP027408.1"/>
    <n v="60056"/>
    <n v="61498"/>
    <s v="-"/>
    <s v="WP_011655492.1"/>
    <s v="hypothetical protein"/>
    <s v="CEP88_RS20275"/>
    <n v="0"/>
  </r>
  <r>
    <s v="gene"/>
    <x v="0"/>
    <s v="NZ_CP027408.1"/>
    <n v="61461"/>
    <n v="62102"/>
    <s v="-"/>
    <s v="WP_081432947.1"/>
    <s v="polysaccharide export protein"/>
    <s v="CEP88_RS20280"/>
    <n v="0"/>
  </r>
  <r>
    <s v="gene"/>
    <x v="0"/>
    <s v="NZ_CP027408.1"/>
    <n v="62254"/>
    <n v="64689"/>
    <s v="-"/>
    <s v="WP_044033607.1"/>
    <s v="tetratricopeptide repeat protein"/>
    <s v="CEP88_RS20285"/>
    <n v="0"/>
  </r>
  <r>
    <s v="gene"/>
    <x v="0"/>
    <s v="NZ_CP027408.1"/>
    <n v="64904"/>
    <n v="65599"/>
    <s v="-"/>
    <s v="WP_074958817.1"/>
    <s v="sugar transferase"/>
    <s v="CEP88_RS20290"/>
    <n v="0"/>
  </r>
  <r>
    <s v="gene"/>
    <x v="0"/>
    <s v="NZ_CP027408.1"/>
    <n v="66066"/>
    <n v="66947"/>
    <s v="+"/>
    <s v="WP_011655488.1"/>
    <s v="AAA family ATPase"/>
    <s v="CEP88_RS20295"/>
    <n v="0"/>
  </r>
  <r>
    <s v="gene"/>
    <x v="0"/>
    <s v="NZ_CP027408.1"/>
    <n v="66944"/>
    <n v="68491"/>
    <s v="+"/>
    <s v="WP_011655487.1"/>
    <s v="chain-length determining protein"/>
    <s v="CEP88_RS20300"/>
    <n v="0"/>
  </r>
  <r>
    <s v="gene"/>
    <x v="0"/>
    <s v="NZ_CP027408.1"/>
    <n v="68512"/>
    <n v="67"/>
    <s v="+"/>
    <s v="WP_011655486.1"/>
    <s v="CpsD/CapB family tyrosine-protein kinase"/>
    <s v="CEP88_RS20035"/>
    <n v="0"/>
  </r>
  <r>
    <m/>
    <x v="7"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57">
  <r>
    <s v="CDS"/>
    <s v="with_protein"/>
    <s v="NZ_CP027406.1"/>
    <n v="693"/>
    <n v="1454"/>
    <s v="-"/>
    <s v="WP_011655415.1"/>
    <s v="ATP-binding protein"/>
    <x v="0"/>
    <m/>
    <n v="762"/>
  </r>
  <r>
    <s v="gene"/>
    <s v="protein_coding"/>
    <s v="NZ_CP027406.1"/>
    <n v="693"/>
    <n v="1454"/>
    <s v="-"/>
    <m/>
    <m/>
    <x v="0"/>
    <s v="old_locus_tag=CEP88_00010"/>
    <n v="762"/>
  </r>
  <r>
    <s v="CDS"/>
    <s v="with_protein"/>
    <s v="NZ_CP027406.1"/>
    <n v="1453"/>
    <n v="2160"/>
    <s v="+"/>
    <s v="WP_171960020.1"/>
    <s v="IS6 family transposase"/>
    <x v="1"/>
    <m/>
    <n v="708"/>
  </r>
  <r>
    <s v="gene"/>
    <s v="protein_coding"/>
    <s v="NZ_CP027406.1"/>
    <n v="1453"/>
    <n v="2160"/>
    <s v="+"/>
    <m/>
    <m/>
    <x v="1"/>
    <s v="old_locus_tag=CEP88_00015"/>
    <n v="708"/>
  </r>
  <r>
    <s v="CDS"/>
    <s v="with_protein"/>
    <s v="NZ_CP027406.1"/>
    <n v="3010"/>
    <n v="10665"/>
    <s v="-"/>
    <s v="WP_143090278.1"/>
    <s v="iron-regulated protein frpC"/>
    <x v="2"/>
    <m/>
    <n v="7656"/>
  </r>
  <r>
    <s v="gene"/>
    <s v="protein_coding"/>
    <s v="NZ_CP027406.1"/>
    <n v="3010"/>
    <n v="10665"/>
    <s v="-"/>
    <m/>
    <m/>
    <x v="2"/>
    <m/>
    <n v="7656"/>
  </r>
  <r>
    <s v="CDS"/>
    <s v="with_protein"/>
    <s v="NZ_CP027406.1"/>
    <n v="10670"/>
    <n v="11266"/>
    <s v="-"/>
    <s v="WP_105880229.1"/>
    <s v="hypothetical protein"/>
    <x v="3"/>
    <m/>
    <n v="597"/>
  </r>
  <r>
    <s v="gene"/>
    <s v="protein_coding"/>
    <s v="NZ_CP027406.1"/>
    <n v="10670"/>
    <n v="11266"/>
    <s v="-"/>
    <m/>
    <m/>
    <x v="3"/>
    <s v="old_locus_tag=CEP88_00025"/>
    <n v="597"/>
  </r>
  <r>
    <s v="CDS"/>
    <s v="with_protein"/>
    <s v="NZ_CP027406.1"/>
    <n v="11256"/>
    <n v="11696"/>
    <s v="-"/>
    <s v="WP_044033574.1"/>
    <s v="hypothetical protein"/>
    <x v="4"/>
    <m/>
    <n v="441"/>
  </r>
  <r>
    <s v="gene"/>
    <s v="protein_coding"/>
    <s v="NZ_CP027406.1"/>
    <n v="11256"/>
    <n v="11696"/>
    <s v="-"/>
    <m/>
    <m/>
    <x v="4"/>
    <s v="old_locus_tag=CEP88_00030"/>
    <n v="441"/>
  </r>
  <r>
    <s v="CDS"/>
    <s v="with_protein"/>
    <s v="NZ_CP027406.1"/>
    <n v="12438"/>
    <n v="13055"/>
    <s v="+"/>
    <s v="WP_011655408.1"/>
    <s v="hypothetical protein"/>
    <x v="5"/>
    <m/>
    <n v="618"/>
  </r>
  <r>
    <s v="gene"/>
    <s v="protein_coding"/>
    <s v="NZ_CP027406.1"/>
    <n v="12438"/>
    <n v="13055"/>
    <s v="+"/>
    <m/>
    <m/>
    <x v="5"/>
    <s v="old_locus_tag=CEP88_00040"/>
    <n v="618"/>
  </r>
  <r>
    <s v="CDS"/>
    <s v="with_protein"/>
    <s v="NZ_CP027406.1"/>
    <n v="13176"/>
    <n v="14084"/>
    <s v="+"/>
    <s v="WP_011655407.1"/>
    <s v="tyrosine-type recombinase/integrase"/>
    <x v="6"/>
    <m/>
    <n v="909"/>
  </r>
  <r>
    <s v="gene"/>
    <s v="protein_coding"/>
    <s v="NZ_CP027406.1"/>
    <n v="13176"/>
    <n v="14084"/>
    <s v="+"/>
    <m/>
    <m/>
    <x v="6"/>
    <s v="old_locus_tag=CEP88_00045"/>
    <n v="909"/>
  </r>
  <r>
    <s v="CDS"/>
    <s v="with_protein"/>
    <s v="NZ_CP027406.1"/>
    <n v="14353"/>
    <n v="16677"/>
    <s v="+"/>
    <s v="WP_083400223.1"/>
    <s v="AAA family ATPase"/>
    <x v="7"/>
    <m/>
    <n v="2325"/>
  </r>
  <r>
    <s v="gene"/>
    <s v="protein_coding"/>
    <s v="NZ_CP027406.1"/>
    <n v="14353"/>
    <n v="16677"/>
    <s v="+"/>
    <m/>
    <m/>
    <x v="7"/>
    <s v="old_locus_tag=CEP88_00050"/>
    <n v="2325"/>
  </r>
  <r>
    <s v="CDS"/>
    <s v="with_protein"/>
    <s v="NZ_CP027406.1"/>
    <n v="16968"/>
    <n v="17258"/>
    <s v="-"/>
    <s v="WP_011655404.1"/>
    <s v="HNH endonuclease"/>
    <x v="8"/>
    <m/>
    <n v="291"/>
  </r>
  <r>
    <s v="gene"/>
    <s v="protein_coding"/>
    <s v="NZ_CP027406.1"/>
    <n v="16968"/>
    <n v="17258"/>
    <s v="-"/>
    <m/>
    <m/>
    <x v="8"/>
    <s v="old_locus_tag=CEP88_00055"/>
    <n v="291"/>
  </r>
  <r>
    <s v="CDS"/>
    <s v="with_protein"/>
    <s v="NZ_CP027406.1"/>
    <n v="17274"/>
    <n v="20333"/>
    <s v="-"/>
    <s v="WP_011655403.1"/>
    <s v="AAA family ATPase"/>
    <x v="9"/>
    <m/>
    <n v="3060"/>
  </r>
  <r>
    <s v="gene"/>
    <s v="protein_coding"/>
    <s v="NZ_CP027406.1"/>
    <n v="17274"/>
    <n v="20333"/>
    <s v="-"/>
    <m/>
    <m/>
    <x v="9"/>
    <s v="old_locus_tag=CEP88_00060"/>
    <n v="3060"/>
  </r>
  <r>
    <s v="CDS"/>
    <s v="with_protein"/>
    <s v="NZ_CP027406.1"/>
    <n v="20330"/>
    <n v="21475"/>
    <s v="-"/>
    <s v="WP_011655402.1"/>
    <s v="exonuclease SbcCD subunit D"/>
    <x v="10"/>
    <m/>
    <n v="1146"/>
  </r>
  <r>
    <s v="gene"/>
    <s v="protein_coding"/>
    <s v="NZ_CP027406.1"/>
    <n v="20330"/>
    <n v="21475"/>
    <s v="-"/>
    <m/>
    <m/>
    <x v="10"/>
    <s v="old_locus_tag=CEP88_00065"/>
    <n v="1146"/>
  </r>
  <r>
    <s v="CDS"/>
    <s v="with_protein"/>
    <s v="NZ_CP027406.1"/>
    <n v="21548"/>
    <n v="22366"/>
    <s v="+"/>
    <s v="WP_011655401.1"/>
    <s v="WYL domain-containing protein"/>
    <x v="11"/>
    <m/>
    <n v="819"/>
  </r>
  <r>
    <s v="gene"/>
    <s v="protein_coding"/>
    <s v="NZ_CP027406.1"/>
    <n v="21548"/>
    <n v="22366"/>
    <s v="+"/>
    <m/>
    <m/>
    <x v="11"/>
    <s v="old_locus_tag=CEP88_00070"/>
    <n v="819"/>
  </r>
  <r>
    <s v="CDS"/>
    <s v="with_protein"/>
    <s v="NZ_CP027406.1"/>
    <n v="22356"/>
    <n v="22586"/>
    <s v="+"/>
    <s v="WP_044033569.1"/>
    <s v="WGR domain-containing protein"/>
    <x v="12"/>
    <m/>
    <n v="231"/>
  </r>
  <r>
    <s v="gene"/>
    <s v="protein_coding"/>
    <s v="NZ_CP027406.1"/>
    <n v="22356"/>
    <n v="22586"/>
    <s v="+"/>
    <m/>
    <m/>
    <x v="12"/>
    <s v="old_locus_tag=CEP88_00075"/>
    <n v="231"/>
  </r>
  <r>
    <s v="CDS"/>
    <s v="with_protein"/>
    <s v="NZ_CP027406.1"/>
    <n v="22652"/>
    <n v="23887"/>
    <s v="+"/>
    <s v="WP_011655399.1"/>
    <s v="nucleotidyltransferase"/>
    <x v="13"/>
    <m/>
    <n v="1236"/>
  </r>
  <r>
    <s v="gene"/>
    <s v="protein_coding"/>
    <s v="NZ_CP027406.1"/>
    <n v="22652"/>
    <n v="23887"/>
    <s v="+"/>
    <m/>
    <m/>
    <x v="13"/>
    <s v="old_locus_tag=CEP88_00080"/>
    <n v="1236"/>
  </r>
  <r>
    <s v="CDS"/>
    <s v="with_protein"/>
    <s v="NZ_CP027406.1"/>
    <n v="23956"/>
    <n v="25629"/>
    <s v="+"/>
    <s v="WP_171960019.1"/>
    <s v="ThiF family adenylyltransferase"/>
    <x v="14"/>
    <m/>
    <n v="1674"/>
  </r>
  <r>
    <s v="gene"/>
    <s v="protein_coding"/>
    <s v="NZ_CP027406.1"/>
    <n v="23956"/>
    <n v="25629"/>
    <s v="+"/>
    <m/>
    <m/>
    <x v="14"/>
    <s v="old_locus_tag=CEP88_00085"/>
    <n v="1674"/>
  </r>
  <r>
    <s v="CDS"/>
    <s v="with_protein"/>
    <s v="NZ_CP027406.1"/>
    <n v="25607"/>
    <n v="26095"/>
    <s v="+"/>
    <s v="WP_011655397.1"/>
    <s v="Mov34/MPN/PAD-1 family protein"/>
    <x v="15"/>
    <m/>
    <n v="489"/>
  </r>
  <r>
    <s v="gene"/>
    <s v="protein_coding"/>
    <s v="NZ_CP027406.1"/>
    <n v="25607"/>
    <n v="26095"/>
    <s v="+"/>
    <m/>
    <m/>
    <x v="15"/>
    <s v="old_locus_tag=CEP88_00090"/>
    <n v="489"/>
  </r>
  <r>
    <s v="CDS"/>
    <s v="with_protein"/>
    <s v="NZ_CP027406.1"/>
    <n v="26097"/>
    <n v="27215"/>
    <s v="+"/>
    <s v="WP_011655396.1"/>
    <s v="SAVED domain-containing protein"/>
    <x v="16"/>
    <m/>
    <n v="1119"/>
  </r>
  <r>
    <s v="gene"/>
    <s v="protein_coding"/>
    <s v="NZ_CP027406.1"/>
    <n v="26097"/>
    <n v="27215"/>
    <s v="+"/>
    <m/>
    <m/>
    <x v="16"/>
    <s v="old_locus_tag=CEP88_00095"/>
    <n v="1119"/>
  </r>
  <r>
    <s v="CDS"/>
    <s v="with_protein"/>
    <s v="NZ_CP027406.1"/>
    <n v="27205"/>
    <n v="27759"/>
    <s v="+"/>
    <s v="WP_143090276.1"/>
    <s v="hypothetical protein"/>
    <x v="17"/>
    <m/>
    <n v="555"/>
  </r>
  <r>
    <s v="gene"/>
    <s v="protein_coding"/>
    <s v="NZ_CP027406.1"/>
    <n v="27205"/>
    <n v="27759"/>
    <s v="+"/>
    <m/>
    <m/>
    <x v="17"/>
    <s v="old_locus_tag=CEP88_00100"/>
    <n v="555"/>
  </r>
  <r>
    <s v="CDS"/>
    <s v="with_protein"/>
    <s v="NZ_CP027406.1"/>
    <n v="27898"/>
    <n v="30078"/>
    <s v="-"/>
    <s v="WP_011655394.1"/>
    <s v="DEAD/DEAH box helicase"/>
    <x v="18"/>
    <m/>
    <n v="2181"/>
  </r>
  <r>
    <s v="gene"/>
    <s v="protein_coding"/>
    <s v="NZ_CP027406.1"/>
    <n v="27898"/>
    <n v="30078"/>
    <s v="-"/>
    <m/>
    <m/>
    <x v="18"/>
    <s v="old_locus_tag=CEP88_00105"/>
    <n v="2181"/>
  </r>
  <r>
    <s v="CDS"/>
    <s v="with_protein"/>
    <s v="NZ_CP027406.1"/>
    <n v="30081"/>
    <n v="31388"/>
    <s v="-"/>
    <s v="WP_011655393.1"/>
    <s v="ATP-binding protein"/>
    <x v="19"/>
    <m/>
    <n v="1308"/>
  </r>
  <r>
    <s v="gene"/>
    <s v="protein_coding"/>
    <s v="NZ_CP027406.1"/>
    <n v="30081"/>
    <n v="31388"/>
    <s v="-"/>
    <m/>
    <m/>
    <x v="19"/>
    <s v="old_locus_tag=CEP88_00110"/>
    <n v="1308"/>
  </r>
  <r>
    <s v="CDS"/>
    <s v="with_protein"/>
    <s v="NZ_CP027406.1"/>
    <n v="31366"/>
    <n v="33912"/>
    <s v="-"/>
    <s v="WP_011655392.1"/>
    <s v="TerB N-terminal domain-containing protein"/>
    <x v="20"/>
    <m/>
    <n v="2547"/>
  </r>
  <r>
    <s v="gene"/>
    <s v="protein_coding"/>
    <s v="NZ_CP027406.1"/>
    <n v="31366"/>
    <n v="33912"/>
    <s v="-"/>
    <m/>
    <m/>
    <x v="20"/>
    <s v="old_locus_tag=CEP88_00115"/>
    <n v="2547"/>
  </r>
  <r>
    <s v="CDS"/>
    <s v="with_protein"/>
    <s v="NZ_CP027406.1"/>
    <n v="34067"/>
    <n v="34447"/>
    <s v="-"/>
    <s v="WP_044033566.1"/>
    <s v="DUF5615 family PIN-like protein"/>
    <x v="21"/>
    <m/>
    <n v="381"/>
  </r>
  <r>
    <s v="gene"/>
    <s v="protein_coding"/>
    <s v="NZ_CP027406.1"/>
    <n v="34067"/>
    <n v="34447"/>
    <s v="-"/>
    <m/>
    <m/>
    <x v="21"/>
    <s v="old_locus_tag=CEP88_00120"/>
    <n v="381"/>
  </r>
  <r>
    <s v="CDS"/>
    <s v="with_protein"/>
    <s v="NZ_CP027406.1"/>
    <n v="34457"/>
    <n v="35056"/>
    <s v="-"/>
    <s v="WP_050759150.1"/>
    <s v="DUF433 domain-containing protein"/>
    <x v="22"/>
    <m/>
    <n v="600"/>
  </r>
  <r>
    <s v="gene"/>
    <s v="protein_coding"/>
    <s v="NZ_CP027406.1"/>
    <n v="34457"/>
    <n v="35056"/>
    <s v="-"/>
    <m/>
    <m/>
    <x v="22"/>
    <s v="old_locus_tag=CEP88_00125"/>
    <n v="600"/>
  </r>
  <r>
    <s v="CDS"/>
    <s v="with_protein"/>
    <s v="NZ_CP027406.1"/>
    <n v="35259"/>
    <n v="35888"/>
    <s v="-"/>
    <s v="WP_011655389.1"/>
    <s v="SMC-Scp complex subunit ScpB"/>
    <x v="23"/>
    <m/>
    <n v="630"/>
  </r>
  <r>
    <s v="gene"/>
    <s v="protein_coding"/>
    <s v="NZ_CP027406.1"/>
    <n v="35259"/>
    <n v="35888"/>
    <s v="-"/>
    <m/>
    <m/>
    <x v="23"/>
    <s v="old_locus_tag=CEP88_00130"/>
    <n v="630"/>
  </r>
  <r>
    <s v="CDS"/>
    <s v="with_protein"/>
    <s v="NZ_CP027406.1"/>
    <n v="35885"/>
    <n v="36847"/>
    <s v="-"/>
    <s v="WP_011655388.1"/>
    <s v="DUF1403 family protein"/>
    <x v="24"/>
    <m/>
    <n v="963"/>
  </r>
  <r>
    <s v="gene"/>
    <s v="protein_coding"/>
    <s v="NZ_CP027406.1"/>
    <n v="35885"/>
    <n v="36847"/>
    <s v="-"/>
    <m/>
    <m/>
    <x v="24"/>
    <s v="old_locus_tag=CEP88_00135"/>
    <n v="963"/>
  </r>
  <r>
    <s v="CDS"/>
    <s v="with_protein"/>
    <s v="NZ_CP027406.1"/>
    <n v="36972"/>
    <n v="38186"/>
    <s v="+"/>
    <s v="WP_011655387.1"/>
    <s v="tyrosine-type recombinase/integrase"/>
    <x v="25"/>
    <m/>
    <n v="1215"/>
  </r>
  <r>
    <s v="gene"/>
    <s v="protein_coding"/>
    <s v="NZ_CP027406.1"/>
    <n v="36972"/>
    <n v="38186"/>
    <s v="+"/>
    <m/>
    <m/>
    <x v="25"/>
    <s v="old_locus_tag=CEP88_00140"/>
    <n v="1215"/>
  </r>
  <r>
    <s v="CDS"/>
    <s v="with_protein"/>
    <s v="NZ_CP027406.1"/>
    <n v="38240"/>
    <n v="38545"/>
    <s v="+"/>
    <s v="WP_011655385.1"/>
    <s v="hypothetical protein"/>
    <x v="26"/>
    <m/>
    <n v="306"/>
  </r>
  <r>
    <s v="gene"/>
    <s v="protein_coding"/>
    <s v="NZ_CP027406.1"/>
    <n v="38240"/>
    <n v="38545"/>
    <s v="+"/>
    <m/>
    <m/>
    <x v="26"/>
    <s v="old_locus_tag=CEP88_00145"/>
    <n v="306"/>
  </r>
  <r>
    <s v="CDS"/>
    <s v="with_protein"/>
    <s v="NZ_CP027406.1"/>
    <n v="38751"/>
    <n v="39173"/>
    <s v="-"/>
    <s v="WP_011655384.1"/>
    <s v="type II toxin-antitoxin system VapC family toxin"/>
    <x v="27"/>
    <m/>
    <n v="423"/>
  </r>
  <r>
    <s v="gene"/>
    <s v="protein_coding"/>
    <s v="NZ_CP027406.1"/>
    <n v="38751"/>
    <n v="39173"/>
    <s v="-"/>
    <m/>
    <m/>
    <x v="27"/>
    <s v="old_locus_tag=CEP88_00150"/>
    <n v="423"/>
  </r>
  <r>
    <s v="CDS"/>
    <s v="with_protein"/>
    <s v="NZ_CP027406.1"/>
    <n v="39170"/>
    <n v="39400"/>
    <s v="-"/>
    <s v="WP_011655383.1"/>
    <s v="AbrB/MazE/SpoVT family DNA-binding domain-containing protein"/>
    <x v="28"/>
    <m/>
    <n v="231"/>
  </r>
  <r>
    <s v="gene"/>
    <s v="protein_coding"/>
    <s v="NZ_CP027406.1"/>
    <n v="39170"/>
    <n v="39400"/>
    <s v="-"/>
    <m/>
    <m/>
    <x v="28"/>
    <s v="old_locus_tag=CEP88_00155"/>
    <n v="231"/>
  </r>
  <r>
    <s v="CDS"/>
    <s v="with_protein"/>
    <s v="NZ_CP027406.1"/>
    <n v="39476"/>
    <n v="40789"/>
    <s v="-"/>
    <s v="WP_011655382.1"/>
    <s v="replication protein C"/>
    <x v="29"/>
    <m/>
    <n v="1314"/>
  </r>
  <r>
    <s v="gene"/>
    <s v="protein_coding"/>
    <s v="NZ_CP027406.1"/>
    <n v="39476"/>
    <n v="40789"/>
    <s v="-"/>
    <m/>
    <m/>
    <x v="29"/>
    <s v="old_locus_tag=CEP88_00160"/>
    <n v="1314"/>
  </r>
  <r>
    <s v="CDS"/>
    <s v="with_protein"/>
    <s v="NZ_CP027406.1"/>
    <n v="41030"/>
    <n v="42052"/>
    <s v="-"/>
    <s v="WP_011655381.1"/>
    <s v="ParB N-terminal domain-containing protein"/>
    <x v="30"/>
    <m/>
    <n v="1023"/>
  </r>
  <r>
    <s v="gene"/>
    <s v="protein_coding"/>
    <s v="NZ_CP027406.1"/>
    <n v="41030"/>
    <n v="42052"/>
    <s v="-"/>
    <m/>
    <m/>
    <x v="30"/>
    <s v="old_locus_tag=CEP88_00165"/>
    <n v="1023"/>
  </r>
  <r>
    <s v="CDS"/>
    <s v="with_protein"/>
    <s v="NZ_CP027406.1"/>
    <n v="42049"/>
    <n v="43404"/>
    <s v="-"/>
    <s v="WP_011655380.1"/>
    <s v="AAA family ATPase"/>
    <x v="31"/>
    <m/>
    <n v="1356"/>
  </r>
  <r>
    <s v="gene"/>
    <s v="protein_coding"/>
    <s v="NZ_CP027406.1"/>
    <n v="42049"/>
    <n v="43404"/>
    <s v="-"/>
    <m/>
    <m/>
    <x v="31"/>
    <s v="old_locus_tag=CEP88_00170"/>
    <n v="1356"/>
  </r>
  <r>
    <s v="CDS"/>
    <s v="with_protein"/>
    <s v="NZ_CP027406.1"/>
    <n v="43602"/>
    <n v="44168"/>
    <s v="-"/>
    <s v="WP_044033563.1"/>
    <s v="hypothetical protein"/>
    <x v="32"/>
    <m/>
    <n v="567"/>
  </r>
  <r>
    <s v="gene"/>
    <s v="protein_coding"/>
    <s v="NZ_CP027406.1"/>
    <n v="43602"/>
    <n v="44168"/>
    <s v="-"/>
    <m/>
    <m/>
    <x v="32"/>
    <s v="old_locus_tag=CEP88_00175"/>
    <n v="567"/>
  </r>
  <r>
    <s v="CDS"/>
    <s v="with_protein"/>
    <s v="NZ_CP027406.1"/>
    <n v="45280"/>
    <n v="45759"/>
    <s v="+"/>
    <s v="WP_011655378.1"/>
    <s v="hypothetical protein"/>
    <x v="33"/>
    <m/>
    <n v="480"/>
  </r>
  <r>
    <s v="gene"/>
    <s v="protein_coding"/>
    <s v="NZ_CP027406.1"/>
    <n v="45280"/>
    <n v="45759"/>
    <s v="+"/>
    <m/>
    <m/>
    <x v="33"/>
    <s v="old_locus_tag=CEP88_00190"/>
    <n v="480"/>
  </r>
  <r>
    <s v="CDS"/>
    <s v="with_protein"/>
    <s v="NZ_CP027406.1"/>
    <n v="45810"/>
    <n v="46448"/>
    <s v="+"/>
    <s v="WP_105880237.1"/>
    <s v="lytic transglycosylase domain-containing protein"/>
    <x v="34"/>
    <m/>
    <n v="639"/>
  </r>
  <r>
    <s v="gene"/>
    <s v="protein_coding"/>
    <s v="NZ_CP027406.1"/>
    <n v="45810"/>
    <n v="46448"/>
    <s v="+"/>
    <m/>
    <m/>
    <x v="34"/>
    <s v="old_locus_tag=CEP88_00195"/>
    <n v="639"/>
  </r>
  <r>
    <s v="CDS"/>
    <s v="with_protein"/>
    <s v="NZ_CP027406.1"/>
    <n v="46463"/>
    <n v="46717"/>
    <s v="+"/>
    <s v="WP_105880238.1"/>
    <s v="TrbC/VirB2 family protein"/>
    <x v="35"/>
    <m/>
    <n v="255"/>
  </r>
  <r>
    <s v="gene"/>
    <s v="protein_coding"/>
    <s v="NZ_CP027406.1"/>
    <n v="46463"/>
    <n v="46717"/>
    <s v="+"/>
    <m/>
    <m/>
    <x v="35"/>
    <s v="old_locus_tag=CEP88_00200"/>
    <n v="255"/>
  </r>
  <r>
    <s v="CDS"/>
    <s v="with_protein"/>
    <s v="NZ_CP027406.1"/>
    <n v="46720"/>
    <n v="46995"/>
    <s v="+"/>
    <s v="WP_011655375.1"/>
    <s v="VirB3 family type IV secretion system protein"/>
    <x v="36"/>
    <m/>
    <n v="276"/>
  </r>
  <r>
    <s v="gene"/>
    <s v="protein_coding"/>
    <s v="NZ_CP027406.1"/>
    <n v="46720"/>
    <n v="46995"/>
    <s v="+"/>
    <m/>
    <m/>
    <x v="36"/>
    <s v="old_locus_tag=CEP88_00205"/>
    <n v="276"/>
  </r>
  <r>
    <s v="CDS"/>
    <s v="with_protein"/>
    <s v="NZ_CP027406.1"/>
    <n v="46988"/>
    <n v="49348"/>
    <s v="+"/>
    <s v="WP_011655374.1"/>
    <s v="VirB4 protein, putative"/>
    <x v="37"/>
    <m/>
    <n v="2361"/>
  </r>
  <r>
    <s v="gene"/>
    <s v="protein_coding"/>
    <s v="NZ_CP027406.1"/>
    <n v="46988"/>
    <n v="49348"/>
    <s v="+"/>
    <m/>
    <m/>
    <x v="37"/>
    <s v="old_locus_tag=CEP88_00210"/>
    <n v="2361"/>
  </r>
  <r>
    <s v="CDS"/>
    <s v="with_protein"/>
    <s v="NZ_CP027406.1"/>
    <n v="49479"/>
    <n v="50189"/>
    <s v="+"/>
    <s v="WP_011655373.1"/>
    <s v="type IV secretion system protein"/>
    <x v="38"/>
    <m/>
    <n v="711"/>
  </r>
  <r>
    <s v="gene"/>
    <s v="protein_coding"/>
    <s v="NZ_CP027406.1"/>
    <n v="49479"/>
    <n v="50189"/>
    <s v="+"/>
    <m/>
    <m/>
    <x v="38"/>
    <s v="old_locus_tag=CEP88_00215"/>
    <n v="711"/>
  </r>
  <r>
    <s v="CDS"/>
    <s v="with_protein"/>
    <s v="NZ_CP027406.1"/>
    <n v="50192"/>
    <n v="50647"/>
    <s v="+"/>
    <s v="WP_011655372.1"/>
    <s v="hypothetical protein"/>
    <x v="39"/>
    <m/>
    <n v="456"/>
  </r>
  <r>
    <s v="gene"/>
    <s v="protein_coding"/>
    <s v="NZ_CP027406.1"/>
    <n v="50192"/>
    <n v="50647"/>
    <s v="+"/>
    <m/>
    <m/>
    <x v="39"/>
    <s v="old_locus_tag=CEP88_00220"/>
    <n v="456"/>
  </r>
  <r>
    <s v="CDS"/>
    <s v="with_protein"/>
    <s v="NZ_CP027406.1"/>
    <n v="50651"/>
    <n v="51823"/>
    <s v="+"/>
    <s v="WP_011655371.1"/>
    <s v="type IV secretion system protein"/>
    <x v="40"/>
    <m/>
    <n v="1173"/>
  </r>
  <r>
    <s v="gene"/>
    <s v="protein_coding"/>
    <s v="NZ_CP027406.1"/>
    <n v="50651"/>
    <n v="51823"/>
    <s v="+"/>
    <m/>
    <m/>
    <x v="40"/>
    <s v="old_locus_tag=CEP88_00225"/>
    <n v="1173"/>
  </r>
  <r>
    <s v="CDS"/>
    <s v="with_protein"/>
    <s v="NZ_CP027406.1"/>
    <n v="51887"/>
    <n v="52561"/>
    <s v="+"/>
    <s v="WP_011655370.1"/>
    <s v="type IV secretion system protein"/>
    <x v="41"/>
    <m/>
    <n v="675"/>
  </r>
  <r>
    <s v="gene"/>
    <s v="protein_coding"/>
    <s v="NZ_CP027406.1"/>
    <n v="51887"/>
    <n v="52561"/>
    <s v="+"/>
    <m/>
    <m/>
    <x v="41"/>
    <s v="old_locus_tag=CEP88_00230"/>
    <n v="675"/>
  </r>
  <r>
    <s v="CDS"/>
    <s v="with_protein"/>
    <s v="NZ_CP027406.1"/>
    <n v="52558"/>
    <n v="53316"/>
    <s v="+"/>
    <s v="WP_050759149.1"/>
    <s v="TrbG/VirB9 family P-type conjugative transfer protein"/>
    <x v="42"/>
    <m/>
    <n v="759"/>
  </r>
  <r>
    <s v="gene"/>
    <s v="protein_coding"/>
    <s v="NZ_CP027406.1"/>
    <n v="52558"/>
    <n v="53316"/>
    <s v="+"/>
    <m/>
    <m/>
    <x v="42"/>
    <s v="old_locus_tag=CEP88_00235"/>
    <n v="759"/>
  </r>
  <r>
    <s v="CDS"/>
    <s v="with_protein"/>
    <s v="NZ_CP027406.1"/>
    <n v="53316"/>
    <n v="54647"/>
    <s v="+"/>
    <s v="WP_011655368.1"/>
    <s v="TrbI/VirB10 family protein"/>
    <x v="43"/>
    <m/>
    <n v="1332"/>
  </r>
  <r>
    <s v="gene"/>
    <s v="protein_coding"/>
    <s v="NZ_CP027406.1"/>
    <n v="53316"/>
    <n v="54647"/>
    <s v="+"/>
    <m/>
    <m/>
    <x v="43"/>
    <s v="old_locus_tag=CEP88_00240"/>
    <n v="1332"/>
  </r>
  <r>
    <s v="CDS"/>
    <s v="with_protein"/>
    <s v="NZ_CP027406.1"/>
    <n v="54644"/>
    <n v="55627"/>
    <s v="+"/>
    <s v="WP_011655367.1"/>
    <s v="Flp pilus assembly complex ATPase component TadA"/>
    <x v="44"/>
    <m/>
    <n v="984"/>
  </r>
  <r>
    <s v="gene"/>
    <s v="protein_coding"/>
    <s v="NZ_CP027406.1"/>
    <n v="54644"/>
    <n v="55627"/>
    <s v="+"/>
    <m/>
    <m/>
    <x v="44"/>
    <s v="old_locus_tag=CEP88_00245"/>
    <n v="984"/>
  </r>
  <r>
    <s v="CDS"/>
    <s v="with_protein"/>
    <s v="NZ_CP027406.1"/>
    <n v="56008"/>
    <n v="57018"/>
    <s v="+"/>
    <s v="WP_011655366.1"/>
    <s v="DUF4105 domain-containing protein"/>
    <x v="45"/>
    <m/>
    <n v="1011"/>
  </r>
  <r>
    <s v="gene"/>
    <s v="protein_coding"/>
    <s v="NZ_CP027406.1"/>
    <n v="56008"/>
    <n v="57018"/>
    <s v="+"/>
    <m/>
    <m/>
    <x v="45"/>
    <s v="old_locus_tag=CEP88_00250"/>
    <n v="1011"/>
  </r>
  <r>
    <s v="CDS"/>
    <s v="with_protein"/>
    <s v="NZ_CP027406.1"/>
    <n v="57193"/>
    <n v="58227"/>
    <s v="+"/>
    <s v="WP_011655365.1"/>
    <s v="IS481 family transposase"/>
    <x v="46"/>
    <m/>
    <n v="1035"/>
  </r>
  <r>
    <s v="gene"/>
    <s v="protein_coding"/>
    <s v="NZ_CP027406.1"/>
    <n v="57193"/>
    <n v="58227"/>
    <s v="+"/>
    <m/>
    <m/>
    <x v="46"/>
    <s v="old_locus_tag=CEP88_00255"/>
    <n v="1035"/>
  </r>
  <r>
    <s v="CDS"/>
    <s v="with_protein"/>
    <s v="NZ_CP027406.1"/>
    <n v="58418"/>
    <n v="59929"/>
    <s v="+"/>
    <s v="WP_011655364.1"/>
    <s v="BCCT family transporter"/>
    <x v="47"/>
    <m/>
    <n v="1512"/>
  </r>
  <r>
    <s v="gene"/>
    <s v="protein_coding"/>
    <s v="NZ_CP027406.1"/>
    <n v="58418"/>
    <n v="59929"/>
    <s v="+"/>
    <m/>
    <m/>
    <x v="47"/>
    <s v="old_locus_tag=CEP88_00260"/>
    <n v="1512"/>
  </r>
  <r>
    <s v="CDS"/>
    <s v="with_protein"/>
    <s v="NZ_CP027406.1"/>
    <n v="60066"/>
    <n v="61271"/>
    <s v="+"/>
    <s v="WP_011655362.1"/>
    <s v="sodium/glutamate symporter"/>
    <x v="48"/>
    <m/>
    <n v="1206"/>
  </r>
  <r>
    <s v="gene"/>
    <s v="protein_coding"/>
    <s v="NZ_CP027406.1"/>
    <n v="60066"/>
    <n v="61271"/>
    <s v="+"/>
    <m/>
    <m/>
    <x v="48"/>
    <s v="old_locus_tag=CEP88_00265"/>
    <n v="1206"/>
  </r>
  <r>
    <s v="CDS"/>
    <s v="with_protein"/>
    <s v="NZ_CP027406.1"/>
    <n v="61279"/>
    <n v="62568"/>
    <s v="-"/>
    <s v="WP_011655361.1"/>
    <s v="alpha/beta hydrolase"/>
    <x v="49"/>
    <m/>
    <n v="1290"/>
  </r>
  <r>
    <s v="gene"/>
    <s v="protein_coding"/>
    <s v="NZ_CP027406.1"/>
    <n v="61279"/>
    <n v="62568"/>
    <s v="-"/>
    <m/>
    <m/>
    <x v="49"/>
    <s v="old_locus_tag=CEP88_00270"/>
    <n v="1290"/>
  </r>
  <r>
    <s v="CDS"/>
    <s v="with_protein"/>
    <s v="NZ_CP027406.1"/>
    <n v="63079"/>
    <n v="63663"/>
    <s v="-"/>
    <s v="WP_074958791.1"/>
    <s v="rhomboid family intramembrane serine protease"/>
    <x v="50"/>
    <m/>
    <n v="585"/>
  </r>
  <r>
    <s v="gene"/>
    <s v="protein_coding"/>
    <s v="NZ_CP027406.1"/>
    <n v="63079"/>
    <n v="63663"/>
    <s v="-"/>
    <m/>
    <m/>
    <x v="50"/>
    <s v="old_locus_tag=CEP88_00275"/>
    <n v="585"/>
  </r>
  <r>
    <s v="CDS"/>
    <s v="with_protein"/>
    <s v="NZ_CP027406.1"/>
    <n v="63660"/>
    <n v="65825"/>
    <s v="-"/>
    <s v="WP_011655465.1"/>
    <s v="type IV secretion system ATPase VirD4"/>
    <x v="51"/>
    <m/>
    <n v="2166"/>
  </r>
  <r>
    <s v="gene"/>
    <s v="protein_coding"/>
    <s v="NZ_CP027406.1"/>
    <n v="63660"/>
    <n v="65825"/>
    <s v="-"/>
    <m/>
    <m/>
    <x v="51"/>
    <s v="old_locus_tag=CEP88_00280"/>
    <n v="2166"/>
  </r>
  <r>
    <s v="CDS"/>
    <s v="with_protein"/>
    <s v="NZ_CP027406.1"/>
    <n v="65835"/>
    <n v="68183"/>
    <s v="-"/>
    <s v="WP_050759155.1"/>
    <s v="relaxase/mobilization nuclease domain-containing protein"/>
    <x v="52"/>
    <m/>
    <n v="2349"/>
  </r>
  <r>
    <s v="gene"/>
    <s v="protein_coding"/>
    <s v="NZ_CP027406.1"/>
    <n v="65835"/>
    <n v="68183"/>
    <s v="-"/>
    <m/>
    <m/>
    <x v="52"/>
    <s v="old_locus_tag=CEP88_00285"/>
    <n v="2349"/>
  </r>
  <r>
    <s v="CDS"/>
    <s v="with_protein"/>
    <s v="NZ_CP027406.1"/>
    <n v="68180"/>
    <n v="68659"/>
    <s v="-"/>
    <s v="WP_044033582.1"/>
    <s v="T-DNA border endonuclease subunit VirD1"/>
    <x v="53"/>
    <m/>
    <n v="480"/>
  </r>
  <r>
    <s v="gene"/>
    <s v="protein_coding"/>
    <s v="NZ_CP027406.1"/>
    <n v="68180"/>
    <n v="68659"/>
    <s v="-"/>
    <m/>
    <m/>
    <x v="53"/>
    <s v="old_locus_tag=CEP88_00290"/>
    <n v="480"/>
  </r>
  <r>
    <s v="CDS"/>
    <s v="with_protein"/>
    <s v="NZ_CP027406.1"/>
    <n v="69180"/>
    <n v="69893"/>
    <s v="+"/>
    <s v="WP_011655461.1"/>
    <s v="conjugal transfer ATPase VirC1"/>
    <x v="54"/>
    <m/>
    <n v="714"/>
  </r>
  <r>
    <s v="gene"/>
    <s v="protein_coding"/>
    <s v="NZ_CP027406.1"/>
    <n v="69180"/>
    <n v="69893"/>
    <s v="+"/>
    <m/>
    <m/>
    <x v="54"/>
    <s v="old_locus_tag=CEP88_00295"/>
    <n v="714"/>
  </r>
  <r>
    <s v="CDS"/>
    <s v="with_protein"/>
    <s v="NZ_CP027406.1"/>
    <n v="69880"/>
    <n v="70527"/>
    <s v="+"/>
    <s v="WP_011655460.1"/>
    <s v="hypothetical protein"/>
    <x v="55"/>
    <m/>
    <n v="648"/>
  </r>
  <r>
    <s v="gene"/>
    <s v="protein_coding"/>
    <s v="NZ_CP027406.1"/>
    <n v="69880"/>
    <n v="70527"/>
    <s v="+"/>
    <m/>
    <m/>
    <x v="55"/>
    <s v="old_locus_tag=CEP88_00300"/>
    <n v="648"/>
  </r>
  <r>
    <s v="CDS"/>
    <s v="with_protein"/>
    <s v="NZ_CP027406.1"/>
    <n v="70966"/>
    <n v="71553"/>
    <s v="-"/>
    <s v="WP_011655458.1"/>
    <s v="hypothetical protein"/>
    <x v="56"/>
    <m/>
    <n v="588"/>
  </r>
  <r>
    <s v="gene"/>
    <s v="protein_coding"/>
    <s v="NZ_CP027406.1"/>
    <n v="70966"/>
    <n v="71553"/>
    <s v="-"/>
    <m/>
    <m/>
    <x v="56"/>
    <s v="old_locus_tag=CEP88_00305"/>
    <n v="588"/>
  </r>
  <r>
    <s v="CDS"/>
    <s v="with_protein"/>
    <s v="NZ_CP027406.1"/>
    <n v="71553"/>
    <n v="72449"/>
    <s v="-"/>
    <s v="WP_011655457.1"/>
    <s v="DUF1738 domain-containing protein"/>
    <x v="57"/>
    <m/>
    <n v="897"/>
  </r>
  <r>
    <s v="gene"/>
    <s v="protein_coding"/>
    <s v="NZ_CP027406.1"/>
    <n v="71553"/>
    <n v="72449"/>
    <s v="-"/>
    <m/>
    <m/>
    <x v="57"/>
    <s v="old_locus_tag=CEP88_00310"/>
    <n v="897"/>
  </r>
  <r>
    <s v="CDS"/>
    <s v="with_protein"/>
    <s v="NZ_CP027406.1"/>
    <n v="73262"/>
    <n v="74038"/>
    <s v="-"/>
    <s v="WP_105880233.1"/>
    <s v="helix-turn-helix transcriptional regulator"/>
    <x v="58"/>
    <m/>
    <n v="777"/>
  </r>
  <r>
    <s v="gene"/>
    <s v="protein_coding"/>
    <s v="NZ_CP027406.1"/>
    <n v="73262"/>
    <n v="74038"/>
    <s v="-"/>
    <m/>
    <m/>
    <x v="58"/>
    <s v="old_locus_tag=CEP88_00315"/>
    <n v="777"/>
  </r>
  <r>
    <s v="CDS"/>
    <s v="with_protein"/>
    <s v="NZ_CP027406.1"/>
    <n v="75093"/>
    <n v="75995"/>
    <s v="+"/>
    <s v="WP_011655454.1"/>
    <s v="helix-turn-helix transcriptional regulator"/>
    <x v="59"/>
    <m/>
    <n v="903"/>
  </r>
  <r>
    <s v="gene"/>
    <s v="protein_coding"/>
    <s v="NZ_CP027406.1"/>
    <n v="75093"/>
    <n v="75995"/>
    <s v="+"/>
    <m/>
    <m/>
    <x v="59"/>
    <s v="old_locus_tag=CEP88_00325"/>
    <n v="903"/>
  </r>
  <r>
    <s v="CDS"/>
    <s v="with_protein"/>
    <s v="NZ_CP027406.1"/>
    <n v="76075"/>
    <n v="76989"/>
    <s v="-"/>
    <s v="WP_011655453.1"/>
    <s v="LysR family transcriptional regulator"/>
    <x v="60"/>
    <m/>
    <n v="915"/>
  </r>
  <r>
    <s v="gene"/>
    <s v="protein_coding"/>
    <s v="NZ_CP027406.1"/>
    <n v="76075"/>
    <n v="76989"/>
    <s v="-"/>
    <m/>
    <m/>
    <x v="60"/>
    <s v="old_locus_tag=CEP88_00330"/>
    <n v="915"/>
  </r>
  <r>
    <s v="CDS"/>
    <s v="with_protein"/>
    <s v="NZ_CP027406.1"/>
    <n v="77100"/>
    <n v="78029"/>
    <s v="+"/>
    <s v="WP_044033600.1"/>
    <s v="VOC family protein"/>
    <x v="61"/>
    <m/>
    <n v="930"/>
  </r>
  <r>
    <s v="gene"/>
    <s v="protein_coding"/>
    <s v="NZ_CP027406.1"/>
    <n v="77100"/>
    <n v="78029"/>
    <s v="+"/>
    <m/>
    <m/>
    <x v="61"/>
    <s v="old_locus_tag=CEP88_00335"/>
    <n v="930"/>
  </r>
  <r>
    <s v="CDS"/>
    <s v="with_protein"/>
    <s v="NZ_CP027406.1"/>
    <n v="78041"/>
    <n v="78667"/>
    <s v="+"/>
    <s v="WP_011655451.1"/>
    <s v="alpha/beta hydrolase"/>
    <x v="62"/>
    <m/>
    <n v="627"/>
  </r>
  <r>
    <s v="gene"/>
    <s v="protein_coding"/>
    <s v="NZ_CP027406.1"/>
    <n v="78041"/>
    <n v="78667"/>
    <s v="+"/>
    <m/>
    <m/>
    <x v="62"/>
    <s v="old_locus_tag=CEP88_00340"/>
    <n v="627"/>
  </r>
  <r>
    <s v="CDS"/>
    <s v="with_protein"/>
    <s v="NZ_CP027406.1"/>
    <n v="78766"/>
    <n v="79011"/>
    <s v="+"/>
    <s v="WP_011655450.1"/>
    <s v="DUF1427 family protein"/>
    <x v="63"/>
    <m/>
    <n v="246"/>
  </r>
  <r>
    <s v="gene"/>
    <s v="protein_coding"/>
    <s v="NZ_CP027406.1"/>
    <n v="78766"/>
    <n v="79011"/>
    <s v="+"/>
    <m/>
    <m/>
    <x v="63"/>
    <s v="old_locus_tag=CEP88_00345"/>
    <n v="246"/>
  </r>
  <r>
    <s v="CDS"/>
    <s v="with_protein"/>
    <s v="NZ_CP027406.1"/>
    <n v="79036"/>
    <n v="79743"/>
    <s v="+"/>
    <s v="WP_011655449.1"/>
    <s v="hydrolase"/>
    <x v="64"/>
    <m/>
    <n v="708"/>
  </r>
  <r>
    <s v="gene"/>
    <s v="protein_coding"/>
    <s v="NZ_CP027406.1"/>
    <n v="79036"/>
    <n v="79743"/>
    <s v="+"/>
    <m/>
    <m/>
    <x v="64"/>
    <s v="old_locus_tag=CEP88_00350"/>
    <n v="708"/>
  </r>
  <r>
    <s v="CDS"/>
    <s v="with_protein"/>
    <s v="NZ_CP027406.1"/>
    <n v="79810"/>
    <n v="81525"/>
    <s v="+"/>
    <s v="WP_074958842.1"/>
    <s v="amidohydrolase"/>
    <x v="65"/>
    <m/>
    <n v="1716"/>
  </r>
  <r>
    <s v="gene"/>
    <s v="protein_coding"/>
    <s v="NZ_CP027406.1"/>
    <n v="79810"/>
    <n v="81525"/>
    <s v="+"/>
    <m/>
    <m/>
    <x v="65"/>
    <s v="old_locus_tag=CEP88_00355"/>
    <n v="1716"/>
  </r>
  <r>
    <s v="CDS"/>
    <s v="with_protein"/>
    <s v="NZ_CP027406.1"/>
    <n v="81641"/>
    <n v="82144"/>
    <s v="+"/>
    <s v="WP_011655446.1"/>
    <s v="DNA starvation/stationary phase protection protein Dps"/>
    <x v="66"/>
    <m/>
    <n v="504"/>
  </r>
  <r>
    <s v="gene"/>
    <s v="protein_coding"/>
    <s v="NZ_CP027406.1"/>
    <n v="81641"/>
    <n v="82144"/>
    <s v="+"/>
    <m/>
    <m/>
    <x v="66"/>
    <s v="old_locus_tag=CEP88_00360"/>
    <n v="504"/>
  </r>
  <r>
    <s v="CDS"/>
    <s v="with_protein"/>
    <s v="NZ_CP027406.1"/>
    <n v="82204"/>
    <n v="82503"/>
    <s v="+"/>
    <s v="WP_011655445.1"/>
    <s v="N-acetyltransferase"/>
    <x v="67"/>
    <m/>
    <n v="300"/>
  </r>
  <r>
    <s v="gene"/>
    <s v="protein_coding"/>
    <s v="NZ_CP027406.1"/>
    <n v="82204"/>
    <n v="82503"/>
    <s v="+"/>
    <m/>
    <m/>
    <x v="67"/>
    <s v="old_locus_tag=CEP88_00365"/>
    <n v="300"/>
  </r>
  <r>
    <s v="CDS"/>
    <s v="with_protein"/>
    <s v="NZ_CP027406.1"/>
    <n v="82487"/>
    <n v="84085"/>
    <s v="+"/>
    <s v="WP_011655444.1"/>
    <s v="MFS transporter"/>
    <x v="68"/>
    <m/>
    <n v="1599"/>
  </r>
  <r>
    <s v="gene"/>
    <s v="protein_coding"/>
    <s v="NZ_CP027406.1"/>
    <n v="82487"/>
    <n v="84085"/>
    <s v="+"/>
    <m/>
    <m/>
    <x v="68"/>
    <s v="old_locus_tag=CEP88_00370"/>
    <n v="1599"/>
  </r>
  <r>
    <s v="CDS"/>
    <s v="with_protein"/>
    <s v="NZ_CP027406.1"/>
    <n v="84170"/>
    <n v="84622"/>
    <s v="+"/>
    <s v="WP_011655443.1"/>
    <s v="(2Fe-2S)-binding protein"/>
    <x v="69"/>
    <m/>
    <n v="453"/>
  </r>
  <r>
    <s v="gene"/>
    <s v="protein_coding"/>
    <s v="NZ_CP027406.1"/>
    <n v="84170"/>
    <n v="84622"/>
    <s v="+"/>
    <m/>
    <m/>
    <x v="69"/>
    <s v="old_locus_tag=CEP88_00375"/>
    <n v="453"/>
  </r>
  <r>
    <s v="CDS"/>
    <s v="with_protein"/>
    <s v="NZ_CP027406.1"/>
    <n v="84624"/>
    <n v="86813"/>
    <s v="+"/>
    <s v="WP_011655442.1"/>
    <s v="xanthine dehydrogenase family protein molybdopterin-binding subunit"/>
    <x v="70"/>
    <m/>
    <n v="2190"/>
  </r>
  <r>
    <s v="gene"/>
    <s v="protein_coding"/>
    <s v="NZ_CP027406.1"/>
    <n v="84624"/>
    <n v="86813"/>
    <s v="+"/>
    <m/>
    <m/>
    <x v="70"/>
    <s v="old_locus_tag=CEP88_00380"/>
    <n v="2190"/>
  </r>
  <r>
    <s v="CDS"/>
    <s v="with_protein"/>
    <s v="NZ_CP027406.1"/>
    <n v="86926"/>
    <n v="87519"/>
    <s v="+"/>
    <s v="WP_105880239.1"/>
    <s v="histidine phosphatase family protein"/>
    <x v="71"/>
    <m/>
    <n v="594"/>
  </r>
  <r>
    <s v="gene"/>
    <s v="protein_coding"/>
    <s v="NZ_CP027406.1"/>
    <n v="86926"/>
    <n v="87519"/>
    <s v="+"/>
    <m/>
    <m/>
    <x v="71"/>
    <s v="old_locus_tag=CEP88_00385"/>
    <n v="594"/>
  </r>
  <r>
    <s v="CDS"/>
    <s v="with_protein"/>
    <s v="NZ_CP027406.1"/>
    <n v="87598"/>
    <n v="88560"/>
    <s v="+"/>
    <s v="WP_011655440.1"/>
    <s v="pirin family protein"/>
    <x v="72"/>
    <m/>
    <n v="963"/>
  </r>
  <r>
    <s v="gene"/>
    <s v="protein_coding"/>
    <s v="NZ_CP027406.1"/>
    <n v="87598"/>
    <n v="88560"/>
    <s v="+"/>
    <m/>
    <m/>
    <x v="72"/>
    <s v="old_locus_tag=CEP88_00390"/>
    <n v="963"/>
  </r>
  <r>
    <s v="CDS"/>
    <s v="with_protein"/>
    <s v="NZ_CP027406.1"/>
    <n v="89289"/>
    <n v="90491"/>
    <s v="-"/>
    <s v="WP_011655439.1"/>
    <s v="multidrug effflux MFS transporter"/>
    <x v="73"/>
    <m/>
    <n v="1203"/>
  </r>
  <r>
    <s v="gene"/>
    <s v="protein_coding"/>
    <s v="NZ_CP027406.1"/>
    <n v="89289"/>
    <n v="90491"/>
    <s v="-"/>
    <m/>
    <m/>
    <x v="73"/>
    <s v="old_locus_tag=CEP88_00395"/>
    <n v="1203"/>
  </r>
  <r>
    <s v="CDS"/>
    <s v="with_protein"/>
    <s v="NZ_CP027406.1"/>
    <n v="91261"/>
    <n v="91581"/>
    <s v="-"/>
    <s v="WP_050759153.1"/>
    <s v="DUF736 family protein"/>
    <x v="74"/>
    <m/>
    <n v="321"/>
  </r>
  <r>
    <s v="gene"/>
    <s v="protein_coding"/>
    <s v="NZ_CP027406.1"/>
    <n v="91261"/>
    <n v="91581"/>
    <s v="-"/>
    <m/>
    <m/>
    <x v="74"/>
    <m/>
    <n v="321"/>
  </r>
  <r>
    <s v="CDS"/>
    <s v="with_protein"/>
    <s v="NZ_CP027406.1"/>
    <n v="92586"/>
    <n v="93002"/>
    <s v="-"/>
    <s v="WP_011655434.1"/>
    <s v="type II toxin-antitoxin system VapC family toxin"/>
    <x v="75"/>
    <m/>
    <n v="417"/>
  </r>
  <r>
    <s v="gene"/>
    <s v="protein_coding"/>
    <s v="NZ_CP027406.1"/>
    <n v="92586"/>
    <n v="93002"/>
    <s v="-"/>
    <m/>
    <m/>
    <x v="75"/>
    <s v="old_locus_tag=CEP88_00410"/>
    <n v="417"/>
  </r>
  <r>
    <s v="CDS"/>
    <s v="with_protein"/>
    <s v="NZ_CP027406.1"/>
    <n v="93002"/>
    <n v="93247"/>
    <s v="-"/>
    <s v="WP_011655433.1"/>
    <s v="type II toxin-antitoxin system VapB family antitoxin"/>
    <x v="76"/>
    <m/>
    <n v="246"/>
  </r>
  <r>
    <s v="gene"/>
    <s v="protein_coding"/>
    <s v="NZ_CP027406.1"/>
    <n v="93002"/>
    <n v="93247"/>
    <s v="-"/>
    <m/>
    <m/>
    <x v="76"/>
    <s v="old_locus_tag=CEP88_00415"/>
    <n v="246"/>
  </r>
  <r>
    <s v="CDS"/>
    <s v="without_protein"/>
    <s v="NZ_CP027406.1"/>
    <n v="93557"/>
    <n v="93643"/>
    <s v="-"/>
    <m/>
    <s v="30S ribosomal protein S6"/>
    <x v="77"/>
    <s v="partial"/>
    <n v="87"/>
  </r>
  <r>
    <s v="gene"/>
    <s v="pseudogene"/>
    <s v="NZ_CP027406.1"/>
    <n v="93557"/>
    <n v="93643"/>
    <s v="-"/>
    <m/>
    <m/>
    <x v="77"/>
    <s v="partial"/>
    <n v="87"/>
  </r>
  <r>
    <s v="CDS"/>
    <s v="with_protein"/>
    <s v="NZ_CP027406.1"/>
    <n v="93983"/>
    <n v="94246"/>
    <s v="-"/>
    <s v="WP_044033578.1"/>
    <s v="hypothetical protein"/>
    <x v="78"/>
    <m/>
    <n v="264"/>
  </r>
  <r>
    <s v="gene"/>
    <s v="protein_coding"/>
    <s v="NZ_CP027406.1"/>
    <n v="93983"/>
    <n v="94246"/>
    <s v="-"/>
    <m/>
    <m/>
    <x v="78"/>
    <s v="old_locus_tag=CEP88_00425"/>
    <n v="264"/>
  </r>
  <r>
    <s v="CDS"/>
    <s v="with_protein"/>
    <s v="NZ_CP027406.1"/>
    <n v="94243"/>
    <n v="95079"/>
    <s v="-"/>
    <s v="WP_011655429.1"/>
    <s v="hypothetical protein"/>
    <x v="79"/>
    <m/>
    <n v="837"/>
  </r>
  <r>
    <s v="gene"/>
    <s v="protein_coding"/>
    <s v="NZ_CP027406.1"/>
    <n v="94243"/>
    <n v="95079"/>
    <s v="-"/>
    <m/>
    <m/>
    <x v="79"/>
    <s v="old_locus_tag=CEP88_00430"/>
    <n v="837"/>
  </r>
  <r>
    <s v="CDS"/>
    <s v="with_protein"/>
    <s v="NZ_CP027406.1"/>
    <n v="95079"/>
    <n v="95420"/>
    <s v="-"/>
    <s v="WP_011655428.1"/>
    <s v="hypothetical protein"/>
    <x v="80"/>
    <m/>
    <n v="342"/>
  </r>
  <r>
    <s v="gene"/>
    <s v="protein_coding"/>
    <s v="NZ_CP027406.1"/>
    <n v="95079"/>
    <n v="95420"/>
    <s v="-"/>
    <m/>
    <m/>
    <x v="80"/>
    <s v="old_locus_tag=CEP88_00435"/>
    <n v="342"/>
  </r>
  <r>
    <s v="CDS"/>
    <s v="with_protein"/>
    <s v="NZ_CP027406.1"/>
    <n v="95520"/>
    <n v="97415"/>
    <s v="-"/>
    <s v="WP_011655427.1"/>
    <s v="ParB/RepB/Spo0J family partition protein"/>
    <x v="81"/>
    <m/>
    <n v="1896"/>
  </r>
  <r>
    <s v="gene"/>
    <s v="protein_coding"/>
    <s v="NZ_CP027406.1"/>
    <n v="95520"/>
    <n v="97415"/>
    <s v="-"/>
    <m/>
    <m/>
    <x v="81"/>
    <s v="old_locus_tag=CEP88_00440"/>
    <n v="1896"/>
  </r>
  <r>
    <s v="CDS"/>
    <s v="with_protein"/>
    <s v="NZ_CP027406.1"/>
    <n v="97670"/>
    <n v="98005"/>
    <s v="-"/>
    <s v="WP_011655426.1"/>
    <s v="DUF1419 domain-containing protein"/>
    <x v="82"/>
    <m/>
    <n v="336"/>
  </r>
  <r>
    <s v="gene"/>
    <s v="protein_coding"/>
    <s v="NZ_CP027406.1"/>
    <n v="97670"/>
    <n v="98005"/>
    <s v="-"/>
    <m/>
    <m/>
    <x v="82"/>
    <s v="old_locus_tag=CEP88_00445"/>
    <n v="336"/>
  </r>
  <r>
    <s v="CDS"/>
    <s v="with_protein"/>
    <s v="NZ_CP027406.1"/>
    <n v="98655"/>
    <n v="99218"/>
    <s v="+"/>
    <s v="WP_011655425.1"/>
    <s v="hypothetical protein"/>
    <x v="83"/>
    <m/>
    <n v="564"/>
  </r>
  <r>
    <s v="gene"/>
    <s v="protein_coding"/>
    <s v="NZ_CP027406.1"/>
    <n v="98655"/>
    <n v="99218"/>
    <s v="+"/>
    <m/>
    <m/>
    <x v="83"/>
    <s v="old_locus_tag=CEP88_00450"/>
    <n v="564"/>
  </r>
  <r>
    <s v="CDS"/>
    <s v="with_protein"/>
    <s v="NZ_CP027406.1"/>
    <n v="99388"/>
    <n v="99771"/>
    <s v="+"/>
    <s v="WP_044033597.1"/>
    <s v="nuclease"/>
    <x v="84"/>
    <m/>
    <n v="384"/>
  </r>
  <r>
    <s v="gene"/>
    <s v="protein_coding"/>
    <s v="NZ_CP027406.1"/>
    <n v="99388"/>
    <n v="99771"/>
    <s v="+"/>
    <m/>
    <m/>
    <x v="84"/>
    <s v="old_locus_tag=CEP88_00455"/>
    <n v="384"/>
  </r>
  <r>
    <s v="CDS"/>
    <s v="with_protein"/>
    <s v="NZ_CP027406.1"/>
    <n v="99785"/>
    <n v="99982"/>
    <s v="-"/>
    <s v="WP_105880236.1"/>
    <s v="hypothetical protein"/>
    <x v="85"/>
    <m/>
    <n v="198"/>
  </r>
  <r>
    <s v="gene"/>
    <s v="protein_coding"/>
    <s v="NZ_CP027406.1"/>
    <n v="99785"/>
    <n v="99982"/>
    <s v="-"/>
    <m/>
    <m/>
    <x v="85"/>
    <s v="old_locus_tag=CEP88_00460"/>
    <n v="198"/>
  </r>
  <r>
    <s v="CDS"/>
    <s v="with_protein"/>
    <s v="NZ_CP027406.1"/>
    <n v="100104"/>
    <n v="100652"/>
    <s v="-"/>
    <s v="WP_050759152.1"/>
    <s v="hypothetical protein"/>
    <x v="86"/>
    <m/>
    <n v="549"/>
  </r>
  <r>
    <s v="gene"/>
    <s v="protein_coding"/>
    <s v="NZ_CP027406.1"/>
    <n v="100104"/>
    <n v="100652"/>
    <s v="-"/>
    <m/>
    <m/>
    <x v="86"/>
    <s v="old_locus_tag=CEP88_00465"/>
    <n v="549"/>
  </r>
  <r>
    <s v="CDS"/>
    <s v="with_protein"/>
    <s v="NZ_CP027406.1"/>
    <n v="100845"/>
    <n v="101426"/>
    <s v="-"/>
    <s v="WP_011655421.1"/>
    <s v="recombinase family protein"/>
    <x v="87"/>
    <m/>
    <n v="582"/>
  </r>
  <r>
    <s v="gene"/>
    <s v="protein_coding"/>
    <s v="NZ_CP027406.1"/>
    <n v="100845"/>
    <n v="101426"/>
    <s v="-"/>
    <m/>
    <m/>
    <x v="87"/>
    <s v="old_locus_tag=CEP88_00470"/>
    <n v="582"/>
  </r>
  <r>
    <s v="CDS"/>
    <s v="without_protein"/>
    <s v="NZ_CP027406.1"/>
    <n v="101709"/>
    <n v="102395"/>
    <s v="+"/>
    <m/>
    <s v="IS21 family transposase"/>
    <x v="88"/>
    <s v="partial"/>
    <n v="687"/>
  </r>
  <r>
    <s v="gene"/>
    <s v="pseudogene"/>
    <s v="NZ_CP027406.1"/>
    <n v="101709"/>
    <n v="102395"/>
    <s v="+"/>
    <m/>
    <m/>
    <x v="88"/>
    <s v="partial"/>
    <n v="687"/>
  </r>
  <r>
    <s v="CDS"/>
    <s v="with_protein"/>
    <s v="NZ_CP027406.1"/>
    <n v="102652"/>
    <n v="103302"/>
    <s v="-"/>
    <s v="WP_105880240.1"/>
    <s v="thermonuclease family protein"/>
    <x v="89"/>
    <m/>
    <n v="651"/>
  </r>
  <r>
    <s v="gene"/>
    <s v="protein_coding"/>
    <s v="NZ_CP027406.1"/>
    <n v="102652"/>
    <n v="103302"/>
    <s v="-"/>
    <m/>
    <m/>
    <x v="89"/>
    <s v="old_locus_tag=CEP88_00480"/>
    <n v="651"/>
  </r>
  <r>
    <s v="CDS"/>
    <s v="with_protein"/>
    <s v="NZ_CP027406.1"/>
    <n v="103597"/>
    <n v="105525"/>
    <s v="+"/>
    <s v="WP_011655418.1"/>
    <s v="PhoX family phosphatase"/>
    <x v="90"/>
    <m/>
    <n v="1929"/>
  </r>
  <r>
    <s v="gene"/>
    <s v="protein_coding"/>
    <s v="NZ_CP027406.1"/>
    <n v="103597"/>
    <n v="105525"/>
    <s v="+"/>
    <m/>
    <m/>
    <x v="90"/>
    <s v="old_locus_tag=CEP88_00485"/>
    <n v="1929"/>
  </r>
  <r>
    <s v="CDS"/>
    <s v="with_protein"/>
    <s v="NZ_CP027406.1"/>
    <n v="105599"/>
    <n v="106282"/>
    <s v="+"/>
    <s v="WP_171960021.1"/>
    <s v="antirestriction protein"/>
    <x v="91"/>
    <m/>
    <n v="684"/>
  </r>
  <r>
    <s v="gene"/>
    <s v="protein_coding"/>
    <s v="NZ_CP027406.1"/>
    <n v="105599"/>
    <n v="106282"/>
    <s v="+"/>
    <m/>
    <m/>
    <x v="91"/>
    <s v="old_locus_tag=CEP88_00490"/>
    <n v="684"/>
  </r>
  <r>
    <s v="gene"/>
    <s v="protein_coding"/>
    <s v="NZ_CP027407.1"/>
    <n v="96"/>
    <n v="878"/>
    <s v="-"/>
    <m/>
    <m/>
    <x v="92"/>
    <s v="old_locus_tag=CEP88_00500"/>
    <n v="783"/>
  </r>
  <r>
    <s v="CDS"/>
    <s v="with_protein"/>
    <s v="NZ_CP027407.1"/>
    <n v="96"/>
    <n v="878"/>
    <s v="-"/>
    <s v="WP_011568289.1"/>
    <s v="tRNA pseudouridine(38-40) synthase TruA"/>
    <x v="92"/>
    <m/>
    <n v="783"/>
  </r>
  <r>
    <s v="gene"/>
    <s v="protein_coding"/>
    <s v="NZ_CP027407.1"/>
    <n v="992"/>
    <n v="2407"/>
    <s v="+"/>
    <m/>
    <m/>
    <x v="93"/>
    <s v="old_locus_tag=CEP88_00505"/>
    <n v="1416"/>
  </r>
  <r>
    <s v="CDS"/>
    <s v="with_protein"/>
    <s v="NZ_CP027407.1"/>
    <n v="992"/>
    <n v="2407"/>
    <s v="+"/>
    <s v="WP_011568290.1"/>
    <s v="YcjX family protein"/>
    <x v="93"/>
    <m/>
    <n v="1416"/>
  </r>
  <r>
    <s v="gene"/>
    <s v="protein_coding"/>
    <s v="NZ_CP027407.1"/>
    <n v="2404"/>
    <n v="2889"/>
    <s v="+"/>
    <m/>
    <m/>
    <x v="94"/>
    <s v="old_locus_tag=CEP88_00510"/>
    <n v="486"/>
  </r>
  <r>
    <s v="CDS"/>
    <s v="with_protein"/>
    <s v="NZ_CP027407.1"/>
    <n v="2404"/>
    <n v="2889"/>
    <s v="+"/>
    <s v="WP_011568291.1"/>
    <s v="GNAT family N-acetyltransferase"/>
    <x v="94"/>
    <m/>
    <n v="486"/>
  </r>
  <r>
    <s v="gene"/>
    <s v="protein_coding"/>
    <s v="NZ_CP027407.1"/>
    <n v="2889"/>
    <n v="3884"/>
    <s v="+"/>
    <m/>
    <m/>
    <x v="95"/>
    <s v="old_locus_tag=CEP88_00515"/>
    <n v="996"/>
  </r>
  <r>
    <s v="CDS"/>
    <s v="with_protein"/>
    <s v="NZ_CP027407.1"/>
    <n v="2889"/>
    <n v="3884"/>
    <s v="+"/>
    <s v="WP_011568292.1"/>
    <s v="TIGR01620 family protein"/>
    <x v="95"/>
    <m/>
    <n v="996"/>
  </r>
  <r>
    <s v="gene"/>
    <s v="protein_coding"/>
    <s v="NZ_CP027407.1"/>
    <n v="4090"/>
    <n v="7083"/>
    <s v="+"/>
    <m/>
    <m/>
    <x v="96"/>
    <s v="old_locus_tag=CEP88_00520"/>
    <n v="2994"/>
  </r>
  <r>
    <s v="CDS"/>
    <s v="with_protein"/>
    <s v="NZ_CP027407.1"/>
    <n v="4090"/>
    <n v="7083"/>
    <s v="+"/>
    <s v="WP_011568293.1"/>
    <s v="isoleucine--tRNA ligase"/>
    <x v="96"/>
    <m/>
    <n v="2994"/>
  </r>
  <r>
    <s v="gene"/>
    <s v="protein_coding"/>
    <s v="NZ_CP027407.1"/>
    <n v="7155"/>
    <n v="7610"/>
    <s v="+"/>
    <m/>
    <m/>
    <x v="97"/>
    <s v="old_locus_tag=CEP88_00525"/>
    <n v="456"/>
  </r>
  <r>
    <s v="CDS"/>
    <s v="with_protein"/>
    <s v="NZ_CP027407.1"/>
    <n v="7155"/>
    <n v="7610"/>
    <s v="+"/>
    <s v="WP_011568294.1"/>
    <s v="methylated-DNA--[protein]-cysteine S-methyltransferase"/>
    <x v="97"/>
    <m/>
    <n v="456"/>
  </r>
  <r>
    <s v="gene"/>
    <s v="protein_coding"/>
    <s v="NZ_CP027407.1"/>
    <n v="7772"/>
    <n v="8470"/>
    <s v="-"/>
    <m/>
    <m/>
    <x v="98"/>
    <s v="old_locus_tag=CEP88_00530"/>
    <n v="699"/>
  </r>
  <r>
    <s v="CDS"/>
    <s v="with_protein"/>
    <s v="NZ_CP027407.1"/>
    <n v="7772"/>
    <n v="8470"/>
    <s v="-"/>
    <s v="WP_011568296.1"/>
    <s v="CDP-alcohol phosphatidyltransferase family protein"/>
    <x v="98"/>
    <m/>
    <n v="699"/>
  </r>
  <r>
    <s v="gene"/>
    <s v="protein_coding"/>
    <s v="NZ_CP027407.1"/>
    <n v="8544"/>
    <n v="9464"/>
    <s v="-"/>
    <m/>
    <m/>
    <x v="99"/>
    <s v="old_locus_tag=CEP88_00535"/>
    <n v="921"/>
  </r>
  <r>
    <s v="CDS"/>
    <s v="with_protein"/>
    <s v="NZ_CP027407.1"/>
    <n v="8544"/>
    <n v="9464"/>
    <s v="-"/>
    <s v="WP_011568297.1"/>
    <s v="tyrosine recombinase XerC"/>
    <x v="99"/>
    <m/>
    <n v="921"/>
  </r>
  <r>
    <s v="gene"/>
    <s v="protein_coding"/>
    <s v="NZ_CP027407.1"/>
    <n v="9461"/>
    <n v="10168"/>
    <s v="-"/>
    <m/>
    <m/>
    <x v="100"/>
    <s v="old_locus_tag=CEP88_00540"/>
    <n v="708"/>
  </r>
  <r>
    <s v="CDS"/>
    <s v="with_protein"/>
    <s v="NZ_CP027407.1"/>
    <n v="9461"/>
    <n v="10168"/>
    <s v="-"/>
    <s v="WP_011568298.1"/>
    <s v="DUF484 family protein"/>
    <x v="100"/>
    <m/>
    <n v="708"/>
  </r>
  <r>
    <s v="gene"/>
    <s v="protein_coding"/>
    <s v="NZ_CP027407.1"/>
    <n v="10313"/>
    <n v="10966"/>
    <s v="-"/>
    <m/>
    <m/>
    <x v="101"/>
    <s v="old_locus_tag=CEP88_00545"/>
    <n v="654"/>
  </r>
  <r>
    <s v="CDS"/>
    <s v="with_protein"/>
    <s v="NZ_CP027407.1"/>
    <n v="10313"/>
    <n v="10966"/>
    <s v="-"/>
    <s v="WP_011568299.1"/>
    <s v="fructose-6-phosphate aldolase"/>
    <x v="101"/>
    <m/>
    <n v="654"/>
  </r>
  <r>
    <s v="gene"/>
    <s v="protein_coding"/>
    <s v="NZ_CP027407.1"/>
    <n v="11097"/>
    <n v="13286"/>
    <s v="+"/>
    <m/>
    <m/>
    <x v="102"/>
    <s v="old_locus_tag=CEP88_00550"/>
    <n v="2190"/>
  </r>
  <r>
    <s v="CDS"/>
    <s v="with_protein"/>
    <s v="NZ_CP027407.1"/>
    <n v="11097"/>
    <n v="13286"/>
    <s v="+"/>
    <s v="WP_085978962.1"/>
    <s v="primosomal protein N'"/>
    <x v="102"/>
    <m/>
    <n v="2190"/>
  </r>
  <r>
    <s v="gene"/>
    <s v="protein_coding"/>
    <s v="NZ_CP027407.1"/>
    <n v="13378"/>
    <n v="14610"/>
    <s v="+"/>
    <m/>
    <m/>
    <x v="103"/>
    <s v="old_locus_tag=CEP88_00555"/>
    <n v="1233"/>
  </r>
  <r>
    <s v="CDS"/>
    <s v="with_protein"/>
    <s v="NZ_CP027407.1"/>
    <n v="13378"/>
    <n v="14610"/>
    <s v="+"/>
    <s v="WP_011568301.1"/>
    <s v="MFS transporter"/>
    <x v="103"/>
    <m/>
    <n v="1233"/>
  </r>
  <r>
    <s v="gene"/>
    <s v="protein_coding"/>
    <s v="NZ_CP027407.1"/>
    <n v="14640"/>
    <n v="15998"/>
    <s v="+"/>
    <m/>
    <m/>
    <x v="104"/>
    <s v="old_locus_tag=CEP88_00560"/>
    <n v="1359"/>
  </r>
  <r>
    <s v="CDS"/>
    <s v="with_protein"/>
    <s v="NZ_CP027407.1"/>
    <n v="14640"/>
    <n v="15998"/>
    <s v="+"/>
    <s v="WP_011568302.1"/>
    <s v="multidrug transporter MatE"/>
    <x v="104"/>
    <m/>
    <n v="1359"/>
  </r>
  <r>
    <s v="gene"/>
    <s v="protein_coding"/>
    <s v="NZ_CP027407.1"/>
    <n v="15998"/>
    <n v="16870"/>
    <s v="+"/>
    <m/>
    <m/>
    <x v="105"/>
    <s v="old_locus_tag=CEP88_00565"/>
    <n v="873"/>
  </r>
  <r>
    <s v="CDS"/>
    <s v="with_protein"/>
    <s v="NZ_CP027407.1"/>
    <n v="15998"/>
    <n v="16870"/>
    <s v="+"/>
    <s v="WP_011568303.1"/>
    <s v="50S ribosomal protein L11 methyltransferase"/>
    <x v="105"/>
    <m/>
    <n v="873"/>
  </r>
  <r>
    <s v="gene"/>
    <s v="protein_coding"/>
    <s v="NZ_CP027407.1"/>
    <n v="16967"/>
    <n v="17311"/>
    <s v="+"/>
    <m/>
    <m/>
    <x v="106"/>
    <s v="old_locus_tag=CEP88_00570"/>
    <n v="345"/>
  </r>
  <r>
    <s v="CDS"/>
    <s v="with_protein"/>
    <s v="NZ_CP027407.1"/>
    <n v="16967"/>
    <n v="17311"/>
    <s v="+"/>
    <s v="WP_011568304.1"/>
    <s v="hypothetical protein"/>
    <x v="106"/>
    <m/>
    <n v="345"/>
  </r>
  <r>
    <s v="gene"/>
    <s v="protein_coding"/>
    <s v="NZ_CP027407.1"/>
    <n v="17431"/>
    <n v="17649"/>
    <s v="-"/>
    <m/>
    <m/>
    <x v="107"/>
    <s v="old_locus_tag=CEP88_00575"/>
    <n v="219"/>
  </r>
  <r>
    <s v="CDS"/>
    <s v="with_protein"/>
    <s v="NZ_CP027407.1"/>
    <n v="17431"/>
    <n v="17649"/>
    <s v="-"/>
    <s v="WP_011568305.1"/>
    <s v="DUF1127 domain-containing protein"/>
    <x v="107"/>
    <m/>
    <n v="219"/>
  </r>
  <r>
    <s v="gene"/>
    <s v="protein_coding"/>
    <s v="NZ_CP027407.1"/>
    <n v="17982"/>
    <n v="18488"/>
    <s v="+"/>
    <m/>
    <m/>
    <x v="108"/>
    <s v="old_locus_tag=CEP88_00580"/>
    <n v="507"/>
  </r>
  <r>
    <s v="CDS"/>
    <s v="with_protein"/>
    <s v="NZ_CP027407.1"/>
    <n v="17982"/>
    <n v="18488"/>
    <s v="+"/>
    <s v="WP_044033061.1"/>
    <s v="crossover junction endodeoxyribonuclease RuvC"/>
    <x v="108"/>
    <m/>
    <n v="507"/>
  </r>
  <r>
    <s v="gene"/>
    <s v="protein_coding"/>
    <s v="NZ_CP027407.1"/>
    <n v="18485"/>
    <n v="19141"/>
    <s v="+"/>
    <m/>
    <m/>
    <x v="109"/>
    <s v="old_locus_tag=CEP88_00585"/>
    <n v="657"/>
  </r>
  <r>
    <s v="CDS"/>
    <s v="with_protein"/>
    <s v="NZ_CP027407.1"/>
    <n v="18485"/>
    <n v="19141"/>
    <s v="+"/>
    <s v="WP_011568307.1"/>
    <s v="Holliday junction branch migration protein RuvA"/>
    <x v="109"/>
    <m/>
    <n v="657"/>
  </r>
  <r>
    <s v="gene"/>
    <s v="protein_coding"/>
    <s v="NZ_CP027407.1"/>
    <n v="19166"/>
    <n v="20188"/>
    <s v="+"/>
    <m/>
    <m/>
    <x v="110"/>
    <s v="old_locus_tag=CEP88_00590"/>
    <n v="1023"/>
  </r>
  <r>
    <s v="CDS"/>
    <s v="with_protein"/>
    <s v="NZ_CP027407.1"/>
    <n v="19166"/>
    <n v="20188"/>
    <s v="+"/>
    <s v="WP_011568308.1"/>
    <s v="Holliday junction branch migration DNA helicase RuvB"/>
    <x v="110"/>
    <m/>
    <n v="1023"/>
  </r>
  <r>
    <s v="gene"/>
    <s v="protein_coding"/>
    <s v="NZ_CP027407.1"/>
    <n v="20231"/>
    <n v="20857"/>
    <s v="+"/>
    <m/>
    <m/>
    <x v="111"/>
    <s v="old_locus_tag=CEP88_00595"/>
    <n v="627"/>
  </r>
  <r>
    <s v="CDS"/>
    <s v="with_protein"/>
    <s v="NZ_CP027407.1"/>
    <n v="20231"/>
    <n v="20857"/>
    <s v="+"/>
    <s v="WP_011568309.1"/>
    <s v="hypothetical protein"/>
    <x v="111"/>
    <m/>
    <n v="627"/>
  </r>
  <r>
    <s v="gene"/>
    <s v="protein_coding"/>
    <s v="NZ_CP027407.1"/>
    <n v="20854"/>
    <n v="21252"/>
    <s v="+"/>
    <m/>
    <m/>
    <x v="112"/>
    <s v="old_locus_tag=CEP88_00600"/>
    <n v="399"/>
  </r>
  <r>
    <s v="CDS"/>
    <s v="with_protein"/>
    <s v="NZ_CP027407.1"/>
    <n v="20854"/>
    <n v="21252"/>
    <s v="+"/>
    <s v="WP_011568310.1"/>
    <s v="tol-pal system-associated acyl-CoA thioesterase"/>
    <x v="112"/>
    <m/>
    <n v="399"/>
  </r>
  <r>
    <s v="gene"/>
    <s v="protein_coding"/>
    <s v="NZ_CP027407.1"/>
    <n v="21351"/>
    <n v="22046"/>
    <s v="+"/>
    <m/>
    <m/>
    <x v="113"/>
    <s v="old_locus_tag=CEP88_00605"/>
    <n v="696"/>
  </r>
  <r>
    <s v="CDS"/>
    <s v="with_protein"/>
    <s v="NZ_CP027407.1"/>
    <n v="21351"/>
    <n v="22046"/>
    <s v="+"/>
    <s v="WP_011568311.1"/>
    <s v="protein TolQ"/>
    <x v="113"/>
    <m/>
    <n v="696"/>
  </r>
  <r>
    <s v="gene"/>
    <s v="protein_coding"/>
    <s v="NZ_CP027407.1"/>
    <n v="22050"/>
    <n v="22544"/>
    <s v="+"/>
    <m/>
    <m/>
    <x v="114"/>
    <s v="old_locus_tag=CEP88_00610"/>
    <n v="495"/>
  </r>
  <r>
    <s v="CDS"/>
    <s v="with_protein"/>
    <s v="NZ_CP027407.1"/>
    <n v="22050"/>
    <n v="22544"/>
    <s v="+"/>
    <s v="WP_011568312.1"/>
    <s v="protein TolR"/>
    <x v="114"/>
    <m/>
    <n v="495"/>
  </r>
  <r>
    <s v="gene"/>
    <s v="protein_coding"/>
    <s v="NZ_CP027407.1"/>
    <n v="22553"/>
    <n v="23647"/>
    <s v="+"/>
    <m/>
    <m/>
    <x v="115"/>
    <s v="old_locus_tag=CEP88_00615"/>
    <n v="1095"/>
  </r>
  <r>
    <s v="CDS"/>
    <s v="with_protein"/>
    <s v="NZ_CP027407.1"/>
    <n v="22553"/>
    <n v="23647"/>
    <s v="+"/>
    <s v="WP_044033062.1"/>
    <s v="hypothetical protein"/>
    <x v="115"/>
    <m/>
    <n v="1095"/>
  </r>
  <r>
    <s v="gene"/>
    <s v="protein_coding"/>
    <s v="NZ_CP027407.1"/>
    <n v="23644"/>
    <n v="24975"/>
    <s v="+"/>
    <m/>
    <m/>
    <x v="116"/>
    <s v="old_locus_tag=CEP88_00620"/>
    <n v="1332"/>
  </r>
  <r>
    <s v="CDS"/>
    <s v="with_protein"/>
    <s v="NZ_CP027407.1"/>
    <n v="23644"/>
    <n v="24975"/>
    <s v="+"/>
    <s v="WP_011568314.1"/>
    <s v="Tol-Pal system protein TolB"/>
    <x v="116"/>
    <m/>
    <n v="1332"/>
  </r>
  <r>
    <s v="gene"/>
    <s v="protein_coding"/>
    <s v="NZ_CP027407.1"/>
    <n v="25065"/>
    <n v="25577"/>
    <s v="+"/>
    <m/>
    <m/>
    <x v="117"/>
    <s v="old_locus_tag=CEP88_00625"/>
    <n v="513"/>
  </r>
  <r>
    <s v="CDS"/>
    <s v="with_protein"/>
    <s v="NZ_CP027407.1"/>
    <n v="25065"/>
    <n v="25577"/>
    <s v="+"/>
    <s v="WP_011568315.1"/>
    <s v="peptidoglycan-associated lipoprotein Pal"/>
    <x v="117"/>
    <m/>
    <n v="513"/>
  </r>
  <r>
    <s v="gene"/>
    <s v="protein_coding"/>
    <s v="NZ_CP027407.1"/>
    <n v="25582"/>
    <n v="26427"/>
    <s v="+"/>
    <m/>
    <m/>
    <x v="118"/>
    <s v="old_locus_tag=CEP88_00630"/>
    <n v="846"/>
  </r>
  <r>
    <s v="CDS"/>
    <s v="with_protein"/>
    <s v="NZ_CP027407.1"/>
    <n v="25582"/>
    <n v="26427"/>
    <s v="+"/>
    <s v="WP_011568316.1"/>
    <s v="tol-pal system protein YbgF"/>
    <x v="118"/>
    <m/>
    <n v="846"/>
  </r>
  <r>
    <s v="gene"/>
    <s v="protein_coding"/>
    <s v="NZ_CP027407.1"/>
    <n v="26434"/>
    <n v="27678"/>
    <s v="+"/>
    <m/>
    <m/>
    <x v="119"/>
    <s v="old_locus_tag=CEP88_00635"/>
    <n v="1245"/>
  </r>
  <r>
    <s v="CDS"/>
    <s v="with_protein"/>
    <s v="NZ_CP027407.1"/>
    <n v="26434"/>
    <n v="27678"/>
    <s v="+"/>
    <s v="WP_011568317.1"/>
    <s v="tRNA lysidine(34) synthetase TilS"/>
    <x v="119"/>
    <m/>
    <n v="1245"/>
  </r>
  <r>
    <s v="gene"/>
    <s v="protein_coding"/>
    <s v="NZ_CP027407.1"/>
    <n v="27759"/>
    <n v="29684"/>
    <s v="+"/>
    <m/>
    <m/>
    <x v="120"/>
    <s v="old_locus_tag=CEP88_00640"/>
    <n v="1926"/>
  </r>
  <r>
    <s v="CDS"/>
    <s v="with_protein"/>
    <s v="NZ_CP027407.1"/>
    <n v="27759"/>
    <n v="29684"/>
    <s v="+"/>
    <s v="WP_011568318.1"/>
    <s v="ATP-dependent zinc metalloprotease FtsH"/>
    <x v="120"/>
    <m/>
    <n v="1926"/>
  </r>
  <r>
    <s v="gene"/>
    <s v="protein_coding"/>
    <s v="NZ_CP027407.1"/>
    <n v="30189"/>
    <n v="30800"/>
    <s v="+"/>
    <m/>
    <m/>
    <x v="121"/>
    <s v="old_locus_tag=CEP88_00645"/>
    <n v="612"/>
  </r>
  <r>
    <s v="CDS"/>
    <s v="with_protein"/>
    <s v="NZ_CP027407.1"/>
    <n v="30189"/>
    <n v="30800"/>
    <s v="+"/>
    <s v="WP_011568319.1"/>
    <s v="MOSC domain-containing protein"/>
    <x v="121"/>
    <m/>
    <n v="612"/>
  </r>
  <r>
    <s v="gene"/>
    <s v="protein_coding"/>
    <s v="NZ_CP027407.1"/>
    <n v="31265"/>
    <n v="31735"/>
    <s v="+"/>
    <m/>
    <m/>
    <x v="122"/>
    <s v="old_locus_tag=CEP88_00650"/>
    <n v="471"/>
  </r>
  <r>
    <s v="CDS"/>
    <s v="with_protein"/>
    <s v="NZ_CP027407.1"/>
    <n v="31265"/>
    <n v="31735"/>
    <s v="+"/>
    <s v="WP_011568320.1"/>
    <s v="hypothetical protein"/>
    <x v="122"/>
    <m/>
    <n v="471"/>
  </r>
  <r>
    <s v="gene"/>
    <s v="protein_coding"/>
    <s v="NZ_CP027407.1"/>
    <n v="31750"/>
    <n v="32652"/>
    <s v="+"/>
    <m/>
    <m/>
    <x v="123"/>
    <s v="old_locus_tag=CEP88_00655"/>
    <n v="903"/>
  </r>
  <r>
    <s v="CDS"/>
    <s v="with_protein"/>
    <s v="NZ_CP027407.1"/>
    <n v="31750"/>
    <n v="32652"/>
    <s v="+"/>
    <s v="WP_011568321.1"/>
    <s v="bifunctional methylenetetrahydrofolate dehydrogenase/methenyltetrahydrofolate cyclohydrolase FolD"/>
    <x v="123"/>
    <m/>
    <n v="903"/>
  </r>
  <r>
    <s v="gene"/>
    <s v="protein_coding"/>
    <s v="NZ_CP027407.1"/>
    <n v="32649"/>
    <n v="33086"/>
    <s v="-"/>
    <m/>
    <m/>
    <x v="124"/>
    <s v="old_locus_tag=CEP88_00660"/>
    <n v="438"/>
  </r>
  <r>
    <s v="CDS"/>
    <s v="with_protein"/>
    <s v="NZ_CP027407.1"/>
    <n v="32649"/>
    <n v="33086"/>
    <s v="-"/>
    <s v="WP_011568322.1"/>
    <s v="PaaI family thioesterase"/>
    <x v="124"/>
    <m/>
    <n v="438"/>
  </r>
  <r>
    <s v="gene"/>
    <s v="protein_coding"/>
    <s v="NZ_CP027407.1"/>
    <n v="33096"/>
    <n v="33758"/>
    <s v="-"/>
    <m/>
    <m/>
    <x v="125"/>
    <s v="old_locus_tag=CEP88_00665"/>
    <n v="663"/>
  </r>
  <r>
    <s v="CDS"/>
    <s v="with_protein"/>
    <s v="NZ_CP027407.1"/>
    <n v="33096"/>
    <n v="33758"/>
    <s v="-"/>
    <s v="WP_011568323.1"/>
    <s v="ligase-associated DNA damage response endonuclease PdeM"/>
    <x v="125"/>
    <m/>
    <n v="663"/>
  </r>
  <r>
    <s v="gene"/>
    <s v="protein_coding"/>
    <s v="NZ_CP027407.1"/>
    <n v="33798"/>
    <n v="36251"/>
    <s v="-"/>
    <m/>
    <m/>
    <x v="126"/>
    <s v="old_locus_tag=CEP88_00670"/>
    <n v="2454"/>
  </r>
  <r>
    <s v="CDS"/>
    <s v="with_protein"/>
    <s v="NZ_CP027407.1"/>
    <n v="33798"/>
    <n v="36251"/>
    <s v="-"/>
    <s v="WP_011568324.1"/>
    <s v="ligase-associated DNA damage response DEXH box helicase"/>
    <x v="126"/>
    <m/>
    <n v="2454"/>
  </r>
  <r>
    <s v="gene"/>
    <s v="protein_coding"/>
    <s v="NZ_CP027407.1"/>
    <n v="36308"/>
    <n v="37615"/>
    <s v="-"/>
    <m/>
    <m/>
    <x v="127"/>
    <s v="old_locus_tag=CEP88_00675"/>
    <n v="1308"/>
  </r>
  <r>
    <s v="CDS"/>
    <s v="with_protein"/>
    <s v="NZ_CP027407.1"/>
    <n v="36308"/>
    <n v="37615"/>
    <s v="-"/>
    <s v="WP_011568325.1"/>
    <s v="ATPase"/>
    <x v="127"/>
    <m/>
    <n v="1308"/>
  </r>
  <r>
    <s v="gene"/>
    <s v="protein_coding"/>
    <s v="NZ_CP027407.1"/>
    <n v="37697"/>
    <n v="38194"/>
    <s v="-"/>
    <m/>
    <m/>
    <x v="128"/>
    <s v="old_locus_tag=CEP88_00680"/>
    <n v="498"/>
  </r>
  <r>
    <s v="CDS"/>
    <s v="with_protein"/>
    <s v="NZ_CP027407.1"/>
    <n v="37697"/>
    <n v="38194"/>
    <s v="-"/>
    <s v="WP_044033063.1"/>
    <s v="prepilin peptidase"/>
    <x v="128"/>
    <m/>
    <n v="498"/>
  </r>
  <r>
    <s v="gene"/>
    <s v="protein_coding"/>
    <s v="NZ_CP027407.1"/>
    <n v="38201"/>
    <n v="39058"/>
    <s v="-"/>
    <m/>
    <m/>
    <x v="129"/>
    <s v="old_locus_tag=CEP88_00685"/>
    <n v="858"/>
  </r>
  <r>
    <s v="CDS"/>
    <s v="with_protein"/>
    <s v="NZ_CP027407.1"/>
    <n v="38201"/>
    <n v="39058"/>
    <s v="-"/>
    <s v="WP_011568327.1"/>
    <s v="tetratricopeptide repeat protein"/>
    <x v="129"/>
    <m/>
    <n v="858"/>
  </r>
  <r>
    <s v="gene"/>
    <s v="protein_coding"/>
    <s v="NZ_CP027407.1"/>
    <n v="39089"/>
    <n v="39682"/>
    <s v="-"/>
    <m/>
    <m/>
    <x v="130"/>
    <s v="old_locus_tag=CEP88_00690"/>
    <n v="594"/>
  </r>
  <r>
    <s v="CDS"/>
    <s v="with_protein"/>
    <s v="NZ_CP027407.1"/>
    <n v="39089"/>
    <n v="39682"/>
    <s v="-"/>
    <s v="WP_011568328.1"/>
    <s v="tetratricopeptide repeat protein"/>
    <x v="130"/>
    <m/>
    <n v="594"/>
  </r>
  <r>
    <s v="gene"/>
    <s v="protein_coding"/>
    <s v="NZ_CP027407.1"/>
    <n v="39679"/>
    <n v="40662"/>
    <s v="-"/>
    <m/>
    <m/>
    <x v="131"/>
    <s v="old_locus_tag=CEP88_00695"/>
    <n v="984"/>
  </r>
  <r>
    <s v="CDS"/>
    <s v="with_protein"/>
    <s v="NZ_CP027407.1"/>
    <n v="39679"/>
    <n v="40662"/>
    <s v="-"/>
    <s v="WP_044033409.1"/>
    <s v="type II secretion system F family protein"/>
    <x v="131"/>
    <m/>
    <n v="984"/>
  </r>
  <r>
    <s v="gene"/>
    <s v="protein_coding"/>
    <s v="NZ_CP027407.1"/>
    <n v="40674"/>
    <n v="41636"/>
    <s v="-"/>
    <m/>
    <m/>
    <x v="132"/>
    <s v="old_locus_tag=CEP88_00700"/>
    <n v="963"/>
  </r>
  <r>
    <s v="CDS"/>
    <s v="with_protein"/>
    <s v="NZ_CP027407.1"/>
    <n v="40674"/>
    <n v="41636"/>
    <s v="-"/>
    <s v="WP_011568330.1"/>
    <s v="type II secretion system F family protein"/>
    <x v="132"/>
    <m/>
    <n v="963"/>
  </r>
  <r>
    <s v="gene"/>
    <s v="protein_coding"/>
    <s v="NZ_CP027407.1"/>
    <n v="41667"/>
    <n v="43124"/>
    <s v="-"/>
    <m/>
    <m/>
    <x v="133"/>
    <s v="old_locus_tag=CEP88_00705"/>
    <n v="1458"/>
  </r>
  <r>
    <s v="CDS"/>
    <s v="with_protein"/>
    <s v="NZ_CP027407.1"/>
    <n v="41667"/>
    <n v="43124"/>
    <s v="-"/>
    <s v="WP_011568331.1"/>
    <s v="CpaF family protein"/>
    <x v="133"/>
    <m/>
    <n v="1458"/>
  </r>
  <r>
    <s v="gene"/>
    <s v="protein_coding"/>
    <s v="NZ_CP027407.1"/>
    <n v="43144"/>
    <n v="44379"/>
    <s v="-"/>
    <m/>
    <m/>
    <x v="134"/>
    <s v="old_locus_tag=CEP88_00710"/>
    <n v="1236"/>
  </r>
  <r>
    <s v="CDS"/>
    <s v="with_protein"/>
    <s v="NZ_CP027407.1"/>
    <n v="43144"/>
    <n v="44379"/>
    <s v="-"/>
    <s v="WP_011568332.1"/>
    <s v="AAA family ATPase"/>
    <x v="134"/>
    <m/>
    <n v="1236"/>
  </r>
  <r>
    <s v="gene"/>
    <s v="protein_coding"/>
    <s v="NZ_CP027407.1"/>
    <n v="44666"/>
    <n v="45049"/>
    <s v="-"/>
    <m/>
    <m/>
    <x v="135"/>
    <s v="old_locus_tag=CEP88_00715"/>
    <n v="384"/>
  </r>
  <r>
    <s v="CDS"/>
    <s v="with_protein"/>
    <s v="NZ_CP027407.1"/>
    <n v="44666"/>
    <n v="45049"/>
    <s v="-"/>
    <s v="WP_011568333.1"/>
    <s v="hypothetical protein"/>
    <x v="135"/>
    <m/>
    <n v="384"/>
  </r>
  <r>
    <s v="gene"/>
    <s v="protein_coding"/>
    <s v="NZ_CP027407.1"/>
    <n v="45054"/>
    <n v="46445"/>
    <s v="-"/>
    <m/>
    <m/>
    <x v="136"/>
    <s v="old_locus_tag=CEP88_00720"/>
    <n v="1392"/>
  </r>
  <r>
    <s v="CDS"/>
    <s v="with_protein"/>
    <s v="NZ_CP027407.1"/>
    <n v="45054"/>
    <n v="46445"/>
    <s v="-"/>
    <s v="WP_011568334.1"/>
    <s v="type II and III secretion system protein family protein"/>
    <x v="136"/>
    <m/>
    <n v="1392"/>
  </r>
  <r>
    <s v="gene"/>
    <s v="protein_coding"/>
    <s v="NZ_CP027407.1"/>
    <n v="46638"/>
    <n v="47486"/>
    <s v="-"/>
    <m/>
    <m/>
    <x v="137"/>
    <s v="old_locus_tag=CEP88_00725"/>
    <n v="849"/>
  </r>
  <r>
    <s v="CDS"/>
    <s v="with_protein"/>
    <s v="NZ_CP027407.1"/>
    <n v="46638"/>
    <n v="47486"/>
    <s v="-"/>
    <s v="WP_011568336.1"/>
    <s v="Flp pilus assembly protein CpaB"/>
    <x v="137"/>
    <m/>
    <n v="849"/>
  </r>
  <r>
    <s v="gene"/>
    <s v="protein_coding"/>
    <s v="NZ_CP027407.1"/>
    <n v="47650"/>
    <n v="47856"/>
    <s v="-"/>
    <m/>
    <m/>
    <x v="138"/>
    <s v="old_locus_tag=CEP88_00730"/>
    <n v="207"/>
  </r>
  <r>
    <s v="CDS"/>
    <s v="with_protein"/>
    <s v="NZ_CP027407.1"/>
    <n v="47650"/>
    <n v="47856"/>
    <s v="-"/>
    <s v="WP_044033410.1"/>
    <s v="hypothetical protein"/>
    <x v="138"/>
    <m/>
    <n v="207"/>
  </r>
  <r>
    <s v="gene"/>
    <s v="protein_coding"/>
    <s v="NZ_CP027407.1"/>
    <n v="47958"/>
    <n v="48254"/>
    <s v="-"/>
    <m/>
    <m/>
    <x v="139"/>
    <s v="old_locus_tag=CEP88_00735"/>
    <n v="297"/>
  </r>
  <r>
    <s v="CDS"/>
    <s v="with_protein"/>
    <s v="NZ_CP027407.1"/>
    <n v="47958"/>
    <n v="48254"/>
    <s v="-"/>
    <s v="WP_011568339.1"/>
    <s v="hypothetical protein"/>
    <x v="139"/>
    <m/>
    <n v="297"/>
  </r>
  <r>
    <s v="gene"/>
    <s v="protein_coding"/>
    <s v="NZ_CP027407.1"/>
    <n v="48604"/>
    <n v="49431"/>
    <s v="+"/>
    <m/>
    <m/>
    <x v="140"/>
    <s v="old_locus_tag=CEP88_00740"/>
    <n v="828"/>
  </r>
  <r>
    <s v="CDS"/>
    <s v="with_protein"/>
    <s v="NZ_CP027407.1"/>
    <n v="48604"/>
    <n v="49431"/>
    <s v="+"/>
    <s v="WP_011568340.1"/>
    <s v="lytic transglycosylase domain-containing protein"/>
    <x v="140"/>
    <m/>
    <n v="828"/>
  </r>
  <r>
    <s v="gene"/>
    <s v="protein_coding"/>
    <s v="NZ_CP027407.1"/>
    <n v="49485"/>
    <n v="50111"/>
    <s v="-"/>
    <m/>
    <m/>
    <x v="141"/>
    <s v="old_locus_tag=CEP88_00745"/>
    <n v="627"/>
  </r>
  <r>
    <s v="CDS"/>
    <s v="with_protein"/>
    <s v="NZ_CP027407.1"/>
    <n v="49485"/>
    <n v="50111"/>
    <s v="-"/>
    <s v="WP_011568341.1"/>
    <s v="CoA transferase subunit B"/>
    <x v="141"/>
    <m/>
    <n v="627"/>
  </r>
  <r>
    <s v="gene"/>
    <s v="protein_coding"/>
    <s v="NZ_CP027407.1"/>
    <n v="50124"/>
    <n v="51176"/>
    <s v="-"/>
    <m/>
    <m/>
    <x v="142"/>
    <s v="old_locus_tag=CEP88_00750"/>
    <n v="1053"/>
  </r>
  <r>
    <s v="CDS"/>
    <s v="with_protein"/>
    <s v="NZ_CP027407.1"/>
    <n v="50124"/>
    <n v="51176"/>
    <s v="-"/>
    <s v="WP_011568342.1"/>
    <s v="PAS domain-containing protein"/>
    <x v="142"/>
    <m/>
    <n v="1053"/>
  </r>
  <r>
    <s v="gene"/>
    <s v="protein_coding"/>
    <s v="NZ_CP027407.1"/>
    <n v="51187"/>
    <n v="51882"/>
    <s v="-"/>
    <m/>
    <m/>
    <x v="143"/>
    <s v="old_locus_tag=CEP88_00755"/>
    <n v="696"/>
  </r>
  <r>
    <s v="CDS"/>
    <s v="with_protein"/>
    <s v="NZ_CP027407.1"/>
    <n v="51187"/>
    <n v="51882"/>
    <s v="-"/>
    <s v="WP_011568343.1"/>
    <s v="CoA transferase subunit A"/>
    <x v="143"/>
    <m/>
    <n v="696"/>
  </r>
  <r>
    <s v="gene"/>
    <s v="protein_coding"/>
    <s v="NZ_CP027407.1"/>
    <n v="52038"/>
    <n v="54674"/>
    <s v="-"/>
    <m/>
    <m/>
    <x v="144"/>
    <s v="old_locus_tag=CEP88_00760"/>
    <n v="2637"/>
  </r>
  <r>
    <s v="CDS"/>
    <s v="with_protein"/>
    <s v="NZ_CP027407.1"/>
    <n v="52038"/>
    <n v="54674"/>
    <s v="-"/>
    <s v="WP_011568344.1"/>
    <s v="type I DNA topoisomerase"/>
    <x v="144"/>
    <m/>
    <n v="2637"/>
  </r>
  <r>
    <s v="gene"/>
    <s v="protein_coding"/>
    <s v="NZ_CP027407.1"/>
    <n v="54935"/>
    <n v="56104"/>
    <s v="-"/>
    <m/>
    <m/>
    <x v="145"/>
    <s v="old_locus_tag=CEP88_00765"/>
    <n v="1170"/>
  </r>
  <r>
    <s v="CDS"/>
    <s v="with_protein"/>
    <s v="NZ_CP027407.1"/>
    <n v="54935"/>
    <n v="56104"/>
    <s v="-"/>
    <s v="WP_011568345.1"/>
    <s v="DNA-protecting protein DprA"/>
    <x v="145"/>
    <m/>
    <n v="1170"/>
  </r>
  <r>
    <s v="gene"/>
    <s v="protein_coding"/>
    <s v="NZ_CP027407.1"/>
    <n v="56202"/>
    <n v="57623"/>
    <s v="-"/>
    <m/>
    <m/>
    <x v="146"/>
    <s v="old_locus_tag=CEP88_00770"/>
    <n v="1422"/>
  </r>
  <r>
    <s v="CDS"/>
    <s v="with_protein"/>
    <s v="NZ_CP027407.1"/>
    <n v="56202"/>
    <n v="57623"/>
    <s v="-"/>
    <s v="WP_011568346.1"/>
    <s v="metalloprotease TldD"/>
    <x v="146"/>
    <m/>
    <n v="1422"/>
  </r>
  <r>
    <s v="gene"/>
    <s v="protein_coding"/>
    <s v="NZ_CP027407.1"/>
    <n v="57811"/>
    <n v="58725"/>
    <s v="+"/>
    <m/>
    <m/>
    <x v="147"/>
    <s v="old_locus_tag=CEP88_00775"/>
    <n v="915"/>
  </r>
  <r>
    <s v="CDS"/>
    <s v="with_protein"/>
    <s v="NZ_CP027407.1"/>
    <n v="57811"/>
    <n v="58725"/>
    <s v="+"/>
    <s v="WP_011568348.1"/>
    <s v="cytochrome c oxidase subunit II"/>
    <x v="147"/>
    <m/>
    <n v="915"/>
  </r>
  <r>
    <s v="gene"/>
    <s v="protein_coding"/>
    <s v="NZ_CP027407.1"/>
    <n v="58787"/>
    <n v="59731"/>
    <s v="+"/>
    <m/>
    <m/>
    <x v="148"/>
    <s v="old_locus_tag=CEP88_00780"/>
    <n v="945"/>
  </r>
  <r>
    <s v="CDS"/>
    <s v="with_protein"/>
    <s v="NZ_CP027407.1"/>
    <n v="58787"/>
    <n v="59731"/>
    <s v="+"/>
    <s v="WP_011568349.1"/>
    <s v="protoheme IX farnesyltransferase"/>
    <x v="148"/>
    <m/>
    <n v="945"/>
  </r>
  <r>
    <s v="gene"/>
    <s v="protein_coding"/>
    <s v="NZ_CP027407.1"/>
    <n v="59735"/>
    <n v="59899"/>
    <s v="+"/>
    <m/>
    <m/>
    <x v="149"/>
    <s v="old_locus_tag=CEP88_00785"/>
    <n v="165"/>
  </r>
  <r>
    <s v="CDS"/>
    <s v="with_protein"/>
    <s v="NZ_CP027407.1"/>
    <n v="59735"/>
    <n v="59899"/>
    <s v="+"/>
    <s v="WP_011568350.1"/>
    <s v="hypothetical protein"/>
    <x v="149"/>
    <m/>
    <n v="165"/>
  </r>
  <r>
    <s v="gene"/>
    <s v="protein_coding"/>
    <s v="NZ_CP027407.1"/>
    <n v="59899"/>
    <n v="60483"/>
    <s v="+"/>
    <m/>
    <m/>
    <x v="150"/>
    <s v="old_locus_tag=CEP88_00790"/>
    <n v="585"/>
  </r>
  <r>
    <s v="CDS"/>
    <s v="with_protein"/>
    <s v="NZ_CP027407.1"/>
    <n v="59899"/>
    <n v="60483"/>
    <s v="+"/>
    <s v="WP_011568351.1"/>
    <s v="cytochrome c oxidase assembly protein"/>
    <x v="150"/>
    <m/>
    <n v="585"/>
  </r>
  <r>
    <s v="gene"/>
    <s v="protein_coding"/>
    <s v="NZ_CP027407.1"/>
    <n v="60509"/>
    <n v="61330"/>
    <s v="+"/>
    <m/>
    <m/>
    <x v="151"/>
    <s v="old_locus_tag=CEP88_00795"/>
    <n v="822"/>
  </r>
  <r>
    <s v="CDS"/>
    <s v="with_protein"/>
    <s v="NZ_CP027407.1"/>
    <n v="60509"/>
    <n v="61330"/>
    <s v="+"/>
    <s v="WP_011568352.1"/>
    <s v="cytochrome c oxidase subunit 3"/>
    <x v="151"/>
    <m/>
    <n v="822"/>
  </r>
  <r>
    <s v="gene"/>
    <s v="protein_coding"/>
    <s v="NZ_CP027407.1"/>
    <n v="61402"/>
    <n v="62082"/>
    <s v="+"/>
    <m/>
    <m/>
    <x v="152"/>
    <s v="old_locus_tag=CEP88_00800"/>
    <n v="681"/>
  </r>
  <r>
    <s v="CDS"/>
    <s v="with_protein"/>
    <s v="NZ_CP027407.1"/>
    <n v="61402"/>
    <n v="62082"/>
    <s v="+"/>
    <s v="WP_011568353.1"/>
    <s v="SURF1 family protein"/>
    <x v="152"/>
    <m/>
    <n v="681"/>
  </r>
  <r>
    <s v="gene"/>
    <s v="protein_coding"/>
    <s v="NZ_CP027407.1"/>
    <n v="62088"/>
    <n v="63470"/>
    <s v="+"/>
    <m/>
    <m/>
    <x v="153"/>
    <s v="old_locus_tag=CEP88_00805"/>
    <n v="1383"/>
  </r>
  <r>
    <s v="CDS"/>
    <s v="with_protein"/>
    <s v="NZ_CP027407.1"/>
    <n v="62088"/>
    <n v="63470"/>
    <s v="+"/>
    <s v="WP_011568354.1"/>
    <s v="threonine synthase"/>
    <x v="153"/>
    <m/>
    <n v="1383"/>
  </r>
  <r>
    <s v="gene"/>
    <s v="protein_coding"/>
    <s v="NZ_CP027407.1"/>
    <n v="63473"/>
    <n v="64735"/>
    <s v="+"/>
    <m/>
    <m/>
    <x v="154"/>
    <s v="old_locus_tag=CEP88_00810"/>
    <n v="1263"/>
  </r>
  <r>
    <s v="CDS"/>
    <s v="with_protein"/>
    <s v="NZ_CP027407.1"/>
    <n v="63473"/>
    <n v="64735"/>
    <s v="+"/>
    <s v="WP_011568355.1"/>
    <s v="insulinase family protein"/>
    <x v="154"/>
    <m/>
    <n v="1263"/>
  </r>
  <r>
    <s v="gene"/>
    <s v="protein_coding"/>
    <s v="NZ_CP027407.1"/>
    <n v="64735"/>
    <n v="65319"/>
    <s v="+"/>
    <m/>
    <m/>
    <x v="155"/>
    <s v="old_locus_tag=CEP88_00815"/>
    <n v="585"/>
  </r>
  <r>
    <s v="CDS"/>
    <s v="with_protein"/>
    <s v="NZ_CP027407.1"/>
    <n v="64735"/>
    <n v="65319"/>
    <s v="+"/>
    <s v="WP_044033411.1"/>
    <s v="GNAT family N-acetyltransferase"/>
    <x v="155"/>
    <m/>
    <n v="585"/>
  </r>
  <r>
    <s v="gene"/>
    <s v="protein_coding"/>
    <s v="NZ_CP027407.1"/>
    <n v="65439"/>
    <n v="66260"/>
    <s v="+"/>
    <m/>
    <m/>
    <x v="156"/>
    <s v="old_locus_tag=CEP88_00820"/>
    <n v="822"/>
  </r>
  <r>
    <s v="CDS"/>
    <s v="with_protein"/>
    <s v="NZ_CP027407.1"/>
    <n v="65439"/>
    <n v="66260"/>
    <s v="+"/>
    <s v="WP_011568357.1"/>
    <s v="MBL fold metallo-hydrolase"/>
    <x v="156"/>
    <m/>
    <n v="822"/>
  </r>
  <r>
    <s v="gene"/>
    <s v="protein_coding"/>
    <s v="NZ_CP027407.1"/>
    <n v="66302"/>
    <n v="67741"/>
    <s v="+"/>
    <m/>
    <m/>
    <x v="157"/>
    <s v="old_locus_tag=CEP88_00825"/>
    <n v="1440"/>
  </r>
  <r>
    <s v="CDS"/>
    <s v="with_protein"/>
    <s v="NZ_CP027407.1"/>
    <n v="66302"/>
    <n v="67741"/>
    <s v="+"/>
    <s v="WP_044033064.1"/>
    <s v="FAD-binding oxidoreductase"/>
    <x v="157"/>
    <m/>
    <n v="1440"/>
  </r>
  <r>
    <s v="gene"/>
    <s v="protein_coding"/>
    <s v="NZ_CP027407.1"/>
    <n v="67825"/>
    <n v="68289"/>
    <s v="+"/>
    <m/>
    <m/>
    <x v="158"/>
    <s v="old_locus_tag=CEP88_00830"/>
    <n v="465"/>
  </r>
  <r>
    <s v="CDS"/>
    <s v="with_protein"/>
    <s v="NZ_CP027407.1"/>
    <n v="67825"/>
    <n v="68289"/>
    <s v="+"/>
    <s v="WP_011568359.1"/>
    <s v="YHS domain-containing protein"/>
    <x v="158"/>
    <m/>
    <n v="465"/>
  </r>
  <r>
    <s v="gene"/>
    <s v="protein_coding"/>
    <s v="NZ_CP027407.1"/>
    <n v="68290"/>
    <n v="68820"/>
    <s v="-"/>
    <m/>
    <m/>
    <x v="159"/>
    <s v="old_locus_tag=CEP88_00835"/>
    <n v="531"/>
  </r>
  <r>
    <s v="CDS"/>
    <s v="with_protein"/>
    <s v="NZ_CP027407.1"/>
    <n v="68290"/>
    <n v="68820"/>
    <s v="-"/>
    <s v="WP_011568360.1"/>
    <s v="adenine phosphoribosyltransferase"/>
    <x v="159"/>
    <m/>
    <n v="531"/>
  </r>
  <r>
    <s v="gene"/>
    <s v="protein_coding"/>
    <s v="NZ_CP027407.1"/>
    <n v="68835"/>
    <n v="69455"/>
    <s v="-"/>
    <m/>
    <m/>
    <x v="160"/>
    <s v="old_locus_tag=CEP88_00840"/>
    <n v="621"/>
  </r>
  <r>
    <s v="CDS"/>
    <s v="with_protein"/>
    <s v="NZ_CP027407.1"/>
    <n v="68835"/>
    <n v="69455"/>
    <s v="-"/>
    <s v="WP_011568361.1"/>
    <s v="LysE family translocator"/>
    <x v="160"/>
    <m/>
    <n v="621"/>
  </r>
  <r>
    <s v="gene"/>
    <s v="protein_coding"/>
    <s v="NZ_CP027407.1"/>
    <n v="69473"/>
    <n v="70345"/>
    <s v="-"/>
    <m/>
    <m/>
    <x v="161"/>
    <s v="old_locus_tag=CEP88_00845"/>
    <n v="873"/>
  </r>
  <r>
    <s v="CDS"/>
    <s v="with_protein"/>
    <s v="NZ_CP027407.1"/>
    <n v="69473"/>
    <n v="70345"/>
    <s v="-"/>
    <s v="WP_011568362.1"/>
    <s v="S-methyl-5'-thioadenosine phosphorylase"/>
    <x v="161"/>
    <m/>
    <n v="873"/>
  </r>
  <r>
    <s v="gene"/>
    <s v="protein_coding"/>
    <s v="NZ_CP027407.1"/>
    <n v="70607"/>
    <n v="72235"/>
    <s v="+"/>
    <m/>
    <m/>
    <x v="162"/>
    <s v="old_locus_tag=CEP88_00850"/>
    <n v="1629"/>
  </r>
  <r>
    <s v="CDS"/>
    <s v="with_protein"/>
    <s v="NZ_CP027407.1"/>
    <n v="70607"/>
    <n v="72235"/>
    <s v="+"/>
    <s v="WP_011568363.1"/>
    <s v="SulP family inorganic anion transporter"/>
    <x v="162"/>
    <m/>
    <n v="1629"/>
  </r>
  <r>
    <s v="gene"/>
    <s v="protein_coding"/>
    <s v="NZ_CP027407.1"/>
    <n v="72334"/>
    <n v="72939"/>
    <s v="-"/>
    <m/>
    <m/>
    <x v="163"/>
    <s v="old_locus_tag=CEP88_00855"/>
    <n v="606"/>
  </r>
  <r>
    <s v="CDS"/>
    <s v="with_protein"/>
    <s v="NZ_CP027407.1"/>
    <n v="72334"/>
    <n v="72939"/>
    <s v="-"/>
    <s v="WP_011568364.1"/>
    <s v="flavin reductase family protein"/>
    <x v="163"/>
    <m/>
    <n v="606"/>
  </r>
  <r>
    <s v="gene"/>
    <s v="protein_coding"/>
    <s v="NZ_CP027407.1"/>
    <n v="73033"/>
    <n v="73524"/>
    <s v="+"/>
    <m/>
    <m/>
    <x v="164"/>
    <s v="old_locus_tag=CEP88_00860"/>
    <n v="492"/>
  </r>
  <r>
    <s v="CDS"/>
    <s v="with_protein"/>
    <s v="NZ_CP027407.1"/>
    <n v="73033"/>
    <n v="73524"/>
    <s v="+"/>
    <s v="WP_011568365.1"/>
    <s v="N-acetyltransferase"/>
    <x v="164"/>
    <m/>
    <n v="492"/>
  </r>
  <r>
    <s v="gene"/>
    <s v="protein_coding"/>
    <s v="NZ_CP027407.1"/>
    <n v="73567"/>
    <n v="74328"/>
    <s v="+"/>
    <m/>
    <m/>
    <x v="165"/>
    <s v="old_locus_tag=CEP88_00865"/>
    <n v="762"/>
  </r>
  <r>
    <s v="CDS"/>
    <s v="with_protein"/>
    <s v="NZ_CP027407.1"/>
    <n v="73567"/>
    <n v="74328"/>
    <s v="+"/>
    <s v="WP_011568366.1"/>
    <s v="EcsC family protein"/>
    <x v="165"/>
    <m/>
    <n v="762"/>
  </r>
  <r>
    <s v="gene"/>
    <s v="protein_coding"/>
    <s v="NZ_CP027407.1"/>
    <n v="74484"/>
    <n v="74945"/>
    <s v="+"/>
    <m/>
    <m/>
    <x v="166"/>
    <s v="old_locus_tag=CEP88_00870"/>
    <n v="462"/>
  </r>
  <r>
    <s v="CDS"/>
    <s v="with_protein"/>
    <s v="NZ_CP027407.1"/>
    <n v="74484"/>
    <n v="74945"/>
    <s v="+"/>
    <s v="WP_011568367.1"/>
    <s v="NUDIX hydrolase"/>
    <x v="166"/>
    <m/>
    <n v="462"/>
  </r>
  <r>
    <s v="gene"/>
    <s v="protein_coding"/>
    <s v="NZ_CP027407.1"/>
    <n v="75017"/>
    <n v="75442"/>
    <s v="+"/>
    <m/>
    <m/>
    <x v="167"/>
    <s v="old_locus_tag=CEP88_00875"/>
    <n v="426"/>
  </r>
  <r>
    <s v="CDS"/>
    <s v="with_protein"/>
    <s v="NZ_CP027407.1"/>
    <n v="75017"/>
    <n v="75442"/>
    <s v="+"/>
    <s v="WP_011568368.1"/>
    <s v="DUF1178 family protein"/>
    <x v="167"/>
    <m/>
    <n v="426"/>
  </r>
  <r>
    <s v="gene"/>
    <s v="protein_coding"/>
    <s v="NZ_CP027407.1"/>
    <n v="75700"/>
    <n v="76938"/>
    <s v="+"/>
    <m/>
    <m/>
    <x v="168"/>
    <s v="old_locus_tag=CEP88_00880"/>
    <n v="1239"/>
  </r>
  <r>
    <s v="CDS"/>
    <s v="with_protein"/>
    <s v="NZ_CP027407.1"/>
    <n v="75700"/>
    <n v="76938"/>
    <s v="+"/>
    <s v="WP_011568369.1"/>
    <s v="aspartate kinase"/>
    <x v="168"/>
    <m/>
    <n v="1239"/>
  </r>
  <r>
    <s v="gene"/>
    <s v="protein_coding"/>
    <s v="NZ_CP027407.1"/>
    <n v="76984"/>
    <n v="79227"/>
    <s v="+"/>
    <m/>
    <m/>
    <x v="169"/>
    <s v="old_locus_tag=CEP88_00885"/>
    <n v="2244"/>
  </r>
  <r>
    <s v="CDS"/>
    <s v="with_protein"/>
    <s v="NZ_CP027407.1"/>
    <n v="76984"/>
    <n v="79227"/>
    <s v="+"/>
    <s v="WP_011568370.1"/>
    <s v="phosphoenolpyruvate--protein phosphotransferase"/>
    <x v="169"/>
    <m/>
    <n v="2244"/>
  </r>
  <r>
    <s v="gene"/>
    <s v="protein_coding"/>
    <s v="NZ_CP027407.1"/>
    <n v="79252"/>
    <n v="80349"/>
    <s v="+"/>
    <m/>
    <m/>
    <x v="170"/>
    <s v="old_locus_tag=CEP88_00890"/>
    <n v="1098"/>
  </r>
  <r>
    <s v="CDS"/>
    <s v="with_protein"/>
    <s v="NZ_CP027407.1"/>
    <n v="79252"/>
    <n v="80349"/>
    <s v="+"/>
    <s v="WP_011568371.1"/>
    <s v="AbrB family transcriptional regulator"/>
    <x v="170"/>
    <m/>
    <n v="1098"/>
  </r>
  <r>
    <s v="gene"/>
    <s v="protein_coding"/>
    <s v="NZ_CP027407.1"/>
    <n v="80346"/>
    <n v="80747"/>
    <s v="-"/>
    <m/>
    <m/>
    <x v="171"/>
    <s v="old_locus_tag=CEP88_00895"/>
    <n v="402"/>
  </r>
  <r>
    <s v="CDS"/>
    <s v="with_protein"/>
    <s v="NZ_CP027407.1"/>
    <n v="80346"/>
    <n v="80747"/>
    <s v="-"/>
    <s v="WP_011568372.1"/>
    <s v="ACT domain-containing protein"/>
    <x v="171"/>
    <m/>
    <n v="402"/>
  </r>
  <r>
    <s v="gene"/>
    <s v="protein_coding"/>
    <s v="NZ_CP027407.1"/>
    <n v="80955"/>
    <n v="83513"/>
    <s v="-"/>
    <m/>
    <m/>
    <x v="172"/>
    <s v="old_locus_tag=CEP88_00900"/>
    <n v="2559"/>
  </r>
  <r>
    <s v="CDS"/>
    <s v="with_protein"/>
    <s v="NZ_CP027407.1"/>
    <n v="80955"/>
    <n v="83513"/>
    <s v="-"/>
    <s v="WP_011568373.1"/>
    <s v="HAMP domain-containing protein"/>
    <x v="172"/>
    <m/>
    <n v="2559"/>
  </r>
  <r>
    <s v="gene"/>
    <s v="protein_coding"/>
    <s v="NZ_CP027407.1"/>
    <n v="83740"/>
    <n v="84435"/>
    <s v="-"/>
    <m/>
    <m/>
    <x v="173"/>
    <s v="old_locus_tag=CEP88_00905"/>
    <n v="696"/>
  </r>
  <r>
    <s v="CDS"/>
    <s v="with_protein"/>
    <s v="NZ_CP027407.1"/>
    <n v="83740"/>
    <n v="84435"/>
    <s v="-"/>
    <s v="WP_171959991.1"/>
    <s v="urea ABC transporter ATP-binding subunit UrtE"/>
    <x v="173"/>
    <m/>
    <n v="696"/>
  </r>
  <r>
    <s v="gene"/>
    <s v="protein_coding"/>
    <s v="NZ_CP027407.1"/>
    <n v="84437"/>
    <n v="85177"/>
    <s v="-"/>
    <m/>
    <m/>
    <x v="174"/>
    <s v="old_locus_tag=CEP88_00910"/>
    <n v="741"/>
  </r>
  <r>
    <s v="CDS"/>
    <s v="with_protein"/>
    <s v="NZ_CP027407.1"/>
    <n v="84437"/>
    <n v="85177"/>
    <s v="-"/>
    <s v="WP_011568375.1"/>
    <s v="urea ABC transporter ATP-binding protein UrtD"/>
    <x v="174"/>
    <m/>
    <n v="741"/>
  </r>
  <r>
    <s v="gene"/>
    <s v="protein_coding"/>
    <s v="NZ_CP027407.1"/>
    <n v="85174"/>
    <n v="86430"/>
    <s v="-"/>
    <m/>
    <m/>
    <x v="175"/>
    <s v="old_locus_tag=CEP88_00915"/>
    <n v="1257"/>
  </r>
  <r>
    <s v="CDS"/>
    <s v="with_protein"/>
    <s v="NZ_CP027407.1"/>
    <n v="85174"/>
    <n v="86430"/>
    <s v="-"/>
    <s v="WP_011568376.1"/>
    <s v="urea ABC transporter permease subunit UrtC"/>
    <x v="175"/>
    <m/>
    <n v="1257"/>
  </r>
  <r>
    <s v="gene"/>
    <s v="protein_coding"/>
    <s v="NZ_CP027407.1"/>
    <n v="86434"/>
    <n v="88395"/>
    <s v="-"/>
    <m/>
    <m/>
    <x v="176"/>
    <s v="old_locus_tag=CEP88_00920"/>
    <n v="1962"/>
  </r>
  <r>
    <s v="CDS"/>
    <s v="with_protein"/>
    <s v="NZ_CP027407.1"/>
    <n v="86434"/>
    <n v="88395"/>
    <s v="-"/>
    <s v="WP_044033065.1"/>
    <s v="urea ABC transporter permease subunit UrtB"/>
    <x v="176"/>
    <m/>
    <n v="1962"/>
  </r>
  <r>
    <s v="gene"/>
    <s v="protein_coding"/>
    <s v="NZ_CP027407.1"/>
    <n v="88470"/>
    <n v="89744"/>
    <s v="-"/>
    <m/>
    <m/>
    <x v="177"/>
    <s v="old_locus_tag=CEP88_00925"/>
    <n v="1275"/>
  </r>
  <r>
    <s v="CDS"/>
    <s v="with_protein"/>
    <s v="NZ_CP027407.1"/>
    <n v="88470"/>
    <n v="89744"/>
    <s v="-"/>
    <s v="WP_044033066.1"/>
    <s v="urea ABC transporter substrate-binding protein"/>
    <x v="177"/>
    <m/>
    <n v="1275"/>
  </r>
  <r>
    <s v="gene"/>
    <s v="protein_coding"/>
    <s v="NZ_CP027407.1"/>
    <n v="90032"/>
    <n v="90415"/>
    <s v="-"/>
    <m/>
    <m/>
    <x v="178"/>
    <s v="old_locus_tag=CEP88_00930"/>
    <n v="384"/>
  </r>
  <r>
    <s v="CDS"/>
    <s v="with_protein"/>
    <s v="NZ_CP027407.1"/>
    <n v="90032"/>
    <n v="90415"/>
    <s v="-"/>
    <s v="WP_105880348.1"/>
    <s v="hypothetical protein"/>
    <x v="178"/>
    <m/>
    <n v="384"/>
  </r>
  <r>
    <s v="gene"/>
    <s v="protein_coding"/>
    <s v="NZ_CP027407.1"/>
    <n v="90768"/>
    <n v="91913"/>
    <s v="-"/>
    <m/>
    <m/>
    <x v="179"/>
    <s v="old_locus_tag=CEP88_00935"/>
    <n v="1146"/>
  </r>
  <r>
    <s v="CDS"/>
    <s v="with_protein"/>
    <s v="NZ_CP027407.1"/>
    <n v="90768"/>
    <n v="91913"/>
    <s v="-"/>
    <s v="WP_011568383.1"/>
    <s v="iron-containing alcohol dehydrogenase"/>
    <x v="179"/>
    <m/>
    <n v="1146"/>
  </r>
  <r>
    <s v="gene"/>
    <s v="protein_coding"/>
    <s v="NZ_CP027407.1"/>
    <n v="91918"/>
    <n v="93288"/>
    <s v="-"/>
    <m/>
    <m/>
    <x v="180"/>
    <s v="old_locus_tag=CEP88_00940"/>
    <n v="1371"/>
  </r>
  <r>
    <s v="CDS"/>
    <s v="with_protein"/>
    <s v="NZ_CP027407.1"/>
    <n v="91918"/>
    <n v="93288"/>
    <s v="-"/>
    <s v="WP_011568384.1"/>
    <s v="aldehyde dehydrogenase family protein"/>
    <x v="180"/>
    <m/>
    <n v="1371"/>
  </r>
  <r>
    <s v="gene"/>
    <s v="protein_coding"/>
    <s v="NZ_CP027407.1"/>
    <n v="93292"/>
    <n v="94656"/>
    <s v="-"/>
    <m/>
    <m/>
    <x v="181"/>
    <s v="old_locus_tag=CEP88_00945"/>
    <n v="1365"/>
  </r>
  <r>
    <s v="CDS"/>
    <s v="with_protein"/>
    <s v="NZ_CP027407.1"/>
    <n v="93292"/>
    <n v="94656"/>
    <s v="-"/>
    <s v="WP_011568385.1"/>
    <s v="glutamine synthetase"/>
    <x v="181"/>
    <m/>
    <n v="1365"/>
  </r>
  <r>
    <s v="gene"/>
    <s v="protein_coding"/>
    <s v="NZ_CP027407.1"/>
    <n v="94719"/>
    <n v="95750"/>
    <s v="-"/>
    <m/>
    <m/>
    <x v="182"/>
    <s v="old_locus_tag=CEP88_00950"/>
    <n v="1032"/>
  </r>
  <r>
    <s v="CDS"/>
    <s v="with_protein"/>
    <s v="NZ_CP027407.1"/>
    <n v="94719"/>
    <n v="95750"/>
    <s v="-"/>
    <s v="WP_011568386.1"/>
    <s v="TRAP transporter substrate-binding protein DctP"/>
    <x v="182"/>
    <m/>
    <n v="1032"/>
  </r>
  <r>
    <s v="gene"/>
    <s v="protein_coding"/>
    <s v="NZ_CP027407.1"/>
    <n v="95799"/>
    <n v="97124"/>
    <s v="-"/>
    <m/>
    <m/>
    <x v="183"/>
    <s v="old_locus_tag=CEP88_00955"/>
    <n v="1326"/>
  </r>
  <r>
    <s v="CDS"/>
    <s v="with_protein"/>
    <s v="NZ_CP027407.1"/>
    <n v="95799"/>
    <n v="97124"/>
    <s v="-"/>
    <s v="WP_044033067.1"/>
    <s v="TRAP transporter large permease subunit"/>
    <x v="183"/>
    <m/>
    <n v="1326"/>
  </r>
  <r>
    <s v="gene"/>
    <s v="protein_coding"/>
    <s v="NZ_CP027407.1"/>
    <n v="97124"/>
    <n v="97693"/>
    <s v="-"/>
    <m/>
    <m/>
    <x v="184"/>
    <s v="old_locus_tag=CEP88_00960"/>
    <n v="570"/>
  </r>
  <r>
    <s v="CDS"/>
    <s v="with_protein"/>
    <s v="NZ_CP027407.1"/>
    <n v="97124"/>
    <n v="97693"/>
    <s v="-"/>
    <s v="WP_044033068.1"/>
    <s v="TRAP transporter small permease subunit"/>
    <x v="184"/>
    <m/>
    <n v="570"/>
  </r>
  <r>
    <s v="gene"/>
    <s v="protein_coding"/>
    <s v="NZ_CP027407.1"/>
    <n v="97681"/>
    <n v="98445"/>
    <s v="-"/>
    <m/>
    <m/>
    <x v="185"/>
    <s v="old_locus_tag=CEP88_00965"/>
    <n v="765"/>
  </r>
  <r>
    <s v="CDS"/>
    <s v="with_protein"/>
    <s v="NZ_CP027407.1"/>
    <n v="97681"/>
    <n v="98445"/>
    <s v="-"/>
    <s v="WP_011568389.1"/>
    <s v="N-formylglutamate amidohydrolase"/>
    <x v="185"/>
    <m/>
    <n v="765"/>
  </r>
  <r>
    <s v="gene"/>
    <s v="protein_coding"/>
    <s v="NZ_CP027407.1"/>
    <n v="98560"/>
    <n v="99432"/>
    <s v="+"/>
    <m/>
    <m/>
    <x v="186"/>
    <s v="old_locus_tag=CEP88_00970"/>
    <n v="873"/>
  </r>
  <r>
    <s v="CDS"/>
    <s v="with_protein"/>
    <s v="NZ_CP027407.1"/>
    <n v="98560"/>
    <n v="99432"/>
    <s v="+"/>
    <s v="WP_011568390.1"/>
    <s v="MurR/RpiR family transcriptional regulator"/>
    <x v="186"/>
    <m/>
    <n v="873"/>
  </r>
  <r>
    <s v="gene"/>
    <s v="protein_coding"/>
    <s v="NZ_CP027407.1"/>
    <n v="99443"/>
    <n v="101038"/>
    <s v="-"/>
    <m/>
    <m/>
    <x v="187"/>
    <s v="old_locus_tag=CEP88_00975"/>
    <n v="1596"/>
  </r>
  <r>
    <s v="CDS"/>
    <s v="with_protein"/>
    <s v="NZ_CP027407.1"/>
    <n v="99443"/>
    <n v="101038"/>
    <s v="-"/>
    <s v="WP_011568391.1"/>
    <s v="gamma-glutamyltransferase family protein"/>
    <x v="187"/>
    <m/>
    <n v="1596"/>
  </r>
  <r>
    <s v="gene"/>
    <s v="protein_coding"/>
    <s v="NZ_CP027407.1"/>
    <n v="101155"/>
    <n v="102600"/>
    <s v="-"/>
    <m/>
    <m/>
    <x v="188"/>
    <s v="old_locus_tag=CEP88_00980"/>
    <n v="1446"/>
  </r>
  <r>
    <s v="CDS"/>
    <s v="with_protein"/>
    <s v="NZ_CP027407.1"/>
    <n v="101155"/>
    <n v="102600"/>
    <s v="-"/>
    <s v="WP_011568392.1"/>
    <s v="cobyric acid synthase"/>
    <x v="188"/>
    <m/>
    <n v="1446"/>
  </r>
  <r>
    <s v="gene"/>
    <s v="protein_coding"/>
    <s v="NZ_CP027407.1"/>
    <n v="102611"/>
    <n v="103219"/>
    <s v="-"/>
    <m/>
    <m/>
    <x v="189"/>
    <s v="old_locus_tag=CEP88_00985"/>
    <n v="609"/>
  </r>
  <r>
    <s v="CDS"/>
    <s v="with_protein"/>
    <s v="NZ_CP027407.1"/>
    <n v="102611"/>
    <n v="103219"/>
    <s v="-"/>
    <s v="WP_011568393.1"/>
    <s v="cob(I)yrinic acid a,c-diamide adenosyltransferase"/>
    <x v="189"/>
    <m/>
    <n v="609"/>
  </r>
  <r>
    <s v="gene"/>
    <s v="protein_coding"/>
    <s v="NZ_CP027407.1"/>
    <n v="103417"/>
    <n v="104226"/>
    <s v="+"/>
    <m/>
    <m/>
    <x v="190"/>
    <s v="old_locus_tag=CEP88_00990"/>
    <n v="810"/>
  </r>
  <r>
    <s v="CDS"/>
    <s v="with_protein"/>
    <s v="NZ_CP027407.1"/>
    <n v="103417"/>
    <n v="104226"/>
    <s v="+"/>
    <s v="WP_011568394.1"/>
    <s v="amino acid ABC transporter substrate-binding protein"/>
    <x v="190"/>
    <m/>
    <n v="810"/>
  </r>
  <r>
    <s v="gene"/>
    <s v="protein_coding"/>
    <s v="NZ_CP027407.1"/>
    <n v="104231"/>
    <n v="105043"/>
    <s v="+"/>
    <m/>
    <m/>
    <x v="191"/>
    <s v="old_locus_tag=CEP88_00995"/>
    <n v="813"/>
  </r>
  <r>
    <s v="CDS"/>
    <s v="with_protein"/>
    <s v="NZ_CP027407.1"/>
    <n v="104231"/>
    <n v="105043"/>
    <s v="+"/>
    <s v="WP_085978946.1"/>
    <s v="amino acid ABC transporter permease"/>
    <x v="191"/>
    <m/>
    <n v="813"/>
  </r>
  <r>
    <s v="gene"/>
    <s v="protein_coding"/>
    <s v="NZ_CP027407.1"/>
    <n v="105030"/>
    <n v="105767"/>
    <s v="+"/>
    <m/>
    <m/>
    <x v="192"/>
    <s v="old_locus_tag=CEP88_01000"/>
    <n v="738"/>
  </r>
  <r>
    <s v="CDS"/>
    <s v="with_protein"/>
    <s v="NZ_CP027407.1"/>
    <n v="105030"/>
    <n v="105767"/>
    <s v="+"/>
    <s v="WP_011568396.1"/>
    <s v="amino acid ABC transporter ATP-binding protein"/>
    <x v="192"/>
    <m/>
    <n v="738"/>
  </r>
  <r>
    <s v="gene"/>
    <s v="protein_coding"/>
    <s v="NZ_CP027407.1"/>
    <n v="105876"/>
    <n v="106865"/>
    <s v="+"/>
    <m/>
    <m/>
    <x v="193"/>
    <s v="old_locus_tag=CEP88_01005"/>
    <n v="990"/>
  </r>
  <r>
    <s v="CDS"/>
    <s v="with_protein"/>
    <s v="NZ_CP027407.1"/>
    <n v="105876"/>
    <n v="106865"/>
    <s v="+"/>
    <s v="WP_011568397.1"/>
    <s v="TRAP transporter substrate-binding protein DctP"/>
    <x v="193"/>
    <m/>
    <n v="990"/>
  </r>
  <r>
    <s v="gene"/>
    <s v="protein_coding"/>
    <s v="NZ_CP027407.1"/>
    <n v="106924"/>
    <n v="107421"/>
    <s v="+"/>
    <m/>
    <m/>
    <x v="194"/>
    <s v="old_locus_tag=CEP88_01010"/>
    <n v="498"/>
  </r>
  <r>
    <s v="CDS"/>
    <s v="with_protein"/>
    <s v="NZ_CP027407.1"/>
    <n v="106924"/>
    <n v="107421"/>
    <s v="+"/>
    <s v="WP_044033069.1"/>
    <s v="TRAP transporter small permease"/>
    <x v="194"/>
    <m/>
    <n v="498"/>
  </r>
  <r>
    <s v="gene"/>
    <s v="protein_coding"/>
    <s v="NZ_CP027407.1"/>
    <n v="107418"/>
    <n v="108692"/>
    <s v="+"/>
    <m/>
    <m/>
    <x v="195"/>
    <s v="old_locus_tag=CEP88_01015"/>
    <n v="1275"/>
  </r>
  <r>
    <s v="CDS"/>
    <s v="with_protein"/>
    <s v="NZ_CP027407.1"/>
    <n v="107418"/>
    <n v="108692"/>
    <s v="+"/>
    <s v="WP_011568399.1"/>
    <s v="TRAP transporter large permease"/>
    <x v="195"/>
    <m/>
    <n v="1275"/>
  </r>
  <r>
    <s v="gene"/>
    <s v="protein_coding"/>
    <s v="NZ_CP027407.1"/>
    <n v="108697"/>
    <n v="109572"/>
    <s v="+"/>
    <m/>
    <m/>
    <x v="196"/>
    <s v="old_locus_tag=CEP88_01020"/>
    <n v="876"/>
  </r>
  <r>
    <s v="CDS"/>
    <s v="with_protein"/>
    <s v="NZ_CP027407.1"/>
    <n v="108697"/>
    <n v="109572"/>
    <s v="+"/>
    <s v="WP_011568400.1"/>
    <s v="isocitrate lyase/PEP mutase family protein"/>
    <x v="196"/>
    <m/>
    <n v="876"/>
  </r>
  <r>
    <s v="gene"/>
    <s v="protein_coding"/>
    <s v="NZ_CP027407.1"/>
    <n v="109601"/>
    <n v="111646"/>
    <s v="-"/>
    <m/>
    <m/>
    <x v="197"/>
    <s v="old_locus_tag=CEP88_01025"/>
    <n v="2046"/>
  </r>
  <r>
    <s v="CDS"/>
    <s v="with_protein"/>
    <s v="NZ_CP027407.1"/>
    <n v="109601"/>
    <n v="111646"/>
    <s v="-"/>
    <s v="WP_011568401.1"/>
    <s v="NADH:flavin oxidoreductase"/>
    <x v="197"/>
    <m/>
    <n v="2046"/>
  </r>
  <r>
    <s v="gene"/>
    <s v="protein_coding"/>
    <s v="NZ_CP027407.1"/>
    <n v="111807"/>
    <n v="113378"/>
    <s v="-"/>
    <m/>
    <m/>
    <x v="198"/>
    <s v="old_locus_tag=CEP88_01030"/>
    <n v="1572"/>
  </r>
  <r>
    <s v="CDS"/>
    <s v="with_protein"/>
    <s v="NZ_CP027407.1"/>
    <n v="111807"/>
    <n v="113378"/>
    <s v="-"/>
    <s v="WP_011568402.1"/>
    <s v="GMC family oxidoreductase"/>
    <x v="198"/>
    <m/>
    <n v="1572"/>
  </r>
  <r>
    <s v="gene"/>
    <s v="protein_coding"/>
    <s v="NZ_CP027407.1"/>
    <n v="113394"/>
    <n v="113918"/>
    <s v="-"/>
    <m/>
    <m/>
    <x v="199"/>
    <s v="old_locus_tag=CEP88_01035"/>
    <n v="525"/>
  </r>
  <r>
    <s v="CDS"/>
    <s v="with_protein"/>
    <s v="NZ_CP027407.1"/>
    <n v="113394"/>
    <n v="113918"/>
    <s v="-"/>
    <s v="WP_011568403.1"/>
    <s v="hypothetical protein"/>
    <x v="199"/>
    <m/>
    <n v="525"/>
  </r>
  <r>
    <s v="gene"/>
    <s v="protein_coding"/>
    <s v="NZ_CP027407.1"/>
    <n v="113936"/>
    <n v="114331"/>
    <s v="-"/>
    <m/>
    <m/>
    <x v="200"/>
    <s v="old_locus_tag=CEP88_01040"/>
    <n v="396"/>
  </r>
  <r>
    <s v="CDS"/>
    <s v="with_protein"/>
    <s v="NZ_CP027407.1"/>
    <n v="113936"/>
    <n v="114331"/>
    <s v="-"/>
    <s v="WP_011568404.1"/>
    <s v="VOC family protein"/>
    <x v="200"/>
    <m/>
    <n v="396"/>
  </r>
  <r>
    <s v="gene"/>
    <s v="protein_coding"/>
    <s v="NZ_CP027407.1"/>
    <n v="114439"/>
    <n v="114732"/>
    <s v="-"/>
    <m/>
    <m/>
    <x v="201"/>
    <s v="old_locus_tag=CEP88_01045"/>
    <n v="294"/>
  </r>
  <r>
    <s v="CDS"/>
    <s v="with_protein"/>
    <s v="NZ_CP027407.1"/>
    <n v="114439"/>
    <n v="114732"/>
    <s v="-"/>
    <s v="WP_011568405.1"/>
    <s v="ribbon-helix-helix domain-containing protein"/>
    <x v="201"/>
    <m/>
    <n v="294"/>
  </r>
  <r>
    <s v="gene"/>
    <s v="protein_coding"/>
    <s v="NZ_CP027407.1"/>
    <n v="114938"/>
    <n v="115879"/>
    <s v="-"/>
    <m/>
    <m/>
    <x v="202"/>
    <s v="old_locus_tag=CEP88_01050"/>
    <n v="942"/>
  </r>
  <r>
    <s v="CDS"/>
    <s v="with_protein"/>
    <s v="NZ_CP027407.1"/>
    <n v="114938"/>
    <n v="115879"/>
    <s v="-"/>
    <s v="WP_011568406.1"/>
    <s v="hydrogen peroxide-inducible genes activator"/>
    <x v="202"/>
    <m/>
    <n v="942"/>
  </r>
  <r>
    <s v="gene"/>
    <s v="protein_coding"/>
    <s v="NZ_CP027407.1"/>
    <n v="115985"/>
    <n v="118165"/>
    <s v="+"/>
    <m/>
    <m/>
    <x v="203"/>
    <s v="old_locus_tag=CEP88_01055"/>
    <n v="2181"/>
  </r>
  <r>
    <s v="CDS"/>
    <s v="with_protein"/>
    <s v="NZ_CP027407.1"/>
    <n v="115985"/>
    <n v="118165"/>
    <s v="+"/>
    <s v="WP_011568407.1"/>
    <s v="catalase/peroxidase HPI"/>
    <x v="203"/>
    <m/>
    <n v="2181"/>
  </r>
  <r>
    <s v="gene"/>
    <s v="protein_coding"/>
    <s v="NZ_CP027407.1"/>
    <n v="118222"/>
    <n v="119055"/>
    <s v="-"/>
    <m/>
    <m/>
    <x v="204"/>
    <s v="old_locus_tag=CEP88_01060"/>
    <n v="834"/>
  </r>
  <r>
    <s v="CDS"/>
    <s v="with_protein"/>
    <s v="NZ_CP027407.1"/>
    <n v="118222"/>
    <n v="119055"/>
    <s v="-"/>
    <s v="WP_011568408.1"/>
    <s v="universal stress protein"/>
    <x v="204"/>
    <m/>
    <n v="834"/>
  </r>
  <r>
    <s v="gene"/>
    <s v="protein_coding"/>
    <s v="NZ_CP027407.1"/>
    <n v="119068"/>
    <n v="120045"/>
    <s v="-"/>
    <m/>
    <m/>
    <x v="205"/>
    <s v="old_locus_tag=CEP88_01065"/>
    <n v="978"/>
  </r>
  <r>
    <s v="CDS"/>
    <s v="with_protein"/>
    <s v="NZ_CP027407.1"/>
    <n v="119068"/>
    <n v="120045"/>
    <s v="-"/>
    <s v="WP_011568409.1"/>
    <s v="2-dehydropantoate 2-reductase"/>
    <x v="205"/>
    <m/>
    <n v="978"/>
  </r>
  <r>
    <s v="gene"/>
    <s v="protein_coding"/>
    <s v="NZ_CP027407.1"/>
    <n v="120161"/>
    <n v="121684"/>
    <s v="-"/>
    <m/>
    <m/>
    <x v="206"/>
    <s v="old_locus_tag=CEP88_01070"/>
    <n v="1524"/>
  </r>
  <r>
    <s v="CDS"/>
    <s v="with_protein"/>
    <s v="NZ_CP027407.1"/>
    <n v="120161"/>
    <n v="121684"/>
    <s v="-"/>
    <s v="WP_011568410.1"/>
    <s v="AMP-binding protein"/>
    <x v="206"/>
    <m/>
    <n v="1524"/>
  </r>
  <r>
    <s v="gene"/>
    <s v="protein_coding"/>
    <s v="NZ_CP027407.1"/>
    <n v="121722"/>
    <n v="123230"/>
    <s v="-"/>
    <m/>
    <m/>
    <x v="207"/>
    <s v="old_locus_tag=CEP88_01075"/>
    <n v="1509"/>
  </r>
  <r>
    <s v="CDS"/>
    <s v="with_protein"/>
    <s v="NZ_CP027407.1"/>
    <n v="121722"/>
    <n v="123230"/>
    <s v="-"/>
    <s v="WP_011568411.1"/>
    <s v="tripartite tricarboxylate transporter permease"/>
    <x v="207"/>
    <m/>
    <n v="1509"/>
  </r>
  <r>
    <s v="gene"/>
    <s v="protein_coding"/>
    <s v="NZ_CP027407.1"/>
    <n v="123243"/>
    <n v="123734"/>
    <s v="-"/>
    <m/>
    <m/>
    <x v="208"/>
    <s v="old_locus_tag=CEP88_01080"/>
    <n v="492"/>
  </r>
  <r>
    <s v="CDS"/>
    <s v="with_protein"/>
    <s v="NZ_CP027407.1"/>
    <n v="123243"/>
    <n v="123734"/>
    <s v="-"/>
    <s v="WP_011568412.1"/>
    <s v="tripartite tricarboxylate transporter TctB family protein"/>
    <x v="208"/>
    <m/>
    <n v="492"/>
  </r>
  <r>
    <s v="gene"/>
    <s v="protein_coding"/>
    <s v="NZ_CP027407.1"/>
    <n v="123818"/>
    <n v="124795"/>
    <s v="-"/>
    <m/>
    <m/>
    <x v="209"/>
    <s v="old_locus_tag=CEP88_01085"/>
    <n v="978"/>
  </r>
  <r>
    <s v="CDS"/>
    <s v="with_protein"/>
    <s v="NZ_CP027407.1"/>
    <n v="123818"/>
    <n v="124795"/>
    <s v="-"/>
    <s v="WP_011568413.1"/>
    <s v="tripartite tricarboxylate transporter substrate binding protein"/>
    <x v="209"/>
    <m/>
    <n v="978"/>
  </r>
  <r>
    <s v="gene"/>
    <s v="protein_coding"/>
    <s v="NZ_CP027407.1"/>
    <n v="124972"/>
    <n v="126378"/>
    <s v="+"/>
    <m/>
    <m/>
    <x v="210"/>
    <s v="old_locus_tag=CEP88_01090"/>
    <n v="1407"/>
  </r>
  <r>
    <s v="CDS"/>
    <s v="with_protein"/>
    <s v="NZ_CP027407.1"/>
    <n v="124972"/>
    <n v="126378"/>
    <s v="+"/>
    <s v="WP_011568414.1"/>
    <s v="helix-turn-helix transcriptional regulator"/>
    <x v="210"/>
    <m/>
    <n v="1407"/>
  </r>
  <r>
    <s v="gene"/>
    <s v="protein_coding"/>
    <s v="NZ_CP027407.1"/>
    <n v="126453"/>
    <n v="128675"/>
    <s v="-"/>
    <m/>
    <m/>
    <x v="211"/>
    <s v="old_locus_tag=CEP88_01095"/>
    <n v="2223"/>
  </r>
  <r>
    <s v="CDS"/>
    <s v="with_protein"/>
    <s v="NZ_CP027407.1"/>
    <n v="126453"/>
    <n v="128675"/>
    <s v="-"/>
    <s v="WP_011568415.1"/>
    <s v="NADP-dependent isocitrate dehydrogenase"/>
    <x v="211"/>
    <m/>
    <n v="2223"/>
  </r>
  <r>
    <s v="gene"/>
    <s v="pseudogene"/>
    <s v="NZ_CP027407.1"/>
    <n v="128824"/>
    <n v="131948"/>
    <s v="-"/>
    <m/>
    <m/>
    <x v="212"/>
    <s v="pseudo"/>
    <n v="3125"/>
  </r>
  <r>
    <s v="CDS"/>
    <s v="without_protein"/>
    <s v="NZ_CP027407.1"/>
    <n v="128824"/>
    <n v="131948"/>
    <s v="-"/>
    <m/>
    <s v="efflux RND transporter permease subunit"/>
    <x v="212"/>
    <s v="pseudo"/>
    <n v="3125"/>
  </r>
  <r>
    <s v="gene"/>
    <s v="protein_coding"/>
    <s v="NZ_CP027407.1"/>
    <n v="131952"/>
    <n v="133091"/>
    <s v="-"/>
    <m/>
    <m/>
    <x v="213"/>
    <s v="old_locus_tag=CEP88_01105"/>
    <n v="1140"/>
  </r>
  <r>
    <s v="CDS"/>
    <s v="with_protein"/>
    <s v="NZ_CP027407.1"/>
    <n v="131952"/>
    <n v="133091"/>
    <s v="-"/>
    <s v="WP_011568416.1"/>
    <s v="efflux RND transporter periplasmic adaptor subunit"/>
    <x v="213"/>
    <m/>
    <n v="1140"/>
  </r>
  <r>
    <s v="gene"/>
    <s v="protein_coding"/>
    <s v="NZ_CP027407.1"/>
    <n v="133179"/>
    <n v="133799"/>
    <s v="+"/>
    <m/>
    <m/>
    <x v="214"/>
    <s v="old_locus_tag=CEP88_01110"/>
    <n v="621"/>
  </r>
  <r>
    <s v="CDS"/>
    <s v="with_protein"/>
    <s v="NZ_CP027407.1"/>
    <n v="133179"/>
    <n v="133799"/>
    <s v="+"/>
    <s v="WP_011568417.1"/>
    <s v="TetR/AcrR family transcriptional regulator"/>
    <x v="214"/>
    <m/>
    <n v="621"/>
  </r>
  <r>
    <s v="gene"/>
    <s v="protein_coding"/>
    <s v="NZ_CP027407.1"/>
    <n v="133919"/>
    <n v="134698"/>
    <s v="+"/>
    <m/>
    <m/>
    <x v="215"/>
    <s v="old_locus_tag=CEP88_01115"/>
    <n v="780"/>
  </r>
  <r>
    <s v="CDS"/>
    <s v="with_protein"/>
    <s v="NZ_CP027407.1"/>
    <n v="133919"/>
    <n v="134698"/>
    <s v="+"/>
    <s v="WP_011568418.1"/>
    <s v="inositol monophosphatase"/>
    <x v="215"/>
    <m/>
    <n v="780"/>
  </r>
  <r>
    <s v="gene"/>
    <s v="protein_coding"/>
    <s v="NZ_CP027407.1"/>
    <n v="134825"/>
    <n v="135451"/>
    <s v="-"/>
    <m/>
    <m/>
    <x v="216"/>
    <s v="old_locus_tag=CEP88_01120"/>
    <n v="627"/>
  </r>
  <r>
    <s v="CDS"/>
    <s v="with_protein"/>
    <s v="NZ_CP027407.1"/>
    <n v="134825"/>
    <n v="135451"/>
    <s v="-"/>
    <s v="WP_011568419.1"/>
    <s v="AAA family ATPase"/>
    <x v="216"/>
    <m/>
    <n v="627"/>
  </r>
  <r>
    <s v="gene"/>
    <s v="protein_coding"/>
    <s v="NZ_CP027407.1"/>
    <n v="135441"/>
    <n v="136214"/>
    <s v="-"/>
    <m/>
    <m/>
    <x v="217"/>
    <s v="old_locus_tag=CEP88_01125"/>
    <n v="774"/>
  </r>
  <r>
    <s v="CDS"/>
    <s v="with_protein"/>
    <s v="NZ_CP027407.1"/>
    <n v="135441"/>
    <n v="136214"/>
    <s v="-"/>
    <s v="WP_011568420.1"/>
    <s v="sugar ABC transporter ATP-binding protein"/>
    <x v="217"/>
    <m/>
    <n v="774"/>
  </r>
  <r>
    <s v="gene"/>
    <s v="protein_coding"/>
    <s v="NZ_CP027407.1"/>
    <n v="136214"/>
    <n v="137275"/>
    <s v="-"/>
    <m/>
    <m/>
    <x v="218"/>
    <s v="old_locus_tag=CEP88_01130"/>
    <n v="1062"/>
  </r>
  <r>
    <s v="CDS"/>
    <s v="with_protein"/>
    <s v="NZ_CP027407.1"/>
    <n v="136214"/>
    <n v="137275"/>
    <s v="-"/>
    <s v="WP_011568421.1"/>
    <s v="ABC transporter permease"/>
    <x v="218"/>
    <m/>
    <n v="1062"/>
  </r>
  <r>
    <s v="gene"/>
    <s v="protein_coding"/>
    <s v="NZ_CP027407.1"/>
    <n v="137386"/>
    <n v="138402"/>
    <s v="-"/>
    <m/>
    <m/>
    <x v="219"/>
    <s v="old_locus_tag=CEP88_01135"/>
    <n v="1017"/>
  </r>
  <r>
    <s v="CDS"/>
    <s v="with_protein"/>
    <s v="NZ_CP027407.1"/>
    <n v="137386"/>
    <n v="138402"/>
    <s v="-"/>
    <s v="WP_011568422.1"/>
    <s v="sugar ABC transporter substrate-binding protein"/>
    <x v="219"/>
    <m/>
    <n v="1017"/>
  </r>
  <r>
    <s v="gene"/>
    <s v="protein_coding"/>
    <s v="NZ_CP027407.1"/>
    <n v="138551"/>
    <n v="139759"/>
    <s v="+"/>
    <m/>
    <m/>
    <x v="220"/>
    <s v="old_locus_tag=CEP88_01140"/>
    <n v="1209"/>
  </r>
  <r>
    <s v="CDS"/>
    <s v="with_protein"/>
    <s v="NZ_CP027407.1"/>
    <n v="138551"/>
    <n v="139759"/>
    <s v="+"/>
    <s v="WP_011568423.1"/>
    <s v="ROK family transcriptional regulator"/>
    <x v="220"/>
    <m/>
    <n v="1209"/>
  </r>
  <r>
    <s v="gene"/>
    <s v="protein_coding"/>
    <s v="NZ_CP027407.1"/>
    <n v="139969"/>
    <n v="140634"/>
    <s v="+"/>
    <m/>
    <m/>
    <x v="221"/>
    <s v="old_locus_tag=CEP88_01145"/>
    <n v="666"/>
  </r>
  <r>
    <s v="CDS"/>
    <s v="with_protein"/>
    <s v="NZ_CP027407.1"/>
    <n v="139969"/>
    <n v="140634"/>
    <s v="+"/>
    <s v="WP_105880350.1"/>
    <s v="transglutaminase-like cysteine peptidase"/>
    <x v="221"/>
    <m/>
    <n v="666"/>
  </r>
  <r>
    <s v="gene"/>
    <s v="protein_coding"/>
    <s v="NZ_CP027407.1"/>
    <n v="140738"/>
    <n v="141085"/>
    <s v="-"/>
    <m/>
    <m/>
    <x v="222"/>
    <s v="old_locus_tag=CEP88_01150"/>
    <n v="348"/>
  </r>
  <r>
    <s v="CDS"/>
    <s v="with_protein"/>
    <s v="NZ_CP027407.1"/>
    <n v="140738"/>
    <n v="141085"/>
    <s v="-"/>
    <s v="WP_011568425.1"/>
    <s v="hypothetical protein"/>
    <x v="222"/>
    <m/>
    <n v="348"/>
  </r>
  <r>
    <s v="gene"/>
    <s v="protein_coding"/>
    <s v="NZ_CP027407.1"/>
    <n v="141255"/>
    <n v="142049"/>
    <s v="-"/>
    <m/>
    <m/>
    <x v="223"/>
    <s v="old_locus_tag=CEP88_01155"/>
    <n v="795"/>
  </r>
  <r>
    <s v="CDS"/>
    <s v="with_protein"/>
    <s v="NZ_CP027407.1"/>
    <n v="141255"/>
    <n v="142049"/>
    <s v="-"/>
    <s v="WP_146120760.1"/>
    <s v="VPLPA-CTERM sorting domain-containing protein"/>
    <x v="223"/>
    <m/>
    <n v="795"/>
  </r>
  <r>
    <s v="gene"/>
    <s v="protein_coding"/>
    <s v="NZ_CP027407.1"/>
    <n v="142608"/>
    <n v="144842"/>
    <s v="-"/>
    <m/>
    <m/>
    <x v="224"/>
    <s v="old_locus_tag=CEP88_01160"/>
    <n v="2235"/>
  </r>
  <r>
    <s v="CDS"/>
    <s v="with_protein"/>
    <s v="NZ_CP027407.1"/>
    <n v="142608"/>
    <n v="144842"/>
    <s v="-"/>
    <s v="WP_105880351.1"/>
    <s v="EAL domain-containing protein"/>
    <x v="224"/>
    <m/>
    <n v="2235"/>
  </r>
  <r>
    <s v="gene"/>
    <s v="protein_coding"/>
    <s v="NZ_CP027407.1"/>
    <n v="145180"/>
    <n v="145566"/>
    <s v="-"/>
    <m/>
    <m/>
    <x v="225"/>
    <s v="old_locus_tag=CEP88_01165"/>
    <n v="387"/>
  </r>
  <r>
    <s v="CDS"/>
    <s v="with_protein"/>
    <s v="NZ_CP027407.1"/>
    <n v="145180"/>
    <n v="145566"/>
    <s v="-"/>
    <s v="WP_011568429.1"/>
    <s v="hypothetical protein"/>
    <x v="225"/>
    <m/>
    <n v="387"/>
  </r>
  <r>
    <s v="gene"/>
    <s v="protein_coding"/>
    <s v="NZ_CP027407.1"/>
    <n v="145719"/>
    <n v="146681"/>
    <s v="-"/>
    <m/>
    <m/>
    <x v="226"/>
    <s v="old_locus_tag=CEP88_01170"/>
    <n v="963"/>
  </r>
  <r>
    <s v="CDS"/>
    <s v="with_protein"/>
    <s v="NZ_CP027407.1"/>
    <n v="145719"/>
    <n v="146681"/>
    <s v="-"/>
    <s v="WP_011568430.1"/>
    <s v="ATP-binding cassette domain-containing protein"/>
    <x v="226"/>
    <m/>
    <n v="963"/>
  </r>
  <r>
    <s v="gene"/>
    <s v="protein_coding"/>
    <s v="NZ_CP027407.1"/>
    <n v="146681"/>
    <n v="147655"/>
    <s v="-"/>
    <m/>
    <m/>
    <x v="227"/>
    <s v="old_locus_tag=CEP88_01175"/>
    <n v="975"/>
  </r>
  <r>
    <s v="CDS"/>
    <s v="with_protein"/>
    <s v="NZ_CP027407.1"/>
    <n v="146681"/>
    <n v="147655"/>
    <s v="-"/>
    <s v="WP_011568431.1"/>
    <s v="ABC transporter ATP-binding protein"/>
    <x v="227"/>
    <m/>
    <n v="975"/>
  </r>
  <r>
    <s v="gene"/>
    <s v="protein_coding"/>
    <s v="NZ_CP027407.1"/>
    <n v="147655"/>
    <n v="148599"/>
    <s v="-"/>
    <m/>
    <m/>
    <x v="228"/>
    <s v="old_locus_tag=CEP88_01180"/>
    <n v="945"/>
  </r>
  <r>
    <s v="CDS"/>
    <s v="with_protein"/>
    <s v="NZ_CP027407.1"/>
    <n v="147655"/>
    <n v="148599"/>
    <s v="-"/>
    <s v="WP_011568432.1"/>
    <s v="ABC transporter permease"/>
    <x v="228"/>
    <m/>
    <n v="945"/>
  </r>
  <r>
    <s v="gene"/>
    <s v="protein_coding"/>
    <s v="NZ_CP027407.1"/>
    <n v="148599"/>
    <n v="149579"/>
    <s v="-"/>
    <m/>
    <m/>
    <x v="229"/>
    <s v="old_locus_tag=CEP88_01185"/>
    <n v="981"/>
  </r>
  <r>
    <s v="CDS"/>
    <s v="with_protein"/>
    <s v="NZ_CP027407.1"/>
    <n v="148599"/>
    <n v="149579"/>
    <s v="-"/>
    <s v="WP_011568433.1"/>
    <s v="ABC transporter permease"/>
    <x v="229"/>
    <m/>
    <n v="981"/>
  </r>
  <r>
    <s v="gene"/>
    <s v="protein_coding"/>
    <s v="NZ_CP027407.1"/>
    <n v="149630"/>
    <n v="151195"/>
    <s v="-"/>
    <m/>
    <m/>
    <x v="230"/>
    <s v="old_locus_tag=CEP88_01190"/>
    <n v="1566"/>
  </r>
  <r>
    <s v="CDS"/>
    <s v="with_protein"/>
    <s v="NZ_CP027407.1"/>
    <n v="149630"/>
    <n v="151195"/>
    <s v="-"/>
    <s v="WP_011568434.1"/>
    <s v="ABC transporter substrate-binding protein"/>
    <x v="230"/>
    <m/>
    <n v="1566"/>
  </r>
  <r>
    <s v="gene"/>
    <s v="protein_coding"/>
    <s v="NZ_CP027407.1"/>
    <n v="151283"/>
    <n v="152863"/>
    <s v="-"/>
    <m/>
    <m/>
    <x v="231"/>
    <s v="old_locus_tag=CEP88_01195"/>
    <n v="1581"/>
  </r>
  <r>
    <s v="CDS"/>
    <s v="with_protein"/>
    <s v="NZ_CP027407.1"/>
    <n v="151283"/>
    <n v="152863"/>
    <s v="-"/>
    <s v="WP_011568435.1"/>
    <s v="ABC transporter substrate-binding protein"/>
    <x v="231"/>
    <m/>
    <n v="1581"/>
  </r>
  <r>
    <s v="gene"/>
    <s v="protein_coding"/>
    <s v="NZ_CP027407.1"/>
    <n v="152860"/>
    <n v="153381"/>
    <s v="-"/>
    <m/>
    <m/>
    <x v="232"/>
    <m/>
    <n v="522"/>
  </r>
  <r>
    <s v="CDS"/>
    <s v="with_protein"/>
    <s v="NZ_CP027407.1"/>
    <n v="152860"/>
    <n v="153381"/>
    <s v="-"/>
    <s v="WP_143090247.1"/>
    <s v="hypothetical protein"/>
    <x v="232"/>
    <m/>
    <n v="522"/>
  </r>
  <r>
    <s v="gene"/>
    <s v="tRNA"/>
    <s v="NZ_CP027407.1"/>
    <n v="153622"/>
    <n v="153697"/>
    <s v="+"/>
    <m/>
    <m/>
    <x v="233"/>
    <s v="old_locus_tag=CEP88_01200"/>
    <n v="76"/>
  </r>
  <r>
    <s v="tRNA"/>
    <m/>
    <s v="NZ_CP027407.1"/>
    <n v="153622"/>
    <n v="153697"/>
    <s v="+"/>
    <m/>
    <s v="tRNA-Thr"/>
    <x v="233"/>
    <s v="anticodon=TGT"/>
    <n v="76"/>
  </r>
  <r>
    <s v="gene"/>
    <s v="protein_coding"/>
    <s v="NZ_CP027407.1"/>
    <n v="153863"/>
    <n v="155050"/>
    <s v="+"/>
    <m/>
    <m/>
    <x v="234"/>
    <s v="old_locus_tag=CEP88_01205"/>
    <n v="1188"/>
  </r>
  <r>
    <s v="CDS"/>
    <s v="with_protein"/>
    <s v="NZ_CP027407.1"/>
    <n v="153863"/>
    <n v="155050"/>
    <s v="+"/>
    <s v="WP_044033071.1"/>
    <s v="integrase arm-type DNA-binding domain-containing protein"/>
    <x v="234"/>
    <m/>
    <n v="1188"/>
  </r>
  <r>
    <s v="gene"/>
    <s v="protein_coding"/>
    <s v="NZ_CP027407.1"/>
    <n v="155076"/>
    <n v="155990"/>
    <s v="+"/>
    <m/>
    <m/>
    <x v="235"/>
    <s v="old_locus_tag=CEP88_01210"/>
    <n v="915"/>
  </r>
  <r>
    <s v="CDS"/>
    <s v="with_protein"/>
    <s v="NZ_CP027407.1"/>
    <n v="155076"/>
    <n v="155990"/>
    <s v="+"/>
    <s v="WP_011568437.1"/>
    <s v="hypothetical protein"/>
    <x v="235"/>
    <m/>
    <n v="915"/>
  </r>
  <r>
    <s v="gene"/>
    <s v="protein_coding"/>
    <s v="NZ_CP027407.1"/>
    <n v="156130"/>
    <n v="156336"/>
    <s v="+"/>
    <m/>
    <m/>
    <x v="236"/>
    <s v="old_locus_tag=CEP88_01215"/>
    <n v="207"/>
  </r>
  <r>
    <s v="CDS"/>
    <s v="with_protein"/>
    <s v="NZ_CP027407.1"/>
    <n v="156130"/>
    <n v="156336"/>
    <s v="+"/>
    <s v="WP_074958647.1"/>
    <s v="AlpA family phage regulatory protein"/>
    <x v="236"/>
    <m/>
    <n v="207"/>
  </r>
  <r>
    <s v="gene"/>
    <s v="protein_coding"/>
    <s v="NZ_CP027407.1"/>
    <n v="156239"/>
    <n v="156754"/>
    <s v="+"/>
    <m/>
    <m/>
    <x v="237"/>
    <s v="old_locus_tag=CEP88_01220"/>
    <n v="516"/>
  </r>
  <r>
    <s v="CDS"/>
    <s v="with_protein"/>
    <s v="NZ_CP027407.1"/>
    <n v="156239"/>
    <n v="156754"/>
    <s v="+"/>
    <s v="WP_011568438.1"/>
    <s v="helix-turn-helix domain-containing protein"/>
    <x v="237"/>
    <m/>
    <n v="516"/>
  </r>
  <r>
    <s v="gene"/>
    <s v="protein_coding"/>
    <s v="NZ_CP027407.1"/>
    <n v="156807"/>
    <n v="157832"/>
    <s v="+"/>
    <m/>
    <m/>
    <x v="238"/>
    <s v="old_locus_tag=CEP88_01225"/>
    <n v="1026"/>
  </r>
  <r>
    <s v="CDS"/>
    <s v="with_protein"/>
    <s v="NZ_CP027407.1"/>
    <n v="156807"/>
    <n v="157832"/>
    <s v="+"/>
    <s v="WP_011568439.1"/>
    <s v="site-specific integrase"/>
    <x v="238"/>
    <m/>
    <n v="1026"/>
  </r>
  <r>
    <s v="gene"/>
    <s v="protein_coding"/>
    <s v="NZ_CP027407.1"/>
    <n v="157887"/>
    <n v="159329"/>
    <s v="+"/>
    <m/>
    <m/>
    <x v="239"/>
    <s v="old_locus_tag=CEP88_01230"/>
    <n v="1443"/>
  </r>
  <r>
    <s v="CDS"/>
    <s v="with_protein"/>
    <s v="NZ_CP027407.1"/>
    <n v="157887"/>
    <n v="159329"/>
    <s v="+"/>
    <s v="WP_011568440.1"/>
    <s v="N-6 DNA methylase"/>
    <x v="239"/>
    <m/>
    <n v="1443"/>
  </r>
  <r>
    <s v="gene"/>
    <s v="protein_coding"/>
    <s v="NZ_CP027407.1"/>
    <n v="159326"/>
    <n v="160465"/>
    <s v="+"/>
    <m/>
    <m/>
    <x v="240"/>
    <s v="old_locus_tag=CEP88_01235"/>
    <n v="1140"/>
  </r>
  <r>
    <s v="CDS"/>
    <s v="with_protein"/>
    <s v="NZ_CP027407.1"/>
    <n v="159326"/>
    <n v="160465"/>
    <s v="+"/>
    <s v="WP_011568441.1"/>
    <s v="restriction endonuclease subunit S"/>
    <x v="240"/>
    <m/>
    <n v="1140"/>
  </r>
  <r>
    <s v="gene"/>
    <s v="protein_coding"/>
    <s v="NZ_CP027407.1"/>
    <n v="160481"/>
    <n v="162829"/>
    <s v="+"/>
    <m/>
    <m/>
    <x v="241"/>
    <s v="old_locus_tag=CEP88_01240"/>
    <n v="2349"/>
  </r>
  <r>
    <s v="CDS"/>
    <s v="with_protein"/>
    <s v="NZ_CP027407.1"/>
    <n v="160481"/>
    <n v="162829"/>
    <s v="+"/>
    <s v="WP_011568442.1"/>
    <s v="DEAD/DEAH box helicase family protein"/>
    <x v="241"/>
    <m/>
    <n v="2349"/>
  </r>
  <r>
    <s v="gene"/>
    <s v="protein_coding"/>
    <s v="NZ_CP027407.1"/>
    <n v="163367"/>
    <n v="164737"/>
    <s v="+"/>
    <m/>
    <m/>
    <x v="242"/>
    <s v="old_locus_tag=CEP88_01245"/>
    <n v="1371"/>
  </r>
  <r>
    <s v="CDS"/>
    <s v="with_protein"/>
    <s v="NZ_CP027407.1"/>
    <n v="163367"/>
    <n v="164737"/>
    <s v="+"/>
    <s v="WP_011568444.1"/>
    <s v="group II intron reverse transcriptase domain-containing protein"/>
    <x v="242"/>
    <m/>
    <n v="1371"/>
  </r>
  <r>
    <s v="gene"/>
    <s v="protein_coding"/>
    <s v="NZ_CP027407.1"/>
    <n v="165179"/>
    <n v="166147"/>
    <s v="+"/>
    <m/>
    <m/>
    <x v="243"/>
    <s v="old_locus_tag=CEP88_01250"/>
    <n v="969"/>
  </r>
  <r>
    <s v="CDS"/>
    <s v="with_protein"/>
    <s v="NZ_CP027407.1"/>
    <n v="165179"/>
    <n v="166147"/>
    <s v="+"/>
    <s v="WP_011568446.1"/>
    <s v="NAD(P)-binding protein"/>
    <x v="243"/>
    <m/>
    <n v="969"/>
  </r>
  <r>
    <s v="gene"/>
    <s v="protein_coding"/>
    <s v="NZ_CP027407.1"/>
    <n v="166330"/>
    <n v="167022"/>
    <s v="+"/>
    <m/>
    <m/>
    <x v="244"/>
    <s v="old_locus_tag=CEP88_01255"/>
    <n v="693"/>
  </r>
  <r>
    <s v="CDS"/>
    <s v="with_protein"/>
    <s v="NZ_CP027407.1"/>
    <n v="166330"/>
    <n v="167022"/>
    <s v="+"/>
    <s v="WP_011568447.1"/>
    <s v="ABC transporter ATP-binding protein"/>
    <x v="244"/>
    <m/>
    <n v="693"/>
  </r>
  <r>
    <s v="gene"/>
    <s v="protein_coding"/>
    <s v="NZ_CP027407.1"/>
    <n v="167019"/>
    <n v="169391"/>
    <s v="+"/>
    <m/>
    <m/>
    <x v="245"/>
    <s v="old_locus_tag=CEP88_01260"/>
    <n v="2373"/>
  </r>
  <r>
    <s v="CDS"/>
    <s v="with_protein"/>
    <s v="NZ_CP027407.1"/>
    <n v="167019"/>
    <n v="169391"/>
    <s v="+"/>
    <s v="WP_011568448.1"/>
    <s v="ABC transporter permease"/>
    <x v="245"/>
    <m/>
    <n v="2373"/>
  </r>
  <r>
    <s v="gene"/>
    <s v="protein_coding"/>
    <s v="NZ_CP027407.1"/>
    <n v="169381"/>
    <n v="170430"/>
    <s v="+"/>
    <m/>
    <m/>
    <x v="246"/>
    <s v="old_locus_tag=CEP88_01265"/>
    <n v="1050"/>
  </r>
  <r>
    <s v="CDS"/>
    <s v="with_protein"/>
    <s v="NZ_CP027407.1"/>
    <n v="169381"/>
    <n v="170430"/>
    <s v="+"/>
    <s v="WP_011568449.1"/>
    <s v="iron ABC transporter permease"/>
    <x v="246"/>
    <m/>
    <n v="1050"/>
  </r>
  <r>
    <s v="gene"/>
    <s v="protein_coding"/>
    <s v="NZ_CP027407.1"/>
    <n v="170510"/>
    <n v="171658"/>
    <s v="+"/>
    <m/>
    <m/>
    <x v="247"/>
    <s v="old_locus_tag=CEP88_01270"/>
    <n v="1149"/>
  </r>
  <r>
    <s v="CDS"/>
    <s v="with_protein"/>
    <s v="NZ_CP027407.1"/>
    <n v="170510"/>
    <n v="171658"/>
    <s v="+"/>
    <s v="WP_011568450.1"/>
    <s v="acyl-CoA dehydrogenase family protein"/>
    <x v="247"/>
    <m/>
    <n v="1149"/>
  </r>
  <r>
    <s v="gene"/>
    <s v="protein_coding"/>
    <s v="NZ_CP027407.1"/>
    <n v="171792"/>
    <n v="172919"/>
    <s v="+"/>
    <m/>
    <m/>
    <x v="248"/>
    <s v="old_locus_tag=CEP88_01275"/>
    <n v="1128"/>
  </r>
  <r>
    <s v="CDS"/>
    <s v="with_protein"/>
    <s v="NZ_CP027407.1"/>
    <n v="171792"/>
    <n v="172919"/>
    <s v="+"/>
    <s v="WP_011568451.1"/>
    <s v="chemotaxis-specific protein-glutamate methyltransferase CheB"/>
    <x v="248"/>
    <m/>
    <n v="1128"/>
  </r>
  <r>
    <s v="gene"/>
    <s v="protein_coding"/>
    <s v="NZ_CP027407.1"/>
    <n v="172916"/>
    <n v="173431"/>
    <s v="+"/>
    <m/>
    <m/>
    <x v="249"/>
    <s v="old_locus_tag=CEP88_01280"/>
    <n v="516"/>
  </r>
  <r>
    <s v="CDS"/>
    <s v="with_protein"/>
    <s v="NZ_CP027407.1"/>
    <n v="172916"/>
    <n v="173431"/>
    <s v="+"/>
    <s v="WP_011568452.1"/>
    <s v="chemotaxis protein CheD"/>
    <x v="249"/>
    <m/>
    <n v="516"/>
  </r>
  <r>
    <s v="gene"/>
    <s v="pseudogene"/>
    <s v="NZ_CP027407.1"/>
    <n v="174330"/>
    <n v="175526"/>
    <s v="-"/>
    <m/>
    <m/>
    <x v="250"/>
    <s v="pseudo"/>
    <n v="1197"/>
  </r>
  <r>
    <s v="CDS"/>
    <s v="without_protein"/>
    <s v="NZ_CP027407.1"/>
    <n v="174330"/>
    <n v="175526"/>
    <s v="-"/>
    <m/>
    <s v="IS3 family transposase"/>
    <x v="250"/>
    <s v="pseudo"/>
    <n v="1197"/>
  </r>
  <r>
    <s v="gene"/>
    <s v="tRNA"/>
    <s v="NZ_CP027407.1"/>
    <n v="175989"/>
    <n v="176063"/>
    <s v="-"/>
    <m/>
    <m/>
    <x v="251"/>
    <s v="old_locus_tag=CEP88_01295"/>
    <n v="75"/>
  </r>
  <r>
    <s v="tRNA"/>
    <m/>
    <s v="NZ_CP027407.1"/>
    <n v="175989"/>
    <n v="176063"/>
    <s v="-"/>
    <m/>
    <s v="tRNA-Asn"/>
    <x v="251"/>
    <s v="anticodon=GTT"/>
    <n v="75"/>
  </r>
  <r>
    <s v="gene"/>
    <s v="protein_coding"/>
    <s v="NZ_CP027407.1"/>
    <n v="176130"/>
    <n v="177056"/>
    <s v="-"/>
    <m/>
    <m/>
    <x v="252"/>
    <s v="old_locus_tag=CEP88_01300"/>
    <n v="927"/>
  </r>
  <r>
    <s v="CDS"/>
    <s v="with_protein"/>
    <s v="NZ_CP027407.1"/>
    <n v="176130"/>
    <n v="177056"/>
    <s v="-"/>
    <s v="WP_011568454.1"/>
    <s v="MBL fold metallo-hydrolase"/>
    <x v="252"/>
    <m/>
    <n v="927"/>
  </r>
  <r>
    <s v="gene"/>
    <s v="protein_coding"/>
    <s v="NZ_CP027407.1"/>
    <n v="177099"/>
    <n v="178424"/>
    <s v="+"/>
    <m/>
    <m/>
    <x v="253"/>
    <s v="old_locus_tag=CEP88_01305"/>
    <n v="1326"/>
  </r>
  <r>
    <s v="CDS"/>
    <s v="with_protein"/>
    <s v="NZ_CP027407.1"/>
    <n v="177099"/>
    <n v="178424"/>
    <s v="+"/>
    <s v="WP_011568455.1"/>
    <s v="HAMP domain-containing protein"/>
    <x v="253"/>
    <m/>
    <n v="1326"/>
  </r>
  <r>
    <s v="gene"/>
    <s v="tRNA"/>
    <s v="NZ_CP027407.1"/>
    <n v="178491"/>
    <n v="178567"/>
    <s v="-"/>
    <m/>
    <m/>
    <x v="254"/>
    <s v="old_locus_tag=CEP88_01310"/>
    <n v="77"/>
  </r>
  <r>
    <s v="tRNA"/>
    <m/>
    <s v="NZ_CP027407.1"/>
    <n v="178491"/>
    <n v="178567"/>
    <s v="-"/>
    <m/>
    <s v="tRNA-Ile"/>
    <x v="254"/>
    <s v="anticodon=CAT"/>
    <n v="77"/>
  </r>
  <r>
    <s v="gene"/>
    <s v="protein_coding"/>
    <s v="NZ_CP027407.1"/>
    <n v="178693"/>
    <n v="179739"/>
    <s v="+"/>
    <m/>
    <m/>
    <x v="255"/>
    <s v="old_locus_tag=CEP88_01315"/>
    <n v="1047"/>
  </r>
  <r>
    <s v="CDS"/>
    <s v="with_protein"/>
    <s v="NZ_CP027407.1"/>
    <n v="178693"/>
    <n v="179739"/>
    <s v="+"/>
    <s v="WP_011568456.1"/>
    <s v="phosphoribosylformylglycinamidine cyclo-ligase"/>
    <x v="255"/>
    <m/>
    <n v="1047"/>
  </r>
  <r>
    <s v="gene"/>
    <s v="protein_coding"/>
    <s v="NZ_CP027407.1"/>
    <n v="179736"/>
    <n v="180332"/>
    <s v="+"/>
    <m/>
    <m/>
    <x v="256"/>
    <s v="old_locus_tag=CEP88_01320"/>
    <n v="597"/>
  </r>
  <r>
    <s v="CDS"/>
    <s v="with_protein"/>
    <s v="NZ_CP027407.1"/>
    <n v="179736"/>
    <n v="180332"/>
    <s v="+"/>
    <s v="WP_011568457.1"/>
    <s v="phosphoribosylglycinamide formyltransferase"/>
    <x v="256"/>
    <m/>
    <n v="597"/>
  </r>
  <r>
    <s v="gene"/>
    <s v="protein_coding"/>
    <s v="NZ_CP027407.1"/>
    <n v="180421"/>
    <n v="181584"/>
    <s v="+"/>
    <m/>
    <m/>
    <x v="257"/>
    <s v="old_locus_tag=CEP88_01325"/>
    <n v="1164"/>
  </r>
  <r>
    <s v="CDS"/>
    <s v="with_protein"/>
    <s v="NZ_CP027407.1"/>
    <n v="180421"/>
    <n v="181584"/>
    <s v="+"/>
    <s v="WP_011568458.1"/>
    <s v="ribonuclease D"/>
    <x v="257"/>
    <m/>
    <n v="1164"/>
  </r>
  <r>
    <s v="gene"/>
    <s v="protein_coding"/>
    <s v="NZ_CP027407.1"/>
    <n v="181593"/>
    <n v="182099"/>
    <s v="-"/>
    <m/>
    <m/>
    <x v="258"/>
    <s v="old_locus_tag=CEP88_01330"/>
    <n v="507"/>
  </r>
  <r>
    <s v="CDS"/>
    <s v="with_protein"/>
    <s v="NZ_CP027407.1"/>
    <n v="181593"/>
    <n v="182099"/>
    <s v="-"/>
    <s v="WP_011568459.1"/>
    <s v="hypothetical protein"/>
    <x v="258"/>
    <m/>
    <n v="507"/>
  </r>
  <r>
    <s v="gene"/>
    <s v="protein_coding"/>
    <s v="NZ_CP027407.1"/>
    <n v="182237"/>
    <n v="182647"/>
    <s v="+"/>
    <m/>
    <m/>
    <x v="259"/>
    <s v="old_locus_tag=CEP88_01335"/>
    <n v="411"/>
  </r>
  <r>
    <s v="CDS"/>
    <s v="with_protein"/>
    <s v="NZ_CP027407.1"/>
    <n v="182237"/>
    <n v="182647"/>
    <s v="+"/>
    <s v="WP_011568460.1"/>
    <s v="SufE family protein"/>
    <x v="259"/>
    <m/>
    <n v="411"/>
  </r>
  <r>
    <s v="gene"/>
    <s v="protein_coding"/>
    <s v="NZ_CP027407.1"/>
    <n v="182654"/>
    <n v="183292"/>
    <s v="-"/>
    <m/>
    <m/>
    <x v="260"/>
    <s v="old_locus_tag=CEP88_01340"/>
    <n v="639"/>
  </r>
  <r>
    <s v="CDS"/>
    <s v="with_protein"/>
    <s v="NZ_CP027407.1"/>
    <n v="182654"/>
    <n v="183292"/>
    <s v="-"/>
    <s v="WP_011568461.1"/>
    <s v="DUF1638 domain-containing protein"/>
    <x v="260"/>
    <m/>
    <n v="639"/>
  </r>
  <r>
    <s v="gene"/>
    <s v="protein_coding"/>
    <s v="NZ_CP027407.1"/>
    <n v="183334"/>
    <n v="184032"/>
    <s v="-"/>
    <m/>
    <m/>
    <x v="261"/>
    <s v="old_locus_tag=CEP88_01345"/>
    <n v="699"/>
  </r>
  <r>
    <s v="CDS"/>
    <s v="with_protein"/>
    <s v="NZ_CP027407.1"/>
    <n v="183334"/>
    <n v="184032"/>
    <s v="-"/>
    <s v="WP_011568462.1"/>
    <s v="cobalamin-binding protein"/>
    <x v="261"/>
    <m/>
    <n v="699"/>
  </r>
  <r>
    <s v="gene"/>
    <s v="protein_coding"/>
    <s v="NZ_CP027407.1"/>
    <n v="184210"/>
    <n v="185232"/>
    <s v="-"/>
    <m/>
    <m/>
    <x v="262"/>
    <s v="old_locus_tag=CEP88_01350"/>
    <n v="1023"/>
  </r>
  <r>
    <s v="CDS"/>
    <s v="with_protein"/>
    <s v="NZ_CP027407.1"/>
    <n v="184210"/>
    <n v="185232"/>
    <s v="-"/>
    <s v="WP_011568463.1"/>
    <s v="betaine--homocysteine S-methyltransferase"/>
    <x v="262"/>
    <m/>
    <n v="1023"/>
  </r>
  <r>
    <s v="gene"/>
    <s v="protein_coding"/>
    <s v="NZ_CP027407.1"/>
    <n v="185405"/>
    <n v="185719"/>
    <s v="-"/>
    <m/>
    <m/>
    <x v="263"/>
    <s v="old_locus_tag=CEP88_01355"/>
    <n v="315"/>
  </r>
  <r>
    <s v="CDS"/>
    <s v="with_protein"/>
    <s v="NZ_CP027407.1"/>
    <n v="185405"/>
    <n v="185719"/>
    <s v="-"/>
    <s v="WP_011568464.1"/>
    <s v="DUF1476 domain-containing protein"/>
    <x v="263"/>
    <m/>
    <n v="315"/>
  </r>
  <r>
    <s v="gene"/>
    <s v="protein_coding"/>
    <s v="NZ_CP027407.1"/>
    <n v="185876"/>
    <n v="186637"/>
    <s v="+"/>
    <m/>
    <m/>
    <x v="264"/>
    <s v="old_locus_tag=CEP88_01360"/>
    <n v="762"/>
  </r>
  <r>
    <s v="CDS"/>
    <s v="with_protein"/>
    <s v="NZ_CP027407.1"/>
    <n v="185876"/>
    <n v="186637"/>
    <s v="+"/>
    <s v="WP_011568465.1"/>
    <s v="phosphoribosylaminoimidazolesuccinocarboxamide synthase"/>
    <x v="264"/>
    <m/>
    <n v="762"/>
  </r>
  <r>
    <s v="gene"/>
    <s v="protein_coding"/>
    <s v="NZ_CP027407.1"/>
    <n v="186680"/>
    <n v="186910"/>
    <s v="+"/>
    <m/>
    <m/>
    <x v="265"/>
    <s v="old_locus_tag=CEP88_01365"/>
    <n v="231"/>
  </r>
  <r>
    <s v="CDS"/>
    <s v="with_protein"/>
    <s v="NZ_CP027407.1"/>
    <n v="186680"/>
    <n v="186910"/>
    <s v="+"/>
    <s v="WP_044033076.1"/>
    <s v="phosphoribosylformylglycinamidine synthase subunit PurS"/>
    <x v="265"/>
    <m/>
    <n v="231"/>
  </r>
  <r>
    <s v="gene"/>
    <s v="protein_coding"/>
    <s v="NZ_CP027407.1"/>
    <n v="186910"/>
    <n v="187578"/>
    <s v="+"/>
    <m/>
    <m/>
    <x v="266"/>
    <s v="old_locus_tag=CEP88_01370"/>
    <n v="669"/>
  </r>
  <r>
    <s v="CDS"/>
    <s v="with_protein"/>
    <s v="NZ_CP027407.1"/>
    <n v="186910"/>
    <n v="187578"/>
    <s v="+"/>
    <s v="WP_011568467.1"/>
    <s v="phosphoribosylformylglycinamidine synthase subunit PurQ"/>
    <x v="266"/>
    <m/>
    <n v="669"/>
  </r>
  <r>
    <s v="gene"/>
    <s v="protein_coding"/>
    <s v="NZ_CP027407.1"/>
    <n v="187616"/>
    <n v="189376"/>
    <s v="+"/>
    <m/>
    <m/>
    <x v="267"/>
    <s v="old_locus_tag=CEP88_01375"/>
    <n v="1761"/>
  </r>
  <r>
    <s v="CDS"/>
    <s v="with_protein"/>
    <s v="NZ_CP027407.1"/>
    <n v="187616"/>
    <n v="189376"/>
    <s v="+"/>
    <s v="WP_044033077.1"/>
    <s v="sensor histidine kinase"/>
    <x v="267"/>
    <m/>
    <n v="1761"/>
  </r>
  <r>
    <s v="gene"/>
    <s v="protein_coding"/>
    <s v="NZ_CP027407.1"/>
    <n v="189380"/>
    <n v="190714"/>
    <s v="+"/>
    <m/>
    <m/>
    <x v="268"/>
    <s v="old_locus_tag=CEP88_01380"/>
    <n v="1335"/>
  </r>
  <r>
    <s v="CDS"/>
    <s v="with_protein"/>
    <s v="NZ_CP027407.1"/>
    <n v="189380"/>
    <n v="190714"/>
    <s v="+"/>
    <s v="WP_011568469.1"/>
    <s v="sigma-54-dependent Fis family transcriptional regulator"/>
    <x v="268"/>
    <m/>
    <n v="1335"/>
  </r>
  <r>
    <s v="gene"/>
    <s v="protein_coding"/>
    <s v="NZ_CP027407.1"/>
    <n v="191183"/>
    <n v="193942"/>
    <s v="+"/>
    <m/>
    <m/>
    <x v="269"/>
    <s v="old_locus_tag=CEP88_01385"/>
    <n v="2760"/>
  </r>
  <r>
    <s v="CDS"/>
    <s v="with_protein"/>
    <s v="NZ_CP027407.1"/>
    <n v="191183"/>
    <n v="193942"/>
    <s v="+"/>
    <s v="WP_011568470.1"/>
    <s v="ribonuclease E/G"/>
    <x v="269"/>
    <m/>
    <n v="2760"/>
  </r>
  <r>
    <s v="gene"/>
    <s v="protein_coding"/>
    <s v="NZ_CP027407.1"/>
    <n v="194006"/>
    <n v="194236"/>
    <s v="-"/>
    <m/>
    <m/>
    <x v="270"/>
    <s v="old_locus_tag=CEP88_01390"/>
    <n v="231"/>
  </r>
  <r>
    <s v="CDS"/>
    <s v="with_protein"/>
    <s v="NZ_CP027407.1"/>
    <n v="194006"/>
    <n v="194236"/>
    <s v="-"/>
    <s v="WP_011568471.1"/>
    <s v="sulfurtransferase TusA family protein"/>
    <x v="270"/>
    <m/>
    <n v="231"/>
  </r>
  <r>
    <s v="gene"/>
    <s v="protein_coding"/>
    <s v="NZ_CP027407.1"/>
    <n v="194329"/>
    <n v="195081"/>
    <s v="+"/>
    <m/>
    <m/>
    <x v="271"/>
    <s v="old_locus_tag=CEP88_01395"/>
    <n v="753"/>
  </r>
  <r>
    <s v="CDS"/>
    <s v="with_protein"/>
    <s v="NZ_CP027407.1"/>
    <n v="194329"/>
    <n v="195081"/>
    <s v="+"/>
    <s v="WP_011568472.1"/>
    <s v="cytochrome C biogenesis protein CcdA"/>
    <x v="271"/>
    <m/>
    <n v="753"/>
  </r>
  <r>
    <s v="gene"/>
    <s v="protein_coding"/>
    <s v="NZ_CP027407.1"/>
    <n v="195197"/>
    <n v="196087"/>
    <s v="+"/>
    <m/>
    <m/>
    <x v="272"/>
    <s v="old_locus_tag=CEP88_01400"/>
    <n v="891"/>
  </r>
  <r>
    <s v="CDS"/>
    <s v="with_protein"/>
    <s v="NZ_CP027407.1"/>
    <n v="195197"/>
    <n v="196087"/>
    <s v="+"/>
    <s v="WP_044033078.1"/>
    <s v="fructose bisphosphate aldolase"/>
    <x v="272"/>
    <m/>
    <n v="891"/>
  </r>
  <r>
    <s v="gene"/>
    <s v="protein_coding"/>
    <s v="NZ_CP027407.1"/>
    <n v="196072"/>
    <n v="196314"/>
    <s v="-"/>
    <m/>
    <m/>
    <x v="273"/>
    <s v="old_locus_tag=CEP88_01405"/>
    <n v="243"/>
  </r>
  <r>
    <s v="CDS"/>
    <s v="with_protein"/>
    <s v="NZ_CP027407.1"/>
    <n v="196072"/>
    <n v="196314"/>
    <s v="-"/>
    <s v="WP_011568474.1"/>
    <s v="ribbon-helix-helix domain-containing protein"/>
    <x v="273"/>
    <m/>
    <n v="243"/>
  </r>
  <r>
    <s v="gene"/>
    <s v="protein_coding"/>
    <s v="NZ_CP027407.1"/>
    <n v="196311"/>
    <n v="196487"/>
    <s v="-"/>
    <m/>
    <m/>
    <x v="274"/>
    <s v="old_locus_tag=CEP88_01410"/>
    <n v="177"/>
  </r>
  <r>
    <s v="CDS"/>
    <s v="with_protein"/>
    <s v="NZ_CP027407.1"/>
    <n v="196311"/>
    <n v="196487"/>
    <s v="-"/>
    <s v="WP_011568475.1"/>
    <s v="DUF4169 family protein"/>
    <x v="274"/>
    <m/>
    <n v="177"/>
  </r>
  <r>
    <s v="gene"/>
    <s v="protein_coding"/>
    <s v="NZ_CP027407.1"/>
    <n v="196484"/>
    <n v="197875"/>
    <s v="-"/>
    <m/>
    <m/>
    <x v="275"/>
    <s v="old_locus_tag=CEP88_01415"/>
    <n v="1392"/>
  </r>
  <r>
    <s v="CDS"/>
    <s v="with_protein"/>
    <s v="NZ_CP027407.1"/>
    <n v="196484"/>
    <n v="197875"/>
    <s v="-"/>
    <s v="WP_011568476.1"/>
    <s v="class II fumarate hydratase"/>
    <x v="275"/>
    <m/>
    <n v="1392"/>
  </r>
  <r>
    <s v="gene"/>
    <s v="protein_coding"/>
    <s v="NZ_CP027407.1"/>
    <n v="198055"/>
    <n v="198609"/>
    <s v="+"/>
    <m/>
    <m/>
    <x v="276"/>
    <s v="old_locus_tag=CEP88_01420"/>
    <n v="555"/>
  </r>
  <r>
    <s v="CDS"/>
    <s v="with_protein"/>
    <s v="NZ_CP027407.1"/>
    <n v="198055"/>
    <n v="198609"/>
    <s v="+"/>
    <s v="WP_011568478.1"/>
    <s v="hypothetical protein"/>
    <x v="276"/>
    <m/>
    <n v="555"/>
  </r>
  <r>
    <s v="gene"/>
    <s v="protein_coding"/>
    <s v="NZ_CP027407.1"/>
    <n v="198699"/>
    <n v="199106"/>
    <s v="-"/>
    <m/>
    <m/>
    <x v="277"/>
    <s v="old_locus_tag=CEP88_01425"/>
    <n v="408"/>
  </r>
  <r>
    <s v="CDS"/>
    <s v="with_protein"/>
    <s v="NZ_CP027407.1"/>
    <n v="198699"/>
    <n v="199106"/>
    <s v="-"/>
    <s v="WP_011568479.1"/>
    <s v="hypothetical protein"/>
    <x v="277"/>
    <m/>
    <n v="408"/>
  </r>
  <r>
    <s v="gene"/>
    <s v="protein_coding"/>
    <s v="NZ_CP027407.1"/>
    <n v="199198"/>
    <n v="200445"/>
    <s v="-"/>
    <m/>
    <m/>
    <x v="278"/>
    <s v="old_locus_tag=CEP88_01430"/>
    <n v="1248"/>
  </r>
  <r>
    <s v="CDS"/>
    <s v="with_protein"/>
    <s v="NZ_CP027407.1"/>
    <n v="199198"/>
    <n v="200445"/>
    <s v="-"/>
    <s v="WP_011568480.1"/>
    <s v="chromate efflux transporter"/>
    <x v="278"/>
    <m/>
    <n v="1248"/>
  </r>
  <r>
    <s v="gene"/>
    <s v="protein_coding"/>
    <s v="NZ_CP027407.1"/>
    <n v="200569"/>
    <n v="200997"/>
    <s v="-"/>
    <m/>
    <m/>
    <x v="279"/>
    <s v="old_locus_tag=CEP88_01435"/>
    <n v="429"/>
  </r>
  <r>
    <s v="CDS"/>
    <s v="with_protein"/>
    <s v="NZ_CP027407.1"/>
    <n v="200569"/>
    <n v="200997"/>
    <s v="-"/>
    <s v="WP_011568481.1"/>
    <s v="ester cyclase"/>
    <x v="279"/>
    <m/>
    <n v="429"/>
  </r>
  <r>
    <s v="gene"/>
    <s v="tmRNA"/>
    <s v="NZ_CP027407.1"/>
    <n v="201101"/>
    <n v="201449"/>
    <s v="-"/>
    <m/>
    <m/>
    <x v="280"/>
    <s v="old_locus_tag=CEP88_01440"/>
    <n v="349"/>
  </r>
  <r>
    <s v="tmRNA"/>
    <m/>
    <s v="NZ_CP027407.1"/>
    <n v="201101"/>
    <n v="201449"/>
    <s v="-"/>
    <m/>
    <s v="transfer-messenger RNA"/>
    <x v="280"/>
    <m/>
    <n v="349"/>
  </r>
  <r>
    <s v="gene"/>
    <s v="protein_coding"/>
    <s v="NZ_CP027407.1"/>
    <n v="201560"/>
    <n v="201913"/>
    <s v="-"/>
    <m/>
    <m/>
    <x v="281"/>
    <s v="old_locus_tag=CEP88_01445"/>
    <n v="354"/>
  </r>
  <r>
    <s v="CDS"/>
    <s v="with_protein"/>
    <s v="NZ_CP027407.1"/>
    <n v="201560"/>
    <n v="201913"/>
    <s v="-"/>
    <s v="WP_011568482.1"/>
    <s v="DUF4345 family protein"/>
    <x v="281"/>
    <m/>
    <n v="354"/>
  </r>
  <r>
    <s v="gene"/>
    <s v="protein_coding"/>
    <s v="NZ_CP027407.1"/>
    <n v="201971"/>
    <n v="202441"/>
    <s v="+"/>
    <m/>
    <m/>
    <x v="282"/>
    <m/>
    <n v="471"/>
  </r>
  <r>
    <s v="CDS"/>
    <s v="with_protein"/>
    <s v="NZ_CP027407.1"/>
    <n v="201971"/>
    <n v="202441"/>
    <s v="+"/>
    <s v="WP_143090279.1"/>
    <s v="hypothetical protein"/>
    <x v="282"/>
    <m/>
    <n v="471"/>
  </r>
  <r>
    <s v="gene"/>
    <s v="protein_coding"/>
    <s v="NZ_CP027407.1"/>
    <n v="202548"/>
    <n v="203306"/>
    <s v="-"/>
    <m/>
    <m/>
    <x v="283"/>
    <s v="old_locus_tag=CEP88_01455"/>
    <n v="759"/>
  </r>
  <r>
    <s v="CDS"/>
    <s v="with_protein"/>
    <s v="NZ_CP027407.1"/>
    <n v="202548"/>
    <n v="203306"/>
    <s v="-"/>
    <s v="WP_011568484.1"/>
    <s v="FadR family transcriptional regulator"/>
    <x v="283"/>
    <m/>
    <n v="759"/>
  </r>
  <r>
    <s v="gene"/>
    <s v="protein_coding"/>
    <s v="NZ_CP027407.1"/>
    <n v="203378"/>
    <n v="204166"/>
    <s v="+"/>
    <m/>
    <m/>
    <x v="284"/>
    <s v="old_locus_tag=CEP88_01460"/>
    <n v="789"/>
  </r>
  <r>
    <s v="CDS"/>
    <s v="with_protein"/>
    <s v="NZ_CP027407.1"/>
    <n v="203378"/>
    <n v="204166"/>
    <s v="+"/>
    <s v="WP_011568485.1"/>
    <s v="DUF2182 domain-containing protein"/>
    <x v="284"/>
    <m/>
    <n v="789"/>
  </r>
  <r>
    <s v="gene"/>
    <s v="protein_coding"/>
    <s v="NZ_CP027407.1"/>
    <n v="204170"/>
    <n v="204877"/>
    <s v="+"/>
    <m/>
    <m/>
    <x v="285"/>
    <s v="old_locus_tag=CEP88_01465"/>
    <n v="708"/>
  </r>
  <r>
    <s v="CDS"/>
    <s v="with_protein"/>
    <s v="NZ_CP027407.1"/>
    <n v="204170"/>
    <n v="204877"/>
    <s v="+"/>
    <s v="WP_011568486.1"/>
    <s v="DUF1326 domain-containing protein"/>
    <x v="285"/>
    <m/>
    <n v="708"/>
  </r>
  <r>
    <s v="gene"/>
    <s v="protein_coding"/>
    <s v="NZ_CP027407.1"/>
    <n v="204901"/>
    <n v="205383"/>
    <s v="+"/>
    <m/>
    <m/>
    <x v="286"/>
    <s v="old_locus_tag=CEP88_01470"/>
    <n v="483"/>
  </r>
  <r>
    <s v="CDS"/>
    <s v="with_protein"/>
    <s v="NZ_CP027407.1"/>
    <n v="204901"/>
    <n v="205383"/>
    <s v="+"/>
    <s v="WP_044033416.1"/>
    <s v="damage-inducible protein DinB"/>
    <x v="286"/>
    <m/>
    <n v="483"/>
  </r>
  <r>
    <s v="gene"/>
    <s v="protein_coding"/>
    <s v="NZ_CP027407.1"/>
    <n v="205385"/>
    <n v="206488"/>
    <s v="+"/>
    <m/>
    <m/>
    <x v="287"/>
    <s v="old_locus_tag=CEP88_01475"/>
    <n v="1104"/>
  </r>
  <r>
    <s v="CDS"/>
    <s v="with_protein"/>
    <s v="NZ_CP027407.1"/>
    <n v="205385"/>
    <n v="206488"/>
    <s v="+"/>
    <s v="WP_011568488.1"/>
    <s v="dimethylsulfoniopropionate demethylase"/>
    <x v="287"/>
    <m/>
    <n v="1104"/>
  </r>
  <r>
    <s v="gene"/>
    <s v="protein_coding"/>
    <s v="NZ_CP027407.1"/>
    <n v="206569"/>
    <n v="207561"/>
    <s v="+"/>
    <m/>
    <m/>
    <x v="288"/>
    <s v="old_locus_tag=CEP88_01480"/>
    <n v="993"/>
  </r>
  <r>
    <s v="CDS"/>
    <s v="with_protein"/>
    <s v="NZ_CP027407.1"/>
    <n v="206569"/>
    <n v="207561"/>
    <s v="+"/>
    <s v="WP_011568489.1"/>
    <s v="oxidoreductase"/>
    <x v="288"/>
    <m/>
    <n v="993"/>
  </r>
  <r>
    <s v="gene"/>
    <s v="protein_coding"/>
    <s v="NZ_CP027407.1"/>
    <n v="207682"/>
    <n v="209520"/>
    <s v="-"/>
    <m/>
    <m/>
    <x v="289"/>
    <s v="old_locus_tag=CEP88_01485"/>
    <n v="1839"/>
  </r>
  <r>
    <s v="CDS"/>
    <s v="with_protein"/>
    <s v="NZ_CP027407.1"/>
    <n v="207682"/>
    <n v="209520"/>
    <s v="-"/>
    <s v="WP_011568490.1"/>
    <s v="BCCT family transporter"/>
    <x v="289"/>
    <m/>
    <n v="1839"/>
  </r>
  <r>
    <s v="gene"/>
    <s v="protein_coding"/>
    <s v="NZ_CP027407.1"/>
    <n v="209839"/>
    <n v="211512"/>
    <s v="+"/>
    <m/>
    <m/>
    <x v="290"/>
    <s v="old_locus_tag=CEP88_01490"/>
    <n v="1674"/>
  </r>
  <r>
    <s v="CDS"/>
    <s v="with_protein"/>
    <s v="NZ_CP027407.1"/>
    <n v="209839"/>
    <n v="211512"/>
    <s v="+"/>
    <s v="WP_011568491.1"/>
    <s v="BCCT family transporter"/>
    <x v="290"/>
    <m/>
    <n v="1674"/>
  </r>
  <r>
    <s v="gene"/>
    <s v="protein_coding"/>
    <s v="NZ_CP027407.1"/>
    <n v="211635"/>
    <n v="212858"/>
    <s v="+"/>
    <m/>
    <m/>
    <x v="291"/>
    <s v="old_locus_tag=CEP88_01495"/>
    <n v="1224"/>
  </r>
  <r>
    <s v="CDS"/>
    <s v="with_protein"/>
    <s v="NZ_CP027407.1"/>
    <n v="211635"/>
    <n v="212858"/>
    <s v="+"/>
    <s v="WP_011568492.1"/>
    <s v="aminotransferase class V-fold PLP-dependent enzyme"/>
    <x v="291"/>
    <m/>
    <n v="1224"/>
  </r>
  <r>
    <s v="gene"/>
    <s v="protein_coding"/>
    <s v="NZ_CP027407.1"/>
    <n v="212926"/>
    <n v="214344"/>
    <s v="+"/>
    <m/>
    <m/>
    <x v="292"/>
    <s v="old_locus_tag=CEP88_01500"/>
    <n v="1419"/>
  </r>
  <r>
    <s v="CDS"/>
    <s v="with_protein"/>
    <s v="NZ_CP027407.1"/>
    <n v="212926"/>
    <n v="214344"/>
    <s v="+"/>
    <s v="WP_011568493.1"/>
    <s v="deoxyribodipyrimidine photo-lyase"/>
    <x v="292"/>
    <m/>
    <n v="1419"/>
  </r>
  <r>
    <s v="gene"/>
    <s v="protein_coding"/>
    <s v="NZ_CP027407.1"/>
    <n v="214424"/>
    <n v="215632"/>
    <s v="+"/>
    <m/>
    <m/>
    <x v="293"/>
    <s v="old_locus_tag=CEP88_01505"/>
    <n v="1209"/>
  </r>
  <r>
    <s v="CDS"/>
    <s v="with_protein"/>
    <s v="NZ_CP027407.1"/>
    <n v="214424"/>
    <n v="215632"/>
    <s v="+"/>
    <s v="WP_011568494.1"/>
    <s v="class I SAM-dependent methyltransferase"/>
    <x v="293"/>
    <m/>
    <n v="1209"/>
  </r>
  <r>
    <s v="gene"/>
    <s v="protein_coding"/>
    <s v="NZ_CP027407.1"/>
    <n v="215758"/>
    <n v="216198"/>
    <s v="+"/>
    <m/>
    <m/>
    <x v="294"/>
    <s v="old_locus_tag=CEP88_01510"/>
    <n v="441"/>
  </r>
  <r>
    <s v="CDS"/>
    <s v="with_protein"/>
    <s v="NZ_CP027407.1"/>
    <n v="215758"/>
    <n v="216198"/>
    <s v="+"/>
    <s v="WP_011568495.1"/>
    <s v="TrgA family protein"/>
    <x v="294"/>
    <m/>
    <n v="441"/>
  </r>
  <r>
    <s v="gene"/>
    <s v="protein_coding"/>
    <s v="NZ_CP027407.1"/>
    <n v="216215"/>
    <n v="217318"/>
    <s v="+"/>
    <m/>
    <m/>
    <x v="295"/>
    <s v="old_locus_tag=CEP88_01515"/>
    <n v="1104"/>
  </r>
  <r>
    <s v="CDS"/>
    <s v="with_protein"/>
    <s v="NZ_CP027407.1"/>
    <n v="216215"/>
    <n v="217318"/>
    <s v="+"/>
    <s v="WP_011568496.1"/>
    <s v="NUDIX domain-containing protein"/>
    <x v="295"/>
    <m/>
    <n v="1104"/>
  </r>
  <r>
    <s v="gene"/>
    <s v="protein_coding"/>
    <s v="NZ_CP027407.1"/>
    <n v="217430"/>
    <n v="218467"/>
    <s v="+"/>
    <m/>
    <m/>
    <x v="296"/>
    <s v="old_locus_tag=CEP88_01520"/>
    <n v="1038"/>
  </r>
  <r>
    <s v="CDS"/>
    <s v="with_protein"/>
    <s v="NZ_CP027407.1"/>
    <n v="217430"/>
    <n v="218467"/>
    <s v="+"/>
    <s v="WP_011568497.1"/>
    <s v="cysteine synthase A"/>
    <x v="296"/>
    <m/>
    <n v="1038"/>
  </r>
  <r>
    <s v="gene"/>
    <s v="protein_coding"/>
    <s v="NZ_CP027407.1"/>
    <n v="218464"/>
    <n v="220800"/>
    <s v="+"/>
    <m/>
    <m/>
    <x v="297"/>
    <s v="old_locus_tag=CEP88_01525"/>
    <n v="2337"/>
  </r>
  <r>
    <s v="CDS"/>
    <s v="with_protein"/>
    <s v="NZ_CP027407.1"/>
    <n v="218464"/>
    <n v="220800"/>
    <s v="+"/>
    <s v="WP_011568498.1"/>
    <s v="mechanosensitive ion channel family protein"/>
    <x v="297"/>
    <m/>
    <n v="2337"/>
  </r>
  <r>
    <s v="gene"/>
    <s v="tRNA"/>
    <s v="NZ_CP027407.1"/>
    <n v="220863"/>
    <n v="220952"/>
    <s v="+"/>
    <m/>
    <m/>
    <x v="298"/>
    <s v="old_locus_tag=CEP88_01530"/>
    <n v="90"/>
  </r>
  <r>
    <s v="tRNA"/>
    <m/>
    <s v="NZ_CP027407.1"/>
    <n v="220863"/>
    <n v="220952"/>
    <s v="+"/>
    <m/>
    <s v="tRNA-Ser"/>
    <x v="298"/>
    <s v="anticodon=GGA"/>
    <n v="90"/>
  </r>
  <r>
    <s v="gene"/>
    <s v="protein_coding"/>
    <s v="NZ_CP027407.1"/>
    <n v="221205"/>
    <n v="221669"/>
    <s v="-"/>
    <m/>
    <m/>
    <x v="299"/>
    <s v="old_locus_tag=CEP88_01535"/>
    <n v="465"/>
  </r>
  <r>
    <s v="CDS"/>
    <s v="with_protein"/>
    <s v="NZ_CP027407.1"/>
    <n v="221205"/>
    <n v="221669"/>
    <s v="-"/>
    <s v="WP_011568499.1"/>
    <s v="cytochrome c"/>
    <x v="299"/>
    <m/>
    <n v="465"/>
  </r>
  <r>
    <s v="gene"/>
    <s v="protein_coding"/>
    <s v="NZ_CP027407.1"/>
    <n v="221666"/>
    <n v="224182"/>
    <s v="-"/>
    <m/>
    <m/>
    <x v="300"/>
    <s v="old_locus_tag=CEP88_01540"/>
    <n v="2517"/>
  </r>
  <r>
    <s v="CDS"/>
    <s v="with_protein"/>
    <s v="NZ_CP027407.1"/>
    <n v="221666"/>
    <n v="224182"/>
    <s v="-"/>
    <s v="WP_011568500.1"/>
    <s v="copper-translocating P-type ATPase"/>
    <x v="300"/>
    <m/>
    <n v="2517"/>
  </r>
  <r>
    <s v="gene"/>
    <s v="protein_coding"/>
    <s v="NZ_CP027407.1"/>
    <n v="224323"/>
    <n v="224724"/>
    <s v="+"/>
    <m/>
    <m/>
    <x v="301"/>
    <s v="old_locus_tag=CEP88_01545"/>
    <n v="402"/>
  </r>
  <r>
    <s v="CDS"/>
    <s v="with_protein"/>
    <s v="NZ_CP027407.1"/>
    <n v="224323"/>
    <n v="224724"/>
    <s v="+"/>
    <s v="WP_011568501.1"/>
    <s v="Cu(I)-responsive transcriptional regulator"/>
    <x v="301"/>
    <m/>
    <n v="402"/>
  </r>
  <r>
    <s v="gene"/>
    <s v="protein_coding"/>
    <s v="NZ_CP027407.1"/>
    <n v="224833"/>
    <n v="224988"/>
    <s v="+"/>
    <m/>
    <m/>
    <x v="302"/>
    <m/>
    <n v="156"/>
  </r>
  <r>
    <s v="CDS"/>
    <s v="with_protein"/>
    <s v="NZ_CP027407.1"/>
    <n v="224833"/>
    <n v="224988"/>
    <s v="+"/>
    <s v="WP_011568502.1"/>
    <s v="hypothetical protein"/>
    <x v="302"/>
    <m/>
    <n v="156"/>
  </r>
  <r>
    <s v="gene"/>
    <s v="protein_coding"/>
    <s v="NZ_CP027407.1"/>
    <n v="224985"/>
    <n v="226373"/>
    <s v="+"/>
    <m/>
    <m/>
    <x v="303"/>
    <s v="old_locus_tag=CEP88_01550"/>
    <n v="1389"/>
  </r>
  <r>
    <s v="CDS"/>
    <s v="with_protein"/>
    <s v="NZ_CP027407.1"/>
    <n v="224985"/>
    <n v="226373"/>
    <s v="+"/>
    <s v="WP_011568503.1"/>
    <s v="multicopper oxidase family protein"/>
    <x v="303"/>
    <m/>
    <n v="1389"/>
  </r>
  <r>
    <s v="gene"/>
    <s v="protein_coding"/>
    <s v="NZ_CP027407.1"/>
    <n v="226412"/>
    <n v="226873"/>
    <s v="+"/>
    <m/>
    <m/>
    <x v="304"/>
    <s v="old_locus_tag=CEP88_01555"/>
    <n v="462"/>
  </r>
  <r>
    <s v="CDS"/>
    <s v="with_protein"/>
    <s v="NZ_CP027407.1"/>
    <n v="226412"/>
    <n v="226873"/>
    <s v="+"/>
    <s v="WP_011568504.1"/>
    <s v="DUF411 domain-containing protein"/>
    <x v="304"/>
    <m/>
    <n v="462"/>
  </r>
  <r>
    <s v="gene"/>
    <s v="protein_coding"/>
    <s v="NZ_CP027407.1"/>
    <n v="227027"/>
    <n v="228127"/>
    <s v="-"/>
    <m/>
    <m/>
    <x v="305"/>
    <s v="old_locus_tag=CEP88_01560"/>
    <n v="1101"/>
  </r>
  <r>
    <s v="CDS"/>
    <s v="with_protein"/>
    <s v="NZ_CP027407.1"/>
    <n v="227027"/>
    <n v="228127"/>
    <s v="-"/>
    <s v="WP_011568505.1"/>
    <s v="Gfo/Idh/MocA family oxidoreductase"/>
    <x v="305"/>
    <m/>
    <n v="1101"/>
  </r>
  <r>
    <s v="gene"/>
    <s v="protein_coding"/>
    <s v="NZ_CP027407.1"/>
    <n v="228139"/>
    <n v="228879"/>
    <s v="-"/>
    <m/>
    <m/>
    <x v="306"/>
    <s v="old_locus_tag=CEP88_01565"/>
    <n v="741"/>
  </r>
  <r>
    <s v="CDS"/>
    <s v="with_protein"/>
    <s v="NZ_CP027407.1"/>
    <n v="228139"/>
    <n v="228879"/>
    <s v="-"/>
    <s v="WP_050759071.1"/>
    <s v="GntR family transcriptional regulator"/>
    <x v="306"/>
    <m/>
    <n v="741"/>
  </r>
  <r>
    <s v="gene"/>
    <s v="protein_coding"/>
    <s v="NZ_CP027407.1"/>
    <n v="228945"/>
    <n v="230099"/>
    <s v="+"/>
    <m/>
    <m/>
    <x v="307"/>
    <s v="old_locus_tag=CEP88_01570"/>
    <n v="1155"/>
  </r>
  <r>
    <s v="CDS"/>
    <s v="with_protein"/>
    <s v="NZ_CP027407.1"/>
    <n v="228945"/>
    <n v="230099"/>
    <s v="+"/>
    <s v="WP_011568507.1"/>
    <s v="LLM class flavin-dependent oxidoreductase"/>
    <x v="307"/>
    <m/>
    <n v="1155"/>
  </r>
  <r>
    <s v="gene"/>
    <s v="protein_coding"/>
    <s v="NZ_CP027407.1"/>
    <n v="230099"/>
    <n v="230989"/>
    <s v="+"/>
    <m/>
    <m/>
    <x v="308"/>
    <s v="old_locus_tag=CEP88_01575"/>
    <n v="891"/>
  </r>
  <r>
    <s v="CDS"/>
    <s v="with_protein"/>
    <s v="NZ_CP027407.1"/>
    <n v="230099"/>
    <n v="230989"/>
    <s v="+"/>
    <s v="WP_011568508.1"/>
    <s v="aldo/keto reductase"/>
    <x v="308"/>
    <m/>
    <n v="891"/>
  </r>
  <r>
    <s v="gene"/>
    <s v="protein_coding"/>
    <s v="NZ_CP027407.1"/>
    <n v="231019"/>
    <n v="231528"/>
    <s v="+"/>
    <m/>
    <m/>
    <x v="309"/>
    <s v="old_locus_tag=CEP88_01580"/>
    <n v="510"/>
  </r>
  <r>
    <s v="CDS"/>
    <s v="with_protein"/>
    <s v="NZ_CP027407.1"/>
    <n v="231019"/>
    <n v="231528"/>
    <s v="+"/>
    <s v="WP_011568509.1"/>
    <s v="flavin reductase family protein"/>
    <x v="309"/>
    <m/>
    <n v="510"/>
  </r>
  <r>
    <s v="gene"/>
    <s v="protein_coding"/>
    <s v="NZ_CP027407.1"/>
    <n v="231589"/>
    <n v="232179"/>
    <s v="+"/>
    <m/>
    <m/>
    <x v="310"/>
    <s v="old_locus_tag=CEP88_01585"/>
    <n v="591"/>
  </r>
  <r>
    <s v="CDS"/>
    <s v="with_protein"/>
    <s v="NZ_CP027407.1"/>
    <n v="231589"/>
    <n v="232179"/>
    <s v="+"/>
    <s v="WP_011568510.1"/>
    <s v="TRAP transporter small permease subunit"/>
    <x v="310"/>
    <m/>
    <n v="591"/>
  </r>
  <r>
    <s v="gene"/>
    <s v="protein_coding"/>
    <s v="NZ_CP027407.1"/>
    <n v="232180"/>
    <n v="233469"/>
    <s v="+"/>
    <m/>
    <m/>
    <x v="311"/>
    <s v="old_locus_tag=CEP88_01590"/>
    <n v="1290"/>
  </r>
  <r>
    <s v="CDS"/>
    <s v="with_protein"/>
    <s v="NZ_CP027407.1"/>
    <n v="232180"/>
    <n v="233469"/>
    <s v="+"/>
    <s v="WP_011568511.1"/>
    <s v="TRAP transporter large permease"/>
    <x v="311"/>
    <m/>
    <n v="1290"/>
  </r>
  <r>
    <s v="gene"/>
    <s v="protein_coding"/>
    <s v="NZ_CP027407.1"/>
    <n v="233495"/>
    <n v="234553"/>
    <s v="+"/>
    <m/>
    <m/>
    <x v="312"/>
    <s v="old_locus_tag=CEP88_01595"/>
    <n v="1059"/>
  </r>
  <r>
    <s v="CDS"/>
    <s v="with_protein"/>
    <s v="NZ_CP027407.1"/>
    <n v="233495"/>
    <n v="234553"/>
    <s v="+"/>
    <s v="WP_011568512.1"/>
    <s v="TRAP transporter substrate-binding protein DctP"/>
    <x v="312"/>
    <m/>
    <n v="1059"/>
  </r>
  <r>
    <s v="gene"/>
    <s v="protein_coding"/>
    <s v="NZ_CP027407.1"/>
    <n v="234585"/>
    <n v="235055"/>
    <s v="-"/>
    <m/>
    <m/>
    <x v="313"/>
    <s v="old_locus_tag=CEP88_01600"/>
    <n v="471"/>
  </r>
  <r>
    <s v="CDS"/>
    <s v="with_protein"/>
    <s v="NZ_CP027407.1"/>
    <n v="234585"/>
    <n v="235055"/>
    <s v="-"/>
    <s v="WP_011568513.1"/>
    <s v="sel1 repeat family protein"/>
    <x v="313"/>
    <m/>
    <n v="471"/>
  </r>
  <r>
    <s v="gene"/>
    <s v="protein_coding"/>
    <s v="NZ_CP027407.1"/>
    <n v="235065"/>
    <n v="236342"/>
    <s v="+"/>
    <m/>
    <m/>
    <x v="314"/>
    <s v="old_locus_tag=CEP88_01605"/>
    <n v="1278"/>
  </r>
  <r>
    <s v="CDS"/>
    <s v="with_protein"/>
    <s v="NZ_CP027407.1"/>
    <n v="235065"/>
    <n v="236342"/>
    <s v="+"/>
    <s v="WP_044033418.1"/>
    <s v="hypothetical protein"/>
    <x v="314"/>
    <m/>
    <n v="1278"/>
  </r>
  <r>
    <s v="gene"/>
    <s v="protein_coding"/>
    <s v="NZ_CP027407.1"/>
    <n v="236432"/>
    <n v="237745"/>
    <s v="-"/>
    <m/>
    <m/>
    <x v="315"/>
    <s v="old_locus_tag=CEP88_01610"/>
    <n v="1314"/>
  </r>
  <r>
    <s v="CDS"/>
    <s v="with_protein"/>
    <s v="NZ_CP027407.1"/>
    <n v="236432"/>
    <n v="237745"/>
    <s v="-"/>
    <s v="WP_011568514.1"/>
    <s v="beta-glucosidase"/>
    <x v="315"/>
    <m/>
    <n v="1314"/>
  </r>
  <r>
    <s v="gene"/>
    <s v="protein_coding"/>
    <s v="NZ_CP027407.1"/>
    <n v="237759"/>
    <n v="238787"/>
    <s v="-"/>
    <m/>
    <m/>
    <x v="316"/>
    <s v="old_locus_tag=CEP88_01615"/>
    <n v="1029"/>
  </r>
  <r>
    <s v="CDS"/>
    <s v="with_protein"/>
    <s v="NZ_CP027407.1"/>
    <n v="237759"/>
    <n v="238787"/>
    <s v="-"/>
    <s v="WP_011568515.1"/>
    <s v="substrate-binding domain-containing protein"/>
    <x v="316"/>
    <m/>
    <n v="1029"/>
  </r>
  <r>
    <s v="gene"/>
    <s v="protein_coding"/>
    <s v="NZ_CP027407.1"/>
    <n v="239045"/>
    <n v="240397"/>
    <s v="+"/>
    <m/>
    <m/>
    <x v="317"/>
    <s v="old_locus_tag=CEP88_01620"/>
    <n v="1353"/>
  </r>
  <r>
    <s v="CDS"/>
    <s v="with_protein"/>
    <s v="NZ_CP027407.1"/>
    <n v="239045"/>
    <n v="240397"/>
    <s v="+"/>
    <s v="WP_011568517.1"/>
    <s v="carbohydrate ABC transporter substrate-binding protein"/>
    <x v="317"/>
    <m/>
    <n v="1353"/>
  </r>
  <r>
    <s v="gene"/>
    <s v="protein_coding"/>
    <s v="NZ_CP027407.1"/>
    <n v="240473"/>
    <n v="241453"/>
    <s v="+"/>
    <m/>
    <m/>
    <x v="318"/>
    <s v="old_locus_tag=CEP88_01625"/>
    <n v="981"/>
  </r>
  <r>
    <s v="CDS"/>
    <s v="with_protein"/>
    <s v="NZ_CP027407.1"/>
    <n v="240473"/>
    <n v="241453"/>
    <s v="+"/>
    <s v="WP_011568518.1"/>
    <s v="sugar ABC transporter permease"/>
    <x v="318"/>
    <m/>
    <n v="981"/>
  </r>
  <r>
    <s v="gene"/>
    <s v="pseudogene"/>
    <s v="NZ_CP027407.1"/>
    <n v="241457"/>
    <n v="242606"/>
    <s v="+"/>
    <m/>
    <m/>
    <x v="319"/>
    <s v="pseudo"/>
    <n v="1150"/>
  </r>
  <r>
    <s v="CDS"/>
    <s v="without_protein"/>
    <s v="NZ_CP027407.1"/>
    <n v="241457"/>
    <n v="242606"/>
    <s v="+"/>
    <m/>
    <s v="carbohydrate ABC transporter permease"/>
    <x v="319"/>
    <s v="pseudo"/>
    <n v="1150"/>
  </r>
  <r>
    <s v="gene"/>
    <s v="protein_coding"/>
    <s v="NZ_CP027407.1"/>
    <n v="242621"/>
    <n v="244273"/>
    <s v="+"/>
    <m/>
    <m/>
    <x v="320"/>
    <s v="old_locus_tag=CEP88_01635"/>
    <n v="1653"/>
  </r>
  <r>
    <s v="CDS"/>
    <s v="with_protein"/>
    <s v="NZ_CP027407.1"/>
    <n v="242621"/>
    <n v="244273"/>
    <s v="+"/>
    <s v="WP_011568519.1"/>
    <s v="alpha glucosidase"/>
    <x v="320"/>
    <m/>
    <n v="1653"/>
  </r>
  <r>
    <s v="gene"/>
    <s v="protein_coding"/>
    <s v="NZ_CP027407.1"/>
    <n v="244300"/>
    <n v="245397"/>
    <s v="+"/>
    <m/>
    <m/>
    <x v="321"/>
    <s v="old_locus_tag=CEP88_01640"/>
    <n v="1098"/>
  </r>
  <r>
    <s v="CDS"/>
    <s v="with_protein"/>
    <s v="NZ_CP027407.1"/>
    <n v="244300"/>
    <n v="245397"/>
    <s v="+"/>
    <s v="WP_011568520.1"/>
    <s v="sn-glycerol-3-phosphate ABC transporter ATP-binding protein UgpC"/>
    <x v="321"/>
    <m/>
    <n v="1098"/>
  </r>
  <r>
    <s v="gene"/>
    <s v="protein_coding"/>
    <s v="NZ_CP027407.1"/>
    <n v="245550"/>
    <n v="245945"/>
    <s v="+"/>
    <m/>
    <m/>
    <x v="322"/>
    <s v="old_locus_tag=CEP88_01645"/>
    <n v="396"/>
  </r>
  <r>
    <s v="CDS"/>
    <s v="with_protein"/>
    <s v="NZ_CP027407.1"/>
    <n v="245550"/>
    <n v="245945"/>
    <s v="+"/>
    <s v="WP_011568521.1"/>
    <s v="DUF3307 domain-containing protein"/>
    <x v="322"/>
    <m/>
    <n v="396"/>
  </r>
  <r>
    <s v="gene"/>
    <s v="protein_coding"/>
    <s v="NZ_CP027407.1"/>
    <n v="246104"/>
    <n v="247918"/>
    <s v="+"/>
    <m/>
    <m/>
    <x v="323"/>
    <s v="old_locus_tag=CEP88_01650"/>
    <n v="1815"/>
  </r>
  <r>
    <s v="CDS"/>
    <s v="with_protein"/>
    <s v="NZ_CP027407.1"/>
    <n v="246104"/>
    <n v="247918"/>
    <s v="+"/>
    <s v="WP_011568522.1"/>
    <s v="BamA/TamA family outer membrane protein"/>
    <x v="323"/>
    <m/>
    <n v="1815"/>
  </r>
  <r>
    <s v="gene"/>
    <s v="protein_coding"/>
    <s v="NZ_CP027407.1"/>
    <n v="247915"/>
    <n v="251532"/>
    <s v="+"/>
    <m/>
    <m/>
    <x v="324"/>
    <s v="old_locus_tag=CEP88_01655"/>
    <n v="3618"/>
  </r>
  <r>
    <s v="CDS"/>
    <s v="with_protein"/>
    <s v="NZ_CP027407.1"/>
    <n v="247915"/>
    <n v="251532"/>
    <s v="+"/>
    <s v="WP_011568523.1"/>
    <s v="translocation/assembly module TamB domain-containing protein"/>
    <x v="324"/>
    <m/>
    <n v="3618"/>
  </r>
  <r>
    <s v="gene"/>
    <s v="protein_coding"/>
    <s v="NZ_CP027407.1"/>
    <n v="251526"/>
    <n v="252101"/>
    <s v="-"/>
    <m/>
    <m/>
    <x v="325"/>
    <s v="old_locus_tag=CEP88_01660"/>
    <n v="576"/>
  </r>
  <r>
    <s v="CDS"/>
    <s v="with_protein"/>
    <s v="NZ_CP027407.1"/>
    <n v="251526"/>
    <n v="252101"/>
    <s v="-"/>
    <s v="WP_044033080.1"/>
    <s v="flavin reductase"/>
    <x v="325"/>
    <m/>
    <n v="576"/>
  </r>
  <r>
    <s v="gene"/>
    <s v="protein_coding"/>
    <s v="NZ_CP027407.1"/>
    <n v="252243"/>
    <n v="254213"/>
    <s v="-"/>
    <m/>
    <m/>
    <x v="326"/>
    <s v="old_locus_tag=CEP88_01665"/>
    <n v="1971"/>
  </r>
  <r>
    <s v="CDS"/>
    <s v="with_protein"/>
    <s v="NZ_CP027407.1"/>
    <n v="252243"/>
    <n v="254213"/>
    <s v="-"/>
    <s v="WP_011568525.1"/>
    <s v="acetate--CoA ligase"/>
    <x v="326"/>
    <m/>
    <n v="1971"/>
  </r>
  <r>
    <s v="gene"/>
    <s v="protein_coding"/>
    <s v="NZ_CP027407.1"/>
    <n v="254583"/>
    <n v="255599"/>
    <s v="+"/>
    <m/>
    <m/>
    <x v="327"/>
    <s v="old_locus_tag=CEP88_01670"/>
    <n v="1017"/>
  </r>
  <r>
    <s v="CDS"/>
    <s v="with_protein"/>
    <s v="NZ_CP027407.1"/>
    <n v="254583"/>
    <n v="255599"/>
    <s v="+"/>
    <s v="WP_011568526.1"/>
    <s v="TRAP transporter substrate-binding protein DctP"/>
    <x v="327"/>
    <m/>
    <n v="1017"/>
  </r>
  <r>
    <s v="gene"/>
    <s v="protein_coding"/>
    <s v="NZ_CP027407.1"/>
    <n v="255670"/>
    <n v="256299"/>
    <s v="+"/>
    <m/>
    <m/>
    <x v="328"/>
    <s v="old_locus_tag=CEP88_01675"/>
    <n v="630"/>
  </r>
  <r>
    <s v="CDS"/>
    <s v="with_protein"/>
    <s v="NZ_CP027407.1"/>
    <n v="255670"/>
    <n v="256299"/>
    <s v="+"/>
    <s v="WP_011568527.1"/>
    <s v="TRAP transporter small permease"/>
    <x v="328"/>
    <m/>
    <n v="630"/>
  </r>
  <r>
    <s v="gene"/>
    <s v="protein_coding"/>
    <s v="NZ_CP027407.1"/>
    <n v="256299"/>
    <n v="257699"/>
    <s v="+"/>
    <m/>
    <m/>
    <x v="329"/>
    <s v="old_locus_tag=CEP88_01680"/>
    <n v="1401"/>
  </r>
  <r>
    <s v="CDS"/>
    <s v="with_protein"/>
    <s v="NZ_CP027407.1"/>
    <n v="256299"/>
    <n v="257699"/>
    <s v="+"/>
    <s v="WP_011568528.1"/>
    <s v="TRAP transporter large permease"/>
    <x v="329"/>
    <m/>
    <n v="1401"/>
  </r>
  <r>
    <s v="gene"/>
    <s v="protein_coding"/>
    <s v="NZ_CP027407.1"/>
    <n v="257799"/>
    <n v="258974"/>
    <s v="-"/>
    <m/>
    <m/>
    <x v="330"/>
    <s v="old_locus_tag=CEP88_01685"/>
    <n v="1176"/>
  </r>
  <r>
    <s v="CDS"/>
    <s v="with_protein"/>
    <s v="NZ_CP027407.1"/>
    <n v="257799"/>
    <n v="258974"/>
    <s v="-"/>
    <s v="WP_011568529.1"/>
    <s v="4-hydroxybenzoate 3-monooxygenase"/>
    <x v="330"/>
    <m/>
    <n v="1176"/>
  </r>
  <r>
    <s v="gene"/>
    <s v="protein_coding"/>
    <s v="NZ_CP027407.1"/>
    <n v="259095"/>
    <n v="260459"/>
    <s v="+"/>
    <m/>
    <m/>
    <x v="331"/>
    <s v="old_locus_tag=CEP88_01690"/>
    <n v="1365"/>
  </r>
  <r>
    <s v="CDS"/>
    <s v="with_protein"/>
    <s v="NZ_CP027407.1"/>
    <n v="259095"/>
    <n v="260459"/>
    <s v="+"/>
    <s v="WP_044033419.1"/>
    <s v="aspartate aminotransferase family protein"/>
    <x v="331"/>
    <m/>
    <n v="1365"/>
  </r>
  <r>
    <s v="gene"/>
    <s v="protein_coding"/>
    <s v="NZ_CP027407.1"/>
    <n v="260460"/>
    <n v="261215"/>
    <s v="-"/>
    <m/>
    <m/>
    <x v="332"/>
    <s v="old_locus_tag=CEP88_01695"/>
    <n v="756"/>
  </r>
  <r>
    <s v="CDS"/>
    <s v="with_protein"/>
    <s v="NZ_CP027407.1"/>
    <n v="260460"/>
    <n v="261215"/>
    <s v="-"/>
    <s v="WP_011568531.1"/>
    <s v="SDR family oxidoreductase"/>
    <x v="332"/>
    <m/>
    <n v="756"/>
  </r>
  <r>
    <s v="gene"/>
    <s v="protein_coding"/>
    <s v="NZ_CP027407.1"/>
    <n v="261640"/>
    <n v="262131"/>
    <s v="+"/>
    <m/>
    <m/>
    <x v="333"/>
    <s v="old_locus_tag=CEP88_01705"/>
    <n v="492"/>
  </r>
  <r>
    <s v="CDS"/>
    <s v="with_protein"/>
    <s v="NZ_CP027407.1"/>
    <n v="261640"/>
    <n v="262131"/>
    <s v="+"/>
    <s v="WP_011568533.1"/>
    <s v="GNAT family N-acetyltransferase"/>
    <x v="333"/>
    <m/>
    <n v="492"/>
  </r>
  <r>
    <s v="gene"/>
    <s v="protein_coding"/>
    <s v="NZ_CP027407.1"/>
    <n v="262425"/>
    <n v="263465"/>
    <s v="-"/>
    <m/>
    <m/>
    <x v="334"/>
    <s v="old_locus_tag=CEP88_01710"/>
    <n v="1041"/>
  </r>
  <r>
    <s v="CDS"/>
    <s v="with_protein"/>
    <s v="NZ_CP027407.1"/>
    <n v="262425"/>
    <n v="263465"/>
    <s v="-"/>
    <s v="WP_011568534.1"/>
    <s v="glycosyltransferase family 4 protein"/>
    <x v="334"/>
    <m/>
    <n v="1041"/>
  </r>
  <r>
    <s v="gene"/>
    <s v="protein_coding"/>
    <s v="NZ_CP027407.1"/>
    <n v="263462"/>
    <n v="264994"/>
    <s v="-"/>
    <m/>
    <m/>
    <x v="335"/>
    <s v="old_locus_tag=CEP88_01715"/>
    <n v="1533"/>
  </r>
  <r>
    <s v="CDS"/>
    <s v="with_protein"/>
    <s v="NZ_CP027407.1"/>
    <n v="263462"/>
    <n v="264994"/>
    <s v="-"/>
    <s v="WP_011568535.1"/>
    <s v="ABC transporter permease subunit"/>
    <x v="335"/>
    <m/>
    <n v="1533"/>
  </r>
  <r>
    <s v="gene"/>
    <s v="protein_coding"/>
    <s v="NZ_CP027407.1"/>
    <n v="264995"/>
    <n v="265741"/>
    <s v="-"/>
    <m/>
    <m/>
    <x v="336"/>
    <s v="old_locus_tag=CEP88_01720"/>
    <n v="747"/>
  </r>
  <r>
    <s v="CDS"/>
    <s v="with_protein"/>
    <s v="NZ_CP027407.1"/>
    <n v="264995"/>
    <n v="265741"/>
    <s v="-"/>
    <s v="WP_011568536.1"/>
    <s v="ABC transporter ATP-binding protein"/>
    <x v="336"/>
    <m/>
    <n v="747"/>
  </r>
  <r>
    <s v="gene"/>
    <s v="protein_coding"/>
    <s v="NZ_CP027407.1"/>
    <n v="265748"/>
    <n v="266743"/>
    <s v="-"/>
    <m/>
    <m/>
    <x v="337"/>
    <s v="old_locus_tag=CEP88_01725"/>
    <n v="996"/>
  </r>
  <r>
    <s v="CDS"/>
    <s v="with_protein"/>
    <s v="NZ_CP027407.1"/>
    <n v="265748"/>
    <n v="266743"/>
    <s v="-"/>
    <s v="WP_044033082.1"/>
    <s v="ABC transporter substrate-binding protein"/>
    <x v="337"/>
    <m/>
    <n v="996"/>
  </r>
  <r>
    <s v="gene"/>
    <s v="protein_coding"/>
    <s v="NZ_CP027407.1"/>
    <n v="266740"/>
    <n v="267642"/>
    <s v="-"/>
    <m/>
    <m/>
    <x v="338"/>
    <s v="old_locus_tag=CEP88_01730"/>
    <n v="903"/>
  </r>
  <r>
    <s v="CDS"/>
    <s v="with_protein"/>
    <s v="NZ_CP027407.1"/>
    <n v="266740"/>
    <n v="267642"/>
    <s v="-"/>
    <s v="WP_011568538.1"/>
    <s v="flippase-like domain-containing protein"/>
    <x v="338"/>
    <m/>
    <n v="903"/>
  </r>
  <r>
    <s v="gene"/>
    <s v="protein_coding"/>
    <s v="NZ_CP027407.1"/>
    <n v="267642"/>
    <n v="269255"/>
    <s v="-"/>
    <m/>
    <m/>
    <x v="339"/>
    <s v="old_locus_tag=CEP88_01735"/>
    <n v="1614"/>
  </r>
  <r>
    <s v="CDS"/>
    <s v="with_protein"/>
    <s v="NZ_CP027407.1"/>
    <n v="267642"/>
    <n v="269255"/>
    <s v="-"/>
    <s v="WP_011568539.1"/>
    <s v="sulfatase-like hydrolase/transferase"/>
    <x v="339"/>
    <m/>
    <n v="1614"/>
  </r>
  <r>
    <s v="gene"/>
    <s v="protein_coding"/>
    <s v="NZ_CP027407.1"/>
    <n v="269255"/>
    <n v="269974"/>
    <s v="-"/>
    <m/>
    <m/>
    <x v="340"/>
    <s v="old_locus_tag=CEP88_01740"/>
    <n v="720"/>
  </r>
  <r>
    <s v="CDS"/>
    <s v="with_protein"/>
    <s v="NZ_CP027407.1"/>
    <n v="269255"/>
    <n v="269974"/>
    <s v="-"/>
    <s v="WP_044033083.1"/>
    <s v="CDP-alcohol phosphatidyltransferase family protein"/>
    <x v="340"/>
    <m/>
    <n v="720"/>
  </r>
  <r>
    <s v="gene"/>
    <s v="protein_coding"/>
    <s v="NZ_CP027407.1"/>
    <n v="270261"/>
    <n v="270845"/>
    <s v="+"/>
    <m/>
    <m/>
    <x v="341"/>
    <s v="old_locus_tag=CEP88_01745"/>
    <n v="585"/>
  </r>
  <r>
    <s v="CDS"/>
    <s v="with_protein"/>
    <s v="NZ_CP027407.1"/>
    <n v="270261"/>
    <n v="270845"/>
    <s v="+"/>
    <s v="WP_011568543.1"/>
    <s v="YceI family protein"/>
    <x v="341"/>
    <m/>
    <n v="585"/>
  </r>
  <r>
    <s v="gene"/>
    <s v="protein_coding"/>
    <s v="NZ_CP027407.1"/>
    <n v="271200"/>
    <n v="273473"/>
    <s v="-"/>
    <m/>
    <m/>
    <x v="342"/>
    <s v="old_locus_tag=CEP88_01750"/>
    <n v="2274"/>
  </r>
  <r>
    <s v="CDS"/>
    <s v="with_protein"/>
    <s v="NZ_CP027407.1"/>
    <n v="271200"/>
    <n v="273473"/>
    <s v="-"/>
    <s v="WP_011568545.1"/>
    <s v="right-handed parallel beta-helix repeat-containing protein"/>
    <x v="342"/>
    <m/>
    <n v="2274"/>
  </r>
  <r>
    <s v="gene"/>
    <s v="protein_coding"/>
    <s v="NZ_CP027407.1"/>
    <n v="273902"/>
    <n v="274777"/>
    <s v="+"/>
    <m/>
    <m/>
    <x v="343"/>
    <s v="old_locus_tag=CEP88_01755"/>
    <n v="876"/>
  </r>
  <r>
    <s v="CDS"/>
    <s v="with_protein"/>
    <s v="NZ_CP027407.1"/>
    <n v="273902"/>
    <n v="274777"/>
    <s v="+"/>
    <s v="WP_011568546.1"/>
    <s v="sulfotransferase domain-containing protein"/>
    <x v="343"/>
    <m/>
    <n v="876"/>
  </r>
  <r>
    <s v="gene"/>
    <s v="protein_coding"/>
    <s v="NZ_CP027407.1"/>
    <n v="274847"/>
    <n v="275119"/>
    <s v="-"/>
    <m/>
    <m/>
    <x v="344"/>
    <s v="old_locus_tag=CEP88_01760"/>
    <n v="273"/>
  </r>
  <r>
    <s v="CDS"/>
    <s v="with_protein"/>
    <s v="NZ_CP027407.1"/>
    <n v="274847"/>
    <n v="275119"/>
    <s v="-"/>
    <s v="WP_011568547.1"/>
    <s v="glutaredoxin 3"/>
    <x v="344"/>
    <m/>
    <n v="273"/>
  </r>
  <r>
    <s v="gene"/>
    <s v="protein_coding"/>
    <s v="NZ_CP027407.1"/>
    <n v="275171"/>
    <n v="275671"/>
    <s v="-"/>
    <m/>
    <m/>
    <x v="345"/>
    <s v="old_locus_tag=CEP88_01765"/>
    <n v="501"/>
  </r>
  <r>
    <s v="CDS"/>
    <s v="with_protein"/>
    <s v="NZ_CP027407.1"/>
    <n v="275171"/>
    <n v="275671"/>
    <s v="-"/>
    <s v="WP_011568548.1"/>
    <s v="DUF417 family protein"/>
    <x v="345"/>
    <m/>
    <n v="501"/>
  </r>
  <r>
    <s v="gene"/>
    <s v="protein_coding"/>
    <s v="NZ_CP027407.1"/>
    <n v="275809"/>
    <n v="276405"/>
    <s v="+"/>
    <m/>
    <m/>
    <x v="346"/>
    <s v="old_locus_tag=CEP88_01770"/>
    <n v="597"/>
  </r>
  <r>
    <s v="CDS"/>
    <s v="with_protein"/>
    <s v="NZ_CP027407.1"/>
    <n v="275809"/>
    <n v="276405"/>
    <s v="+"/>
    <s v="WP_011568549.1"/>
    <s v="TetR/AcrR family transcriptional regulator"/>
    <x v="346"/>
    <m/>
    <n v="597"/>
  </r>
  <r>
    <s v="gene"/>
    <s v="protein_coding"/>
    <s v="NZ_CP027407.1"/>
    <n v="276687"/>
    <n v="277172"/>
    <s v="+"/>
    <m/>
    <m/>
    <x v="347"/>
    <s v="old_locus_tag=CEP88_01775"/>
    <n v="486"/>
  </r>
  <r>
    <s v="CDS"/>
    <s v="with_protein"/>
    <s v="NZ_CP027407.1"/>
    <n v="276687"/>
    <n v="277172"/>
    <s v="+"/>
    <s v="WP_011568550.1"/>
    <s v="acyloxyacyl hydrolase"/>
    <x v="347"/>
    <m/>
    <n v="486"/>
  </r>
  <r>
    <s v="gene"/>
    <s v="protein_coding"/>
    <s v="NZ_CP027407.1"/>
    <n v="277200"/>
    <n v="278723"/>
    <s v="-"/>
    <m/>
    <m/>
    <x v="348"/>
    <s v="old_locus_tag=CEP88_01780"/>
    <n v="1524"/>
  </r>
  <r>
    <s v="CDS"/>
    <s v="with_protein"/>
    <s v="NZ_CP027407.1"/>
    <n v="277200"/>
    <n v="278723"/>
    <s v="-"/>
    <s v="WP_105880353.1"/>
    <s v="mechanosensitive ion channel"/>
    <x v="348"/>
    <m/>
    <n v="1524"/>
  </r>
  <r>
    <s v="gene"/>
    <s v="protein_coding"/>
    <s v="NZ_CP027407.1"/>
    <n v="278755"/>
    <n v="278949"/>
    <s v="+"/>
    <m/>
    <m/>
    <x v="349"/>
    <m/>
    <n v="195"/>
  </r>
  <r>
    <s v="CDS"/>
    <s v="with_protein"/>
    <s v="NZ_CP027407.1"/>
    <n v="278755"/>
    <n v="278949"/>
    <s v="+"/>
    <s v="WP_143090272.1"/>
    <s v="hypothetical protein"/>
    <x v="349"/>
    <m/>
    <n v="195"/>
  </r>
  <r>
    <s v="gene"/>
    <s v="protein_coding"/>
    <s v="NZ_CP027407.1"/>
    <n v="278937"/>
    <n v="279428"/>
    <s v="-"/>
    <m/>
    <m/>
    <x v="350"/>
    <s v="old_locus_tag=CEP88_01785"/>
    <n v="492"/>
  </r>
  <r>
    <s v="CDS"/>
    <s v="with_protein"/>
    <s v="NZ_CP027407.1"/>
    <n v="278937"/>
    <n v="279428"/>
    <s v="-"/>
    <s v="WP_011568552.1"/>
    <s v="MarR family transcriptional regulator"/>
    <x v="350"/>
    <m/>
    <n v="492"/>
  </r>
  <r>
    <s v="gene"/>
    <s v="protein_coding"/>
    <s v="NZ_CP027407.1"/>
    <n v="279665"/>
    <n v="280735"/>
    <s v="-"/>
    <m/>
    <m/>
    <x v="351"/>
    <s v="old_locus_tag=CEP88_01790"/>
    <n v="1071"/>
  </r>
  <r>
    <s v="CDS"/>
    <s v="with_protein"/>
    <s v="NZ_CP027407.1"/>
    <n v="279665"/>
    <n v="280735"/>
    <s v="-"/>
    <s v="WP_011568553.1"/>
    <s v="aromatic ring-hydroxylating dioxygenase subunit alpha"/>
    <x v="351"/>
    <m/>
    <n v="1071"/>
  </r>
  <r>
    <s v="gene"/>
    <s v="protein_coding"/>
    <s v="NZ_CP027407.1"/>
    <n v="280931"/>
    <n v="281374"/>
    <s v="-"/>
    <m/>
    <m/>
    <x v="352"/>
    <s v="old_locus_tag=CEP88_01795"/>
    <n v="444"/>
  </r>
  <r>
    <s v="CDS"/>
    <s v="with_protein"/>
    <s v="NZ_CP027407.1"/>
    <n v="280931"/>
    <n v="281374"/>
    <s v="-"/>
    <s v="WP_011568554.1"/>
    <s v="nucleoside deaminase"/>
    <x v="352"/>
    <m/>
    <n v="444"/>
  </r>
  <r>
    <s v="gene"/>
    <s v="protein_coding"/>
    <s v="NZ_CP027407.1"/>
    <n v="281380"/>
    <n v="282273"/>
    <s v="-"/>
    <m/>
    <m/>
    <x v="353"/>
    <s v="old_locus_tag=CEP88_01800"/>
    <n v="894"/>
  </r>
  <r>
    <s v="CDS"/>
    <s v="with_protein"/>
    <s v="NZ_CP027407.1"/>
    <n v="281380"/>
    <n v="282273"/>
    <s v="-"/>
    <s v="WP_011568555.1"/>
    <s v="polysaccharide deacetylase"/>
    <x v="353"/>
    <m/>
    <n v="894"/>
  </r>
  <r>
    <s v="gene"/>
    <s v="protein_coding"/>
    <s v="NZ_CP027407.1"/>
    <n v="282278"/>
    <n v="283363"/>
    <s v="-"/>
    <m/>
    <m/>
    <x v="354"/>
    <s v="old_locus_tag=CEP88_01805"/>
    <n v="1086"/>
  </r>
  <r>
    <s v="CDS"/>
    <s v="with_protein"/>
    <s v="NZ_CP027407.1"/>
    <n v="282278"/>
    <n v="283363"/>
    <s v="-"/>
    <s v="WP_011568556.1"/>
    <s v="ABC transporter ATP-binding protein"/>
    <x v="354"/>
    <m/>
    <n v="1086"/>
  </r>
  <r>
    <s v="gene"/>
    <s v="protein_coding"/>
    <s v="NZ_CP027407.1"/>
    <n v="283360"/>
    <n v="284160"/>
    <s v="-"/>
    <m/>
    <m/>
    <x v="355"/>
    <s v="old_locus_tag=CEP88_01810"/>
    <n v="801"/>
  </r>
  <r>
    <s v="CDS"/>
    <s v="with_protein"/>
    <s v="NZ_CP027407.1"/>
    <n v="283360"/>
    <n v="284160"/>
    <s v="-"/>
    <s v="WP_011568557.1"/>
    <s v="ABC transporter permease"/>
    <x v="355"/>
    <m/>
    <n v="801"/>
  </r>
  <r>
    <s v="gene"/>
    <s v="protein_coding"/>
    <s v="NZ_CP027407.1"/>
    <n v="284157"/>
    <n v="285020"/>
    <s v="-"/>
    <m/>
    <m/>
    <x v="356"/>
    <s v="old_locus_tag=CEP88_01815"/>
    <n v="864"/>
  </r>
  <r>
    <s v="CDS"/>
    <s v="with_protein"/>
    <s v="NZ_CP027407.1"/>
    <n v="284157"/>
    <n v="285020"/>
    <s v="-"/>
    <s v="WP_011568558.1"/>
    <s v="ABC transporter permease"/>
    <x v="356"/>
    <m/>
    <n v="864"/>
  </r>
  <r>
    <s v="gene"/>
    <s v="protein_coding"/>
    <s v="NZ_CP027407.1"/>
    <n v="285092"/>
    <n v="286204"/>
    <s v="-"/>
    <m/>
    <m/>
    <x v="357"/>
    <s v="old_locus_tag=CEP88_01820"/>
    <n v="1113"/>
  </r>
  <r>
    <s v="CDS"/>
    <s v="with_protein"/>
    <s v="NZ_CP027407.1"/>
    <n v="285092"/>
    <n v="286204"/>
    <s v="-"/>
    <s v="WP_044033085.1"/>
    <s v="spermidine/putrescine ABC transporter substrate-binding protein"/>
    <x v="357"/>
    <m/>
    <n v="1113"/>
  </r>
  <r>
    <s v="gene"/>
    <s v="protein_coding"/>
    <s v="NZ_CP027407.1"/>
    <n v="286379"/>
    <n v="287263"/>
    <s v="-"/>
    <m/>
    <m/>
    <x v="358"/>
    <s v="old_locus_tag=CEP88_01825"/>
    <n v="885"/>
  </r>
  <r>
    <s v="CDS"/>
    <s v="with_protein"/>
    <s v="NZ_CP027407.1"/>
    <n v="286379"/>
    <n v="287263"/>
    <s v="-"/>
    <s v="WP_044033086.1"/>
    <s v="LysR family transcriptional regulator"/>
    <x v="358"/>
    <m/>
    <n v="885"/>
  </r>
  <r>
    <s v="gene"/>
    <s v="protein_coding"/>
    <s v="NZ_CP027407.1"/>
    <n v="287454"/>
    <n v="288074"/>
    <s v="-"/>
    <m/>
    <m/>
    <x v="359"/>
    <s v="old_locus_tag=CEP88_01830"/>
    <n v="621"/>
  </r>
  <r>
    <s v="CDS"/>
    <s v="with_protein"/>
    <s v="NZ_CP027407.1"/>
    <n v="287454"/>
    <n v="288074"/>
    <s v="-"/>
    <s v="WP_011568562.1"/>
    <s v="adenine phosphoribosyltransferase"/>
    <x v="359"/>
    <m/>
    <n v="621"/>
  </r>
  <r>
    <s v="gene"/>
    <s v="protein_coding"/>
    <s v="NZ_CP027407.1"/>
    <n v="288089"/>
    <n v="288826"/>
    <s v="-"/>
    <m/>
    <m/>
    <x v="360"/>
    <s v="old_locus_tag=CEP88_01835"/>
    <n v="738"/>
  </r>
  <r>
    <s v="CDS"/>
    <s v="with_protein"/>
    <s v="NZ_CP027407.1"/>
    <n v="288089"/>
    <n v="288826"/>
    <s v="-"/>
    <s v="WP_044033087.1"/>
    <s v="adenine phosphoribosyltransferase"/>
    <x v="360"/>
    <m/>
    <n v="738"/>
  </r>
  <r>
    <s v="gene"/>
    <s v="protein_coding"/>
    <s v="NZ_CP027407.1"/>
    <n v="289002"/>
    <n v="289790"/>
    <s v="-"/>
    <m/>
    <m/>
    <x v="361"/>
    <s v="old_locus_tag=CEP88_01840"/>
    <n v="789"/>
  </r>
  <r>
    <s v="CDS"/>
    <s v="with_protein"/>
    <s v="NZ_CP027407.1"/>
    <n v="289002"/>
    <n v="289790"/>
    <s v="-"/>
    <s v="WP_011568563.1"/>
    <s v="DUF2182 domain-containing protein"/>
    <x v="361"/>
    <m/>
    <n v="789"/>
  </r>
  <r>
    <s v="gene"/>
    <s v="protein_coding"/>
    <s v="NZ_CP027407.1"/>
    <n v="289787"/>
    <n v="290140"/>
    <s v="-"/>
    <m/>
    <m/>
    <x v="362"/>
    <s v="old_locus_tag=CEP88_01845"/>
    <n v="354"/>
  </r>
  <r>
    <s v="CDS"/>
    <s v="with_protein"/>
    <s v="NZ_CP027407.1"/>
    <n v="289787"/>
    <n v="290140"/>
    <s v="-"/>
    <s v="WP_011568564.1"/>
    <s v="2Fe-2S iron-sulfur cluster binding domain-containing protein"/>
    <x v="362"/>
    <m/>
    <n v="354"/>
  </r>
  <r>
    <s v="gene"/>
    <s v="protein_coding"/>
    <s v="NZ_CP027407.1"/>
    <n v="290200"/>
    <n v="291564"/>
    <s v="-"/>
    <m/>
    <m/>
    <x v="363"/>
    <s v="old_locus_tag=CEP88_01850"/>
    <n v="1365"/>
  </r>
  <r>
    <s v="CDS"/>
    <s v="with_protein"/>
    <s v="NZ_CP027407.1"/>
    <n v="290200"/>
    <n v="291564"/>
    <s v="-"/>
    <s v="WP_011568565.1"/>
    <s v="selenium-binding family protein"/>
    <x v="363"/>
    <m/>
    <n v="1365"/>
  </r>
  <r>
    <s v="gene"/>
    <s v="protein_coding"/>
    <s v="NZ_CP027407.1"/>
    <n v="291577"/>
    <n v="292359"/>
    <s v="-"/>
    <m/>
    <m/>
    <x v="364"/>
    <s v="old_locus_tag=CEP88_01855"/>
    <n v="783"/>
  </r>
  <r>
    <s v="CDS"/>
    <s v="with_protein"/>
    <s v="NZ_CP027407.1"/>
    <n v="291577"/>
    <n v="292359"/>
    <s v="-"/>
    <s v="WP_105880354.1"/>
    <s v="IclR family transcriptional regulator"/>
    <x v="364"/>
    <m/>
    <n v="783"/>
  </r>
  <r>
    <s v="gene"/>
    <s v="protein_coding"/>
    <s v="NZ_CP027407.1"/>
    <n v="292677"/>
    <n v="293717"/>
    <s v="-"/>
    <m/>
    <m/>
    <x v="365"/>
    <s v="old_locus_tag=CEP88_01860"/>
    <n v="1041"/>
  </r>
  <r>
    <s v="CDS"/>
    <s v="with_protein"/>
    <s v="NZ_CP027407.1"/>
    <n v="292677"/>
    <n v="293717"/>
    <s v="-"/>
    <s v="WP_011568567.1"/>
    <s v="substrate-binding domain-containing protein"/>
    <x v="365"/>
    <m/>
    <n v="1041"/>
  </r>
  <r>
    <s v="gene"/>
    <s v="protein_coding"/>
    <s v="NZ_CP027407.1"/>
    <n v="293743"/>
    <n v="294753"/>
    <s v="-"/>
    <m/>
    <m/>
    <x v="366"/>
    <s v="old_locus_tag=CEP88_01865"/>
    <n v="1011"/>
  </r>
  <r>
    <s v="CDS"/>
    <s v="with_protein"/>
    <s v="NZ_CP027407.1"/>
    <n v="293743"/>
    <n v="294753"/>
    <s v="-"/>
    <s v="WP_011568568.1"/>
    <s v="ABC transporter permease"/>
    <x v="366"/>
    <m/>
    <n v="1011"/>
  </r>
  <r>
    <s v="gene"/>
    <s v="protein_coding"/>
    <s v="NZ_CP027407.1"/>
    <n v="294750"/>
    <n v="296267"/>
    <s v="-"/>
    <m/>
    <m/>
    <x v="367"/>
    <s v="old_locus_tag=CEP88_01870"/>
    <n v="1518"/>
  </r>
  <r>
    <s v="CDS"/>
    <s v="with_protein"/>
    <s v="NZ_CP027407.1"/>
    <n v="294750"/>
    <n v="296267"/>
    <s v="-"/>
    <s v="WP_011568569.1"/>
    <s v="sugar ABC transporter ATP-binding protein"/>
    <x v="367"/>
    <m/>
    <n v="1518"/>
  </r>
  <r>
    <s v="gene"/>
    <s v="protein_coding"/>
    <s v="NZ_CP027407.1"/>
    <n v="296400"/>
    <n v="297659"/>
    <s v="+"/>
    <m/>
    <m/>
    <x v="368"/>
    <s v="old_locus_tag=CEP88_01875"/>
    <n v="1260"/>
  </r>
  <r>
    <s v="CDS"/>
    <s v="with_protein"/>
    <s v="NZ_CP027407.1"/>
    <n v="296400"/>
    <n v="297659"/>
    <s v="+"/>
    <s v="WP_011568570.1"/>
    <s v="S-methyl-5-thioribose kinase"/>
    <x v="368"/>
    <m/>
    <n v="1260"/>
  </r>
  <r>
    <s v="gene"/>
    <s v="protein_coding"/>
    <s v="NZ_CP027407.1"/>
    <n v="297656"/>
    <n v="298759"/>
    <s v="+"/>
    <m/>
    <m/>
    <x v="369"/>
    <s v="old_locus_tag=CEP88_01880"/>
    <n v="1104"/>
  </r>
  <r>
    <s v="CDS"/>
    <s v="with_protein"/>
    <s v="NZ_CP027407.1"/>
    <n v="297656"/>
    <n v="298759"/>
    <s v="+"/>
    <s v="WP_011568571.1"/>
    <s v="S-methyl-5-thioribose-1-phosphate isomerase"/>
    <x v="369"/>
    <m/>
    <n v="1104"/>
  </r>
  <r>
    <s v="gene"/>
    <s v="protein_coding"/>
    <s v="NZ_CP027407.1"/>
    <n v="298763"/>
    <n v="299773"/>
    <s v="+"/>
    <m/>
    <m/>
    <x v="370"/>
    <s v="old_locus_tag=CEP88_01885"/>
    <n v="1011"/>
  </r>
  <r>
    <s v="CDS"/>
    <s v="with_protein"/>
    <s v="NZ_CP027407.1"/>
    <n v="298763"/>
    <n v="299773"/>
    <s v="+"/>
    <s v="WP_011568572.1"/>
    <s v="sugar-binding transcriptional regulator"/>
    <x v="370"/>
    <m/>
    <n v="1011"/>
  </r>
  <r>
    <s v="gene"/>
    <s v="protein_coding"/>
    <s v="NZ_CP027407.1"/>
    <n v="300056"/>
    <n v="301249"/>
    <s v="-"/>
    <m/>
    <m/>
    <x v="371"/>
    <s v="old_locus_tag=CEP88_01890"/>
    <n v="1194"/>
  </r>
  <r>
    <s v="CDS"/>
    <s v="with_protein"/>
    <s v="NZ_CP027407.1"/>
    <n v="300056"/>
    <n v="301249"/>
    <s v="-"/>
    <s v="WP_011568574.1"/>
    <s v="alpha-D-ribose 1-methylphosphonate 5-triphosphate diphosphatase"/>
    <x v="371"/>
    <m/>
    <n v="1194"/>
  </r>
  <r>
    <s v="gene"/>
    <s v="protein_coding"/>
    <s v="NZ_CP027407.1"/>
    <n v="301533"/>
    <n v="302093"/>
    <s v="-"/>
    <m/>
    <m/>
    <x v="372"/>
    <s v="old_locus_tag=CEP88_01900"/>
    <n v="561"/>
  </r>
  <r>
    <s v="CDS"/>
    <s v="with_protein"/>
    <s v="NZ_CP027407.1"/>
    <n v="301533"/>
    <n v="302093"/>
    <s v="-"/>
    <s v="WP_011568575.1"/>
    <s v="phosphonate metabolism protein/1,5-bisphosphokinase (PRPP-forming) PhnN"/>
    <x v="372"/>
    <m/>
    <n v="561"/>
  </r>
  <r>
    <s v="gene"/>
    <s v="protein_coding"/>
    <s v="NZ_CP027407.1"/>
    <n v="302090"/>
    <n v="302773"/>
    <s v="-"/>
    <m/>
    <m/>
    <x v="373"/>
    <s v="old_locus_tag=CEP88_01905"/>
    <n v="684"/>
  </r>
  <r>
    <s v="CDS"/>
    <s v="with_protein"/>
    <s v="NZ_CP027407.1"/>
    <n v="302090"/>
    <n v="302773"/>
    <s v="-"/>
    <s v="WP_011568576.1"/>
    <s v="phosphonate C-P lyase system protein PhnL"/>
    <x v="373"/>
    <m/>
    <n v="684"/>
  </r>
  <r>
    <s v="gene"/>
    <s v="protein_coding"/>
    <s v="NZ_CP027407.1"/>
    <n v="302777"/>
    <n v="303547"/>
    <s v="-"/>
    <m/>
    <m/>
    <x v="374"/>
    <s v="old_locus_tag=CEP88_01910"/>
    <n v="771"/>
  </r>
  <r>
    <s v="CDS"/>
    <s v="with_protein"/>
    <s v="NZ_CP027407.1"/>
    <n v="302777"/>
    <n v="303547"/>
    <s v="-"/>
    <s v="WP_011568577.1"/>
    <s v="phosphonate C-P lyase system protein PhnK"/>
    <x v="374"/>
    <m/>
    <n v="771"/>
  </r>
  <r>
    <s v="gene"/>
    <s v="protein_coding"/>
    <s v="NZ_CP027407.1"/>
    <n v="303544"/>
    <n v="304410"/>
    <s v="-"/>
    <m/>
    <m/>
    <x v="375"/>
    <s v="old_locus_tag=CEP88_01915"/>
    <n v="867"/>
  </r>
  <r>
    <s v="CDS"/>
    <s v="with_protein"/>
    <s v="NZ_CP027407.1"/>
    <n v="303544"/>
    <n v="304410"/>
    <s v="-"/>
    <s v="WP_011568578.1"/>
    <s v="alpha-D-ribose 1-methylphosphonate 5-phosphate C-P-lyase PhnJ"/>
    <x v="375"/>
    <m/>
    <n v="867"/>
  </r>
  <r>
    <s v="gene"/>
    <s v="protein_coding"/>
    <s v="NZ_CP027407.1"/>
    <n v="304407"/>
    <n v="305495"/>
    <s v="-"/>
    <m/>
    <m/>
    <x v="376"/>
    <s v="old_locus_tag=CEP88_01920"/>
    <n v="1089"/>
  </r>
  <r>
    <s v="CDS"/>
    <s v="with_protein"/>
    <s v="NZ_CP027407.1"/>
    <n v="304407"/>
    <n v="305495"/>
    <s v="-"/>
    <s v="WP_011568579.1"/>
    <s v="carbon-phosphorus lyase complex subunit PhnI"/>
    <x v="376"/>
    <m/>
    <n v="1089"/>
  </r>
  <r>
    <s v="gene"/>
    <s v="protein_coding"/>
    <s v="NZ_CP027407.1"/>
    <n v="305497"/>
    <n v="306093"/>
    <s v="-"/>
    <m/>
    <m/>
    <x v="377"/>
    <s v="old_locus_tag=CEP88_01925"/>
    <n v="597"/>
  </r>
  <r>
    <s v="CDS"/>
    <s v="with_protein"/>
    <s v="NZ_CP027407.1"/>
    <n v="305497"/>
    <n v="306093"/>
    <s v="-"/>
    <s v="WP_011568580.1"/>
    <s v="phosphonate C-P lyase system protein PhnH"/>
    <x v="377"/>
    <m/>
    <n v="597"/>
  </r>
  <r>
    <s v="gene"/>
    <s v="protein_coding"/>
    <s v="NZ_CP027407.1"/>
    <n v="306093"/>
    <n v="306548"/>
    <s v="-"/>
    <m/>
    <m/>
    <x v="378"/>
    <s v="old_locus_tag=CEP88_01930"/>
    <n v="456"/>
  </r>
  <r>
    <s v="CDS"/>
    <s v="with_protein"/>
    <s v="NZ_CP027407.1"/>
    <n v="306093"/>
    <n v="306548"/>
    <s v="-"/>
    <s v="WP_011568581.1"/>
    <s v="phosphonate C-P lyase system protein PhnG"/>
    <x v="378"/>
    <m/>
    <n v="456"/>
  </r>
  <r>
    <s v="gene"/>
    <s v="protein_coding"/>
    <s v="NZ_CP027407.1"/>
    <n v="306630"/>
    <n v="307349"/>
    <s v="+"/>
    <m/>
    <m/>
    <x v="379"/>
    <s v="old_locus_tag=CEP88_01935"/>
    <n v="720"/>
  </r>
  <r>
    <s v="CDS"/>
    <s v="with_protein"/>
    <s v="NZ_CP027407.1"/>
    <n v="306630"/>
    <n v="307349"/>
    <s v="+"/>
    <s v="WP_044033089.1"/>
    <s v="phosphonate metabolism transcriptional regulator PhnF"/>
    <x v="379"/>
    <m/>
    <n v="720"/>
  </r>
  <r>
    <s v="gene"/>
    <s v="protein_coding"/>
    <s v="NZ_CP027407.1"/>
    <n v="307478"/>
    <n v="308326"/>
    <s v="+"/>
    <m/>
    <m/>
    <x v="380"/>
    <s v="old_locus_tag=CEP88_01940"/>
    <n v="849"/>
  </r>
  <r>
    <s v="CDS"/>
    <s v="with_protein"/>
    <s v="NZ_CP027407.1"/>
    <n v="307478"/>
    <n v="308326"/>
    <s v="+"/>
    <s v="WP_011568584.1"/>
    <s v="helix-turn-helix domain-containing protein"/>
    <x v="380"/>
    <m/>
    <n v="849"/>
  </r>
  <r>
    <s v="gene"/>
    <s v="protein_coding"/>
    <s v="NZ_CP027407.1"/>
    <n v="308323"/>
    <n v="309321"/>
    <s v="+"/>
    <m/>
    <m/>
    <x v="381"/>
    <s v="old_locus_tag=CEP88_01945"/>
    <n v="999"/>
  </r>
  <r>
    <s v="CDS"/>
    <s v="with_protein"/>
    <s v="NZ_CP027407.1"/>
    <n v="308323"/>
    <n v="309321"/>
    <s v="+"/>
    <s v="WP_011568585.1"/>
    <s v="ArsJ-associated glyceraldehyde-3-phosphate dehydrogenase"/>
    <x v="381"/>
    <m/>
    <n v="999"/>
  </r>
  <r>
    <s v="gene"/>
    <s v="protein_coding"/>
    <s v="NZ_CP027407.1"/>
    <n v="309318"/>
    <n v="310589"/>
    <s v="+"/>
    <m/>
    <m/>
    <x v="382"/>
    <s v="old_locus_tag=CEP88_01950"/>
    <n v="1272"/>
  </r>
  <r>
    <s v="CDS"/>
    <s v="with_protein"/>
    <s v="NZ_CP027407.1"/>
    <n v="309318"/>
    <n v="310589"/>
    <s v="+"/>
    <s v="WP_011568586.1"/>
    <s v="organoarsenical effux MFS transporter ArsJ"/>
    <x v="382"/>
    <m/>
    <n v="1272"/>
  </r>
  <r>
    <s v="gene"/>
    <s v="protein_coding"/>
    <s v="NZ_CP027407.1"/>
    <n v="310709"/>
    <n v="311338"/>
    <s v="-"/>
    <m/>
    <m/>
    <x v="383"/>
    <s v="old_locus_tag=CEP88_01955"/>
    <n v="630"/>
  </r>
  <r>
    <s v="CDS"/>
    <s v="with_protein"/>
    <s v="NZ_CP027407.1"/>
    <n v="310709"/>
    <n v="311338"/>
    <s v="-"/>
    <s v="WP_011568587.1"/>
    <s v="chloramphenicol acetyltransferase"/>
    <x v="383"/>
    <m/>
    <n v="630"/>
  </r>
  <r>
    <s v="gene"/>
    <s v="protein_coding"/>
    <s v="NZ_CP027407.1"/>
    <n v="311404"/>
    <n v="312720"/>
    <s v="-"/>
    <m/>
    <m/>
    <x v="384"/>
    <s v="old_locus_tag=CEP88_01960"/>
    <n v="1317"/>
  </r>
  <r>
    <s v="CDS"/>
    <s v="with_protein"/>
    <s v="NZ_CP027407.1"/>
    <n v="311404"/>
    <n v="312720"/>
    <s v="-"/>
    <s v="WP_044033422.1"/>
    <s v="phosphonate ABC transporter, permease protein PhnE"/>
    <x v="384"/>
    <m/>
    <n v="1317"/>
  </r>
  <r>
    <s v="gene"/>
    <s v="protein_coding"/>
    <s v="NZ_CP027407.1"/>
    <n v="312717"/>
    <n v="313592"/>
    <s v="-"/>
    <m/>
    <m/>
    <x v="385"/>
    <s v="old_locus_tag=CEP88_01965"/>
    <n v="876"/>
  </r>
  <r>
    <s v="CDS"/>
    <s v="with_protein"/>
    <s v="NZ_CP027407.1"/>
    <n v="312717"/>
    <n v="313592"/>
    <s v="-"/>
    <s v="WP_074958774.1"/>
    <s v="phosphonate ABC transporter, permease protein PhnE"/>
    <x v="385"/>
    <m/>
    <n v="876"/>
  </r>
  <r>
    <s v="gene"/>
    <s v="protein_coding"/>
    <s v="NZ_CP027407.1"/>
    <n v="313657"/>
    <n v="314568"/>
    <s v="-"/>
    <m/>
    <m/>
    <x v="386"/>
    <s v="old_locus_tag=CEP88_01970"/>
    <n v="912"/>
  </r>
  <r>
    <s v="CDS"/>
    <s v="with_protein"/>
    <s v="NZ_CP027407.1"/>
    <n v="313657"/>
    <n v="314568"/>
    <s v="-"/>
    <s v="WP_011568589.1"/>
    <s v="phosphonate ABC transporter substrate-binding protein"/>
    <x v="386"/>
    <m/>
    <n v="912"/>
  </r>
  <r>
    <s v="gene"/>
    <s v="protein_coding"/>
    <s v="NZ_CP027407.1"/>
    <n v="314663"/>
    <n v="315478"/>
    <s v="-"/>
    <m/>
    <m/>
    <x v="387"/>
    <s v="old_locus_tag=CEP88_01975"/>
    <n v="816"/>
  </r>
  <r>
    <s v="CDS"/>
    <s v="with_protein"/>
    <s v="NZ_CP027407.1"/>
    <n v="314663"/>
    <n v="315478"/>
    <s v="-"/>
    <s v="WP_011568590.1"/>
    <s v="phosphonate ABC transporter ATP-binding protein"/>
    <x v="387"/>
    <m/>
    <n v="816"/>
  </r>
  <r>
    <s v="gene"/>
    <s v="protein_coding"/>
    <s v="NZ_CP027407.1"/>
    <n v="316209"/>
    <n v="317606"/>
    <s v="-"/>
    <m/>
    <m/>
    <x v="388"/>
    <s v="old_locus_tag=CEP88_01980"/>
    <n v="1398"/>
  </r>
  <r>
    <s v="CDS"/>
    <s v="with_protein"/>
    <s v="NZ_CP027407.1"/>
    <n v="316209"/>
    <n v="317606"/>
    <s v="-"/>
    <s v="WP_011568591.1"/>
    <s v="dihydropyrimidinase"/>
    <x v="388"/>
    <m/>
    <n v="1398"/>
  </r>
  <r>
    <s v="gene"/>
    <s v="protein_coding"/>
    <s v="NZ_CP027407.1"/>
    <n v="317603"/>
    <n v="318346"/>
    <s v="-"/>
    <m/>
    <m/>
    <x v="389"/>
    <s v="old_locus_tag=CEP88_01985"/>
    <n v="744"/>
  </r>
  <r>
    <s v="CDS"/>
    <s v="with_protein"/>
    <s v="NZ_CP027407.1"/>
    <n v="317603"/>
    <n v="318346"/>
    <s v="-"/>
    <s v="WP_011568592.1"/>
    <s v="aspartate/glutamate racemase family protein"/>
    <x v="389"/>
    <m/>
    <n v="744"/>
  </r>
  <r>
    <s v="gene"/>
    <s v="protein_coding"/>
    <s v="NZ_CP027407.1"/>
    <n v="318348"/>
    <n v="319685"/>
    <s v="-"/>
    <m/>
    <m/>
    <x v="390"/>
    <s v="old_locus_tag=CEP88_01990"/>
    <n v="1338"/>
  </r>
  <r>
    <s v="CDS"/>
    <s v="with_protein"/>
    <s v="NZ_CP027407.1"/>
    <n v="318348"/>
    <n v="319685"/>
    <s v="-"/>
    <s v="WP_011568593.1"/>
    <s v="amidase"/>
    <x v="390"/>
    <m/>
    <n v="1338"/>
  </r>
  <r>
    <s v="gene"/>
    <s v="protein_coding"/>
    <s v="NZ_CP027407.1"/>
    <n v="319806"/>
    <n v="320606"/>
    <s v="-"/>
    <m/>
    <m/>
    <x v="391"/>
    <s v="old_locus_tag=CEP88_01995"/>
    <n v="801"/>
  </r>
  <r>
    <s v="CDS"/>
    <s v="with_protein"/>
    <s v="NZ_CP027407.1"/>
    <n v="319806"/>
    <n v="320606"/>
    <s v="-"/>
    <s v="WP_011568594.1"/>
    <s v="ABC transporter permease"/>
    <x v="391"/>
    <m/>
    <n v="801"/>
  </r>
  <r>
    <s v="gene"/>
    <s v="protein_coding"/>
    <s v="NZ_CP027407.1"/>
    <n v="320603"/>
    <n v="321433"/>
    <s v="-"/>
    <m/>
    <m/>
    <x v="392"/>
    <s v="old_locus_tag=CEP88_02000"/>
    <n v="831"/>
  </r>
  <r>
    <s v="CDS"/>
    <s v="with_protein"/>
    <s v="NZ_CP027407.1"/>
    <n v="320603"/>
    <n v="321433"/>
    <s v="-"/>
    <s v="WP_011568595.1"/>
    <s v="ABC transporter permease"/>
    <x v="392"/>
    <m/>
    <n v="831"/>
  </r>
  <r>
    <s v="gene"/>
    <s v="protein_coding"/>
    <s v="NZ_CP027407.1"/>
    <n v="321430"/>
    <n v="322485"/>
    <s v="-"/>
    <m/>
    <m/>
    <x v="393"/>
    <s v="old_locus_tag=CEP88_02005"/>
    <n v="1056"/>
  </r>
  <r>
    <s v="CDS"/>
    <s v="with_protein"/>
    <s v="NZ_CP027407.1"/>
    <n v="321430"/>
    <n v="322485"/>
    <s v="-"/>
    <s v="WP_044033090.1"/>
    <s v="ABC transporter ATP-binding protein"/>
    <x v="393"/>
    <m/>
    <n v="1056"/>
  </r>
  <r>
    <s v="gene"/>
    <s v="protein_coding"/>
    <s v="NZ_CP027407.1"/>
    <n v="322520"/>
    <n v="323575"/>
    <s v="-"/>
    <m/>
    <m/>
    <x v="394"/>
    <s v="old_locus_tag=CEP88_02010"/>
    <n v="1056"/>
  </r>
  <r>
    <s v="CDS"/>
    <s v="with_protein"/>
    <s v="NZ_CP027407.1"/>
    <n v="322520"/>
    <n v="323575"/>
    <s v="-"/>
    <s v="WP_011568597.1"/>
    <s v="extracellular solute-binding protein"/>
    <x v="394"/>
    <m/>
    <n v="1056"/>
  </r>
  <r>
    <s v="gene"/>
    <s v="protein_coding"/>
    <s v="NZ_CP027407.1"/>
    <n v="323720"/>
    <n v="324400"/>
    <s v="-"/>
    <m/>
    <m/>
    <x v="395"/>
    <s v="old_locus_tag=CEP88_02015"/>
    <n v="681"/>
  </r>
  <r>
    <s v="CDS"/>
    <s v="with_protein"/>
    <s v="NZ_CP027407.1"/>
    <n v="323720"/>
    <n v="324400"/>
    <s v="-"/>
    <s v="WP_044033091.1"/>
    <s v="GntR family transcriptional regulator"/>
    <x v="395"/>
    <m/>
    <n v="681"/>
  </r>
  <r>
    <s v="gene"/>
    <s v="protein_coding"/>
    <s v="NZ_CP027407.1"/>
    <n v="324865"/>
    <n v="325683"/>
    <s v="-"/>
    <m/>
    <m/>
    <x v="396"/>
    <s v="old_locus_tag=CEP88_02020"/>
    <n v="819"/>
  </r>
  <r>
    <s v="CDS"/>
    <s v="with_protein"/>
    <s v="NZ_CP027407.1"/>
    <n v="324865"/>
    <n v="325683"/>
    <s v="-"/>
    <s v="WP_011568599.1"/>
    <s v="ABC transporter permease"/>
    <x v="396"/>
    <m/>
    <n v="819"/>
  </r>
  <r>
    <s v="gene"/>
    <s v="protein_coding"/>
    <s v="NZ_CP027407.1"/>
    <n v="325680"/>
    <n v="326612"/>
    <s v="-"/>
    <m/>
    <m/>
    <x v="397"/>
    <s v="old_locus_tag=CEP88_02025"/>
    <n v="933"/>
  </r>
  <r>
    <s v="CDS"/>
    <s v="with_protein"/>
    <s v="NZ_CP027407.1"/>
    <n v="325680"/>
    <n v="326612"/>
    <s v="-"/>
    <s v="WP_044033092.1"/>
    <s v="ABC transporter permease"/>
    <x v="397"/>
    <m/>
    <n v="933"/>
  </r>
  <r>
    <s v="gene"/>
    <s v="protein_coding"/>
    <s v="NZ_CP027407.1"/>
    <n v="326612"/>
    <n v="327691"/>
    <s v="-"/>
    <m/>
    <m/>
    <x v="398"/>
    <s v="old_locus_tag=CEP88_02030"/>
    <n v="1080"/>
  </r>
  <r>
    <s v="CDS"/>
    <s v="with_protein"/>
    <s v="NZ_CP027407.1"/>
    <n v="326612"/>
    <n v="327691"/>
    <s v="-"/>
    <s v="WP_050759073.1"/>
    <s v="ABC transporter ATP-binding protein"/>
    <x v="398"/>
    <m/>
    <n v="1080"/>
  </r>
  <r>
    <s v="gene"/>
    <s v="protein_coding"/>
    <s v="NZ_CP027407.1"/>
    <n v="327688"/>
    <n v="328737"/>
    <s v="-"/>
    <m/>
    <m/>
    <x v="399"/>
    <s v="old_locus_tag=CEP88_02035"/>
    <n v="1050"/>
  </r>
  <r>
    <s v="CDS"/>
    <s v="with_protein"/>
    <s v="NZ_CP027407.1"/>
    <n v="327688"/>
    <n v="328737"/>
    <s v="-"/>
    <s v="WP_011568602.1"/>
    <s v="extracellular solute-binding protein"/>
    <x v="399"/>
    <m/>
    <n v="1050"/>
  </r>
  <r>
    <s v="gene"/>
    <s v="protein_coding"/>
    <s v="NZ_CP027407.1"/>
    <n v="328898"/>
    <n v="329695"/>
    <s v="-"/>
    <m/>
    <m/>
    <x v="400"/>
    <s v="old_locus_tag=CEP88_02040"/>
    <n v="798"/>
  </r>
  <r>
    <s v="CDS"/>
    <s v="with_protein"/>
    <s v="NZ_CP027407.1"/>
    <n v="328898"/>
    <n v="329695"/>
    <s v="-"/>
    <s v="WP_044033093.1"/>
    <s v="DeoR/GlpR transcriptional regulator"/>
    <x v="400"/>
    <m/>
    <n v="798"/>
  </r>
  <r>
    <s v="gene"/>
    <s v="protein_coding"/>
    <s v="NZ_CP027407.1"/>
    <n v="329814"/>
    <n v="330926"/>
    <s v="+"/>
    <m/>
    <m/>
    <x v="401"/>
    <s v="old_locus_tag=CEP88_02045"/>
    <n v="1113"/>
  </r>
  <r>
    <s v="CDS"/>
    <s v="with_protein"/>
    <s v="NZ_CP027407.1"/>
    <n v="329814"/>
    <n v="330926"/>
    <s v="+"/>
    <s v="WP_050759074.1"/>
    <s v="SIS domain-containing protein"/>
    <x v="401"/>
    <m/>
    <n v="1113"/>
  </r>
  <r>
    <s v="gene"/>
    <s v="protein_coding"/>
    <s v="NZ_CP027407.1"/>
    <n v="330928"/>
    <n v="331950"/>
    <s v="+"/>
    <m/>
    <m/>
    <x v="402"/>
    <s v="old_locus_tag=CEP88_02050"/>
    <n v="1023"/>
  </r>
  <r>
    <s v="CDS"/>
    <s v="with_protein"/>
    <s v="NZ_CP027407.1"/>
    <n v="330928"/>
    <n v="331950"/>
    <s v="+"/>
    <s v="WP_011568605.1"/>
    <s v="ribokinase"/>
    <x v="402"/>
    <m/>
    <n v="1023"/>
  </r>
  <r>
    <s v="gene"/>
    <s v="protein_coding"/>
    <s v="NZ_CP027407.1"/>
    <n v="331941"/>
    <n v="332729"/>
    <s v="+"/>
    <m/>
    <m/>
    <x v="403"/>
    <s v="old_locus_tag=CEP88_02055"/>
    <n v="789"/>
  </r>
  <r>
    <s v="CDS"/>
    <s v="with_protein"/>
    <s v="NZ_CP027407.1"/>
    <n v="331941"/>
    <n v="332729"/>
    <s v="+"/>
    <s v="WP_011568606.1"/>
    <s v="phosphoric monoester hydrolase"/>
    <x v="403"/>
    <m/>
    <n v="789"/>
  </r>
  <r>
    <s v="gene"/>
    <s v="protein_coding"/>
    <s v="NZ_CP027407.1"/>
    <n v="332726"/>
    <n v="333673"/>
    <s v="+"/>
    <m/>
    <m/>
    <x v="404"/>
    <s v="old_locus_tag=CEP88_02060"/>
    <n v="948"/>
  </r>
  <r>
    <s v="CDS"/>
    <s v="with_protein"/>
    <s v="NZ_CP027407.1"/>
    <n v="332726"/>
    <n v="333673"/>
    <s v="+"/>
    <s v="WP_011568607.1"/>
    <s v="polysaccharide deacetylase family protein"/>
    <x v="404"/>
    <m/>
    <n v="948"/>
  </r>
  <r>
    <s v="gene"/>
    <s v="protein_coding"/>
    <s v="NZ_CP027407.1"/>
    <n v="333670"/>
    <n v="334557"/>
    <s v="+"/>
    <m/>
    <m/>
    <x v="405"/>
    <s v="old_locus_tag=CEP88_02065"/>
    <n v="888"/>
  </r>
  <r>
    <s v="CDS"/>
    <s v="with_protein"/>
    <s v="NZ_CP027407.1"/>
    <n v="333670"/>
    <n v="334557"/>
    <s v="+"/>
    <s v="WP_011568608.1"/>
    <s v="polysaccharide deacetylase family protein"/>
    <x v="405"/>
    <m/>
    <n v="888"/>
  </r>
  <r>
    <s v="gene"/>
    <s v="protein_coding"/>
    <s v="NZ_CP027407.1"/>
    <n v="334554"/>
    <n v="335201"/>
    <s v="+"/>
    <m/>
    <m/>
    <x v="406"/>
    <s v="old_locus_tag=CEP88_02070"/>
    <n v="648"/>
  </r>
  <r>
    <s v="CDS"/>
    <s v="with_protein"/>
    <s v="NZ_CP027407.1"/>
    <n v="334554"/>
    <n v="335201"/>
    <s v="+"/>
    <s v="WP_011568609.1"/>
    <s v="hydrogenase expression protein HupH"/>
    <x v="406"/>
    <m/>
    <n v="648"/>
  </r>
  <r>
    <s v="gene"/>
    <s v="protein_coding"/>
    <s v="NZ_CP027407.1"/>
    <n v="335198"/>
    <n v="336709"/>
    <s v="+"/>
    <m/>
    <m/>
    <x v="407"/>
    <s v="old_locus_tag=CEP88_02075"/>
    <n v="1512"/>
  </r>
  <r>
    <s v="CDS"/>
    <s v="with_protein"/>
    <s v="NZ_CP027407.1"/>
    <n v="335198"/>
    <n v="336709"/>
    <s v="+"/>
    <s v="WP_011568610.1"/>
    <s v="amidohydrolase family protein"/>
    <x v="407"/>
    <m/>
    <n v="1512"/>
  </r>
  <r>
    <s v="gene"/>
    <s v="protein_coding"/>
    <s v="NZ_CP027407.1"/>
    <n v="336792"/>
    <n v="338015"/>
    <s v="+"/>
    <m/>
    <m/>
    <x v="408"/>
    <s v="old_locus_tag=CEP88_02080"/>
    <n v="1224"/>
  </r>
  <r>
    <s v="CDS"/>
    <s v="with_protein"/>
    <s v="NZ_CP027407.1"/>
    <n v="336792"/>
    <n v="338015"/>
    <s v="+"/>
    <s v="WP_085978947.1"/>
    <s v="ABC transporter ATP-binding protein"/>
    <x v="408"/>
    <m/>
    <n v="1224"/>
  </r>
  <r>
    <s v="gene"/>
    <s v="protein_coding"/>
    <s v="NZ_CP027407.1"/>
    <n v="338057"/>
    <n v="339088"/>
    <s v="+"/>
    <m/>
    <m/>
    <x v="409"/>
    <s v="old_locus_tag=CEP88_02085"/>
    <n v="1032"/>
  </r>
  <r>
    <s v="CDS"/>
    <s v="with_protein"/>
    <s v="NZ_CP027407.1"/>
    <n v="338057"/>
    <n v="339088"/>
    <s v="+"/>
    <s v="WP_011568612.1"/>
    <s v="extracellular solute-binding protein"/>
    <x v="409"/>
    <m/>
    <n v="1032"/>
  </r>
  <r>
    <s v="gene"/>
    <s v="protein_coding"/>
    <s v="NZ_CP027407.1"/>
    <n v="339091"/>
    <n v="339942"/>
    <s v="+"/>
    <m/>
    <m/>
    <x v="410"/>
    <s v="old_locus_tag=CEP88_02090"/>
    <n v="852"/>
  </r>
  <r>
    <s v="CDS"/>
    <s v="with_protein"/>
    <s v="NZ_CP027407.1"/>
    <n v="339091"/>
    <n v="339942"/>
    <s v="+"/>
    <s v="WP_011568613.1"/>
    <s v="ABC transporter permease"/>
    <x v="410"/>
    <m/>
    <n v="852"/>
  </r>
  <r>
    <s v="gene"/>
    <s v="protein_coding"/>
    <s v="NZ_CP027407.1"/>
    <n v="339942"/>
    <n v="340763"/>
    <s v="+"/>
    <m/>
    <m/>
    <x v="411"/>
    <s v="old_locus_tag=CEP88_02095"/>
    <n v="822"/>
  </r>
  <r>
    <s v="CDS"/>
    <s v="with_protein"/>
    <s v="NZ_CP027407.1"/>
    <n v="339942"/>
    <n v="340763"/>
    <s v="+"/>
    <s v="WP_011568614.1"/>
    <s v="ABC transporter permease"/>
    <x v="411"/>
    <m/>
    <n v="822"/>
  </r>
  <r>
    <s v="gene"/>
    <s v="protein_coding"/>
    <s v="NZ_CP027407.1"/>
    <n v="340771"/>
    <n v="341682"/>
    <s v="+"/>
    <m/>
    <m/>
    <x v="412"/>
    <s v="old_locus_tag=CEP88_02100"/>
    <n v="912"/>
  </r>
  <r>
    <s v="CDS"/>
    <s v="with_protein"/>
    <s v="NZ_CP027407.1"/>
    <n v="340771"/>
    <n v="341682"/>
    <s v="+"/>
    <s v="WP_011568615.1"/>
    <s v="allantoinase PuuE"/>
    <x v="412"/>
    <m/>
    <n v="912"/>
  </r>
  <r>
    <s v="gene"/>
    <s v="protein_coding"/>
    <s v="NZ_CP027407.1"/>
    <n v="341679"/>
    <n v="342533"/>
    <s v="+"/>
    <m/>
    <m/>
    <x v="413"/>
    <s v="old_locus_tag=CEP88_02105"/>
    <n v="855"/>
  </r>
  <r>
    <s v="CDS"/>
    <s v="with_protein"/>
    <s v="NZ_CP027407.1"/>
    <n v="341679"/>
    <n v="342533"/>
    <s v="+"/>
    <s v="WP_011568616.1"/>
    <s v="peptidase"/>
    <x v="413"/>
    <m/>
    <n v="855"/>
  </r>
  <r>
    <s v="gene"/>
    <s v="protein_coding"/>
    <s v="NZ_CP027407.1"/>
    <n v="342639"/>
    <n v="342869"/>
    <s v="-"/>
    <m/>
    <m/>
    <x v="414"/>
    <s v="old_locus_tag=CEP88_02110"/>
    <n v="231"/>
  </r>
  <r>
    <s v="CDS"/>
    <s v="with_protein"/>
    <s v="NZ_CP027407.1"/>
    <n v="342639"/>
    <n v="342869"/>
    <s v="-"/>
    <s v="WP_011568617.1"/>
    <s v="helix-turn-helix transcriptional regulator"/>
    <x v="414"/>
    <m/>
    <n v="231"/>
  </r>
  <r>
    <s v="gene"/>
    <s v="protein_coding"/>
    <s v="NZ_CP027407.1"/>
    <n v="342871"/>
    <n v="343410"/>
    <s v="-"/>
    <m/>
    <m/>
    <x v="415"/>
    <s v="old_locus_tag=CEP88_02115"/>
    <n v="540"/>
  </r>
  <r>
    <s v="CDS"/>
    <s v="with_protein"/>
    <s v="NZ_CP027407.1"/>
    <n v="342871"/>
    <n v="343410"/>
    <s v="-"/>
    <s v="WP_143090273.1"/>
    <s v="hypothetical protein"/>
    <x v="415"/>
    <m/>
    <n v="540"/>
  </r>
  <r>
    <s v="gene"/>
    <s v="protein_coding"/>
    <s v="NZ_CP027407.1"/>
    <n v="343481"/>
    <n v="344050"/>
    <s v="+"/>
    <m/>
    <m/>
    <x v="416"/>
    <s v="old_locus_tag=CEP88_02120"/>
    <n v="570"/>
  </r>
  <r>
    <s v="CDS"/>
    <s v="with_protein"/>
    <s v="NZ_CP027407.1"/>
    <n v="343481"/>
    <n v="344050"/>
    <s v="+"/>
    <s v="WP_011568619.1"/>
    <s v="hypothetical protein"/>
    <x v="416"/>
    <m/>
    <n v="570"/>
  </r>
  <r>
    <s v="gene"/>
    <s v="protein_coding"/>
    <s v="NZ_CP027407.1"/>
    <n v="344068"/>
    <n v="344376"/>
    <s v="-"/>
    <m/>
    <m/>
    <x v="417"/>
    <s v="old_locus_tag=CEP88_02125"/>
    <n v="309"/>
  </r>
  <r>
    <s v="CDS"/>
    <s v="with_protein"/>
    <s v="NZ_CP027407.1"/>
    <n v="344068"/>
    <n v="344376"/>
    <s v="-"/>
    <s v="WP_011568620.1"/>
    <s v="carboxymuconolactone decarboxylase family protein"/>
    <x v="417"/>
    <m/>
    <n v="309"/>
  </r>
  <r>
    <s v="gene"/>
    <s v="protein_coding"/>
    <s v="NZ_CP027407.1"/>
    <n v="344386"/>
    <n v="345084"/>
    <s v="-"/>
    <m/>
    <m/>
    <x v="418"/>
    <s v="old_locus_tag=CEP88_02130"/>
    <n v="699"/>
  </r>
  <r>
    <s v="CDS"/>
    <s v="with_protein"/>
    <s v="NZ_CP027407.1"/>
    <n v="344386"/>
    <n v="345084"/>
    <s v="-"/>
    <s v="WP_011568621.1"/>
    <s v="helix-turn-helix domain-containing protein"/>
    <x v="418"/>
    <m/>
    <n v="699"/>
  </r>
  <r>
    <s v="gene"/>
    <s v="protein_coding"/>
    <s v="NZ_CP027407.1"/>
    <n v="345341"/>
    <n v="345838"/>
    <s v="+"/>
    <m/>
    <m/>
    <x v="419"/>
    <s v="old_locus_tag=CEP88_02135"/>
    <n v="498"/>
  </r>
  <r>
    <s v="CDS"/>
    <s v="with_protein"/>
    <s v="NZ_CP027407.1"/>
    <n v="345341"/>
    <n v="345838"/>
    <s v="+"/>
    <s v="WP_011568622.1"/>
    <s v="universal stress protein"/>
    <x v="419"/>
    <m/>
    <n v="498"/>
  </r>
  <r>
    <s v="gene"/>
    <s v="protein_coding"/>
    <s v="NZ_CP027407.1"/>
    <n v="345857"/>
    <n v="347503"/>
    <s v="+"/>
    <m/>
    <m/>
    <x v="420"/>
    <s v="old_locus_tag=CEP88_02140"/>
    <n v="1647"/>
  </r>
  <r>
    <s v="CDS"/>
    <s v="with_protein"/>
    <s v="NZ_CP027407.1"/>
    <n v="345857"/>
    <n v="347503"/>
    <s v="+"/>
    <s v="WP_011568623.1"/>
    <s v="MFS transporter"/>
    <x v="420"/>
    <m/>
    <n v="1647"/>
  </r>
  <r>
    <s v="gene"/>
    <s v="protein_coding"/>
    <s v="NZ_CP027407.1"/>
    <n v="347572"/>
    <n v="348972"/>
    <s v="+"/>
    <m/>
    <m/>
    <x v="421"/>
    <s v="old_locus_tag=CEP88_02145"/>
    <n v="1401"/>
  </r>
  <r>
    <s v="CDS"/>
    <s v="with_protein"/>
    <s v="NZ_CP027407.1"/>
    <n v="347572"/>
    <n v="348972"/>
    <s v="+"/>
    <s v="WP_011568624.1"/>
    <s v="NarK family nitrate/nitrite MFS transporter"/>
    <x v="421"/>
    <m/>
    <n v="1401"/>
  </r>
  <r>
    <s v="gene"/>
    <s v="protein_coding"/>
    <s v="NZ_CP027407.1"/>
    <n v="349035"/>
    <n v="352775"/>
    <s v="+"/>
    <m/>
    <m/>
    <x v="422"/>
    <s v="old_locus_tag=CEP88_02150"/>
    <n v="3741"/>
  </r>
  <r>
    <s v="CDS"/>
    <s v="with_protein"/>
    <s v="NZ_CP027407.1"/>
    <n v="349035"/>
    <n v="352775"/>
    <s v="+"/>
    <s v="WP_011568625.1"/>
    <s v="nitrate reductase subunit alpha"/>
    <x v="422"/>
    <m/>
    <n v="3741"/>
  </r>
  <r>
    <s v="gene"/>
    <s v="protein_coding"/>
    <s v="NZ_CP027407.1"/>
    <n v="352772"/>
    <n v="354292"/>
    <s v="+"/>
    <m/>
    <m/>
    <x v="423"/>
    <s v="old_locus_tag=CEP88_02155"/>
    <n v="1521"/>
  </r>
  <r>
    <s v="CDS"/>
    <s v="with_protein"/>
    <s v="NZ_CP027407.1"/>
    <n v="352772"/>
    <n v="354292"/>
    <s v="+"/>
    <s v="WP_011568626.1"/>
    <s v="nitrate reductase subunit beta"/>
    <x v="423"/>
    <m/>
    <n v="1521"/>
  </r>
  <r>
    <s v="gene"/>
    <s v="protein_coding"/>
    <s v="NZ_CP027407.1"/>
    <n v="354298"/>
    <n v="355002"/>
    <s v="+"/>
    <m/>
    <m/>
    <x v="424"/>
    <s v="old_locus_tag=CEP88_02160"/>
    <n v="705"/>
  </r>
  <r>
    <s v="CDS"/>
    <s v="with_protein"/>
    <s v="NZ_CP027407.1"/>
    <n v="354298"/>
    <n v="355002"/>
    <s v="+"/>
    <s v="WP_044033426.1"/>
    <s v="nitrate reductase molybdenum cofactor assembly chaperone"/>
    <x v="424"/>
    <m/>
    <n v="705"/>
  </r>
  <r>
    <s v="gene"/>
    <s v="protein_coding"/>
    <s v="NZ_CP027407.1"/>
    <n v="355014"/>
    <n v="355808"/>
    <s v="+"/>
    <m/>
    <m/>
    <x v="425"/>
    <s v="old_locus_tag=CEP88_02165"/>
    <n v="795"/>
  </r>
  <r>
    <s v="CDS"/>
    <s v="with_protein"/>
    <s v="NZ_CP027407.1"/>
    <n v="355014"/>
    <n v="355808"/>
    <s v="+"/>
    <s v="WP_011568628.1"/>
    <s v="respiratory nitrate reductase subunit gamma"/>
    <x v="425"/>
    <m/>
    <n v="795"/>
  </r>
  <r>
    <s v="gene"/>
    <s v="protein_coding"/>
    <s v="NZ_CP027407.1"/>
    <n v="355814"/>
    <n v="356644"/>
    <s v="+"/>
    <m/>
    <m/>
    <x v="426"/>
    <s v="old_locus_tag=CEP88_02170"/>
    <n v="831"/>
  </r>
  <r>
    <s v="CDS"/>
    <s v="with_protein"/>
    <s v="NZ_CP027407.1"/>
    <n v="355814"/>
    <n v="356644"/>
    <s v="+"/>
    <s v="WP_011568629.1"/>
    <s v="peptidylprolyl isomerase"/>
    <x v="426"/>
    <m/>
    <n v="831"/>
  </r>
  <r>
    <s v="gene"/>
    <s v="protein_coding"/>
    <s v="NZ_CP027407.1"/>
    <n v="356625"/>
    <n v="357182"/>
    <s v="+"/>
    <m/>
    <m/>
    <x v="427"/>
    <s v="old_locus_tag=CEP88_02175"/>
    <n v="558"/>
  </r>
  <r>
    <s v="CDS"/>
    <s v="with_protein"/>
    <s v="NZ_CP027407.1"/>
    <n v="356625"/>
    <n v="357182"/>
    <s v="+"/>
    <s v="WP_044033095.1"/>
    <s v="hemerythrin domain-containing protein"/>
    <x v="427"/>
    <m/>
    <n v="558"/>
  </r>
  <r>
    <s v="gene"/>
    <s v="protein_coding"/>
    <s v="NZ_CP027407.1"/>
    <n v="357221"/>
    <n v="357796"/>
    <s v="+"/>
    <m/>
    <m/>
    <x v="428"/>
    <s v="old_locus_tag=CEP88_02180"/>
    <n v="576"/>
  </r>
  <r>
    <s v="CDS"/>
    <s v="with_protein"/>
    <s v="NZ_CP027407.1"/>
    <n v="357221"/>
    <n v="357796"/>
    <s v="+"/>
    <s v="WP_011568630.1"/>
    <s v="hemerythrin domain-containing protein"/>
    <x v="428"/>
    <m/>
    <n v="576"/>
  </r>
  <r>
    <s v="gene"/>
    <s v="protein_coding"/>
    <s v="NZ_CP027407.1"/>
    <n v="357825"/>
    <n v="359108"/>
    <s v="+"/>
    <m/>
    <m/>
    <x v="429"/>
    <s v="old_locus_tag=CEP88_02185"/>
    <n v="1284"/>
  </r>
  <r>
    <s v="CDS"/>
    <s v="with_protein"/>
    <s v="NZ_CP027407.1"/>
    <n v="357825"/>
    <n v="359108"/>
    <s v="+"/>
    <s v="WP_011568631.1"/>
    <s v="molybdopterin molybdotransferase MoeA"/>
    <x v="429"/>
    <m/>
    <n v="1284"/>
  </r>
  <r>
    <s v="gene"/>
    <s v="protein_coding"/>
    <s v="NZ_CP027407.1"/>
    <n v="359117"/>
    <n v="359638"/>
    <s v="+"/>
    <m/>
    <m/>
    <x v="430"/>
    <s v="old_locus_tag=CEP88_02190"/>
    <n v="522"/>
  </r>
  <r>
    <s v="CDS"/>
    <s v="with_protein"/>
    <s v="NZ_CP027407.1"/>
    <n v="359117"/>
    <n v="359638"/>
    <s v="+"/>
    <s v="WP_044033097.1"/>
    <s v="DUF2478 domain-containing protein"/>
    <x v="430"/>
    <m/>
    <n v="522"/>
  </r>
  <r>
    <s v="gene"/>
    <s v="protein_coding"/>
    <s v="NZ_CP027407.1"/>
    <n v="359944"/>
    <n v="361563"/>
    <s v="-"/>
    <m/>
    <m/>
    <x v="431"/>
    <s v="old_locus_tag=CEP88_02195"/>
    <n v="1620"/>
  </r>
  <r>
    <s v="CDS"/>
    <s v="with_protein"/>
    <s v="NZ_CP027407.1"/>
    <n v="359944"/>
    <n v="361563"/>
    <s v="-"/>
    <s v="WP_011568632.1"/>
    <s v="acetolactate synthase large subunit"/>
    <x v="431"/>
    <m/>
    <n v="1620"/>
  </r>
  <r>
    <s v="gene"/>
    <s v="protein_coding"/>
    <s v="NZ_CP027407.1"/>
    <n v="361560"/>
    <n v="362909"/>
    <s v="-"/>
    <m/>
    <m/>
    <x v="432"/>
    <s v="old_locus_tag=CEP88_02200"/>
    <n v="1350"/>
  </r>
  <r>
    <s v="CDS"/>
    <s v="with_protein"/>
    <s v="NZ_CP027407.1"/>
    <n v="361560"/>
    <n v="362909"/>
    <s v="-"/>
    <s v="WP_011568633.1"/>
    <s v="NADP-specific glutamate dehydrogenase"/>
    <x v="432"/>
    <m/>
    <n v="1350"/>
  </r>
  <r>
    <s v="gene"/>
    <s v="protein_coding"/>
    <s v="NZ_CP027407.1"/>
    <n v="363059"/>
    <n v="363787"/>
    <s v="+"/>
    <m/>
    <m/>
    <x v="433"/>
    <s v="old_locus_tag=CEP88_02205"/>
    <n v="729"/>
  </r>
  <r>
    <s v="CDS"/>
    <s v="with_protein"/>
    <s v="NZ_CP027407.1"/>
    <n v="363059"/>
    <n v="363787"/>
    <s v="+"/>
    <s v="WP_011568634.1"/>
    <s v="Crp/Fnr family transcriptional regulator"/>
    <x v="433"/>
    <m/>
    <n v="729"/>
  </r>
  <r>
    <s v="gene"/>
    <s v="protein_coding"/>
    <s v="NZ_CP027407.1"/>
    <n v="363827"/>
    <n v="364303"/>
    <s v="+"/>
    <m/>
    <m/>
    <x v="434"/>
    <s v="old_locus_tag=CEP88_02210"/>
    <n v="477"/>
  </r>
  <r>
    <s v="CDS"/>
    <s v="with_protein"/>
    <s v="NZ_CP027407.1"/>
    <n v="363827"/>
    <n v="364303"/>
    <s v="+"/>
    <s v="WP_011568635.1"/>
    <s v="MgtC/SapB family protein"/>
    <x v="434"/>
    <m/>
    <n v="477"/>
  </r>
  <r>
    <s v="gene"/>
    <s v="protein_coding"/>
    <s v="NZ_CP027407.1"/>
    <n v="364371"/>
    <n v="365261"/>
    <s v="+"/>
    <m/>
    <m/>
    <x v="435"/>
    <s v="old_locus_tag=CEP88_02215"/>
    <n v="891"/>
  </r>
  <r>
    <s v="CDS"/>
    <s v="with_protein"/>
    <s v="NZ_CP027407.1"/>
    <n v="364371"/>
    <n v="365261"/>
    <s v="+"/>
    <s v="WP_105880246.1"/>
    <s v="mechanosensitive ion channel"/>
    <x v="435"/>
    <m/>
    <n v="891"/>
  </r>
  <r>
    <s v="gene"/>
    <s v="protein_coding"/>
    <s v="NZ_CP027407.1"/>
    <n v="365668"/>
    <n v="365784"/>
    <s v="+"/>
    <m/>
    <m/>
    <x v="436"/>
    <s v="old_locus_tag=CEP88_02220"/>
    <n v="117"/>
  </r>
  <r>
    <s v="CDS"/>
    <s v="with_protein"/>
    <s v="NZ_CP027407.1"/>
    <n v="365668"/>
    <n v="365784"/>
    <s v="+"/>
    <s v="WP_011568637.1"/>
    <s v="entericidin A/B family lipoprotein"/>
    <x v="436"/>
    <m/>
    <n v="117"/>
  </r>
  <r>
    <s v="gene"/>
    <s v="protein_coding"/>
    <s v="NZ_CP027407.1"/>
    <n v="366048"/>
    <n v="366635"/>
    <s v="-"/>
    <m/>
    <m/>
    <x v="437"/>
    <s v="old_locus_tag=CEP88_02225"/>
    <n v="588"/>
  </r>
  <r>
    <s v="CDS"/>
    <s v="with_protein"/>
    <s v="NZ_CP027407.1"/>
    <n v="366048"/>
    <n v="366635"/>
    <s v="-"/>
    <s v="WP_105880247.1"/>
    <s v="exopolysaccharide biosynthesis protein"/>
    <x v="437"/>
    <m/>
    <n v="588"/>
  </r>
  <r>
    <s v="gene"/>
    <s v="protein_coding"/>
    <s v="NZ_CP027407.1"/>
    <n v="367002"/>
    <n v="367391"/>
    <s v="+"/>
    <m/>
    <m/>
    <x v="438"/>
    <s v="old_locus_tag=CEP88_02230"/>
    <n v="390"/>
  </r>
  <r>
    <s v="CDS"/>
    <s v="with_protein"/>
    <s v="NZ_CP027407.1"/>
    <n v="367002"/>
    <n v="367391"/>
    <s v="+"/>
    <s v="WP_044033098.1"/>
    <s v="hypothetical protein"/>
    <x v="438"/>
    <m/>
    <n v="390"/>
  </r>
  <r>
    <s v="gene"/>
    <s v="protein_coding"/>
    <s v="NZ_CP027407.1"/>
    <n v="367883"/>
    <n v="368896"/>
    <s v="+"/>
    <m/>
    <m/>
    <x v="439"/>
    <s v="old_locus_tag=CEP88_02235"/>
    <n v="1014"/>
  </r>
  <r>
    <s v="CDS"/>
    <s v="with_protein"/>
    <s v="NZ_CP027407.1"/>
    <n v="367883"/>
    <n v="368896"/>
    <s v="+"/>
    <s v="WP_011568642.1"/>
    <s v="PRC-barrel domain-containing protein"/>
    <x v="439"/>
    <m/>
    <n v="1014"/>
  </r>
  <r>
    <s v="gene"/>
    <s v="protein_coding"/>
    <s v="NZ_CP027407.1"/>
    <n v="369382"/>
    <n v="369831"/>
    <s v="+"/>
    <m/>
    <m/>
    <x v="440"/>
    <s v="old_locus_tag=CEP88_02240"/>
    <n v="450"/>
  </r>
  <r>
    <s v="CDS"/>
    <s v="with_protein"/>
    <s v="NZ_CP027407.1"/>
    <n v="369382"/>
    <n v="369831"/>
    <s v="+"/>
    <s v="WP_011568643.1"/>
    <s v="PA2169 family four-helix-bundle protein"/>
    <x v="440"/>
    <m/>
    <n v="450"/>
  </r>
  <r>
    <s v="gene"/>
    <s v="protein_coding"/>
    <s v="NZ_CP027407.1"/>
    <n v="370144"/>
    <n v="371889"/>
    <s v="-"/>
    <m/>
    <m/>
    <x v="441"/>
    <s v="old_locus_tag=CEP88_02245"/>
    <n v="1746"/>
  </r>
  <r>
    <s v="CDS"/>
    <s v="with_protein"/>
    <s v="NZ_CP027407.1"/>
    <n v="370144"/>
    <n v="371889"/>
    <s v="-"/>
    <s v="WP_074958780.1"/>
    <s v="sensor histidine kinase"/>
    <x v="441"/>
    <m/>
    <n v="1746"/>
  </r>
  <r>
    <s v="gene"/>
    <s v="protein_coding"/>
    <s v="NZ_CP027407.1"/>
    <n v="371899"/>
    <n v="372447"/>
    <s v="-"/>
    <m/>
    <m/>
    <x v="442"/>
    <s v="old_locus_tag=CEP88_02250"/>
    <n v="549"/>
  </r>
  <r>
    <s v="CDS"/>
    <s v="with_protein"/>
    <s v="NZ_CP027407.1"/>
    <n v="371899"/>
    <n v="372447"/>
    <s v="-"/>
    <s v="WP_044033099.1"/>
    <s v="RNA polymerase sigma factor"/>
    <x v="442"/>
    <m/>
    <n v="549"/>
  </r>
  <r>
    <s v="gene"/>
    <s v="protein_coding"/>
    <s v="NZ_CP027407.1"/>
    <n v="372444"/>
    <n v="372617"/>
    <s v="-"/>
    <m/>
    <m/>
    <x v="443"/>
    <s v="old_locus_tag=CEP88_02255"/>
    <n v="174"/>
  </r>
  <r>
    <s v="CDS"/>
    <s v="with_protein"/>
    <s v="NZ_CP027407.1"/>
    <n v="372444"/>
    <n v="372617"/>
    <s v="-"/>
    <s v="WP_105880355.1"/>
    <s v="regulator"/>
    <x v="443"/>
    <m/>
    <n v="174"/>
  </r>
  <r>
    <s v="gene"/>
    <s v="protein_coding"/>
    <s v="NZ_CP027407.1"/>
    <n v="372717"/>
    <n v="373529"/>
    <s v="+"/>
    <m/>
    <m/>
    <x v="444"/>
    <s v="old_locus_tag=CEP88_02260"/>
    <n v="813"/>
  </r>
  <r>
    <s v="CDS"/>
    <s v="with_protein"/>
    <s v="NZ_CP027407.1"/>
    <n v="372717"/>
    <n v="373529"/>
    <s v="+"/>
    <s v="WP_085978964.1"/>
    <s v="response regulator"/>
    <x v="444"/>
    <m/>
    <n v="813"/>
  </r>
  <r>
    <s v="gene"/>
    <s v="protein_coding"/>
    <s v="NZ_CP027407.1"/>
    <n v="373676"/>
    <n v="374326"/>
    <s v="-"/>
    <m/>
    <m/>
    <x v="445"/>
    <s v="old_locus_tag=CEP88_02265"/>
    <n v="651"/>
  </r>
  <r>
    <s v="CDS"/>
    <s v="with_protein"/>
    <s v="NZ_CP027407.1"/>
    <n v="373676"/>
    <n v="374326"/>
    <s v="-"/>
    <s v="WP_011568647.1"/>
    <s v="NAD-binding protein"/>
    <x v="445"/>
    <m/>
    <n v="651"/>
  </r>
  <r>
    <s v="gene"/>
    <s v="protein_coding"/>
    <s v="NZ_CP027407.1"/>
    <n v="374326"/>
    <n v="375792"/>
    <s v="-"/>
    <m/>
    <m/>
    <x v="446"/>
    <s v="old_locus_tag=CEP88_02270"/>
    <n v="1467"/>
  </r>
  <r>
    <s v="CDS"/>
    <s v="with_protein"/>
    <s v="NZ_CP027407.1"/>
    <n v="374326"/>
    <n v="375792"/>
    <s v="-"/>
    <s v="WP_044033432.1"/>
    <s v="TrkH family potassium uptake protein"/>
    <x v="446"/>
    <m/>
    <n v="1467"/>
  </r>
  <r>
    <s v="gene"/>
    <s v="protein_coding"/>
    <s v="NZ_CP027407.1"/>
    <n v="375904"/>
    <n v="376779"/>
    <s v="+"/>
    <m/>
    <m/>
    <x v="447"/>
    <s v="old_locus_tag=CEP88_02275"/>
    <n v="876"/>
  </r>
  <r>
    <s v="CDS"/>
    <s v="with_protein"/>
    <s v="NZ_CP027407.1"/>
    <n v="375904"/>
    <n v="376779"/>
    <s v="+"/>
    <s v="WP_050759077.1"/>
    <s v="formate/nitrite transporter family protein"/>
    <x v="447"/>
    <m/>
    <n v="876"/>
  </r>
  <r>
    <s v="gene"/>
    <s v="protein_coding"/>
    <s v="NZ_CP027407.1"/>
    <n v="376837"/>
    <n v="377052"/>
    <s v="-"/>
    <m/>
    <m/>
    <x v="448"/>
    <s v="old_locus_tag=CEP88_02280"/>
    <n v="216"/>
  </r>
  <r>
    <s v="CDS"/>
    <s v="with_protein"/>
    <s v="NZ_CP027407.1"/>
    <n v="376837"/>
    <n v="377052"/>
    <s v="-"/>
    <s v="WP_011568650.1"/>
    <s v="DUF2945 domain-containing protein"/>
    <x v="448"/>
    <m/>
    <n v="216"/>
  </r>
  <r>
    <s v="gene"/>
    <s v="protein_coding"/>
    <s v="NZ_CP027407.1"/>
    <n v="377165"/>
    <n v="377434"/>
    <s v="-"/>
    <m/>
    <m/>
    <x v="449"/>
    <s v="old_locus_tag=CEP88_02285"/>
    <n v="270"/>
  </r>
  <r>
    <s v="CDS"/>
    <s v="with_protein"/>
    <s v="NZ_CP027407.1"/>
    <n v="377165"/>
    <n v="377434"/>
    <s v="-"/>
    <s v="WP_011568651.1"/>
    <s v="hypothetical protein"/>
    <x v="449"/>
    <m/>
    <n v="270"/>
  </r>
  <r>
    <s v="gene"/>
    <s v="protein_coding"/>
    <s v="NZ_CP027407.1"/>
    <n v="377580"/>
    <n v="378917"/>
    <s v="+"/>
    <m/>
    <m/>
    <x v="450"/>
    <s v="old_locus_tag=CEP88_02290"/>
    <n v="1338"/>
  </r>
  <r>
    <s v="CDS"/>
    <s v="with_protein"/>
    <s v="NZ_CP027407.1"/>
    <n v="377580"/>
    <n v="378917"/>
    <s v="+"/>
    <s v="WP_011568652.1"/>
    <s v="MATE family efflux transporter"/>
    <x v="450"/>
    <m/>
    <n v="1338"/>
  </r>
  <r>
    <s v="gene"/>
    <s v="protein_coding"/>
    <s v="NZ_CP027407.1"/>
    <n v="378987"/>
    <n v="379145"/>
    <s v="-"/>
    <m/>
    <m/>
    <x v="451"/>
    <m/>
    <n v="159"/>
  </r>
  <r>
    <s v="CDS"/>
    <s v="with_protein"/>
    <s v="NZ_CP027407.1"/>
    <n v="378987"/>
    <n v="379145"/>
    <s v="-"/>
    <s v="WP_011568653.1"/>
    <s v="hypothetical protein"/>
    <x v="451"/>
    <m/>
    <n v="159"/>
  </r>
  <r>
    <s v="gene"/>
    <s v="protein_coding"/>
    <s v="NZ_CP027407.1"/>
    <n v="379399"/>
    <n v="379608"/>
    <s v="+"/>
    <m/>
    <m/>
    <x v="452"/>
    <s v="old_locus_tag=CEP88_02295"/>
    <n v="210"/>
  </r>
  <r>
    <s v="CDS"/>
    <s v="with_protein"/>
    <s v="NZ_CP027407.1"/>
    <n v="379399"/>
    <n v="379608"/>
    <s v="+"/>
    <s v="WP_143090274.1"/>
    <s v="hypothetical protein"/>
    <x v="452"/>
    <m/>
    <n v="210"/>
  </r>
  <r>
    <s v="gene"/>
    <s v="protein_coding"/>
    <s v="NZ_CP027407.1"/>
    <n v="379616"/>
    <n v="379999"/>
    <s v="+"/>
    <m/>
    <m/>
    <x v="453"/>
    <s v="old_locus_tag=CEP88_02300"/>
    <n v="384"/>
  </r>
  <r>
    <s v="CDS"/>
    <s v="with_protein"/>
    <s v="NZ_CP027407.1"/>
    <n v="379616"/>
    <n v="379999"/>
    <s v="+"/>
    <s v="WP_011568655.1"/>
    <s v="DUF4112 domain-containing protein"/>
    <x v="453"/>
    <m/>
    <n v="384"/>
  </r>
  <r>
    <s v="gene"/>
    <s v="protein_coding"/>
    <s v="NZ_CP027407.1"/>
    <n v="380134"/>
    <n v="380388"/>
    <s v="-"/>
    <m/>
    <m/>
    <x v="454"/>
    <s v="old_locus_tag=CEP88_02305"/>
    <n v="255"/>
  </r>
  <r>
    <s v="CDS"/>
    <s v="with_protein"/>
    <s v="NZ_CP027407.1"/>
    <n v="380134"/>
    <n v="380388"/>
    <s v="-"/>
    <s v="WP_011568657.1"/>
    <s v="hypothetical protein"/>
    <x v="454"/>
    <m/>
    <n v="255"/>
  </r>
  <r>
    <s v="gene"/>
    <s v="protein_coding"/>
    <s v="NZ_CP027407.1"/>
    <n v="380519"/>
    <n v="380707"/>
    <s v="+"/>
    <m/>
    <m/>
    <x v="455"/>
    <s v="old_locus_tag=CEP88_02310"/>
    <n v="189"/>
  </r>
  <r>
    <s v="CDS"/>
    <s v="with_protein"/>
    <s v="NZ_CP027407.1"/>
    <n v="380519"/>
    <n v="380707"/>
    <s v="+"/>
    <s v="WP_044033433.1"/>
    <s v="PLDc N-terminal domain-containing protein"/>
    <x v="455"/>
    <m/>
    <n v="189"/>
  </r>
  <r>
    <s v="gene"/>
    <s v="protein_coding"/>
    <s v="NZ_CP027407.1"/>
    <n v="380778"/>
    <n v="381902"/>
    <s v="+"/>
    <m/>
    <m/>
    <x v="456"/>
    <s v="old_locus_tag=CEP88_02315"/>
    <n v="1125"/>
  </r>
  <r>
    <s v="CDS"/>
    <s v="with_protein"/>
    <s v="NZ_CP027407.1"/>
    <n v="380778"/>
    <n v="381902"/>
    <s v="+"/>
    <s v="WP_011568658.1"/>
    <s v="AI-2E family transporter"/>
    <x v="456"/>
    <m/>
    <n v="1125"/>
  </r>
  <r>
    <s v="gene"/>
    <s v="protein_coding"/>
    <s v="NZ_CP027407.1"/>
    <n v="381886"/>
    <n v="383427"/>
    <s v="+"/>
    <m/>
    <m/>
    <x v="457"/>
    <s v="old_locus_tag=CEP88_02320"/>
    <n v="1542"/>
  </r>
  <r>
    <s v="CDS"/>
    <s v="with_protein"/>
    <s v="NZ_CP027407.1"/>
    <n v="381886"/>
    <n v="383427"/>
    <s v="+"/>
    <s v="WP_011568659.1"/>
    <s v="phospholipase"/>
    <x v="457"/>
    <m/>
    <n v="1542"/>
  </r>
  <r>
    <s v="gene"/>
    <s v="protein_coding"/>
    <s v="NZ_CP027407.1"/>
    <n v="383641"/>
    <n v="384159"/>
    <s v="+"/>
    <m/>
    <m/>
    <x v="458"/>
    <s v="old_locus_tag=CEP88_02325"/>
    <n v="519"/>
  </r>
  <r>
    <s v="CDS"/>
    <s v="with_protein"/>
    <s v="NZ_CP027407.1"/>
    <n v="383641"/>
    <n v="384159"/>
    <s v="+"/>
    <s v="WP_011568660.1"/>
    <s v="hypothetical protein"/>
    <x v="458"/>
    <m/>
    <n v="519"/>
  </r>
  <r>
    <s v="gene"/>
    <s v="protein_coding"/>
    <s v="NZ_CP027407.1"/>
    <n v="384156"/>
    <n v="384578"/>
    <s v="+"/>
    <m/>
    <m/>
    <x v="459"/>
    <s v="old_locus_tag=CEP88_02330"/>
    <n v="423"/>
  </r>
  <r>
    <s v="CDS"/>
    <s v="with_protein"/>
    <s v="NZ_CP027407.1"/>
    <n v="384156"/>
    <n v="384578"/>
    <s v="+"/>
    <s v="WP_011568661.1"/>
    <s v="phage holin family protein"/>
    <x v="459"/>
    <m/>
    <n v="423"/>
  </r>
  <r>
    <s v="gene"/>
    <s v="protein_coding"/>
    <s v="NZ_CP027407.1"/>
    <n v="384571"/>
    <n v="385332"/>
    <s v="+"/>
    <m/>
    <m/>
    <x v="460"/>
    <s v="old_locus_tag=CEP88_02335"/>
    <n v="762"/>
  </r>
  <r>
    <s v="CDS"/>
    <s v="with_protein"/>
    <s v="NZ_CP027407.1"/>
    <n v="384571"/>
    <n v="385332"/>
    <s v="+"/>
    <s v="WP_011568662.1"/>
    <s v="DUF3618 domain-containing protein"/>
    <x v="460"/>
    <m/>
    <n v="762"/>
  </r>
  <r>
    <s v="gene"/>
    <s v="protein_coding"/>
    <s v="NZ_CP027407.1"/>
    <n v="385385"/>
    <n v="385684"/>
    <s v="+"/>
    <m/>
    <m/>
    <x v="461"/>
    <s v="old_locus_tag=CEP88_02340"/>
    <n v="300"/>
  </r>
  <r>
    <s v="CDS"/>
    <s v="with_protein"/>
    <s v="NZ_CP027407.1"/>
    <n v="385385"/>
    <n v="385684"/>
    <s v="+"/>
    <s v="WP_105880248.1"/>
    <s v="hypothetical protein"/>
    <x v="461"/>
    <m/>
    <n v="300"/>
  </r>
  <r>
    <s v="gene"/>
    <s v="protein_coding"/>
    <s v="NZ_CP027407.1"/>
    <n v="386125"/>
    <n v="388068"/>
    <s v="+"/>
    <m/>
    <m/>
    <x v="462"/>
    <s v="old_locus_tag=CEP88_02345"/>
    <n v="1944"/>
  </r>
  <r>
    <s v="CDS"/>
    <s v="with_protein"/>
    <s v="NZ_CP027407.1"/>
    <n v="386125"/>
    <n v="388068"/>
    <s v="+"/>
    <s v="WP_050759078.1"/>
    <s v="hypothetical protein"/>
    <x v="462"/>
    <m/>
    <n v="1944"/>
  </r>
  <r>
    <s v="gene"/>
    <s v="protein_coding"/>
    <s v="NZ_CP027407.1"/>
    <n v="388089"/>
    <n v="389027"/>
    <s v="+"/>
    <m/>
    <m/>
    <x v="463"/>
    <s v="old_locus_tag=CEP88_02350"/>
    <n v="939"/>
  </r>
  <r>
    <s v="CDS"/>
    <s v="with_protein"/>
    <s v="NZ_CP027407.1"/>
    <n v="388089"/>
    <n v="389027"/>
    <s v="+"/>
    <s v="WP_050759079.1"/>
    <s v="Ig-like domain-containing protein"/>
    <x v="463"/>
    <m/>
    <n v="939"/>
  </r>
  <r>
    <s v="gene"/>
    <s v="protein_coding"/>
    <s v="NZ_CP027407.1"/>
    <n v="389143"/>
    <n v="390411"/>
    <s v="+"/>
    <m/>
    <m/>
    <x v="464"/>
    <s v="old_locus_tag=CEP88_02355"/>
    <n v="1269"/>
  </r>
  <r>
    <s v="CDS"/>
    <s v="with_protein"/>
    <s v="NZ_CP027407.1"/>
    <n v="389143"/>
    <n v="390411"/>
    <s v="+"/>
    <s v="WP_011568664.1"/>
    <s v="tyrosine-type recombinase/integrase"/>
    <x v="464"/>
    <m/>
    <n v="1269"/>
  </r>
  <r>
    <s v="gene"/>
    <s v="protein_coding"/>
    <s v="NZ_CP027407.1"/>
    <n v="390330"/>
    <n v="390638"/>
    <s v="-"/>
    <m/>
    <m/>
    <x v="465"/>
    <m/>
    <n v="309"/>
  </r>
  <r>
    <s v="CDS"/>
    <s v="with_protein"/>
    <s v="NZ_CP027407.1"/>
    <n v="390330"/>
    <n v="390638"/>
    <s v="-"/>
    <s v="WP_143090275.1"/>
    <s v="hypothetical protein"/>
    <x v="465"/>
    <m/>
    <n v="309"/>
  </r>
  <r>
    <s v="gene"/>
    <s v="protein_coding"/>
    <s v="NZ_CP027407.1"/>
    <n v="391445"/>
    <n v="392281"/>
    <s v="-"/>
    <m/>
    <m/>
    <x v="466"/>
    <s v="old_locus_tag=CEP88_02360"/>
    <n v="837"/>
  </r>
  <r>
    <s v="CDS"/>
    <s v="with_protein"/>
    <s v="NZ_CP027407.1"/>
    <n v="391445"/>
    <n v="392281"/>
    <s v="-"/>
    <s v="WP_044033438.1"/>
    <s v="DUF3883 domain-containing protein"/>
    <x v="466"/>
    <m/>
    <n v="837"/>
  </r>
  <r>
    <s v="gene"/>
    <s v="protein_coding"/>
    <s v="NZ_CP027407.1"/>
    <n v="392372"/>
    <n v="395137"/>
    <s v="-"/>
    <m/>
    <m/>
    <x v="467"/>
    <s v="old_locus_tag=CEP88_02365"/>
    <n v="2766"/>
  </r>
  <r>
    <s v="CDS"/>
    <s v="with_protein"/>
    <s v="NZ_CP027407.1"/>
    <n v="392372"/>
    <n v="395137"/>
    <s v="-"/>
    <s v="WP_171960016.1"/>
    <s v="UvrD-helicase domain-containing protein"/>
    <x v="467"/>
    <m/>
    <n v="2766"/>
  </r>
  <r>
    <s v="gene"/>
    <s v="protein_coding"/>
    <s v="NZ_CP027407.1"/>
    <n v="395171"/>
    <n v="396255"/>
    <s v="-"/>
    <m/>
    <m/>
    <x v="468"/>
    <s v="old_locus_tag=CEP88_02370"/>
    <n v="1085"/>
  </r>
  <r>
    <s v="CDS"/>
    <s v="with_protein"/>
    <s v="NZ_CP027407.1"/>
    <n v="395171"/>
    <n v="396255"/>
    <s v="-"/>
    <s v="WP_085978959.1"/>
    <s v="IS3 family transposase"/>
    <x v="468"/>
    <s v="ribosomal_slippage"/>
    <n v="1086"/>
  </r>
  <r>
    <s v="gene"/>
    <s v="protein_coding"/>
    <s v="NZ_CP027407.1"/>
    <n v="396988"/>
    <n v="398925"/>
    <s v="-"/>
    <m/>
    <m/>
    <x v="469"/>
    <s v="old_locus_tag=CEP88_02375"/>
    <n v="1938"/>
  </r>
  <r>
    <s v="CDS"/>
    <s v="with_protein"/>
    <s v="NZ_CP027407.1"/>
    <n v="396988"/>
    <n v="398925"/>
    <s v="-"/>
    <s v="WP_011568667.1"/>
    <s v="RNA-directed DNA polymerase"/>
    <x v="469"/>
    <m/>
    <n v="1938"/>
  </r>
  <r>
    <s v="gene"/>
    <s v="protein_coding"/>
    <s v="NZ_CP027407.1"/>
    <n v="398918"/>
    <n v="399979"/>
    <s v="-"/>
    <m/>
    <m/>
    <x v="470"/>
    <s v="old_locus_tag=CEP88_02380"/>
    <n v="1062"/>
  </r>
  <r>
    <s v="CDS"/>
    <s v="with_protein"/>
    <s v="NZ_CP027407.1"/>
    <n v="398918"/>
    <n v="399979"/>
    <s v="-"/>
    <s v="WP_146120762.1"/>
    <s v="RNA-directed DNA polymerase"/>
    <x v="470"/>
    <m/>
    <n v="1062"/>
  </r>
  <r>
    <s v="gene"/>
    <s v="protein_coding"/>
    <s v="NZ_CP027407.1"/>
    <n v="400743"/>
    <n v="402779"/>
    <s v="+"/>
    <m/>
    <m/>
    <x v="471"/>
    <s v="old_locus_tag=CEP88_02385"/>
    <n v="2037"/>
  </r>
  <r>
    <s v="CDS"/>
    <s v="with_protein"/>
    <s v="NZ_CP027407.1"/>
    <n v="400743"/>
    <n v="402779"/>
    <s v="+"/>
    <s v="WP_011568669.1"/>
    <s v="FG-GAP repeat protein"/>
    <x v="471"/>
    <m/>
    <n v="2037"/>
  </r>
  <r>
    <s v="gene"/>
    <s v="pseudogene"/>
    <s v="NZ_CP027407.1"/>
    <n v="402789"/>
    <n v="402977"/>
    <s v="+"/>
    <m/>
    <m/>
    <x v="472"/>
    <s v="partial"/>
    <n v="189"/>
  </r>
  <r>
    <s v="CDS"/>
    <s v="without_protein"/>
    <s v="NZ_CP027407.1"/>
    <n v="402789"/>
    <n v="402977"/>
    <s v="+"/>
    <m/>
    <s v="hypothetical protein"/>
    <x v="472"/>
    <s v="partial"/>
    <n v="189"/>
  </r>
  <r>
    <s v="gene"/>
    <s v="protein_coding"/>
    <s v="NZ_CP027407.1"/>
    <n v="403374"/>
    <n v="403838"/>
    <s v="-"/>
    <m/>
    <m/>
    <x v="473"/>
    <s v="old_locus_tag=CEP88_02395"/>
    <n v="465"/>
  </r>
  <r>
    <s v="CDS"/>
    <s v="with_protein"/>
    <s v="NZ_CP027407.1"/>
    <n v="403374"/>
    <n v="403838"/>
    <s v="-"/>
    <s v="WP_011568670.1"/>
    <s v="DUF1203 domain-containing protein"/>
    <x v="473"/>
    <m/>
    <n v="465"/>
  </r>
  <r>
    <s v="gene"/>
    <s v="protein_coding"/>
    <s v="NZ_CP027407.1"/>
    <n v="403942"/>
    <n v="404496"/>
    <s v="-"/>
    <m/>
    <m/>
    <x v="474"/>
    <s v="old_locus_tag=CEP88_02400"/>
    <n v="555"/>
  </r>
  <r>
    <s v="CDS"/>
    <s v="with_protein"/>
    <s v="NZ_CP027407.1"/>
    <n v="403942"/>
    <n v="404496"/>
    <s v="-"/>
    <s v="WP_050759080.1"/>
    <s v="TetR family transcriptional regulator"/>
    <x v="474"/>
    <m/>
    <n v="555"/>
  </r>
  <r>
    <s v="gene"/>
    <s v="protein_coding"/>
    <s v="NZ_CP027407.1"/>
    <n v="404773"/>
    <n v="405510"/>
    <s v="+"/>
    <m/>
    <m/>
    <x v="475"/>
    <s v="old_locus_tag=CEP88_02405"/>
    <n v="738"/>
  </r>
  <r>
    <s v="CDS"/>
    <s v="with_protein"/>
    <s v="NZ_CP027407.1"/>
    <n v="404773"/>
    <n v="405510"/>
    <s v="+"/>
    <s v="WP_044033104.1"/>
    <s v="hypothetical protein"/>
    <x v="475"/>
    <m/>
    <n v="738"/>
  </r>
  <r>
    <s v="gene"/>
    <s v="protein_coding"/>
    <s v="NZ_CP027407.1"/>
    <n v="405572"/>
    <n v="405784"/>
    <s v="-"/>
    <m/>
    <m/>
    <x v="476"/>
    <s v="old_locus_tag=CEP88_02410"/>
    <n v="213"/>
  </r>
  <r>
    <s v="CDS"/>
    <s v="with_protein"/>
    <s v="NZ_CP027407.1"/>
    <n v="405572"/>
    <n v="405784"/>
    <s v="-"/>
    <s v="WP_044033105.1"/>
    <s v="hypothetical protein"/>
    <x v="476"/>
    <m/>
    <n v="213"/>
  </r>
  <r>
    <s v="gene"/>
    <s v="protein_coding"/>
    <s v="NZ_CP027407.1"/>
    <n v="405991"/>
    <n v="406560"/>
    <s v="-"/>
    <m/>
    <m/>
    <x v="477"/>
    <s v="old_locus_tag=CEP88_02415"/>
    <n v="570"/>
  </r>
  <r>
    <s v="CDS"/>
    <s v="with_protein"/>
    <s v="NZ_CP027407.1"/>
    <n v="405991"/>
    <n v="406560"/>
    <s v="-"/>
    <s v="WP_011568673.1"/>
    <s v="TetR/AcrR family transcriptional regulator"/>
    <x v="477"/>
    <m/>
    <n v="570"/>
  </r>
  <r>
    <s v="gene"/>
    <s v="protein_coding"/>
    <s v="NZ_CP027407.1"/>
    <n v="406691"/>
    <n v="407068"/>
    <s v="+"/>
    <m/>
    <m/>
    <x v="478"/>
    <s v="old_locus_tag=CEP88_02420"/>
    <n v="378"/>
  </r>
  <r>
    <s v="CDS"/>
    <s v="with_protein"/>
    <s v="NZ_CP027407.1"/>
    <n v="406691"/>
    <n v="407068"/>
    <s v="+"/>
    <s v="WP_011568674.1"/>
    <s v="DsrE family protein"/>
    <x v="478"/>
    <m/>
    <n v="378"/>
  </r>
  <r>
    <s v="gene"/>
    <s v="protein_coding"/>
    <s v="NZ_CP027407.1"/>
    <n v="407293"/>
    <n v="408087"/>
    <s v="+"/>
    <m/>
    <m/>
    <x v="479"/>
    <s v="old_locus_tag=CEP88_02425"/>
    <n v="795"/>
  </r>
  <r>
    <s v="CDS"/>
    <s v="with_protein"/>
    <s v="NZ_CP027407.1"/>
    <n v="407293"/>
    <n v="408087"/>
    <s v="+"/>
    <s v="WP_171959986.1"/>
    <s v="pyridoxamine 5'-phosphate oxidase family protein"/>
    <x v="479"/>
    <m/>
    <n v="795"/>
  </r>
  <r>
    <s v="gene"/>
    <s v="protein_coding"/>
    <s v="NZ_CP027407.1"/>
    <n v="408154"/>
    <n v="408585"/>
    <s v="+"/>
    <m/>
    <m/>
    <x v="480"/>
    <s v="old_locus_tag=CEP88_02430"/>
    <n v="432"/>
  </r>
  <r>
    <s v="CDS"/>
    <s v="with_protein"/>
    <s v="NZ_CP027407.1"/>
    <n v="408154"/>
    <n v="408585"/>
    <s v="+"/>
    <s v="WP_011568676.1"/>
    <s v="GFA family protein"/>
    <x v="480"/>
    <m/>
    <n v="432"/>
  </r>
  <r>
    <s v="gene"/>
    <s v="protein_coding"/>
    <s v="NZ_CP027407.1"/>
    <n v="408682"/>
    <n v="409578"/>
    <s v="-"/>
    <m/>
    <m/>
    <x v="481"/>
    <s v="old_locus_tag=CEP88_02435"/>
    <n v="897"/>
  </r>
  <r>
    <s v="CDS"/>
    <s v="with_protein"/>
    <s v="NZ_CP027407.1"/>
    <n v="408682"/>
    <n v="409578"/>
    <s v="-"/>
    <s v="WP_011568677.1"/>
    <s v="LysR family transcriptional regulator"/>
    <x v="481"/>
    <m/>
    <n v="897"/>
  </r>
  <r>
    <s v="gene"/>
    <s v="protein_coding"/>
    <s v="NZ_CP027407.1"/>
    <n v="409678"/>
    <n v="410829"/>
    <s v="+"/>
    <m/>
    <m/>
    <x v="482"/>
    <s v="old_locus_tag=CEP88_02440"/>
    <n v="1152"/>
  </r>
  <r>
    <s v="CDS"/>
    <s v="with_protein"/>
    <s v="NZ_CP027407.1"/>
    <n v="409678"/>
    <n v="410829"/>
    <s v="+"/>
    <s v="WP_011568678.1"/>
    <s v="FAD-dependent oxidoreductase"/>
    <x v="482"/>
    <m/>
    <n v="1152"/>
  </r>
  <r>
    <s v="gene"/>
    <s v="protein_coding"/>
    <s v="NZ_CP027407.1"/>
    <n v="410884"/>
    <n v="411768"/>
    <s v="+"/>
    <m/>
    <m/>
    <x v="483"/>
    <s v="old_locus_tag=CEP88_02445"/>
    <n v="885"/>
  </r>
  <r>
    <s v="CDS"/>
    <s v="with_protein"/>
    <s v="NZ_CP027407.1"/>
    <n v="410884"/>
    <n v="411768"/>
    <s v="+"/>
    <s v="WP_011568679.1"/>
    <s v="SDR family oxidoreductase"/>
    <x v="483"/>
    <m/>
    <n v="885"/>
  </r>
  <r>
    <s v="gene"/>
    <s v="protein_coding"/>
    <s v="NZ_CP027407.1"/>
    <n v="412401"/>
    <n v="413405"/>
    <s v="+"/>
    <m/>
    <m/>
    <x v="484"/>
    <s v="old_locus_tag=CEP88_02450"/>
    <n v="1005"/>
  </r>
  <r>
    <s v="CDS"/>
    <s v="with_protein"/>
    <s v="NZ_CP027407.1"/>
    <n v="412401"/>
    <n v="413405"/>
    <s v="+"/>
    <s v="WP_011568680.1"/>
    <s v="tRNA dihydrouridine(20/20a) synthase DusA"/>
    <x v="484"/>
    <m/>
    <n v="1005"/>
  </r>
  <r>
    <s v="gene"/>
    <s v="protein_coding"/>
    <s v="NZ_CP027407.1"/>
    <n v="413493"/>
    <n v="414281"/>
    <s v="+"/>
    <m/>
    <m/>
    <x v="485"/>
    <s v="old_locus_tag=CEP88_02455"/>
    <n v="789"/>
  </r>
  <r>
    <s v="CDS"/>
    <s v="with_protein"/>
    <s v="NZ_CP027407.1"/>
    <n v="413493"/>
    <n v="414281"/>
    <s v="+"/>
    <s v="WP_050759081.1"/>
    <s v="hypothetical protein"/>
    <x v="485"/>
    <m/>
    <n v="789"/>
  </r>
  <r>
    <s v="gene"/>
    <s v="protein_coding"/>
    <s v="NZ_CP027407.1"/>
    <n v="414391"/>
    <n v="415176"/>
    <s v="+"/>
    <m/>
    <m/>
    <x v="486"/>
    <s v="old_locus_tag=CEP88_02460"/>
    <n v="786"/>
  </r>
  <r>
    <s v="CDS"/>
    <s v="with_protein"/>
    <s v="NZ_CP027407.1"/>
    <n v="414391"/>
    <n v="415176"/>
    <s v="+"/>
    <s v="WP_011568683.1"/>
    <s v="inositol monophosphatase"/>
    <x v="486"/>
    <m/>
    <n v="786"/>
  </r>
  <r>
    <s v="gene"/>
    <s v="protein_coding"/>
    <s v="NZ_CP027407.1"/>
    <n v="415210"/>
    <n v="415953"/>
    <s v="-"/>
    <m/>
    <m/>
    <x v="487"/>
    <s v="old_locus_tag=CEP88_02465"/>
    <n v="744"/>
  </r>
  <r>
    <s v="CDS"/>
    <s v="with_protein"/>
    <s v="NZ_CP027407.1"/>
    <n v="415210"/>
    <n v="415953"/>
    <s v="-"/>
    <s v="WP_011568684.1"/>
    <s v="rhomboid family intramembrane serine protease"/>
    <x v="487"/>
    <m/>
    <n v="744"/>
  </r>
  <r>
    <s v="gene"/>
    <s v="protein_coding"/>
    <s v="NZ_CP027407.1"/>
    <n v="416022"/>
    <n v="419441"/>
    <s v="-"/>
    <m/>
    <m/>
    <x v="488"/>
    <s v="old_locus_tag=CEP88_02470"/>
    <n v="3420"/>
  </r>
  <r>
    <s v="CDS"/>
    <s v="with_protein"/>
    <s v="NZ_CP027407.1"/>
    <n v="416022"/>
    <n v="419441"/>
    <s v="-"/>
    <s v="WP_011568685.1"/>
    <s v="bifunctional proline dehydrogenase/L-glutamate gamma-semialdehyde dehydrogenase PutA"/>
    <x v="488"/>
    <m/>
    <n v="3420"/>
  </r>
  <r>
    <s v="gene"/>
    <s v="protein_coding"/>
    <s v="NZ_CP027407.1"/>
    <n v="419539"/>
    <n v="420036"/>
    <s v="+"/>
    <m/>
    <m/>
    <x v="489"/>
    <s v="old_locus_tag=CEP88_02475"/>
    <n v="498"/>
  </r>
  <r>
    <s v="CDS"/>
    <s v="with_protein"/>
    <s v="NZ_CP027407.1"/>
    <n v="419539"/>
    <n v="420036"/>
    <s v="+"/>
    <s v="WP_044033443.1"/>
    <s v="Lrp/AsnC ligand binding domain-containing protein"/>
    <x v="489"/>
    <m/>
    <n v="498"/>
  </r>
  <r>
    <s v="gene"/>
    <s v="protein_coding"/>
    <s v="NZ_CP027407.1"/>
    <n v="420068"/>
    <n v="420622"/>
    <s v="+"/>
    <m/>
    <m/>
    <x v="490"/>
    <s v="old_locus_tag=CEP88_02480"/>
    <n v="555"/>
  </r>
  <r>
    <s v="CDS"/>
    <s v="with_protein"/>
    <s v="NZ_CP027407.1"/>
    <n v="420068"/>
    <n v="420622"/>
    <s v="+"/>
    <s v="WP_011568687.1"/>
    <s v="tetratricopeptide repeat protein"/>
    <x v="490"/>
    <m/>
    <n v="555"/>
  </r>
  <r>
    <s v="gene"/>
    <s v="tRNA"/>
    <s v="NZ_CP027407.1"/>
    <n v="420782"/>
    <n v="420867"/>
    <s v="+"/>
    <m/>
    <m/>
    <x v="491"/>
    <s v="old_locus_tag=CEP88_02485"/>
    <n v="86"/>
  </r>
  <r>
    <s v="tRNA"/>
    <m/>
    <s v="NZ_CP027407.1"/>
    <n v="420782"/>
    <n v="420867"/>
    <s v="+"/>
    <m/>
    <s v="tRNA-Leu"/>
    <x v="491"/>
    <s v="anticodon=TAA"/>
    <n v="86"/>
  </r>
  <r>
    <s v="gene"/>
    <s v="protein_coding"/>
    <s v="NZ_CP027407.1"/>
    <n v="421104"/>
    <n v="423695"/>
    <s v="+"/>
    <m/>
    <m/>
    <x v="492"/>
    <s v="old_locus_tag=CEP88_02490"/>
    <n v="2592"/>
  </r>
  <r>
    <s v="CDS"/>
    <s v="with_protein"/>
    <s v="NZ_CP027407.1"/>
    <n v="421104"/>
    <n v="423695"/>
    <s v="+"/>
    <s v="WP_011568688.1"/>
    <s v="PAS domain-containing protein"/>
    <x v="492"/>
    <m/>
    <n v="2592"/>
  </r>
  <r>
    <s v="gene"/>
    <s v="protein_coding"/>
    <s v="NZ_CP027407.1"/>
    <n v="425841"/>
    <n v="427559"/>
    <s v="-"/>
    <m/>
    <m/>
    <x v="493"/>
    <s v="old_locus_tag=CEP88_02500"/>
    <n v="1719"/>
  </r>
  <r>
    <s v="CDS"/>
    <s v="with_protein"/>
    <s v="NZ_CP027407.1"/>
    <n v="425841"/>
    <n v="427559"/>
    <s v="-"/>
    <s v="WP_011568691.1"/>
    <s v="methionine--tRNA ligase"/>
    <x v="493"/>
    <m/>
    <n v="1719"/>
  </r>
  <r>
    <s v="gene"/>
    <s v="protein_coding"/>
    <s v="NZ_CP027407.1"/>
    <n v="427629"/>
    <n v="428861"/>
    <s v="-"/>
    <m/>
    <m/>
    <x v="494"/>
    <s v="old_locus_tag=CEP88_02505"/>
    <n v="1233"/>
  </r>
  <r>
    <s v="CDS"/>
    <s v="with_protein"/>
    <s v="NZ_CP027407.1"/>
    <n v="427629"/>
    <n v="428861"/>
    <s v="-"/>
    <s v="WP_011568692.1"/>
    <s v="MFS transporter"/>
    <x v="494"/>
    <m/>
    <n v="1233"/>
  </r>
  <r>
    <s v="gene"/>
    <s v="protein_coding"/>
    <s v="NZ_CP027407.1"/>
    <n v="428927"/>
    <n v="429523"/>
    <s v="-"/>
    <m/>
    <m/>
    <x v="495"/>
    <s v="old_locus_tag=CEP88_02510"/>
    <n v="597"/>
  </r>
  <r>
    <s v="CDS"/>
    <s v="with_protein"/>
    <s v="NZ_CP027407.1"/>
    <n v="428927"/>
    <n v="429523"/>
    <s v="-"/>
    <s v="WP_011568693.1"/>
    <s v="YceI family protein"/>
    <x v="495"/>
    <m/>
    <n v="597"/>
  </r>
  <r>
    <s v="gene"/>
    <s v="protein_coding"/>
    <s v="NZ_CP027407.1"/>
    <n v="429581"/>
    <n v="430198"/>
    <s v="-"/>
    <m/>
    <m/>
    <x v="496"/>
    <s v="old_locus_tag=CEP88_02515"/>
    <n v="618"/>
  </r>
  <r>
    <s v="CDS"/>
    <s v="with_protein"/>
    <s v="NZ_CP027407.1"/>
    <n v="429581"/>
    <n v="430198"/>
    <s v="-"/>
    <s v="WP_044033109.1"/>
    <s v="hypothetical protein"/>
    <x v="496"/>
    <m/>
    <n v="618"/>
  </r>
  <r>
    <s v="gene"/>
    <s v="protein_coding"/>
    <s v="NZ_CP027407.1"/>
    <n v="430345"/>
    <n v="431388"/>
    <s v="+"/>
    <m/>
    <m/>
    <x v="497"/>
    <s v="old_locus_tag=CEP88_02520"/>
    <n v="1044"/>
  </r>
  <r>
    <s v="CDS"/>
    <s v="with_protein"/>
    <s v="NZ_CP027407.1"/>
    <n v="430345"/>
    <n v="431388"/>
    <s v="+"/>
    <s v="WP_011568695.1"/>
    <s v="aldo/keto reductase"/>
    <x v="497"/>
    <m/>
    <n v="1044"/>
  </r>
  <r>
    <s v="gene"/>
    <s v="protein_coding"/>
    <s v="NZ_CP027407.1"/>
    <n v="431487"/>
    <n v="432401"/>
    <s v="+"/>
    <m/>
    <m/>
    <x v="498"/>
    <s v="old_locus_tag=CEP88_02525"/>
    <n v="915"/>
  </r>
  <r>
    <s v="CDS"/>
    <s v="with_protein"/>
    <s v="NZ_CP027407.1"/>
    <n v="431487"/>
    <n v="432401"/>
    <s v="+"/>
    <s v="WP_011568696.1"/>
    <s v="3-keto-5-aminohexanoate cleavage protein"/>
    <x v="498"/>
    <m/>
    <n v="915"/>
  </r>
  <r>
    <s v="gene"/>
    <s v="protein_coding"/>
    <s v="NZ_CP027407.1"/>
    <n v="432398"/>
    <n v="432889"/>
    <s v="+"/>
    <m/>
    <m/>
    <x v="499"/>
    <s v="old_locus_tag=CEP88_02530"/>
    <n v="492"/>
  </r>
  <r>
    <s v="CDS"/>
    <s v="with_protein"/>
    <s v="NZ_CP027407.1"/>
    <n v="432398"/>
    <n v="432889"/>
    <s v="+"/>
    <s v="WP_105880251.1"/>
    <s v="hypothetical protein"/>
    <x v="499"/>
    <m/>
    <n v="492"/>
  </r>
  <r>
    <s v="gene"/>
    <s v="protein_coding"/>
    <s v="NZ_CP027407.1"/>
    <n v="432886"/>
    <n v="434355"/>
    <s v="+"/>
    <m/>
    <m/>
    <x v="500"/>
    <s v="old_locus_tag=CEP88_02535"/>
    <n v="1470"/>
  </r>
  <r>
    <s v="CDS"/>
    <s v="with_protein"/>
    <s v="NZ_CP027407.1"/>
    <n v="432886"/>
    <n v="434355"/>
    <s v="+"/>
    <s v="WP_011568698.1"/>
    <s v="carnitine 3-dehydrogenase"/>
    <x v="500"/>
    <m/>
    <n v="1470"/>
  </r>
  <r>
    <s v="gene"/>
    <s v="protein_coding"/>
    <s v="NZ_CP027407.1"/>
    <n v="434458"/>
    <n v="435375"/>
    <s v="+"/>
    <m/>
    <m/>
    <x v="501"/>
    <s v="old_locus_tag=CEP88_02540"/>
    <n v="918"/>
  </r>
  <r>
    <s v="CDS"/>
    <s v="with_protein"/>
    <s v="NZ_CP027407.1"/>
    <n v="434458"/>
    <n v="435375"/>
    <s v="+"/>
    <s v="WP_011568699.1"/>
    <s v="EamA family transporter"/>
    <x v="501"/>
    <m/>
    <n v="918"/>
  </r>
  <r>
    <s v="gene"/>
    <s v="protein_coding"/>
    <s v="NZ_CP027407.1"/>
    <n v="435487"/>
    <n v="436209"/>
    <s v="-"/>
    <m/>
    <m/>
    <x v="502"/>
    <s v="old_locus_tag=CEP88_02545"/>
    <n v="723"/>
  </r>
  <r>
    <s v="CDS"/>
    <s v="with_protein"/>
    <s v="NZ_CP027407.1"/>
    <n v="435487"/>
    <n v="436209"/>
    <s v="-"/>
    <s v="WP_050759082.1"/>
    <s v="NUDIX hydrolase"/>
    <x v="502"/>
    <m/>
    <n v="723"/>
  </r>
  <r>
    <s v="gene"/>
    <s v="protein_coding"/>
    <s v="NZ_CP027407.1"/>
    <n v="436233"/>
    <n v="436649"/>
    <s v="-"/>
    <m/>
    <m/>
    <x v="503"/>
    <s v="old_locus_tag=CEP88_02550"/>
    <n v="417"/>
  </r>
  <r>
    <s v="CDS"/>
    <s v="with_protein"/>
    <s v="NZ_CP027407.1"/>
    <n v="436233"/>
    <n v="436649"/>
    <s v="-"/>
    <s v="WP_011568701.1"/>
    <s v="DUF983 domain-containing protein"/>
    <x v="503"/>
    <m/>
    <n v="417"/>
  </r>
  <r>
    <s v="gene"/>
    <s v="protein_coding"/>
    <s v="NZ_CP027407.1"/>
    <n v="437143"/>
    <n v="438549"/>
    <s v="-"/>
    <m/>
    <m/>
    <x v="504"/>
    <s v="old_locus_tag=CEP88_02555"/>
    <n v="1407"/>
  </r>
  <r>
    <s v="CDS"/>
    <s v="with_protein"/>
    <s v="NZ_CP027407.1"/>
    <n v="437143"/>
    <n v="438549"/>
    <s v="-"/>
    <s v="WP_044033446.1"/>
    <s v="diguanylate cyclase"/>
    <x v="504"/>
    <m/>
    <n v="1407"/>
  </r>
  <r>
    <s v="gene"/>
    <s v="protein_coding"/>
    <s v="NZ_CP027407.1"/>
    <n v="438648"/>
    <n v="438932"/>
    <s v="+"/>
    <m/>
    <m/>
    <x v="505"/>
    <s v="old_locus_tag=CEP88_02560"/>
    <n v="285"/>
  </r>
  <r>
    <s v="CDS"/>
    <s v="with_protein"/>
    <s v="NZ_CP027407.1"/>
    <n v="438648"/>
    <n v="438932"/>
    <s v="+"/>
    <s v="WP_011568703.1"/>
    <s v="DUF3572 domain-containing protein"/>
    <x v="505"/>
    <m/>
    <n v="285"/>
  </r>
  <r>
    <s v="gene"/>
    <s v="protein_coding"/>
    <s v="NZ_CP027407.1"/>
    <n v="438929"/>
    <n v="439621"/>
    <s v="+"/>
    <m/>
    <m/>
    <x v="506"/>
    <s v="old_locus_tag=CEP88_02565"/>
    <n v="693"/>
  </r>
  <r>
    <s v="CDS"/>
    <s v="with_protein"/>
    <s v="NZ_CP027407.1"/>
    <n v="438929"/>
    <n v="439621"/>
    <s v="+"/>
    <s v="WP_011568704.1"/>
    <s v="HAD family hydrolase"/>
    <x v="506"/>
    <m/>
    <n v="693"/>
  </r>
  <r>
    <s v="gene"/>
    <s v="protein_coding"/>
    <s v="NZ_CP027407.1"/>
    <n v="439717"/>
    <n v="441279"/>
    <s v="+"/>
    <m/>
    <m/>
    <x v="507"/>
    <s v="old_locus_tag=CEP88_02570"/>
    <n v="1563"/>
  </r>
  <r>
    <s v="CDS"/>
    <s v="with_protein"/>
    <s v="NZ_CP027407.1"/>
    <n v="439717"/>
    <n v="441279"/>
    <s v="+"/>
    <s v="WP_011568705.1"/>
    <s v="trimethylamine methyltransferase family protein"/>
    <x v="507"/>
    <m/>
    <n v="1563"/>
  </r>
  <r>
    <s v="gene"/>
    <s v="protein_coding"/>
    <s v="NZ_CP027407.1"/>
    <n v="441351"/>
    <n v="441938"/>
    <s v="+"/>
    <m/>
    <m/>
    <x v="508"/>
    <s v="old_locus_tag=CEP88_02575"/>
    <n v="588"/>
  </r>
  <r>
    <s v="CDS"/>
    <s v="with_protein"/>
    <s v="NZ_CP027407.1"/>
    <n v="441351"/>
    <n v="441938"/>
    <s v="+"/>
    <s v="WP_011568706.1"/>
    <s v="heme NO-binding domain-containing protein"/>
    <x v="508"/>
    <m/>
    <n v="588"/>
  </r>
  <r>
    <s v="gene"/>
    <s v="protein_coding"/>
    <s v="NZ_CP027407.1"/>
    <n v="441959"/>
    <n v="442930"/>
    <s v="+"/>
    <m/>
    <m/>
    <x v="509"/>
    <s v="old_locus_tag=CEP88_02580"/>
    <n v="972"/>
  </r>
  <r>
    <s v="CDS"/>
    <s v="with_protein"/>
    <s v="NZ_CP027407.1"/>
    <n v="441959"/>
    <n v="442930"/>
    <s v="+"/>
    <s v="WP_105880356.1"/>
    <s v="GGDEF domain-containing protein"/>
    <x v="509"/>
    <m/>
    <n v="972"/>
  </r>
  <r>
    <s v="gene"/>
    <s v="protein_coding"/>
    <s v="NZ_CP027407.1"/>
    <n v="443039"/>
    <n v="446170"/>
    <s v="-"/>
    <m/>
    <m/>
    <x v="510"/>
    <s v="old_locus_tag=CEP88_02585"/>
    <n v="3132"/>
  </r>
  <r>
    <s v="CDS"/>
    <s v="with_protein"/>
    <s v="NZ_CP027407.1"/>
    <n v="443039"/>
    <n v="446170"/>
    <s v="-"/>
    <s v="WP_011568708.1"/>
    <s v="efflux RND transporter permease subunit"/>
    <x v="510"/>
    <m/>
    <n v="3132"/>
  </r>
  <r>
    <s v="gene"/>
    <s v="protein_coding"/>
    <s v="NZ_CP027407.1"/>
    <n v="446175"/>
    <n v="447341"/>
    <s v="-"/>
    <m/>
    <m/>
    <x v="511"/>
    <s v="old_locus_tag=CEP88_02590"/>
    <n v="1167"/>
  </r>
  <r>
    <s v="CDS"/>
    <s v="with_protein"/>
    <s v="NZ_CP027407.1"/>
    <n v="446175"/>
    <n v="447341"/>
    <s v="-"/>
    <s v="WP_011568709.1"/>
    <s v="efflux RND transporter periplasmic adaptor subunit"/>
    <x v="511"/>
    <m/>
    <n v="1167"/>
  </r>
  <r>
    <s v="gene"/>
    <s v="tRNA"/>
    <s v="NZ_CP027407.1"/>
    <n v="447937"/>
    <n v="448011"/>
    <s v="-"/>
    <m/>
    <m/>
    <x v="512"/>
    <s v="old_locus_tag=CEP88_02600"/>
    <n v="75"/>
  </r>
  <r>
    <s v="tRNA"/>
    <m/>
    <s v="NZ_CP027407.1"/>
    <n v="447937"/>
    <n v="448011"/>
    <s v="-"/>
    <m/>
    <s v="tRNA-Glu"/>
    <x v="512"/>
    <s v="anticodon=TTC"/>
    <n v="75"/>
  </r>
  <r>
    <s v="gene"/>
    <s v="protein_coding"/>
    <s v="NZ_CP027407.1"/>
    <n v="448096"/>
    <n v="449835"/>
    <s v="-"/>
    <m/>
    <m/>
    <x v="513"/>
    <s v="old_locus_tag=CEP88_02605"/>
    <n v="1740"/>
  </r>
  <r>
    <s v="CDS"/>
    <s v="with_protein"/>
    <s v="NZ_CP027407.1"/>
    <n v="448096"/>
    <n v="449835"/>
    <s v="-"/>
    <s v="WP_011568710.1"/>
    <s v="single-stranded-DNA-specific exonuclease RecJ"/>
    <x v="513"/>
    <m/>
    <n v="1740"/>
  </r>
  <r>
    <s v="gene"/>
    <s v="protein_coding"/>
    <s v="NZ_CP027407.1"/>
    <n v="449870"/>
    <n v="450844"/>
    <s v="-"/>
    <m/>
    <m/>
    <x v="514"/>
    <s v="old_locus_tag=CEP88_02610"/>
    <n v="975"/>
  </r>
  <r>
    <s v="CDS"/>
    <s v="with_protein"/>
    <s v="NZ_CP027407.1"/>
    <n v="449870"/>
    <n v="450844"/>
    <s v="-"/>
    <s v="WP_011568711.1"/>
    <s v="class II fructose-bisphosphatase"/>
    <x v="514"/>
    <m/>
    <n v="975"/>
  </r>
  <r>
    <s v="gene"/>
    <s v="protein_coding"/>
    <s v="NZ_CP027407.1"/>
    <n v="450929"/>
    <n v="452215"/>
    <s v="-"/>
    <m/>
    <m/>
    <x v="515"/>
    <s v="old_locus_tag=CEP88_02615"/>
    <n v="1287"/>
  </r>
  <r>
    <s v="CDS"/>
    <s v="with_protein"/>
    <s v="NZ_CP027407.1"/>
    <n v="450929"/>
    <n v="452215"/>
    <s v="-"/>
    <s v="WP_011568712.1"/>
    <s v="homoserine dehydrogenase"/>
    <x v="515"/>
    <m/>
    <n v="1287"/>
  </r>
  <r>
    <s v="gene"/>
    <s v="protein_coding"/>
    <s v="NZ_CP027407.1"/>
    <n v="452311"/>
    <n v="452565"/>
    <s v="-"/>
    <m/>
    <m/>
    <x v="516"/>
    <s v="old_locus_tag=CEP88_02620"/>
    <n v="255"/>
  </r>
  <r>
    <s v="CDS"/>
    <s v="with_protein"/>
    <s v="NZ_CP027407.1"/>
    <n v="452311"/>
    <n v="452565"/>
    <s v="-"/>
    <s v="WP_187148490.1"/>
    <s v="hypothetical protein"/>
    <x v="516"/>
    <m/>
    <n v="255"/>
  </r>
  <r>
    <s v="gene"/>
    <s v="protein_coding"/>
    <s v="NZ_CP027407.1"/>
    <n v="452760"/>
    <n v="453704"/>
    <s v="+"/>
    <m/>
    <m/>
    <x v="517"/>
    <s v="old_locus_tag=CEP88_02625"/>
    <n v="945"/>
  </r>
  <r>
    <s v="CDS"/>
    <s v="with_protein"/>
    <s v="NZ_CP027407.1"/>
    <n v="452760"/>
    <n v="453704"/>
    <s v="+"/>
    <s v="WP_011568714.1"/>
    <s v="NAD(P)-dependent oxidoreductase"/>
    <x v="517"/>
    <m/>
    <n v="945"/>
  </r>
  <r>
    <s v="gene"/>
    <s v="protein_coding"/>
    <s v="NZ_CP027407.1"/>
    <n v="453717"/>
    <n v="455009"/>
    <s v="-"/>
    <m/>
    <m/>
    <x v="518"/>
    <s v="old_locus_tag=CEP88_02630"/>
    <n v="1293"/>
  </r>
  <r>
    <s v="CDS"/>
    <s v="with_protein"/>
    <s v="NZ_CP027407.1"/>
    <n v="453717"/>
    <n v="455009"/>
    <s v="-"/>
    <s v="WP_011568715.1"/>
    <s v="serine--tRNA ligase"/>
    <x v="518"/>
    <m/>
    <n v="1293"/>
  </r>
  <r>
    <s v="gene"/>
    <s v="protein_coding"/>
    <s v="NZ_CP027407.1"/>
    <n v="455099"/>
    <n v="455908"/>
    <s v="-"/>
    <m/>
    <m/>
    <x v="519"/>
    <s v="old_locus_tag=CEP88_02635"/>
    <n v="810"/>
  </r>
  <r>
    <s v="CDS"/>
    <s v="with_protein"/>
    <s v="NZ_CP027407.1"/>
    <n v="455099"/>
    <n v="455908"/>
    <s v="-"/>
    <s v="WP_011568716.1"/>
    <s v="trypsin-like serine protease"/>
    <x v="519"/>
    <m/>
    <n v="810"/>
  </r>
  <r>
    <s v="gene"/>
    <s v="protein_coding"/>
    <s v="NZ_CP027407.1"/>
    <n v="456027"/>
    <n v="456305"/>
    <s v="+"/>
    <m/>
    <m/>
    <x v="520"/>
    <s v="old_locus_tag=CEP88_02640"/>
    <n v="279"/>
  </r>
  <r>
    <s v="CDS"/>
    <s v="with_protein"/>
    <s v="NZ_CP027407.1"/>
    <n v="456027"/>
    <n v="456305"/>
    <s v="+"/>
    <s v="WP_011568717.1"/>
    <s v="preprotein translocase subunit YajC"/>
    <x v="520"/>
    <m/>
    <n v="279"/>
  </r>
  <r>
    <s v="gene"/>
    <s v="protein_coding"/>
    <s v="NZ_CP027407.1"/>
    <n v="456339"/>
    <n v="458000"/>
    <s v="+"/>
    <m/>
    <m/>
    <x v="521"/>
    <s v="old_locus_tag=CEP88_02645"/>
    <n v="1662"/>
  </r>
  <r>
    <s v="CDS"/>
    <s v="with_protein"/>
    <s v="NZ_CP027407.1"/>
    <n v="456339"/>
    <n v="458000"/>
    <s v="+"/>
    <s v="WP_011568718.1"/>
    <s v="protein translocase subunit SecD"/>
    <x v="521"/>
    <m/>
    <n v="1662"/>
  </r>
  <r>
    <s v="gene"/>
    <s v="protein_coding"/>
    <s v="NZ_CP027407.1"/>
    <n v="458002"/>
    <n v="458982"/>
    <s v="+"/>
    <m/>
    <m/>
    <x v="522"/>
    <s v="old_locus_tag=CEP88_02650"/>
    <n v="981"/>
  </r>
  <r>
    <s v="CDS"/>
    <s v="with_protein"/>
    <s v="NZ_CP027407.1"/>
    <n v="458002"/>
    <n v="458982"/>
    <s v="+"/>
    <s v="WP_011568719.1"/>
    <s v="protein translocase subunit SecF"/>
    <x v="522"/>
    <m/>
    <n v="981"/>
  </r>
  <r>
    <s v="gene"/>
    <s v="protein_coding"/>
    <s v="NZ_CP027407.1"/>
    <n v="458996"/>
    <n v="459355"/>
    <s v="+"/>
    <m/>
    <m/>
    <x v="523"/>
    <s v="old_locus_tag=CEP88_02655"/>
    <n v="360"/>
  </r>
  <r>
    <s v="CDS"/>
    <s v="with_protein"/>
    <s v="NZ_CP027407.1"/>
    <n v="458996"/>
    <n v="459355"/>
    <s v="+"/>
    <s v="WP_011568720.1"/>
    <s v="Mth938-like domain-containing protein"/>
    <x v="523"/>
    <m/>
    <n v="360"/>
  </r>
  <r>
    <s v="gene"/>
    <s v="protein_coding"/>
    <s v="NZ_CP027407.1"/>
    <n v="459400"/>
    <n v="460020"/>
    <s v="+"/>
    <m/>
    <m/>
    <x v="524"/>
    <s v="old_locus_tag=CEP88_02660"/>
    <n v="621"/>
  </r>
  <r>
    <s v="CDS"/>
    <s v="with_protein"/>
    <s v="NZ_CP027407.1"/>
    <n v="459400"/>
    <n v="460020"/>
    <s v="+"/>
    <s v="WP_011568721.1"/>
    <s v="heme ABC exporter ATP-binding protein CcmA"/>
    <x v="524"/>
    <m/>
    <n v="621"/>
  </r>
  <r>
    <s v="gene"/>
    <s v="protein_coding"/>
    <s v="NZ_CP027407.1"/>
    <n v="460017"/>
    <n v="460673"/>
    <s v="+"/>
    <m/>
    <m/>
    <x v="525"/>
    <s v="old_locus_tag=CEP88_02665"/>
    <n v="657"/>
  </r>
  <r>
    <s v="CDS"/>
    <s v="with_protein"/>
    <s v="NZ_CP027407.1"/>
    <n v="460017"/>
    <n v="460673"/>
    <s v="+"/>
    <s v="WP_011568722.1"/>
    <s v="heme exporter protein CcmB"/>
    <x v="525"/>
    <m/>
    <n v="657"/>
  </r>
  <r>
    <s v="gene"/>
    <s v="protein_coding"/>
    <s v="NZ_CP027407.1"/>
    <n v="460726"/>
    <n v="461493"/>
    <s v="+"/>
    <m/>
    <m/>
    <x v="526"/>
    <s v="old_locus_tag=CEP88_02670"/>
    <n v="768"/>
  </r>
  <r>
    <s v="CDS"/>
    <s v="with_protein"/>
    <s v="NZ_CP027407.1"/>
    <n v="460726"/>
    <n v="461493"/>
    <s v="+"/>
    <s v="WP_011568723.1"/>
    <s v="heme ABC transporter permease"/>
    <x v="526"/>
    <m/>
    <n v="768"/>
  </r>
  <r>
    <s v="gene"/>
    <s v="protein_coding"/>
    <s v="NZ_CP027407.1"/>
    <n v="461490"/>
    <n v="461648"/>
    <s v="+"/>
    <m/>
    <m/>
    <x v="527"/>
    <s v="old_locus_tag=CEP88_02675"/>
    <n v="159"/>
  </r>
  <r>
    <s v="CDS"/>
    <s v="with_protein"/>
    <s v="NZ_CP027407.1"/>
    <n v="461490"/>
    <n v="461648"/>
    <s v="+"/>
    <s v="WP_011568724.1"/>
    <s v="heme exporter protein CcmD"/>
    <x v="527"/>
    <m/>
    <n v="159"/>
  </r>
  <r>
    <s v="gene"/>
    <s v="protein_coding"/>
    <s v="NZ_CP027407.1"/>
    <n v="461641"/>
    <n v="462180"/>
    <s v="+"/>
    <m/>
    <m/>
    <x v="528"/>
    <s v="old_locus_tag=CEP88_02680"/>
    <n v="540"/>
  </r>
  <r>
    <s v="CDS"/>
    <s v="with_protein"/>
    <s v="NZ_CP027407.1"/>
    <n v="461641"/>
    <n v="462180"/>
    <s v="+"/>
    <s v="WP_011568725.1"/>
    <s v="DsbE family thiol:disulfide interchange protein"/>
    <x v="528"/>
    <m/>
    <n v="540"/>
  </r>
  <r>
    <s v="gene"/>
    <s v="pseudogene"/>
    <s v="NZ_CP027407.1"/>
    <n v="462350"/>
    <n v="463052"/>
    <s v="-"/>
    <m/>
    <m/>
    <x v="529"/>
    <s v="pseudo"/>
    <n v="703"/>
  </r>
  <r>
    <s v="CDS"/>
    <s v="without_protein"/>
    <s v="NZ_CP027407.1"/>
    <n v="462350"/>
    <n v="463052"/>
    <s v="-"/>
    <m/>
    <s v="ABC transporter ATP-binding protein"/>
    <x v="529"/>
    <s v="pseudo"/>
    <n v="703"/>
  </r>
  <r>
    <s v="gene"/>
    <s v="pseudogene"/>
    <s v="NZ_CP027407.1"/>
    <n v="463059"/>
    <n v="463556"/>
    <s v="-"/>
    <m/>
    <m/>
    <x v="530"/>
    <s v="partial"/>
    <n v="498"/>
  </r>
  <r>
    <s v="CDS"/>
    <s v="without_protein"/>
    <s v="NZ_CP027407.1"/>
    <n v="463059"/>
    <n v="463556"/>
    <s v="-"/>
    <m/>
    <s v="carbohydrate ABC transporter permease"/>
    <x v="530"/>
    <s v="partial"/>
    <n v="498"/>
  </r>
  <r>
    <s v="gene"/>
    <s v="protein_coding"/>
    <s v="NZ_CP027407.1"/>
    <n v="463818"/>
    <n v="464441"/>
    <s v="-"/>
    <m/>
    <m/>
    <x v="531"/>
    <s v="old_locus_tag=CEP88_02695"/>
    <n v="624"/>
  </r>
  <r>
    <s v="CDS"/>
    <s v="with_protein"/>
    <s v="NZ_CP027407.1"/>
    <n v="463818"/>
    <n v="464441"/>
    <s v="-"/>
    <s v="WP_011568728.1"/>
    <s v="VPLPA-CTERM sorting domain-containing protein"/>
    <x v="531"/>
    <m/>
    <n v="624"/>
  </r>
  <r>
    <s v="gene"/>
    <s v="protein_coding"/>
    <s v="NZ_CP027407.1"/>
    <n v="464733"/>
    <n v="467420"/>
    <s v="-"/>
    <m/>
    <m/>
    <x v="532"/>
    <s v="old_locus_tag=CEP88_02700"/>
    <n v="2688"/>
  </r>
  <r>
    <s v="CDS"/>
    <s v="with_protein"/>
    <s v="NZ_CP027407.1"/>
    <n v="464733"/>
    <n v="467420"/>
    <s v="-"/>
    <s v="WP_011568729.1"/>
    <s v="aconitate hydratase AcnA"/>
    <x v="532"/>
    <m/>
    <n v="2688"/>
  </r>
  <r>
    <s v="gene"/>
    <s v="protein_coding"/>
    <s v="NZ_CP027407.1"/>
    <n v="467651"/>
    <n v="468346"/>
    <s v="+"/>
    <m/>
    <m/>
    <x v="533"/>
    <s v="old_locus_tag=CEP88_02705"/>
    <n v="696"/>
  </r>
  <r>
    <s v="CDS"/>
    <s v="with_protein"/>
    <s v="NZ_CP027407.1"/>
    <n v="467651"/>
    <n v="468346"/>
    <s v="+"/>
    <s v="WP_011568730.1"/>
    <s v="DUF1223 domain-containing protein"/>
    <x v="533"/>
    <m/>
    <n v="696"/>
  </r>
  <r>
    <s v="gene"/>
    <s v="protein_coding"/>
    <s v="NZ_CP027407.1"/>
    <n v="468352"/>
    <n v="469254"/>
    <s v="-"/>
    <m/>
    <m/>
    <x v="534"/>
    <s v="old_locus_tag=CEP88_02710"/>
    <n v="903"/>
  </r>
  <r>
    <s v="CDS"/>
    <s v="with_protein"/>
    <s v="NZ_CP027407.1"/>
    <n v="468352"/>
    <n v="469254"/>
    <s v="-"/>
    <s v="WP_011568731.1"/>
    <s v="lysophospholipid acyltransferase family protein"/>
    <x v="534"/>
    <m/>
    <n v="903"/>
  </r>
  <r>
    <s v="gene"/>
    <s v="protein_coding"/>
    <s v="NZ_CP027407.1"/>
    <n v="469468"/>
    <n v="470535"/>
    <s v="-"/>
    <m/>
    <m/>
    <x v="535"/>
    <s v="old_locus_tag=CEP88_02715"/>
    <n v="1068"/>
  </r>
  <r>
    <s v="CDS"/>
    <s v="with_protein"/>
    <s v="NZ_CP027407.1"/>
    <n v="469468"/>
    <n v="470535"/>
    <s v="-"/>
    <s v="WP_044033112.1"/>
    <s v="flagellar motor switch protein FliG"/>
    <x v="535"/>
    <m/>
    <n v="1068"/>
  </r>
  <r>
    <s v="gene"/>
    <s v="protein_coding"/>
    <s v="NZ_CP027407.1"/>
    <n v="470803"/>
    <n v="470967"/>
    <s v="-"/>
    <m/>
    <m/>
    <x v="536"/>
    <s v="old_locus_tag=CEP88_02720"/>
    <n v="165"/>
  </r>
  <r>
    <s v="CDS"/>
    <s v="with_protein"/>
    <s v="NZ_CP027407.1"/>
    <n v="470803"/>
    <n v="470967"/>
    <s v="-"/>
    <s v="WP_105880252.1"/>
    <s v="adenylosuccinate lyase"/>
    <x v="536"/>
    <m/>
    <n v="165"/>
  </r>
  <r>
    <s v="gene"/>
    <s v="protein_coding"/>
    <s v="NZ_CP027407.1"/>
    <n v="471064"/>
    <n v="472368"/>
    <s v="-"/>
    <m/>
    <m/>
    <x v="537"/>
    <s v="old_locus_tag=CEP88_02725"/>
    <n v="1305"/>
  </r>
  <r>
    <s v="CDS"/>
    <s v="with_protein"/>
    <s v="NZ_CP027407.1"/>
    <n v="471064"/>
    <n v="472368"/>
    <s v="-"/>
    <s v="WP_011568733.1"/>
    <s v="adenylosuccinate lyase"/>
    <x v="537"/>
    <m/>
    <n v="1305"/>
  </r>
  <r>
    <s v="gene"/>
    <s v="protein_coding"/>
    <s v="NZ_CP027407.1"/>
    <n v="472533"/>
    <n v="472943"/>
    <s v="+"/>
    <m/>
    <m/>
    <x v="538"/>
    <s v="old_locus_tag=CEP88_02730"/>
    <n v="411"/>
  </r>
  <r>
    <s v="CDS"/>
    <s v="with_protein"/>
    <s v="NZ_CP027407.1"/>
    <n v="472533"/>
    <n v="472943"/>
    <s v="+"/>
    <s v="WP_105880253.1"/>
    <s v="trigger factor"/>
    <x v="538"/>
    <m/>
    <n v="411"/>
  </r>
  <r>
    <s v="gene"/>
    <s v="protein_coding"/>
    <s v="NZ_CP027407.1"/>
    <n v="473019"/>
    <n v="473624"/>
    <s v="+"/>
    <m/>
    <m/>
    <x v="539"/>
    <s v="old_locus_tag=CEP88_02735"/>
    <n v="606"/>
  </r>
  <r>
    <s v="CDS"/>
    <s v="with_protein"/>
    <s v="NZ_CP027407.1"/>
    <n v="473019"/>
    <n v="473624"/>
    <s v="+"/>
    <s v="WP_011568735.1"/>
    <s v="biotin transporter BioY"/>
    <x v="539"/>
    <m/>
    <n v="606"/>
  </r>
  <r>
    <s v="gene"/>
    <s v="protein_coding"/>
    <s v="NZ_CP027407.1"/>
    <n v="473759"/>
    <n v="474328"/>
    <s v="+"/>
    <m/>
    <m/>
    <x v="540"/>
    <s v="old_locus_tag=CEP88_02740"/>
    <n v="570"/>
  </r>
  <r>
    <s v="CDS"/>
    <s v="with_protein"/>
    <s v="NZ_CP027407.1"/>
    <n v="473759"/>
    <n v="474328"/>
    <s v="+"/>
    <s v="WP_011568736.1"/>
    <s v="hypothetical protein"/>
    <x v="540"/>
    <m/>
    <n v="570"/>
  </r>
  <r>
    <s v="gene"/>
    <s v="protein_coding"/>
    <s v="NZ_CP027407.1"/>
    <n v="474345"/>
    <n v="474668"/>
    <s v="+"/>
    <m/>
    <m/>
    <x v="541"/>
    <s v="old_locus_tag=CEP88_02745"/>
    <n v="324"/>
  </r>
  <r>
    <s v="CDS"/>
    <s v="with_protein"/>
    <s v="NZ_CP027407.1"/>
    <n v="474345"/>
    <n v="474668"/>
    <s v="+"/>
    <s v="WP_085978965.1"/>
    <s v="hypothetical protein"/>
    <x v="541"/>
    <m/>
    <n v="324"/>
  </r>
  <r>
    <s v="gene"/>
    <s v="protein_coding"/>
    <s v="NZ_CP027407.1"/>
    <n v="474681"/>
    <n v="475898"/>
    <s v="-"/>
    <m/>
    <m/>
    <x v="542"/>
    <s v="old_locus_tag=CEP88_02750"/>
    <n v="1218"/>
  </r>
  <r>
    <s v="CDS"/>
    <s v="with_protein"/>
    <s v="NZ_CP027407.1"/>
    <n v="474681"/>
    <n v="475898"/>
    <s v="-"/>
    <s v="WP_011568737.1"/>
    <s v="OsmC family protein"/>
    <x v="542"/>
    <m/>
    <n v="1218"/>
  </r>
  <r>
    <s v="gene"/>
    <s v="protein_coding"/>
    <s v="NZ_CP027407.1"/>
    <n v="476153"/>
    <n v="477052"/>
    <s v="+"/>
    <m/>
    <m/>
    <x v="543"/>
    <s v="old_locus_tag=CEP88_02755"/>
    <n v="900"/>
  </r>
  <r>
    <s v="CDS"/>
    <s v="with_protein"/>
    <s v="NZ_CP027407.1"/>
    <n v="476153"/>
    <n v="477052"/>
    <s v="+"/>
    <s v="WP_011568738.1"/>
    <s v="SGNH/GDSL hydrolase family protein"/>
    <x v="543"/>
    <m/>
    <n v="900"/>
  </r>
  <r>
    <s v="gene"/>
    <s v="protein_coding"/>
    <s v="NZ_CP027407.1"/>
    <n v="477107"/>
    <n v="477820"/>
    <s v="-"/>
    <m/>
    <m/>
    <x v="544"/>
    <s v="old_locus_tag=CEP88_02760"/>
    <n v="714"/>
  </r>
  <r>
    <s v="CDS"/>
    <s v="with_protein"/>
    <s v="NZ_CP027407.1"/>
    <n v="477107"/>
    <n v="477820"/>
    <s v="-"/>
    <s v="WP_011568739.1"/>
    <s v="VPLPA-CTERM sorting domain-containing protein"/>
    <x v="544"/>
    <m/>
    <n v="714"/>
  </r>
  <r>
    <s v="gene"/>
    <s v="protein_coding"/>
    <s v="NZ_CP027407.1"/>
    <n v="478048"/>
    <n v="479391"/>
    <s v="-"/>
    <m/>
    <m/>
    <x v="545"/>
    <s v="old_locus_tag=CEP88_02765"/>
    <n v="1344"/>
  </r>
  <r>
    <s v="CDS"/>
    <s v="with_protein"/>
    <s v="NZ_CP027407.1"/>
    <n v="478048"/>
    <n v="479391"/>
    <s v="-"/>
    <s v="WP_011568740.1"/>
    <s v="aminopeptidase P family protein"/>
    <x v="545"/>
    <m/>
    <n v="1344"/>
  </r>
  <r>
    <s v="gene"/>
    <s v="protein_coding"/>
    <s v="NZ_CP027407.1"/>
    <n v="479520"/>
    <n v="480248"/>
    <s v="+"/>
    <m/>
    <m/>
    <x v="546"/>
    <s v="old_locus_tag=CEP88_02770"/>
    <n v="729"/>
  </r>
  <r>
    <s v="CDS"/>
    <s v="with_protein"/>
    <s v="NZ_CP027407.1"/>
    <n v="479520"/>
    <n v="480248"/>
    <s v="+"/>
    <s v="WP_074958628.1"/>
    <s v="DUF3445 domain-containing protein"/>
    <x v="546"/>
    <m/>
    <n v="729"/>
  </r>
  <r>
    <s v="gene"/>
    <s v="protein_coding"/>
    <s v="NZ_CP027407.1"/>
    <n v="480402"/>
    <n v="481805"/>
    <s v="-"/>
    <m/>
    <m/>
    <x v="547"/>
    <s v="old_locus_tag=CEP88_02775"/>
    <n v="1404"/>
  </r>
  <r>
    <s v="CDS"/>
    <s v="with_protein"/>
    <s v="NZ_CP027407.1"/>
    <n v="480402"/>
    <n v="481805"/>
    <s v="-"/>
    <s v="WP_011568743.1"/>
    <s v="type I glutamate--ammonia ligase"/>
    <x v="547"/>
    <m/>
    <n v="1404"/>
  </r>
  <r>
    <s v="gene"/>
    <s v="protein_coding"/>
    <s v="NZ_CP027407.1"/>
    <n v="481854"/>
    <n v="482192"/>
    <s v="-"/>
    <m/>
    <m/>
    <x v="548"/>
    <s v="old_locus_tag=CEP88_02780"/>
    <n v="339"/>
  </r>
  <r>
    <s v="CDS"/>
    <s v="with_protein"/>
    <s v="NZ_CP027407.1"/>
    <n v="481854"/>
    <n v="482192"/>
    <s v="-"/>
    <s v="WP_011568744.1"/>
    <s v="P-II family nitrogen regulator"/>
    <x v="548"/>
    <m/>
    <n v="339"/>
  </r>
  <r>
    <s v="gene"/>
    <s v="protein_coding"/>
    <s v="NZ_CP027407.1"/>
    <n v="482363"/>
    <n v="483046"/>
    <s v="+"/>
    <m/>
    <m/>
    <x v="549"/>
    <s v="old_locus_tag=CEP88_02785"/>
    <n v="684"/>
  </r>
  <r>
    <s v="CDS"/>
    <s v="with_protein"/>
    <s v="NZ_CP027407.1"/>
    <n v="482363"/>
    <n v="483046"/>
    <s v="+"/>
    <s v="WP_044033113.1"/>
    <s v="NAD(P)H-hydrate epimerase"/>
    <x v="549"/>
    <m/>
    <n v="684"/>
  </r>
  <r>
    <s v="gene"/>
    <s v="protein_coding"/>
    <s v="NZ_CP027407.1"/>
    <n v="483088"/>
    <n v="483945"/>
    <s v="+"/>
    <m/>
    <m/>
    <x v="550"/>
    <s v="old_locus_tag=CEP88_02790"/>
    <n v="858"/>
  </r>
  <r>
    <s v="CDS"/>
    <s v="with_protein"/>
    <s v="NZ_CP027407.1"/>
    <n v="483088"/>
    <n v="483945"/>
    <s v="+"/>
    <s v="WP_044033114.1"/>
    <s v="NAD(P)H-hydrate dehydratase"/>
    <x v="550"/>
    <m/>
    <n v="858"/>
  </r>
  <r>
    <s v="gene"/>
    <s v="protein_coding"/>
    <s v="NZ_CP027407.1"/>
    <n v="484034"/>
    <n v="484564"/>
    <s v="-"/>
    <m/>
    <m/>
    <x v="551"/>
    <s v="old_locus_tag=CEP88_02795"/>
    <n v="531"/>
  </r>
  <r>
    <s v="CDS"/>
    <s v="with_protein"/>
    <s v="NZ_CP027407.1"/>
    <n v="484034"/>
    <n v="484564"/>
    <s v="-"/>
    <s v="WP_011568745.1"/>
    <s v="Hint domain-containing protein"/>
    <x v="551"/>
    <m/>
    <n v="531"/>
  </r>
  <r>
    <s v="gene"/>
    <s v="tRNA"/>
    <s v="NZ_CP027407.1"/>
    <n v="484707"/>
    <n v="484791"/>
    <s v="+"/>
    <m/>
    <m/>
    <x v="552"/>
    <s v="old_locus_tag=CEP88_02800"/>
    <n v="85"/>
  </r>
  <r>
    <s v="tRNA"/>
    <m/>
    <s v="NZ_CP027407.1"/>
    <n v="484707"/>
    <n v="484791"/>
    <s v="+"/>
    <m/>
    <s v="tRNA-Leu"/>
    <x v="552"/>
    <s v="anticodon=TAG"/>
    <n v="85"/>
  </r>
  <r>
    <s v="gene"/>
    <s v="protein_coding"/>
    <s v="NZ_CP027407.1"/>
    <n v="485034"/>
    <n v="485537"/>
    <s v="-"/>
    <m/>
    <m/>
    <x v="553"/>
    <s v="old_locus_tag=CEP88_02805"/>
    <n v="504"/>
  </r>
  <r>
    <s v="CDS"/>
    <s v="with_protein"/>
    <s v="NZ_CP027407.1"/>
    <n v="485034"/>
    <n v="485537"/>
    <s v="-"/>
    <s v="WP_171959989.1"/>
    <s v="single-stranded DNA-binding protein"/>
    <x v="553"/>
    <m/>
    <n v="504"/>
  </r>
  <r>
    <s v="gene"/>
    <s v="protein_coding"/>
    <s v="NZ_CP027407.1"/>
    <n v="485756"/>
    <n v="486340"/>
    <s v="+"/>
    <m/>
    <m/>
    <x v="554"/>
    <s v="old_locus_tag=CEP88_02810"/>
    <n v="585"/>
  </r>
  <r>
    <s v="CDS"/>
    <s v="with_protein"/>
    <s v="NZ_CP027407.1"/>
    <n v="485756"/>
    <n v="486340"/>
    <s v="+"/>
    <s v="WP_011568747.1"/>
    <s v="lytic transglycosylase domain-containing protein"/>
    <x v="554"/>
    <m/>
    <n v="585"/>
  </r>
  <r>
    <s v="gene"/>
    <s v="protein_coding"/>
    <s v="NZ_CP027407.1"/>
    <n v="486409"/>
    <n v="488499"/>
    <s v="-"/>
    <m/>
    <m/>
    <x v="555"/>
    <s v="old_locus_tag=CEP88_02815"/>
    <n v="2091"/>
  </r>
  <r>
    <s v="CDS"/>
    <s v="with_protein"/>
    <s v="NZ_CP027407.1"/>
    <n v="486409"/>
    <n v="488499"/>
    <s v="-"/>
    <s v="WP_011568748.1"/>
    <s v="ABC transporter ATP-binding protein"/>
    <x v="555"/>
    <m/>
    <n v="2091"/>
  </r>
  <r>
    <s v="gene"/>
    <s v="protein_coding"/>
    <s v="NZ_CP027407.1"/>
    <n v="488584"/>
    <n v="489801"/>
    <s v="-"/>
    <m/>
    <m/>
    <x v="556"/>
    <s v="old_locus_tag=CEP88_02820"/>
    <n v="1218"/>
  </r>
  <r>
    <s v="CDS"/>
    <s v="with_protein"/>
    <s v="NZ_CP027407.1"/>
    <n v="488584"/>
    <n v="489801"/>
    <s v="-"/>
    <s v="WP_011568749.1"/>
    <s v="ABC transporter permease"/>
    <x v="556"/>
    <m/>
    <n v="1218"/>
  </r>
  <r>
    <s v="gene"/>
    <s v="protein_coding"/>
    <s v="NZ_CP027407.1"/>
    <n v="489814"/>
    <n v="490857"/>
    <s v="-"/>
    <m/>
    <m/>
    <x v="557"/>
    <s v="old_locus_tag=CEP88_02825"/>
    <n v="1044"/>
  </r>
  <r>
    <s v="CDS"/>
    <s v="with_protein"/>
    <s v="NZ_CP027407.1"/>
    <n v="489814"/>
    <n v="490857"/>
    <s v="-"/>
    <s v="WP_011568750.1"/>
    <s v="ABC transporter permease"/>
    <x v="557"/>
    <m/>
    <n v="1044"/>
  </r>
  <r>
    <s v="gene"/>
    <s v="protein_coding"/>
    <s v="NZ_CP027407.1"/>
    <n v="491066"/>
    <n v="491869"/>
    <s v="-"/>
    <m/>
    <m/>
    <x v="558"/>
    <s v="old_locus_tag=CEP88_02830"/>
    <n v="804"/>
  </r>
  <r>
    <s v="CDS"/>
    <s v="with_protein"/>
    <s v="NZ_CP027407.1"/>
    <n v="491066"/>
    <n v="491869"/>
    <s v="-"/>
    <s v="WP_011568751.1"/>
    <s v="AraC family transcriptional regulator"/>
    <x v="558"/>
    <m/>
    <n v="804"/>
  </r>
  <r>
    <s v="gene"/>
    <s v="protein_coding"/>
    <s v="NZ_CP027407.1"/>
    <n v="491971"/>
    <n v="492858"/>
    <s v="-"/>
    <m/>
    <m/>
    <x v="559"/>
    <s v="old_locus_tag=CEP88_02835"/>
    <n v="888"/>
  </r>
  <r>
    <s v="CDS"/>
    <s v="with_protein"/>
    <s v="NZ_CP027407.1"/>
    <n v="491971"/>
    <n v="492858"/>
    <s v="-"/>
    <s v="WP_050759083.1"/>
    <s v="tRNA (adenosine(37)-N6)-dimethylallyltransferase MiaA"/>
    <x v="559"/>
    <m/>
    <n v="888"/>
  </r>
  <r>
    <s v="gene"/>
    <s v="protein_coding"/>
    <s v="NZ_CP027407.1"/>
    <n v="492952"/>
    <n v="493680"/>
    <s v="+"/>
    <m/>
    <m/>
    <x v="560"/>
    <s v="old_locus_tag=CEP88_02840"/>
    <n v="729"/>
  </r>
  <r>
    <s v="CDS"/>
    <s v="with_protein"/>
    <s v="NZ_CP027407.1"/>
    <n v="492952"/>
    <n v="493680"/>
    <s v="+"/>
    <s v="WP_011568754.1"/>
    <s v="UMP kinase"/>
    <x v="560"/>
    <m/>
    <n v="729"/>
  </r>
  <r>
    <s v="gene"/>
    <s v="protein_coding"/>
    <s v="NZ_CP027407.1"/>
    <n v="493764"/>
    <n v="494327"/>
    <s v="+"/>
    <m/>
    <m/>
    <x v="561"/>
    <s v="old_locus_tag=CEP88_02845"/>
    <n v="564"/>
  </r>
  <r>
    <s v="CDS"/>
    <s v="with_protein"/>
    <s v="NZ_CP027407.1"/>
    <n v="493764"/>
    <n v="494327"/>
    <s v="+"/>
    <s v="WP_011568755.1"/>
    <s v="ribosome recycling factor"/>
    <x v="561"/>
    <m/>
    <n v="564"/>
  </r>
  <r>
    <s v="gene"/>
    <s v="protein_coding"/>
    <s v="NZ_CP027407.1"/>
    <n v="494527"/>
    <n v="495267"/>
    <s v="+"/>
    <m/>
    <m/>
    <x v="562"/>
    <s v="old_locus_tag=CEP88_02850"/>
    <n v="741"/>
  </r>
  <r>
    <s v="CDS"/>
    <s v="with_protein"/>
    <s v="NZ_CP027407.1"/>
    <n v="494527"/>
    <n v="495267"/>
    <s v="+"/>
    <s v="WP_044033447.1"/>
    <s v="isoprenyl transferase"/>
    <x v="562"/>
    <m/>
    <n v="741"/>
  </r>
  <r>
    <s v="gene"/>
    <s v="protein_coding"/>
    <s v="NZ_CP027407.1"/>
    <n v="495274"/>
    <n v="496068"/>
    <s v="+"/>
    <m/>
    <m/>
    <x v="563"/>
    <s v="old_locus_tag=CEP88_02855"/>
    <n v="795"/>
  </r>
  <r>
    <s v="CDS"/>
    <s v="with_protein"/>
    <s v="NZ_CP027407.1"/>
    <n v="495274"/>
    <n v="496068"/>
    <s v="+"/>
    <s v="WP_011568757.1"/>
    <s v="phosphatidate cytidylyltransferase"/>
    <x v="563"/>
    <m/>
    <n v="795"/>
  </r>
  <r>
    <s v="gene"/>
    <s v="protein_coding"/>
    <s v="NZ_CP027407.1"/>
    <n v="496076"/>
    <n v="497248"/>
    <s v="+"/>
    <m/>
    <m/>
    <x v="564"/>
    <s v="old_locus_tag=CEP88_02860"/>
    <n v="1173"/>
  </r>
  <r>
    <s v="CDS"/>
    <s v="with_protein"/>
    <s v="NZ_CP027407.1"/>
    <n v="496076"/>
    <n v="497248"/>
    <s v="+"/>
    <s v="WP_011568758.1"/>
    <s v="1-deoxy-D-xylulose-5-phosphate reductoisomerase"/>
    <x v="564"/>
    <m/>
    <n v="1173"/>
  </r>
  <r>
    <s v="gene"/>
    <s v="protein_coding"/>
    <s v="NZ_CP027407.1"/>
    <n v="497251"/>
    <n v="498603"/>
    <s v="+"/>
    <m/>
    <m/>
    <x v="565"/>
    <s v="old_locus_tag=CEP88_02865"/>
    <n v="1353"/>
  </r>
  <r>
    <s v="CDS"/>
    <s v="with_protein"/>
    <s v="NZ_CP027407.1"/>
    <n v="497251"/>
    <n v="498603"/>
    <s v="+"/>
    <s v="WP_044033116.1"/>
    <s v="RIP metalloprotease RseP"/>
    <x v="565"/>
    <m/>
    <n v="1353"/>
  </r>
  <r>
    <s v="gene"/>
    <s v="protein_coding"/>
    <s v="NZ_CP027407.1"/>
    <n v="498973"/>
    <n v="501333"/>
    <s v="+"/>
    <m/>
    <m/>
    <x v="566"/>
    <s v="old_locus_tag=CEP88_02870"/>
    <n v="2361"/>
  </r>
  <r>
    <s v="CDS"/>
    <s v="with_protein"/>
    <s v="NZ_CP027407.1"/>
    <n v="498973"/>
    <n v="501333"/>
    <s v="+"/>
    <s v="WP_044033117.1"/>
    <s v="outer membrane protein assembly factor BamA"/>
    <x v="566"/>
    <m/>
    <n v="2361"/>
  </r>
  <r>
    <s v="gene"/>
    <s v="protein_coding"/>
    <s v="NZ_CP027407.1"/>
    <n v="501340"/>
    <n v="501900"/>
    <s v="+"/>
    <m/>
    <m/>
    <x v="567"/>
    <s v="old_locus_tag=CEP88_02875"/>
    <n v="561"/>
  </r>
  <r>
    <s v="CDS"/>
    <s v="with_protein"/>
    <s v="NZ_CP027407.1"/>
    <n v="501340"/>
    <n v="501900"/>
    <s v="+"/>
    <s v="WP_044033118.1"/>
    <s v="OmpH family outer membrane protein"/>
    <x v="567"/>
    <m/>
    <n v="561"/>
  </r>
  <r>
    <s v="gene"/>
    <s v="protein_coding"/>
    <s v="NZ_CP027407.1"/>
    <n v="501981"/>
    <n v="502439"/>
    <s v="+"/>
    <m/>
    <m/>
    <x v="568"/>
    <s v="old_locus_tag=CEP88_02880"/>
    <n v="459"/>
  </r>
  <r>
    <s v="CDS"/>
    <s v="with_protein"/>
    <s v="NZ_CP027407.1"/>
    <n v="501981"/>
    <n v="502439"/>
    <s v="+"/>
    <s v="WP_011568763.1"/>
    <s v="3-hydroxyacyl-ACP dehydratase FabZ"/>
    <x v="568"/>
    <m/>
    <n v="459"/>
  </r>
  <r>
    <s v="gene"/>
    <s v="protein_coding"/>
    <s v="NZ_CP027407.1"/>
    <n v="502446"/>
    <n v="503228"/>
    <s v="+"/>
    <m/>
    <m/>
    <x v="569"/>
    <s v="old_locus_tag=CEP88_02885"/>
    <n v="783"/>
  </r>
  <r>
    <s v="CDS"/>
    <s v="with_protein"/>
    <s v="NZ_CP027407.1"/>
    <n v="502446"/>
    <n v="503228"/>
    <s v="+"/>
    <s v="WP_044033119.1"/>
    <s v="acyl-ACP--UDP-N-acetylglucosamine O-acyltransferase"/>
    <x v="569"/>
    <m/>
    <n v="783"/>
  </r>
  <r>
    <s v="gene"/>
    <s v="protein_coding"/>
    <s v="NZ_CP027407.1"/>
    <n v="503228"/>
    <n v="504019"/>
    <s v="+"/>
    <m/>
    <m/>
    <x v="570"/>
    <s v="old_locus_tag=CEP88_02890"/>
    <n v="792"/>
  </r>
  <r>
    <s v="CDS"/>
    <s v="with_protein"/>
    <s v="NZ_CP027407.1"/>
    <n v="503228"/>
    <n v="504019"/>
    <s v="+"/>
    <s v="WP_011568765.1"/>
    <s v="UDP-2,3-diacylglucosamine diphosphatase LpxI"/>
    <x v="570"/>
    <m/>
    <n v="792"/>
  </r>
  <r>
    <s v="gene"/>
    <s v="protein_coding"/>
    <s v="NZ_CP027407.1"/>
    <n v="503998"/>
    <n v="505176"/>
    <s v="+"/>
    <m/>
    <m/>
    <x v="571"/>
    <s v="old_locus_tag=CEP88_02895"/>
    <n v="1179"/>
  </r>
  <r>
    <s v="CDS"/>
    <s v="with_protein"/>
    <s v="NZ_CP027407.1"/>
    <n v="503998"/>
    <n v="505176"/>
    <s v="+"/>
    <s v="WP_105880254.1"/>
    <s v="lipid-A-disaccharide synthase"/>
    <x v="571"/>
    <m/>
    <n v="1179"/>
  </r>
  <r>
    <s v="gene"/>
    <s v="protein_coding"/>
    <s v="NZ_CP027407.1"/>
    <n v="505240"/>
    <n v="506382"/>
    <s v="-"/>
    <m/>
    <m/>
    <x v="572"/>
    <s v="old_locus_tag=CEP88_02900"/>
    <n v="1143"/>
  </r>
  <r>
    <s v="CDS"/>
    <s v="with_protein"/>
    <s v="NZ_CP027407.1"/>
    <n v="505240"/>
    <n v="506382"/>
    <s v="-"/>
    <s v="WP_011568767.1"/>
    <s v="tRNA 2-thiouridine(34) synthase MnmA"/>
    <x v="572"/>
    <m/>
    <n v="1143"/>
  </r>
  <r>
    <s v="gene"/>
    <s v="protein_coding"/>
    <s v="NZ_CP027407.1"/>
    <n v="506506"/>
    <n v="506784"/>
    <s v="+"/>
    <m/>
    <m/>
    <x v="573"/>
    <s v="old_locus_tag=CEP88_02905"/>
    <n v="279"/>
  </r>
  <r>
    <s v="CDS"/>
    <s v="with_protein"/>
    <s v="NZ_CP027407.1"/>
    <n v="506506"/>
    <n v="506784"/>
    <s v="+"/>
    <s v="WP_044033120.1"/>
    <s v="DUF1153 domain-containing protein"/>
    <x v="573"/>
    <m/>
    <n v="279"/>
  </r>
  <r>
    <s v="gene"/>
    <s v="protein_coding"/>
    <s v="NZ_CP027407.1"/>
    <n v="506884"/>
    <n v="507603"/>
    <s v="+"/>
    <m/>
    <m/>
    <x v="574"/>
    <s v="old_locus_tag=CEP88_02910"/>
    <n v="720"/>
  </r>
  <r>
    <s v="CDS"/>
    <s v="with_protein"/>
    <s v="NZ_CP027407.1"/>
    <n v="506884"/>
    <n v="507603"/>
    <s v="+"/>
    <s v="WP_011568769.1"/>
    <s v="response regulator transcription factor"/>
    <x v="574"/>
    <m/>
    <n v="720"/>
  </r>
  <r>
    <s v="gene"/>
    <s v="protein_coding"/>
    <s v="NZ_CP027407.1"/>
    <n v="507731"/>
    <n v="509848"/>
    <s v="+"/>
    <m/>
    <m/>
    <x v="575"/>
    <s v="old_locus_tag=CEP88_02915"/>
    <n v="2118"/>
  </r>
  <r>
    <s v="CDS"/>
    <s v="with_protein"/>
    <s v="NZ_CP027407.1"/>
    <n v="507731"/>
    <n v="509848"/>
    <s v="+"/>
    <s v="WP_011568770.1"/>
    <s v="NAD-dependent DNA ligase LigA"/>
    <x v="575"/>
    <m/>
    <n v="2118"/>
  </r>
  <r>
    <s v="gene"/>
    <s v="protein_coding"/>
    <s v="NZ_CP027407.1"/>
    <n v="509845"/>
    <n v="511935"/>
    <s v="+"/>
    <m/>
    <m/>
    <x v="576"/>
    <s v="old_locus_tag=CEP88_02920"/>
    <n v="2091"/>
  </r>
  <r>
    <s v="CDS"/>
    <s v="with_protein"/>
    <s v="NZ_CP027407.1"/>
    <n v="509845"/>
    <n v="511935"/>
    <s v="+"/>
    <s v="WP_011568771.1"/>
    <s v="ATP-dependent DNA helicase RecG"/>
    <x v="576"/>
    <m/>
    <n v="2091"/>
  </r>
  <r>
    <s v="gene"/>
    <s v="protein_coding"/>
    <s v="NZ_CP027407.1"/>
    <n v="512320"/>
    <n v="513717"/>
    <s v="-"/>
    <m/>
    <m/>
    <x v="577"/>
    <s v="old_locus_tag=CEP88_02930"/>
    <n v="1398"/>
  </r>
  <r>
    <s v="CDS"/>
    <s v="with_protein"/>
    <s v="NZ_CP027407.1"/>
    <n v="512320"/>
    <n v="513717"/>
    <s v="-"/>
    <s v="WP_011568772.1"/>
    <s v="chemotaxis protein"/>
    <x v="577"/>
    <m/>
    <n v="1398"/>
  </r>
  <r>
    <s v="gene"/>
    <s v="protein_coding"/>
    <s v="NZ_CP027407.1"/>
    <n v="513790"/>
    <n v="514242"/>
    <s v="-"/>
    <m/>
    <m/>
    <x v="578"/>
    <s v="old_locus_tag=CEP88_02935"/>
    <n v="453"/>
  </r>
  <r>
    <s v="CDS"/>
    <s v="with_protein"/>
    <s v="NZ_CP027407.1"/>
    <n v="513790"/>
    <n v="514242"/>
    <s v="-"/>
    <s v="WP_011568773.1"/>
    <s v="iron-sulfur cluster assembly scaffold protein"/>
    <x v="578"/>
    <m/>
    <n v="453"/>
  </r>
  <r>
    <s v="gene"/>
    <s v="protein_coding"/>
    <s v="NZ_CP027407.1"/>
    <n v="514320"/>
    <n v="514706"/>
    <s v="+"/>
    <m/>
    <m/>
    <x v="579"/>
    <s v="old_locus_tag=CEP88_02940"/>
    <n v="387"/>
  </r>
  <r>
    <s v="CDS"/>
    <s v="with_protein"/>
    <s v="NZ_CP027407.1"/>
    <n v="514320"/>
    <n v="514706"/>
    <s v="+"/>
    <s v="WP_011568774.1"/>
    <s v="phosphoribosyl-AMP cyclohydrolase"/>
    <x v="579"/>
    <m/>
    <n v="387"/>
  </r>
  <r>
    <s v="gene"/>
    <s v="protein_coding"/>
    <s v="NZ_CP027407.1"/>
    <n v="514703"/>
    <n v="515566"/>
    <s v="-"/>
    <m/>
    <m/>
    <x v="580"/>
    <s v="old_locus_tag=CEP88_02945"/>
    <n v="864"/>
  </r>
  <r>
    <s v="CDS"/>
    <s v="with_protein"/>
    <s v="NZ_CP027407.1"/>
    <n v="514703"/>
    <n v="515566"/>
    <s v="-"/>
    <s v="WP_011568775.1"/>
    <s v="tRNA glutamyl-Q(34) synthetase GluQRS"/>
    <x v="580"/>
    <m/>
    <n v="864"/>
  </r>
  <r>
    <s v="gene"/>
    <s v="protein_coding"/>
    <s v="NZ_CP027407.1"/>
    <n v="515563"/>
    <n v="516177"/>
    <s v="-"/>
    <m/>
    <m/>
    <x v="581"/>
    <s v="old_locus_tag=CEP88_02950"/>
    <n v="615"/>
  </r>
  <r>
    <s v="CDS"/>
    <s v="with_protein"/>
    <s v="NZ_CP027407.1"/>
    <n v="515563"/>
    <n v="516177"/>
    <s v="-"/>
    <s v="WP_011568776.1"/>
    <s v="methyltransferase domain-containing protein"/>
    <x v="581"/>
    <m/>
    <n v="615"/>
  </r>
  <r>
    <s v="gene"/>
    <s v="protein_coding"/>
    <s v="NZ_CP027407.1"/>
    <n v="516216"/>
    <n v="517568"/>
    <s v="-"/>
    <m/>
    <m/>
    <x v="582"/>
    <s v="old_locus_tag=CEP88_02955"/>
    <n v="1353"/>
  </r>
  <r>
    <s v="CDS"/>
    <s v="with_protein"/>
    <s v="NZ_CP027407.1"/>
    <n v="516216"/>
    <n v="517568"/>
    <s v="-"/>
    <s v="WP_011568777.1"/>
    <s v="methylenetetrahydrofolate--tRNA-(uracil(54)-C(5))-methyltransferase (FADH(2)-oxidizing) TrmFO"/>
    <x v="582"/>
    <m/>
    <n v="1353"/>
  </r>
  <r>
    <s v="gene"/>
    <s v="protein_coding"/>
    <s v="NZ_CP027407.1"/>
    <n v="517716"/>
    <n v="518135"/>
    <s v="+"/>
    <m/>
    <m/>
    <x v="583"/>
    <s v="old_locus_tag=CEP88_02960"/>
    <n v="420"/>
  </r>
  <r>
    <s v="CDS"/>
    <s v="with_protein"/>
    <s v="NZ_CP027407.1"/>
    <n v="517716"/>
    <n v="518135"/>
    <s v="+"/>
    <s v="WP_011568778.1"/>
    <s v="PaaI family thioesterase"/>
    <x v="583"/>
    <m/>
    <n v="420"/>
  </r>
  <r>
    <s v="gene"/>
    <s v="protein_coding"/>
    <s v="NZ_CP027407.1"/>
    <n v="518306"/>
    <n v="518797"/>
    <s v="-"/>
    <m/>
    <m/>
    <x v="584"/>
    <s v="old_locus_tag=CEP88_02965"/>
    <n v="492"/>
  </r>
  <r>
    <s v="CDS"/>
    <s v="with_protein"/>
    <s v="NZ_CP027407.1"/>
    <n v="518306"/>
    <n v="518797"/>
    <s v="-"/>
    <s v="WP_011568779.1"/>
    <s v="30S ribosomal protein S9"/>
    <x v="584"/>
    <m/>
    <n v="492"/>
  </r>
  <r>
    <s v="gene"/>
    <s v="protein_coding"/>
    <s v="NZ_CP027407.1"/>
    <n v="518800"/>
    <n v="519261"/>
    <s v="-"/>
    <m/>
    <m/>
    <x v="585"/>
    <s v="old_locus_tag=CEP88_02970"/>
    <n v="462"/>
  </r>
  <r>
    <s v="CDS"/>
    <s v="with_protein"/>
    <s v="NZ_CP027407.1"/>
    <n v="518800"/>
    <n v="519261"/>
    <s v="-"/>
    <s v="WP_011568780.1"/>
    <s v="50S ribosomal protein L13"/>
    <x v="585"/>
    <m/>
    <n v="462"/>
  </r>
  <r>
    <s v="gene"/>
    <s v="protein_coding"/>
    <s v="NZ_CP027407.1"/>
    <n v="519836"/>
    <n v="521302"/>
    <s v="+"/>
    <m/>
    <m/>
    <x v="586"/>
    <s v="old_locus_tag=CEP88_02975"/>
    <n v="1467"/>
  </r>
  <r>
    <s v="CDS"/>
    <s v="with_protein"/>
    <s v="NZ_CP027407.1"/>
    <n v="519836"/>
    <n v="521302"/>
    <s v="+"/>
    <s v="WP_011568781.1"/>
    <s v="Tad domain-containing protein"/>
    <x v="586"/>
    <m/>
    <n v="1467"/>
  </r>
  <r>
    <s v="gene"/>
    <s v="protein_coding"/>
    <s v="NZ_CP027407.1"/>
    <n v="521299"/>
    <n v="521844"/>
    <s v="+"/>
    <m/>
    <m/>
    <x v="587"/>
    <s v="old_locus_tag=CEP88_02980"/>
    <n v="546"/>
  </r>
  <r>
    <s v="CDS"/>
    <s v="with_protein"/>
    <s v="NZ_CP027407.1"/>
    <n v="521299"/>
    <n v="521844"/>
    <s v="+"/>
    <s v="WP_011568782.1"/>
    <s v="pilus assembly protein"/>
    <x v="587"/>
    <m/>
    <n v="546"/>
  </r>
  <r>
    <s v="gene"/>
    <s v="protein_coding"/>
    <s v="NZ_CP027407.1"/>
    <n v="521841"/>
    <n v="522464"/>
    <s v="+"/>
    <m/>
    <m/>
    <x v="588"/>
    <s v="old_locus_tag=CEP88_02985"/>
    <n v="624"/>
  </r>
  <r>
    <s v="CDS"/>
    <s v="with_protein"/>
    <s v="NZ_CP027407.1"/>
    <n v="521841"/>
    <n v="522464"/>
    <s v="+"/>
    <s v="WP_011568783.1"/>
    <s v="hypothetical protein"/>
    <x v="588"/>
    <m/>
    <n v="624"/>
  </r>
  <r>
    <s v="gene"/>
    <s v="protein_coding"/>
    <s v="NZ_CP027407.1"/>
    <n v="522482"/>
    <n v="523051"/>
    <s v="-"/>
    <m/>
    <m/>
    <x v="589"/>
    <s v="old_locus_tag=CEP88_02990"/>
    <n v="570"/>
  </r>
  <r>
    <s v="CDS"/>
    <s v="with_protein"/>
    <s v="NZ_CP027407.1"/>
    <n v="522482"/>
    <n v="523051"/>
    <s v="-"/>
    <s v="WP_011568784.1"/>
    <s v="DUF882 domain-containing protein"/>
    <x v="589"/>
    <m/>
    <n v="570"/>
  </r>
  <r>
    <s v="gene"/>
    <s v="protein_coding"/>
    <s v="NZ_CP027407.1"/>
    <n v="523364"/>
    <n v="524977"/>
    <s v="+"/>
    <m/>
    <m/>
    <x v="590"/>
    <s v="old_locus_tag=CEP88_02995"/>
    <n v="1614"/>
  </r>
  <r>
    <s v="CDS"/>
    <s v="with_protein"/>
    <s v="NZ_CP027407.1"/>
    <n v="523364"/>
    <n v="524977"/>
    <s v="+"/>
    <s v="WP_011568786.1"/>
    <s v="L,D-transpeptidase family protein"/>
    <x v="590"/>
    <m/>
    <n v="1614"/>
  </r>
  <r>
    <s v="gene"/>
    <s v="protein_coding"/>
    <s v="NZ_CP027407.1"/>
    <n v="525010"/>
    <n v="526110"/>
    <s v="+"/>
    <m/>
    <m/>
    <x v="591"/>
    <s v="old_locus_tag=CEP88_03000"/>
    <n v="1101"/>
  </r>
  <r>
    <s v="CDS"/>
    <s v="with_protein"/>
    <s v="NZ_CP027407.1"/>
    <n v="525010"/>
    <n v="526110"/>
    <s v="+"/>
    <s v="WP_011568787.1"/>
    <s v="UDP-3-O-(3-hydroxymyristoyl)glucosamine N-acyltransferase"/>
    <x v="591"/>
    <m/>
    <n v="1101"/>
  </r>
  <r>
    <s v="gene"/>
    <s v="protein_coding"/>
    <s v="NZ_CP027407.1"/>
    <n v="526145"/>
    <n v="526402"/>
    <s v="+"/>
    <m/>
    <m/>
    <x v="592"/>
    <s v="old_locus_tag=CEP88_03005"/>
    <n v="258"/>
  </r>
  <r>
    <s v="CDS"/>
    <s v="with_protein"/>
    <s v="NZ_CP027407.1"/>
    <n v="526145"/>
    <n v="526402"/>
    <s v="+"/>
    <s v="WP_044033122.1"/>
    <s v="acyl carrier protein"/>
    <x v="592"/>
    <m/>
    <n v="258"/>
  </r>
  <r>
    <s v="gene"/>
    <s v="protein_coding"/>
    <s v="NZ_CP027407.1"/>
    <n v="526409"/>
    <n v="527617"/>
    <s v="+"/>
    <m/>
    <m/>
    <x v="593"/>
    <s v="old_locus_tag=CEP88_03010"/>
    <n v="1209"/>
  </r>
  <r>
    <s v="CDS"/>
    <s v="with_protein"/>
    <s v="NZ_CP027407.1"/>
    <n v="526409"/>
    <n v="527617"/>
    <s v="+"/>
    <s v="WP_011568789.1"/>
    <s v="beta-ketoacyl-[acyl-carrier-protein] synthase family protein"/>
    <x v="593"/>
    <m/>
    <n v="1209"/>
  </r>
  <r>
    <s v="gene"/>
    <s v="protein_coding"/>
    <s v="NZ_CP027407.1"/>
    <n v="527638"/>
    <n v="528243"/>
    <s v="-"/>
    <m/>
    <m/>
    <x v="594"/>
    <s v="old_locus_tag=CEP88_03015"/>
    <n v="606"/>
  </r>
  <r>
    <s v="CDS"/>
    <s v="with_protein"/>
    <s v="NZ_CP027407.1"/>
    <n v="527638"/>
    <n v="528243"/>
    <s v="-"/>
    <s v="WP_044033123.1"/>
    <s v="invasion associated locus B family protein"/>
    <x v="594"/>
    <m/>
    <n v="606"/>
  </r>
  <r>
    <s v="gene"/>
    <s v="protein_coding"/>
    <s v="NZ_CP027407.1"/>
    <n v="528655"/>
    <n v="530208"/>
    <s v="+"/>
    <m/>
    <m/>
    <x v="595"/>
    <s v="old_locus_tag=CEP88_03020"/>
    <n v="1554"/>
  </r>
  <r>
    <s v="CDS"/>
    <s v="with_protein"/>
    <s v="NZ_CP027407.1"/>
    <n v="528655"/>
    <n v="530208"/>
    <s v="+"/>
    <s v="WP_011568791.1"/>
    <s v="DUF853 family protein"/>
    <x v="595"/>
    <m/>
    <n v="1554"/>
  </r>
  <r>
    <s v="gene"/>
    <s v="protein_coding"/>
    <s v="NZ_CP027407.1"/>
    <n v="530219"/>
    <n v="531535"/>
    <s v="-"/>
    <m/>
    <m/>
    <x v="596"/>
    <s v="old_locus_tag=CEP88_03025"/>
    <n v="1317"/>
  </r>
  <r>
    <s v="CDS"/>
    <s v="with_protein"/>
    <s v="NZ_CP027407.1"/>
    <n v="530219"/>
    <n v="531535"/>
    <s v="-"/>
    <s v="WP_011568792.1"/>
    <s v="branched-chain amino acid ABC transporter permease"/>
    <x v="596"/>
    <m/>
    <n v="1317"/>
  </r>
  <r>
    <s v="gene"/>
    <s v="protein_coding"/>
    <s v="NZ_CP027407.1"/>
    <n v="531532"/>
    <n v="532542"/>
    <s v="-"/>
    <m/>
    <m/>
    <x v="597"/>
    <s v="old_locus_tag=CEP88_03030"/>
    <n v="1011"/>
  </r>
  <r>
    <s v="CDS"/>
    <s v="with_protein"/>
    <s v="NZ_CP027407.1"/>
    <n v="531532"/>
    <n v="532542"/>
    <s v="-"/>
    <s v="WP_011568793.1"/>
    <s v="branched-chain amino acid ABC transporter permease"/>
    <x v="597"/>
    <m/>
    <n v="1011"/>
  </r>
  <r>
    <s v="gene"/>
    <s v="protein_coding"/>
    <s v="NZ_CP027407.1"/>
    <n v="533021"/>
    <n v="533845"/>
    <s v="-"/>
    <m/>
    <m/>
    <x v="598"/>
    <s v="old_locus_tag=CEP88_03035"/>
    <n v="825"/>
  </r>
  <r>
    <s v="CDS"/>
    <s v="with_protein"/>
    <s v="NZ_CP027407.1"/>
    <n v="533021"/>
    <n v="533845"/>
    <s v="-"/>
    <s v="WP_011568794.1"/>
    <s v="ABC transporter ATP-binding protein"/>
    <x v="598"/>
    <m/>
    <n v="825"/>
  </r>
  <r>
    <s v="gene"/>
    <s v="protein_coding"/>
    <s v="NZ_CP027407.1"/>
    <n v="533842"/>
    <n v="534624"/>
    <s v="-"/>
    <m/>
    <m/>
    <x v="599"/>
    <s v="old_locus_tag=CEP88_03040"/>
    <n v="783"/>
  </r>
  <r>
    <s v="CDS"/>
    <s v="with_protein"/>
    <s v="NZ_CP027407.1"/>
    <n v="533842"/>
    <n v="534624"/>
    <s v="-"/>
    <s v="WP_044033450.1"/>
    <s v="ABC transporter ATP-binding protein"/>
    <x v="599"/>
    <m/>
    <n v="783"/>
  </r>
  <r>
    <s v="gene"/>
    <s v="protein_coding"/>
    <s v="NZ_CP027407.1"/>
    <n v="534716"/>
    <n v="535906"/>
    <s v="-"/>
    <m/>
    <m/>
    <x v="600"/>
    <s v="old_locus_tag=CEP88_03045"/>
    <n v="1191"/>
  </r>
  <r>
    <s v="CDS"/>
    <s v="with_protein"/>
    <s v="NZ_CP027407.1"/>
    <n v="534716"/>
    <n v="535906"/>
    <s v="-"/>
    <s v="WP_011568796.1"/>
    <s v="ABC transporter substrate-binding protein"/>
    <x v="600"/>
    <m/>
    <n v="1191"/>
  </r>
  <r>
    <s v="gene"/>
    <s v="protein_coding"/>
    <s v="NZ_CP027407.1"/>
    <n v="536064"/>
    <n v="537152"/>
    <s v="+"/>
    <m/>
    <m/>
    <x v="601"/>
    <s v="old_locus_tag=CEP88_03050"/>
    <n v="1089"/>
  </r>
  <r>
    <s v="CDS"/>
    <s v="with_protein"/>
    <s v="NZ_CP027407.1"/>
    <n v="536064"/>
    <n v="537152"/>
    <s v="+"/>
    <s v="WP_011568798.1"/>
    <s v="PQQ-dependent sugar dehydrogenase"/>
    <x v="601"/>
    <m/>
    <n v="1089"/>
  </r>
  <r>
    <s v="gene"/>
    <s v="protein_coding"/>
    <s v="NZ_CP027407.1"/>
    <n v="537226"/>
    <n v="538230"/>
    <s v="-"/>
    <m/>
    <m/>
    <x v="602"/>
    <s v="old_locus_tag=CEP88_03055"/>
    <n v="1005"/>
  </r>
  <r>
    <s v="CDS"/>
    <s v="with_protein"/>
    <s v="NZ_CP027407.1"/>
    <n v="537226"/>
    <n v="538230"/>
    <s v="-"/>
    <s v="WP_044033124.1"/>
    <s v="GlxA family transcriptional regulator"/>
    <x v="602"/>
    <m/>
    <n v="1005"/>
  </r>
  <r>
    <s v="gene"/>
    <s v="protein_coding"/>
    <s v="NZ_CP027407.1"/>
    <n v="538430"/>
    <n v="539800"/>
    <s v="+"/>
    <m/>
    <m/>
    <x v="603"/>
    <s v="old_locus_tag=CEP88_03060"/>
    <n v="1371"/>
  </r>
  <r>
    <s v="CDS"/>
    <s v="with_protein"/>
    <s v="NZ_CP027407.1"/>
    <n v="538430"/>
    <n v="539800"/>
    <s v="+"/>
    <s v="WP_011568800.1"/>
    <s v="3-deoxy-7-phosphoheptulonate synthase class II"/>
    <x v="603"/>
    <m/>
    <n v="1371"/>
  </r>
  <r>
    <s v="gene"/>
    <s v="protein_coding"/>
    <s v="NZ_CP027407.1"/>
    <n v="539899"/>
    <n v="540612"/>
    <s v="-"/>
    <m/>
    <m/>
    <x v="604"/>
    <s v="old_locus_tag=CEP88_03065"/>
    <n v="714"/>
  </r>
  <r>
    <s v="CDS"/>
    <s v="with_protein"/>
    <s v="NZ_CP027407.1"/>
    <n v="539899"/>
    <n v="540612"/>
    <s v="-"/>
    <s v="WP_011568801.1"/>
    <s v="PAS domain-containing protein"/>
    <x v="604"/>
    <m/>
    <n v="714"/>
  </r>
  <r>
    <s v="gene"/>
    <s v="protein_coding"/>
    <s v="NZ_CP027407.1"/>
    <n v="540880"/>
    <n v="541770"/>
    <s v="+"/>
    <m/>
    <m/>
    <x v="605"/>
    <s v="old_locus_tag=CEP88_03070"/>
    <n v="891"/>
  </r>
  <r>
    <s v="CDS"/>
    <s v="with_protein"/>
    <s v="NZ_CP027407.1"/>
    <n v="540880"/>
    <n v="541770"/>
    <s v="+"/>
    <s v="WP_011568802.1"/>
    <s v="YicC family protein"/>
    <x v="605"/>
    <m/>
    <n v="891"/>
  </r>
  <r>
    <s v="gene"/>
    <s v="protein_coding"/>
    <s v="NZ_CP027407.1"/>
    <n v="541783"/>
    <n v="542418"/>
    <s v="+"/>
    <m/>
    <m/>
    <x v="606"/>
    <s v="old_locus_tag=CEP88_03075"/>
    <n v="636"/>
  </r>
  <r>
    <s v="CDS"/>
    <s v="with_protein"/>
    <s v="NZ_CP027407.1"/>
    <n v="541783"/>
    <n v="542418"/>
    <s v="+"/>
    <s v="WP_011568803.1"/>
    <s v="guanylate kinase"/>
    <x v="606"/>
    <m/>
    <n v="636"/>
  </r>
  <r>
    <s v="gene"/>
    <s v="protein_coding"/>
    <s v="NZ_CP027407.1"/>
    <n v="542415"/>
    <n v="542942"/>
    <s v="+"/>
    <m/>
    <m/>
    <x v="607"/>
    <s v="old_locus_tag=CEP88_03080"/>
    <n v="528"/>
  </r>
  <r>
    <s v="CDS"/>
    <s v="with_protein"/>
    <s v="NZ_CP027407.1"/>
    <n v="542415"/>
    <n v="542942"/>
    <s v="+"/>
    <s v="WP_011568804.1"/>
    <s v="gamma carbonic anhydrase family protein"/>
    <x v="607"/>
    <m/>
    <n v="528"/>
  </r>
  <r>
    <s v="gene"/>
    <s v="protein_coding"/>
    <s v="NZ_CP027407.1"/>
    <n v="542944"/>
    <n v="544131"/>
    <s v="+"/>
    <m/>
    <m/>
    <x v="608"/>
    <s v="old_locus_tag=CEP88_03085"/>
    <n v="1188"/>
  </r>
  <r>
    <s v="CDS"/>
    <s v="with_protein"/>
    <s v="NZ_CP027407.1"/>
    <n v="542944"/>
    <n v="544131"/>
    <s v="+"/>
    <s v="WP_011568805.1"/>
    <s v="aminotransferase class I/II-fold pyridoxal phosphate-dependent enzyme"/>
    <x v="608"/>
    <m/>
    <n v="1188"/>
  </r>
  <r>
    <s v="gene"/>
    <s v="protein_coding"/>
    <s v="NZ_CP027407.1"/>
    <n v="544150"/>
    <n v="545193"/>
    <s v="+"/>
    <m/>
    <m/>
    <x v="609"/>
    <s v="old_locus_tag=CEP88_03090"/>
    <n v="1044"/>
  </r>
  <r>
    <s v="CDS"/>
    <s v="with_protein"/>
    <s v="NZ_CP027407.1"/>
    <n v="544150"/>
    <n v="545193"/>
    <s v="+"/>
    <s v="WP_011568806.1"/>
    <s v="ATPase"/>
    <x v="609"/>
    <m/>
    <n v="1044"/>
  </r>
  <r>
    <s v="gene"/>
    <s v="protein_coding"/>
    <s v="NZ_CP027407.1"/>
    <n v="545388"/>
    <n v="546428"/>
    <s v="+"/>
    <m/>
    <m/>
    <x v="610"/>
    <s v="old_locus_tag=CEP88_03095"/>
    <n v="1041"/>
  </r>
  <r>
    <s v="CDS"/>
    <s v="with_protein"/>
    <s v="NZ_CP027407.1"/>
    <n v="545388"/>
    <n v="546428"/>
    <s v="+"/>
    <s v="WP_011568807.1"/>
    <s v="substrate-binding domain-containing protein"/>
    <x v="610"/>
    <m/>
    <n v="1041"/>
  </r>
  <r>
    <s v="gene"/>
    <s v="protein_coding"/>
    <s v="NZ_CP027407.1"/>
    <n v="546515"/>
    <n v="548002"/>
    <s v="+"/>
    <m/>
    <m/>
    <x v="611"/>
    <s v="old_locus_tag=CEP88_03100"/>
    <n v="1488"/>
  </r>
  <r>
    <s v="CDS"/>
    <s v="with_protein"/>
    <s v="NZ_CP027407.1"/>
    <n v="546515"/>
    <n v="548002"/>
    <s v="+"/>
    <s v="WP_044033126.1"/>
    <s v="phosphate ABC transporter permease subunit PstC"/>
    <x v="611"/>
    <m/>
    <n v="1488"/>
  </r>
  <r>
    <s v="gene"/>
    <s v="protein_coding"/>
    <s v="NZ_CP027407.1"/>
    <n v="547999"/>
    <n v="549363"/>
    <s v="+"/>
    <m/>
    <m/>
    <x v="612"/>
    <s v="old_locus_tag=CEP88_03105"/>
    <n v="1365"/>
  </r>
  <r>
    <s v="CDS"/>
    <s v="with_protein"/>
    <s v="NZ_CP027407.1"/>
    <n v="547999"/>
    <n v="549363"/>
    <s v="+"/>
    <s v="WP_011568809.1"/>
    <s v="phosphate ABC transporter permease PstA"/>
    <x v="612"/>
    <m/>
    <n v="1365"/>
  </r>
  <r>
    <s v="gene"/>
    <s v="protein_coding"/>
    <s v="NZ_CP027407.1"/>
    <n v="549376"/>
    <n v="550173"/>
    <s v="+"/>
    <m/>
    <m/>
    <x v="613"/>
    <s v="old_locus_tag=CEP88_03110"/>
    <n v="798"/>
  </r>
  <r>
    <s v="CDS"/>
    <s v="with_protein"/>
    <s v="NZ_CP027407.1"/>
    <n v="549376"/>
    <n v="550173"/>
    <s v="+"/>
    <s v="WP_011568810.1"/>
    <s v="phosphate ABC transporter ATP-binding protein"/>
    <x v="613"/>
    <m/>
    <n v="798"/>
  </r>
  <r>
    <s v="gene"/>
    <s v="protein_coding"/>
    <s v="NZ_CP027407.1"/>
    <n v="550178"/>
    <n v="550888"/>
    <s v="+"/>
    <m/>
    <m/>
    <x v="614"/>
    <s v="old_locus_tag=CEP88_03115"/>
    <n v="711"/>
  </r>
  <r>
    <s v="CDS"/>
    <s v="with_protein"/>
    <s v="NZ_CP027407.1"/>
    <n v="550178"/>
    <n v="550888"/>
    <s v="+"/>
    <s v="WP_011568811.1"/>
    <s v="phosphate signaling complex protein PhoU"/>
    <x v="614"/>
    <m/>
    <n v="711"/>
  </r>
  <r>
    <s v="gene"/>
    <s v="protein_coding"/>
    <s v="NZ_CP027407.1"/>
    <n v="550894"/>
    <n v="551583"/>
    <s v="+"/>
    <m/>
    <m/>
    <x v="615"/>
    <s v="old_locus_tag=CEP88_03120"/>
    <n v="690"/>
  </r>
  <r>
    <s v="CDS"/>
    <s v="with_protein"/>
    <s v="NZ_CP027407.1"/>
    <n v="550894"/>
    <n v="551583"/>
    <s v="+"/>
    <s v="WP_011568812.1"/>
    <s v="phosphate regulon transcriptional regulator PhoB"/>
    <x v="615"/>
    <m/>
    <n v="690"/>
  </r>
  <r>
    <s v="gene"/>
    <s v="protein_coding"/>
    <s v="NZ_CP027407.1"/>
    <n v="551589"/>
    <n v="552425"/>
    <s v="-"/>
    <m/>
    <m/>
    <x v="616"/>
    <s v="old_locus_tag=CEP88_03125"/>
    <n v="837"/>
  </r>
  <r>
    <s v="CDS"/>
    <s v="with_protein"/>
    <s v="NZ_CP027407.1"/>
    <n v="551589"/>
    <n v="552425"/>
    <s v="-"/>
    <s v="WP_011568813.1"/>
    <s v="3-keto-5-aminohexanoate cleavage protein"/>
    <x v="616"/>
    <m/>
    <n v="837"/>
  </r>
  <r>
    <s v="gene"/>
    <s v="protein_coding"/>
    <s v="NZ_CP027407.1"/>
    <n v="552668"/>
    <n v="553660"/>
    <s v="+"/>
    <m/>
    <m/>
    <x v="617"/>
    <s v="old_locus_tag=CEP88_03130"/>
    <n v="993"/>
  </r>
  <r>
    <s v="CDS"/>
    <s v="with_protein"/>
    <s v="NZ_CP027407.1"/>
    <n v="552668"/>
    <n v="553660"/>
    <s v="+"/>
    <s v="WP_011568814.1"/>
    <s v="IS30 family transposase"/>
    <x v="617"/>
    <m/>
    <n v="993"/>
  </r>
  <r>
    <s v="gene"/>
    <s v="protein_coding"/>
    <s v="NZ_CP027407.1"/>
    <n v="553838"/>
    <n v="554275"/>
    <s v="+"/>
    <m/>
    <m/>
    <x v="618"/>
    <s v="old_locus_tag=CEP88_03135"/>
    <n v="438"/>
  </r>
  <r>
    <s v="CDS"/>
    <s v="with_protein"/>
    <s v="NZ_CP027407.1"/>
    <n v="553838"/>
    <n v="554275"/>
    <s v="+"/>
    <s v="WP_011568815.1"/>
    <s v="type II 3-dehydroquinate dehydratase"/>
    <x v="618"/>
    <m/>
    <n v="438"/>
  </r>
  <r>
    <s v="gene"/>
    <s v="protein_coding"/>
    <s v="NZ_CP027407.1"/>
    <n v="554356"/>
    <n v="555231"/>
    <s v="-"/>
    <m/>
    <m/>
    <x v="619"/>
    <s v="old_locus_tag=CEP88_03140"/>
    <n v="876"/>
  </r>
  <r>
    <s v="CDS"/>
    <s v="with_protein"/>
    <s v="NZ_CP027407.1"/>
    <n v="554356"/>
    <n v="555231"/>
    <s v="-"/>
    <s v="WP_011568816.1"/>
    <s v="elongation factor Ts"/>
    <x v="619"/>
    <m/>
    <n v="876"/>
  </r>
  <r>
    <s v="gene"/>
    <s v="protein_coding"/>
    <s v="NZ_CP027407.1"/>
    <n v="555313"/>
    <n v="556095"/>
    <s v="-"/>
    <m/>
    <m/>
    <x v="620"/>
    <s v="old_locus_tag=CEP88_03145"/>
    <n v="783"/>
  </r>
  <r>
    <s v="CDS"/>
    <s v="with_protein"/>
    <s v="NZ_CP027407.1"/>
    <n v="555313"/>
    <n v="556095"/>
    <s v="-"/>
    <s v="WP_011568817.1"/>
    <s v="30S ribosomal protein S2"/>
    <x v="620"/>
    <m/>
    <n v="783"/>
  </r>
  <r>
    <s v="gene"/>
    <s v="protein_coding"/>
    <s v="NZ_CP027407.1"/>
    <n v="556375"/>
    <n v="556962"/>
    <s v="+"/>
    <m/>
    <m/>
    <x v="621"/>
    <s v="old_locus_tag=CEP88_03150"/>
    <n v="588"/>
  </r>
  <r>
    <s v="CDS"/>
    <s v="with_protein"/>
    <s v="NZ_CP027407.1"/>
    <n v="556375"/>
    <n v="556962"/>
    <s v="+"/>
    <s v="WP_011568818.1"/>
    <s v="hypothetical protein"/>
    <x v="621"/>
    <m/>
    <n v="588"/>
  </r>
  <r>
    <s v="gene"/>
    <s v="protein_coding"/>
    <s v="NZ_CP027407.1"/>
    <n v="556970"/>
    <n v="557791"/>
    <s v="-"/>
    <m/>
    <m/>
    <x v="622"/>
    <s v="old_locus_tag=CEP88_03155"/>
    <n v="822"/>
  </r>
  <r>
    <s v="CDS"/>
    <s v="with_protein"/>
    <s v="NZ_CP027407.1"/>
    <n v="556970"/>
    <n v="557791"/>
    <s v="-"/>
    <s v="WP_011568819.1"/>
    <s v="1-acyl-sn-glycerol-3-phosphate acyltransferase"/>
    <x v="622"/>
    <m/>
    <n v="822"/>
  </r>
  <r>
    <s v="gene"/>
    <s v="protein_coding"/>
    <s v="NZ_CP027407.1"/>
    <n v="557788"/>
    <n v="558552"/>
    <s v="-"/>
    <m/>
    <m/>
    <x v="623"/>
    <s v="old_locus_tag=CEP88_03160"/>
    <n v="765"/>
  </r>
  <r>
    <s v="CDS"/>
    <s v="with_protein"/>
    <s v="NZ_CP027407.1"/>
    <n v="557788"/>
    <n v="558552"/>
    <s v="-"/>
    <s v="WP_011568820.1"/>
    <s v="GNAT family N-acetyltransferase"/>
    <x v="623"/>
    <m/>
    <n v="765"/>
  </r>
  <r>
    <s v="gene"/>
    <s v="protein_coding"/>
    <s v="NZ_CP027407.1"/>
    <n v="558678"/>
    <n v="558860"/>
    <s v="-"/>
    <m/>
    <m/>
    <x v="624"/>
    <s v="old_locus_tag=CEP88_03165"/>
    <n v="183"/>
  </r>
  <r>
    <s v="CDS"/>
    <s v="with_protein"/>
    <s v="NZ_CP027407.1"/>
    <n v="558678"/>
    <n v="558860"/>
    <s v="-"/>
    <s v="WP_074958620.1"/>
    <s v="DUF3553 domain-containing protein"/>
    <x v="624"/>
    <m/>
    <n v="183"/>
  </r>
  <r>
    <s v="gene"/>
    <s v="protein_coding"/>
    <s v="NZ_CP027407.1"/>
    <n v="558888"/>
    <n v="559484"/>
    <s v="+"/>
    <m/>
    <m/>
    <x v="625"/>
    <s v="old_locus_tag=CEP88_03170"/>
    <n v="597"/>
  </r>
  <r>
    <s v="CDS"/>
    <s v="with_protein"/>
    <s v="NZ_CP027407.1"/>
    <n v="558888"/>
    <n v="559484"/>
    <s v="+"/>
    <s v="WP_011568821.1"/>
    <s v="histidine phosphotransferase"/>
    <x v="625"/>
    <m/>
    <n v="597"/>
  </r>
  <r>
    <s v="gene"/>
    <s v="protein_coding"/>
    <s v="NZ_CP027407.1"/>
    <n v="559584"/>
    <n v="560849"/>
    <s v="-"/>
    <m/>
    <m/>
    <x v="626"/>
    <s v="old_locus_tag=CEP88_03175"/>
    <n v="1266"/>
  </r>
  <r>
    <s v="CDS"/>
    <s v="with_protein"/>
    <s v="NZ_CP027407.1"/>
    <n v="559584"/>
    <n v="560849"/>
    <s v="-"/>
    <s v="WP_011568822.1"/>
    <s v="glutamate-5-semialdehyde dehydrogenase"/>
    <x v="626"/>
    <m/>
    <n v="1266"/>
  </r>
  <r>
    <s v="gene"/>
    <s v="protein_coding"/>
    <s v="NZ_CP027407.1"/>
    <n v="560879"/>
    <n v="562003"/>
    <s v="-"/>
    <m/>
    <m/>
    <x v="627"/>
    <s v="old_locus_tag=CEP88_03180"/>
    <n v="1125"/>
  </r>
  <r>
    <s v="CDS"/>
    <s v="with_protein"/>
    <s v="NZ_CP027407.1"/>
    <n v="560879"/>
    <n v="562003"/>
    <s v="-"/>
    <s v="WP_011568823.1"/>
    <s v="glutamate 5-kinase"/>
    <x v="627"/>
    <m/>
    <n v="1125"/>
  </r>
  <r>
    <s v="gene"/>
    <s v="protein_coding"/>
    <s v="NZ_CP027407.1"/>
    <n v="561991"/>
    <n v="563025"/>
    <s v="-"/>
    <m/>
    <m/>
    <x v="628"/>
    <s v="old_locus_tag=CEP88_03185"/>
    <n v="1035"/>
  </r>
  <r>
    <s v="CDS"/>
    <s v="with_protein"/>
    <s v="NZ_CP027407.1"/>
    <n v="561991"/>
    <n v="563025"/>
    <s v="-"/>
    <s v="WP_011568824.1"/>
    <s v="GTPase ObgE"/>
    <x v="628"/>
    <m/>
    <n v="1035"/>
  </r>
  <r>
    <s v="gene"/>
    <s v="protein_coding"/>
    <s v="NZ_CP027407.1"/>
    <n v="563061"/>
    <n v="563597"/>
    <s v="-"/>
    <m/>
    <m/>
    <x v="629"/>
    <s v="old_locus_tag=CEP88_03190"/>
    <n v="537"/>
  </r>
  <r>
    <s v="CDS"/>
    <s v="with_protein"/>
    <s v="NZ_CP027407.1"/>
    <n v="563061"/>
    <n v="563597"/>
    <s v="-"/>
    <s v="WP_011568825.1"/>
    <s v="GNAT family N-acetyltransferase"/>
    <x v="629"/>
    <m/>
    <n v="537"/>
  </r>
  <r>
    <s v="gene"/>
    <s v="protein_coding"/>
    <s v="NZ_CP027407.1"/>
    <n v="563600"/>
    <n v="564202"/>
    <s v="-"/>
    <m/>
    <m/>
    <x v="630"/>
    <s v="old_locus_tag=CEP88_03195"/>
    <n v="603"/>
  </r>
  <r>
    <s v="CDS"/>
    <s v="with_protein"/>
    <s v="NZ_CP027407.1"/>
    <n v="563600"/>
    <n v="564202"/>
    <s v="-"/>
    <s v="WP_011568826.1"/>
    <s v="LysE family translocator"/>
    <x v="630"/>
    <m/>
    <n v="603"/>
  </r>
  <r>
    <s v="gene"/>
    <s v="protein_coding"/>
    <s v="NZ_CP027407.1"/>
    <n v="564824"/>
    <n v="565093"/>
    <s v="-"/>
    <m/>
    <m/>
    <x v="631"/>
    <s v="old_locus_tag=CEP88_03200"/>
    <n v="270"/>
  </r>
  <r>
    <s v="CDS"/>
    <s v="with_protein"/>
    <s v="NZ_CP027407.1"/>
    <n v="564824"/>
    <n v="565093"/>
    <s v="-"/>
    <s v="WP_011568827.1"/>
    <s v="50S ribosomal protein L27"/>
    <x v="631"/>
    <m/>
    <n v="270"/>
  </r>
  <r>
    <s v="gene"/>
    <s v="protein_coding"/>
    <s v="NZ_CP027407.1"/>
    <n v="565105"/>
    <n v="565755"/>
    <s v="-"/>
    <m/>
    <m/>
    <x v="632"/>
    <s v="old_locus_tag=CEP88_03205"/>
    <n v="651"/>
  </r>
  <r>
    <s v="CDS"/>
    <s v="with_protein"/>
    <s v="NZ_CP027407.1"/>
    <n v="565105"/>
    <n v="565755"/>
    <s v="-"/>
    <s v="WP_044033127.1"/>
    <s v="50S ribosomal protein L21"/>
    <x v="632"/>
    <m/>
    <n v="651"/>
  </r>
  <r>
    <s v="gene"/>
    <s v="protein_coding"/>
    <s v="NZ_CP027407.1"/>
    <n v="565941"/>
    <n v="566750"/>
    <s v="-"/>
    <m/>
    <m/>
    <x v="633"/>
    <s v="old_locus_tag=CEP88_03210"/>
    <n v="810"/>
  </r>
  <r>
    <s v="CDS"/>
    <s v="with_protein"/>
    <s v="NZ_CP027407.1"/>
    <n v="565941"/>
    <n v="566750"/>
    <s v="-"/>
    <s v="WP_011568829.1"/>
    <s v="DUF2059 domain-containing protein"/>
    <x v="633"/>
    <m/>
    <n v="810"/>
  </r>
  <r>
    <s v="gene"/>
    <s v="protein_coding"/>
    <s v="NZ_CP027407.1"/>
    <n v="566754"/>
    <n v="567593"/>
    <s v="-"/>
    <m/>
    <m/>
    <x v="634"/>
    <s v="old_locus_tag=CEP88_03215"/>
    <n v="840"/>
  </r>
  <r>
    <s v="CDS"/>
    <s v="with_protein"/>
    <s v="NZ_CP027407.1"/>
    <n v="566754"/>
    <n v="567593"/>
    <s v="-"/>
    <s v="WP_011568830.1"/>
    <s v="DUF2059 domain-containing protein"/>
    <x v="634"/>
    <m/>
    <n v="840"/>
  </r>
  <r>
    <s v="gene"/>
    <s v="tRNA"/>
    <s v="NZ_CP027407.1"/>
    <n v="567748"/>
    <n v="567837"/>
    <s v="+"/>
    <m/>
    <m/>
    <x v="635"/>
    <s v="old_locus_tag=CEP88_03220"/>
    <n v="90"/>
  </r>
  <r>
    <s v="tRNA"/>
    <m/>
    <s v="NZ_CP027407.1"/>
    <n v="567748"/>
    <n v="567837"/>
    <s v="+"/>
    <m/>
    <s v="tRNA-Ser"/>
    <x v="635"/>
    <s v="anticodon=CGA"/>
    <n v="90"/>
  </r>
  <r>
    <s v="gene"/>
    <s v="protein_coding"/>
    <s v="NZ_CP027407.1"/>
    <n v="567976"/>
    <n v="568497"/>
    <s v="-"/>
    <m/>
    <m/>
    <x v="636"/>
    <s v="old_locus_tag=CEP88_03225"/>
    <n v="522"/>
  </r>
  <r>
    <s v="CDS"/>
    <s v="with_protein"/>
    <s v="NZ_CP027407.1"/>
    <n v="567976"/>
    <n v="568497"/>
    <s v="-"/>
    <s v="WP_011568831.1"/>
    <s v="hypothetical protein"/>
    <x v="636"/>
    <m/>
    <n v="522"/>
  </r>
  <r>
    <s v="gene"/>
    <s v="protein_coding"/>
    <s v="NZ_CP027407.1"/>
    <n v="568790"/>
    <n v="569782"/>
    <s v="-"/>
    <m/>
    <m/>
    <x v="637"/>
    <s v="old_locus_tag=CEP88_03230"/>
    <n v="993"/>
  </r>
  <r>
    <s v="CDS"/>
    <s v="with_protein"/>
    <s v="NZ_CP027407.1"/>
    <n v="568790"/>
    <n v="569782"/>
    <s v="-"/>
    <s v="WP_011568832.1"/>
    <s v="EamA family transporter"/>
    <x v="637"/>
    <m/>
    <n v="993"/>
  </r>
  <r>
    <s v="gene"/>
    <s v="protein_coding"/>
    <s v="NZ_CP027407.1"/>
    <n v="570068"/>
    <n v="570538"/>
    <s v="+"/>
    <m/>
    <m/>
    <x v="638"/>
    <s v="old_locus_tag=CEP88_03235"/>
    <n v="471"/>
  </r>
  <r>
    <s v="CDS"/>
    <s v="with_protein"/>
    <s v="NZ_CP027407.1"/>
    <n v="570068"/>
    <n v="570538"/>
    <s v="+"/>
    <s v="WP_011568833.1"/>
    <s v="DNA starvation/stationary phase protection protein"/>
    <x v="638"/>
    <m/>
    <n v="471"/>
  </r>
  <r>
    <s v="gene"/>
    <s v="protein_coding"/>
    <s v="NZ_CP027407.1"/>
    <n v="570806"/>
    <n v="571957"/>
    <s v="+"/>
    <m/>
    <m/>
    <x v="639"/>
    <s v="old_locus_tag=CEP88_03240"/>
    <n v="1152"/>
  </r>
  <r>
    <s v="CDS"/>
    <s v="with_protein"/>
    <s v="NZ_CP027407.1"/>
    <n v="570806"/>
    <n v="571957"/>
    <s v="+"/>
    <s v="WP_105880357.1"/>
    <s v="ABC transporter substrate-binding protein"/>
    <x v="639"/>
    <m/>
    <n v="1152"/>
  </r>
  <r>
    <s v="gene"/>
    <s v="protein_coding"/>
    <s v="NZ_CP027407.1"/>
    <n v="572004"/>
    <n v="573074"/>
    <s v="+"/>
    <m/>
    <m/>
    <x v="640"/>
    <s v="old_locus_tag=CEP88_03245"/>
    <n v="1071"/>
  </r>
  <r>
    <s v="CDS"/>
    <s v="with_protein"/>
    <s v="NZ_CP027407.1"/>
    <n v="572004"/>
    <n v="573074"/>
    <s v="+"/>
    <s v="WP_011568835.1"/>
    <s v="iron ABC transporter permease"/>
    <x v="640"/>
    <m/>
    <n v="1071"/>
  </r>
  <r>
    <s v="gene"/>
    <s v="protein_coding"/>
    <s v="NZ_CP027407.1"/>
    <n v="573074"/>
    <n v="573844"/>
    <s v="+"/>
    <m/>
    <m/>
    <x v="641"/>
    <s v="old_locus_tag=CEP88_03250"/>
    <n v="771"/>
  </r>
  <r>
    <s v="CDS"/>
    <s v="with_protein"/>
    <s v="NZ_CP027407.1"/>
    <n v="573074"/>
    <n v="573844"/>
    <s v="+"/>
    <s v="WP_011568836.1"/>
    <s v="ABC transporter ATP-binding protein"/>
    <x v="641"/>
    <m/>
    <n v="771"/>
  </r>
  <r>
    <s v="gene"/>
    <s v="protein_coding"/>
    <s v="NZ_CP027407.1"/>
    <n v="573828"/>
    <n v="574310"/>
    <s v="+"/>
    <m/>
    <m/>
    <x v="642"/>
    <s v="old_locus_tag=CEP88_03255"/>
    <n v="483"/>
  </r>
  <r>
    <s v="CDS"/>
    <s v="with_protein"/>
    <s v="NZ_CP027407.1"/>
    <n v="573828"/>
    <n v="574310"/>
    <s v="+"/>
    <s v="WP_011568837.1"/>
    <s v="pseudoazurin"/>
    <x v="642"/>
    <m/>
    <n v="483"/>
  </r>
  <r>
    <s v="gene"/>
    <s v="protein_coding"/>
    <s v="NZ_CP027407.1"/>
    <n v="574555"/>
    <n v="576507"/>
    <s v="+"/>
    <m/>
    <m/>
    <x v="643"/>
    <s v="old_locus_tag=CEP88_03260"/>
    <n v="1953"/>
  </r>
  <r>
    <s v="CDS"/>
    <s v="with_protein"/>
    <s v="NZ_CP027407.1"/>
    <n v="574555"/>
    <n v="576507"/>
    <s v="+"/>
    <s v="WP_011568839.1"/>
    <s v="alpha/beta hydrolase"/>
    <x v="643"/>
    <m/>
    <n v="1953"/>
  </r>
  <r>
    <s v="gene"/>
    <s v="protein_coding"/>
    <s v="NZ_CP027407.1"/>
    <n v="576527"/>
    <n v="577564"/>
    <s v="-"/>
    <m/>
    <m/>
    <x v="644"/>
    <s v="old_locus_tag=CEP88_03265"/>
    <n v="1038"/>
  </r>
  <r>
    <s v="CDS"/>
    <s v="with_protein"/>
    <s v="NZ_CP027407.1"/>
    <n v="576527"/>
    <n v="577564"/>
    <s v="-"/>
    <s v="WP_011568840.1"/>
    <s v="hypothetical protein"/>
    <x v="644"/>
    <m/>
    <n v="1038"/>
  </r>
  <r>
    <s v="gene"/>
    <s v="protein_coding"/>
    <s v="NZ_CP027407.1"/>
    <n v="577568"/>
    <n v="579094"/>
    <s v="-"/>
    <m/>
    <m/>
    <x v="645"/>
    <s v="old_locus_tag=CEP88_03270"/>
    <n v="1527"/>
  </r>
  <r>
    <s v="CDS"/>
    <s v="with_protein"/>
    <s v="NZ_CP027407.1"/>
    <n v="577568"/>
    <n v="579094"/>
    <s v="-"/>
    <s v="WP_011568841.1"/>
    <s v="anion permease"/>
    <x v="645"/>
    <m/>
    <n v="1527"/>
  </r>
  <r>
    <s v="gene"/>
    <s v="protein_coding"/>
    <s v="NZ_CP027407.1"/>
    <n v="579142"/>
    <n v="579966"/>
    <s v="-"/>
    <m/>
    <m/>
    <x v="646"/>
    <s v="old_locus_tag=CEP88_03275"/>
    <n v="825"/>
  </r>
  <r>
    <s v="CDS"/>
    <s v="with_protein"/>
    <s v="NZ_CP027407.1"/>
    <n v="579142"/>
    <n v="579966"/>
    <s v="-"/>
    <s v="WP_050759086.1"/>
    <s v="sulfotransferase family protein"/>
    <x v="646"/>
    <m/>
    <n v="825"/>
  </r>
  <r>
    <s v="gene"/>
    <s v="protein_coding"/>
    <s v="NZ_CP027407.1"/>
    <n v="580177"/>
    <n v="580791"/>
    <s v="+"/>
    <m/>
    <m/>
    <x v="647"/>
    <s v="old_locus_tag=CEP88_03280"/>
    <n v="615"/>
  </r>
  <r>
    <s v="CDS"/>
    <s v="with_protein"/>
    <s v="NZ_CP027407.1"/>
    <n v="580177"/>
    <n v="580791"/>
    <s v="+"/>
    <s v="WP_105880255.1"/>
    <s v="nucleotidyltransferase family protein"/>
    <x v="647"/>
    <m/>
    <n v="615"/>
  </r>
  <r>
    <s v="gene"/>
    <s v="protein_coding"/>
    <s v="NZ_CP027407.1"/>
    <n v="581181"/>
    <n v="582083"/>
    <s v="+"/>
    <m/>
    <m/>
    <x v="648"/>
    <s v="old_locus_tag=CEP88_03285"/>
    <n v="903"/>
  </r>
  <r>
    <s v="CDS"/>
    <s v="with_protein"/>
    <s v="NZ_CP027407.1"/>
    <n v="581181"/>
    <n v="582083"/>
    <s v="+"/>
    <s v="WP_171959987.1"/>
    <s v="glutaminase"/>
    <x v="648"/>
    <m/>
    <n v="903"/>
  </r>
  <r>
    <s v="gene"/>
    <s v="protein_coding"/>
    <s v="NZ_CP027407.1"/>
    <n v="582327"/>
    <n v="584777"/>
    <s v="+"/>
    <m/>
    <m/>
    <x v="649"/>
    <s v="old_locus_tag=CEP88_03290"/>
    <n v="2451"/>
  </r>
  <r>
    <s v="CDS"/>
    <s v="with_protein"/>
    <s v="NZ_CP027407.1"/>
    <n v="582327"/>
    <n v="584777"/>
    <s v="+"/>
    <s v="WP_011568845.1"/>
    <s v="tyrosine decarboxylase"/>
    <x v="649"/>
    <m/>
    <n v="2451"/>
  </r>
  <r>
    <s v="gene"/>
    <s v="protein_coding"/>
    <s v="NZ_CP027407.1"/>
    <n v="584790"/>
    <n v="585716"/>
    <s v="+"/>
    <m/>
    <m/>
    <x v="650"/>
    <s v="old_locus_tag=CEP88_03295"/>
    <n v="927"/>
  </r>
  <r>
    <s v="CDS"/>
    <s v="with_protein"/>
    <s v="NZ_CP027407.1"/>
    <n v="584790"/>
    <n v="585716"/>
    <s v="+"/>
    <s v="WP_011568846.1"/>
    <s v="hypothetical protein"/>
    <x v="650"/>
    <m/>
    <n v="927"/>
  </r>
  <r>
    <s v="gene"/>
    <s v="protein_coding"/>
    <s v="NZ_CP027407.1"/>
    <n v="585730"/>
    <n v="586530"/>
    <s v="+"/>
    <m/>
    <m/>
    <x v="651"/>
    <s v="old_locus_tag=CEP88_03300"/>
    <n v="801"/>
  </r>
  <r>
    <s v="CDS"/>
    <s v="with_protein"/>
    <s v="NZ_CP027407.1"/>
    <n v="585730"/>
    <n v="586530"/>
    <s v="+"/>
    <s v="WP_044033128.1"/>
    <s v="adenylate/guanylate cyclase domain-containing protein"/>
    <x v="651"/>
    <m/>
    <n v="801"/>
  </r>
  <r>
    <s v="gene"/>
    <s v="tRNA"/>
    <s v="NZ_CP027407.1"/>
    <n v="586577"/>
    <n v="586653"/>
    <s v="-"/>
    <m/>
    <m/>
    <x v="652"/>
    <s v="old_locus_tag=CEP88_03305"/>
    <n v="77"/>
  </r>
  <r>
    <s v="tRNA"/>
    <m/>
    <s v="NZ_CP027407.1"/>
    <n v="586577"/>
    <n v="586653"/>
    <s v="-"/>
    <m/>
    <s v="tRNA-Arg"/>
    <x v="652"/>
    <s v="anticodon=CCG"/>
    <n v="77"/>
  </r>
  <r>
    <s v="gene"/>
    <s v="protein_coding"/>
    <s v="NZ_CP027407.1"/>
    <n v="586808"/>
    <n v="588028"/>
    <s v="-"/>
    <m/>
    <m/>
    <x v="653"/>
    <s v="old_locus_tag=CEP88_03310"/>
    <n v="1221"/>
  </r>
  <r>
    <s v="CDS"/>
    <s v="with_protein"/>
    <s v="NZ_CP027407.1"/>
    <n v="586808"/>
    <n v="588028"/>
    <s v="-"/>
    <s v="WP_011568848.1"/>
    <s v="cysteine desulfurase"/>
    <x v="653"/>
    <m/>
    <n v="1221"/>
  </r>
  <r>
    <s v="gene"/>
    <s v="protein_coding"/>
    <s v="NZ_CP027407.1"/>
    <n v="588021"/>
    <n v="588617"/>
    <s v="-"/>
    <m/>
    <m/>
    <x v="654"/>
    <s v="old_locus_tag=CEP88_03315"/>
    <n v="597"/>
  </r>
  <r>
    <s v="CDS"/>
    <s v="with_protein"/>
    <s v="NZ_CP027407.1"/>
    <n v="588021"/>
    <n v="588617"/>
    <s v="-"/>
    <s v="WP_105880257.1"/>
    <s v="YIP1 family protein"/>
    <x v="654"/>
    <m/>
    <n v="597"/>
  </r>
  <r>
    <s v="gene"/>
    <s v="protein_coding"/>
    <s v="NZ_CP027407.1"/>
    <n v="588614"/>
    <n v="589099"/>
    <s v="-"/>
    <m/>
    <m/>
    <x v="655"/>
    <s v="old_locus_tag=CEP88_03320"/>
    <n v="486"/>
  </r>
  <r>
    <s v="CDS"/>
    <s v="with_protein"/>
    <s v="NZ_CP027407.1"/>
    <n v="588614"/>
    <n v="589099"/>
    <s v="-"/>
    <s v="WP_011568850.1"/>
    <s v="hypothetical protein"/>
    <x v="655"/>
    <m/>
    <n v="486"/>
  </r>
  <r>
    <s v="gene"/>
    <s v="protein_coding"/>
    <s v="NZ_CP027407.1"/>
    <n v="589099"/>
    <n v="590379"/>
    <s v="-"/>
    <m/>
    <m/>
    <x v="656"/>
    <s v="old_locus_tag=CEP88_03325"/>
    <n v="1281"/>
  </r>
  <r>
    <s v="CDS"/>
    <s v="with_protein"/>
    <s v="NZ_CP027407.1"/>
    <n v="589099"/>
    <n v="590379"/>
    <s v="-"/>
    <s v="WP_011568851.1"/>
    <s v="SufD family Fe-S cluster assembly protein"/>
    <x v="656"/>
    <m/>
    <n v="1281"/>
  </r>
  <r>
    <s v="gene"/>
    <s v="protein_coding"/>
    <s v="NZ_CP027407.1"/>
    <n v="590379"/>
    <n v="591134"/>
    <s v="-"/>
    <m/>
    <m/>
    <x v="657"/>
    <s v="old_locus_tag=CEP88_03330"/>
    <n v="756"/>
  </r>
  <r>
    <s v="CDS"/>
    <s v="with_protein"/>
    <s v="NZ_CP027407.1"/>
    <n v="590379"/>
    <n v="591134"/>
    <s v="-"/>
    <s v="WP_011568852.1"/>
    <s v="Fe-S cluster assembly ATPase SufC"/>
    <x v="657"/>
    <m/>
    <n v="756"/>
  </r>
  <r>
    <s v="gene"/>
    <s v="protein_coding"/>
    <s v="NZ_CP027407.1"/>
    <n v="591206"/>
    <n v="591520"/>
    <s v="-"/>
    <m/>
    <m/>
    <x v="658"/>
    <s v="old_locus_tag=CEP88_03335"/>
    <n v="315"/>
  </r>
  <r>
    <s v="CDS"/>
    <s v="with_protein"/>
    <s v="NZ_CP027407.1"/>
    <n v="591206"/>
    <n v="591520"/>
    <s v="-"/>
    <s v="WP_011568853.1"/>
    <s v="heavy metal-binding domain-containing protein"/>
    <x v="658"/>
    <m/>
    <n v="315"/>
  </r>
  <r>
    <s v="gene"/>
    <s v="protein_coding"/>
    <s v="NZ_CP027407.1"/>
    <n v="591610"/>
    <n v="593148"/>
    <s v="-"/>
    <m/>
    <m/>
    <x v="659"/>
    <s v="old_locus_tag=CEP88_03340"/>
    <n v="1539"/>
  </r>
  <r>
    <s v="CDS"/>
    <s v="with_protein"/>
    <s v="NZ_CP027407.1"/>
    <n v="591610"/>
    <n v="593148"/>
    <s v="-"/>
    <s v="WP_011568854.1"/>
    <s v="Fe-S cluster assembly protein SufB"/>
    <x v="659"/>
    <m/>
    <n v="1539"/>
  </r>
  <r>
    <s v="gene"/>
    <s v="protein_coding"/>
    <s v="NZ_CP027407.1"/>
    <n v="593164"/>
    <n v="594207"/>
    <s v="-"/>
    <m/>
    <m/>
    <x v="660"/>
    <s v="old_locus_tag=CEP88_03345"/>
    <n v="1044"/>
  </r>
  <r>
    <s v="CDS"/>
    <s v="with_protein"/>
    <s v="NZ_CP027407.1"/>
    <n v="593164"/>
    <n v="594207"/>
    <s v="-"/>
    <s v="WP_011568855.1"/>
    <s v="cysteine desulfurase"/>
    <x v="660"/>
    <m/>
    <n v="1044"/>
  </r>
  <r>
    <s v="gene"/>
    <s v="protein_coding"/>
    <s v="NZ_CP027407.1"/>
    <n v="594238"/>
    <n v="594711"/>
    <s v="-"/>
    <m/>
    <m/>
    <x v="661"/>
    <s v="old_locus_tag=CEP88_03350"/>
    <n v="474"/>
  </r>
  <r>
    <s v="CDS"/>
    <s v="with_protein"/>
    <s v="NZ_CP027407.1"/>
    <n v="594238"/>
    <n v="594711"/>
    <s v="-"/>
    <s v="WP_011568856.1"/>
    <s v="Rrf2 family transcriptional regulator"/>
    <x v="661"/>
    <m/>
    <n v="474"/>
  </r>
  <r>
    <s v="gene"/>
    <s v="protein_coding"/>
    <s v="NZ_CP027407.1"/>
    <n v="594890"/>
    <n v="595543"/>
    <s v="+"/>
    <m/>
    <m/>
    <x v="662"/>
    <s v="old_locus_tag=CEP88_03355"/>
    <n v="654"/>
  </r>
  <r>
    <s v="CDS"/>
    <s v="with_protein"/>
    <s v="NZ_CP027407.1"/>
    <n v="594890"/>
    <n v="595543"/>
    <s v="+"/>
    <s v="WP_011568857.1"/>
    <s v="alpha/beta hydrolase"/>
    <x v="662"/>
    <m/>
    <n v="654"/>
  </r>
  <r>
    <s v="gene"/>
    <s v="protein_coding"/>
    <s v="NZ_CP027407.1"/>
    <n v="595547"/>
    <n v="595789"/>
    <s v="+"/>
    <m/>
    <m/>
    <x v="663"/>
    <s v="old_locus_tag=CEP88_03360"/>
    <n v="243"/>
  </r>
  <r>
    <s v="CDS"/>
    <s v="with_protein"/>
    <s v="NZ_CP027407.1"/>
    <n v="595547"/>
    <n v="595789"/>
    <s v="+"/>
    <s v="WP_011568858.1"/>
    <s v="hypothetical protein"/>
    <x v="663"/>
    <m/>
    <n v="243"/>
  </r>
  <r>
    <s v="gene"/>
    <s v="protein_coding"/>
    <s v="NZ_CP027407.1"/>
    <n v="595782"/>
    <n v="596369"/>
    <s v="+"/>
    <m/>
    <m/>
    <x v="664"/>
    <s v="old_locus_tag=CEP88_03365"/>
    <n v="588"/>
  </r>
  <r>
    <s v="CDS"/>
    <s v="with_protein"/>
    <s v="NZ_CP027407.1"/>
    <n v="595782"/>
    <n v="596369"/>
    <s v="+"/>
    <s v="WP_011568859.1"/>
    <s v="HD domain-containing protein"/>
    <x v="664"/>
    <m/>
    <n v="588"/>
  </r>
  <r>
    <s v="gene"/>
    <s v="protein_coding"/>
    <s v="NZ_CP027407.1"/>
    <n v="596474"/>
    <n v="597688"/>
    <s v="+"/>
    <m/>
    <m/>
    <x v="665"/>
    <s v="old_locus_tag=CEP88_03370"/>
    <n v="1215"/>
  </r>
  <r>
    <s v="CDS"/>
    <s v="with_protein"/>
    <s v="NZ_CP027407.1"/>
    <n v="596474"/>
    <n v="597688"/>
    <s v="+"/>
    <s v="WP_011568860.1"/>
    <s v="NADP-dependent isocitrate dehydrogenase"/>
    <x v="665"/>
    <m/>
    <n v="1215"/>
  </r>
  <r>
    <s v="gene"/>
    <s v="protein_coding"/>
    <s v="NZ_CP027407.1"/>
    <n v="598026"/>
    <n v="598361"/>
    <s v="+"/>
    <m/>
    <m/>
    <x v="666"/>
    <s v="old_locus_tag=CEP88_03375"/>
    <n v="336"/>
  </r>
  <r>
    <s v="CDS"/>
    <s v="with_protein"/>
    <s v="NZ_CP027407.1"/>
    <n v="598026"/>
    <n v="598361"/>
    <s v="+"/>
    <s v="WP_011568862.1"/>
    <s v="multidrug transporter"/>
    <x v="666"/>
    <m/>
    <n v="336"/>
  </r>
  <r>
    <s v="gene"/>
    <s v="protein_coding"/>
    <s v="NZ_CP027407.1"/>
    <n v="598473"/>
    <n v="600290"/>
    <s v="+"/>
    <m/>
    <m/>
    <x v="667"/>
    <s v="old_locus_tag=CEP88_03380"/>
    <n v="1818"/>
  </r>
  <r>
    <s v="CDS"/>
    <s v="with_protein"/>
    <s v="NZ_CP027407.1"/>
    <n v="598473"/>
    <n v="600290"/>
    <s v="+"/>
    <s v="WP_011568863.1"/>
    <s v="translational GTPase TypA"/>
    <x v="667"/>
    <m/>
    <n v="1818"/>
  </r>
  <r>
    <s v="gene"/>
    <s v="protein_coding"/>
    <s v="NZ_CP027407.1"/>
    <n v="600333"/>
    <n v="600620"/>
    <s v="-"/>
    <m/>
    <m/>
    <x v="668"/>
    <s v="old_locus_tag=CEP88_03385"/>
    <n v="288"/>
  </r>
  <r>
    <s v="CDS"/>
    <s v="with_protein"/>
    <s v="NZ_CP027407.1"/>
    <n v="600333"/>
    <n v="600620"/>
    <s v="-"/>
    <s v="WP_011568864.1"/>
    <s v="DUF1330 domain-containing protein"/>
    <x v="668"/>
    <m/>
    <n v="288"/>
  </r>
  <r>
    <s v="gene"/>
    <s v="protein_coding"/>
    <s v="NZ_CP027407.1"/>
    <n v="600625"/>
    <n v="603282"/>
    <s v="-"/>
    <m/>
    <m/>
    <x v="669"/>
    <s v="old_locus_tag=CEP88_03390"/>
    <n v="2658"/>
  </r>
  <r>
    <s v="CDS"/>
    <s v="with_protein"/>
    <s v="NZ_CP027407.1"/>
    <n v="600625"/>
    <n v="603282"/>
    <s v="-"/>
    <s v="WP_011568865.1"/>
    <s v="alanine--tRNA ligase"/>
    <x v="669"/>
    <m/>
    <n v="2658"/>
  </r>
  <r>
    <s v="gene"/>
    <s v="protein_coding"/>
    <s v="NZ_CP027407.1"/>
    <n v="603429"/>
    <n v="604508"/>
    <s v="-"/>
    <m/>
    <m/>
    <x v="670"/>
    <s v="old_locus_tag=CEP88_03395"/>
    <n v="1080"/>
  </r>
  <r>
    <s v="CDS"/>
    <s v="with_protein"/>
    <s v="NZ_CP027407.1"/>
    <n v="603429"/>
    <n v="604508"/>
    <s v="-"/>
    <s v="WP_011568866.1"/>
    <s v="recombinase RecA"/>
    <x v="670"/>
    <m/>
    <n v="1080"/>
  </r>
  <r>
    <s v="gene"/>
    <s v="protein_coding"/>
    <s v="NZ_CP027407.1"/>
    <n v="604748"/>
    <n v="607045"/>
    <s v="-"/>
    <m/>
    <m/>
    <x v="671"/>
    <s v="old_locus_tag=CEP88_03400"/>
    <n v="2298"/>
  </r>
  <r>
    <s v="CDS"/>
    <s v="with_protein"/>
    <s v="NZ_CP027407.1"/>
    <n v="604748"/>
    <n v="607045"/>
    <s v="-"/>
    <s v="WP_105880258.1"/>
    <s v="response regulator"/>
    <x v="671"/>
    <m/>
    <n v="2298"/>
  </r>
  <r>
    <s v="gene"/>
    <s v="protein_coding"/>
    <s v="NZ_CP027407.1"/>
    <n v="607151"/>
    <n v="608311"/>
    <s v="-"/>
    <m/>
    <m/>
    <x v="672"/>
    <s v="old_locus_tag=CEP88_03405"/>
    <n v="1161"/>
  </r>
  <r>
    <s v="CDS"/>
    <s v="with_protein"/>
    <s v="NZ_CP027407.1"/>
    <n v="607151"/>
    <n v="608311"/>
    <s v="-"/>
    <s v="WP_011568868.1"/>
    <s v="RsmB/NOP family class I SAM-dependent RNA methyltransferase"/>
    <x v="672"/>
    <m/>
    <n v="1161"/>
  </r>
  <r>
    <s v="gene"/>
    <s v="protein_coding"/>
    <s v="NZ_CP027407.1"/>
    <n v="608342"/>
    <n v="609790"/>
    <s v="-"/>
    <m/>
    <m/>
    <x v="673"/>
    <s v="old_locus_tag=CEP88_03410"/>
    <n v="1449"/>
  </r>
  <r>
    <s v="CDS"/>
    <s v="with_protein"/>
    <s v="NZ_CP027407.1"/>
    <n v="608342"/>
    <n v="609790"/>
    <s v="-"/>
    <s v="WP_011568869.1"/>
    <s v="IMP dehydrogenase"/>
    <x v="673"/>
    <m/>
    <n v="1449"/>
  </r>
  <r>
    <s v="gene"/>
    <s v="protein_coding"/>
    <s v="NZ_CP027407.1"/>
    <n v="609951"/>
    <n v="610937"/>
    <s v="+"/>
    <m/>
    <m/>
    <x v="674"/>
    <s v="old_locus_tag=CEP88_03415"/>
    <n v="987"/>
  </r>
  <r>
    <s v="CDS"/>
    <s v="with_protein"/>
    <s v="NZ_CP027407.1"/>
    <n v="609951"/>
    <n v="610937"/>
    <s v="+"/>
    <s v="WP_011568870.1"/>
    <s v="arginase family protein"/>
    <x v="674"/>
    <m/>
    <n v="987"/>
  </r>
  <r>
    <s v="gene"/>
    <s v="protein_coding"/>
    <s v="NZ_CP027407.1"/>
    <n v="611086"/>
    <n v="613134"/>
    <s v="+"/>
    <m/>
    <m/>
    <x v="675"/>
    <s v="old_locus_tag=CEP88_03420"/>
    <n v="2049"/>
  </r>
  <r>
    <s v="CDS"/>
    <s v="with_protein"/>
    <s v="NZ_CP027407.1"/>
    <n v="611086"/>
    <n v="613134"/>
    <s v="+"/>
    <s v="WP_011568871.1"/>
    <s v="DUF4445 domain-containing protein"/>
    <x v="675"/>
    <m/>
    <n v="2049"/>
  </r>
  <r>
    <s v="gene"/>
    <s v="tRNA"/>
    <s v="NZ_CP027407.1"/>
    <n v="613227"/>
    <n v="613300"/>
    <s v="+"/>
    <m/>
    <m/>
    <x v="676"/>
    <s v="old_locus_tag=CEP88_03425"/>
    <n v="74"/>
  </r>
  <r>
    <s v="tRNA"/>
    <m/>
    <s v="NZ_CP027407.1"/>
    <n v="613227"/>
    <n v="613300"/>
    <s v="+"/>
    <m/>
    <s v="tRNA-Gly"/>
    <x v="676"/>
    <s v="anticodon=CCC"/>
    <n v="74"/>
  </r>
  <r>
    <s v="gene"/>
    <s v="protein_coding"/>
    <s v="NZ_CP027407.1"/>
    <n v="613458"/>
    <n v="613940"/>
    <s v="+"/>
    <m/>
    <m/>
    <x v="677"/>
    <s v="old_locus_tag=CEP88_03430"/>
    <n v="483"/>
  </r>
  <r>
    <s v="CDS"/>
    <s v="with_protein"/>
    <s v="NZ_CP027407.1"/>
    <n v="613458"/>
    <n v="613940"/>
    <s v="+"/>
    <s v="WP_011568872.1"/>
    <s v="acyl-CoA thioesterase"/>
    <x v="677"/>
    <m/>
    <n v="483"/>
  </r>
  <r>
    <s v="gene"/>
    <s v="protein_coding"/>
    <s v="NZ_CP027407.1"/>
    <n v="613937"/>
    <n v="615529"/>
    <s v="-"/>
    <m/>
    <m/>
    <x v="678"/>
    <s v="old_locus_tag=CEP88_03435"/>
    <n v="1593"/>
  </r>
  <r>
    <s v="CDS"/>
    <s v="with_protein"/>
    <s v="NZ_CP027407.1"/>
    <n v="613937"/>
    <n v="615529"/>
    <s v="-"/>
    <s v="WP_011568873.1"/>
    <s v="glucose-6-phosphate isomerase"/>
    <x v="678"/>
    <m/>
    <n v="1593"/>
  </r>
  <r>
    <s v="gene"/>
    <s v="protein_coding"/>
    <s v="NZ_CP027407.1"/>
    <n v="615526"/>
    <n v="616197"/>
    <s v="-"/>
    <m/>
    <m/>
    <x v="679"/>
    <s v="old_locus_tag=CEP88_03440"/>
    <n v="672"/>
  </r>
  <r>
    <s v="CDS"/>
    <s v="with_protein"/>
    <s v="NZ_CP027407.1"/>
    <n v="615526"/>
    <n v="616197"/>
    <s v="-"/>
    <s v="WP_011568874.1"/>
    <s v="6-phosphogluconolactonase"/>
    <x v="679"/>
    <m/>
    <n v="672"/>
  </r>
  <r>
    <s v="gene"/>
    <s v="protein_coding"/>
    <s v="NZ_CP027407.1"/>
    <n v="616201"/>
    <n v="617664"/>
    <s v="-"/>
    <m/>
    <m/>
    <x v="680"/>
    <s v="old_locus_tag=CEP88_03445"/>
    <n v="1464"/>
  </r>
  <r>
    <s v="CDS"/>
    <s v="with_protein"/>
    <s v="NZ_CP027407.1"/>
    <n v="616201"/>
    <n v="617664"/>
    <s v="-"/>
    <s v="WP_011568875.1"/>
    <s v="glucose-6-phosphate dehydrogenase"/>
    <x v="680"/>
    <m/>
    <n v="1464"/>
  </r>
  <r>
    <s v="gene"/>
    <s v="protein_coding"/>
    <s v="NZ_CP027407.1"/>
    <n v="617836"/>
    <n v="618783"/>
    <s v="+"/>
    <m/>
    <m/>
    <x v="681"/>
    <s v="old_locus_tag=CEP88_03450"/>
    <n v="948"/>
  </r>
  <r>
    <s v="CDS"/>
    <s v="with_protein"/>
    <s v="NZ_CP027407.1"/>
    <n v="617836"/>
    <n v="618783"/>
    <s v="+"/>
    <s v="WP_011568876.1"/>
    <s v="radical SAM protein"/>
    <x v="681"/>
    <m/>
    <n v="948"/>
  </r>
  <r>
    <s v="gene"/>
    <s v="protein_coding"/>
    <s v="NZ_CP027407.1"/>
    <n v="618797"/>
    <n v="619066"/>
    <s v="-"/>
    <m/>
    <m/>
    <x v="682"/>
    <s v="old_locus_tag=CEP88_03455"/>
    <n v="270"/>
  </r>
  <r>
    <s v="CDS"/>
    <s v="with_protein"/>
    <s v="NZ_CP027407.1"/>
    <n v="618797"/>
    <n v="619066"/>
    <s v="-"/>
    <s v="WP_013961746.1"/>
    <s v="usg protein"/>
    <x v="682"/>
    <m/>
    <n v="270"/>
  </r>
  <r>
    <s v="gene"/>
    <s v="protein_coding"/>
    <s v="NZ_CP027407.1"/>
    <n v="619259"/>
    <n v="622015"/>
    <s v="+"/>
    <m/>
    <m/>
    <x v="683"/>
    <s v="old_locus_tag=CEP88_03460"/>
    <n v="2757"/>
  </r>
  <r>
    <s v="CDS"/>
    <s v="with_protein"/>
    <s v="NZ_CP027407.1"/>
    <n v="619259"/>
    <n v="622015"/>
    <s v="+"/>
    <s v="WP_044033129.1"/>
    <s v="DNA gyrase subunit A"/>
    <x v="683"/>
    <m/>
    <n v="2757"/>
  </r>
  <r>
    <s v="gene"/>
    <s v="protein_coding"/>
    <s v="NZ_CP027407.1"/>
    <n v="622244"/>
    <n v="623722"/>
    <s v="-"/>
    <m/>
    <m/>
    <x v="684"/>
    <s v="old_locus_tag=CEP88_03465"/>
    <n v="1479"/>
  </r>
  <r>
    <s v="CDS"/>
    <s v="with_protein"/>
    <s v="NZ_CP027407.1"/>
    <n v="622244"/>
    <n v="623722"/>
    <s v="-"/>
    <s v="WP_011568879.1"/>
    <s v="carboxypeptidase M32"/>
    <x v="684"/>
    <m/>
    <n v="1479"/>
  </r>
  <r>
    <s v="gene"/>
    <s v="protein_coding"/>
    <s v="NZ_CP027407.1"/>
    <n v="623725"/>
    <n v="624873"/>
    <s v="-"/>
    <m/>
    <m/>
    <x v="685"/>
    <s v="old_locus_tag=CEP88_03470"/>
    <n v="1149"/>
  </r>
  <r>
    <s v="CDS"/>
    <s v="with_protein"/>
    <s v="NZ_CP027407.1"/>
    <n v="623725"/>
    <n v="624873"/>
    <s v="-"/>
    <s v="WP_011568880.1"/>
    <s v="COX15/CtaA family protein"/>
    <x v="685"/>
    <m/>
    <n v="1149"/>
  </r>
  <r>
    <s v="gene"/>
    <s v="protein_coding"/>
    <s v="NZ_CP027407.1"/>
    <n v="624936"/>
    <n v="625691"/>
    <s v="-"/>
    <m/>
    <m/>
    <x v="686"/>
    <s v="old_locus_tag=CEP88_03475"/>
    <n v="756"/>
  </r>
  <r>
    <s v="CDS"/>
    <s v="with_protein"/>
    <s v="NZ_CP027407.1"/>
    <n v="624936"/>
    <n v="625691"/>
    <s v="-"/>
    <s v="WP_011568881.1"/>
    <s v="RNA methyltransferase"/>
    <x v="686"/>
    <m/>
    <n v="756"/>
  </r>
  <r>
    <s v="gene"/>
    <s v="protein_coding"/>
    <s v="NZ_CP027407.1"/>
    <n v="625837"/>
    <n v="626457"/>
    <s v="+"/>
    <m/>
    <m/>
    <x v="687"/>
    <s v="old_locus_tag=CEP88_03480"/>
    <n v="621"/>
  </r>
  <r>
    <s v="CDS"/>
    <s v="with_protein"/>
    <s v="NZ_CP027407.1"/>
    <n v="625837"/>
    <n v="626457"/>
    <s v="+"/>
    <s v="WP_011568882.1"/>
    <s v="thiamine phosphate synthase"/>
    <x v="687"/>
    <m/>
    <n v="621"/>
  </r>
  <r>
    <s v="gene"/>
    <s v="protein_coding"/>
    <s v="NZ_CP027407.1"/>
    <n v="626460"/>
    <n v="627653"/>
    <s v="-"/>
    <m/>
    <m/>
    <x v="688"/>
    <s v="old_locus_tag=CEP88_03485"/>
    <n v="1194"/>
  </r>
  <r>
    <s v="CDS"/>
    <s v="with_protein"/>
    <s v="NZ_CP027407.1"/>
    <n v="626460"/>
    <n v="627653"/>
    <s v="-"/>
    <s v="WP_011568883.1"/>
    <s v="HupE/UreJ family protein"/>
    <x v="688"/>
    <m/>
    <n v="1194"/>
  </r>
  <r>
    <s v="gene"/>
    <s v="protein_coding"/>
    <s v="NZ_CP027407.1"/>
    <n v="627652"/>
    <n v="628464"/>
    <s v="+"/>
    <m/>
    <m/>
    <x v="689"/>
    <s v="old_locus_tag=CEP88_03490"/>
    <n v="813"/>
  </r>
  <r>
    <s v="CDS"/>
    <s v="with_protein"/>
    <s v="NZ_CP027407.1"/>
    <n v="627652"/>
    <n v="628464"/>
    <s v="+"/>
    <s v="WP_011568884.1"/>
    <s v="DUF4198 domain-containing protein"/>
    <x v="689"/>
    <m/>
    <n v="813"/>
  </r>
  <r>
    <s v="gene"/>
    <s v="protein_coding"/>
    <s v="NZ_CP027407.1"/>
    <n v="628516"/>
    <n v="629409"/>
    <s v="+"/>
    <m/>
    <m/>
    <x v="690"/>
    <s v="old_locus_tag=CEP88_03495"/>
    <n v="894"/>
  </r>
  <r>
    <s v="CDS"/>
    <s v="with_protein"/>
    <s v="NZ_CP027407.1"/>
    <n v="628516"/>
    <n v="629409"/>
    <s v="+"/>
    <s v="WP_011568885.1"/>
    <s v="bifunctional hydroxymethylpyrimidine kinase/phosphomethylpyrimidine kinase"/>
    <x v="690"/>
    <m/>
    <n v="894"/>
  </r>
  <r>
    <s v="gene"/>
    <s v="protein_coding"/>
    <s v="NZ_CP027407.1"/>
    <n v="629406"/>
    <n v="630338"/>
    <s v="+"/>
    <m/>
    <m/>
    <x v="691"/>
    <s v="old_locus_tag=CEP88_03500"/>
    <n v="933"/>
  </r>
  <r>
    <s v="CDS"/>
    <s v="with_protein"/>
    <s v="NZ_CP027407.1"/>
    <n v="629406"/>
    <n v="630338"/>
    <s v="+"/>
    <s v="WP_011568886.1"/>
    <s v="pseudouridine-5'-phosphate glycosidase"/>
    <x v="691"/>
    <m/>
    <n v="933"/>
  </r>
  <r>
    <s v="gene"/>
    <s v="protein_coding"/>
    <s v="NZ_CP027407.1"/>
    <n v="630420"/>
    <n v="631136"/>
    <s v="+"/>
    <m/>
    <m/>
    <x v="692"/>
    <s v="old_locus_tag=CEP88_03505"/>
    <n v="717"/>
  </r>
  <r>
    <s v="CDS"/>
    <s v="with_protein"/>
    <s v="NZ_CP027407.1"/>
    <n v="630420"/>
    <n v="631136"/>
    <s v="+"/>
    <s v="WP_011568887.1"/>
    <s v="DUF502 domain-containing protein"/>
    <x v="692"/>
    <m/>
    <n v="717"/>
  </r>
  <r>
    <s v="gene"/>
    <s v="protein_coding"/>
    <s v="NZ_CP027407.1"/>
    <n v="631137"/>
    <n v="632174"/>
    <s v="-"/>
    <m/>
    <m/>
    <x v="693"/>
    <s v="old_locus_tag=CEP88_03510"/>
    <n v="1038"/>
  </r>
  <r>
    <s v="CDS"/>
    <s v="with_protein"/>
    <s v="NZ_CP027407.1"/>
    <n v="631137"/>
    <n v="632174"/>
    <s v="-"/>
    <s v="WP_011568888.1"/>
    <s v="patatin-like phospholipase family protein"/>
    <x v="693"/>
    <m/>
    <n v="1038"/>
  </r>
  <r>
    <s v="gene"/>
    <s v="protein_coding"/>
    <s v="NZ_CP027407.1"/>
    <n v="632250"/>
    <n v="633023"/>
    <s v="-"/>
    <m/>
    <m/>
    <x v="694"/>
    <s v="old_locus_tag=CEP88_03515"/>
    <n v="774"/>
  </r>
  <r>
    <s v="CDS"/>
    <s v="with_protein"/>
    <s v="NZ_CP027407.1"/>
    <n v="632250"/>
    <n v="633023"/>
    <s v="-"/>
    <s v="WP_192958599.1"/>
    <s v="3-hydroxybutyrate dehydrogenase"/>
    <x v="694"/>
    <m/>
    <n v="774"/>
  </r>
  <r>
    <s v="gene"/>
    <s v="protein_coding"/>
    <s v="NZ_CP027407.1"/>
    <n v="633368"/>
    <n v="635185"/>
    <s v="+"/>
    <m/>
    <m/>
    <x v="695"/>
    <s v="old_locus_tag=CEP88_03520"/>
    <n v="1818"/>
  </r>
  <r>
    <s v="CDS"/>
    <s v="with_protein"/>
    <s v="NZ_CP027407.1"/>
    <n v="633368"/>
    <n v="635185"/>
    <s v="+"/>
    <s v="WP_011568891.1"/>
    <s v="ABC transporter substrate-binding protein"/>
    <x v="695"/>
    <m/>
    <n v="1818"/>
  </r>
  <r>
    <s v="gene"/>
    <s v="protein_coding"/>
    <s v="NZ_CP027407.1"/>
    <n v="635186"/>
    <n v="635809"/>
    <s v="-"/>
    <m/>
    <m/>
    <x v="696"/>
    <s v="old_locus_tag=CEP88_03525"/>
    <n v="624"/>
  </r>
  <r>
    <s v="CDS"/>
    <s v="with_protein"/>
    <s v="NZ_CP027407.1"/>
    <n v="635186"/>
    <n v="635809"/>
    <s v="-"/>
    <s v="WP_011568892.1"/>
    <s v="helix-turn-helix transcriptional regulator"/>
    <x v="696"/>
    <m/>
    <n v="624"/>
  </r>
  <r>
    <s v="gene"/>
    <s v="protein_coding"/>
    <s v="NZ_CP027407.1"/>
    <n v="635875"/>
    <n v="637407"/>
    <s v="+"/>
    <m/>
    <m/>
    <x v="697"/>
    <s v="old_locus_tag=CEP88_03530"/>
    <n v="1533"/>
  </r>
  <r>
    <s v="CDS"/>
    <s v="with_protein"/>
    <s v="NZ_CP027407.1"/>
    <n v="635875"/>
    <n v="637407"/>
    <s v="+"/>
    <s v="WP_011568893.1"/>
    <s v="acyl--CoA ligase"/>
    <x v="697"/>
    <m/>
    <n v="1533"/>
  </r>
  <r>
    <s v="gene"/>
    <s v="protein_coding"/>
    <s v="NZ_CP027407.1"/>
    <n v="637385"/>
    <n v="638026"/>
    <s v="+"/>
    <m/>
    <m/>
    <x v="698"/>
    <s v="old_locus_tag=CEP88_03535"/>
    <n v="642"/>
  </r>
  <r>
    <s v="CDS"/>
    <s v="with_protein"/>
    <s v="NZ_CP027407.1"/>
    <n v="637385"/>
    <n v="638026"/>
    <s v="+"/>
    <s v="WP_011568894.1"/>
    <s v="DsbA family oxidoreductase"/>
    <x v="698"/>
    <m/>
    <n v="642"/>
  </r>
  <r>
    <s v="gene"/>
    <s v="protein_coding"/>
    <s v="NZ_CP027407.1"/>
    <n v="638206"/>
    <n v="639372"/>
    <s v="+"/>
    <m/>
    <m/>
    <x v="699"/>
    <s v="old_locus_tag=CEP88_03540"/>
    <n v="1167"/>
  </r>
  <r>
    <s v="CDS"/>
    <s v="with_protein"/>
    <s v="NZ_CP027407.1"/>
    <n v="638206"/>
    <n v="639372"/>
    <s v="+"/>
    <s v="WP_050759136.1"/>
    <s v="MFS transporter"/>
    <x v="699"/>
    <m/>
    <n v="1167"/>
  </r>
  <r>
    <s v="gene"/>
    <s v="protein_coding"/>
    <s v="NZ_CP027407.1"/>
    <n v="639369"/>
    <n v="642833"/>
    <s v="-"/>
    <m/>
    <m/>
    <x v="700"/>
    <s v="old_locus_tag=CEP88_03545"/>
    <n v="3465"/>
  </r>
  <r>
    <s v="CDS"/>
    <s v="with_protein"/>
    <s v="NZ_CP027407.1"/>
    <n v="639369"/>
    <n v="642833"/>
    <s v="-"/>
    <s v="WP_011568896.1"/>
    <s v="transcription-repair coupling factor"/>
    <x v="700"/>
    <m/>
    <n v="3465"/>
  </r>
  <r>
    <s v="gene"/>
    <s v="protein_coding"/>
    <s v="NZ_CP027407.1"/>
    <n v="642867"/>
    <n v="643394"/>
    <s v="-"/>
    <m/>
    <m/>
    <x v="701"/>
    <s v="old_locus_tag=CEP88_03550"/>
    <n v="528"/>
  </r>
  <r>
    <s v="CDS"/>
    <s v="with_protein"/>
    <s v="NZ_CP027407.1"/>
    <n v="642867"/>
    <n v="643394"/>
    <s v="-"/>
    <s v="WP_011568897.1"/>
    <s v="hypothetical protein"/>
    <x v="701"/>
    <m/>
    <n v="528"/>
  </r>
  <r>
    <s v="gene"/>
    <s v="protein_coding"/>
    <s v="NZ_CP027407.1"/>
    <n v="643515"/>
    <n v="644513"/>
    <s v="+"/>
    <m/>
    <m/>
    <x v="702"/>
    <s v="old_locus_tag=CEP88_03555"/>
    <n v="999"/>
  </r>
  <r>
    <s v="CDS"/>
    <s v="with_protein"/>
    <s v="NZ_CP027407.1"/>
    <n v="643515"/>
    <n v="644513"/>
    <s v="+"/>
    <s v="WP_011568898.1"/>
    <s v="porphobilinogen synthase"/>
    <x v="702"/>
    <m/>
    <n v="999"/>
  </r>
  <r>
    <s v="gene"/>
    <s v="protein_coding"/>
    <s v="NZ_CP027407.1"/>
    <n v="644624"/>
    <n v="645190"/>
    <s v="+"/>
    <m/>
    <m/>
    <x v="703"/>
    <s v="old_locus_tag=CEP88_03560"/>
    <n v="567"/>
  </r>
  <r>
    <s v="CDS"/>
    <s v="with_protein"/>
    <s v="NZ_CP027407.1"/>
    <n v="644624"/>
    <n v="645190"/>
    <s v="+"/>
    <s v="WP_011568899.1"/>
    <s v="hypothetical protein"/>
    <x v="703"/>
    <m/>
    <n v="567"/>
  </r>
  <r>
    <s v="gene"/>
    <s v="protein_coding"/>
    <s v="NZ_CP027407.1"/>
    <n v="645240"/>
    <n v="646112"/>
    <s v="-"/>
    <m/>
    <m/>
    <x v="704"/>
    <s v="old_locus_tag=CEP88_03565"/>
    <n v="873"/>
  </r>
  <r>
    <s v="CDS"/>
    <s v="with_protein"/>
    <s v="NZ_CP027407.1"/>
    <n v="645240"/>
    <n v="646112"/>
    <s v="-"/>
    <s v="WP_011568900.1"/>
    <s v="NAD(P)-dependent oxidoreductase"/>
    <x v="704"/>
    <m/>
    <n v="873"/>
  </r>
  <r>
    <s v="gene"/>
    <s v="protein_coding"/>
    <s v="NZ_CP027407.1"/>
    <n v="646212"/>
    <n v="648677"/>
    <s v="+"/>
    <m/>
    <m/>
    <x v="705"/>
    <s v="old_locus_tag=CEP88_03570"/>
    <n v="2466"/>
  </r>
  <r>
    <s v="CDS"/>
    <s v="with_protein"/>
    <s v="NZ_CP027407.1"/>
    <n v="646212"/>
    <n v="648677"/>
    <s v="+"/>
    <s v="WP_011568901.1"/>
    <s v="penicillin acylase family protein"/>
    <x v="705"/>
    <m/>
    <n v="2466"/>
  </r>
  <r>
    <s v="gene"/>
    <s v="protein_coding"/>
    <s v="NZ_CP027407.1"/>
    <n v="648678"/>
    <n v="649241"/>
    <s v="+"/>
    <m/>
    <m/>
    <x v="706"/>
    <s v="old_locus_tag=CEP88_03575"/>
    <n v="564"/>
  </r>
  <r>
    <s v="CDS"/>
    <s v="with_protein"/>
    <s v="NZ_CP027407.1"/>
    <n v="648678"/>
    <n v="649241"/>
    <s v="+"/>
    <s v="WP_011568902.1"/>
    <s v="pseudouridine synthase"/>
    <x v="706"/>
    <m/>
    <n v="564"/>
  </r>
  <r>
    <s v="gene"/>
    <s v="protein_coding"/>
    <s v="NZ_CP027407.1"/>
    <n v="649242"/>
    <n v="650540"/>
    <s v="-"/>
    <m/>
    <m/>
    <x v="707"/>
    <s v="old_locus_tag=CEP88_03580"/>
    <n v="1299"/>
  </r>
  <r>
    <s v="CDS"/>
    <s v="with_protein"/>
    <s v="NZ_CP027407.1"/>
    <n v="649242"/>
    <n v="650540"/>
    <s v="-"/>
    <s v="WP_011568903.1"/>
    <s v="GTPase HflX"/>
    <x v="707"/>
    <m/>
    <n v="1299"/>
  </r>
  <r>
    <s v="gene"/>
    <s v="protein_coding"/>
    <s v="NZ_CP027407.1"/>
    <n v="650537"/>
    <n v="650776"/>
    <s v="-"/>
    <m/>
    <m/>
    <x v="708"/>
    <s v="old_locus_tag=CEP88_03585"/>
    <n v="240"/>
  </r>
  <r>
    <s v="CDS"/>
    <s v="with_protein"/>
    <s v="NZ_CP027407.1"/>
    <n v="650537"/>
    <n v="650776"/>
    <s v="-"/>
    <s v="WP_007119530.1"/>
    <s v="RNA chaperone Hfq"/>
    <x v="708"/>
    <m/>
    <n v="240"/>
  </r>
  <r>
    <s v="gene"/>
    <s v="protein_coding"/>
    <s v="NZ_CP027407.1"/>
    <n v="650905"/>
    <n v="652458"/>
    <s v="-"/>
    <m/>
    <m/>
    <x v="709"/>
    <s v="old_locus_tag=CEP88_03590"/>
    <n v="1554"/>
  </r>
  <r>
    <s v="CDS"/>
    <s v="with_protein"/>
    <s v="NZ_CP027407.1"/>
    <n v="650905"/>
    <n v="652458"/>
    <s v="-"/>
    <s v="WP_011568904.1"/>
    <s v="TrkH family potassium uptake protein"/>
    <x v="709"/>
    <m/>
    <n v="1554"/>
  </r>
  <r>
    <s v="gene"/>
    <s v="protein_coding"/>
    <s v="NZ_CP027407.1"/>
    <n v="652463"/>
    <n v="653839"/>
    <s v="-"/>
    <m/>
    <m/>
    <x v="710"/>
    <s v="old_locus_tag=CEP88_03595"/>
    <n v="1377"/>
  </r>
  <r>
    <s v="CDS"/>
    <s v="with_protein"/>
    <s v="NZ_CP027407.1"/>
    <n v="652463"/>
    <n v="653839"/>
    <s v="-"/>
    <s v="WP_011568905.1"/>
    <s v="Trk system potassium transporter TrkA"/>
    <x v="710"/>
    <m/>
    <n v="1377"/>
  </r>
  <r>
    <s v="gene"/>
    <s v="protein_coding"/>
    <s v="NZ_CP027407.1"/>
    <n v="653878"/>
    <n v="654414"/>
    <s v="+"/>
    <m/>
    <m/>
    <x v="711"/>
    <s v="old_locus_tag=CEP88_03600"/>
    <n v="537"/>
  </r>
  <r>
    <s v="CDS"/>
    <s v="with_protein"/>
    <s v="NZ_CP027407.1"/>
    <n v="653878"/>
    <n v="654414"/>
    <s v="+"/>
    <s v="WP_011568906.1"/>
    <s v="hypothetical protein"/>
    <x v="711"/>
    <m/>
    <n v="537"/>
  </r>
  <r>
    <s v="gene"/>
    <s v="protein_coding"/>
    <s v="NZ_CP027407.1"/>
    <n v="654468"/>
    <n v="655505"/>
    <s v="+"/>
    <m/>
    <m/>
    <x v="712"/>
    <s v="old_locus_tag=CEP88_03605"/>
    <n v="1038"/>
  </r>
  <r>
    <s v="CDS"/>
    <s v="with_protein"/>
    <s v="NZ_CP027407.1"/>
    <n v="654468"/>
    <n v="655505"/>
    <s v="+"/>
    <s v="WP_011568907.1"/>
    <s v="ester cyclase"/>
    <x v="712"/>
    <m/>
    <n v="1038"/>
  </r>
  <r>
    <s v="gene"/>
    <s v="protein_coding"/>
    <s v="NZ_CP027407.1"/>
    <n v="655589"/>
    <n v="657001"/>
    <s v="-"/>
    <m/>
    <m/>
    <x v="713"/>
    <s v="old_locus_tag=CEP88_03610"/>
    <n v="1413"/>
  </r>
  <r>
    <s v="CDS"/>
    <s v="with_protein"/>
    <s v="NZ_CP027407.1"/>
    <n v="655589"/>
    <n v="657001"/>
    <s v="-"/>
    <s v="WP_011568908.1"/>
    <s v="sigma-54-dependent Fis family transcriptional regulator"/>
    <x v="713"/>
    <m/>
    <n v="1413"/>
  </r>
  <r>
    <s v="gene"/>
    <s v="protein_coding"/>
    <s v="NZ_CP027407.1"/>
    <n v="656994"/>
    <n v="659222"/>
    <s v="-"/>
    <m/>
    <m/>
    <x v="714"/>
    <s v="old_locus_tag=CEP88_03615"/>
    <n v="2229"/>
  </r>
  <r>
    <s v="CDS"/>
    <s v="with_protein"/>
    <s v="NZ_CP027407.1"/>
    <n v="656994"/>
    <n v="659222"/>
    <s v="-"/>
    <s v="WP_050759137.1"/>
    <s v="PAS domain-containing sensor histidine kinase"/>
    <x v="714"/>
    <m/>
    <n v="2229"/>
  </r>
  <r>
    <s v="gene"/>
    <s v="protein_coding"/>
    <s v="NZ_CP027407.1"/>
    <n v="659354"/>
    <n v="660718"/>
    <s v="-"/>
    <m/>
    <m/>
    <x v="715"/>
    <s v="old_locus_tag=CEP88_03620"/>
    <n v="1365"/>
  </r>
  <r>
    <s v="CDS"/>
    <s v="with_protein"/>
    <s v="NZ_CP027407.1"/>
    <n v="659354"/>
    <n v="660718"/>
    <s v="-"/>
    <s v="WP_011568910.1"/>
    <s v="response regulator"/>
    <x v="715"/>
    <m/>
    <n v="1365"/>
  </r>
  <r>
    <s v="gene"/>
    <s v="protein_coding"/>
    <s v="NZ_CP027407.1"/>
    <n v="660731"/>
    <n v="661810"/>
    <s v="-"/>
    <m/>
    <m/>
    <x v="716"/>
    <s v="old_locus_tag=CEP88_03625"/>
    <n v="1080"/>
  </r>
  <r>
    <s v="CDS"/>
    <s v="with_protein"/>
    <s v="NZ_CP027407.1"/>
    <n v="660731"/>
    <n v="661810"/>
    <s v="-"/>
    <s v="WP_011568911.1"/>
    <s v="PAS domain-containing protein"/>
    <x v="716"/>
    <m/>
    <n v="1080"/>
  </r>
  <r>
    <s v="gene"/>
    <s v="protein_coding"/>
    <s v="NZ_CP027407.1"/>
    <n v="661807"/>
    <n v="662790"/>
    <s v="-"/>
    <m/>
    <m/>
    <x v="717"/>
    <s v="old_locus_tag=CEP88_03630"/>
    <n v="984"/>
  </r>
  <r>
    <s v="CDS"/>
    <s v="with_protein"/>
    <s v="NZ_CP027407.1"/>
    <n v="661807"/>
    <n v="662790"/>
    <s v="-"/>
    <s v="WP_011568912.1"/>
    <s v="tRNA dihydrouridine synthase DusB"/>
    <x v="717"/>
    <m/>
    <n v="984"/>
  </r>
  <r>
    <s v="gene"/>
    <s v="protein_coding"/>
    <s v="NZ_CP027407.1"/>
    <n v="662968"/>
    <n v="663633"/>
    <s v="+"/>
    <m/>
    <m/>
    <x v="718"/>
    <s v="old_locus_tag=CEP88_03635"/>
    <n v="666"/>
  </r>
  <r>
    <s v="CDS"/>
    <s v="with_protein"/>
    <s v="NZ_CP027407.1"/>
    <n v="662968"/>
    <n v="663633"/>
    <s v="+"/>
    <s v="WP_011568913.1"/>
    <s v="2-C-methyl-D-erythritol 4-phosphate cytidylyltransferase"/>
    <x v="718"/>
    <m/>
    <n v="666"/>
  </r>
  <r>
    <s v="gene"/>
    <s v="protein_coding"/>
    <s v="NZ_CP027407.1"/>
    <n v="663623"/>
    <n v="664102"/>
    <s v="+"/>
    <m/>
    <m/>
    <x v="719"/>
    <s v="old_locus_tag=CEP88_03640"/>
    <n v="480"/>
  </r>
  <r>
    <s v="CDS"/>
    <s v="with_protein"/>
    <s v="NZ_CP027407.1"/>
    <n v="663623"/>
    <n v="664102"/>
    <s v="+"/>
    <s v="WP_011568914.1"/>
    <s v="2-C-methyl-D-erythritol 2,4-cyclodiphosphate synthase"/>
    <x v="719"/>
    <m/>
    <n v="480"/>
  </r>
  <r>
    <s v="gene"/>
    <s v="protein_coding"/>
    <s v="NZ_CP027407.1"/>
    <n v="664099"/>
    <n v="664593"/>
    <s v="+"/>
    <m/>
    <m/>
    <x v="720"/>
    <s v="old_locus_tag=CEP88_03645"/>
    <n v="495"/>
  </r>
  <r>
    <s v="CDS"/>
    <s v="with_protein"/>
    <s v="NZ_CP027407.1"/>
    <n v="664099"/>
    <n v="664593"/>
    <s v="+"/>
    <s v="WP_011568915.1"/>
    <s v="phosphatidylglycerophosphatase A"/>
    <x v="720"/>
    <m/>
    <n v="495"/>
  </r>
  <r>
    <s v="gene"/>
    <s v="protein_coding"/>
    <s v="NZ_CP027407.1"/>
    <n v="664595"/>
    <n v="665062"/>
    <s v="+"/>
    <m/>
    <m/>
    <x v="721"/>
    <s v="old_locus_tag=CEP88_03650"/>
    <n v="468"/>
  </r>
  <r>
    <s v="CDS"/>
    <s v="with_protein"/>
    <s v="NZ_CP027407.1"/>
    <n v="664595"/>
    <n v="665062"/>
    <s v="+"/>
    <s v="WP_011568916.1"/>
    <s v="CinA family protein"/>
    <x v="721"/>
    <m/>
    <n v="468"/>
  </r>
  <r>
    <s v="gene"/>
    <s v="protein_coding"/>
    <s v="NZ_CP027407.1"/>
    <n v="665059"/>
    <n v="665517"/>
    <s v="-"/>
    <m/>
    <m/>
    <x v="722"/>
    <s v="old_locus_tag=CEP88_03655"/>
    <n v="459"/>
  </r>
  <r>
    <s v="CDS"/>
    <s v="with_protein"/>
    <s v="NZ_CP027407.1"/>
    <n v="665059"/>
    <n v="665517"/>
    <s v="-"/>
    <s v="WP_011568917.1"/>
    <s v="type II toxin-antitoxin system RatA family toxin"/>
    <x v="722"/>
    <m/>
    <n v="459"/>
  </r>
  <r>
    <s v="gene"/>
    <s v="protein_coding"/>
    <s v="NZ_CP027407.1"/>
    <n v="665586"/>
    <n v="666131"/>
    <s v="+"/>
    <m/>
    <m/>
    <x v="723"/>
    <s v="old_locus_tag=CEP88_03660"/>
    <n v="546"/>
  </r>
  <r>
    <s v="CDS"/>
    <s v="with_protein"/>
    <s v="NZ_CP027407.1"/>
    <n v="665586"/>
    <n v="666131"/>
    <s v="+"/>
    <s v="WP_011568918.1"/>
    <s v="hypoxanthine phosphoribosyltransferase"/>
    <x v="723"/>
    <m/>
    <n v="546"/>
  </r>
  <r>
    <s v="gene"/>
    <s v="protein_coding"/>
    <s v="NZ_CP027407.1"/>
    <n v="666196"/>
    <n v="666387"/>
    <s v="-"/>
    <m/>
    <m/>
    <x v="724"/>
    <s v="old_locus_tag=CEP88_03665"/>
    <n v="192"/>
  </r>
  <r>
    <s v="CDS"/>
    <s v="with_protein"/>
    <s v="NZ_CP027407.1"/>
    <n v="666196"/>
    <n v="666387"/>
    <s v="-"/>
    <s v="WP_050759087.1"/>
    <s v="hypothetical protein"/>
    <x v="724"/>
    <m/>
    <n v="192"/>
  </r>
  <r>
    <s v="gene"/>
    <s v="protein_coding"/>
    <s v="NZ_CP027407.1"/>
    <n v="666513"/>
    <n v="667466"/>
    <s v="-"/>
    <m/>
    <m/>
    <x v="725"/>
    <s v="old_locus_tag=CEP88_03670"/>
    <n v="954"/>
  </r>
  <r>
    <s v="CDS"/>
    <s v="with_protein"/>
    <s v="NZ_CP027407.1"/>
    <n v="666513"/>
    <n v="667466"/>
    <s v="-"/>
    <s v="WP_011568920.1"/>
    <s v="lipoyl synthase"/>
    <x v="725"/>
    <m/>
    <n v="954"/>
  </r>
  <r>
    <s v="gene"/>
    <s v="protein_coding"/>
    <s v="NZ_CP027407.1"/>
    <n v="667564"/>
    <n v="668175"/>
    <s v="-"/>
    <m/>
    <m/>
    <x v="726"/>
    <s v="old_locus_tag=CEP88_03675"/>
    <n v="612"/>
  </r>
  <r>
    <s v="CDS"/>
    <s v="with_protein"/>
    <s v="NZ_CP027407.1"/>
    <n v="667564"/>
    <n v="668175"/>
    <s v="-"/>
    <s v="WP_011568921.1"/>
    <s v="hypothetical protein"/>
    <x v="726"/>
    <m/>
    <n v="612"/>
  </r>
  <r>
    <s v="gene"/>
    <s v="protein_coding"/>
    <s v="NZ_CP027407.1"/>
    <n v="668365"/>
    <n v="669531"/>
    <s v="-"/>
    <m/>
    <m/>
    <x v="727"/>
    <s v="old_locus_tag=CEP88_03680"/>
    <n v="1167"/>
  </r>
  <r>
    <s v="CDS"/>
    <s v="with_protein"/>
    <s v="NZ_CP027407.1"/>
    <n v="668365"/>
    <n v="669531"/>
    <s v="-"/>
    <s v="WP_050759088.1"/>
    <s v="helix-turn-helix domain-containing protein"/>
    <x v="727"/>
    <m/>
    <n v="1167"/>
  </r>
  <r>
    <s v="gene"/>
    <s v="protein_coding"/>
    <s v="NZ_CP027407.1"/>
    <n v="669864"/>
    <n v="670163"/>
    <s v="+"/>
    <m/>
    <m/>
    <x v="728"/>
    <s v="old_locus_tag=CEP88_03685"/>
    <n v="300"/>
  </r>
  <r>
    <s v="CDS"/>
    <s v="with_protein"/>
    <s v="NZ_CP027407.1"/>
    <n v="669864"/>
    <n v="670163"/>
    <s v="+"/>
    <s v="WP_044033130.1"/>
    <s v="hypothetical protein"/>
    <x v="728"/>
    <m/>
    <n v="300"/>
  </r>
  <r>
    <s v="gene"/>
    <s v="protein_coding"/>
    <s v="NZ_CP027407.1"/>
    <n v="670156"/>
    <n v="671697"/>
    <s v="-"/>
    <m/>
    <m/>
    <x v="729"/>
    <s v="old_locus_tag=CEP88_03690"/>
    <n v="1542"/>
  </r>
  <r>
    <s v="CDS"/>
    <s v="with_protein"/>
    <s v="NZ_CP027407.1"/>
    <n v="670156"/>
    <n v="671697"/>
    <s v="-"/>
    <s v="WP_044033461.1"/>
    <s v="trimethylamine methyltransferase family protein"/>
    <x v="729"/>
    <m/>
    <n v="1542"/>
  </r>
  <r>
    <s v="gene"/>
    <s v="protein_coding"/>
    <s v="NZ_CP027407.1"/>
    <n v="671897"/>
    <n v="673465"/>
    <s v="+"/>
    <m/>
    <m/>
    <x v="730"/>
    <s v="old_locus_tag=CEP88_03695"/>
    <n v="1569"/>
  </r>
  <r>
    <s v="CDS"/>
    <s v="with_protein"/>
    <s v="NZ_CP027407.1"/>
    <n v="671897"/>
    <n v="673465"/>
    <s v="+"/>
    <s v="WP_011568925.1"/>
    <s v="glutamine-hydrolyzing GMP synthase"/>
    <x v="730"/>
    <m/>
    <n v="1569"/>
  </r>
  <r>
    <s v="gene"/>
    <s v="protein_coding"/>
    <s v="NZ_CP027407.1"/>
    <n v="673506"/>
    <n v="674369"/>
    <s v="+"/>
    <m/>
    <m/>
    <x v="731"/>
    <s v="old_locus_tag=CEP88_03700"/>
    <n v="864"/>
  </r>
  <r>
    <s v="CDS"/>
    <s v="with_protein"/>
    <s v="NZ_CP027407.1"/>
    <n v="673506"/>
    <n v="674369"/>
    <s v="+"/>
    <s v="WP_011568926.1"/>
    <s v="DMT family transporter"/>
    <x v="731"/>
    <m/>
    <n v="864"/>
  </r>
  <r>
    <s v="gene"/>
    <s v="protein_coding"/>
    <s v="NZ_CP027407.1"/>
    <n v="674503"/>
    <n v="675624"/>
    <s v="+"/>
    <m/>
    <m/>
    <x v="732"/>
    <s v="old_locus_tag=CEP88_03705"/>
    <n v="1122"/>
  </r>
  <r>
    <s v="CDS"/>
    <s v="with_protein"/>
    <s v="NZ_CP027407.1"/>
    <n v="674503"/>
    <n v="675624"/>
    <s v="+"/>
    <s v="WP_011568927.1"/>
    <s v="membrane protein"/>
    <x v="732"/>
    <m/>
    <n v="1122"/>
  </r>
  <r>
    <s v="gene"/>
    <s v="protein_coding"/>
    <s v="NZ_CP027407.1"/>
    <n v="675732"/>
    <n v="676643"/>
    <s v="+"/>
    <m/>
    <m/>
    <x v="733"/>
    <s v="old_locus_tag=CEP88_03710"/>
    <n v="912"/>
  </r>
  <r>
    <s v="CDS"/>
    <s v="with_protein"/>
    <s v="NZ_CP027407.1"/>
    <n v="675732"/>
    <n v="676643"/>
    <s v="+"/>
    <s v="WP_011568929.1"/>
    <s v="DMT family transporter"/>
    <x v="733"/>
    <m/>
    <n v="912"/>
  </r>
  <r>
    <s v="gene"/>
    <s v="protein_coding"/>
    <s v="NZ_CP027407.1"/>
    <n v="676721"/>
    <n v="677569"/>
    <s v="+"/>
    <m/>
    <m/>
    <x v="734"/>
    <s v="old_locus_tag=CEP88_03715"/>
    <n v="849"/>
  </r>
  <r>
    <s v="CDS"/>
    <s v="with_protein"/>
    <s v="NZ_CP027407.1"/>
    <n v="676721"/>
    <n v="677569"/>
    <s v="+"/>
    <s v="WP_011568930.1"/>
    <s v="hypothetical protein"/>
    <x v="734"/>
    <m/>
    <n v="849"/>
  </r>
  <r>
    <s v="gene"/>
    <s v="protein_coding"/>
    <s v="NZ_CP027407.1"/>
    <n v="677661"/>
    <n v="678578"/>
    <s v="+"/>
    <m/>
    <m/>
    <x v="735"/>
    <s v="old_locus_tag=CEP88_03720"/>
    <n v="918"/>
  </r>
  <r>
    <s v="CDS"/>
    <s v="with_protein"/>
    <s v="NZ_CP027407.1"/>
    <n v="677661"/>
    <n v="678578"/>
    <s v="+"/>
    <s v="WP_011568931.1"/>
    <s v="homoserine O-succinyltransferase"/>
    <x v="735"/>
    <m/>
    <n v="918"/>
  </r>
  <r>
    <s v="gene"/>
    <s v="protein_coding"/>
    <s v="NZ_CP027407.1"/>
    <n v="678562"/>
    <n v="679542"/>
    <s v="+"/>
    <m/>
    <m/>
    <x v="736"/>
    <s v="old_locus_tag=CEP88_03725"/>
    <n v="981"/>
  </r>
  <r>
    <s v="CDS"/>
    <s v="with_protein"/>
    <s v="NZ_CP027407.1"/>
    <n v="678562"/>
    <n v="679542"/>
    <s v="+"/>
    <s v="WP_011568932.1"/>
    <s v="alpha/beta hydrolase"/>
    <x v="736"/>
    <m/>
    <n v="981"/>
  </r>
  <r>
    <s v="gene"/>
    <s v="protein_coding"/>
    <s v="NZ_CP027407.1"/>
    <n v="679591"/>
    <n v="680460"/>
    <s v="+"/>
    <m/>
    <m/>
    <x v="737"/>
    <s v="old_locus_tag=CEP88_03730"/>
    <n v="870"/>
  </r>
  <r>
    <s v="CDS"/>
    <s v="with_protein"/>
    <s v="NZ_CP027407.1"/>
    <n v="679591"/>
    <n v="680460"/>
    <s v="+"/>
    <s v="WP_011568933.1"/>
    <s v="polyphosphate kinase 2"/>
    <x v="737"/>
    <m/>
    <n v="870"/>
  </r>
  <r>
    <s v="gene"/>
    <s v="protein_coding"/>
    <s v="NZ_CP027407.1"/>
    <n v="680453"/>
    <n v="681076"/>
    <s v="+"/>
    <m/>
    <m/>
    <x v="738"/>
    <s v="old_locus_tag=CEP88_03735"/>
    <n v="624"/>
  </r>
  <r>
    <s v="CDS"/>
    <s v="with_protein"/>
    <s v="NZ_CP027407.1"/>
    <n v="680453"/>
    <n v="681076"/>
    <s v="+"/>
    <s v="WP_044033462.1"/>
    <s v="TetR/AcrR family transcriptional regulator"/>
    <x v="738"/>
    <m/>
    <n v="624"/>
  </r>
  <r>
    <s v="gene"/>
    <s v="tRNA"/>
    <s v="NZ_CP027407.1"/>
    <n v="681200"/>
    <n v="681285"/>
    <s v="-"/>
    <m/>
    <m/>
    <x v="739"/>
    <s v="old_locus_tag=CEP88_03740"/>
    <n v="86"/>
  </r>
  <r>
    <s v="tRNA"/>
    <m/>
    <s v="NZ_CP027407.1"/>
    <n v="681200"/>
    <n v="681285"/>
    <s v="-"/>
    <m/>
    <s v="tRNA-Leu"/>
    <x v="739"/>
    <s v="anticodon=CAA"/>
    <n v="86"/>
  </r>
  <r>
    <s v="gene"/>
    <s v="protein_coding"/>
    <s v="NZ_CP027407.1"/>
    <n v="681467"/>
    <n v="682081"/>
    <s v="+"/>
    <m/>
    <m/>
    <x v="740"/>
    <s v="old_locus_tag=CEP88_03745"/>
    <n v="615"/>
  </r>
  <r>
    <s v="CDS"/>
    <s v="with_protein"/>
    <s v="NZ_CP027407.1"/>
    <n v="681467"/>
    <n v="682081"/>
    <s v="+"/>
    <s v="WP_011568935.1"/>
    <s v="exopolysaccharide biosynthesis protein"/>
    <x v="740"/>
    <m/>
    <n v="615"/>
  </r>
  <r>
    <s v="gene"/>
    <s v="protein_coding"/>
    <s v="NZ_CP027407.1"/>
    <n v="682078"/>
    <n v="682533"/>
    <s v="+"/>
    <m/>
    <m/>
    <x v="741"/>
    <s v="old_locus_tag=CEP88_03750"/>
    <n v="456"/>
  </r>
  <r>
    <s v="CDS"/>
    <s v="with_protein"/>
    <s v="NZ_CP027407.1"/>
    <n v="682078"/>
    <n v="682533"/>
    <s v="+"/>
    <s v="WP_044033463.1"/>
    <s v="disulfide bond formation protein B"/>
    <x v="741"/>
    <m/>
    <n v="456"/>
  </r>
  <r>
    <s v="gene"/>
    <s v="protein_coding"/>
    <s v="NZ_CP027407.1"/>
    <n v="682624"/>
    <n v="683784"/>
    <s v="-"/>
    <m/>
    <m/>
    <x v="742"/>
    <s v="old_locus_tag=CEP88_03755"/>
    <n v="1161"/>
  </r>
  <r>
    <s v="CDS"/>
    <s v="with_protein"/>
    <s v="NZ_CP027407.1"/>
    <n v="682624"/>
    <n v="683784"/>
    <s v="-"/>
    <s v="WP_011568937.1"/>
    <s v="FAD-dependent monooxygenase"/>
    <x v="742"/>
    <m/>
    <n v="1161"/>
  </r>
  <r>
    <s v="gene"/>
    <s v="protein_coding"/>
    <s v="NZ_CP027407.1"/>
    <n v="683855"/>
    <n v="684277"/>
    <s v="-"/>
    <m/>
    <m/>
    <x v="743"/>
    <s v="old_locus_tag=CEP88_03760"/>
    <n v="423"/>
  </r>
  <r>
    <s v="CDS"/>
    <s v="with_protein"/>
    <s v="NZ_CP027407.1"/>
    <n v="683855"/>
    <n v="684277"/>
    <s v="-"/>
    <s v="WP_011568938.1"/>
    <s v="RNA polymerase-binding protein DksA"/>
    <x v="743"/>
    <m/>
    <n v="423"/>
  </r>
  <r>
    <s v="gene"/>
    <s v="protein_coding"/>
    <s v="NZ_CP027407.1"/>
    <n v="684445"/>
    <n v="685284"/>
    <s v="+"/>
    <m/>
    <m/>
    <x v="744"/>
    <s v="old_locus_tag=CEP88_03765"/>
    <n v="840"/>
  </r>
  <r>
    <s v="CDS"/>
    <s v="with_protein"/>
    <s v="NZ_CP027407.1"/>
    <n v="684445"/>
    <n v="685284"/>
    <s v="+"/>
    <s v="WP_044033464.1"/>
    <s v="MoxR family ATPase"/>
    <x v="744"/>
    <m/>
    <n v="840"/>
  </r>
  <r>
    <s v="gene"/>
    <s v="protein_coding"/>
    <s v="NZ_CP027407.1"/>
    <n v="685398"/>
    <n v="685853"/>
    <s v="+"/>
    <m/>
    <m/>
    <x v="745"/>
    <s v="old_locus_tag=CEP88_03770"/>
    <n v="456"/>
  </r>
  <r>
    <s v="CDS"/>
    <s v="with_protein"/>
    <s v="NZ_CP027407.1"/>
    <n v="685398"/>
    <n v="685853"/>
    <s v="+"/>
    <s v="WP_011568940.1"/>
    <s v="GNAT family N-acetyltransferase"/>
    <x v="745"/>
    <m/>
    <n v="456"/>
  </r>
  <r>
    <s v="gene"/>
    <s v="protein_coding"/>
    <s v="NZ_CP027407.1"/>
    <n v="685934"/>
    <n v="687214"/>
    <s v="+"/>
    <m/>
    <m/>
    <x v="746"/>
    <s v="old_locus_tag=CEP88_03775"/>
    <n v="1281"/>
  </r>
  <r>
    <s v="CDS"/>
    <s v="with_protein"/>
    <s v="NZ_CP027407.1"/>
    <n v="685934"/>
    <n v="687214"/>
    <s v="+"/>
    <s v="WP_081432940.1"/>
    <s v="DUF2927 domain-containing protein"/>
    <x v="746"/>
    <m/>
    <n v="1281"/>
  </r>
  <r>
    <s v="gene"/>
    <s v="protein_coding"/>
    <s v="NZ_CP027407.1"/>
    <n v="687267"/>
    <n v="687434"/>
    <s v="+"/>
    <m/>
    <m/>
    <x v="747"/>
    <s v="old_locus_tag=CEP88_03780"/>
    <n v="168"/>
  </r>
  <r>
    <s v="CDS"/>
    <s v="with_protein"/>
    <s v="NZ_CP027407.1"/>
    <n v="687267"/>
    <n v="687434"/>
    <s v="+"/>
    <s v="WP_044033131.1"/>
    <s v="hypothetical protein"/>
    <x v="747"/>
    <m/>
    <n v="168"/>
  </r>
  <r>
    <s v="gene"/>
    <s v="protein_coding"/>
    <s v="NZ_CP027407.1"/>
    <n v="687449"/>
    <n v="688636"/>
    <s v="+"/>
    <m/>
    <m/>
    <x v="748"/>
    <s v="old_locus_tag=CEP88_03785"/>
    <n v="1188"/>
  </r>
  <r>
    <s v="CDS"/>
    <s v="with_protein"/>
    <s v="NZ_CP027407.1"/>
    <n v="687449"/>
    <n v="688636"/>
    <s v="+"/>
    <s v="WP_011568942.1"/>
    <s v="VWA domain-containing protein"/>
    <x v="748"/>
    <m/>
    <n v="1188"/>
  </r>
  <r>
    <s v="gene"/>
    <s v="protein_coding"/>
    <s v="NZ_CP027407.1"/>
    <n v="688716"/>
    <n v="689411"/>
    <s v="+"/>
    <m/>
    <m/>
    <x v="749"/>
    <s v="old_locus_tag=CEP88_03790"/>
    <n v="696"/>
  </r>
  <r>
    <s v="CDS"/>
    <s v="with_protein"/>
    <s v="NZ_CP027407.1"/>
    <n v="688716"/>
    <n v="689411"/>
    <s v="+"/>
    <s v="WP_011568943.1"/>
    <s v="M48 family metalloprotease"/>
    <x v="749"/>
    <m/>
    <n v="696"/>
  </r>
  <r>
    <s v="gene"/>
    <s v="protein_coding"/>
    <s v="NZ_CP027407.1"/>
    <n v="689592"/>
    <n v="690131"/>
    <s v="-"/>
    <m/>
    <m/>
    <x v="750"/>
    <s v="old_locus_tag=CEP88_03795"/>
    <n v="540"/>
  </r>
  <r>
    <s v="CDS"/>
    <s v="with_protein"/>
    <s v="NZ_CP027407.1"/>
    <n v="689592"/>
    <n v="690131"/>
    <s v="-"/>
    <s v="WP_011568944.1"/>
    <s v="PIN domain-containing protein"/>
    <x v="750"/>
    <m/>
    <n v="540"/>
  </r>
  <r>
    <s v="gene"/>
    <s v="protein_coding"/>
    <s v="NZ_CP027407.1"/>
    <n v="690136"/>
    <n v="691359"/>
    <s v="-"/>
    <m/>
    <m/>
    <x v="751"/>
    <s v="old_locus_tag=CEP88_03800"/>
    <n v="1224"/>
  </r>
  <r>
    <s v="CDS"/>
    <s v="with_protein"/>
    <s v="NZ_CP027407.1"/>
    <n v="690136"/>
    <n v="691359"/>
    <s v="-"/>
    <s v="WP_011568945.1"/>
    <s v="class I SAM-dependent rRNA methyltransferase"/>
    <x v="751"/>
    <m/>
    <n v="1224"/>
  </r>
  <r>
    <s v="gene"/>
    <s v="protein_coding"/>
    <s v="NZ_CP027407.1"/>
    <n v="691454"/>
    <n v="691723"/>
    <s v="-"/>
    <m/>
    <m/>
    <x v="752"/>
    <s v="old_locus_tag=CEP88_03805"/>
    <n v="270"/>
  </r>
  <r>
    <s v="CDS"/>
    <s v="with_protein"/>
    <s v="NZ_CP027407.1"/>
    <n v="691454"/>
    <n v="691723"/>
    <s v="-"/>
    <s v="WP_011568946.1"/>
    <s v="hypothetical protein"/>
    <x v="752"/>
    <m/>
    <n v="270"/>
  </r>
  <r>
    <s v="gene"/>
    <s v="protein_coding"/>
    <s v="NZ_CP027407.1"/>
    <n v="691720"/>
    <n v="694512"/>
    <s v="-"/>
    <m/>
    <m/>
    <x v="753"/>
    <s v="old_locus_tag=CEP88_03810"/>
    <n v="2793"/>
  </r>
  <r>
    <s v="CDS"/>
    <s v="with_protein"/>
    <s v="NZ_CP027407.1"/>
    <n v="691720"/>
    <n v="694512"/>
    <s v="-"/>
    <s v="WP_011568947.1"/>
    <s v="[glutamate--ammonia-ligase] adenylyltransferase"/>
    <x v="753"/>
    <m/>
    <n v="2793"/>
  </r>
  <r>
    <s v="gene"/>
    <s v="protein_coding"/>
    <s v="NZ_CP027407.1"/>
    <n v="694789"/>
    <n v="695208"/>
    <s v="+"/>
    <m/>
    <m/>
    <x v="754"/>
    <s v="old_locus_tag=CEP88_03815"/>
    <n v="420"/>
  </r>
  <r>
    <s v="CDS"/>
    <s v="with_protein"/>
    <s v="NZ_CP027407.1"/>
    <n v="694789"/>
    <n v="695208"/>
    <s v="+"/>
    <s v="WP_011568948.1"/>
    <s v="DUF2852 domain-containing protein"/>
    <x v="754"/>
    <m/>
    <n v="420"/>
  </r>
  <r>
    <s v="gene"/>
    <s v="protein_coding"/>
    <s v="NZ_CP027407.1"/>
    <n v="695275"/>
    <n v="695715"/>
    <s v="+"/>
    <m/>
    <m/>
    <x v="755"/>
    <s v="old_locus_tag=CEP88_03820"/>
    <n v="441"/>
  </r>
  <r>
    <s v="CDS"/>
    <s v="with_protein"/>
    <s v="NZ_CP027407.1"/>
    <n v="695275"/>
    <n v="695715"/>
    <s v="+"/>
    <s v="WP_011568949.1"/>
    <s v="RDD family protein"/>
    <x v="755"/>
    <m/>
    <n v="441"/>
  </r>
  <r>
    <s v="gene"/>
    <s v="protein_coding"/>
    <s v="NZ_CP027407.1"/>
    <n v="695783"/>
    <n v="696601"/>
    <s v="+"/>
    <m/>
    <m/>
    <x v="756"/>
    <s v="old_locus_tag=CEP88_03825"/>
    <n v="819"/>
  </r>
  <r>
    <s v="CDS"/>
    <s v="with_protein"/>
    <s v="NZ_CP027407.1"/>
    <n v="695783"/>
    <n v="696601"/>
    <s v="+"/>
    <s v="WP_044033132.1"/>
    <s v="arginyltransferase"/>
    <x v="756"/>
    <m/>
    <n v="819"/>
  </r>
  <r>
    <s v="gene"/>
    <s v="protein_coding"/>
    <s v="NZ_CP027407.1"/>
    <n v="696742"/>
    <n v="699096"/>
    <s v="-"/>
    <m/>
    <m/>
    <x v="757"/>
    <s v="old_locus_tag=CEP88_03830"/>
    <n v="2355"/>
  </r>
  <r>
    <s v="CDS"/>
    <s v="with_protein"/>
    <s v="NZ_CP027407.1"/>
    <n v="696742"/>
    <n v="699096"/>
    <s v="-"/>
    <s v="WP_011568951.1"/>
    <s v="TRAP transporter large permease subunit"/>
    <x v="757"/>
    <m/>
    <n v="2355"/>
  </r>
  <r>
    <s v="gene"/>
    <s v="protein_coding"/>
    <s v="NZ_CP027407.1"/>
    <n v="699159"/>
    <n v="700088"/>
    <s v="-"/>
    <m/>
    <m/>
    <x v="758"/>
    <s v="old_locus_tag=CEP88_03835"/>
    <n v="930"/>
  </r>
  <r>
    <s v="CDS"/>
    <s v="with_protein"/>
    <s v="NZ_CP027407.1"/>
    <n v="699159"/>
    <n v="700088"/>
    <s v="-"/>
    <s v="WP_044033133.1"/>
    <s v="C4-dicarboxylate ABC transporter permease"/>
    <x v="758"/>
    <m/>
    <n v="930"/>
  </r>
  <r>
    <s v="gene"/>
    <s v="protein_coding"/>
    <s v="NZ_CP027407.1"/>
    <n v="700215"/>
    <n v="701303"/>
    <s v="-"/>
    <m/>
    <m/>
    <x v="759"/>
    <s v="old_locus_tag=CEP88_03840"/>
    <n v="1089"/>
  </r>
  <r>
    <s v="CDS"/>
    <s v="with_protein"/>
    <s v="NZ_CP027407.1"/>
    <n v="700215"/>
    <n v="701303"/>
    <s v="-"/>
    <s v="WP_011568953.1"/>
    <s v="TRAP transporter substrate-binding protein"/>
    <x v="759"/>
    <m/>
    <n v="1089"/>
  </r>
  <r>
    <s v="gene"/>
    <s v="protein_coding"/>
    <s v="NZ_CP027407.1"/>
    <n v="701555"/>
    <n v="702988"/>
    <s v="+"/>
    <m/>
    <m/>
    <x v="760"/>
    <s v="old_locus_tag=CEP88_03845"/>
    <n v="1434"/>
  </r>
  <r>
    <s v="CDS"/>
    <s v="with_protein"/>
    <s v="NZ_CP027407.1"/>
    <n v="701555"/>
    <n v="702988"/>
    <s v="+"/>
    <s v="WP_011568954.1"/>
    <s v="cache domain-containing protein"/>
    <x v="760"/>
    <m/>
    <n v="1434"/>
  </r>
  <r>
    <s v="gene"/>
    <s v="protein_coding"/>
    <s v="NZ_CP027407.1"/>
    <n v="702985"/>
    <n v="703635"/>
    <s v="+"/>
    <m/>
    <m/>
    <x v="761"/>
    <s v="old_locus_tag=CEP88_03850"/>
    <n v="651"/>
  </r>
  <r>
    <s v="CDS"/>
    <s v="with_protein"/>
    <s v="NZ_CP027407.1"/>
    <n v="702985"/>
    <n v="703635"/>
    <s v="+"/>
    <s v="WP_011568955.1"/>
    <s v="response regulator transcription factor"/>
    <x v="761"/>
    <m/>
    <n v="651"/>
  </r>
  <r>
    <s v="gene"/>
    <s v="protein_coding"/>
    <s v="NZ_CP027407.1"/>
    <n v="704092"/>
    <n v="705843"/>
    <s v="+"/>
    <m/>
    <m/>
    <x v="762"/>
    <s v="old_locus_tag=CEP88_03860"/>
    <n v="1752"/>
  </r>
  <r>
    <s v="CDS"/>
    <s v="with_protein"/>
    <s v="NZ_CP027407.1"/>
    <n v="704092"/>
    <n v="705843"/>
    <s v="+"/>
    <s v="WP_011568956.1"/>
    <s v="acetolactate synthase 3 large subunit"/>
    <x v="762"/>
    <m/>
    <n v="1752"/>
  </r>
  <r>
    <s v="gene"/>
    <s v="protein_coding"/>
    <s v="NZ_CP027407.1"/>
    <n v="706140"/>
    <n v="706700"/>
    <s v="+"/>
    <m/>
    <m/>
    <x v="763"/>
    <s v="old_locus_tag=CEP88_03870"/>
    <n v="561"/>
  </r>
  <r>
    <s v="CDS"/>
    <s v="with_protein"/>
    <s v="NZ_CP027407.1"/>
    <n v="706140"/>
    <n v="706700"/>
    <s v="+"/>
    <s v="WP_011568957.1"/>
    <s v="acetolactate synthase small subunit"/>
    <x v="763"/>
    <m/>
    <n v="561"/>
  </r>
  <r>
    <s v="gene"/>
    <s v="protein_coding"/>
    <s v="NZ_CP027407.1"/>
    <n v="706718"/>
    <n v="707050"/>
    <s v="-"/>
    <m/>
    <m/>
    <x v="764"/>
    <s v="old_locus_tag=CEP88_03875"/>
    <n v="333"/>
  </r>
  <r>
    <s v="CDS"/>
    <s v="with_protein"/>
    <s v="NZ_CP027407.1"/>
    <n v="706718"/>
    <n v="707050"/>
    <s v="-"/>
    <s v="WP_011568958.1"/>
    <s v="hypothetical protein"/>
    <x v="764"/>
    <m/>
    <n v="333"/>
  </r>
  <r>
    <s v="gene"/>
    <s v="protein_coding"/>
    <s v="NZ_CP027407.1"/>
    <n v="707285"/>
    <n v="708082"/>
    <s v="+"/>
    <m/>
    <m/>
    <x v="765"/>
    <s v="old_locus_tag=CEP88_03880"/>
    <n v="798"/>
  </r>
  <r>
    <s v="CDS"/>
    <s v="with_protein"/>
    <s v="NZ_CP027407.1"/>
    <n v="707285"/>
    <n v="708082"/>
    <s v="+"/>
    <s v="WP_011568959.1"/>
    <s v="helix-turn-helix domain-containing protein"/>
    <x v="765"/>
    <m/>
    <n v="798"/>
  </r>
  <r>
    <s v="gene"/>
    <s v="protein_coding"/>
    <s v="NZ_CP027407.1"/>
    <n v="708188"/>
    <n v="709348"/>
    <s v="+"/>
    <m/>
    <m/>
    <x v="766"/>
    <s v="old_locus_tag=CEP88_03885"/>
    <n v="1161"/>
  </r>
  <r>
    <s v="CDS"/>
    <s v="with_protein"/>
    <s v="NZ_CP027407.1"/>
    <n v="708188"/>
    <n v="709348"/>
    <s v="+"/>
    <s v="WP_011568960.1"/>
    <s v="aromatic ring-hydroxylating dioxygenase subunit alpha"/>
    <x v="766"/>
    <m/>
    <n v="1161"/>
  </r>
  <r>
    <s v="gene"/>
    <s v="protein_coding"/>
    <s v="NZ_CP027407.1"/>
    <n v="709348"/>
    <n v="709563"/>
    <s v="+"/>
    <m/>
    <m/>
    <x v="767"/>
    <s v="old_locus_tag=CEP88_03890"/>
    <n v="216"/>
  </r>
  <r>
    <s v="CDS"/>
    <s v="with_protein"/>
    <s v="NZ_CP027407.1"/>
    <n v="709348"/>
    <n v="709563"/>
    <s v="+"/>
    <s v="WP_011568961.1"/>
    <s v="hypothetical protein"/>
    <x v="767"/>
    <m/>
    <n v="216"/>
  </r>
  <r>
    <s v="gene"/>
    <s v="protein_coding"/>
    <s v="NZ_CP027407.1"/>
    <n v="709659"/>
    <n v="710444"/>
    <s v="-"/>
    <m/>
    <m/>
    <x v="768"/>
    <s v="old_locus_tag=CEP88_03895"/>
    <n v="786"/>
  </r>
  <r>
    <s v="CDS"/>
    <s v="with_protein"/>
    <s v="NZ_CP027407.1"/>
    <n v="709659"/>
    <n v="710444"/>
    <s v="-"/>
    <s v="WP_044033136.1"/>
    <s v="DUF2189 domain-containing protein"/>
    <x v="768"/>
    <m/>
    <n v="786"/>
  </r>
  <r>
    <s v="gene"/>
    <s v="protein_coding"/>
    <s v="NZ_CP027407.1"/>
    <n v="710516"/>
    <n v="711640"/>
    <s v="-"/>
    <m/>
    <m/>
    <x v="769"/>
    <s v="old_locus_tag=CEP88_03900"/>
    <n v="1125"/>
  </r>
  <r>
    <s v="CDS"/>
    <s v="with_protein"/>
    <s v="NZ_CP027407.1"/>
    <n v="710516"/>
    <n v="711640"/>
    <s v="-"/>
    <s v="WP_011568963.1"/>
    <s v="peptide chain release factor 2"/>
    <x v="769"/>
    <m/>
    <n v="1125"/>
  </r>
  <r>
    <s v="gene"/>
    <s v="protein_coding"/>
    <s v="NZ_CP027407.1"/>
    <n v="711726"/>
    <n v="714281"/>
    <s v="-"/>
    <m/>
    <m/>
    <x v="770"/>
    <s v="old_locus_tag=CEP88_03905"/>
    <n v="2556"/>
  </r>
  <r>
    <s v="CDS"/>
    <s v="with_protein"/>
    <s v="NZ_CP027407.1"/>
    <n v="711726"/>
    <n v="714281"/>
    <s v="-"/>
    <s v="WP_011568964.1"/>
    <s v="PBP1A family penicillin-binding protein"/>
    <x v="770"/>
    <m/>
    <n v="2556"/>
  </r>
  <r>
    <s v="gene"/>
    <s v="protein_coding"/>
    <s v="NZ_CP027407.1"/>
    <n v="714374"/>
    <n v="715591"/>
    <s v="-"/>
    <m/>
    <m/>
    <x v="771"/>
    <s v="old_locus_tag=CEP88_03910"/>
    <n v="1218"/>
  </r>
  <r>
    <s v="CDS"/>
    <s v="with_protein"/>
    <s v="NZ_CP027407.1"/>
    <n v="714374"/>
    <n v="715591"/>
    <s v="-"/>
    <s v="WP_011568965.1"/>
    <s v="N-acetylmuramoyl-L-alanine amidase"/>
    <x v="771"/>
    <m/>
    <n v="1218"/>
  </r>
  <r>
    <s v="gene"/>
    <s v="protein_coding"/>
    <s v="NZ_CP027407.1"/>
    <n v="715653"/>
    <n v="716795"/>
    <s v="-"/>
    <m/>
    <m/>
    <x v="772"/>
    <s v="old_locus_tag=CEP88_03915"/>
    <n v="1143"/>
  </r>
  <r>
    <s v="CDS"/>
    <s v="with_protein"/>
    <s v="NZ_CP027407.1"/>
    <n v="715653"/>
    <n v="716795"/>
    <s v="-"/>
    <s v="WP_011568966.1"/>
    <s v="aminotransferase class I/II-fold pyridoxal phosphate-dependent enzyme"/>
    <x v="772"/>
    <m/>
    <n v="1143"/>
  </r>
  <r>
    <s v="gene"/>
    <s v="protein_coding"/>
    <s v="NZ_CP027407.1"/>
    <n v="716794"/>
    <n v="718149"/>
    <s v="+"/>
    <m/>
    <m/>
    <x v="773"/>
    <s v="old_locus_tag=CEP88_03920"/>
    <n v="1356"/>
  </r>
  <r>
    <s v="CDS"/>
    <s v="with_protein"/>
    <s v="NZ_CP027407.1"/>
    <n v="716794"/>
    <n v="718149"/>
    <s v="+"/>
    <s v="WP_011568967.1"/>
    <s v="M48 family metalloprotease"/>
    <x v="773"/>
    <m/>
    <n v="1356"/>
  </r>
  <r>
    <s v="gene"/>
    <s v="protein_coding"/>
    <s v="NZ_CP027407.1"/>
    <n v="718153"/>
    <n v="718902"/>
    <s v="+"/>
    <m/>
    <m/>
    <x v="774"/>
    <s v="old_locus_tag=CEP88_03925"/>
    <n v="750"/>
  </r>
  <r>
    <s v="CDS"/>
    <s v="with_protein"/>
    <s v="NZ_CP027407.1"/>
    <n v="718153"/>
    <n v="718902"/>
    <s v="+"/>
    <s v="WP_011568968.1"/>
    <s v="DsbA family protein"/>
    <x v="774"/>
    <m/>
    <n v="750"/>
  </r>
  <r>
    <s v="gene"/>
    <s v="protein_coding"/>
    <s v="NZ_CP027407.1"/>
    <n v="718912"/>
    <n v="720042"/>
    <s v="-"/>
    <m/>
    <m/>
    <x v="775"/>
    <s v="old_locus_tag=CEP88_03930"/>
    <n v="1131"/>
  </r>
  <r>
    <s v="CDS"/>
    <s v="with_protein"/>
    <s v="NZ_CP027407.1"/>
    <n v="718912"/>
    <n v="720042"/>
    <s v="-"/>
    <s v="WP_044033137.1"/>
    <s v="flavodoxin-dependent (E)-4-hydroxy-3-methylbut-2-enyl-diphosphate synthase"/>
    <x v="775"/>
    <m/>
    <n v="1131"/>
  </r>
  <r>
    <s v="gene"/>
    <s v="protein_coding"/>
    <s v="NZ_CP027407.1"/>
    <n v="720129"/>
    <n v="721373"/>
    <s v="-"/>
    <m/>
    <m/>
    <x v="776"/>
    <s v="old_locus_tag=CEP88_03935"/>
    <n v="1245"/>
  </r>
  <r>
    <s v="CDS"/>
    <s v="with_protein"/>
    <s v="NZ_CP027407.1"/>
    <n v="720129"/>
    <n v="721373"/>
    <s v="-"/>
    <s v="WP_011568970.1"/>
    <s v="helix-turn-helix domain-containing protein"/>
    <x v="776"/>
    <m/>
    <n v="1245"/>
  </r>
  <r>
    <s v="gene"/>
    <s v="protein_coding"/>
    <s v="NZ_CP027407.1"/>
    <n v="721509"/>
    <n v="722732"/>
    <s v="-"/>
    <m/>
    <m/>
    <x v="777"/>
    <s v="old_locus_tag=CEP88_03940"/>
    <n v="1224"/>
  </r>
  <r>
    <s v="CDS"/>
    <s v="with_protein"/>
    <s v="NZ_CP027407.1"/>
    <n v="721509"/>
    <n v="722732"/>
    <s v="-"/>
    <s v="WP_011568971.1"/>
    <s v="5-aminolevulinate synthase"/>
    <x v="777"/>
    <m/>
    <n v="1224"/>
  </r>
  <r>
    <s v="gene"/>
    <s v="protein_coding"/>
    <s v="NZ_CP027407.1"/>
    <n v="722928"/>
    <n v="724298"/>
    <s v="+"/>
    <m/>
    <m/>
    <x v="778"/>
    <s v="old_locus_tag=CEP88_03945"/>
    <n v="1371"/>
  </r>
  <r>
    <s v="CDS"/>
    <s v="with_protein"/>
    <s v="NZ_CP027407.1"/>
    <n v="722928"/>
    <n v="724298"/>
    <s v="+"/>
    <s v="WP_011568972.1"/>
    <s v="M20/M25/M40 family metallo-hydrolase"/>
    <x v="778"/>
    <m/>
    <n v="1371"/>
  </r>
  <r>
    <s v="gene"/>
    <s v="protein_coding"/>
    <s v="NZ_CP027407.1"/>
    <n v="724298"/>
    <n v="725170"/>
    <s v="+"/>
    <m/>
    <m/>
    <x v="779"/>
    <s v="old_locus_tag=CEP88_03950"/>
    <n v="873"/>
  </r>
  <r>
    <s v="CDS"/>
    <s v="with_protein"/>
    <s v="NZ_CP027407.1"/>
    <n v="724298"/>
    <n v="725170"/>
    <s v="+"/>
    <s v="WP_011568973.1"/>
    <s v="alpha/beta hydrolase"/>
    <x v="779"/>
    <m/>
    <n v="873"/>
  </r>
  <r>
    <s v="gene"/>
    <s v="tRNA"/>
    <s v="NZ_CP027407.1"/>
    <n v="725310"/>
    <n v="725386"/>
    <s v="-"/>
    <m/>
    <m/>
    <x v="780"/>
    <s v="old_locus_tag=CEP88_03955"/>
    <n v="77"/>
  </r>
  <r>
    <s v="tRNA"/>
    <m/>
    <s v="NZ_CP027407.1"/>
    <n v="725310"/>
    <n v="725386"/>
    <s v="-"/>
    <m/>
    <s v="tRNA-Asp"/>
    <x v="780"/>
    <s v="anticodon=GTC"/>
    <n v="77"/>
  </r>
  <r>
    <s v="gene"/>
    <s v="protein_coding"/>
    <s v="NZ_CP027407.1"/>
    <n v="725510"/>
    <n v="726448"/>
    <s v="-"/>
    <m/>
    <m/>
    <x v="781"/>
    <s v="old_locus_tag=CEP88_03960"/>
    <n v="939"/>
  </r>
  <r>
    <s v="CDS"/>
    <s v="with_protein"/>
    <s v="NZ_CP027407.1"/>
    <n v="725510"/>
    <n v="726448"/>
    <s v="-"/>
    <s v="WP_011568974.1"/>
    <s v="pirin family protein"/>
    <x v="781"/>
    <m/>
    <n v="939"/>
  </r>
  <r>
    <s v="gene"/>
    <s v="protein_coding"/>
    <s v="NZ_CP027407.1"/>
    <n v="726601"/>
    <n v="726900"/>
    <s v="-"/>
    <m/>
    <m/>
    <x v="782"/>
    <s v="old_locus_tag=CEP88_03965"/>
    <n v="300"/>
  </r>
  <r>
    <s v="CDS"/>
    <s v="with_protein"/>
    <s v="NZ_CP027407.1"/>
    <n v="726601"/>
    <n v="726900"/>
    <s v="-"/>
    <s v="WP_105880259.1"/>
    <s v="hypothetical protein"/>
    <x v="782"/>
    <m/>
    <n v="300"/>
  </r>
  <r>
    <s v="gene"/>
    <s v="tRNA"/>
    <s v="NZ_CP027407.1"/>
    <n v="727685"/>
    <n v="727760"/>
    <s v="-"/>
    <m/>
    <m/>
    <x v="783"/>
    <s v="old_locus_tag=CEP88_03970"/>
    <n v="76"/>
  </r>
  <r>
    <s v="tRNA"/>
    <m/>
    <s v="NZ_CP027407.1"/>
    <n v="727685"/>
    <n v="727760"/>
    <s v="-"/>
    <m/>
    <s v="tRNA-Val"/>
    <x v="783"/>
    <s v="anticodon=TAC"/>
    <n v="76"/>
  </r>
  <r>
    <s v="gene"/>
    <s v="protein_coding"/>
    <s v="NZ_CP027407.1"/>
    <n v="727807"/>
    <n v="728376"/>
    <s v="-"/>
    <m/>
    <m/>
    <x v="784"/>
    <s v="old_locus_tag=CEP88_03975"/>
    <n v="570"/>
  </r>
  <r>
    <s v="CDS"/>
    <s v="with_protein"/>
    <s v="NZ_CP027407.1"/>
    <n v="727807"/>
    <n v="728376"/>
    <s v="-"/>
    <s v="WP_011568976.1"/>
    <s v="histidine phosphatase family protein"/>
    <x v="784"/>
    <m/>
    <n v="570"/>
  </r>
  <r>
    <s v="gene"/>
    <s v="protein_coding"/>
    <s v="NZ_CP027407.1"/>
    <n v="728585"/>
    <n v="728845"/>
    <s v="-"/>
    <m/>
    <m/>
    <x v="785"/>
    <s v="old_locus_tag=CEP88_03980"/>
    <n v="261"/>
  </r>
  <r>
    <s v="CDS"/>
    <s v="with_protein"/>
    <s v="NZ_CP027407.1"/>
    <n v="728585"/>
    <n v="728845"/>
    <s v="-"/>
    <s v="WP_044033466.1"/>
    <s v="DUF2312 domain-containing protein"/>
    <x v="785"/>
    <m/>
    <n v="261"/>
  </r>
  <r>
    <s v="gene"/>
    <s v="protein_coding"/>
    <s v="NZ_CP027407.1"/>
    <n v="729334"/>
    <n v="729552"/>
    <s v="+"/>
    <m/>
    <m/>
    <x v="786"/>
    <s v="old_locus_tag=CEP88_03985"/>
    <n v="219"/>
  </r>
  <r>
    <s v="CDS"/>
    <s v="with_protein"/>
    <s v="NZ_CP027407.1"/>
    <n v="729334"/>
    <n v="729552"/>
    <s v="+"/>
    <s v="WP_044033467.1"/>
    <s v="hypothetical protein"/>
    <x v="786"/>
    <m/>
    <n v="219"/>
  </r>
  <r>
    <s v="gene"/>
    <s v="protein_coding"/>
    <s v="NZ_CP027407.1"/>
    <n v="729699"/>
    <n v="730124"/>
    <s v="+"/>
    <m/>
    <m/>
    <x v="787"/>
    <s v="old_locus_tag=CEP88_03990"/>
    <n v="426"/>
  </r>
  <r>
    <s v="CDS"/>
    <s v="with_protein"/>
    <s v="NZ_CP027407.1"/>
    <n v="729699"/>
    <n v="730124"/>
    <s v="+"/>
    <s v="WP_011568979.1"/>
    <s v="TIGR01244 family phosphatase"/>
    <x v="787"/>
    <m/>
    <n v="426"/>
  </r>
  <r>
    <s v="gene"/>
    <s v="protein_coding"/>
    <s v="NZ_CP027407.1"/>
    <n v="730141"/>
    <n v="731289"/>
    <s v="-"/>
    <m/>
    <m/>
    <x v="788"/>
    <s v="old_locus_tag=CEP88_03995"/>
    <n v="1149"/>
  </r>
  <r>
    <s v="CDS"/>
    <s v="with_protein"/>
    <s v="NZ_CP027407.1"/>
    <n v="730141"/>
    <n v="731289"/>
    <s v="-"/>
    <s v="WP_011568980.1"/>
    <s v="flagellar motor switch protein FliM"/>
    <x v="788"/>
    <m/>
    <n v="1149"/>
  </r>
  <r>
    <s v="gene"/>
    <s v="protein_coding"/>
    <s v="NZ_CP027407.1"/>
    <n v="731415"/>
    <n v="734108"/>
    <s v="-"/>
    <m/>
    <m/>
    <x v="789"/>
    <s v="old_locus_tag=CEP88_04000"/>
    <n v="2694"/>
  </r>
  <r>
    <s v="CDS"/>
    <s v="with_protein"/>
    <s v="NZ_CP027407.1"/>
    <n v="731415"/>
    <n v="734108"/>
    <s v="-"/>
    <s v="WP_044033138.1"/>
    <s v="sodium:solute symporter"/>
    <x v="789"/>
    <m/>
    <n v="2694"/>
  </r>
  <r>
    <s v="gene"/>
    <s v="protein_coding"/>
    <s v="NZ_CP027407.1"/>
    <n v="734105"/>
    <n v="734386"/>
    <s v="-"/>
    <m/>
    <m/>
    <x v="790"/>
    <s v="old_locus_tag=CEP88_04005"/>
    <n v="282"/>
  </r>
  <r>
    <s v="CDS"/>
    <s v="with_protein"/>
    <s v="NZ_CP027407.1"/>
    <n v="734105"/>
    <n v="734386"/>
    <s v="-"/>
    <s v="WP_011568982.1"/>
    <s v="hypothetical protein"/>
    <x v="790"/>
    <m/>
    <n v="282"/>
  </r>
  <r>
    <s v="gene"/>
    <s v="protein_coding"/>
    <s v="NZ_CP027407.1"/>
    <n v="734391"/>
    <n v="734774"/>
    <s v="-"/>
    <m/>
    <m/>
    <x v="791"/>
    <s v="old_locus_tag=CEP88_04010"/>
    <n v="384"/>
  </r>
  <r>
    <s v="CDS"/>
    <s v="with_protein"/>
    <s v="NZ_CP027407.1"/>
    <n v="734391"/>
    <n v="734774"/>
    <s v="-"/>
    <s v="WP_011568983.1"/>
    <s v="response regulator"/>
    <x v="791"/>
    <m/>
    <n v="384"/>
  </r>
  <r>
    <s v="gene"/>
    <s v="protein_coding"/>
    <s v="NZ_CP027407.1"/>
    <n v="734955"/>
    <n v="736244"/>
    <s v="-"/>
    <m/>
    <m/>
    <x v="792"/>
    <s v="old_locus_tag=CEP88_04015"/>
    <n v="1290"/>
  </r>
  <r>
    <s v="CDS"/>
    <s v="with_protein"/>
    <s v="NZ_CP027407.1"/>
    <n v="734955"/>
    <n v="736244"/>
    <s v="-"/>
    <s v="WP_011568984.1"/>
    <s v="helix-turn-helix transcriptional regulator"/>
    <x v="792"/>
    <m/>
    <n v="1290"/>
  </r>
  <r>
    <s v="gene"/>
    <s v="protein_coding"/>
    <s v="NZ_CP027407.1"/>
    <n v="736484"/>
    <n v="737836"/>
    <s v="+"/>
    <m/>
    <m/>
    <x v="793"/>
    <s v="old_locus_tag=CEP88_04020"/>
    <n v="1353"/>
  </r>
  <r>
    <s v="CDS"/>
    <s v="with_protein"/>
    <s v="NZ_CP027407.1"/>
    <n v="736484"/>
    <n v="737836"/>
    <s v="+"/>
    <s v="WP_011568985.1"/>
    <s v="substrate-binding protein"/>
    <x v="793"/>
    <m/>
    <n v="1353"/>
  </r>
  <r>
    <s v="gene"/>
    <s v="protein_coding"/>
    <s v="NZ_CP027407.1"/>
    <n v="737924"/>
    <n v="738955"/>
    <s v="+"/>
    <m/>
    <m/>
    <x v="794"/>
    <s v="old_locus_tag=CEP88_04025"/>
    <n v="1032"/>
  </r>
  <r>
    <s v="CDS"/>
    <s v="with_protein"/>
    <s v="NZ_CP027407.1"/>
    <n v="737924"/>
    <n v="738955"/>
    <s v="+"/>
    <s v="WP_011568986.1"/>
    <s v="branched-chain amino acid ABC transporter permease"/>
    <x v="794"/>
    <m/>
    <n v="1032"/>
  </r>
  <r>
    <s v="gene"/>
    <s v="protein_coding"/>
    <s v="NZ_CP027407.1"/>
    <n v="738960"/>
    <n v="740159"/>
    <s v="+"/>
    <m/>
    <m/>
    <x v="795"/>
    <s v="old_locus_tag=CEP88_04030"/>
    <n v="1200"/>
  </r>
  <r>
    <s v="CDS"/>
    <s v="with_protein"/>
    <s v="NZ_CP027407.1"/>
    <n v="738960"/>
    <n v="740159"/>
    <s v="+"/>
    <s v="WP_011568987.1"/>
    <s v="branched-chain amino acid ABC transporter permease"/>
    <x v="795"/>
    <m/>
    <n v="1200"/>
  </r>
  <r>
    <s v="gene"/>
    <s v="protein_coding"/>
    <s v="NZ_CP027407.1"/>
    <n v="740172"/>
    <n v="740936"/>
    <s v="+"/>
    <m/>
    <m/>
    <x v="796"/>
    <s v="old_locus_tag=CEP88_04035"/>
    <n v="765"/>
  </r>
  <r>
    <s v="CDS"/>
    <s v="with_protein"/>
    <s v="NZ_CP027407.1"/>
    <n v="740172"/>
    <n v="740936"/>
    <s v="+"/>
    <s v="WP_011568988.1"/>
    <s v="ABC transporter ATP-binding protein"/>
    <x v="796"/>
    <m/>
    <n v="765"/>
  </r>
  <r>
    <s v="gene"/>
    <s v="protein_coding"/>
    <s v="NZ_CP027407.1"/>
    <n v="740949"/>
    <n v="741704"/>
    <s v="+"/>
    <m/>
    <m/>
    <x v="797"/>
    <s v="old_locus_tag=CEP88_04040"/>
    <n v="756"/>
  </r>
  <r>
    <s v="CDS"/>
    <s v="with_protein"/>
    <s v="NZ_CP027407.1"/>
    <n v="740949"/>
    <n v="741704"/>
    <s v="+"/>
    <s v="WP_011568989.1"/>
    <s v="ABC transporter ATP-binding protein"/>
    <x v="797"/>
    <m/>
    <n v="756"/>
  </r>
  <r>
    <s v="gene"/>
    <s v="protein_coding"/>
    <s v="NZ_CP027407.1"/>
    <n v="741830"/>
    <n v="742588"/>
    <s v="-"/>
    <m/>
    <m/>
    <x v="798"/>
    <s v="old_locus_tag=CEP88_04045"/>
    <n v="759"/>
  </r>
  <r>
    <s v="CDS"/>
    <s v="with_protein"/>
    <s v="NZ_CP027407.1"/>
    <n v="741830"/>
    <n v="742588"/>
    <s v="-"/>
    <s v="WP_011568990.1"/>
    <s v="NAD(P)-binding domain-containing protein"/>
    <x v="798"/>
    <m/>
    <n v="759"/>
  </r>
  <r>
    <s v="gene"/>
    <s v="protein_coding"/>
    <s v="NZ_CP027407.1"/>
    <n v="742677"/>
    <n v="744182"/>
    <s v="-"/>
    <m/>
    <m/>
    <x v="799"/>
    <s v="old_locus_tag=CEP88_04050"/>
    <n v="1506"/>
  </r>
  <r>
    <s v="CDS"/>
    <s v="with_protein"/>
    <s v="NZ_CP027407.1"/>
    <n v="742677"/>
    <n v="744182"/>
    <s v="-"/>
    <s v="WP_011568991.1"/>
    <s v="AMP-binding protein"/>
    <x v="799"/>
    <m/>
    <n v="1506"/>
  </r>
  <r>
    <s v="gene"/>
    <s v="protein_coding"/>
    <s v="NZ_CP027407.1"/>
    <n v="744334"/>
    <n v="744816"/>
    <s v="+"/>
    <m/>
    <m/>
    <x v="800"/>
    <s v="old_locus_tag=CEP88_04055"/>
    <n v="483"/>
  </r>
  <r>
    <s v="CDS"/>
    <s v="with_protein"/>
    <s v="NZ_CP027407.1"/>
    <n v="744334"/>
    <n v="744816"/>
    <s v="+"/>
    <s v="WP_011568992.1"/>
    <s v="acetyl-CoA carboxylase biotin carboxyl carrier protein"/>
    <x v="800"/>
    <m/>
    <n v="483"/>
  </r>
  <r>
    <s v="gene"/>
    <s v="protein_coding"/>
    <s v="NZ_CP027407.1"/>
    <n v="744828"/>
    <n v="746180"/>
    <s v="+"/>
    <m/>
    <m/>
    <x v="801"/>
    <s v="old_locus_tag=CEP88_04060"/>
    <n v="1353"/>
  </r>
  <r>
    <s v="CDS"/>
    <s v="with_protein"/>
    <s v="NZ_CP027407.1"/>
    <n v="744828"/>
    <n v="746180"/>
    <s v="+"/>
    <s v="WP_011568993.1"/>
    <s v="acetyl-CoA carboxylase biotin carboxylase subunit"/>
    <x v="801"/>
    <m/>
    <n v="1353"/>
  </r>
  <r>
    <s v="gene"/>
    <s v="protein_coding"/>
    <s v="NZ_CP027407.1"/>
    <n v="746193"/>
    <n v="746825"/>
    <s v="+"/>
    <m/>
    <m/>
    <x v="802"/>
    <s v="old_locus_tag=CEP88_04065"/>
    <n v="633"/>
  </r>
  <r>
    <s v="CDS"/>
    <s v="with_protein"/>
    <s v="NZ_CP027407.1"/>
    <n v="746193"/>
    <n v="746825"/>
    <s v="+"/>
    <s v="WP_011568994.1"/>
    <s v="leucyl/phenylalanyl-tRNA--protein transferase"/>
    <x v="802"/>
    <m/>
    <n v="633"/>
  </r>
  <r>
    <s v="gene"/>
    <s v="protein_coding"/>
    <s v="NZ_CP027407.1"/>
    <n v="746789"/>
    <n v="747148"/>
    <s v="-"/>
    <m/>
    <m/>
    <x v="803"/>
    <s v="old_locus_tag=CEP88_04070"/>
    <n v="360"/>
  </r>
  <r>
    <s v="CDS"/>
    <s v="with_protein"/>
    <s v="NZ_CP027407.1"/>
    <n v="746789"/>
    <n v="747148"/>
    <s v="-"/>
    <s v="WP_011568995.1"/>
    <s v="DUF2155 domain-containing protein"/>
    <x v="803"/>
    <m/>
    <n v="360"/>
  </r>
  <r>
    <s v="gene"/>
    <s v="protein_coding"/>
    <s v="NZ_CP027407.1"/>
    <n v="747145"/>
    <n v="747591"/>
    <s v="-"/>
    <m/>
    <m/>
    <x v="804"/>
    <s v="old_locus_tag=CEP88_04075"/>
    <n v="447"/>
  </r>
  <r>
    <s v="CDS"/>
    <s v="with_protein"/>
    <s v="NZ_CP027407.1"/>
    <n v="747145"/>
    <n v="747591"/>
    <s v="-"/>
    <s v="WP_011568996.1"/>
    <s v="outer membrane lipid asymmetry maintenance protein MlaD"/>
    <x v="804"/>
    <m/>
    <n v="447"/>
  </r>
  <r>
    <s v="gene"/>
    <s v="protein_coding"/>
    <s v="NZ_CP027407.1"/>
    <n v="747597"/>
    <n v="747980"/>
    <s v="-"/>
    <m/>
    <m/>
    <x v="805"/>
    <s v="old_locus_tag=CEP88_04080"/>
    <n v="384"/>
  </r>
  <r>
    <s v="CDS"/>
    <s v="with_protein"/>
    <s v="NZ_CP027407.1"/>
    <n v="747597"/>
    <n v="747980"/>
    <s v="-"/>
    <s v="WP_011568997.1"/>
    <s v="NADH:ubiquinone oxidoreductase subunit NDUFA12"/>
    <x v="805"/>
    <m/>
    <n v="384"/>
  </r>
  <r>
    <s v="gene"/>
    <s v="protein_coding"/>
    <s v="NZ_CP027407.1"/>
    <n v="748062"/>
    <n v="748424"/>
    <s v="-"/>
    <m/>
    <m/>
    <x v="806"/>
    <s v="old_locus_tag=CEP88_04085"/>
    <n v="363"/>
  </r>
  <r>
    <s v="CDS"/>
    <s v="with_protein"/>
    <s v="NZ_CP027407.1"/>
    <n v="748062"/>
    <n v="748424"/>
    <s v="-"/>
    <s v="WP_011568998.1"/>
    <s v="RidA family protein"/>
    <x v="806"/>
    <m/>
    <n v="363"/>
  </r>
  <r>
    <s v="gene"/>
    <s v="protein_coding"/>
    <s v="NZ_CP027407.1"/>
    <n v="748555"/>
    <n v="749820"/>
    <s v="-"/>
    <m/>
    <m/>
    <x v="807"/>
    <s v="old_locus_tag=CEP88_04090"/>
    <n v="1266"/>
  </r>
  <r>
    <s v="CDS"/>
    <s v="with_protein"/>
    <s v="NZ_CP027407.1"/>
    <n v="748555"/>
    <n v="749820"/>
    <s v="-"/>
    <s v="WP_011568999.1"/>
    <s v="ATP-dependent Clp protease ATP-binding subunit ClpX"/>
    <x v="807"/>
    <m/>
    <n v="1266"/>
  </r>
  <r>
    <s v="gene"/>
    <s v="protein_coding"/>
    <s v="NZ_CP027407.1"/>
    <n v="749959"/>
    <n v="750585"/>
    <s v="-"/>
    <m/>
    <m/>
    <x v="808"/>
    <s v="old_locus_tag=CEP88_04095"/>
    <n v="627"/>
  </r>
  <r>
    <s v="CDS"/>
    <s v="with_protein"/>
    <s v="NZ_CP027407.1"/>
    <n v="749959"/>
    <n v="750585"/>
    <s v="-"/>
    <s v="WP_011569000.1"/>
    <s v="ATP-dependent Clp protease proteolytic subunit"/>
    <x v="808"/>
    <m/>
    <n v="627"/>
  </r>
  <r>
    <s v="gene"/>
    <s v="protein_coding"/>
    <s v="NZ_CP027407.1"/>
    <n v="750736"/>
    <n v="751938"/>
    <s v="+"/>
    <m/>
    <m/>
    <x v="809"/>
    <s v="old_locus_tag=CEP88_04100"/>
    <n v="1203"/>
  </r>
  <r>
    <s v="CDS"/>
    <s v="with_protein"/>
    <s v="NZ_CP027407.1"/>
    <n v="750736"/>
    <n v="751938"/>
    <s v="+"/>
    <s v="WP_044033139.1"/>
    <s v="deoxyribodipyrimidine photo-lyase"/>
    <x v="809"/>
    <m/>
    <n v="1203"/>
  </r>
  <r>
    <s v="gene"/>
    <s v="protein_coding"/>
    <s v="NZ_CP027407.1"/>
    <n v="752188"/>
    <n v="753246"/>
    <s v="-"/>
    <m/>
    <m/>
    <x v="810"/>
    <s v="old_locus_tag=CEP88_04105"/>
    <n v="1059"/>
  </r>
  <r>
    <s v="CDS"/>
    <s v="with_protein"/>
    <s v="NZ_CP027407.1"/>
    <n v="752188"/>
    <n v="753246"/>
    <s v="-"/>
    <s v="WP_011569002.1"/>
    <s v="sn-glycerol-3-phosphate ABC transporter ATP-binding protein UgpC"/>
    <x v="810"/>
    <m/>
    <n v="1059"/>
  </r>
  <r>
    <s v="gene"/>
    <s v="protein_coding"/>
    <s v="NZ_CP027407.1"/>
    <n v="753251"/>
    <n v="754042"/>
    <s v="-"/>
    <m/>
    <m/>
    <x v="811"/>
    <s v="old_locus_tag=CEP88_04110"/>
    <n v="792"/>
  </r>
  <r>
    <s v="CDS"/>
    <s v="with_protein"/>
    <s v="NZ_CP027407.1"/>
    <n v="753251"/>
    <n v="754042"/>
    <s v="-"/>
    <s v="WP_011569003.1"/>
    <s v="IclR family transcriptional regulator"/>
    <x v="811"/>
    <m/>
    <n v="792"/>
  </r>
  <r>
    <s v="gene"/>
    <s v="protein_coding"/>
    <s v="NZ_CP027407.1"/>
    <n v="754274"/>
    <n v="755533"/>
    <s v="+"/>
    <m/>
    <m/>
    <x v="812"/>
    <s v="old_locus_tag=CEP88_04115"/>
    <n v="1260"/>
  </r>
  <r>
    <s v="CDS"/>
    <s v="with_protein"/>
    <s v="NZ_CP027407.1"/>
    <n v="754274"/>
    <n v="755533"/>
    <s v="+"/>
    <s v="WP_011569004.1"/>
    <s v="carbohydrate ABC transporter substrate-binding protein"/>
    <x v="812"/>
    <m/>
    <n v="1260"/>
  </r>
  <r>
    <s v="gene"/>
    <s v="protein_coding"/>
    <s v="NZ_CP027407.1"/>
    <n v="755632"/>
    <n v="756558"/>
    <s v="+"/>
    <m/>
    <m/>
    <x v="813"/>
    <s v="old_locus_tag=CEP88_04120"/>
    <n v="927"/>
  </r>
  <r>
    <s v="CDS"/>
    <s v="with_protein"/>
    <s v="NZ_CP027407.1"/>
    <n v="755632"/>
    <n v="756558"/>
    <s v="+"/>
    <s v="WP_011569005.1"/>
    <s v="sugar ABC transporter permease"/>
    <x v="813"/>
    <m/>
    <n v="927"/>
  </r>
  <r>
    <s v="gene"/>
    <s v="protein_coding"/>
    <s v="NZ_CP027407.1"/>
    <n v="756627"/>
    <n v="757475"/>
    <s v="+"/>
    <m/>
    <m/>
    <x v="814"/>
    <s v="old_locus_tag=CEP88_04125"/>
    <n v="849"/>
  </r>
  <r>
    <s v="CDS"/>
    <s v="with_protein"/>
    <s v="NZ_CP027407.1"/>
    <n v="756627"/>
    <n v="757475"/>
    <s v="+"/>
    <s v="WP_011569006.1"/>
    <s v="carbohydrate ABC transporter permease"/>
    <x v="814"/>
    <m/>
    <n v="849"/>
  </r>
  <r>
    <s v="gene"/>
    <s v="protein_coding"/>
    <s v="NZ_CP027407.1"/>
    <n v="757472"/>
    <n v="759556"/>
    <s v="+"/>
    <m/>
    <m/>
    <x v="815"/>
    <s v="old_locus_tag=CEP88_04130"/>
    <n v="2085"/>
  </r>
  <r>
    <s v="CDS"/>
    <s v="with_protein"/>
    <s v="NZ_CP027407.1"/>
    <n v="757472"/>
    <n v="759556"/>
    <s v="+"/>
    <s v="WP_011569007.1"/>
    <s v="alpha-galactosidase"/>
    <x v="815"/>
    <m/>
    <n v="2085"/>
  </r>
  <r>
    <s v="gene"/>
    <s v="protein_coding"/>
    <s v="NZ_CP027407.1"/>
    <n v="759657"/>
    <n v="760427"/>
    <s v="+"/>
    <m/>
    <m/>
    <x v="816"/>
    <s v="old_locus_tag=CEP88_04135"/>
    <n v="771"/>
  </r>
  <r>
    <s v="CDS"/>
    <s v="with_protein"/>
    <s v="NZ_CP027407.1"/>
    <n v="759657"/>
    <n v="760427"/>
    <s v="+"/>
    <s v="WP_011569008.1"/>
    <s v="SDR family oxidoreductase"/>
    <x v="816"/>
    <m/>
    <n v="771"/>
  </r>
  <r>
    <s v="gene"/>
    <s v="protein_coding"/>
    <s v="NZ_CP027407.1"/>
    <n v="760435"/>
    <n v="761340"/>
    <s v="+"/>
    <m/>
    <m/>
    <x v="817"/>
    <s v="old_locus_tag=CEP88_04140"/>
    <n v="906"/>
  </r>
  <r>
    <s v="CDS"/>
    <s v="with_protein"/>
    <s v="NZ_CP027407.1"/>
    <n v="760435"/>
    <n v="761340"/>
    <s v="+"/>
    <s v="WP_011569009.1"/>
    <s v="2-dehydro-3-deoxygalactonokinase"/>
    <x v="817"/>
    <m/>
    <n v="906"/>
  </r>
  <r>
    <s v="gene"/>
    <s v="protein_coding"/>
    <s v="NZ_CP027407.1"/>
    <n v="761337"/>
    <n v="761942"/>
    <s v="+"/>
    <m/>
    <m/>
    <x v="818"/>
    <s v="old_locus_tag=CEP88_04145"/>
    <n v="606"/>
  </r>
  <r>
    <s v="CDS"/>
    <s v="with_protein"/>
    <s v="NZ_CP027407.1"/>
    <n v="761337"/>
    <n v="761942"/>
    <s v="+"/>
    <s v="WP_011569010.1"/>
    <s v="2-dehydro-3-deoxy-6-phosphogalactonate aldolase"/>
    <x v="818"/>
    <m/>
    <n v="606"/>
  </r>
  <r>
    <s v="gene"/>
    <s v="protein_coding"/>
    <s v="NZ_CP027407.1"/>
    <n v="762082"/>
    <n v="763992"/>
    <s v="+"/>
    <m/>
    <m/>
    <x v="819"/>
    <s v="old_locus_tag=CEP88_04150"/>
    <n v="1911"/>
  </r>
  <r>
    <s v="CDS"/>
    <s v="with_protein"/>
    <s v="NZ_CP027407.1"/>
    <n v="762082"/>
    <n v="763992"/>
    <s v="+"/>
    <s v="WP_011569011.1"/>
    <s v="beta-galactosidase"/>
    <x v="819"/>
    <m/>
    <n v="1911"/>
  </r>
  <r>
    <s v="gene"/>
    <s v="protein_coding"/>
    <s v="NZ_CP027407.1"/>
    <n v="763997"/>
    <n v="765628"/>
    <s v="-"/>
    <m/>
    <m/>
    <x v="820"/>
    <s v="old_locus_tag=CEP88_04155"/>
    <n v="1632"/>
  </r>
  <r>
    <s v="CDS"/>
    <s v="with_protein"/>
    <s v="NZ_CP027407.1"/>
    <n v="763997"/>
    <n v="765628"/>
    <s v="-"/>
    <s v="WP_011569012.1"/>
    <s v="alpha-D-glucose phosphate-specific phosphoglucomutase"/>
    <x v="820"/>
    <m/>
    <n v="1632"/>
  </r>
  <r>
    <s v="gene"/>
    <s v="protein_coding"/>
    <s v="NZ_CP027407.1"/>
    <n v="765625"/>
    <n v="767622"/>
    <s v="-"/>
    <m/>
    <m/>
    <x v="821"/>
    <s v="old_locus_tag=CEP88_04160"/>
    <n v="1998"/>
  </r>
  <r>
    <s v="CDS"/>
    <s v="with_protein"/>
    <s v="NZ_CP027407.1"/>
    <n v="765625"/>
    <n v="767622"/>
    <s v="-"/>
    <s v="WP_011569013.1"/>
    <s v="4-alpha-glucanotransferase"/>
    <x v="821"/>
    <m/>
    <n v="1998"/>
  </r>
  <r>
    <s v="gene"/>
    <s v="protein_coding"/>
    <s v="NZ_CP027407.1"/>
    <n v="767612"/>
    <n v="769708"/>
    <s v="-"/>
    <m/>
    <m/>
    <x v="822"/>
    <s v="old_locus_tag=CEP88_04165"/>
    <n v="2097"/>
  </r>
  <r>
    <s v="CDS"/>
    <s v="with_protein"/>
    <s v="NZ_CP027407.1"/>
    <n v="767612"/>
    <n v="769708"/>
    <s v="-"/>
    <s v="WP_011569014.1"/>
    <s v="glycogen debranching protein GlgX"/>
    <x v="822"/>
    <m/>
    <n v="2097"/>
  </r>
  <r>
    <s v="gene"/>
    <s v="protein_coding"/>
    <s v="NZ_CP027407.1"/>
    <n v="769718"/>
    <n v="771157"/>
    <s v="-"/>
    <m/>
    <m/>
    <x v="823"/>
    <s v="old_locus_tag=CEP88_04170"/>
    <n v="1440"/>
  </r>
  <r>
    <s v="CDS"/>
    <s v="with_protein"/>
    <s v="NZ_CP027407.1"/>
    <n v="769718"/>
    <n v="771157"/>
    <s v="-"/>
    <s v="WP_011569015.1"/>
    <s v="glycogen synthase GlgA"/>
    <x v="823"/>
    <m/>
    <n v="1440"/>
  </r>
  <r>
    <s v="gene"/>
    <s v="protein_coding"/>
    <s v="NZ_CP027407.1"/>
    <n v="771159"/>
    <n v="772418"/>
    <s v="-"/>
    <m/>
    <m/>
    <x v="824"/>
    <s v="old_locus_tag=CEP88_04175"/>
    <n v="1260"/>
  </r>
  <r>
    <s v="CDS"/>
    <s v="with_protein"/>
    <s v="NZ_CP027407.1"/>
    <n v="771159"/>
    <n v="772418"/>
    <s v="-"/>
    <s v="WP_011569016.1"/>
    <s v="glucose-1-phosphate adenylyltransferase"/>
    <x v="824"/>
    <m/>
    <n v="1260"/>
  </r>
  <r>
    <s v="gene"/>
    <s v="protein_coding"/>
    <s v="NZ_CP027407.1"/>
    <n v="772464"/>
    <n v="774659"/>
    <s v="-"/>
    <m/>
    <m/>
    <x v="825"/>
    <s v="old_locus_tag=CEP88_04180"/>
    <n v="2196"/>
  </r>
  <r>
    <s v="CDS"/>
    <s v="with_protein"/>
    <s v="NZ_CP027407.1"/>
    <n v="772464"/>
    <n v="774659"/>
    <s v="-"/>
    <s v="WP_011569017.1"/>
    <s v="1,4-alpha-glucan branching protein GlgB"/>
    <x v="825"/>
    <m/>
    <n v="2196"/>
  </r>
  <r>
    <s v="gene"/>
    <s v="protein_coding"/>
    <s v="NZ_CP027407.1"/>
    <n v="774673"/>
    <n v="777096"/>
    <s v="-"/>
    <m/>
    <m/>
    <x v="826"/>
    <s v="old_locus_tag=CEP88_04185"/>
    <n v="2424"/>
  </r>
  <r>
    <s v="CDS"/>
    <s v="with_protein"/>
    <s v="NZ_CP027407.1"/>
    <n v="774673"/>
    <n v="777096"/>
    <s v="-"/>
    <s v="WP_011569018.1"/>
    <s v="glycogen/starch/alpha-glucan phosphorylase"/>
    <x v="826"/>
    <m/>
    <n v="2424"/>
  </r>
  <r>
    <s v="gene"/>
    <s v="protein_coding"/>
    <s v="NZ_CP027407.1"/>
    <n v="777188"/>
    <n v="778120"/>
    <s v="-"/>
    <m/>
    <m/>
    <x v="827"/>
    <s v="old_locus_tag=CEP88_04190"/>
    <n v="933"/>
  </r>
  <r>
    <s v="CDS"/>
    <s v="with_protein"/>
    <s v="NZ_CP027407.1"/>
    <n v="777188"/>
    <n v="778120"/>
    <s v="-"/>
    <s v="WP_011569019.1"/>
    <s v="carbohydrate kinase"/>
    <x v="827"/>
    <m/>
    <n v="933"/>
  </r>
  <r>
    <s v="gene"/>
    <s v="protein_coding"/>
    <s v="NZ_CP027407.1"/>
    <n v="778152"/>
    <n v="778793"/>
    <s v="-"/>
    <m/>
    <m/>
    <x v="828"/>
    <s v="old_locus_tag=CEP88_04195"/>
    <n v="642"/>
  </r>
  <r>
    <s v="CDS"/>
    <s v="with_protein"/>
    <s v="NZ_CP027407.1"/>
    <n v="778152"/>
    <n v="778793"/>
    <s v="-"/>
    <s v="WP_011569020.1"/>
    <s v="bifunctional 4-hydroxy-2-oxoglutarate aldolase/2-dehydro-3-deoxy-phosphogluconate aldolase"/>
    <x v="828"/>
    <m/>
    <n v="642"/>
  </r>
  <r>
    <s v="gene"/>
    <s v="protein_coding"/>
    <s v="NZ_CP027407.1"/>
    <n v="778809"/>
    <n v="780614"/>
    <s v="-"/>
    <m/>
    <m/>
    <x v="829"/>
    <s v="old_locus_tag=CEP88_04200"/>
    <n v="1806"/>
  </r>
  <r>
    <s v="CDS"/>
    <s v="with_protein"/>
    <s v="NZ_CP027407.1"/>
    <n v="778809"/>
    <n v="780614"/>
    <s v="-"/>
    <s v="WP_011569021.1"/>
    <s v="phosphogluconate dehydratase"/>
    <x v="829"/>
    <m/>
    <n v="1806"/>
  </r>
  <r>
    <s v="gene"/>
    <s v="protein_coding"/>
    <s v="NZ_CP027407.1"/>
    <n v="780660"/>
    <n v="781667"/>
    <s v="-"/>
    <m/>
    <m/>
    <x v="830"/>
    <s v="old_locus_tag=CEP88_04205"/>
    <n v="1008"/>
  </r>
  <r>
    <s v="CDS"/>
    <s v="with_protein"/>
    <s v="NZ_CP027407.1"/>
    <n v="780660"/>
    <n v="781667"/>
    <s v="-"/>
    <s v="WP_011569022.1"/>
    <s v="type I glyceraldehyde-3-phosphate dehydrogenase"/>
    <x v="830"/>
    <m/>
    <n v="1008"/>
  </r>
  <r>
    <s v="gene"/>
    <s v="protein_coding"/>
    <s v="NZ_CP027407.1"/>
    <n v="781832"/>
    <n v="782983"/>
    <s v="-"/>
    <m/>
    <m/>
    <x v="831"/>
    <s v="old_locus_tag=CEP88_04210"/>
    <n v="1152"/>
  </r>
  <r>
    <s v="CDS"/>
    <s v="with_protein"/>
    <s v="NZ_CP027407.1"/>
    <n v="781832"/>
    <n v="782983"/>
    <s v="-"/>
    <s v="WP_044033141.1"/>
    <s v="iron-containing alcohol dehydrogenase"/>
    <x v="831"/>
    <m/>
    <n v="1152"/>
  </r>
  <r>
    <s v="gene"/>
    <s v="protein_coding"/>
    <s v="NZ_CP027407.1"/>
    <n v="782991"/>
    <n v="784478"/>
    <s v="-"/>
    <m/>
    <m/>
    <x v="832"/>
    <s v="old_locus_tag=CEP88_04215"/>
    <n v="1488"/>
  </r>
  <r>
    <s v="CDS"/>
    <s v="with_protein"/>
    <s v="NZ_CP027407.1"/>
    <n v="782991"/>
    <n v="784478"/>
    <s v="-"/>
    <s v="WP_011569024.1"/>
    <s v="glycerol kinase GlpK"/>
    <x v="832"/>
    <m/>
    <n v="1488"/>
  </r>
  <r>
    <s v="gene"/>
    <s v="protein_coding"/>
    <s v="NZ_CP027407.1"/>
    <n v="784495"/>
    <n v="786123"/>
    <s v="-"/>
    <m/>
    <m/>
    <x v="833"/>
    <s v="old_locus_tag=CEP88_04220"/>
    <n v="1629"/>
  </r>
  <r>
    <s v="CDS"/>
    <s v="with_protein"/>
    <s v="NZ_CP027407.1"/>
    <n v="784495"/>
    <n v="786123"/>
    <s v="-"/>
    <s v="WP_050759138.1"/>
    <s v="glycerol-3-phosphate dehydrogenase"/>
    <x v="833"/>
    <m/>
    <n v="1629"/>
  </r>
  <r>
    <s v="gene"/>
    <s v="protein_coding"/>
    <s v="NZ_CP027407.1"/>
    <n v="786285"/>
    <n v="787046"/>
    <s v="+"/>
    <m/>
    <m/>
    <x v="834"/>
    <s v="old_locus_tag=CEP88_04225"/>
    <n v="762"/>
  </r>
  <r>
    <s v="CDS"/>
    <s v="with_protein"/>
    <s v="NZ_CP027407.1"/>
    <n v="786285"/>
    <n v="787046"/>
    <s v="+"/>
    <s v="WP_011569026.1"/>
    <s v="DeoR/GlpR transcriptional regulator"/>
    <x v="834"/>
    <m/>
    <n v="762"/>
  </r>
  <r>
    <s v="gene"/>
    <s v="protein_coding"/>
    <s v="NZ_CP027407.1"/>
    <n v="787283"/>
    <n v="788197"/>
    <s v="-"/>
    <m/>
    <m/>
    <x v="835"/>
    <s v="old_locus_tag=CEP88_04230"/>
    <n v="915"/>
  </r>
  <r>
    <s v="CDS"/>
    <s v="with_protein"/>
    <s v="NZ_CP027407.1"/>
    <n v="787283"/>
    <n v="788197"/>
    <s v="-"/>
    <s v="WP_011569027.1"/>
    <s v="dynamin family protein"/>
    <x v="835"/>
    <m/>
    <n v="915"/>
  </r>
  <r>
    <s v="gene"/>
    <s v="protein_coding"/>
    <s v="NZ_CP027407.1"/>
    <n v="788194"/>
    <n v="790242"/>
    <s v="-"/>
    <m/>
    <m/>
    <x v="836"/>
    <s v="old_locus_tag=CEP88_04235"/>
    <n v="2049"/>
  </r>
  <r>
    <s v="CDS"/>
    <s v="with_protein"/>
    <s v="NZ_CP027407.1"/>
    <n v="788194"/>
    <n v="790242"/>
    <s v="-"/>
    <s v="WP_044033468.1"/>
    <s v="dynamin family protein"/>
    <x v="836"/>
    <m/>
    <n v="2049"/>
  </r>
  <r>
    <s v="gene"/>
    <s v="protein_coding"/>
    <s v="NZ_CP027407.1"/>
    <n v="790769"/>
    <n v="791746"/>
    <s v="-"/>
    <m/>
    <m/>
    <x v="837"/>
    <s v="old_locus_tag=CEP88_04240"/>
    <n v="978"/>
  </r>
  <r>
    <s v="CDS"/>
    <s v="with_protein"/>
    <s v="NZ_CP027407.1"/>
    <n v="790769"/>
    <n v="791746"/>
    <s v="-"/>
    <s v="WP_011569029.1"/>
    <s v="ornithine cyclodeaminase family protein"/>
    <x v="837"/>
    <m/>
    <n v="978"/>
  </r>
  <r>
    <s v="gene"/>
    <s v="protein_coding"/>
    <s v="NZ_CP027407.1"/>
    <n v="791828"/>
    <n v="792991"/>
    <s v="-"/>
    <m/>
    <m/>
    <x v="838"/>
    <s v="old_locus_tag=CEP88_04245"/>
    <n v="1164"/>
  </r>
  <r>
    <s v="CDS"/>
    <s v="with_protein"/>
    <s v="NZ_CP027407.1"/>
    <n v="791828"/>
    <n v="792991"/>
    <s v="-"/>
    <s v="WP_011569030.1"/>
    <s v="DSD1 family PLP-dependent enzyme"/>
    <x v="838"/>
    <m/>
    <n v="1164"/>
  </r>
  <r>
    <s v="gene"/>
    <s v="protein_coding"/>
    <s v="NZ_CP027407.1"/>
    <n v="793004"/>
    <n v="793975"/>
    <s v="-"/>
    <m/>
    <m/>
    <x v="839"/>
    <s v="old_locus_tag=CEP88_04250"/>
    <n v="972"/>
  </r>
  <r>
    <s v="CDS"/>
    <s v="with_protein"/>
    <s v="NZ_CP027407.1"/>
    <n v="793004"/>
    <n v="793975"/>
    <s v="-"/>
    <s v="WP_011569031.1"/>
    <s v="pyridoxal-phosphate dependent enzyme"/>
    <x v="839"/>
    <m/>
    <n v="972"/>
  </r>
  <r>
    <s v="gene"/>
    <s v="protein_coding"/>
    <s v="NZ_CP027407.1"/>
    <n v="793986"/>
    <n v="795176"/>
    <s v="-"/>
    <m/>
    <m/>
    <x v="840"/>
    <s v="old_locus_tag=CEP88_04255"/>
    <n v="1191"/>
  </r>
  <r>
    <s v="CDS"/>
    <s v="with_protein"/>
    <s v="NZ_CP027407.1"/>
    <n v="793986"/>
    <n v="795176"/>
    <s v="-"/>
    <s v="WP_011569032.1"/>
    <s v="aminotransferase class V-fold PLP-dependent enzyme"/>
    <x v="840"/>
    <m/>
    <n v="1191"/>
  </r>
  <r>
    <s v="gene"/>
    <s v="protein_coding"/>
    <s v="NZ_CP027407.1"/>
    <n v="795382"/>
    <n v="796239"/>
    <s v="+"/>
    <m/>
    <m/>
    <x v="841"/>
    <s v="old_locus_tag=CEP88_04260"/>
    <n v="858"/>
  </r>
  <r>
    <s v="CDS"/>
    <s v="with_protein"/>
    <s v="NZ_CP027407.1"/>
    <n v="795382"/>
    <n v="796239"/>
    <s v="+"/>
    <s v="WP_011569033.1"/>
    <s v="IclR family transcriptional regulator"/>
    <x v="841"/>
    <m/>
    <n v="858"/>
  </r>
  <r>
    <s v="gene"/>
    <s v="protein_coding"/>
    <s v="NZ_CP027407.1"/>
    <n v="796363"/>
    <n v="797034"/>
    <s v="+"/>
    <m/>
    <m/>
    <x v="842"/>
    <s v="old_locus_tag=CEP88_04265"/>
    <n v="672"/>
  </r>
  <r>
    <s v="CDS"/>
    <s v="with_protein"/>
    <s v="NZ_CP027407.1"/>
    <n v="796363"/>
    <n v="797034"/>
    <s v="+"/>
    <s v="WP_011569034.1"/>
    <s v="GntR family transcriptional regulator"/>
    <x v="842"/>
    <m/>
    <n v="672"/>
  </r>
  <r>
    <s v="gene"/>
    <s v="protein_coding"/>
    <s v="NZ_CP027407.1"/>
    <n v="797271"/>
    <n v="798461"/>
    <s v="-"/>
    <m/>
    <m/>
    <x v="843"/>
    <s v="old_locus_tag=CEP88_04270"/>
    <n v="1191"/>
  </r>
  <r>
    <s v="CDS"/>
    <s v="with_protein"/>
    <s v="NZ_CP027407.1"/>
    <n v="797271"/>
    <n v="798461"/>
    <s v="-"/>
    <s v="WP_011569035.1"/>
    <s v="formate dehydrogenase subunit gamma"/>
    <x v="843"/>
    <m/>
    <n v="1191"/>
  </r>
  <r>
    <s v="gene"/>
    <s v="protein_coding"/>
    <s v="NZ_CP027407.1"/>
    <n v="798541"/>
    <n v="799137"/>
    <s v="-"/>
    <m/>
    <m/>
    <x v="844"/>
    <s v="old_locus_tag=CEP88_04275"/>
    <n v="597"/>
  </r>
  <r>
    <s v="CDS"/>
    <s v="with_protein"/>
    <s v="NZ_CP027407.1"/>
    <n v="798541"/>
    <n v="799137"/>
    <s v="-"/>
    <s v="WP_011569036.1"/>
    <s v="4Fe-4S dicluster domain-containing protein"/>
    <x v="844"/>
    <m/>
    <n v="597"/>
  </r>
  <r>
    <s v="gene"/>
    <s v="protein_coding"/>
    <s v="NZ_CP027407.1"/>
    <n v="799153"/>
    <n v="802035"/>
    <s v="-"/>
    <m/>
    <m/>
    <x v="845"/>
    <s v="old_locus_tag=CEP88_04280"/>
    <n v="2883"/>
  </r>
  <r>
    <s v="CDS"/>
    <s v="with_protein"/>
    <s v="NZ_CP027407.1"/>
    <n v="799153"/>
    <n v="802035"/>
    <s v="-"/>
    <s v="WP_011569037.1"/>
    <s v="formate dehydrogenase subunit alpha"/>
    <x v="845"/>
    <m/>
    <n v="2883"/>
  </r>
  <r>
    <s v="gene"/>
    <s v="protein_coding"/>
    <s v="NZ_CP027407.1"/>
    <n v="802130"/>
    <n v="802321"/>
    <s v="-"/>
    <m/>
    <m/>
    <x v="846"/>
    <s v="old_locus_tag=CEP88_04285"/>
    <n v="192"/>
  </r>
  <r>
    <s v="CDS"/>
    <s v="with_protein"/>
    <s v="NZ_CP027407.1"/>
    <n v="802130"/>
    <n v="802321"/>
    <s v="-"/>
    <s v="WP_011569038.1"/>
    <s v="hypothetical protein"/>
    <x v="846"/>
    <m/>
    <n v="192"/>
  </r>
  <r>
    <s v="gene"/>
    <s v="protein_coding"/>
    <s v="NZ_CP027407.1"/>
    <n v="802373"/>
    <n v="802981"/>
    <s v="-"/>
    <m/>
    <m/>
    <x v="847"/>
    <s v="old_locus_tag=CEP88_04290"/>
    <n v="609"/>
  </r>
  <r>
    <s v="CDS"/>
    <s v="with_protein"/>
    <s v="NZ_CP027407.1"/>
    <n v="802373"/>
    <n v="802981"/>
    <s v="-"/>
    <s v="WP_011569039.1"/>
    <s v="molecular chaperone TorD family protein"/>
    <x v="847"/>
    <m/>
    <n v="609"/>
  </r>
  <r>
    <s v="gene"/>
    <s v="protein_coding"/>
    <s v="NZ_CP027407.1"/>
    <n v="802978"/>
    <n v="803583"/>
    <s v="-"/>
    <m/>
    <m/>
    <x v="848"/>
    <s v="old_locus_tag=CEP88_04295"/>
    <n v="606"/>
  </r>
  <r>
    <s v="CDS"/>
    <s v="with_protein"/>
    <s v="NZ_CP027407.1"/>
    <n v="802978"/>
    <n v="803583"/>
    <s v="-"/>
    <s v="WP_011569040.1"/>
    <s v="DUF3306 domain-containing protein"/>
    <x v="848"/>
    <m/>
    <n v="606"/>
  </r>
  <r>
    <s v="gene"/>
    <s v="protein_coding"/>
    <s v="NZ_CP027407.1"/>
    <n v="803580"/>
    <n v="804104"/>
    <s v="-"/>
    <m/>
    <m/>
    <x v="849"/>
    <s v="old_locus_tag=CEP88_04300"/>
    <n v="525"/>
  </r>
  <r>
    <s v="CDS"/>
    <s v="with_protein"/>
    <s v="NZ_CP027407.1"/>
    <n v="803580"/>
    <n v="804104"/>
    <s v="-"/>
    <s v="WP_081432941.1"/>
    <s v="DUF3305 domain-containing protein"/>
    <x v="849"/>
    <m/>
    <n v="525"/>
  </r>
  <r>
    <s v="gene"/>
    <s v="protein_coding"/>
    <s v="NZ_CP027407.1"/>
    <n v="804478"/>
    <n v="806433"/>
    <s v="+"/>
    <m/>
    <m/>
    <x v="850"/>
    <s v="old_locus_tag=CEP88_04305"/>
    <n v="1956"/>
  </r>
  <r>
    <s v="CDS"/>
    <s v="with_protein"/>
    <s v="NZ_CP027407.1"/>
    <n v="804478"/>
    <n v="806433"/>
    <s v="+"/>
    <s v="WP_011569042.1"/>
    <s v="4Fe-4S binding protein"/>
    <x v="850"/>
    <m/>
    <n v="1956"/>
  </r>
  <r>
    <s v="gene"/>
    <s v="protein_coding"/>
    <s v="NZ_CP027407.1"/>
    <n v="806427"/>
    <n v="807164"/>
    <s v="-"/>
    <m/>
    <m/>
    <x v="851"/>
    <s v="old_locus_tag=CEP88_04310"/>
    <n v="738"/>
  </r>
  <r>
    <s v="CDS"/>
    <s v="with_protein"/>
    <s v="NZ_CP027407.1"/>
    <n v="806427"/>
    <n v="807164"/>
    <s v="-"/>
    <s v="WP_044033143.1"/>
    <s v="hypothetical protein"/>
    <x v="851"/>
    <m/>
    <n v="738"/>
  </r>
  <r>
    <s v="gene"/>
    <s v="protein_coding"/>
    <s v="NZ_CP027407.1"/>
    <n v="807257"/>
    <n v="807454"/>
    <s v="+"/>
    <m/>
    <m/>
    <x v="852"/>
    <s v="old_locus_tag=CEP88_04315"/>
    <n v="198"/>
  </r>
  <r>
    <s v="CDS"/>
    <s v="with_protein"/>
    <s v="NZ_CP027407.1"/>
    <n v="807257"/>
    <n v="807454"/>
    <s v="+"/>
    <s v="WP_011569045.1"/>
    <s v="hypothetical protein"/>
    <x v="852"/>
    <m/>
    <n v="198"/>
  </r>
  <r>
    <s v="gene"/>
    <s v="protein_coding"/>
    <s v="NZ_CP027407.1"/>
    <n v="807454"/>
    <n v="808521"/>
    <s v="+"/>
    <m/>
    <m/>
    <x v="853"/>
    <s v="old_locus_tag=CEP88_04320"/>
    <n v="1068"/>
  </r>
  <r>
    <s v="CDS"/>
    <s v="with_protein"/>
    <s v="NZ_CP027407.1"/>
    <n v="807454"/>
    <n v="808521"/>
    <s v="+"/>
    <s v="WP_011569046.1"/>
    <s v="Mrp/NBP35 family ATP-binding protein"/>
    <x v="853"/>
    <m/>
    <n v="1068"/>
  </r>
  <r>
    <s v="gene"/>
    <s v="protein_coding"/>
    <s v="NZ_CP027407.1"/>
    <n v="808518"/>
    <n v="809222"/>
    <s v="+"/>
    <m/>
    <m/>
    <x v="854"/>
    <s v="old_locus_tag=CEP88_04325"/>
    <n v="705"/>
  </r>
  <r>
    <s v="CDS"/>
    <s v="with_protein"/>
    <s v="NZ_CP027407.1"/>
    <n v="808518"/>
    <n v="809222"/>
    <s v="+"/>
    <s v="WP_011569047.1"/>
    <s v="DUF4444 domain-containing protein"/>
    <x v="854"/>
    <m/>
    <n v="705"/>
  </r>
  <r>
    <s v="gene"/>
    <s v="protein_coding"/>
    <s v="NZ_CP027407.1"/>
    <n v="809219"/>
    <n v="809713"/>
    <s v="+"/>
    <m/>
    <m/>
    <x v="855"/>
    <s v="old_locus_tag=CEP88_04330"/>
    <n v="495"/>
  </r>
  <r>
    <s v="CDS"/>
    <s v="with_protein"/>
    <s v="NZ_CP027407.1"/>
    <n v="809219"/>
    <n v="809713"/>
    <s v="+"/>
    <s v="WP_011569048.1"/>
    <s v="hypothetical protein"/>
    <x v="855"/>
    <m/>
    <n v="495"/>
  </r>
  <r>
    <s v="gene"/>
    <s v="protein_coding"/>
    <s v="NZ_CP027407.1"/>
    <n v="809717"/>
    <n v="810523"/>
    <s v="-"/>
    <m/>
    <m/>
    <x v="856"/>
    <s v="old_locus_tag=CEP88_04335"/>
    <n v="807"/>
  </r>
  <r>
    <s v="CDS"/>
    <s v="with_protein"/>
    <s v="NZ_CP027407.1"/>
    <n v="809717"/>
    <n v="810523"/>
    <s v="-"/>
    <s v="WP_011569049.1"/>
    <s v="substrate-binding domain-containing protein"/>
    <x v="856"/>
    <m/>
    <n v="807"/>
  </r>
  <r>
    <s v="gene"/>
    <s v="protein_coding"/>
    <s v="NZ_CP027407.1"/>
    <n v="810520"/>
    <n v="811236"/>
    <s v="-"/>
    <m/>
    <m/>
    <x v="857"/>
    <s v="old_locus_tag=CEP88_04340"/>
    <n v="717"/>
  </r>
  <r>
    <s v="CDS"/>
    <s v="with_protein"/>
    <s v="NZ_CP027407.1"/>
    <n v="810520"/>
    <n v="811236"/>
    <s v="-"/>
    <s v="WP_081432926.1"/>
    <s v="ATP-binding cassette domain-containing protein"/>
    <x v="857"/>
    <m/>
    <n v="717"/>
  </r>
  <r>
    <s v="gene"/>
    <s v="protein_coding"/>
    <s v="NZ_CP027407.1"/>
    <n v="811230"/>
    <n v="811934"/>
    <s v="-"/>
    <m/>
    <m/>
    <x v="858"/>
    <s v="old_locus_tag=CEP88_04345"/>
    <n v="705"/>
  </r>
  <r>
    <s v="CDS"/>
    <s v="with_protein"/>
    <s v="NZ_CP027407.1"/>
    <n v="811230"/>
    <n v="811934"/>
    <s v="-"/>
    <s v="WP_044033469.1"/>
    <s v="ABC transporter permease"/>
    <x v="858"/>
    <m/>
    <n v="705"/>
  </r>
  <r>
    <s v="gene"/>
    <s v="protein_coding"/>
    <s v="NZ_CP027407.1"/>
    <n v="812161"/>
    <n v="812904"/>
    <s v="+"/>
    <m/>
    <m/>
    <x v="859"/>
    <s v="old_locus_tag=CEP88_04350"/>
    <n v="744"/>
  </r>
  <r>
    <s v="CDS"/>
    <s v="with_protein"/>
    <s v="NZ_CP027407.1"/>
    <n v="812161"/>
    <n v="812904"/>
    <s v="+"/>
    <s v="WP_011569052.1"/>
    <s v="sulfite exporter TauE/SafE family protein"/>
    <x v="859"/>
    <m/>
    <n v="744"/>
  </r>
  <r>
    <s v="gene"/>
    <s v="protein_coding"/>
    <s v="NZ_CP027407.1"/>
    <n v="812993"/>
    <n v="813769"/>
    <s v="+"/>
    <m/>
    <m/>
    <x v="860"/>
    <s v="old_locus_tag=CEP88_04355"/>
    <n v="777"/>
  </r>
  <r>
    <s v="CDS"/>
    <s v="with_protein"/>
    <s v="NZ_CP027407.1"/>
    <n v="812993"/>
    <n v="813769"/>
    <s v="+"/>
    <s v="WP_081432927.1"/>
    <s v="molybdate ABC transporter substrate-binding protein"/>
    <x v="860"/>
    <m/>
    <n v="777"/>
  </r>
  <r>
    <s v="gene"/>
    <s v="protein_coding"/>
    <s v="NZ_CP027407.1"/>
    <n v="813778"/>
    <n v="814470"/>
    <s v="+"/>
    <m/>
    <m/>
    <x v="861"/>
    <s v="old_locus_tag=CEP88_04360"/>
    <n v="693"/>
  </r>
  <r>
    <s v="CDS"/>
    <s v="with_protein"/>
    <s v="NZ_CP027407.1"/>
    <n v="813778"/>
    <n v="814470"/>
    <s v="+"/>
    <s v="WP_011569054.1"/>
    <s v="molybdate ABC transporter permease subunit"/>
    <x v="861"/>
    <m/>
    <n v="693"/>
  </r>
  <r>
    <s v="gene"/>
    <s v="protein_coding"/>
    <s v="NZ_CP027407.1"/>
    <n v="814467"/>
    <n v="815564"/>
    <s v="+"/>
    <m/>
    <m/>
    <x v="862"/>
    <s v="old_locus_tag=CEP88_04365"/>
    <n v="1098"/>
  </r>
  <r>
    <s v="CDS"/>
    <s v="with_protein"/>
    <s v="NZ_CP027407.1"/>
    <n v="814467"/>
    <n v="815564"/>
    <s v="+"/>
    <s v="WP_011569055.1"/>
    <s v="molybdenum ABC transporter ATP-binding protein"/>
    <x v="862"/>
    <m/>
    <n v="1098"/>
  </r>
  <r>
    <s v="gene"/>
    <s v="protein_coding"/>
    <s v="NZ_CP027407.1"/>
    <n v="815572"/>
    <n v="816240"/>
    <s v="-"/>
    <m/>
    <m/>
    <x v="863"/>
    <s v="old_locus_tag=CEP88_04370"/>
    <n v="669"/>
  </r>
  <r>
    <s v="CDS"/>
    <s v="with_protein"/>
    <s v="NZ_CP027407.1"/>
    <n v="815572"/>
    <n v="816240"/>
    <s v="-"/>
    <s v="WP_011569056.1"/>
    <s v="D-lyxose/D-mannose family sugar isomerase"/>
    <x v="863"/>
    <m/>
    <n v="669"/>
  </r>
  <r>
    <s v="gene"/>
    <s v="protein_coding"/>
    <s v="NZ_CP027407.1"/>
    <n v="816318"/>
    <n v="817814"/>
    <s v="-"/>
    <m/>
    <m/>
    <x v="864"/>
    <s v="old_locus_tag=CEP88_04375"/>
    <n v="1497"/>
  </r>
  <r>
    <s v="CDS"/>
    <s v="with_protein"/>
    <s v="NZ_CP027407.1"/>
    <n v="816318"/>
    <n v="817814"/>
    <s v="-"/>
    <s v="WP_044033144.1"/>
    <s v="AMP-binding protein"/>
    <x v="864"/>
    <m/>
    <n v="1497"/>
  </r>
  <r>
    <s v="gene"/>
    <s v="protein_coding"/>
    <s v="NZ_CP027407.1"/>
    <n v="817811"/>
    <n v="819214"/>
    <s v="-"/>
    <m/>
    <m/>
    <x v="865"/>
    <s v="old_locus_tag=CEP88_04380"/>
    <n v="1404"/>
  </r>
  <r>
    <s v="CDS"/>
    <s v="with_protein"/>
    <s v="NZ_CP027407.1"/>
    <n v="817811"/>
    <n v="819214"/>
    <s v="-"/>
    <s v="WP_011569058.1"/>
    <s v="aldehyde dehydrogenase family protein"/>
    <x v="865"/>
    <m/>
    <n v="1404"/>
  </r>
  <r>
    <s v="gene"/>
    <s v="protein_coding"/>
    <s v="NZ_CP027407.1"/>
    <n v="819276"/>
    <n v="820244"/>
    <s v="-"/>
    <m/>
    <m/>
    <x v="866"/>
    <s v="old_locus_tag=CEP88_04385"/>
    <n v="969"/>
  </r>
  <r>
    <s v="CDS"/>
    <s v="with_protein"/>
    <s v="NZ_CP027407.1"/>
    <n v="819276"/>
    <n v="820244"/>
    <s v="-"/>
    <s v="WP_011569059.1"/>
    <s v="tripartite tricarboxylate transporter substrate binding protein"/>
    <x v="866"/>
    <m/>
    <n v="969"/>
  </r>
  <r>
    <s v="gene"/>
    <s v="protein_coding"/>
    <s v="NZ_CP027407.1"/>
    <n v="820290"/>
    <n v="820760"/>
    <s v="-"/>
    <m/>
    <m/>
    <x v="867"/>
    <s v="old_locus_tag=CEP88_04390"/>
    <n v="471"/>
  </r>
  <r>
    <s v="CDS"/>
    <s v="with_protein"/>
    <s v="NZ_CP027407.1"/>
    <n v="820290"/>
    <n v="820760"/>
    <s v="-"/>
    <s v="WP_011569060.1"/>
    <s v="tripartite tricarboxylate transporter TctB family protein"/>
    <x v="867"/>
    <m/>
    <n v="471"/>
  </r>
  <r>
    <s v="gene"/>
    <s v="protein_coding"/>
    <s v="NZ_CP027407.1"/>
    <n v="820757"/>
    <n v="822268"/>
    <s v="-"/>
    <m/>
    <m/>
    <x v="868"/>
    <s v="old_locus_tag=CEP88_04395"/>
    <n v="1512"/>
  </r>
  <r>
    <s v="CDS"/>
    <s v="with_protein"/>
    <s v="NZ_CP027407.1"/>
    <n v="820757"/>
    <n v="822268"/>
    <s v="-"/>
    <s v="WP_011569061.1"/>
    <s v="tripartite tricarboxylate transporter permease"/>
    <x v="868"/>
    <m/>
    <n v="1512"/>
  </r>
  <r>
    <s v="gene"/>
    <s v="pseudogene"/>
    <s v="NZ_CP027407.1"/>
    <n v="822370"/>
    <n v="823320"/>
    <s v="+"/>
    <m/>
    <m/>
    <x v="869"/>
    <s v="partial"/>
    <n v="951"/>
  </r>
  <r>
    <s v="CDS"/>
    <s v="without_protein"/>
    <s v="NZ_CP027407.1"/>
    <n v="822370"/>
    <n v="823320"/>
    <s v="+"/>
    <m/>
    <s v="LacI family DNA-binding transcriptional regulator"/>
    <x v="869"/>
    <s v="partial"/>
    <n v="951"/>
  </r>
  <r>
    <s v="gene"/>
    <s v="protein_coding"/>
    <s v="NZ_CP027407.1"/>
    <n v="823406"/>
    <n v="824449"/>
    <s v="-"/>
    <m/>
    <m/>
    <x v="870"/>
    <s v="old_locus_tag=CEP88_04405"/>
    <n v="1044"/>
  </r>
  <r>
    <s v="CDS"/>
    <s v="with_protein"/>
    <s v="NZ_CP027407.1"/>
    <n v="823406"/>
    <n v="824449"/>
    <s v="-"/>
    <s v="WP_011569063.1"/>
    <s v="acyl carrier protein"/>
    <x v="870"/>
    <m/>
    <n v="1044"/>
  </r>
  <r>
    <s v="gene"/>
    <s v="protein_coding"/>
    <s v="NZ_CP027407.1"/>
    <n v="824446"/>
    <n v="826635"/>
    <s v="-"/>
    <m/>
    <m/>
    <x v="871"/>
    <s v="old_locus_tag=CEP88_04410"/>
    <n v="2190"/>
  </r>
  <r>
    <s v="CDS"/>
    <s v="with_protein"/>
    <s v="NZ_CP027407.1"/>
    <n v="824446"/>
    <n v="826635"/>
    <s v="-"/>
    <s v="WP_011569064.1"/>
    <s v="MFS transporter"/>
    <x v="871"/>
    <m/>
    <n v="2190"/>
  </r>
  <r>
    <s v="gene"/>
    <s v="protein_coding"/>
    <s v="NZ_CP027407.1"/>
    <n v="826753"/>
    <n v="830106"/>
    <s v="-"/>
    <m/>
    <m/>
    <x v="872"/>
    <s v="old_locus_tag=CEP88_04415"/>
    <n v="3354"/>
  </r>
  <r>
    <s v="CDS"/>
    <s v="with_protein"/>
    <s v="NZ_CP027407.1"/>
    <n v="826753"/>
    <n v="830106"/>
    <s v="-"/>
    <s v="WP_011569065.1"/>
    <s v="adenylate/guanylate cyclase domain-containing protein"/>
    <x v="872"/>
    <m/>
    <n v="3354"/>
  </r>
  <r>
    <s v="gene"/>
    <s v="protein_coding"/>
    <s v="NZ_CP027407.1"/>
    <n v="830192"/>
    <n v="831460"/>
    <s v="-"/>
    <m/>
    <m/>
    <x v="873"/>
    <s v="old_locus_tag=CEP88_04420"/>
    <n v="1269"/>
  </r>
  <r>
    <s v="CDS"/>
    <s v="with_protein"/>
    <s v="NZ_CP027407.1"/>
    <n v="830192"/>
    <n v="831460"/>
    <s v="-"/>
    <s v="WP_011569066.1"/>
    <s v="patatin-like phospholipase family protein"/>
    <x v="873"/>
    <m/>
    <n v="1269"/>
  </r>
  <r>
    <s v="gene"/>
    <s v="protein_coding"/>
    <s v="NZ_CP027407.1"/>
    <n v="831779"/>
    <n v="832747"/>
    <s v="+"/>
    <m/>
    <m/>
    <x v="874"/>
    <s v="old_locus_tag=CEP88_04425"/>
    <n v="969"/>
  </r>
  <r>
    <s v="CDS"/>
    <s v="with_protein"/>
    <s v="NZ_CP027407.1"/>
    <n v="831779"/>
    <n v="832747"/>
    <s v="+"/>
    <s v="WP_011569068.1"/>
    <s v="glycine/betaine ABC transporter substrate-binding protein"/>
    <x v="874"/>
    <m/>
    <n v="969"/>
  </r>
  <r>
    <s v="gene"/>
    <s v="protein_coding"/>
    <s v="NZ_CP027407.1"/>
    <n v="832820"/>
    <n v="833854"/>
    <s v="+"/>
    <m/>
    <m/>
    <x v="875"/>
    <s v="old_locus_tag=CEP88_04430"/>
    <n v="1035"/>
  </r>
  <r>
    <s v="CDS"/>
    <s v="with_protein"/>
    <s v="NZ_CP027407.1"/>
    <n v="832820"/>
    <n v="833854"/>
    <s v="+"/>
    <s v="WP_011569069.1"/>
    <s v="ABC transporter permease subunit"/>
    <x v="875"/>
    <m/>
    <n v="1035"/>
  </r>
  <r>
    <s v="gene"/>
    <s v="protein_coding"/>
    <s v="NZ_CP027407.1"/>
    <n v="833865"/>
    <n v="834893"/>
    <s v="+"/>
    <m/>
    <m/>
    <x v="876"/>
    <s v="old_locus_tag=CEP88_04435"/>
    <n v="1029"/>
  </r>
  <r>
    <s v="CDS"/>
    <s v="with_protein"/>
    <s v="NZ_CP027407.1"/>
    <n v="833865"/>
    <n v="834893"/>
    <s v="+"/>
    <s v="WP_011569070.1"/>
    <s v="betaine/proline/choline family ABC transporter ATP-binding protein"/>
    <x v="876"/>
    <m/>
    <n v="1029"/>
  </r>
  <r>
    <s v="gene"/>
    <s v="protein_coding"/>
    <s v="NZ_CP027407.1"/>
    <n v="834885"/>
    <n v="836336"/>
    <s v="-"/>
    <m/>
    <m/>
    <x v="877"/>
    <s v="old_locus_tag=CEP88_04440"/>
    <n v="1452"/>
  </r>
  <r>
    <s v="CDS"/>
    <s v="with_protein"/>
    <s v="NZ_CP027407.1"/>
    <n v="834885"/>
    <n v="836336"/>
    <s v="-"/>
    <s v="WP_011569071.1"/>
    <s v="mannitol dehydrogenase family protein"/>
    <x v="877"/>
    <m/>
    <n v="1452"/>
  </r>
  <r>
    <s v="gene"/>
    <s v="protein_coding"/>
    <s v="NZ_CP027407.1"/>
    <n v="836333"/>
    <n v="837739"/>
    <s v="-"/>
    <m/>
    <m/>
    <x v="878"/>
    <s v="old_locus_tag=CEP88_04445"/>
    <n v="1407"/>
  </r>
  <r>
    <s v="CDS"/>
    <s v="with_protein"/>
    <s v="NZ_CP027407.1"/>
    <n v="836333"/>
    <n v="837739"/>
    <s v="-"/>
    <s v="WP_011569072.1"/>
    <s v="glucuronate isomerase"/>
    <x v="878"/>
    <m/>
    <n v="1407"/>
  </r>
  <r>
    <s v="gene"/>
    <s v="protein_coding"/>
    <s v="NZ_CP027407.1"/>
    <n v="837792"/>
    <n v="838631"/>
    <s v="-"/>
    <m/>
    <m/>
    <x v="879"/>
    <s v="old_locus_tag=CEP88_04450"/>
    <n v="840"/>
  </r>
  <r>
    <s v="CDS"/>
    <s v="with_protein"/>
    <s v="NZ_CP027407.1"/>
    <n v="837792"/>
    <n v="838631"/>
    <s v="-"/>
    <s v="WP_044033146.1"/>
    <s v="ABC transporter permease subunit"/>
    <x v="879"/>
    <m/>
    <n v="840"/>
  </r>
  <r>
    <s v="gene"/>
    <s v="protein_coding"/>
    <s v="NZ_CP027407.1"/>
    <n v="838639"/>
    <n v="839715"/>
    <s v="-"/>
    <m/>
    <m/>
    <x v="880"/>
    <s v="old_locus_tag=CEP88_04455"/>
    <n v="1077"/>
  </r>
  <r>
    <s v="CDS"/>
    <s v="with_protein"/>
    <s v="NZ_CP027407.1"/>
    <n v="838639"/>
    <n v="839715"/>
    <s v="-"/>
    <s v="WP_011569074.1"/>
    <s v="sn-glycerol-3-phosphate import ATP-binding protein UgpC"/>
    <x v="880"/>
    <m/>
    <n v="1077"/>
  </r>
  <r>
    <s v="gene"/>
    <s v="protein_coding"/>
    <s v="NZ_CP027407.1"/>
    <n v="839715"/>
    <n v="840560"/>
    <s v="-"/>
    <m/>
    <m/>
    <x v="881"/>
    <s v="old_locus_tag=CEP88_04460"/>
    <n v="846"/>
  </r>
  <r>
    <s v="CDS"/>
    <s v="with_protein"/>
    <s v="NZ_CP027407.1"/>
    <n v="839715"/>
    <n v="840560"/>
    <s v="-"/>
    <s v="WP_011569075.1"/>
    <s v="ABC transporter permease subunit"/>
    <x v="881"/>
    <m/>
    <n v="846"/>
  </r>
  <r>
    <s v="gene"/>
    <s v="protein_coding"/>
    <s v="NZ_CP027407.1"/>
    <n v="840560"/>
    <n v="841438"/>
    <s v="-"/>
    <m/>
    <m/>
    <x v="882"/>
    <s v="old_locus_tag=CEP88_04465"/>
    <n v="879"/>
  </r>
  <r>
    <s v="CDS"/>
    <s v="with_protein"/>
    <s v="NZ_CP027407.1"/>
    <n v="840560"/>
    <n v="841438"/>
    <s v="-"/>
    <s v="WP_011569076.1"/>
    <s v="ABC transporter permease subunit"/>
    <x v="882"/>
    <m/>
    <n v="879"/>
  </r>
  <r>
    <s v="gene"/>
    <s v="protein_coding"/>
    <s v="NZ_CP027407.1"/>
    <n v="841512"/>
    <n v="842807"/>
    <s v="-"/>
    <m/>
    <m/>
    <x v="883"/>
    <s v="old_locus_tag=CEP88_04470"/>
    <n v="1296"/>
  </r>
  <r>
    <s v="CDS"/>
    <s v="with_protein"/>
    <s v="NZ_CP027407.1"/>
    <n v="841512"/>
    <n v="842807"/>
    <s v="-"/>
    <s v="WP_011569077.1"/>
    <s v="extracellular solute-binding protein"/>
    <x v="883"/>
    <m/>
    <n v="1296"/>
  </r>
  <r>
    <s v="gene"/>
    <s v="protein_coding"/>
    <s v="NZ_CP027407.1"/>
    <n v="842990"/>
    <n v="843520"/>
    <s v="-"/>
    <m/>
    <m/>
    <x v="884"/>
    <s v="old_locus_tag=CEP88_04475"/>
    <n v="531"/>
  </r>
  <r>
    <s v="CDS"/>
    <s v="with_protein"/>
    <s v="NZ_CP027407.1"/>
    <n v="842990"/>
    <n v="843520"/>
    <s v="-"/>
    <s v="WP_011569078.1"/>
    <s v="cyclic phosphodiesterase"/>
    <x v="884"/>
    <m/>
    <n v="531"/>
  </r>
  <r>
    <s v="gene"/>
    <s v="protein_coding"/>
    <s v="NZ_CP027407.1"/>
    <n v="843692"/>
    <n v="844771"/>
    <s v="+"/>
    <m/>
    <m/>
    <x v="885"/>
    <s v="old_locus_tag=CEP88_04480"/>
    <n v="1080"/>
  </r>
  <r>
    <s v="CDS"/>
    <s v="with_protein"/>
    <s v="NZ_CP027407.1"/>
    <n v="843692"/>
    <n v="844771"/>
    <s v="+"/>
    <s v="WP_011569079.1"/>
    <s v="pyridoxal-phosphate dependent enzyme"/>
    <x v="885"/>
    <m/>
    <n v="1080"/>
  </r>
  <r>
    <s v="gene"/>
    <s v="protein_coding"/>
    <s v="NZ_CP027407.1"/>
    <n v="844805"/>
    <n v="845809"/>
    <s v="-"/>
    <m/>
    <m/>
    <x v="886"/>
    <s v="old_locus_tag=CEP88_04485"/>
    <n v="1005"/>
  </r>
  <r>
    <s v="CDS"/>
    <s v="with_protein"/>
    <s v="NZ_CP027407.1"/>
    <n v="844805"/>
    <n v="845809"/>
    <s v="-"/>
    <s v="WP_011569080.1"/>
    <s v="ABC transporter substrate-binding protein"/>
    <x v="886"/>
    <m/>
    <n v="1005"/>
  </r>
  <r>
    <s v="gene"/>
    <s v="protein_coding"/>
    <s v="NZ_CP027407.1"/>
    <n v="845788"/>
    <n v="847152"/>
    <s v="-"/>
    <m/>
    <m/>
    <x v="887"/>
    <s v="old_locus_tag=CEP88_04490"/>
    <n v="1365"/>
  </r>
  <r>
    <s v="CDS"/>
    <s v="with_protein"/>
    <s v="NZ_CP027407.1"/>
    <n v="845788"/>
    <n v="847152"/>
    <s v="-"/>
    <s v="WP_011569081.1"/>
    <s v="sensor histidine kinase N-terminal domain-containing protein"/>
    <x v="887"/>
    <m/>
    <n v="1365"/>
  </r>
  <r>
    <s v="gene"/>
    <s v="protein_coding"/>
    <s v="NZ_CP027407.1"/>
    <n v="847145"/>
    <n v="847810"/>
    <s v="-"/>
    <m/>
    <m/>
    <x v="888"/>
    <s v="old_locus_tag=CEP88_04495"/>
    <n v="666"/>
  </r>
  <r>
    <s v="CDS"/>
    <s v="with_protein"/>
    <s v="NZ_CP027407.1"/>
    <n v="847145"/>
    <n v="847810"/>
    <s v="-"/>
    <s v="WP_011569082.1"/>
    <s v="response regulator transcription factor"/>
    <x v="888"/>
    <m/>
    <n v="666"/>
  </r>
  <r>
    <s v="gene"/>
    <s v="protein_coding"/>
    <s v="NZ_CP027407.1"/>
    <n v="847919"/>
    <n v="848905"/>
    <s v="+"/>
    <m/>
    <m/>
    <x v="889"/>
    <s v="old_locus_tag=CEP88_04500"/>
    <n v="987"/>
  </r>
  <r>
    <s v="CDS"/>
    <s v="with_protein"/>
    <s v="NZ_CP027407.1"/>
    <n v="847919"/>
    <n v="848905"/>
    <s v="+"/>
    <s v="WP_011569083.1"/>
    <s v="tripartite tricarboxylate transporter substrate binding protein"/>
    <x v="889"/>
    <m/>
    <n v="987"/>
  </r>
  <r>
    <s v="gene"/>
    <s v="protein_coding"/>
    <s v="NZ_CP027407.1"/>
    <n v="848978"/>
    <n v="849463"/>
    <s v="+"/>
    <m/>
    <m/>
    <x v="890"/>
    <s v="old_locus_tag=CEP88_04505"/>
    <n v="486"/>
  </r>
  <r>
    <s v="CDS"/>
    <s v="with_protein"/>
    <s v="NZ_CP027407.1"/>
    <n v="848978"/>
    <n v="849463"/>
    <s v="+"/>
    <s v="WP_011569084.1"/>
    <s v="tripartite tricarboxylate transporter TctB family protein"/>
    <x v="890"/>
    <m/>
    <n v="486"/>
  </r>
  <r>
    <s v="gene"/>
    <s v="protein_coding"/>
    <s v="NZ_CP027407.1"/>
    <n v="849465"/>
    <n v="850976"/>
    <s v="+"/>
    <m/>
    <m/>
    <x v="891"/>
    <s v="old_locus_tag=CEP88_04510"/>
    <n v="1512"/>
  </r>
  <r>
    <s v="CDS"/>
    <s v="with_protein"/>
    <s v="NZ_CP027407.1"/>
    <n v="849465"/>
    <n v="850976"/>
    <s v="+"/>
    <s v="WP_011569085.1"/>
    <s v="tripartite tricarboxylate transporter permease"/>
    <x v="891"/>
    <m/>
    <n v="1512"/>
  </r>
  <r>
    <s v="gene"/>
    <s v="protein_coding"/>
    <s v="NZ_CP027407.1"/>
    <n v="851367"/>
    <n v="853778"/>
    <s v="-"/>
    <m/>
    <m/>
    <x v="892"/>
    <s v="old_locus_tag=CEP88_04515"/>
    <n v="2412"/>
  </r>
  <r>
    <s v="CDS"/>
    <s v="with_protein"/>
    <s v="NZ_CP027407.1"/>
    <n v="851367"/>
    <n v="853778"/>
    <s v="-"/>
    <s v="WP_011569087.1"/>
    <s v="endopeptidase La"/>
    <x v="892"/>
    <m/>
    <n v="2412"/>
  </r>
  <r>
    <s v="gene"/>
    <s v="protein_coding"/>
    <s v="NZ_CP027407.1"/>
    <n v="853977"/>
    <n v="854660"/>
    <s v="-"/>
    <m/>
    <m/>
    <x v="893"/>
    <s v="old_locus_tag=CEP88_04520"/>
    <n v="684"/>
  </r>
  <r>
    <s v="CDS"/>
    <s v="with_protein"/>
    <s v="NZ_CP027407.1"/>
    <n v="853977"/>
    <n v="854660"/>
    <s v="-"/>
    <s v="WP_011569088.1"/>
    <s v="chemoreceptor protein"/>
    <x v="893"/>
    <m/>
    <n v="684"/>
  </r>
  <r>
    <s v="gene"/>
    <s v="protein_coding"/>
    <s v="NZ_CP027407.1"/>
    <n v="854786"/>
    <n v="855910"/>
    <s v="-"/>
    <m/>
    <m/>
    <x v="894"/>
    <s v="old_locus_tag=CEP88_04525"/>
    <n v="1125"/>
  </r>
  <r>
    <s v="CDS"/>
    <s v="with_protein"/>
    <s v="NZ_CP027407.1"/>
    <n v="854786"/>
    <n v="855910"/>
    <s v="-"/>
    <s v="WP_044033472.1"/>
    <s v="tRNA guanosine(34) transglycosylase Tgt"/>
    <x v="894"/>
    <m/>
    <n v="1125"/>
  </r>
  <r>
    <s v="gene"/>
    <s v="protein_coding"/>
    <s v="NZ_CP027407.1"/>
    <n v="856007"/>
    <n v="857515"/>
    <s v="+"/>
    <m/>
    <m/>
    <x v="895"/>
    <s v="old_locus_tag=CEP88_04530"/>
    <n v="1509"/>
  </r>
  <r>
    <s v="CDS"/>
    <s v="with_protein"/>
    <s v="NZ_CP027407.1"/>
    <n v="856007"/>
    <n v="857515"/>
    <s v="+"/>
    <s v="WP_011569090.1"/>
    <s v="pentapeptide repeat-containing protein"/>
    <x v="895"/>
    <m/>
    <n v="1509"/>
  </r>
  <r>
    <s v="gene"/>
    <s v="protein_coding"/>
    <s v="NZ_CP027407.1"/>
    <n v="857606"/>
    <n v="858502"/>
    <s v="+"/>
    <m/>
    <m/>
    <x v="896"/>
    <s v="old_locus_tag=CEP88_04535"/>
    <n v="897"/>
  </r>
  <r>
    <s v="CDS"/>
    <s v="with_protein"/>
    <s v="NZ_CP027407.1"/>
    <n v="857606"/>
    <n v="858502"/>
    <s v="+"/>
    <s v="WP_011569091.1"/>
    <s v="SPFH/Band 7/PHB domain protein"/>
    <x v="896"/>
    <m/>
    <n v="897"/>
  </r>
  <r>
    <s v="gene"/>
    <s v="protein_coding"/>
    <s v="NZ_CP027407.1"/>
    <n v="858499"/>
    <n v="858774"/>
    <s v="+"/>
    <m/>
    <m/>
    <x v="897"/>
    <s v="old_locus_tag=CEP88_04540"/>
    <n v="276"/>
  </r>
  <r>
    <s v="CDS"/>
    <s v="with_protein"/>
    <s v="NZ_CP027407.1"/>
    <n v="858499"/>
    <n v="858774"/>
    <s v="+"/>
    <s v="WP_105880260.1"/>
    <s v="hypothetical protein"/>
    <x v="897"/>
    <m/>
    <n v="276"/>
  </r>
  <r>
    <s v="gene"/>
    <s v="protein_coding"/>
    <s v="NZ_CP027407.1"/>
    <n v="858852"/>
    <n v="860231"/>
    <s v="+"/>
    <m/>
    <m/>
    <x v="898"/>
    <s v="old_locus_tag=CEP88_04545"/>
    <n v="1380"/>
  </r>
  <r>
    <s v="CDS"/>
    <s v="with_protein"/>
    <s v="NZ_CP027407.1"/>
    <n v="858852"/>
    <n v="860231"/>
    <s v="+"/>
    <s v="WP_011569093.1"/>
    <s v="30S ribosomal protein S6--L-glutamate ligase"/>
    <x v="898"/>
    <m/>
    <n v="1380"/>
  </r>
  <r>
    <s v="gene"/>
    <s v="protein_coding"/>
    <s v="NZ_CP027407.1"/>
    <n v="860318"/>
    <n v="860680"/>
    <s v="+"/>
    <m/>
    <m/>
    <x v="899"/>
    <s v="old_locus_tag=CEP88_04550"/>
    <n v="363"/>
  </r>
  <r>
    <s v="CDS"/>
    <s v="with_protein"/>
    <s v="NZ_CP027407.1"/>
    <n v="860318"/>
    <n v="860680"/>
    <s v="+"/>
    <s v="WP_011569094.1"/>
    <s v="SUF system Fe-S cluster assembly protein"/>
    <x v="899"/>
    <m/>
    <n v="363"/>
  </r>
  <r>
    <s v="gene"/>
    <s v="protein_coding"/>
    <s v="NZ_CP027407.1"/>
    <n v="860686"/>
    <n v="861258"/>
    <s v="+"/>
    <m/>
    <m/>
    <x v="900"/>
    <s v="old_locus_tag=CEP88_04555"/>
    <n v="573"/>
  </r>
  <r>
    <s v="CDS"/>
    <s v="with_protein"/>
    <s v="NZ_CP027407.1"/>
    <n v="860686"/>
    <n v="861258"/>
    <s v="+"/>
    <s v="WP_171959990.1"/>
    <s v="sugar O-acetyltransferase"/>
    <x v="900"/>
    <m/>
    <n v="573"/>
  </r>
  <r>
    <s v="gene"/>
    <s v="protein_coding"/>
    <s v="NZ_CP027407.1"/>
    <n v="861282"/>
    <n v="861626"/>
    <s v="+"/>
    <m/>
    <m/>
    <x v="901"/>
    <s v="old_locus_tag=CEP88_04560"/>
    <n v="345"/>
  </r>
  <r>
    <s v="CDS"/>
    <s v="with_protein"/>
    <s v="NZ_CP027407.1"/>
    <n v="861282"/>
    <n v="861626"/>
    <s v="+"/>
    <s v="WP_011569096.1"/>
    <s v="iron-sulfur cluster assembly accessory protein"/>
    <x v="901"/>
    <m/>
    <n v="345"/>
  </r>
  <r>
    <s v="gene"/>
    <s v="protein_coding"/>
    <s v="NZ_CP027407.1"/>
    <n v="861751"/>
    <n v="862497"/>
    <s v="+"/>
    <m/>
    <m/>
    <x v="902"/>
    <s v="old_locus_tag=CEP88_04565"/>
    <n v="747"/>
  </r>
  <r>
    <s v="CDS"/>
    <s v="with_protein"/>
    <s v="NZ_CP027407.1"/>
    <n v="861751"/>
    <n v="862497"/>
    <s v="+"/>
    <s v="WP_011569097.1"/>
    <s v="triose-phosphate isomerase"/>
    <x v="902"/>
    <m/>
    <n v="747"/>
  </r>
  <r>
    <s v="gene"/>
    <s v="protein_coding"/>
    <s v="NZ_CP027407.1"/>
    <n v="862586"/>
    <n v="863767"/>
    <s v="+"/>
    <m/>
    <m/>
    <x v="903"/>
    <s v="old_locus_tag=CEP88_04570"/>
    <n v="1182"/>
  </r>
  <r>
    <s v="CDS"/>
    <s v="with_protein"/>
    <s v="NZ_CP027407.1"/>
    <n v="862586"/>
    <n v="863767"/>
    <s v="+"/>
    <s v="WP_044033147.1"/>
    <s v="cytochrome P450"/>
    <x v="903"/>
    <m/>
    <n v="1182"/>
  </r>
  <r>
    <s v="gene"/>
    <s v="protein_coding"/>
    <s v="NZ_CP027407.1"/>
    <n v="863943"/>
    <n v="864413"/>
    <s v="-"/>
    <m/>
    <m/>
    <x v="904"/>
    <s v="old_locus_tag=CEP88_04575"/>
    <n v="471"/>
  </r>
  <r>
    <s v="CDS"/>
    <s v="with_protein"/>
    <s v="NZ_CP027407.1"/>
    <n v="863943"/>
    <n v="864413"/>
    <s v="-"/>
    <s v="WP_011569099.1"/>
    <s v="Lrp/AsnC family transcriptional regulator"/>
    <x v="904"/>
    <m/>
    <n v="471"/>
  </r>
  <r>
    <s v="gene"/>
    <s v="protein_coding"/>
    <s v="NZ_CP027407.1"/>
    <n v="864550"/>
    <n v="865977"/>
    <s v="+"/>
    <m/>
    <m/>
    <x v="905"/>
    <s v="old_locus_tag=CEP88_04580"/>
    <n v="1428"/>
  </r>
  <r>
    <s v="CDS"/>
    <s v="with_protein"/>
    <s v="NZ_CP027407.1"/>
    <n v="864550"/>
    <n v="865977"/>
    <s v="+"/>
    <s v="WP_011569100.1"/>
    <s v="uroporphyrinogen-III C-methyltransferase"/>
    <x v="905"/>
    <m/>
    <n v="1428"/>
  </r>
  <r>
    <s v="gene"/>
    <s v="protein_coding"/>
    <s v="NZ_CP027407.1"/>
    <n v="865977"/>
    <n v="866282"/>
    <s v="+"/>
    <m/>
    <m/>
    <x v="906"/>
    <s v="old_locus_tag=CEP88_04585"/>
    <n v="306"/>
  </r>
  <r>
    <s v="CDS"/>
    <s v="with_protein"/>
    <s v="NZ_CP027407.1"/>
    <n v="865977"/>
    <n v="866282"/>
    <s v="+"/>
    <s v="WP_011569101.1"/>
    <s v="DUF2849 domain-containing protein"/>
    <x v="906"/>
    <m/>
    <n v="306"/>
  </r>
  <r>
    <s v="gene"/>
    <s v="protein_coding"/>
    <s v="NZ_CP027407.1"/>
    <n v="866275"/>
    <n v="867939"/>
    <s v="+"/>
    <m/>
    <m/>
    <x v="907"/>
    <s v="old_locus_tag=CEP88_04590"/>
    <n v="1665"/>
  </r>
  <r>
    <s v="CDS"/>
    <s v="with_protein"/>
    <s v="NZ_CP027407.1"/>
    <n v="866275"/>
    <n v="867939"/>
    <s v="+"/>
    <s v="WP_011569102.1"/>
    <s v="nitrite/sulfite reductase"/>
    <x v="907"/>
    <m/>
    <n v="1665"/>
  </r>
  <r>
    <s v="gene"/>
    <s v="protein_coding"/>
    <s v="NZ_CP027407.1"/>
    <n v="867929"/>
    <n v="868690"/>
    <s v="+"/>
    <m/>
    <m/>
    <x v="908"/>
    <s v="old_locus_tag=CEP88_04595"/>
    <n v="762"/>
  </r>
  <r>
    <s v="CDS"/>
    <s v="with_protein"/>
    <s v="NZ_CP027407.1"/>
    <n v="867929"/>
    <n v="868690"/>
    <s v="+"/>
    <s v="WP_011569103.1"/>
    <s v="phosphoadenylyl-sulfate reductase"/>
    <x v="908"/>
    <m/>
    <n v="762"/>
  </r>
  <r>
    <s v="gene"/>
    <s v="protein_coding"/>
    <s v="NZ_CP027407.1"/>
    <n v="868687"/>
    <n v="869100"/>
    <s v="+"/>
    <m/>
    <m/>
    <x v="909"/>
    <s v="old_locus_tag=CEP88_04600"/>
    <n v="414"/>
  </r>
  <r>
    <s v="CDS"/>
    <s v="with_protein"/>
    <s v="NZ_CP027407.1"/>
    <n v="868687"/>
    <n v="869100"/>
    <s v="+"/>
    <s v="WP_011569104.1"/>
    <s v="DUF934 domain-containing protein"/>
    <x v="909"/>
    <m/>
    <n v="414"/>
  </r>
  <r>
    <s v="gene"/>
    <s v="protein_coding"/>
    <s v="NZ_CP027407.1"/>
    <n v="869182"/>
    <n v="870030"/>
    <s v="+"/>
    <m/>
    <m/>
    <x v="910"/>
    <s v="old_locus_tag=CEP88_04605"/>
    <n v="849"/>
  </r>
  <r>
    <s v="CDS"/>
    <s v="with_protein"/>
    <s v="NZ_CP027407.1"/>
    <n v="869182"/>
    <n v="870030"/>
    <s v="+"/>
    <s v="WP_011569105.1"/>
    <s v="ferredoxin--NADP reductase"/>
    <x v="910"/>
    <m/>
    <n v="849"/>
  </r>
  <r>
    <s v="gene"/>
    <s v="protein_coding"/>
    <s v="NZ_CP027407.1"/>
    <n v="870217"/>
    <n v="870762"/>
    <s v="+"/>
    <m/>
    <m/>
    <x v="911"/>
    <s v="old_locus_tag=CEP88_04610"/>
    <n v="546"/>
  </r>
  <r>
    <s v="CDS"/>
    <s v="with_protein"/>
    <s v="NZ_CP027407.1"/>
    <n v="870217"/>
    <n v="870762"/>
    <s v="+"/>
    <s v="WP_050759089.1"/>
    <s v="translation initiation factor IF-3"/>
    <x v="911"/>
    <m/>
    <n v="546"/>
  </r>
  <r>
    <s v="gene"/>
    <s v="protein_coding"/>
    <s v="NZ_CP027407.1"/>
    <n v="870876"/>
    <n v="871898"/>
    <s v="+"/>
    <m/>
    <m/>
    <x v="912"/>
    <s v="old_locus_tag=CEP88_04615"/>
    <n v="1023"/>
  </r>
  <r>
    <s v="CDS"/>
    <s v="with_protein"/>
    <s v="NZ_CP027407.1"/>
    <n v="870876"/>
    <n v="871898"/>
    <s v="+"/>
    <s v="WP_011569107.1"/>
    <s v="hypothetical protein"/>
    <x v="912"/>
    <m/>
    <n v="1023"/>
  </r>
  <r>
    <s v="gene"/>
    <s v="protein_coding"/>
    <s v="NZ_CP027407.1"/>
    <n v="871949"/>
    <n v="872740"/>
    <s v="-"/>
    <m/>
    <m/>
    <x v="913"/>
    <s v="old_locus_tag=CEP88_04620"/>
    <n v="792"/>
  </r>
  <r>
    <s v="CDS"/>
    <s v="with_protein"/>
    <s v="NZ_CP027407.1"/>
    <n v="871949"/>
    <n v="872740"/>
    <s v="-"/>
    <s v="WP_011569108.1"/>
    <s v="xanthine dehydrogenase family protein subunit M"/>
    <x v="913"/>
    <m/>
    <n v="792"/>
  </r>
  <r>
    <s v="gene"/>
    <s v="protein_coding"/>
    <s v="NZ_CP027407.1"/>
    <n v="872841"/>
    <n v="875213"/>
    <s v="-"/>
    <m/>
    <m/>
    <x v="914"/>
    <s v="old_locus_tag=CEP88_04625"/>
    <n v="2373"/>
  </r>
  <r>
    <s v="CDS"/>
    <s v="with_protein"/>
    <s v="NZ_CP027407.1"/>
    <n v="872841"/>
    <n v="875213"/>
    <s v="-"/>
    <s v="WP_011569109.1"/>
    <s v="xanthine dehydrogenase family protein molybdopterin-binding subunit"/>
    <x v="914"/>
    <m/>
    <n v="2373"/>
  </r>
  <r>
    <s v="gene"/>
    <s v="protein_coding"/>
    <s v="NZ_CP027407.1"/>
    <n v="875318"/>
    <n v="875803"/>
    <s v="-"/>
    <m/>
    <m/>
    <x v="915"/>
    <s v="old_locus_tag=CEP88_04630"/>
    <n v="486"/>
  </r>
  <r>
    <s v="CDS"/>
    <s v="with_protein"/>
    <s v="NZ_CP027407.1"/>
    <n v="875318"/>
    <n v="875803"/>
    <s v="-"/>
    <s v="WP_011569110.1"/>
    <s v="(2Fe-2S)-binding protein"/>
    <x v="915"/>
    <m/>
    <n v="486"/>
  </r>
  <r>
    <s v="gene"/>
    <s v="protein_coding"/>
    <s v="NZ_CP027407.1"/>
    <n v="875911"/>
    <n v="876924"/>
    <s v="-"/>
    <m/>
    <m/>
    <x v="916"/>
    <s v="old_locus_tag=CEP88_04635"/>
    <n v="1014"/>
  </r>
  <r>
    <s v="CDS"/>
    <s v="with_protein"/>
    <s v="NZ_CP027407.1"/>
    <n v="875911"/>
    <n v="876924"/>
    <s v="-"/>
    <s v="WP_011569111.1"/>
    <s v="molybdopterin-binding protein"/>
    <x v="916"/>
    <m/>
    <n v="1014"/>
  </r>
  <r>
    <s v="gene"/>
    <s v="protein_coding"/>
    <s v="NZ_CP027407.1"/>
    <n v="876921"/>
    <n v="877889"/>
    <s v="-"/>
    <m/>
    <m/>
    <x v="917"/>
    <s v="old_locus_tag=CEP88_04640"/>
    <n v="969"/>
  </r>
  <r>
    <s v="CDS"/>
    <s v="with_protein"/>
    <s v="NZ_CP027407.1"/>
    <n v="876921"/>
    <n v="877889"/>
    <s v="-"/>
    <s v="WP_011569112.1"/>
    <s v="XdhC family protein"/>
    <x v="917"/>
    <m/>
    <n v="969"/>
  </r>
  <r>
    <s v="gene"/>
    <s v="protein_coding"/>
    <s v="NZ_CP027407.1"/>
    <n v="878029"/>
    <n v="878265"/>
    <s v="+"/>
    <m/>
    <m/>
    <x v="918"/>
    <s v="old_locus_tag=CEP88_04645"/>
    <n v="237"/>
  </r>
  <r>
    <s v="CDS"/>
    <s v="with_protein"/>
    <s v="NZ_CP027407.1"/>
    <n v="878029"/>
    <n v="878265"/>
    <s v="+"/>
    <s v="WP_011569113.1"/>
    <s v="BolA family transcriptional regulator"/>
    <x v="918"/>
    <m/>
    <n v="237"/>
  </r>
  <r>
    <s v="gene"/>
    <s v="protein_coding"/>
    <s v="NZ_CP027407.1"/>
    <n v="878269"/>
    <n v="878586"/>
    <s v="+"/>
    <m/>
    <m/>
    <x v="919"/>
    <s v="old_locus_tag=CEP88_04650"/>
    <n v="318"/>
  </r>
  <r>
    <s v="CDS"/>
    <s v="with_protein"/>
    <s v="NZ_CP027407.1"/>
    <n v="878269"/>
    <n v="878586"/>
    <s v="+"/>
    <s v="WP_011569114.1"/>
    <s v="hypothetical protein"/>
    <x v="919"/>
    <m/>
    <n v="318"/>
  </r>
  <r>
    <s v="gene"/>
    <s v="protein_coding"/>
    <s v="NZ_CP027407.1"/>
    <n v="878583"/>
    <n v="878945"/>
    <s v="+"/>
    <m/>
    <m/>
    <x v="920"/>
    <s v="old_locus_tag=CEP88_04655"/>
    <n v="363"/>
  </r>
  <r>
    <s v="CDS"/>
    <s v="with_protein"/>
    <s v="NZ_CP027407.1"/>
    <n v="878583"/>
    <n v="878945"/>
    <s v="+"/>
    <s v="WP_011569115.1"/>
    <s v="Grx4 family monothiol glutaredoxin"/>
    <x v="920"/>
    <m/>
    <n v="363"/>
  </r>
  <r>
    <s v="gene"/>
    <s v="protein_coding"/>
    <s v="NZ_CP027407.1"/>
    <n v="879000"/>
    <n v="879392"/>
    <s v="-"/>
    <m/>
    <m/>
    <x v="921"/>
    <s v="old_locus_tag=CEP88_04660"/>
    <n v="393"/>
  </r>
  <r>
    <s v="CDS"/>
    <s v="with_protein"/>
    <s v="NZ_CP027407.1"/>
    <n v="879000"/>
    <n v="879392"/>
    <s v="-"/>
    <s v="WP_011569116.1"/>
    <s v="cell division protein ZapA"/>
    <x v="921"/>
    <m/>
    <n v="393"/>
  </r>
  <r>
    <s v="gene"/>
    <s v="protein_coding"/>
    <s v="NZ_CP027407.1"/>
    <n v="879392"/>
    <n v="879883"/>
    <s v="-"/>
    <m/>
    <m/>
    <x v="922"/>
    <s v="old_locus_tag=CEP88_04665"/>
    <n v="492"/>
  </r>
  <r>
    <s v="CDS"/>
    <s v="with_protein"/>
    <s v="NZ_CP027407.1"/>
    <n v="879392"/>
    <n v="879883"/>
    <s v="-"/>
    <s v="WP_044033148.1"/>
    <s v="hypothetical protein"/>
    <x v="922"/>
    <m/>
    <n v="492"/>
  </r>
  <r>
    <s v="gene"/>
    <s v="protein_coding"/>
    <s v="NZ_CP027407.1"/>
    <n v="880159"/>
    <n v="882204"/>
    <s v="+"/>
    <m/>
    <m/>
    <x v="923"/>
    <s v="old_locus_tag=CEP88_04670"/>
    <n v="2046"/>
  </r>
  <r>
    <s v="CDS"/>
    <s v="with_protein"/>
    <s v="NZ_CP027407.1"/>
    <n v="880159"/>
    <n v="882204"/>
    <s v="+"/>
    <s v="WP_011569118.1"/>
    <s v="transketolase"/>
    <x v="923"/>
    <m/>
    <n v="2046"/>
  </r>
  <r>
    <s v="gene"/>
    <s v="protein_coding"/>
    <s v="NZ_CP027407.1"/>
    <n v="882451"/>
    <n v="883440"/>
    <s v="-"/>
    <m/>
    <m/>
    <x v="924"/>
    <s v="old_locus_tag=CEP88_04675"/>
    <n v="990"/>
  </r>
  <r>
    <s v="CDS"/>
    <s v="with_protein"/>
    <s v="NZ_CP027407.1"/>
    <n v="882451"/>
    <n v="883440"/>
    <s v="-"/>
    <s v="WP_044033149.1"/>
    <s v="DUF808 domain-containing protein"/>
    <x v="924"/>
    <m/>
    <n v="990"/>
  </r>
  <r>
    <s v="gene"/>
    <s v="protein_coding"/>
    <s v="NZ_CP027407.1"/>
    <n v="883664"/>
    <n v="884662"/>
    <s v="+"/>
    <m/>
    <m/>
    <x v="925"/>
    <s v="old_locus_tag=CEP88_04680"/>
    <n v="999"/>
  </r>
  <r>
    <s v="CDS"/>
    <s v="with_protein"/>
    <s v="NZ_CP027407.1"/>
    <n v="883664"/>
    <n v="884662"/>
    <s v="+"/>
    <s v="WP_011569120.1"/>
    <s v="type I glyceraldehyde-3-phosphate dehydrogenase"/>
    <x v="925"/>
    <m/>
    <n v="999"/>
  </r>
  <r>
    <s v="gene"/>
    <s v="protein_coding"/>
    <s v="NZ_CP027407.1"/>
    <n v="884838"/>
    <n v="885338"/>
    <s v="-"/>
    <m/>
    <m/>
    <x v="926"/>
    <s v="old_locus_tag=CEP88_04685"/>
    <n v="501"/>
  </r>
  <r>
    <s v="CDS"/>
    <s v="with_protein"/>
    <s v="NZ_CP027407.1"/>
    <n v="884838"/>
    <n v="885338"/>
    <s v="-"/>
    <s v="WP_011569121.1"/>
    <s v="pantetheine-phosphate adenylyltransferase"/>
    <x v="926"/>
    <m/>
    <n v="501"/>
  </r>
  <r>
    <s v="gene"/>
    <s v="protein_coding"/>
    <s v="NZ_CP027407.1"/>
    <n v="885425"/>
    <n v="885859"/>
    <s v="-"/>
    <m/>
    <m/>
    <x v="927"/>
    <s v="old_locus_tag=CEP88_04690"/>
    <n v="435"/>
  </r>
  <r>
    <s v="CDS"/>
    <s v="with_protein"/>
    <s v="NZ_CP027407.1"/>
    <n v="885425"/>
    <n v="885859"/>
    <s v="-"/>
    <s v="WP_011569122.1"/>
    <s v="CBS domain-containing protein"/>
    <x v="927"/>
    <m/>
    <n v="435"/>
  </r>
  <r>
    <s v="gene"/>
    <s v="protein_coding"/>
    <s v="NZ_CP027407.1"/>
    <n v="885920"/>
    <n v="886816"/>
    <s v="-"/>
    <m/>
    <m/>
    <x v="928"/>
    <s v="old_locus_tag=CEP88_04695"/>
    <n v="897"/>
  </r>
  <r>
    <s v="CDS"/>
    <s v="with_protein"/>
    <s v="NZ_CP027407.1"/>
    <n v="885920"/>
    <n v="886816"/>
    <s v="-"/>
    <s v="WP_011569123.1"/>
    <s v="LysR family transcriptional regulator"/>
    <x v="928"/>
    <m/>
    <n v="897"/>
  </r>
  <r>
    <s v="gene"/>
    <s v="protein_coding"/>
    <s v="NZ_CP027407.1"/>
    <n v="886948"/>
    <n v="888447"/>
    <s v="+"/>
    <m/>
    <m/>
    <x v="929"/>
    <s v="old_locus_tag=CEP88_04700"/>
    <n v="1500"/>
  </r>
  <r>
    <s v="CDS"/>
    <s v="with_protein"/>
    <s v="NZ_CP027407.1"/>
    <n v="886948"/>
    <n v="888447"/>
    <s v="+"/>
    <s v="WP_011569125.1"/>
    <s v="CoA-acylating methylmalonate-semialdehyde dehydrogenase"/>
    <x v="929"/>
    <m/>
    <n v="1500"/>
  </r>
  <r>
    <s v="gene"/>
    <s v="protein_coding"/>
    <s v="NZ_CP027407.1"/>
    <n v="888593"/>
    <n v="890518"/>
    <s v="+"/>
    <m/>
    <m/>
    <x v="930"/>
    <s v="old_locus_tag=CEP88_04705"/>
    <n v="1926"/>
  </r>
  <r>
    <s v="CDS"/>
    <s v="with_protein"/>
    <s v="NZ_CP027407.1"/>
    <n v="888593"/>
    <n v="890518"/>
    <s v="+"/>
    <s v="WP_011569126.1"/>
    <s v="3-hydroxyisobutyrate dehydrogenase"/>
    <x v="930"/>
    <m/>
    <n v="1926"/>
  </r>
  <r>
    <s v="gene"/>
    <s v="protein_coding"/>
    <s v="NZ_CP027407.1"/>
    <n v="890690"/>
    <n v="890833"/>
    <s v="+"/>
    <m/>
    <m/>
    <x v="931"/>
    <m/>
    <n v="144"/>
  </r>
  <r>
    <s v="CDS"/>
    <s v="with_protein"/>
    <s v="NZ_CP027407.1"/>
    <n v="890690"/>
    <n v="890833"/>
    <s v="+"/>
    <s v="WP_011569127.1"/>
    <s v="hypothetical protein"/>
    <x v="931"/>
    <m/>
    <n v="144"/>
  </r>
  <r>
    <s v="gene"/>
    <s v="protein_coding"/>
    <s v="NZ_CP027407.1"/>
    <n v="891035"/>
    <n v="893893"/>
    <s v="-"/>
    <m/>
    <m/>
    <x v="932"/>
    <s v="old_locus_tag=CEP88_04710"/>
    <n v="2859"/>
  </r>
  <r>
    <s v="CDS"/>
    <s v="with_protein"/>
    <s v="NZ_CP027407.1"/>
    <n v="891035"/>
    <n v="893893"/>
    <s v="-"/>
    <s v="WP_011569128.1"/>
    <s v="excinuclease ABC subunit UvrA"/>
    <x v="932"/>
    <m/>
    <n v="2859"/>
  </r>
  <r>
    <s v="gene"/>
    <s v="protein_coding"/>
    <s v="NZ_CP027407.1"/>
    <n v="894255"/>
    <n v="894917"/>
    <s v="+"/>
    <m/>
    <m/>
    <x v="933"/>
    <s v="old_locus_tag=CEP88_04715"/>
    <n v="663"/>
  </r>
  <r>
    <s v="CDS"/>
    <s v="with_protein"/>
    <s v="NZ_CP027407.1"/>
    <n v="894255"/>
    <n v="894917"/>
    <s v="+"/>
    <s v="WP_011569129.1"/>
    <s v="VPLPA-CTERM sorting domain-containing protein"/>
    <x v="933"/>
    <m/>
    <n v="663"/>
  </r>
  <r>
    <s v="gene"/>
    <s v="protein_coding"/>
    <s v="NZ_CP027407.1"/>
    <n v="895101"/>
    <n v="896495"/>
    <s v="-"/>
    <m/>
    <m/>
    <x v="934"/>
    <s v="old_locus_tag=CEP88_04720"/>
    <n v="1395"/>
  </r>
  <r>
    <s v="CDS"/>
    <s v="with_protein"/>
    <s v="NZ_CP027407.1"/>
    <n v="895101"/>
    <n v="896495"/>
    <s v="-"/>
    <s v="WP_011569130.1"/>
    <s v="dihydrolipoyl dehydrogenase"/>
    <x v="934"/>
    <m/>
    <n v="1395"/>
  </r>
  <r>
    <s v="gene"/>
    <s v="protein_coding"/>
    <s v="NZ_CP027407.1"/>
    <n v="896615"/>
    <n v="897199"/>
    <s v="-"/>
    <m/>
    <m/>
    <x v="935"/>
    <s v="old_locus_tag=CEP88_04725"/>
    <n v="585"/>
  </r>
  <r>
    <s v="CDS"/>
    <s v="with_protein"/>
    <s v="NZ_CP027407.1"/>
    <n v="896615"/>
    <n v="897199"/>
    <s v="-"/>
    <s v="WP_011569131.1"/>
    <s v="DUF924 domain-containing protein"/>
    <x v="935"/>
    <m/>
    <n v="585"/>
  </r>
  <r>
    <s v="gene"/>
    <s v="protein_coding"/>
    <s v="NZ_CP027407.1"/>
    <n v="897292"/>
    <n v="898557"/>
    <s v="-"/>
    <m/>
    <m/>
    <x v="936"/>
    <s v="old_locus_tag=CEP88_04730"/>
    <n v="1266"/>
  </r>
  <r>
    <s v="CDS"/>
    <s v="with_protein"/>
    <s v="NZ_CP027407.1"/>
    <n v="897292"/>
    <n v="898557"/>
    <s v="-"/>
    <s v="WP_011569132.1"/>
    <s v="MFS transporter"/>
    <x v="936"/>
    <m/>
    <n v="1266"/>
  </r>
  <r>
    <s v="gene"/>
    <s v="protein_coding"/>
    <s v="NZ_CP027407.1"/>
    <n v="898661"/>
    <n v="899716"/>
    <s v="-"/>
    <m/>
    <m/>
    <x v="937"/>
    <s v="old_locus_tag=CEP88_04735"/>
    <n v="1056"/>
  </r>
  <r>
    <s v="CDS"/>
    <s v="with_protein"/>
    <s v="NZ_CP027407.1"/>
    <n v="898661"/>
    <n v="899716"/>
    <s v="-"/>
    <s v="WP_011569133.1"/>
    <s v="tRNA preQ1(34) S-adenosylmethionine ribosyltransferase-isomerase QueA"/>
    <x v="937"/>
    <m/>
    <n v="1056"/>
  </r>
  <r>
    <s v="gene"/>
    <s v="protein_coding"/>
    <s v="NZ_CP027407.1"/>
    <n v="899727"/>
    <n v="903056"/>
    <s v="-"/>
    <m/>
    <m/>
    <x v="938"/>
    <s v="old_locus_tag=CEP88_04740"/>
    <n v="3330"/>
  </r>
  <r>
    <s v="CDS"/>
    <s v="with_protein"/>
    <s v="NZ_CP027407.1"/>
    <n v="899727"/>
    <n v="903056"/>
    <s v="-"/>
    <s v="WP_044033475.1"/>
    <s v="hypothetical protein"/>
    <x v="938"/>
    <m/>
    <n v="3330"/>
  </r>
  <r>
    <s v="gene"/>
    <s v="protein_coding"/>
    <s v="NZ_CP027407.1"/>
    <n v="903213"/>
    <n v="903674"/>
    <s v="+"/>
    <m/>
    <m/>
    <x v="939"/>
    <s v="old_locus_tag=CEP88_04745"/>
    <n v="462"/>
  </r>
  <r>
    <s v="CDS"/>
    <s v="with_protein"/>
    <s v="NZ_CP027407.1"/>
    <n v="903213"/>
    <n v="903674"/>
    <s v="+"/>
    <s v="WP_011569135.1"/>
    <s v="peroxiredoxin"/>
    <x v="939"/>
    <m/>
    <n v="462"/>
  </r>
  <r>
    <s v="gene"/>
    <s v="protein_coding"/>
    <s v="NZ_CP027407.1"/>
    <n v="903671"/>
    <n v="904480"/>
    <s v="+"/>
    <m/>
    <m/>
    <x v="940"/>
    <s v="old_locus_tag=CEP88_04750"/>
    <n v="810"/>
  </r>
  <r>
    <s v="CDS"/>
    <s v="with_protein"/>
    <s v="NZ_CP027407.1"/>
    <n v="903671"/>
    <n v="904480"/>
    <s v="+"/>
    <s v="WP_011569136.1"/>
    <s v="ferritin-like domain-containing protein"/>
    <x v="940"/>
    <m/>
    <n v="810"/>
  </r>
  <r>
    <s v="gene"/>
    <s v="protein_coding"/>
    <s v="NZ_CP027407.1"/>
    <n v="904648"/>
    <n v="905982"/>
    <s v="+"/>
    <m/>
    <m/>
    <x v="941"/>
    <s v="old_locus_tag=CEP88_04755"/>
    <n v="1335"/>
  </r>
  <r>
    <s v="CDS"/>
    <s v="with_protein"/>
    <s v="NZ_CP027407.1"/>
    <n v="904648"/>
    <n v="905982"/>
    <s v="+"/>
    <s v="WP_011569137.1"/>
    <s v="peptidoglycan DD-metalloendopeptidase family protein"/>
    <x v="941"/>
    <m/>
    <n v="1335"/>
  </r>
  <r>
    <s v="gene"/>
    <s v="protein_coding"/>
    <s v="NZ_CP027407.1"/>
    <n v="905972"/>
    <n v="906466"/>
    <s v="+"/>
    <m/>
    <m/>
    <x v="942"/>
    <s v="old_locus_tag=CEP88_04760"/>
    <n v="495"/>
  </r>
  <r>
    <s v="CDS"/>
    <s v="with_protein"/>
    <s v="NZ_CP027407.1"/>
    <n v="905972"/>
    <n v="906466"/>
    <s v="+"/>
    <s v="WP_011569138.1"/>
    <s v="polymer-forming cytoskeletal protein"/>
    <x v="942"/>
    <m/>
    <n v="495"/>
  </r>
  <r>
    <s v="gene"/>
    <s v="protein_coding"/>
    <s v="NZ_CP027407.1"/>
    <n v="906907"/>
    <n v="907467"/>
    <s v="-"/>
    <m/>
    <m/>
    <x v="943"/>
    <s v="old_locus_tag=CEP88_04765"/>
    <n v="561"/>
  </r>
  <r>
    <s v="CDS"/>
    <s v="with_protein"/>
    <s v="NZ_CP027407.1"/>
    <n v="906907"/>
    <n v="907467"/>
    <s v="-"/>
    <s v="WP_044033150.1"/>
    <s v="peptidylprolyl isomerase"/>
    <x v="943"/>
    <m/>
    <n v="561"/>
  </r>
  <r>
    <s v="gene"/>
    <s v="protein_coding"/>
    <s v="NZ_CP027407.1"/>
    <n v="907460"/>
    <n v="907966"/>
    <s v="-"/>
    <m/>
    <m/>
    <x v="944"/>
    <s v="old_locus_tag=CEP88_04770"/>
    <n v="507"/>
  </r>
  <r>
    <s v="CDS"/>
    <s v="with_protein"/>
    <s v="NZ_CP027407.1"/>
    <n v="907460"/>
    <n v="907966"/>
    <s v="-"/>
    <s v="WP_011569141.1"/>
    <s v="peptidylprolyl isomerase"/>
    <x v="944"/>
    <m/>
    <n v="507"/>
  </r>
  <r>
    <s v="gene"/>
    <s v="protein_coding"/>
    <s v="NZ_CP027407.1"/>
    <n v="908096"/>
    <n v="909283"/>
    <s v="+"/>
    <m/>
    <m/>
    <x v="945"/>
    <s v="old_locus_tag=CEP88_04775"/>
    <n v="1188"/>
  </r>
  <r>
    <s v="CDS"/>
    <s v="with_protein"/>
    <s v="NZ_CP027407.1"/>
    <n v="908096"/>
    <n v="909283"/>
    <s v="+"/>
    <s v="WP_011569142.1"/>
    <s v="phosphoglycerate kinase"/>
    <x v="945"/>
    <m/>
    <n v="1188"/>
  </r>
  <r>
    <s v="gene"/>
    <s v="protein_coding"/>
    <s v="NZ_CP027407.1"/>
    <n v="909511"/>
    <n v="909810"/>
    <s v="+"/>
    <m/>
    <m/>
    <x v="946"/>
    <s v="old_locus_tag=CEP88_04780"/>
    <n v="300"/>
  </r>
  <r>
    <s v="CDS"/>
    <s v="with_protein"/>
    <s v="NZ_CP027407.1"/>
    <n v="909511"/>
    <n v="909810"/>
    <s v="+"/>
    <s v="WP_011569143.1"/>
    <s v="septum formation initiator family protein"/>
    <x v="946"/>
    <m/>
    <n v="300"/>
  </r>
  <r>
    <s v="gene"/>
    <s v="protein_coding"/>
    <s v="NZ_CP027407.1"/>
    <n v="909946"/>
    <n v="910956"/>
    <s v="+"/>
    <m/>
    <m/>
    <x v="947"/>
    <s v="old_locus_tag=CEP88_04785"/>
    <n v="1011"/>
  </r>
  <r>
    <s v="CDS"/>
    <s v="with_protein"/>
    <s v="NZ_CP027407.1"/>
    <n v="909946"/>
    <n v="910956"/>
    <s v="+"/>
    <s v="WP_011569144.1"/>
    <s v="pyruvate dehydrogenase (acetyl-transferring) E1 component subunit alpha"/>
    <x v="947"/>
    <m/>
    <n v="1011"/>
  </r>
  <r>
    <s v="gene"/>
    <s v="protein_coding"/>
    <s v="NZ_CP027407.1"/>
    <n v="910960"/>
    <n v="912339"/>
    <s v="+"/>
    <m/>
    <m/>
    <x v="948"/>
    <s v="old_locus_tag=CEP88_04790"/>
    <n v="1380"/>
  </r>
  <r>
    <s v="CDS"/>
    <s v="with_protein"/>
    <s v="NZ_CP027407.1"/>
    <n v="910960"/>
    <n v="912339"/>
    <s v="+"/>
    <s v="WP_011569145.1"/>
    <s v="pyruvate dehydrogenase complex E1 component subunit beta"/>
    <x v="948"/>
    <m/>
    <n v="1380"/>
  </r>
  <r>
    <s v="gene"/>
    <s v="protein_coding"/>
    <s v="NZ_CP027407.1"/>
    <n v="912351"/>
    <n v="913646"/>
    <s v="+"/>
    <m/>
    <m/>
    <x v="949"/>
    <s v="old_locus_tag=CEP88_04795"/>
    <n v="1296"/>
  </r>
  <r>
    <s v="CDS"/>
    <s v="with_protein"/>
    <s v="NZ_CP027407.1"/>
    <n v="912351"/>
    <n v="913646"/>
    <s v="+"/>
    <s v="WP_011569146.1"/>
    <s v="pyruvate dehydrogenase complex dihydrolipoamide acetyltransferase"/>
    <x v="949"/>
    <m/>
    <n v="1296"/>
  </r>
  <r>
    <s v="gene"/>
    <s v="protein_coding"/>
    <s v="NZ_CP027407.1"/>
    <n v="913781"/>
    <n v="914593"/>
    <s v="-"/>
    <m/>
    <m/>
    <x v="950"/>
    <s v="old_locus_tag=CEP88_04800"/>
    <n v="813"/>
  </r>
  <r>
    <s v="CDS"/>
    <s v="with_protein"/>
    <s v="NZ_CP027407.1"/>
    <n v="913781"/>
    <n v="914593"/>
    <s v="-"/>
    <s v="WP_044033151.1"/>
    <s v="serine O-acetyltransferase"/>
    <x v="950"/>
    <m/>
    <n v="813"/>
  </r>
  <r>
    <s v="gene"/>
    <s v="protein_coding"/>
    <s v="NZ_CP027407.1"/>
    <n v="914705"/>
    <n v="918649"/>
    <s v="-"/>
    <m/>
    <m/>
    <x v="951"/>
    <s v="old_locus_tag=CEP88_04805"/>
    <n v="3945"/>
  </r>
  <r>
    <s v="CDS"/>
    <s v="with_protein"/>
    <s v="NZ_CP027407.1"/>
    <n v="914705"/>
    <n v="918649"/>
    <s v="-"/>
    <s v="WP_011569148.1"/>
    <s v="glycoside hydrolase TIM-barrel-like domain-containing protein"/>
    <x v="951"/>
    <m/>
    <n v="3945"/>
  </r>
  <r>
    <s v="gene"/>
    <s v="protein_coding"/>
    <s v="NZ_CP027407.1"/>
    <n v="918649"/>
    <n v="919095"/>
    <s v="-"/>
    <m/>
    <m/>
    <x v="952"/>
    <s v="old_locus_tag=CEP88_04810"/>
    <n v="447"/>
  </r>
  <r>
    <s v="CDS"/>
    <s v="with_protein"/>
    <s v="NZ_CP027407.1"/>
    <n v="918649"/>
    <n v="919095"/>
    <s v="-"/>
    <s v="WP_011569149.1"/>
    <s v="peptidase"/>
    <x v="952"/>
    <m/>
    <n v="447"/>
  </r>
  <r>
    <s v="gene"/>
    <s v="protein_coding"/>
    <s v="NZ_CP027407.1"/>
    <n v="919092"/>
    <n v="919979"/>
    <s v="-"/>
    <m/>
    <m/>
    <x v="953"/>
    <s v="old_locus_tag=CEP88_04815"/>
    <n v="888"/>
  </r>
  <r>
    <s v="CDS"/>
    <s v="with_protein"/>
    <s v="NZ_CP027407.1"/>
    <n v="919092"/>
    <n v="919979"/>
    <s v="-"/>
    <s v="WP_011569150.1"/>
    <s v="DUF2163 domain-containing protein"/>
    <x v="953"/>
    <m/>
    <n v="888"/>
  </r>
  <r>
    <s v="gene"/>
    <s v="protein_coding"/>
    <s v="NZ_CP027407.1"/>
    <n v="919979"/>
    <n v="920611"/>
    <s v="-"/>
    <m/>
    <m/>
    <x v="954"/>
    <s v="old_locus_tag=CEP88_04820"/>
    <n v="633"/>
  </r>
  <r>
    <s v="CDS"/>
    <s v="with_protein"/>
    <s v="NZ_CP027407.1"/>
    <n v="919979"/>
    <n v="920611"/>
    <s v="-"/>
    <s v="WP_011569151.1"/>
    <s v="DUF2460 domain-containing protein"/>
    <x v="954"/>
    <m/>
    <n v="633"/>
  </r>
  <r>
    <s v="gene"/>
    <s v="protein_coding"/>
    <s v="NZ_CP027407.1"/>
    <n v="920629"/>
    <n v="921291"/>
    <s v="-"/>
    <m/>
    <m/>
    <x v="955"/>
    <s v="old_locus_tag=CEP88_04825"/>
    <n v="663"/>
  </r>
  <r>
    <s v="CDS"/>
    <s v="with_protein"/>
    <s v="NZ_CP027407.1"/>
    <n v="920629"/>
    <n v="921291"/>
    <s v="-"/>
    <s v="WP_011569152.1"/>
    <s v="phage tail tape measure protein"/>
    <x v="955"/>
    <m/>
    <n v="663"/>
  </r>
  <r>
    <s v="gene"/>
    <s v="protein_coding"/>
    <s v="NZ_CP027407.1"/>
    <n v="921304"/>
    <n v="921462"/>
    <s v="-"/>
    <m/>
    <m/>
    <x v="956"/>
    <s v="old_locus_tag=CEP88_04830"/>
    <n v="159"/>
  </r>
  <r>
    <s v="CDS"/>
    <s v="with_protein"/>
    <s v="NZ_CP027407.1"/>
    <n v="921304"/>
    <n v="921462"/>
    <s v="-"/>
    <s v="WP_074958634.1"/>
    <s v="phage tail assembly chaperone"/>
    <x v="956"/>
    <m/>
    <n v="159"/>
  </r>
  <r>
    <s v="gene"/>
    <s v="protein_coding"/>
    <s v="NZ_CP027407.1"/>
    <n v="921486"/>
    <n v="921803"/>
    <s v="-"/>
    <m/>
    <m/>
    <x v="957"/>
    <s v="old_locus_tag=CEP88_04835"/>
    <n v="318"/>
  </r>
  <r>
    <s v="CDS"/>
    <s v="with_protein"/>
    <s v="NZ_CP027407.1"/>
    <n v="921486"/>
    <n v="921803"/>
    <s v="-"/>
    <s v="WP_044033152.1"/>
    <s v="gene transfer agent family protein"/>
    <x v="957"/>
    <m/>
    <n v="318"/>
  </r>
  <r>
    <s v="gene"/>
    <s v="protein_coding"/>
    <s v="NZ_CP027407.1"/>
    <n v="921805"/>
    <n v="922218"/>
    <s v="-"/>
    <m/>
    <m/>
    <x v="958"/>
    <s v="old_locus_tag=CEP88_04840"/>
    <n v="414"/>
  </r>
  <r>
    <s v="CDS"/>
    <s v="with_protein"/>
    <s v="NZ_CP027407.1"/>
    <n v="921805"/>
    <n v="922218"/>
    <s v="-"/>
    <s v="WP_011569155.1"/>
    <s v="phage major tail protein, TP901-1 family"/>
    <x v="958"/>
    <m/>
    <n v="414"/>
  </r>
  <r>
    <s v="gene"/>
    <s v="protein_coding"/>
    <s v="NZ_CP027407.1"/>
    <n v="922247"/>
    <n v="922657"/>
    <s v="-"/>
    <m/>
    <m/>
    <x v="959"/>
    <s v="old_locus_tag=CEP88_04845"/>
    <n v="411"/>
  </r>
  <r>
    <s v="CDS"/>
    <s v="with_protein"/>
    <s v="NZ_CP027407.1"/>
    <n v="922247"/>
    <n v="922657"/>
    <s v="-"/>
    <s v="WP_011569156.1"/>
    <s v="DUF3168 domain-containing protein"/>
    <x v="959"/>
    <m/>
    <n v="411"/>
  </r>
  <r>
    <s v="gene"/>
    <s v="protein_coding"/>
    <s v="NZ_CP027407.1"/>
    <n v="922654"/>
    <n v="922992"/>
    <s v="-"/>
    <m/>
    <m/>
    <x v="960"/>
    <s v="old_locus_tag=CEP88_04850"/>
    <n v="339"/>
  </r>
  <r>
    <s v="CDS"/>
    <s v="with_protein"/>
    <s v="NZ_CP027407.1"/>
    <n v="922654"/>
    <n v="922992"/>
    <s v="-"/>
    <s v="WP_011569157.1"/>
    <s v="phage head closure protein"/>
    <x v="960"/>
    <m/>
    <n v="339"/>
  </r>
  <r>
    <s v="gene"/>
    <s v="protein_coding"/>
    <s v="NZ_CP027407.1"/>
    <n v="922989"/>
    <n v="923582"/>
    <s v="-"/>
    <m/>
    <m/>
    <x v="961"/>
    <s v="old_locus_tag=CEP88_04855"/>
    <n v="594"/>
  </r>
  <r>
    <s v="CDS"/>
    <s v="with_protein"/>
    <s v="NZ_CP027407.1"/>
    <n v="922989"/>
    <n v="923582"/>
    <s v="-"/>
    <s v="WP_011569158.1"/>
    <s v="hypothetical protein"/>
    <x v="961"/>
    <m/>
    <n v="594"/>
  </r>
  <r>
    <s v="gene"/>
    <s v="protein_coding"/>
    <s v="NZ_CP027407.1"/>
    <n v="923741"/>
    <n v="924919"/>
    <s v="-"/>
    <m/>
    <m/>
    <x v="962"/>
    <s v="old_locus_tag=CEP88_04860"/>
    <n v="1179"/>
  </r>
  <r>
    <s v="CDS"/>
    <s v="with_protein"/>
    <s v="NZ_CP027407.1"/>
    <n v="923741"/>
    <n v="924919"/>
    <s v="-"/>
    <s v="WP_011569159.1"/>
    <s v="phage major capsid protein"/>
    <x v="962"/>
    <m/>
    <n v="1179"/>
  </r>
  <r>
    <s v="gene"/>
    <s v="protein_coding"/>
    <s v="NZ_CP027407.1"/>
    <n v="924987"/>
    <n v="925544"/>
    <s v="-"/>
    <m/>
    <m/>
    <x v="963"/>
    <s v="old_locus_tag=CEP88_04865"/>
    <n v="558"/>
  </r>
  <r>
    <s v="CDS"/>
    <s v="with_protein"/>
    <s v="NZ_CP027407.1"/>
    <n v="924987"/>
    <n v="925544"/>
    <s v="-"/>
    <s v="WP_011569160.1"/>
    <s v="HK97 family phage prohead protease"/>
    <x v="963"/>
    <m/>
    <n v="558"/>
  </r>
  <r>
    <s v="gene"/>
    <s v="protein_coding"/>
    <s v="NZ_CP027407.1"/>
    <n v="925578"/>
    <n v="925799"/>
    <s v="-"/>
    <m/>
    <m/>
    <x v="964"/>
    <s v="old_locus_tag=CEP88_04870"/>
    <n v="222"/>
  </r>
  <r>
    <s v="CDS"/>
    <s v="with_protein"/>
    <s v="NZ_CP027407.1"/>
    <n v="925578"/>
    <n v="925799"/>
    <s v="-"/>
    <s v="WP_044033153.1"/>
    <s v="hypothetical protein"/>
    <x v="964"/>
    <m/>
    <n v="222"/>
  </r>
  <r>
    <s v="gene"/>
    <s v="protein_coding"/>
    <s v="NZ_CP027407.1"/>
    <n v="925792"/>
    <n v="926970"/>
    <s v="-"/>
    <m/>
    <m/>
    <x v="965"/>
    <s v="old_locus_tag=CEP88_04875"/>
    <n v="1179"/>
  </r>
  <r>
    <s v="CDS"/>
    <s v="with_protein"/>
    <s v="NZ_CP027407.1"/>
    <n v="925792"/>
    <n v="926970"/>
    <s v="-"/>
    <s v="WP_011569162.1"/>
    <s v="phage portal protein"/>
    <x v="965"/>
    <m/>
    <n v="1179"/>
  </r>
  <r>
    <s v="gene"/>
    <s v="protein_coding"/>
    <s v="NZ_CP027407.1"/>
    <n v="927119"/>
    <n v="928489"/>
    <s v="-"/>
    <m/>
    <m/>
    <x v="966"/>
    <s v="old_locus_tag=CEP88_04880"/>
    <n v="1371"/>
  </r>
  <r>
    <s v="CDS"/>
    <s v="with_protein"/>
    <s v="NZ_CP027407.1"/>
    <n v="927119"/>
    <n v="928489"/>
    <s v="-"/>
    <s v="WP_011569163.1"/>
    <s v="DNA-packaging protein"/>
    <x v="966"/>
    <m/>
    <n v="1371"/>
  </r>
  <r>
    <s v="gene"/>
    <s v="pseudogene"/>
    <s v="NZ_CP027407.1"/>
    <n v="928398"/>
    <n v="928840"/>
    <s v="-"/>
    <m/>
    <m/>
    <x v="967"/>
    <s v="pseudo"/>
    <n v="443"/>
  </r>
  <r>
    <s v="CDS"/>
    <s v="without_protein"/>
    <s v="NZ_CP027407.1"/>
    <n v="928398"/>
    <n v="928840"/>
    <s v="-"/>
    <m/>
    <s v="hypothetical protein"/>
    <x v="967"/>
    <s v="pseudo"/>
    <n v="443"/>
  </r>
  <r>
    <s v="gene"/>
    <s v="protein_coding"/>
    <s v="NZ_CP027407.1"/>
    <n v="929010"/>
    <n v="930176"/>
    <s v="-"/>
    <m/>
    <m/>
    <x v="968"/>
    <s v="old_locus_tag=CEP88_04890"/>
    <n v="1167"/>
  </r>
  <r>
    <s v="CDS"/>
    <s v="with_protein"/>
    <s v="NZ_CP027407.1"/>
    <n v="929010"/>
    <n v="930176"/>
    <s v="-"/>
    <s v="WP_011569164.1"/>
    <s v="endolytic transglycosylase MltG"/>
    <x v="968"/>
    <m/>
    <n v="1167"/>
  </r>
  <r>
    <s v="gene"/>
    <s v="protein_coding"/>
    <s v="NZ_CP027407.1"/>
    <n v="930176"/>
    <n v="931435"/>
    <s v="-"/>
    <m/>
    <m/>
    <x v="969"/>
    <s v="old_locus_tag=CEP88_04895"/>
    <n v="1260"/>
  </r>
  <r>
    <s v="CDS"/>
    <s v="with_protein"/>
    <s v="NZ_CP027407.1"/>
    <n v="930176"/>
    <n v="931435"/>
    <s v="-"/>
    <s v="WP_011569165.1"/>
    <s v="beta-ketoacyl-ACP synthase II"/>
    <x v="969"/>
    <m/>
    <n v="1260"/>
  </r>
  <r>
    <s v="gene"/>
    <s v="protein_coding"/>
    <s v="NZ_CP027407.1"/>
    <n v="931526"/>
    <n v="932059"/>
    <s v="-"/>
    <m/>
    <m/>
    <x v="970"/>
    <s v="old_locus_tag=CEP88_04900"/>
    <n v="534"/>
  </r>
  <r>
    <s v="CDS"/>
    <s v="with_protein"/>
    <s v="NZ_CP027407.1"/>
    <n v="931526"/>
    <n v="932059"/>
    <s v="-"/>
    <s v="WP_011569166.1"/>
    <s v="GNAT family N-acetyltransferase"/>
    <x v="970"/>
    <m/>
    <n v="534"/>
  </r>
  <r>
    <s v="gene"/>
    <s v="protein_coding"/>
    <s v="NZ_CP027407.1"/>
    <n v="932232"/>
    <n v="932465"/>
    <s v="-"/>
    <m/>
    <m/>
    <x v="971"/>
    <s v="old_locus_tag=CEP88_04905"/>
    <n v="234"/>
  </r>
  <r>
    <s v="CDS"/>
    <s v="with_protein"/>
    <s v="NZ_CP027407.1"/>
    <n v="932232"/>
    <n v="932465"/>
    <s v="-"/>
    <s v="WP_011569167.1"/>
    <s v="acyl carrier protein"/>
    <x v="971"/>
    <m/>
    <n v="234"/>
  </r>
  <r>
    <s v="gene"/>
    <s v="protein_coding"/>
    <s v="NZ_CP027407.1"/>
    <n v="932715"/>
    <n v="933452"/>
    <s v="-"/>
    <m/>
    <m/>
    <x v="972"/>
    <s v="old_locus_tag=CEP88_04910"/>
    <n v="738"/>
  </r>
  <r>
    <s v="CDS"/>
    <s v="with_protein"/>
    <s v="NZ_CP027407.1"/>
    <n v="932715"/>
    <n v="933452"/>
    <s v="-"/>
    <s v="WP_011569168.1"/>
    <s v="3-oxoacyl-[acyl-carrier-protein] reductase"/>
    <x v="972"/>
    <m/>
    <n v="738"/>
  </r>
  <r>
    <s v="gene"/>
    <s v="protein_coding"/>
    <s v="NZ_CP027407.1"/>
    <n v="933467"/>
    <n v="934399"/>
    <s v="-"/>
    <m/>
    <m/>
    <x v="973"/>
    <s v="old_locus_tag=CEP88_04915"/>
    <n v="933"/>
  </r>
  <r>
    <s v="CDS"/>
    <s v="with_protein"/>
    <s v="NZ_CP027407.1"/>
    <n v="933467"/>
    <n v="934399"/>
    <s v="-"/>
    <s v="WP_011569169.1"/>
    <s v="ACP S-malonyltransferase"/>
    <x v="973"/>
    <m/>
    <n v="933"/>
  </r>
  <r>
    <s v="gene"/>
    <s v="protein_coding"/>
    <s v="NZ_CP027407.1"/>
    <n v="934590"/>
    <n v="935789"/>
    <s v="+"/>
    <m/>
    <m/>
    <x v="974"/>
    <s v="old_locus_tag=CEP88_04920"/>
    <n v="1200"/>
  </r>
  <r>
    <s v="CDS"/>
    <s v="with_protein"/>
    <s v="NZ_CP027407.1"/>
    <n v="934590"/>
    <n v="935789"/>
    <s v="+"/>
    <s v="WP_011569170.1"/>
    <s v="cytochrome b/b6 domain-containing protein"/>
    <x v="974"/>
    <m/>
    <n v="1200"/>
  </r>
  <r>
    <s v="gene"/>
    <s v="protein_coding"/>
    <s v="NZ_CP027407.1"/>
    <n v="935849"/>
    <n v="936427"/>
    <s v="-"/>
    <m/>
    <m/>
    <x v="975"/>
    <s v="old_locus_tag=CEP88_04925"/>
    <n v="579"/>
  </r>
  <r>
    <s v="CDS"/>
    <s v="with_protein"/>
    <s v="NZ_CP027407.1"/>
    <n v="935849"/>
    <n v="936427"/>
    <s v="-"/>
    <s v="WP_011569171.1"/>
    <s v="YceI family protein"/>
    <x v="975"/>
    <m/>
    <n v="579"/>
  </r>
  <r>
    <s v="gene"/>
    <s v="protein_coding"/>
    <s v="NZ_CP027407.1"/>
    <n v="936761"/>
    <n v="937114"/>
    <s v="+"/>
    <m/>
    <m/>
    <x v="976"/>
    <s v="old_locus_tag=CEP88_04930"/>
    <n v="354"/>
  </r>
  <r>
    <s v="CDS"/>
    <s v="with_protein"/>
    <s v="NZ_CP027407.1"/>
    <n v="936761"/>
    <n v="937114"/>
    <s v="+"/>
    <s v="WP_011569172.1"/>
    <s v="30S ribosomal protein S6"/>
    <x v="976"/>
    <m/>
    <n v="354"/>
  </r>
  <r>
    <s v="gene"/>
    <s v="protein_coding"/>
    <s v="NZ_CP027407.1"/>
    <n v="937141"/>
    <n v="937368"/>
    <s v="+"/>
    <m/>
    <m/>
    <x v="977"/>
    <s v="old_locus_tag=CEP88_04935"/>
    <n v="228"/>
  </r>
  <r>
    <s v="CDS"/>
    <s v="with_protein"/>
    <s v="NZ_CP027407.1"/>
    <n v="937141"/>
    <n v="937368"/>
    <s v="+"/>
    <s v="WP_011569173.1"/>
    <s v="30S ribosomal protein S18"/>
    <x v="977"/>
    <m/>
    <n v="228"/>
  </r>
  <r>
    <s v="gene"/>
    <s v="protein_coding"/>
    <s v="NZ_CP027407.1"/>
    <n v="937379"/>
    <n v="938014"/>
    <s v="+"/>
    <m/>
    <m/>
    <x v="978"/>
    <s v="old_locus_tag=CEP88_04940"/>
    <n v="636"/>
  </r>
  <r>
    <s v="CDS"/>
    <s v="with_protein"/>
    <s v="NZ_CP027407.1"/>
    <n v="937379"/>
    <n v="938014"/>
    <s v="+"/>
    <s v="WP_011569174.1"/>
    <s v="50S ribosomal protein L9"/>
    <x v="978"/>
    <m/>
    <n v="636"/>
  </r>
  <r>
    <s v="gene"/>
    <s v="protein_coding"/>
    <s v="NZ_CP027407.1"/>
    <n v="938348"/>
    <n v="938989"/>
    <s v="+"/>
    <m/>
    <m/>
    <x v="979"/>
    <s v="old_locus_tag=CEP88_04945"/>
    <n v="642"/>
  </r>
  <r>
    <s v="CDS"/>
    <s v="with_protein"/>
    <s v="NZ_CP027407.1"/>
    <n v="938348"/>
    <n v="938989"/>
    <s v="+"/>
    <s v="WP_011569176.1"/>
    <s v="alternative oxidase"/>
    <x v="979"/>
    <m/>
    <n v="642"/>
  </r>
  <r>
    <s v="gene"/>
    <s v="protein_coding"/>
    <s v="NZ_CP027407.1"/>
    <n v="939044"/>
    <n v="939733"/>
    <s v="-"/>
    <m/>
    <m/>
    <x v="980"/>
    <s v="old_locus_tag=CEP88_04950"/>
    <n v="690"/>
  </r>
  <r>
    <s v="CDS"/>
    <s v="with_protein"/>
    <s v="NZ_CP027407.1"/>
    <n v="939044"/>
    <n v="939733"/>
    <s v="-"/>
    <s v="WP_011569177.1"/>
    <s v="aquaporin Z"/>
    <x v="980"/>
    <m/>
    <n v="690"/>
  </r>
  <r>
    <s v="gene"/>
    <s v="protein_coding"/>
    <s v="NZ_CP027407.1"/>
    <n v="939869"/>
    <n v="941200"/>
    <s v="-"/>
    <m/>
    <m/>
    <x v="981"/>
    <s v="old_locus_tag=CEP88_04955"/>
    <n v="1332"/>
  </r>
  <r>
    <s v="CDS"/>
    <s v="with_protein"/>
    <s v="NZ_CP027407.1"/>
    <n v="939869"/>
    <n v="941200"/>
    <s v="-"/>
    <s v="WP_011569178.1"/>
    <s v="trigger factor"/>
    <x v="981"/>
    <m/>
    <n v="1332"/>
  </r>
  <r>
    <s v="gene"/>
    <s v="protein_coding"/>
    <s v="NZ_CP027407.1"/>
    <n v="941436"/>
    <n v="944435"/>
    <s v="-"/>
    <m/>
    <m/>
    <x v="982"/>
    <s v="old_locus_tag=CEP88_04960"/>
    <n v="3000"/>
  </r>
  <r>
    <s v="CDS"/>
    <s v="with_protein"/>
    <s v="NZ_CP027407.1"/>
    <n v="941436"/>
    <n v="944435"/>
    <s v="-"/>
    <s v="WP_171959988.1"/>
    <s v="cyclic nucleotide-binding domain-containing protein"/>
    <x v="982"/>
    <m/>
    <n v="3000"/>
  </r>
  <r>
    <s v="gene"/>
    <s v="protein_coding"/>
    <s v="NZ_CP027407.1"/>
    <n v="945115"/>
    <n v="945687"/>
    <s v="-"/>
    <m/>
    <m/>
    <x v="983"/>
    <s v="old_locus_tag=CEP88_04970"/>
    <n v="573"/>
  </r>
  <r>
    <s v="CDS"/>
    <s v="with_protein"/>
    <s v="NZ_CP027407.1"/>
    <n v="945115"/>
    <n v="945687"/>
    <s v="-"/>
    <s v="WP_011569180.1"/>
    <s v="hypothetical protein"/>
    <x v="983"/>
    <m/>
    <n v="573"/>
  </r>
  <r>
    <s v="gene"/>
    <s v="protein_coding"/>
    <s v="NZ_CP027407.1"/>
    <n v="945781"/>
    <n v="946503"/>
    <s v="-"/>
    <m/>
    <m/>
    <x v="984"/>
    <s v="old_locus_tag=CEP88_04975"/>
    <n v="723"/>
  </r>
  <r>
    <s v="CDS"/>
    <s v="with_protein"/>
    <s v="NZ_CP027407.1"/>
    <n v="945781"/>
    <n v="946503"/>
    <s v="-"/>
    <s v="WP_011569181.1"/>
    <s v="RlmE family RNA methyltransferase"/>
    <x v="984"/>
    <m/>
    <n v="723"/>
  </r>
  <r>
    <s v="gene"/>
    <s v="protein_coding"/>
    <s v="NZ_CP027407.1"/>
    <n v="946503"/>
    <n v="947618"/>
    <s v="-"/>
    <m/>
    <m/>
    <x v="985"/>
    <s v="old_locus_tag=CEP88_04980"/>
    <n v="1116"/>
  </r>
  <r>
    <s v="CDS"/>
    <s v="with_protein"/>
    <s v="NZ_CP027407.1"/>
    <n v="946503"/>
    <n v="947618"/>
    <s v="-"/>
    <s v="WP_011569182.1"/>
    <s v="Ppx/GppA family phosphatase"/>
    <x v="985"/>
    <m/>
    <n v="1116"/>
  </r>
  <r>
    <s v="gene"/>
    <s v="protein_coding"/>
    <s v="NZ_CP027407.1"/>
    <n v="947892"/>
    <n v="948188"/>
    <s v="+"/>
    <m/>
    <m/>
    <x v="986"/>
    <s v="old_locus_tag=CEP88_04985"/>
    <n v="297"/>
  </r>
  <r>
    <s v="CDS"/>
    <s v="with_protein"/>
    <s v="NZ_CP027407.1"/>
    <n v="947892"/>
    <n v="948188"/>
    <s v="+"/>
    <s v="WP_011569183.1"/>
    <s v="virulence factor"/>
    <x v="986"/>
    <m/>
    <n v="297"/>
  </r>
  <r>
    <s v="gene"/>
    <s v="protein_coding"/>
    <s v="NZ_CP027407.1"/>
    <n v="948236"/>
    <n v="949162"/>
    <s v="+"/>
    <m/>
    <m/>
    <x v="987"/>
    <s v="old_locus_tag=CEP88_04990"/>
    <n v="927"/>
  </r>
  <r>
    <s v="CDS"/>
    <s v="with_protein"/>
    <s v="NZ_CP027407.1"/>
    <n v="948236"/>
    <n v="949162"/>
    <s v="+"/>
    <s v="WP_044033157.1"/>
    <s v="methylenetetrahydrofolate reductase"/>
    <x v="987"/>
    <m/>
    <n v="927"/>
  </r>
  <r>
    <s v="gene"/>
    <s v="protein_coding"/>
    <s v="NZ_CP027407.1"/>
    <n v="949181"/>
    <n v="950263"/>
    <s v="+"/>
    <m/>
    <m/>
    <x v="988"/>
    <s v="old_locus_tag=CEP88_04995"/>
    <n v="1083"/>
  </r>
  <r>
    <s v="CDS"/>
    <s v="with_protein"/>
    <s v="NZ_CP027407.1"/>
    <n v="949181"/>
    <n v="950263"/>
    <s v="+"/>
    <s v="WP_011569185.1"/>
    <s v="methyltetrahydrofolate cobalamin methyltransferase"/>
    <x v="988"/>
    <m/>
    <n v="1083"/>
  </r>
  <r>
    <s v="gene"/>
    <s v="protein_coding"/>
    <s v="NZ_CP027407.1"/>
    <n v="950502"/>
    <n v="950777"/>
    <s v="+"/>
    <m/>
    <m/>
    <x v="989"/>
    <s v="old_locus_tag=CEP88_05000"/>
    <n v="276"/>
  </r>
  <r>
    <s v="CDS"/>
    <s v="with_protein"/>
    <s v="NZ_CP027407.1"/>
    <n v="950502"/>
    <n v="950777"/>
    <s v="+"/>
    <s v="WP_044033158.1"/>
    <s v="STAS domain-containing protein"/>
    <x v="989"/>
    <m/>
    <n v="276"/>
  </r>
  <r>
    <s v="gene"/>
    <s v="protein_coding"/>
    <s v="NZ_CP027407.1"/>
    <n v="950774"/>
    <n v="951139"/>
    <s v="+"/>
    <m/>
    <m/>
    <x v="990"/>
    <s v="old_locus_tag=CEP88_05005"/>
    <n v="366"/>
  </r>
  <r>
    <s v="CDS"/>
    <s v="with_protein"/>
    <s v="NZ_CP027407.1"/>
    <n v="950774"/>
    <n v="951139"/>
    <s v="+"/>
    <s v="WP_011569186.1"/>
    <s v="response regulator"/>
    <x v="990"/>
    <m/>
    <n v="366"/>
  </r>
  <r>
    <s v="gene"/>
    <s v="protein_coding"/>
    <s v="NZ_CP027407.1"/>
    <n v="951149"/>
    <n v="953392"/>
    <s v="+"/>
    <m/>
    <m/>
    <x v="991"/>
    <s v="old_locus_tag=CEP88_05010"/>
    <n v="2244"/>
  </r>
  <r>
    <s v="CDS"/>
    <s v="with_protein"/>
    <s v="NZ_CP027407.1"/>
    <n v="951149"/>
    <n v="953392"/>
    <s v="+"/>
    <s v="WP_050759091.1"/>
    <s v="chemotaxis protein CheA"/>
    <x v="991"/>
    <m/>
    <n v="2244"/>
  </r>
  <r>
    <s v="gene"/>
    <s v="protein_coding"/>
    <s v="NZ_CP027407.1"/>
    <n v="953389"/>
    <n v="953847"/>
    <s v="+"/>
    <m/>
    <m/>
    <x v="992"/>
    <s v="old_locus_tag=CEP88_05015"/>
    <n v="459"/>
  </r>
  <r>
    <s v="CDS"/>
    <s v="with_protein"/>
    <s v="NZ_CP027407.1"/>
    <n v="953389"/>
    <n v="953847"/>
    <s v="+"/>
    <s v="WP_011569188.1"/>
    <s v="chemotaxis protein CheW"/>
    <x v="992"/>
    <m/>
    <n v="459"/>
  </r>
  <r>
    <s v="gene"/>
    <s v="protein_coding"/>
    <s v="NZ_CP027407.1"/>
    <n v="953847"/>
    <n v="954731"/>
    <s v="+"/>
    <m/>
    <m/>
    <x v="993"/>
    <s v="old_locus_tag=CEP88_05020"/>
    <n v="885"/>
  </r>
  <r>
    <s v="CDS"/>
    <s v="with_protein"/>
    <s v="NZ_CP027407.1"/>
    <n v="953847"/>
    <n v="954731"/>
    <s v="+"/>
    <s v="WP_011569189.1"/>
    <s v="protein-glutamate O-methyltransferase CheR"/>
    <x v="993"/>
    <m/>
    <n v="885"/>
  </r>
  <r>
    <s v="gene"/>
    <s v="protein_coding"/>
    <s v="NZ_CP027407.1"/>
    <n v="954722"/>
    <n v="955108"/>
    <s v="+"/>
    <m/>
    <m/>
    <x v="994"/>
    <s v="old_locus_tag=CEP88_05025"/>
    <n v="387"/>
  </r>
  <r>
    <s v="CDS"/>
    <s v="with_protein"/>
    <s v="NZ_CP027407.1"/>
    <n v="954722"/>
    <n v="955108"/>
    <s v="+"/>
    <s v="WP_011569190.1"/>
    <s v="response regulator"/>
    <x v="994"/>
    <m/>
    <n v="387"/>
  </r>
  <r>
    <s v="gene"/>
    <s v="protein_coding"/>
    <s v="NZ_CP027407.1"/>
    <n v="955109"/>
    <n v="955474"/>
    <s v="+"/>
    <m/>
    <m/>
    <x v="995"/>
    <m/>
    <n v="366"/>
  </r>
  <r>
    <s v="CDS"/>
    <s v="with_protein"/>
    <s v="NZ_CP027407.1"/>
    <n v="955109"/>
    <n v="955474"/>
    <s v="+"/>
    <s v="WP_143090245.1"/>
    <s v="hypothetical protein"/>
    <x v="995"/>
    <m/>
    <n v="366"/>
  </r>
  <r>
    <s v="gene"/>
    <s v="protein_coding"/>
    <s v="NZ_CP027407.1"/>
    <n v="955526"/>
    <n v="955762"/>
    <s v="-"/>
    <m/>
    <m/>
    <x v="996"/>
    <s v="old_locus_tag=CEP88_05035"/>
    <n v="237"/>
  </r>
  <r>
    <s v="CDS"/>
    <s v="with_protein"/>
    <s v="NZ_CP027407.1"/>
    <n v="955526"/>
    <n v="955762"/>
    <s v="-"/>
    <s v="WP_044033160.1"/>
    <s v="transposase"/>
    <x v="996"/>
    <m/>
    <n v="237"/>
  </r>
  <r>
    <s v="gene"/>
    <s v="pseudogene"/>
    <s v="NZ_CP027407.1"/>
    <n v="955761"/>
    <n v="956558"/>
    <s v="+"/>
    <m/>
    <m/>
    <x v="997"/>
    <s v="partial"/>
    <n v="798"/>
  </r>
  <r>
    <s v="CDS"/>
    <s v="without_protein"/>
    <s v="NZ_CP027407.1"/>
    <n v="955761"/>
    <n v="956558"/>
    <s v="+"/>
    <m/>
    <s v="IS3 family transposase"/>
    <x v="997"/>
    <s v="partial"/>
    <n v="798"/>
  </r>
  <r>
    <s v="gene"/>
    <s v="protein_coding"/>
    <s v="NZ_CP027407.1"/>
    <n v="956585"/>
    <n v="957040"/>
    <s v="-"/>
    <m/>
    <m/>
    <x v="998"/>
    <s v="old_locus_tag=CEP88_05045"/>
    <n v="456"/>
  </r>
  <r>
    <s v="CDS"/>
    <s v="with_protein"/>
    <s v="NZ_CP027407.1"/>
    <n v="956585"/>
    <n v="957040"/>
    <s v="-"/>
    <s v="WP_187148491.1"/>
    <s v="IS3 family transposase"/>
    <x v="998"/>
    <m/>
    <n v="456"/>
  </r>
  <r>
    <s v="gene"/>
    <s v="protein_coding"/>
    <s v="NZ_CP027407.1"/>
    <n v="957139"/>
    <n v="957312"/>
    <s v="-"/>
    <m/>
    <m/>
    <x v="999"/>
    <s v="old_locus_tag=CEP88_05050"/>
    <n v="174"/>
  </r>
  <r>
    <s v="CDS"/>
    <s v="with_protein"/>
    <s v="NZ_CP027407.1"/>
    <n v="957139"/>
    <n v="957312"/>
    <s v="-"/>
    <s v="WP_011569193.1"/>
    <s v="IS3 family transposase"/>
    <x v="999"/>
    <m/>
    <n v="174"/>
  </r>
  <r>
    <s v="gene"/>
    <s v="protein_coding"/>
    <s v="NZ_CP027407.1"/>
    <n v="957427"/>
    <n v="965427"/>
    <s v="-"/>
    <m/>
    <m/>
    <x v="1000"/>
    <s v="old_locus_tag=CEP88_05055"/>
    <n v="8001"/>
  </r>
  <r>
    <s v="CDS"/>
    <s v="with_protein"/>
    <s v="NZ_CP027407.1"/>
    <n v="957427"/>
    <n v="965427"/>
    <s v="-"/>
    <s v="WP_011569194.1"/>
    <s v="calcium-binding protein"/>
    <x v="1000"/>
    <m/>
    <n v="8001"/>
  </r>
  <r>
    <s v="gene"/>
    <s v="tRNA"/>
    <s v="NZ_CP027407.1"/>
    <n v="966162"/>
    <n v="966251"/>
    <s v="+"/>
    <m/>
    <m/>
    <x v="1001"/>
    <s v="old_locus_tag=CEP88_05060"/>
    <n v="90"/>
  </r>
  <r>
    <s v="tRNA"/>
    <m/>
    <s v="NZ_CP027407.1"/>
    <n v="966162"/>
    <n v="966251"/>
    <s v="+"/>
    <m/>
    <s v="tRNA-Ser"/>
    <x v="1001"/>
    <s v="anticodon=GCT"/>
    <n v="90"/>
  </r>
  <r>
    <s v="gene"/>
    <s v="protein_coding"/>
    <s v="NZ_CP027407.1"/>
    <n v="966318"/>
    <n v="967892"/>
    <s v="+"/>
    <m/>
    <m/>
    <x v="1002"/>
    <s v="old_locus_tag=CEP88_05065"/>
    <n v="1575"/>
  </r>
  <r>
    <s v="CDS"/>
    <s v="with_protein"/>
    <s v="NZ_CP027407.1"/>
    <n v="966318"/>
    <n v="967892"/>
    <s v="+"/>
    <s v="WP_011569196.1"/>
    <s v="site-specific integrase"/>
    <x v="1002"/>
    <m/>
    <n v="1575"/>
  </r>
  <r>
    <s v="gene"/>
    <s v="protein_coding"/>
    <s v="NZ_CP027407.1"/>
    <n v="967889"/>
    <n v="968155"/>
    <s v="-"/>
    <m/>
    <m/>
    <x v="1003"/>
    <s v="old_locus_tag=CEP88_05070"/>
    <n v="267"/>
  </r>
  <r>
    <s v="CDS"/>
    <s v="with_protein"/>
    <s v="NZ_CP027407.1"/>
    <n v="967889"/>
    <n v="968155"/>
    <s v="-"/>
    <s v="WP_011569197.1"/>
    <s v="helix-turn-helix transcriptional regulator"/>
    <x v="1003"/>
    <m/>
    <n v="267"/>
  </r>
  <r>
    <s v="gene"/>
    <s v="protein_coding"/>
    <s v="NZ_CP027407.1"/>
    <n v="968280"/>
    <n v="968717"/>
    <s v="+"/>
    <m/>
    <m/>
    <x v="1004"/>
    <m/>
    <n v="438"/>
  </r>
  <r>
    <s v="CDS"/>
    <s v="with_protein"/>
    <s v="NZ_CP027407.1"/>
    <n v="968280"/>
    <n v="968717"/>
    <s v="+"/>
    <s v="WP_074958666.1"/>
    <s v="hypothetical protein"/>
    <x v="1004"/>
    <m/>
    <n v="438"/>
  </r>
  <r>
    <s v="gene"/>
    <s v="protein_coding"/>
    <s v="NZ_CP027407.1"/>
    <n v="968727"/>
    <n v="969089"/>
    <s v="+"/>
    <m/>
    <m/>
    <x v="1005"/>
    <s v="old_locus_tag=CEP88_05075"/>
    <n v="363"/>
  </r>
  <r>
    <s v="CDS"/>
    <s v="with_protein"/>
    <s v="NZ_CP027407.1"/>
    <n v="968727"/>
    <n v="969089"/>
    <s v="+"/>
    <s v="WP_011569199.1"/>
    <s v="hypothetical protein"/>
    <x v="1005"/>
    <m/>
    <n v="363"/>
  </r>
  <r>
    <s v="gene"/>
    <s v="protein_coding"/>
    <s v="NZ_CP027407.1"/>
    <n v="970131"/>
    <n v="971501"/>
    <s v="-"/>
    <m/>
    <m/>
    <x v="1006"/>
    <s v="old_locus_tag=CEP88_05080"/>
    <n v="1371"/>
  </r>
  <r>
    <s v="CDS"/>
    <s v="with_protein"/>
    <s v="NZ_CP027407.1"/>
    <n v="970131"/>
    <n v="971501"/>
    <s v="-"/>
    <s v="WP_011569202.1"/>
    <s v="FGGY-family carbohydrate kinase"/>
    <x v="1006"/>
    <m/>
    <n v="1371"/>
  </r>
  <r>
    <s v="gene"/>
    <s v="protein_coding"/>
    <s v="NZ_CP027407.1"/>
    <n v="971498"/>
    <n v="971818"/>
    <s v="-"/>
    <m/>
    <m/>
    <x v="1007"/>
    <s v="old_locus_tag=CEP88_05085"/>
    <n v="321"/>
  </r>
  <r>
    <s v="CDS"/>
    <s v="with_protein"/>
    <s v="NZ_CP027407.1"/>
    <n v="971498"/>
    <n v="971818"/>
    <s v="-"/>
    <s v="WP_171959996.1"/>
    <s v="L-rhamnose mutarotase"/>
    <x v="1007"/>
    <m/>
    <n v="321"/>
  </r>
  <r>
    <s v="gene"/>
    <s v="protein_coding"/>
    <s v="NZ_CP027407.1"/>
    <n v="971812"/>
    <n v="972813"/>
    <s v="-"/>
    <m/>
    <m/>
    <x v="1008"/>
    <s v="old_locus_tag=CEP88_05090"/>
    <n v="1002"/>
  </r>
  <r>
    <s v="CDS"/>
    <s v="with_protein"/>
    <s v="NZ_CP027407.1"/>
    <n v="971812"/>
    <n v="972813"/>
    <s v="-"/>
    <s v="WP_011569204.1"/>
    <s v="ABC transporter permease"/>
    <x v="1008"/>
    <m/>
    <n v="1002"/>
  </r>
  <r>
    <s v="gene"/>
    <s v="protein_coding"/>
    <s v="NZ_CP027407.1"/>
    <n v="972810"/>
    <n v="973790"/>
    <s v="-"/>
    <m/>
    <m/>
    <x v="1009"/>
    <s v="old_locus_tag=CEP88_05095"/>
    <n v="981"/>
  </r>
  <r>
    <s v="CDS"/>
    <s v="with_protein"/>
    <s v="NZ_CP027407.1"/>
    <n v="972810"/>
    <n v="973790"/>
    <s v="-"/>
    <s v="WP_044033162.1"/>
    <s v="ABC transporter permease"/>
    <x v="1009"/>
    <m/>
    <n v="981"/>
  </r>
  <r>
    <s v="gene"/>
    <s v="protein_coding"/>
    <s v="NZ_CP027407.1"/>
    <n v="973787"/>
    <n v="975322"/>
    <s v="-"/>
    <m/>
    <m/>
    <x v="1010"/>
    <s v="old_locus_tag=CEP88_05100"/>
    <n v="1536"/>
  </r>
  <r>
    <s v="CDS"/>
    <s v="with_protein"/>
    <s v="NZ_CP027407.1"/>
    <n v="973787"/>
    <n v="975322"/>
    <s v="-"/>
    <s v="WP_011569206.1"/>
    <s v="sugar ABC transporter ATP-binding protein"/>
    <x v="1010"/>
    <m/>
    <n v="1536"/>
  </r>
  <r>
    <s v="gene"/>
    <s v="protein_coding"/>
    <s v="NZ_CP027407.1"/>
    <n v="975372"/>
    <n v="976364"/>
    <s v="-"/>
    <m/>
    <m/>
    <x v="1011"/>
    <s v="old_locus_tag=CEP88_05105"/>
    <n v="993"/>
  </r>
  <r>
    <s v="CDS"/>
    <s v="with_protein"/>
    <s v="NZ_CP027407.1"/>
    <n v="975372"/>
    <n v="976364"/>
    <s v="-"/>
    <s v="WP_011569207.1"/>
    <s v="rhamnose ABC transporter substrate-binding protein"/>
    <x v="1011"/>
    <m/>
    <n v="993"/>
  </r>
  <r>
    <s v="gene"/>
    <s v="protein_coding"/>
    <s v="NZ_CP027407.1"/>
    <n v="976389"/>
    <n v="977201"/>
    <s v="-"/>
    <m/>
    <m/>
    <x v="1012"/>
    <s v="old_locus_tag=CEP88_05110"/>
    <n v="813"/>
  </r>
  <r>
    <s v="CDS"/>
    <s v="with_protein"/>
    <s v="NZ_CP027407.1"/>
    <n v="976389"/>
    <n v="977201"/>
    <s v="-"/>
    <s v="WP_011569208.1"/>
    <s v="DeoR/GlpR transcriptional regulator"/>
    <x v="1012"/>
    <m/>
    <n v="813"/>
  </r>
  <r>
    <s v="gene"/>
    <s v="protein_coding"/>
    <s v="NZ_CP027407.1"/>
    <n v="977388"/>
    <n v="979490"/>
    <s v="+"/>
    <m/>
    <m/>
    <x v="1013"/>
    <s v="old_locus_tag=CEP88_05115"/>
    <n v="2103"/>
  </r>
  <r>
    <s v="CDS"/>
    <s v="with_protein"/>
    <s v="NZ_CP027407.1"/>
    <n v="977388"/>
    <n v="979490"/>
    <s v="+"/>
    <s v="WP_011569209.1"/>
    <s v="bifunctional rhamnulose-1-phosphate aldolase/short-chain dehydrogenase"/>
    <x v="1013"/>
    <m/>
    <n v="2103"/>
  </r>
  <r>
    <s v="gene"/>
    <s v="protein_coding"/>
    <s v="NZ_CP027407.1"/>
    <n v="979504"/>
    <n v="980778"/>
    <s v="+"/>
    <m/>
    <m/>
    <x v="1014"/>
    <s v="old_locus_tag=CEP88_05120"/>
    <n v="1275"/>
  </r>
  <r>
    <s v="CDS"/>
    <s v="with_protein"/>
    <s v="NZ_CP027407.1"/>
    <n v="979504"/>
    <n v="980778"/>
    <s v="+"/>
    <s v="WP_011569210.1"/>
    <s v="L-rhamnose catabolism isomerase"/>
    <x v="1014"/>
    <m/>
    <n v="1275"/>
  </r>
  <r>
    <s v="gene"/>
    <s v="protein_coding"/>
    <s v="NZ_CP027407.1"/>
    <n v="980904"/>
    <n v="983249"/>
    <s v="+"/>
    <m/>
    <m/>
    <x v="1015"/>
    <s v="old_locus_tag=CEP88_05125"/>
    <n v="2346"/>
  </r>
  <r>
    <s v="CDS"/>
    <s v="with_protein"/>
    <s v="NZ_CP027407.1"/>
    <n v="980904"/>
    <n v="983249"/>
    <s v="+"/>
    <s v="WP_011569211.1"/>
    <s v="PAS domain S-box protein"/>
    <x v="1015"/>
    <m/>
    <n v="2346"/>
  </r>
  <r>
    <s v="gene"/>
    <s v="protein_coding"/>
    <s v="NZ_CP027407.1"/>
    <n v="983233"/>
    <n v="983874"/>
    <s v="+"/>
    <m/>
    <m/>
    <x v="1016"/>
    <s v="old_locus_tag=CEP88_05130"/>
    <n v="642"/>
  </r>
  <r>
    <s v="CDS"/>
    <s v="with_protein"/>
    <s v="NZ_CP027407.1"/>
    <n v="983233"/>
    <n v="983874"/>
    <s v="+"/>
    <s v="WP_011569212.1"/>
    <s v="response regulator transcription factor"/>
    <x v="1016"/>
    <m/>
    <n v="642"/>
  </r>
  <r>
    <s v="gene"/>
    <s v="protein_coding"/>
    <s v="NZ_CP027407.1"/>
    <n v="984272"/>
    <n v="985384"/>
    <s v="-"/>
    <m/>
    <m/>
    <x v="1017"/>
    <s v="old_locus_tag=CEP88_05135"/>
    <n v="1113"/>
  </r>
  <r>
    <s v="CDS"/>
    <s v="with_protein"/>
    <s v="NZ_CP027407.1"/>
    <n v="984272"/>
    <n v="985384"/>
    <s v="-"/>
    <s v="WP_011569213.1"/>
    <s v="3-dehydroquinate synthase"/>
    <x v="1017"/>
    <m/>
    <n v="1113"/>
  </r>
  <r>
    <s v="gene"/>
    <s v="protein_coding"/>
    <s v="NZ_CP027407.1"/>
    <n v="985377"/>
    <n v="985970"/>
    <s v="-"/>
    <m/>
    <m/>
    <x v="1018"/>
    <s v="old_locus_tag=CEP88_05140"/>
    <n v="594"/>
  </r>
  <r>
    <s v="CDS"/>
    <s v="with_protein"/>
    <s v="NZ_CP027407.1"/>
    <n v="985377"/>
    <n v="985970"/>
    <s v="-"/>
    <s v="WP_011569214.1"/>
    <s v="shikimate kinase"/>
    <x v="1018"/>
    <m/>
    <n v="594"/>
  </r>
  <r>
    <s v="gene"/>
    <s v="protein_coding"/>
    <s v="NZ_CP027407.1"/>
    <n v="986047"/>
    <n v="986196"/>
    <s v="+"/>
    <m/>
    <m/>
    <x v="1019"/>
    <m/>
    <n v="150"/>
  </r>
  <r>
    <s v="CDS"/>
    <s v="with_protein"/>
    <s v="NZ_CP027407.1"/>
    <n v="986047"/>
    <n v="986196"/>
    <s v="+"/>
    <s v="WP_011569215.1"/>
    <s v="hypothetical protein"/>
    <x v="1019"/>
    <m/>
    <n v="150"/>
  </r>
  <r>
    <s v="gene"/>
    <s v="protein_coding"/>
    <s v="NZ_CP027407.1"/>
    <n v="986186"/>
    <n v="987724"/>
    <s v="+"/>
    <m/>
    <m/>
    <x v="1020"/>
    <s v="old_locus_tag=CEP88_05145"/>
    <n v="1539"/>
  </r>
  <r>
    <s v="CDS"/>
    <s v="with_protein"/>
    <s v="NZ_CP027407.1"/>
    <n v="986186"/>
    <n v="987724"/>
    <s v="+"/>
    <s v="WP_011569216.1"/>
    <s v="hypothetical protein"/>
    <x v="1020"/>
    <m/>
    <n v="1539"/>
  </r>
  <r>
    <s v="gene"/>
    <s v="protein_coding"/>
    <s v="NZ_CP027407.1"/>
    <n v="987724"/>
    <n v="988695"/>
    <s v="+"/>
    <m/>
    <m/>
    <x v="1021"/>
    <s v="old_locus_tag=CEP88_05150"/>
    <n v="972"/>
  </r>
  <r>
    <s v="CDS"/>
    <s v="with_protein"/>
    <s v="NZ_CP027407.1"/>
    <n v="987724"/>
    <n v="988695"/>
    <s v="+"/>
    <s v="WP_011569217.1"/>
    <s v="site-specific tyrosine recombinase XerD"/>
    <x v="1021"/>
    <m/>
    <n v="972"/>
  </r>
  <r>
    <s v="gene"/>
    <s v="protein_coding"/>
    <s v="NZ_CP027407.1"/>
    <n v="988854"/>
    <n v="990161"/>
    <s v="+"/>
    <m/>
    <m/>
    <x v="1022"/>
    <s v="old_locus_tag=CEP88_05155"/>
    <n v="1308"/>
  </r>
  <r>
    <s v="CDS"/>
    <s v="with_protein"/>
    <s v="NZ_CP027407.1"/>
    <n v="988854"/>
    <n v="990161"/>
    <s v="+"/>
    <s v="WP_011569218.1"/>
    <s v="HlyC/CorC family transporter"/>
    <x v="1022"/>
    <m/>
    <n v="1308"/>
  </r>
  <r>
    <s v="gene"/>
    <s v="protein_coding"/>
    <s v="NZ_CP027407.1"/>
    <n v="990209"/>
    <n v="992632"/>
    <s v="-"/>
    <m/>
    <m/>
    <x v="1023"/>
    <s v="old_locus_tag=CEP88_05160"/>
    <n v="2424"/>
  </r>
  <r>
    <s v="CDS"/>
    <s v="with_protein"/>
    <s v="NZ_CP027407.1"/>
    <n v="990209"/>
    <n v="992632"/>
    <s v="-"/>
    <s v="WP_011569219.1"/>
    <s v="GcvT family protein"/>
    <x v="1023"/>
    <m/>
    <n v="2424"/>
  </r>
  <r>
    <s v="gene"/>
    <s v="protein_coding"/>
    <s v="NZ_CP027407.1"/>
    <n v="992738"/>
    <n v="994027"/>
    <s v="-"/>
    <m/>
    <m/>
    <x v="1024"/>
    <s v="old_locus_tag=CEP88_05165"/>
    <n v="1290"/>
  </r>
  <r>
    <s v="CDS"/>
    <s v="with_protein"/>
    <s v="NZ_CP027407.1"/>
    <n v="992738"/>
    <n v="994027"/>
    <s v="-"/>
    <s v="WP_044033163.1"/>
    <s v="DUF2254 domain-containing protein"/>
    <x v="1024"/>
    <m/>
    <n v="1290"/>
  </r>
  <r>
    <s v="gene"/>
    <s v="protein_coding"/>
    <s v="NZ_CP027407.1"/>
    <n v="994076"/>
    <n v="995566"/>
    <s v="-"/>
    <m/>
    <m/>
    <x v="1025"/>
    <s v="old_locus_tag=CEP88_05170"/>
    <n v="1491"/>
  </r>
  <r>
    <s v="CDS"/>
    <s v="with_protein"/>
    <s v="NZ_CP027407.1"/>
    <n v="994076"/>
    <n v="995566"/>
    <s v="-"/>
    <s v="WP_050759092.1"/>
    <s v="alpha/beta fold hydrolase"/>
    <x v="1025"/>
    <m/>
    <n v="1491"/>
  </r>
  <r>
    <s v="gene"/>
    <s v="protein_coding"/>
    <s v="NZ_CP027407.1"/>
    <n v="995920"/>
    <n v="996909"/>
    <s v="-"/>
    <m/>
    <m/>
    <x v="1026"/>
    <s v="old_locus_tag=CEP88_05175"/>
    <n v="990"/>
  </r>
  <r>
    <s v="CDS"/>
    <s v="with_protein"/>
    <s v="NZ_CP027407.1"/>
    <n v="995920"/>
    <n v="996909"/>
    <s v="-"/>
    <s v="WP_011569222.1"/>
    <s v="ABC transporter substrate-binding protein"/>
    <x v="1026"/>
    <m/>
    <n v="990"/>
  </r>
  <r>
    <s v="gene"/>
    <s v="protein_coding"/>
    <s v="NZ_CP027407.1"/>
    <n v="996956"/>
    <n v="997798"/>
    <s v="-"/>
    <m/>
    <m/>
    <x v="1027"/>
    <s v="old_locus_tag=CEP88_05180"/>
    <n v="843"/>
  </r>
  <r>
    <s v="CDS"/>
    <s v="with_protein"/>
    <s v="NZ_CP027407.1"/>
    <n v="996956"/>
    <n v="997798"/>
    <s v="-"/>
    <s v="WP_044033164.1"/>
    <s v="ABC transporter permease"/>
    <x v="1027"/>
    <m/>
    <n v="843"/>
  </r>
  <r>
    <s v="gene"/>
    <s v="protein_coding"/>
    <s v="NZ_CP027407.1"/>
    <n v="997795"/>
    <n v="998715"/>
    <s v="-"/>
    <m/>
    <m/>
    <x v="1028"/>
    <s v="old_locus_tag=CEP88_05185"/>
    <n v="921"/>
  </r>
  <r>
    <s v="CDS"/>
    <s v="with_protein"/>
    <s v="NZ_CP027407.1"/>
    <n v="997795"/>
    <n v="998715"/>
    <s v="-"/>
    <s v="WP_085978966.1"/>
    <s v="ABC transporter permease"/>
    <x v="1028"/>
    <m/>
    <n v="921"/>
  </r>
  <r>
    <s v="gene"/>
    <s v="protein_coding"/>
    <s v="NZ_CP027407.1"/>
    <n v="998717"/>
    <n v="999499"/>
    <s v="-"/>
    <m/>
    <m/>
    <x v="1029"/>
    <s v="old_locus_tag=CEP88_05190"/>
    <n v="783"/>
  </r>
  <r>
    <s v="CDS"/>
    <s v="with_protein"/>
    <s v="NZ_CP027407.1"/>
    <n v="998717"/>
    <n v="999499"/>
    <s v="-"/>
    <s v="WP_011569225.1"/>
    <s v="ABC transporter ATP-binding protein"/>
    <x v="1029"/>
    <m/>
    <n v="783"/>
  </r>
  <r>
    <s v="gene"/>
    <s v="protein_coding"/>
    <s v="NZ_CP027407.1"/>
    <n v="999523"/>
    <n v="1000977"/>
    <s v="-"/>
    <m/>
    <m/>
    <x v="1030"/>
    <s v="old_locus_tag=CEP88_05195"/>
    <n v="1455"/>
  </r>
  <r>
    <s v="CDS"/>
    <s v="with_protein"/>
    <s v="NZ_CP027407.1"/>
    <n v="999523"/>
    <n v="1000977"/>
    <s v="-"/>
    <s v="WP_011569226.1"/>
    <s v="dihydropyrimidinase"/>
    <x v="1030"/>
    <m/>
    <n v="1455"/>
  </r>
  <r>
    <s v="gene"/>
    <s v="protein_coding"/>
    <s v="NZ_CP027407.1"/>
    <n v="1001003"/>
    <n v="1002253"/>
    <s v="-"/>
    <m/>
    <m/>
    <x v="1031"/>
    <s v="old_locus_tag=CEP88_05200"/>
    <n v="1251"/>
  </r>
  <r>
    <s v="CDS"/>
    <s v="with_protein"/>
    <s v="NZ_CP027407.1"/>
    <n v="1001003"/>
    <n v="1002253"/>
    <s v="-"/>
    <s v="WP_011569227.1"/>
    <s v="Zn-dependent hydrolase"/>
    <x v="1031"/>
    <m/>
    <n v="1251"/>
  </r>
  <r>
    <s v="gene"/>
    <s v="protein_coding"/>
    <s v="NZ_CP027407.1"/>
    <n v="1002442"/>
    <n v="1003050"/>
    <s v="+"/>
    <m/>
    <m/>
    <x v="1032"/>
    <s v="old_locus_tag=CEP88_05205"/>
    <n v="609"/>
  </r>
  <r>
    <s v="CDS"/>
    <s v="with_protein"/>
    <s v="NZ_CP027407.1"/>
    <n v="1002442"/>
    <n v="1003050"/>
    <s v="+"/>
    <s v="WP_011569228.1"/>
    <s v="TetR family transcriptional regulator C-terminal domain-containing protein"/>
    <x v="1032"/>
    <m/>
    <n v="609"/>
  </r>
  <r>
    <s v="gene"/>
    <s v="protein_coding"/>
    <s v="NZ_CP027407.1"/>
    <n v="1003108"/>
    <n v="1004412"/>
    <s v="-"/>
    <m/>
    <m/>
    <x v="1033"/>
    <s v="old_locus_tag=CEP88_05210"/>
    <n v="1305"/>
  </r>
  <r>
    <s v="CDS"/>
    <s v="with_protein"/>
    <s v="NZ_CP027407.1"/>
    <n v="1003108"/>
    <n v="1004412"/>
    <s v="-"/>
    <s v="WP_011569229.1"/>
    <s v="NAD-dependent dihydropyrimidine dehydrogenase subunit PreA"/>
    <x v="1033"/>
    <m/>
    <n v="1305"/>
  </r>
  <r>
    <s v="gene"/>
    <s v="protein_coding"/>
    <s v="NZ_CP027407.1"/>
    <n v="1004412"/>
    <n v="1005746"/>
    <s v="-"/>
    <m/>
    <m/>
    <x v="1034"/>
    <s v="old_locus_tag=CEP88_05215"/>
    <n v="1335"/>
  </r>
  <r>
    <s v="CDS"/>
    <s v="with_protein"/>
    <s v="NZ_CP027407.1"/>
    <n v="1004412"/>
    <n v="1005746"/>
    <s v="-"/>
    <s v="WP_011569230.1"/>
    <s v="NAD(P)-dependent oxidoreductase"/>
    <x v="1034"/>
    <m/>
    <n v="1335"/>
  </r>
  <r>
    <s v="gene"/>
    <s v="protein_coding"/>
    <s v="NZ_CP027407.1"/>
    <n v="1006152"/>
    <n v="1009406"/>
    <s v="-"/>
    <m/>
    <m/>
    <x v="1035"/>
    <s v="old_locus_tag=CEP88_05225"/>
    <n v="3255"/>
  </r>
  <r>
    <s v="CDS"/>
    <s v="with_protein"/>
    <s v="NZ_CP027407.1"/>
    <n v="1006152"/>
    <n v="1009406"/>
    <s v="-"/>
    <s v="WP_011569232.1"/>
    <s v="PAS domain-containing protein"/>
    <x v="1035"/>
    <m/>
    <n v="3255"/>
  </r>
  <r>
    <s v="gene"/>
    <s v="protein_coding"/>
    <s v="NZ_CP027407.1"/>
    <n v="1009652"/>
    <n v="1010323"/>
    <s v="+"/>
    <m/>
    <m/>
    <x v="1036"/>
    <s v="old_locus_tag=CEP88_05230"/>
    <n v="672"/>
  </r>
  <r>
    <s v="CDS"/>
    <s v="with_protein"/>
    <s v="NZ_CP027407.1"/>
    <n v="1009652"/>
    <n v="1010323"/>
    <s v="+"/>
    <s v="WP_011569233.1"/>
    <s v="hypothetical protein"/>
    <x v="1036"/>
    <m/>
    <n v="672"/>
  </r>
  <r>
    <s v="gene"/>
    <s v="protein_coding"/>
    <s v="NZ_CP027407.1"/>
    <n v="1010402"/>
    <n v="1011370"/>
    <s v="+"/>
    <m/>
    <m/>
    <x v="1037"/>
    <s v="old_locus_tag=CEP88_05235"/>
    <n v="969"/>
  </r>
  <r>
    <s v="CDS"/>
    <s v="with_protein"/>
    <s v="NZ_CP027407.1"/>
    <n v="1010402"/>
    <n v="1011370"/>
    <s v="+"/>
    <s v="WP_011569234.1"/>
    <s v="galactose mutarotase"/>
    <x v="1037"/>
    <m/>
    <n v="969"/>
  </r>
  <r>
    <s v="gene"/>
    <s v="protein_coding"/>
    <s v="NZ_CP027407.1"/>
    <n v="1011602"/>
    <n v="1011952"/>
    <s v="+"/>
    <m/>
    <m/>
    <x v="1038"/>
    <s v="old_locus_tag=CEP88_05240"/>
    <n v="351"/>
  </r>
  <r>
    <s v="CDS"/>
    <s v="with_protein"/>
    <s v="NZ_CP027407.1"/>
    <n v="1011602"/>
    <n v="1011952"/>
    <s v="+"/>
    <s v="WP_011569235.1"/>
    <s v="TfoX/Sxy family DNA transformation protein"/>
    <x v="1038"/>
    <m/>
    <n v="351"/>
  </r>
  <r>
    <s v="gene"/>
    <s v="protein_coding"/>
    <s v="NZ_CP027407.1"/>
    <n v="1011980"/>
    <n v="1012402"/>
    <s v="-"/>
    <m/>
    <m/>
    <x v="1039"/>
    <s v="old_locus_tag=CEP88_05245"/>
    <n v="423"/>
  </r>
  <r>
    <s v="CDS"/>
    <s v="with_protein"/>
    <s v="NZ_CP027407.1"/>
    <n v="1011980"/>
    <n v="1012402"/>
    <s v="-"/>
    <s v="WP_011569236.1"/>
    <s v="nucleoside-diphosphate kinase"/>
    <x v="1039"/>
    <m/>
    <n v="423"/>
  </r>
  <r>
    <s v="gene"/>
    <s v="protein_coding"/>
    <s v="NZ_CP027407.1"/>
    <n v="1012543"/>
    <n v="1014405"/>
    <s v="+"/>
    <m/>
    <m/>
    <x v="1040"/>
    <s v="old_locus_tag=CEP88_05250"/>
    <n v="1863"/>
  </r>
  <r>
    <s v="CDS"/>
    <s v="with_protein"/>
    <s v="NZ_CP027407.1"/>
    <n v="1012543"/>
    <n v="1014405"/>
    <s v="+"/>
    <s v="WP_011569237.1"/>
    <s v="ABC-F family ATP-binding cassette domain-containing protein"/>
    <x v="1040"/>
    <m/>
    <n v="1863"/>
  </r>
  <r>
    <s v="gene"/>
    <s v="protein_coding"/>
    <s v="NZ_CP027407.1"/>
    <n v="1014402"/>
    <n v="1015043"/>
    <s v="-"/>
    <m/>
    <m/>
    <x v="1041"/>
    <s v="old_locus_tag=CEP88_05255"/>
    <n v="642"/>
  </r>
  <r>
    <s v="CDS"/>
    <s v="with_protein"/>
    <s v="NZ_CP027407.1"/>
    <n v="1014402"/>
    <n v="1015043"/>
    <s v="-"/>
    <s v="WP_011569238.1"/>
    <s v="bacteriochlorophyll 4-vinyl reductase"/>
    <x v="1041"/>
    <m/>
    <n v="642"/>
  </r>
  <r>
    <s v="gene"/>
    <s v="protein_coding"/>
    <s v="NZ_CP027407.1"/>
    <n v="1015281"/>
    <n v="1015910"/>
    <s v="+"/>
    <m/>
    <m/>
    <x v="1042"/>
    <s v="old_locus_tag=CEP88_05260"/>
    <n v="630"/>
  </r>
  <r>
    <s v="CDS"/>
    <s v="with_protein"/>
    <s v="NZ_CP027407.1"/>
    <n v="1015281"/>
    <n v="1015910"/>
    <s v="+"/>
    <s v="WP_044033480.1"/>
    <s v="MarC family protein"/>
    <x v="1042"/>
    <m/>
    <n v="630"/>
  </r>
  <r>
    <s v="gene"/>
    <s v="protein_coding"/>
    <s v="NZ_CP027407.1"/>
    <n v="1015962"/>
    <n v="1016543"/>
    <s v="+"/>
    <m/>
    <m/>
    <x v="1043"/>
    <s v="old_locus_tag=CEP88_05265"/>
    <n v="582"/>
  </r>
  <r>
    <s v="CDS"/>
    <s v="with_protein"/>
    <s v="NZ_CP027407.1"/>
    <n v="1015962"/>
    <n v="1016543"/>
    <s v="+"/>
    <s v="WP_011569240.1"/>
    <s v="TIGR02281 family clan AA aspartic protease"/>
    <x v="1043"/>
    <m/>
    <n v="582"/>
  </r>
  <r>
    <s v="gene"/>
    <s v="protein_coding"/>
    <s v="NZ_CP027407.1"/>
    <n v="1016540"/>
    <n v="1017007"/>
    <s v="-"/>
    <m/>
    <m/>
    <x v="1044"/>
    <s v="old_locus_tag=CEP88_05270"/>
    <n v="468"/>
  </r>
  <r>
    <s v="CDS"/>
    <s v="with_protein"/>
    <s v="NZ_CP027407.1"/>
    <n v="1016540"/>
    <n v="1017007"/>
    <s v="-"/>
    <s v="WP_011569241.1"/>
    <s v="DNA polymerase III subunit chi"/>
    <x v="1044"/>
    <m/>
    <n v="468"/>
  </r>
  <r>
    <s v="gene"/>
    <s v="protein_coding"/>
    <s v="NZ_CP027407.1"/>
    <n v="1017013"/>
    <n v="1018485"/>
    <s v="-"/>
    <m/>
    <m/>
    <x v="1045"/>
    <s v="old_locus_tag=CEP88_05275"/>
    <n v="1473"/>
  </r>
  <r>
    <s v="CDS"/>
    <s v="with_protein"/>
    <s v="NZ_CP027407.1"/>
    <n v="1017013"/>
    <n v="1018485"/>
    <s v="-"/>
    <s v="WP_044033481.1"/>
    <s v="leucyl aminopeptidase"/>
    <x v="1045"/>
    <m/>
    <n v="1473"/>
  </r>
  <r>
    <s v="gene"/>
    <s v="protein_coding"/>
    <s v="NZ_CP027407.1"/>
    <n v="1018624"/>
    <n v="1019751"/>
    <s v="+"/>
    <m/>
    <m/>
    <x v="1046"/>
    <s v="old_locus_tag=CEP88_05280"/>
    <n v="1128"/>
  </r>
  <r>
    <s v="CDS"/>
    <s v="with_protein"/>
    <s v="NZ_CP027407.1"/>
    <n v="1018624"/>
    <n v="1019751"/>
    <s v="+"/>
    <s v="WP_011569243.1"/>
    <s v="LPS export ABC transporter permease LptF"/>
    <x v="1046"/>
    <m/>
    <n v="1128"/>
  </r>
  <r>
    <s v="gene"/>
    <s v="protein_coding"/>
    <s v="NZ_CP027407.1"/>
    <n v="1019748"/>
    <n v="1020845"/>
    <s v="+"/>
    <m/>
    <m/>
    <x v="1047"/>
    <s v="old_locus_tag=CEP88_05285"/>
    <n v="1098"/>
  </r>
  <r>
    <s v="CDS"/>
    <s v="with_protein"/>
    <s v="NZ_CP027407.1"/>
    <n v="1019748"/>
    <n v="1020845"/>
    <s v="+"/>
    <s v="WP_011569244.1"/>
    <s v="LPS export ABC transporter permease LptG"/>
    <x v="1047"/>
    <m/>
    <n v="1098"/>
  </r>
  <r>
    <s v="gene"/>
    <s v="protein_coding"/>
    <s v="NZ_CP027407.1"/>
    <n v="1020842"/>
    <n v="1022965"/>
    <s v="+"/>
    <m/>
    <m/>
    <x v="1048"/>
    <s v="old_locus_tag=CEP88_05290"/>
    <n v="2124"/>
  </r>
  <r>
    <s v="CDS"/>
    <s v="with_protein"/>
    <s v="NZ_CP027407.1"/>
    <n v="1020842"/>
    <n v="1022965"/>
    <s v="+"/>
    <s v="WP_011569245.1"/>
    <s v="LPS-assembly protein LptD"/>
    <x v="1048"/>
    <m/>
    <n v="2124"/>
  </r>
  <r>
    <s v="gene"/>
    <s v="protein_coding"/>
    <s v="NZ_CP027407.1"/>
    <n v="1022973"/>
    <n v="1024193"/>
    <s v="+"/>
    <m/>
    <m/>
    <x v="1049"/>
    <s v="old_locus_tag=CEP88_05295"/>
    <n v="1221"/>
  </r>
  <r>
    <s v="CDS"/>
    <s v="with_protein"/>
    <s v="NZ_CP027407.1"/>
    <n v="1022973"/>
    <n v="1024193"/>
    <s v="+"/>
    <s v="WP_011569246.1"/>
    <s v="peptidylprolyl isomerase"/>
    <x v="1049"/>
    <m/>
    <n v="1221"/>
  </r>
  <r>
    <s v="gene"/>
    <s v="protein_coding"/>
    <s v="NZ_CP027407.1"/>
    <n v="1024190"/>
    <n v="1025170"/>
    <s v="+"/>
    <m/>
    <m/>
    <x v="1050"/>
    <s v="old_locus_tag=CEP88_05300"/>
    <n v="981"/>
  </r>
  <r>
    <s v="CDS"/>
    <s v="with_protein"/>
    <s v="NZ_CP027407.1"/>
    <n v="1024190"/>
    <n v="1025170"/>
    <s v="+"/>
    <s v="WP_011569247.1"/>
    <s v="4-hydroxythreonine-4-phosphate dehydrogenase PdxA"/>
    <x v="1050"/>
    <m/>
    <n v="981"/>
  </r>
  <r>
    <s v="gene"/>
    <s v="protein_coding"/>
    <s v="NZ_CP027407.1"/>
    <n v="1025198"/>
    <n v="1026040"/>
    <s v="+"/>
    <m/>
    <m/>
    <x v="1051"/>
    <s v="old_locus_tag=CEP88_05305"/>
    <n v="843"/>
  </r>
  <r>
    <s v="CDS"/>
    <s v="with_protein"/>
    <s v="NZ_CP027407.1"/>
    <n v="1025198"/>
    <n v="1026040"/>
    <s v="+"/>
    <s v="WP_011569248.1"/>
    <s v="16S rRNA (adenine(1518)-N(6)/adenine(1519)-N(6))-dimethyltransferase RsmA"/>
    <x v="1051"/>
    <m/>
    <n v="843"/>
  </r>
  <r>
    <s v="gene"/>
    <s v="protein_coding"/>
    <s v="NZ_CP027407.1"/>
    <n v="1026069"/>
    <n v="1026632"/>
    <s v="-"/>
    <m/>
    <m/>
    <x v="1052"/>
    <s v="old_locus_tag=CEP88_05310"/>
    <n v="564"/>
  </r>
  <r>
    <s v="CDS"/>
    <s v="with_protein"/>
    <s v="NZ_CP027407.1"/>
    <n v="1026069"/>
    <n v="1026632"/>
    <s v="-"/>
    <s v="WP_011569249.1"/>
    <s v="DUF4167 domain-containing protein"/>
    <x v="1052"/>
    <m/>
    <n v="564"/>
  </r>
  <r>
    <s v="gene"/>
    <s v="protein_coding"/>
    <s v="NZ_CP027407.1"/>
    <n v="1026856"/>
    <n v="1027689"/>
    <s v="-"/>
    <m/>
    <m/>
    <x v="1053"/>
    <s v="old_locus_tag=CEP88_05315"/>
    <n v="834"/>
  </r>
  <r>
    <s v="CDS"/>
    <s v="with_protein"/>
    <s v="NZ_CP027407.1"/>
    <n v="1026856"/>
    <n v="1027689"/>
    <s v="-"/>
    <s v="WP_044033168.1"/>
    <s v="peptide chain release factor N(5)-glutamine methyltransferase"/>
    <x v="1053"/>
    <m/>
    <n v="834"/>
  </r>
  <r>
    <s v="gene"/>
    <s v="protein_coding"/>
    <s v="NZ_CP027407.1"/>
    <n v="1027686"/>
    <n v="1028741"/>
    <s v="-"/>
    <m/>
    <m/>
    <x v="1054"/>
    <s v="old_locus_tag=CEP88_05320"/>
    <n v="1056"/>
  </r>
  <r>
    <s v="CDS"/>
    <s v="with_protein"/>
    <s v="NZ_CP027407.1"/>
    <n v="1027686"/>
    <n v="1028741"/>
    <s v="-"/>
    <s v="WP_011569251.1"/>
    <s v="peptide chain release factor 1"/>
    <x v="1054"/>
    <m/>
    <n v="1056"/>
  </r>
  <r>
    <s v="gene"/>
    <s v="protein_coding"/>
    <s v="NZ_CP027407.1"/>
    <n v="1028804"/>
    <n v="1029091"/>
    <s v="+"/>
    <m/>
    <m/>
    <x v="1055"/>
    <s v="old_locus_tag=CEP88_05325"/>
    <n v="288"/>
  </r>
  <r>
    <s v="CDS"/>
    <s v="with_protein"/>
    <s v="NZ_CP027407.1"/>
    <n v="1028804"/>
    <n v="1029091"/>
    <s v="+"/>
    <s v="WP_011569252.1"/>
    <s v="hypothetical protein"/>
    <x v="1055"/>
    <m/>
    <n v="288"/>
  </r>
  <r>
    <s v="gene"/>
    <s v="protein_coding"/>
    <s v="NZ_CP027407.1"/>
    <n v="1029035"/>
    <n v="1029436"/>
    <s v="-"/>
    <m/>
    <m/>
    <x v="1056"/>
    <s v="old_locus_tag=CEP88_05330"/>
    <n v="402"/>
  </r>
  <r>
    <s v="CDS"/>
    <s v="with_protein"/>
    <s v="NZ_CP027407.1"/>
    <n v="1029035"/>
    <n v="1029436"/>
    <s v="-"/>
    <s v="WP_011569253.1"/>
    <s v="DUF1499 domain-containing protein"/>
    <x v="1056"/>
    <m/>
    <n v="402"/>
  </r>
  <r>
    <s v="gene"/>
    <s v="protein_coding"/>
    <s v="NZ_CP027407.1"/>
    <n v="1029476"/>
    <n v="1030426"/>
    <s v="-"/>
    <m/>
    <m/>
    <x v="1057"/>
    <s v="old_locus_tag=CEP88_05335"/>
    <n v="951"/>
  </r>
  <r>
    <s v="CDS"/>
    <s v="with_protein"/>
    <s v="NZ_CP027407.1"/>
    <n v="1029476"/>
    <n v="1030426"/>
    <s v="-"/>
    <s v="WP_011569254.1"/>
    <s v="agmatinase"/>
    <x v="1057"/>
    <m/>
    <n v="951"/>
  </r>
  <r>
    <s v="gene"/>
    <s v="protein_coding"/>
    <s v="NZ_CP027407.1"/>
    <n v="1030426"/>
    <n v="1031394"/>
    <s v="-"/>
    <m/>
    <m/>
    <x v="1058"/>
    <s v="old_locus_tag=CEP88_05340"/>
    <n v="969"/>
  </r>
  <r>
    <s v="CDS"/>
    <s v="with_protein"/>
    <s v="NZ_CP027407.1"/>
    <n v="1030426"/>
    <n v="1031394"/>
    <s v="-"/>
    <s v="WP_011569255.1"/>
    <s v="agmatinase"/>
    <x v="1058"/>
    <m/>
    <n v="969"/>
  </r>
  <r>
    <s v="gene"/>
    <s v="protein_coding"/>
    <s v="NZ_CP027407.1"/>
    <n v="1031398"/>
    <n v="1032567"/>
    <s v="-"/>
    <m/>
    <m/>
    <x v="1059"/>
    <s v="old_locus_tag=CEP88_05345"/>
    <n v="1170"/>
  </r>
  <r>
    <s v="CDS"/>
    <s v="with_protein"/>
    <s v="NZ_CP027407.1"/>
    <n v="1031398"/>
    <n v="1032567"/>
    <s v="-"/>
    <s v="WP_011569256.1"/>
    <s v="amidohydrolase"/>
    <x v="1059"/>
    <m/>
    <n v="1170"/>
  </r>
  <r>
    <s v="gene"/>
    <s v="protein_coding"/>
    <s v="NZ_CP027407.1"/>
    <n v="1032631"/>
    <n v="1033446"/>
    <s v="+"/>
    <m/>
    <m/>
    <x v="1060"/>
    <s v="old_locus_tag=CEP88_05350"/>
    <n v="816"/>
  </r>
  <r>
    <s v="CDS"/>
    <s v="with_protein"/>
    <s v="NZ_CP027407.1"/>
    <n v="1032631"/>
    <n v="1033446"/>
    <s v="+"/>
    <s v="WP_011569257.1"/>
    <s v="nucleoside triphosphate pyrophosphohydrolase"/>
    <x v="1060"/>
    <m/>
    <n v="816"/>
  </r>
  <r>
    <s v="gene"/>
    <s v="protein_coding"/>
    <s v="NZ_CP027407.1"/>
    <n v="1033625"/>
    <n v="1034566"/>
    <s v="+"/>
    <m/>
    <m/>
    <x v="1061"/>
    <s v="old_locus_tag=CEP88_05355"/>
    <n v="942"/>
  </r>
  <r>
    <s v="CDS"/>
    <s v="with_protein"/>
    <s v="NZ_CP027407.1"/>
    <n v="1033625"/>
    <n v="1034566"/>
    <s v="+"/>
    <s v="WP_011569258.1"/>
    <s v="nucleoside hydrolase"/>
    <x v="1061"/>
    <m/>
    <n v="942"/>
  </r>
  <r>
    <s v="gene"/>
    <s v="protein_coding"/>
    <s v="NZ_CP027407.1"/>
    <n v="1034563"/>
    <n v="1035012"/>
    <s v="+"/>
    <m/>
    <m/>
    <x v="1062"/>
    <s v="old_locus_tag=CEP88_05360"/>
    <n v="450"/>
  </r>
  <r>
    <s v="CDS"/>
    <s v="with_protein"/>
    <s v="NZ_CP027407.1"/>
    <n v="1034563"/>
    <n v="1035012"/>
    <s v="+"/>
    <s v="WP_011569259.1"/>
    <s v="GNAT family N-acetyltransferase"/>
    <x v="1062"/>
    <m/>
    <n v="450"/>
  </r>
  <r>
    <s v="gene"/>
    <s v="protein_coding"/>
    <s v="NZ_CP027407.1"/>
    <n v="1035057"/>
    <n v="1036469"/>
    <s v="+"/>
    <m/>
    <m/>
    <x v="1063"/>
    <s v="old_locus_tag=CEP88_05365"/>
    <n v="1413"/>
  </r>
  <r>
    <s v="CDS"/>
    <s v="with_protein"/>
    <s v="NZ_CP027407.1"/>
    <n v="1035057"/>
    <n v="1036469"/>
    <s v="+"/>
    <s v="WP_011569260.1"/>
    <s v="YdiU family protein"/>
    <x v="1063"/>
    <m/>
    <n v="1413"/>
  </r>
  <r>
    <s v="gene"/>
    <s v="protein_coding"/>
    <s v="NZ_CP027407.1"/>
    <n v="1036466"/>
    <n v="1037353"/>
    <s v="-"/>
    <m/>
    <m/>
    <x v="1064"/>
    <s v="old_locus_tag=CEP88_05370"/>
    <n v="888"/>
  </r>
  <r>
    <s v="CDS"/>
    <s v="with_protein"/>
    <s v="NZ_CP027407.1"/>
    <n v="1036466"/>
    <n v="1037353"/>
    <s v="-"/>
    <s v="WP_011569261.1"/>
    <s v="DMT family transporter"/>
    <x v="1064"/>
    <m/>
    <n v="888"/>
  </r>
  <r>
    <s v="gene"/>
    <s v="protein_coding"/>
    <s v="NZ_CP027407.1"/>
    <n v="1037417"/>
    <n v="1038718"/>
    <s v="-"/>
    <m/>
    <m/>
    <x v="1065"/>
    <s v="old_locus_tag=CEP88_05375"/>
    <n v="1302"/>
  </r>
  <r>
    <s v="CDS"/>
    <s v="with_protein"/>
    <s v="NZ_CP027407.1"/>
    <n v="1037417"/>
    <n v="1038718"/>
    <s v="-"/>
    <s v="WP_011569262.1"/>
    <s v="DEAD/DEAH box helicase"/>
    <x v="1065"/>
    <m/>
    <n v="1302"/>
  </r>
  <r>
    <s v="gene"/>
    <s v="protein_coding"/>
    <s v="NZ_CP027407.1"/>
    <n v="1039056"/>
    <n v="1039469"/>
    <s v="+"/>
    <m/>
    <m/>
    <x v="1066"/>
    <s v="old_locus_tag=CEP88_05380"/>
    <n v="414"/>
  </r>
  <r>
    <s v="CDS"/>
    <s v="with_protein"/>
    <s v="NZ_CP027407.1"/>
    <n v="1039056"/>
    <n v="1039469"/>
    <s v="+"/>
    <s v="WP_011569264.1"/>
    <s v="transcriptional repressor"/>
    <x v="1066"/>
    <m/>
    <n v="414"/>
  </r>
  <r>
    <s v="gene"/>
    <s v="protein_coding"/>
    <s v="NZ_CP027407.1"/>
    <n v="1039545"/>
    <n v="1040417"/>
    <s v="+"/>
    <m/>
    <m/>
    <x v="1067"/>
    <s v="old_locus_tag=CEP88_05385"/>
    <n v="873"/>
  </r>
  <r>
    <s v="CDS"/>
    <s v="with_protein"/>
    <s v="NZ_CP027407.1"/>
    <n v="1039545"/>
    <n v="1040417"/>
    <s v="+"/>
    <s v="WP_011569265.1"/>
    <s v="DMT family transporter"/>
    <x v="1067"/>
    <m/>
    <n v="873"/>
  </r>
  <r>
    <s v="gene"/>
    <s v="protein_coding"/>
    <s v="NZ_CP027407.1"/>
    <n v="1040482"/>
    <n v="1041756"/>
    <s v="+"/>
    <m/>
    <m/>
    <x v="1068"/>
    <s v="old_locus_tag=CEP88_05390"/>
    <n v="1275"/>
  </r>
  <r>
    <s v="CDS"/>
    <s v="with_protein"/>
    <s v="NZ_CP027407.1"/>
    <n v="1040482"/>
    <n v="1041756"/>
    <s v="+"/>
    <s v="WP_011569266.1"/>
    <s v="phosphopyruvate hydratase"/>
    <x v="1068"/>
    <m/>
    <n v="1275"/>
  </r>
  <r>
    <s v="gene"/>
    <s v="protein_coding"/>
    <s v="NZ_CP027407.1"/>
    <n v="1041753"/>
    <n v="1042268"/>
    <s v="+"/>
    <m/>
    <m/>
    <x v="1069"/>
    <s v="old_locus_tag=CEP88_05395"/>
    <n v="516"/>
  </r>
  <r>
    <s v="CDS"/>
    <s v="with_protein"/>
    <s v="NZ_CP027407.1"/>
    <n v="1041753"/>
    <n v="1042268"/>
    <s v="+"/>
    <s v="WP_011569267.1"/>
    <s v="GNAT family N-acetyltransferase"/>
    <x v="1069"/>
    <m/>
    <n v="516"/>
  </r>
  <r>
    <s v="gene"/>
    <s v="protein_coding"/>
    <s v="NZ_CP027407.1"/>
    <n v="1042258"/>
    <n v="1043334"/>
    <s v="-"/>
    <m/>
    <m/>
    <x v="1070"/>
    <s v="old_locus_tag=CEP88_05400"/>
    <n v="1077"/>
  </r>
  <r>
    <s v="CDS"/>
    <s v="with_protein"/>
    <s v="NZ_CP027407.1"/>
    <n v="1042258"/>
    <n v="1043334"/>
    <s v="-"/>
    <s v="WP_011569268.1"/>
    <s v="FAD-binding oxidoreductase"/>
    <x v="1070"/>
    <m/>
    <n v="1077"/>
  </r>
  <r>
    <s v="gene"/>
    <s v="protein_coding"/>
    <s v="NZ_CP027407.1"/>
    <n v="1043442"/>
    <n v="1044575"/>
    <s v="-"/>
    <m/>
    <m/>
    <x v="1071"/>
    <s v="old_locus_tag=CEP88_05405"/>
    <n v="1134"/>
  </r>
  <r>
    <s v="CDS"/>
    <s v="with_protein"/>
    <s v="NZ_CP027407.1"/>
    <n v="1043442"/>
    <n v="1044575"/>
    <s v="-"/>
    <s v="WP_011569269.1"/>
    <s v="anhydro-N-acetylmuramic acid kinase"/>
    <x v="1071"/>
    <m/>
    <n v="1134"/>
  </r>
  <r>
    <s v="gene"/>
    <s v="protein_coding"/>
    <s v="NZ_CP027407.1"/>
    <n v="1044640"/>
    <n v="1045890"/>
    <s v="+"/>
    <m/>
    <m/>
    <x v="1072"/>
    <s v="old_locus_tag=CEP88_05410"/>
    <n v="1251"/>
  </r>
  <r>
    <s v="CDS"/>
    <s v="with_protein"/>
    <s v="NZ_CP027407.1"/>
    <n v="1044640"/>
    <n v="1045890"/>
    <s v="+"/>
    <s v="WP_011569270.1"/>
    <s v="tyrosine--tRNA ligase"/>
    <x v="1072"/>
    <m/>
    <n v="1251"/>
  </r>
  <r>
    <s v="gene"/>
    <s v="protein_coding"/>
    <s v="NZ_CP027407.1"/>
    <n v="1045910"/>
    <n v="1046665"/>
    <s v="+"/>
    <m/>
    <m/>
    <x v="1073"/>
    <s v="old_locus_tag=CEP88_05415"/>
    <n v="756"/>
  </r>
  <r>
    <s v="CDS"/>
    <s v="with_protein"/>
    <s v="NZ_CP027407.1"/>
    <n v="1045910"/>
    <n v="1046665"/>
    <s v="+"/>
    <s v="WP_011569271.1"/>
    <s v="SDR family NAD(P)-dependent oxidoreductase"/>
    <x v="1073"/>
    <m/>
    <n v="756"/>
  </r>
  <r>
    <s v="gene"/>
    <s v="protein_coding"/>
    <s v="NZ_CP027407.1"/>
    <n v="1046665"/>
    <n v="1047264"/>
    <s v="+"/>
    <m/>
    <m/>
    <x v="1074"/>
    <s v="old_locus_tag=CEP88_05420"/>
    <n v="600"/>
  </r>
  <r>
    <s v="CDS"/>
    <s v="with_protein"/>
    <s v="NZ_CP027407.1"/>
    <n v="1046665"/>
    <n v="1047264"/>
    <s v="+"/>
    <s v="WP_011569272.1"/>
    <s v="hypothetical protein"/>
    <x v="1074"/>
    <m/>
    <n v="600"/>
  </r>
  <r>
    <s v="gene"/>
    <s v="protein_coding"/>
    <s v="NZ_CP027407.1"/>
    <n v="1047261"/>
    <n v="1049069"/>
    <s v="-"/>
    <m/>
    <m/>
    <x v="1075"/>
    <s v="old_locus_tag=CEP88_05425"/>
    <n v="1809"/>
  </r>
  <r>
    <s v="CDS"/>
    <s v="with_protein"/>
    <s v="NZ_CP027407.1"/>
    <n v="1047261"/>
    <n v="1049069"/>
    <s v="-"/>
    <s v="WP_011569273.1"/>
    <s v="ATP-binding cassette domain-containing protein"/>
    <x v="1075"/>
    <m/>
    <n v="1809"/>
  </r>
  <r>
    <s v="gene"/>
    <s v="protein_coding"/>
    <s v="NZ_CP027407.1"/>
    <n v="1049136"/>
    <n v="1049861"/>
    <s v="-"/>
    <m/>
    <m/>
    <x v="1076"/>
    <s v="old_locus_tag=CEP88_05430"/>
    <n v="726"/>
  </r>
  <r>
    <s v="CDS"/>
    <s v="with_protein"/>
    <s v="NZ_CP027407.1"/>
    <n v="1049136"/>
    <n v="1049861"/>
    <s v="-"/>
    <s v="WP_011569274.1"/>
    <s v="GNAT family N-acetyltransferase"/>
    <x v="1076"/>
    <m/>
    <n v="726"/>
  </r>
  <r>
    <s v="gene"/>
    <s v="protein_coding"/>
    <s v="NZ_CP027407.1"/>
    <n v="1049884"/>
    <n v="1050360"/>
    <s v="-"/>
    <m/>
    <m/>
    <x v="1077"/>
    <s v="old_locus_tag=CEP88_05435"/>
    <n v="477"/>
  </r>
  <r>
    <s v="CDS"/>
    <s v="with_protein"/>
    <s v="NZ_CP027407.1"/>
    <n v="1049884"/>
    <n v="1050360"/>
    <s v="-"/>
    <s v="WP_011569275.1"/>
    <s v="outer membrane protein assembly factor BamE"/>
    <x v="1077"/>
    <m/>
    <n v="477"/>
  </r>
  <r>
    <s v="gene"/>
    <s v="protein_coding"/>
    <s v="NZ_CP027407.1"/>
    <n v="1050448"/>
    <n v="1050993"/>
    <s v="+"/>
    <m/>
    <m/>
    <x v="1078"/>
    <s v="old_locus_tag=CEP88_05440"/>
    <n v="546"/>
  </r>
  <r>
    <s v="CDS"/>
    <s v="with_protein"/>
    <s v="NZ_CP027407.1"/>
    <n v="1050448"/>
    <n v="1050993"/>
    <s v="+"/>
    <s v="WP_011569277.1"/>
    <s v="DUF177 domain-containing protein"/>
    <x v="1078"/>
    <m/>
    <n v="546"/>
  </r>
  <r>
    <s v="gene"/>
    <s v="protein_coding"/>
    <s v="NZ_CP027407.1"/>
    <n v="1051224"/>
    <n v="1051430"/>
    <s v="+"/>
    <m/>
    <m/>
    <x v="1079"/>
    <s v="old_locus_tag=CEP88_05445"/>
    <n v="207"/>
  </r>
  <r>
    <s v="CDS"/>
    <s v="with_protein"/>
    <s v="NZ_CP027407.1"/>
    <n v="1051224"/>
    <n v="1051430"/>
    <s v="+"/>
    <s v="WP_011569278.1"/>
    <s v="50S ribosomal protein L32"/>
    <x v="1079"/>
    <m/>
    <n v="207"/>
  </r>
  <r>
    <s v="gene"/>
    <s v="protein_coding"/>
    <s v="NZ_CP027407.1"/>
    <n v="1051480"/>
    <n v="1052553"/>
    <s v="+"/>
    <m/>
    <m/>
    <x v="1080"/>
    <s v="old_locus_tag=CEP88_05450"/>
    <n v="1074"/>
  </r>
  <r>
    <s v="CDS"/>
    <s v="with_protein"/>
    <s v="NZ_CP027407.1"/>
    <n v="1051480"/>
    <n v="1052553"/>
    <s v="+"/>
    <s v="WP_011569279.1"/>
    <s v="phosphate acyltransferase PlsX"/>
    <x v="1080"/>
    <m/>
    <n v="1074"/>
  </r>
  <r>
    <s v="gene"/>
    <s v="protein_coding"/>
    <s v="NZ_CP027407.1"/>
    <n v="1052550"/>
    <n v="1053521"/>
    <s v="+"/>
    <m/>
    <m/>
    <x v="1081"/>
    <s v="old_locus_tag=CEP88_05455"/>
    <n v="972"/>
  </r>
  <r>
    <s v="CDS"/>
    <s v="with_protein"/>
    <s v="NZ_CP027407.1"/>
    <n v="1052550"/>
    <n v="1053521"/>
    <s v="+"/>
    <s v="WP_011569280.1"/>
    <s v="ketoacyl-ACP synthase III"/>
    <x v="1081"/>
    <m/>
    <n v="972"/>
  </r>
  <r>
    <s v="gene"/>
    <s v="protein_coding"/>
    <s v="NZ_CP027407.1"/>
    <n v="1053619"/>
    <n v="1053921"/>
    <s v="+"/>
    <m/>
    <m/>
    <x v="1082"/>
    <s v="old_locus_tag=CEP88_05460"/>
    <n v="303"/>
  </r>
  <r>
    <s v="CDS"/>
    <s v="with_protein"/>
    <s v="NZ_CP027407.1"/>
    <n v="1053619"/>
    <n v="1053921"/>
    <s v="+"/>
    <s v="WP_044033484.1"/>
    <s v="integration host factor subunit alpha"/>
    <x v="1082"/>
    <m/>
    <n v="303"/>
  </r>
  <r>
    <s v="gene"/>
    <s v="protein_coding"/>
    <s v="NZ_CP027407.1"/>
    <n v="1053926"/>
    <n v="1055143"/>
    <s v="+"/>
    <m/>
    <m/>
    <x v="1083"/>
    <s v="old_locus_tag=CEP88_05465"/>
    <n v="1218"/>
  </r>
  <r>
    <s v="CDS"/>
    <s v="with_protein"/>
    <s v="NZ_CP027407.1"/>
    <n v="1053926"/>
    <n v="1055143"/>
    <s v="+"/>
    <s v="WP_011569282.1"/>
    <s v="MerR family transcriptional regulator"/>
    <x v="1083"/>
    <m/>
    <n v="1218"/>
  </r>
  <r>
    <s v="gene"/>
    <s v="tRNA"/>
    <s v="NZ_CP027407.1"/>
    <n v="1055200"/>
    <n v="1055276"/>
    <s v="+"/>
    <m/>
    <m/>
    <x v="1084"/>
    <s v="old_locus_tag=CEP88_05470"/>
    <n v="77"/>
  </r>
  <r>
    <s v="tRNA"/>
    <m/>
    <s v="NZ_CP027407.1"/>
    <n v="1055200"/>
    <n v="1055276"/>
    <s v="+"/>
    <m/>
    <s v="tRNA-Pro"/>
    <x v="1084"/>
    <s v="anticodon=GGG"/>
    <n v="77"/>
  </r>
  <r>
    <s v="gene"/>
    <s v="protein_coding"/>
    <s v="NZ_CP027407.1"/>
    <n v="1055344"/>
    <n v="1056420"/>
    <s v="+"/>
    <m/>
    <m/>
    <x v="1085"/>
    <s v="old_locus_tag=CEP88_05475"/>
    <n v="1077"/>
  </r>
  <r>
    <s v="CDS"/>
    <s v="with_protein"/>
    <s v="NZ_CP027407.1"/>
    <n v="1055344"/>
    <n v="1056420"/>
    <s v="+"/>
    <s v="WP_011569283.1"/>
    <s v="2'-deoxycytidine 5'-triphosphate deaminase"/>
    <x v="1085"/>
    <m/>
    <n v="1077"/>
  </r>
  <r>
    <s v="gene"/>
    <s v="protein_coding"/>
    <s v="NZ_CP027407.1"/>
    <n v="1056472"/>
    <n v="1057143"/>
    <s v="-"/>
    <m/>
    <m/>
    <x v="1086"/>
    <s v="old_locus_tag=CEP88_05480"/>
    <n v="672"/>
  </r>
  <r>
    <s v="CDS"/>
    <s v="with_protein"/>
    <s v="NZ_CP027407.1"/>
    <n v="1056472"/>
    <n v="1057143"/>
    <s v="-"/>
    <s v="WP_044033171.1"/>
    <s v="SMC-Scp complex subunit ScpB"/>
    <x v="1086"/>
    <m/>
    <n v="672"/>
  </r>
  <r>
    <s v="gene"/>
    <s v="protein_coding"/>
    <s v="NZ_CP027407.1"/>
    <n v="1057140"/>
    <n v="1057931"/>
    <s v="-"/>
    <m/>
    <m/>
    <x v="1087"/>
    <s v="old_locus_tag=CEP88_05485"/>
    <n v="792"/>
  </r>
  <r>
    <s v="CDS"/>
    <s v="with_protein"/>
    <s v="NZ_CP027407.1"/>
    <n v="1057140"/>
    <n v="1057931"/>
    <s v="-"/>
    <s v="WP_011569285.1"/>
    <s v="segregation/condensation protein A"/>
    <x v="1087"/>
    <m/>
    <n v="792"/>
  </r>
  <r>
    <s v="gene"/>
    <s v="protein_coding"/>
    <s v="NZ_CP027407.1"/>
    <n v="1057947"/>
    <n v="1058945"/>
    <s v="-"/>
    <m/>
    <m/>
    <x v="1088"/>
    <s v="old_locus_tag=CEP88_05490"/>
    <n v="999"/>
  </r>
  <r>
    <s v="CDS"/>
    <s v="with_protein"/>
    <s v="NZ_CP027407.1"/>
    <n v="1057947"/>
    <n v="1058945"/>
    <s v="-"/>
    <s v="WP_011569286.1"/>
    <s v="beta-N-acetylhexosaminidase"/>
    <x v="1088"/>
    <m/>
    <n v="999"/>
  </r>
  <r>
    <s v="gene"/>
    <s v="protein_coding"/>
    <s v="NZ_CP027407.1"/>
    <n v="1058949"/>
    <n v="1059917"/>
    <s v="-"/>
    <m/>
    <m/>
    <x v="1089"/>
    <s v="old_locus_tag=CEP88_05495"/>
    <n v="969"/>
  </r>
  <r>
    <s v="CDS"/>
    <s v="with_protein"/>
    <s v="NZ_CP027407.1"/>
    <n v="1058949"/>
    <n v="1059917"/>
    <s v="-"/>
    <s v="WP_011569287.1"/>
    <s v="SPOR domain-containing protein"/>
    <x v="1089"/>
    <m/>
    <n v="969"/>
  </r>
  <r>
    <s v="gene"/>
    <s v="protein_coding"/>
    <s v="NZ_CP027407.1"/>
    <n v="1059999"/>
    <n v="1061741"/>
    <s v="-"/>
    <m/>
    <m/>
    <x v="1090"/>
    <s v="old_locus_tag=CEP88_05500"/>
    <n v="1743"/>
  </r>
  <r>
    <s v="CDS"/>
    <s v="with_protein"/>
    <s v="NZ_CP027407.1"/>
    <n v="1059999"/>
    <n v="1061741"/>
    <s v="-"/>
    <s v="WP_011569288.1"/>
    <s v="arginine--tRNA ligase"/>
    <x v="1090"/>
    <m/>
    <n v="1743"/>
  </r>
  <r>
    <s v="gene"/>
    <s v="protein_coding"/>
    <s v="NZ_CP027407.1"/>
    <n v="1062034"/>
    <n v="1063197"/>
    <s v="-"/>
    <m/>
    <m/>
    <x v="1091"/>
    <s v="old_locus_tag=CEP88_05505"/>
    <n v="1164"/>
  </r>
  <r>
    <s v="CDS"/>
    <s v="with_protein"/>
    <s v="NZ_CP027407.1"/>
    <n v="1062034"/>
    <n v="1063197"/>
    <s v="-"/>
    <s v="WP_011569290.1"/>
    <s v="deoxyguanosinetriphosphate triphosphohydrolase"/>
    <x v="1091"/>
    <m/>
    <n v="1164"/>
  </r>
  <r>
    <s v="gene"/>
    <s v="protein_coding"/>
    <s v="NZ_CP027407.1"/>
    <n v="1063279"/>
    <n v="1063602"/>
    <s v="+"/>
    <m/>
    <m/>
    <x v="1092"/>
    <s v="old_locus_tag=CEP88_05510"/>
    <n v="324"/>
  </r>
  <r>
    <s v="CDS"/>
    <s v="with_protein"/>
    <s v="NZ_CP027407.1"/>
    <n v="1063279"/>
    <n v="1063602"/>
    <s v="+"/>
    <s v="WP_011569291.1"/>
    <s v="iron-sulfur cluster assembly accessory protein"/>
    <x v="1092"/>
    <m/>
    <n v="324"/>
  </r>
  <r>
    <s v="gene"/>
    <s v="protein_coding"/>
    <s v="NZ_CP027407.1"/>
    <n v="1063639"/>
    <n v="1064688"/>
    <s v="-"/>
    <m/>
    <m/>
    <x v="1093"/>
    <s v="old_locus_tag=CEP88_05515"/>
    <n v="1050"/>
  </r>
  <r>
    <s v="CDS"/>
    <s v="with_protein"/>
    <s v="NZ_CP027407.1"/>
    <n v="1063639"/>
    <n v="1064688"/>
    <s v="-"/>
    <s v="WP_011569292.1"/>
    <s v="hypothetical protein"/>
    <x v="1093"/>
    <m/>
    <n v="1050"/>
  </r>
  <r>
    <s v="gene"/>
    <s v="protein_coding"/>
    <s v="NZ_CP027407.1"/>
    <n v="1064765"/>
    <n v="1065058"/>
    <s v="-"/>
    <m/>
    <m/>
    <x v="1094"/>
    <s v="old_locus_tag=CEP88_05520"/>
    <n v="294"/>
  </r>
  <r>
    <s v="CDS"/>
    <s v="with_protein"/>
    <s v="NZ_CP027407.1"/>
    <n v="1064765"/>
    <n v="1065058"/>
    <s v="-"/>
    <s v="WP_044033485.1"/>
    <s v="hypothetical protein"/>
    <x v="1094"/>
    <m/>
    <n v="294"/>
  </r>
  <r>
    <s v="gene"/>
    <s v="protein_coding"/>
    <s v="NZ_CP027407.1"/>
    <n v="1065403"/>
    <n v="1066185"/>
    <s v="+"/>
    <m/>
    <m/>
    <x v="1095"/>
    <s v="old_locus_tag=CEP88_05525"/>
    <n v="783"/>
  </r>
  <r>
    <s v="CDS"/>
    <s v="with_protein"/>
    <s v="NZ_CP027407.1"/>
    <n v="1065403"/>
    <n v="1066185"/>
    <s v="+"/>
    <s v="WP_011569294.1"/>
    <s v="exodeoxyribonuclease III"/>
    <x v="1095"/>
    <m/>
    <n v="783"/>
  </r>
  <r>
    <s v="gene"/>
    <s v="protein_coding"/>
    <s v="NZ_CP027407.1"/>
    <n v="1066186"/>
    <n v="1066914"/>
    <s v="-"/>
    <m/>
    <m/>
    <x v="1096"/>
    <s v="old_locus_tag=CEP88_05530"/>
    <n v="729"/>
  </r>
  <r>
    <s v="CDS"/>
    <s v="with_protein"/>
    <s v="NZ_CP027407.1"/>
    <n v="1066186"/>
    <n v="1066914"/>
    <s v="-"/>
    <s v="WP_044033172.1"/>
    <s v="tellurite resistance TerB family protein"/>
    <x v="1096"/>
    <m/>
    <n v="729"/>
  </r>
  <r>
    <s v="gene"/>
    <s v="protein_coding"/>
    <s v="NZ_CP027407.1"/>
    <n v="1067049"/>
    <n v="1067633"/>
    <s v="-"/>
    <m/>
    <m/>
    <x v="1097"/>
    <s v="old_locus_tag=CEP88_05535"/>
    <n v="585"/>
  </r>
  <r>
    <s v="CDS"/>
    <s v="with_protein"/>
    <s v="NZ_CP027407.1"/>
    <n v="1067049"/>
    <n v="1067633"/>
    <s v="-"/>
    <s v="WP_011569296.1"/>
    <s v="HNH endonuclease"/>
    <x v="1097"/>
    <m/>
    <n v="585"/>
  </r>
  <r>
    <s v="gene"/>
    <s v="protein_coding"/>
    <s v="NZ_CP027407.1"/>
    <n v="1067900"/>
    <n v="1068241"/>
    <s v="+"/>
    <m/>
    <m/>
    <x v="1098"/>
    <s v="old_locus_tag=CEP88_05540"/>
    <n v="342"/>
  </r>
  <r>
    <s v="CDS"/>
    <s v="with_protein"/>
    <s v="NZ_CP027407.1"/>
    <n v="1067900"/>
    <n v="1068241"/>
    <s v="+"/>
    <s v="WP_171959997.1"/>
    <s v="VOC family protein"/>
    <x v="1098"/>
    <m/>
    <n v="342"/>
  </r>
  <r>
    <s v="gene"/>
    <s v="protein_coding"/>
    <s v="NZ_CP027407.1"/>
    <n v="1068242"/>
    <n v="1068907"/>
    <s v="-"/>
    <m/>
    <m/>
    <x v="1099"/>
    <s v="old_locus_tag=CEP88_05545"/>
    <n v="666"/>
  </r>
  <r>
    <s v="CDS"/>
    <s v="with_protein"/>
    <s v="NZ_CP027407.1"/>
    <n v="1068242"/>
    <n v="1068907"/>
    <s v="-"/>
    <s v="WP_011569298.1"/>
    <s v="alpha/beta fold hydrolase"/>
    <x v="1099"/>
    <m/>
    <n v="666"/>
  </r>
  <r>
    <s v="gene"/>
    <s v="protein_coding"/>
    <s v="NZ_CP027407.1"/>
    <n v="1068904"/>
    <n v="1069533"/>
    <s v="-"/>
    <m/>
    <m/>
    <x v="1100"/>
    <s v="old_locus_tag=CEP88_05550"/>
    <n v="630"/>
  </r>
  <r>
    <s v="CDS"/>
    <s v="with_protein"/>
    <s v="NZ_CP027407.1"/>
    <n v="1068904"/>
    <n v="1069533"/>
    <s v="-"/>
    <s v="WP_011569299.1"/>
    <s v="DNA-3-methyladenine glycosylase 2 family protein"/>
    <x v="1100"/>
    <m/>
    <n v="630"/>
  </r>
  <r>
    <s v="gene"/>
    <s v="protein_coding"/>
    <s v="NZ_CP027407.1"/>
    <n v="1069530"/>
    <n v="1070276"/>
    <s v="-"/>
    <m/>
    <m/>
    <x v="1101"/>
    <s v="old_locus_tag=CEP88_05555"/>
    <n v="747"/>
  </r>
  <r>
    <s v="CDS"/>
    <s v="with_protein"/>
    <s v="NZ_CP027407.1"/>
    <n v="1069530"/>
    <n v="1070276"/>
    <s v="-"/>
    <s v="WP_011569300.1"/>
    <s v="precorrin-6A/cobalt-precorrin-6A reductase"/>
    <x v="1101"/>
    <m/>
    <n v="747"/>
  </r>
  <r>
    <s v="gene"/>
    <s v="protein_coding"/>
    <s v="NZ_CP027407.1"/>
    <n v="1070353"/>
    <n v="1071564"/>
    <s v="+"/>
    <m/>
    <m/>
    <x v="1102"/>
    <s v="old_locus_tag=CEP88_05560"/>
    <n v="1212"/>
  </r>
  <r>
    <s v="CDS"/>
    <s v="with_protein"/>
    <s v="NZ_CP027407.1"/>
    <n v="1070353"/>
    <n v="1071564"/>
    <s v="+"/>
    <s v="WP_011569301.1"/>
    <s v="MFS transporter"/>
    <x v="1102"/>
    <m/>
    <n v="1212"/>
  </r>
  <r>
    <s v="gene"/>
    <s v="protein_coding"/>
    <s v="NZ_CP027407.1"/>
    <n v="1071582"/>
    <n v="1072361"/>
    <s v="-"/>
    <m/>
    <m/>
    <x v="1103"/>
    <s v="old_locus_tag=CEP88_05565"/>
    <n v="780"/>
  </r>
  <r>
    <s v="CDS"/>
    <s v="with_protein"/>
    <s v="NZ_CP027407.1"/>
    <n v="1071582"/>
    <n v="1072361"/>
    <s v="-"/>
    <s v="WP_011569302.1"/>
    <s v="squalene/phytoene synthase family protein"/>
    <x v="1103"/>
    <m/>
    <n v="780"/>
  </r>
  <r>
    <s v="gene"/>
    <s v="pseudogene"/>
    <s v="NZ_CP027407.1"/>
    <n v="1072358"/>
    <n v="1072450"/>
    <s v="-"/>
    <m/>
    <m/>
    <x v="1104"/>
    <s v="partial"/>
    <n v="93"/>
  </r>
  <r>
    <s v="CDS"/>
    <s v="without_protein"/>
    <s v="NZ_CP027407.1"/>
    <n v="1072358"/>
    <n v="1072450"/>
    <s v="-"/>
    <m/>
    <s v="class I SAM-dependent methyltransferase"/>
    <x v="1104"/>
    <s v="partial"/>
    <n v="93"/>
  </r>
  <r>
    <s v="gene"/>
    <s v="protein_coding"/>
    <s v="NZ_CP027407.1"/>
    <n v="1072513"/>
    <n v="1074132"/>
    <s v="-"/>
    <m/>
    <m/>
    <x v="1105"/>
    <s v="old_locus_tag=CEP88_05575"/>
    <n v="1620"/>
  </r>
  <r>
    <s v="CDS"/>
    <s v="with_protein"/>
    <s v="NZ_CP027407.1"/>
    <n v="1072513"/>
    <n v="1074132"/>
    <s v="-"/>
    <s v="WP_011569304.1"/>
    <s v="citramalate synthase"/>
    <x v="1105"/>
    <m/>
    <n v="1620"/>
  </r>
  <r>
    <s v="gene"/>
    <s v="protein_coding"/>
    <s v="NZ_CP027407.1"/>
    <n v="1074395"/>
    <n v="1075816"/>
    <s v="-"/>
    <m/>
    <m/>
    <x v="1106"/>
    <s v="old_locus_tag=CEP88_05580"/>
    <n v="1422"/>
  </r>
  <r>
    <s v="CDS"/>
    <s v="with_protein"/>
    <s v="NZ_CP027407.1"/>
    <n v="1074395"/>
    <n v="1075816"/>
    <s v="-"/>
    <s v="WP_011569305.1"/>
    <s v="cysteine--tRNA ligase"/>
    <x v="1106"/>
    <m/>
    <n v="1422"/>
  </r>
  <r>
    <s v="gene"/>
    <s v="protein_coding"/>
    <s v="NZ_CP027407.1"/>
    <n v="1076038"/>
    <n v="1077228"/>
    <s v="+"/>
    <m/>
    <m/>
    <x v="1107"/>
    <s v="old_locus_tag=CEP88_05585"/>
    <n v="1191"/>
  </r>
  <r>
    <s v="CDS"/>
    <s v="with_protein"/>
    <s v="NZ_CP027407.1"/>
    <n v="1076038"/>
    <n v="1077228"/>
    <s v="+"/>
    <s v="WP_011569307.1"/>
    <s v="aminotransferase class I/II-fold pyridoxal phosphate-dependent enzyme"/>
    <x v="1107"/>
    <m/>
    <n v="1191"/>
  </r>
  <r>
    <s v="gene"/>
    <s v="protein_coding"/>
    <s v="NZ_CP027407.1"/>
    <n v="1077553"/>
    <n v="1079091"/>
    <s v="+"/>
    <m/>
    <m/>
    <x v="1108"/>
    <s v="old_locus_tag=CEP88_05595"/>
    <n v="1539"/>
  </r>
  <r>
    <s v="CDS"/>
    <s v="with_protein"/>
    <s v="NZ_CP027407.1"/>
    <n v="1077553"/>
    <n v="1079091"/>
    <s v="+"/>
    <s v="WP_011569309.1"/>
    <s v="trimethylamine methyltransferase family protein"/>
    <x v="1108"/>
    <m/>
    <n v="1539"/>
  </r>
  <r>
    <s v="gene"/>
    <s v="protein_coding"/>
    <s v="NZ_CP027407.1"/>
    <n v="1079368"/>
    <n v="1079601"/>
    <s v="-"/>
    <m/>
    <m/>
    <x v="1109"/>
    <s v="old_locus_tag=CEP88_05600"/>
    <n v="234"/>
  </r>
  <r>
    <s v="CDS"/>
    <s v="with_protein"/>
    <s v="NZ_CP027407.1"/>
    <n v="1079368"/>
    <n v="1079601"/>
    <s v="-"/>
    <s v="WP_011569311.1"/>
    <s v="hypothetical protein"/>
    <x v="1109"/>
    <m/>
    <n v="234"/>
  </r>
  <r>
    <s v="gene"/>
    <s v="protein_coding"/>
    <s v="NZ_CP027407.1"/>
    <n v="1079863"/>
    <n v="1080321"/>
    <s v="-"/>
    <m/>
    <m/>
    <x v="1110"/>
    <s v="old_locus_tag=CEP88_05610"/>
    <n v="459"/>
  </r>
  <r>
    <s v="CDS"/>
    <s v="with_protein"/>
    <s v="NZ_CP027407.1"/>
    <n v="1079863"/>
    <n v="1080321"/>
    <s v="-"/>
    <s v="WP_011569313.1"/>
    <s v="GNAT family N-acetyltransferase"/>
    <x v="1110"/>
    <m/>
    <n v="459"/>
  </r>
  <r>
    <s v="gene"/>
    <s v="protein_coding"/>
    <s v="NZ_CP027407.1"/>
    <n v="1080744"/>
    <n v="1084388"/>
    <s v="-"/>
    <m/>
    <m/>
    <x v="1111"/>
    <s v="old_locus_tag=CEP88_05615"/>
    <n v="3645"/>
  </r>
  <r>
    <s v="CDS"/>
    <s v="with_protein"/>
    <s v="NZ_CP027407.1"/>
    <n v="1080744"/>
    <n v="1084388"/>
    <s v="-"/>
    <s v="WP_011569314.1"/>
    <s v="vitamin B12-dependent ribonucleotide reductase"/>
    <x v="1111"/>
    <m/>
    <n v="3645"/>
  </r>
  <r>
    <s v="gene"/>
    <s v="tRNA"/>
    <s v="NZ_CP027407.1"/>
    <n v="1085135"/>
    <n v="1085211"/>
    <s v="-"/>
    <m/>
    <m/>
    <x v="1112"/>
    <s v="old_locus_tag=CEP88_05620"/>
    <n v="77"/>
  </r>
  <r>
    <s v="tRNA"/>
    <m/>
    <s v="NZ_CP027407.1"/>
    <n v="1085135"/>
    <n v="1085211"/>
    <s v="-"/>
    <m/>
    <s v="tRNA-Pro"/>
    <x v="1112"/>
    <s v="anticodon=TGG"/>
    <n v="77"/>
  </r>
  <r>
    <s v="gene"/>
    <s v="protein_coding"/>
    <s v="NZ_CP027407.1"/>
    <n v="1085254"/>
    <n v="1085715"/>
    <s v="-"/>
    <m/>
    <m/>
    <x v="1113"/>
    <s v="old_locus_tag=CEP88_05625"/>
    <n v="462"/>
  </r>
  <r>
    <s v="CDS"/>
    <s v="with_protein"/>
    <s v="NZ_CP027407.1"/>
    <n v="1085254"/>
    <n v="1085715"/>
    <s v="-"/>
    <s v="WP_044033174.1"/>
    <s v="DUF192 domain-containing protein"/>
    <x v="1113"/>
    <m/>
    <n v="462"/>
  </r>
  <r>
    <s v="gene"/>
    <s v="protein_coding"/>
    <s v="NZ_CP027407.1"/>
    <n v="1085712"/>
    <n v="1086248"/>
    <s v="-"/>
    <m/>
    <m/>
    <x v="1114"/>
    <s v="old_locus_tag=CEP88_05630"/>
    <n v="537"/>
  </r>
  <r>
    <s v="CDS"/>
    <s v="with_protein"/>
    <s v="NZ_CP027407.1"/>
    <n v="1085712"/>
    <n v="1086248"/>
    <s v="-"/>
    <s v="WP_011569317.1"/>
    <s v="cold shock domain-containing protein"/>
    <x v="1114"/>
    <m/>
    <n v="537"/>
  </r>
  <r>
    <s v="gene"/>
    <s v="protein_coding"/>
    <s v="NZ_CP027407.1"/>
    <n v="1086530"/>
    <n v="1087135"/>
    <s v="-"/>
    <m/>
    <m/>
    <x v="1115"/>
    <s v="old_locus_tag=CEP88_05635"/>
    <n v="606"/>
  </r>
  <r>
    <s v="CDS"/>
    <s v="with_protein"/>
    <s v="NZ_CP027407.1"/>
    <n v="1086530"/>
    <n v="1087135"/>
    <s v="-"/>
    <s v="WP_011569318.1"/>
    <s v="pyridoxamine 5'-phosphate oxidase"/>
    <x v="1115"/>
    <m/>
    <n v="606"/>
  </r>
  <r>
    <s v="gene"/>
    <s v="protein_coding"/>
    <s v="NZ_CP027407.1"/>
    <n v="1087301"/>
    <n v="1088107"/>
    <s v="+"/>
    <m/>
    <m/>
    <x v="1116"/>
    <s v="old_locus_tag=CEP88_05640"/>
    <n v="807"/>
  </r>
  <r>
    <s v="CDS"/>
    <s v="with_protein"/>
    <s v="NZ_CP027407.1"/>
    <n v="1087301"/>
    <n v="1088107"/>
    <s v="+"/>
    <s v="WP_044033175.1"/>
    <s v="enoyl-ACP reductase FabI"/>
    <x v="1116"/>
    <m/>
    <n v="807"/>
  </r>
  <r>
    <s v="gene"/>
    <s v="protein_coding"/>
    <s v="NZ_CP027407.1"/>
    <n v="1088112"/>
    <n v="1088726"/>
    <s v="+"/>
    <m/>
    <m/>
    <x v="1117"/>
    <s v="old_locus_tag=CEP88_05645"/>
    <n v="615"/>
  </r>
  <r>
    <s v="CDS"/>
    <s v="with_protein"/>
    <s v="NZ_CP027407.1"/>
    <n v="1088112"/>
    <n v="1088726"/>
    <s v="+"/>
    <s v="WP_011569320.1"/>
    <s v="LysE family transporter"/>
    <x v="1117"/>
    <m/>
    <n v="615"/>
  </r>
  <r>
    <s v="gene"/>
    <s v="protein_coding"/>
    <s v="NZ_CP027407.1"/>
    <n v="1088732"/>
    <n v="1089262"/>
    <s v="+"/>
    <m/>
    <m/>
    <x v="1118"/>
    <s v="old_locus_tag=CEP88_05650"/>
    <n v="531"/>
  </r>
  <r>
    <s v="CDS"/>
    <s v="with_protein"/>
    <s v="NZ_CP027407.1"/>
    <n v="1088732"/>
    <n v="1089262"/>
    <s v="+"/>
    <s v="WP_011569321.1"/>
    <s v="xanthine phosphoribosyltransferase"/>
    <x v="1118"/>
    <m/>
    <n v="531"/>
  </r>
  <r>
    <s v="gene"/>
    <s v="protein_coding"/>
    <s v="NZ_CP027407.1"/>
    <n v="1089281"/>
    <n v="1090456"/>
    <s v="+"/>
    <m/>
    <m/>
    <x v="1119"/>
    <s v="old_locus_tag=CEP88_05655"/>
    <n v="1176"/>
  </r>
  <r>
    <s v="CDS"/>
    <s v="with_protein"/>
    <s v="NZ_CP027407.1"/>
    <n v="1089281"/>
    <n v="1090456"/>
    <s v="+"/>
    <s v="WP_011569322.1"/>
    <s v="aminotransferase"/>
    <x v="1119"/>
    <m/>
    <n v="1176"/>
  </r>
  <r>
    <s v="gene"/>
    <s v="protein_coding"/>
    <s v="NZ_CP027407.1"/>
    <n v="1090540"/>
    <n v="1092378"/>
    <s v="+"/>
    <m/>
    <m/>
    <x v="1120"/>
    <s v="old_locus_tag=CEP88_05660"/>
    <n v="1839"/>
  </r>
  <r>
    <s v="CDS"/>
    <s v="with_protein"/>
    <s v="NZ_CP027407.1"/>
    <n v="1090540"/>
    <n v="1092378"/>
    <s v="+"/>
    <s v="WP_011569323.1"/>
    <s v="peptidylprolyl isomerase"/>
    <x v="1120"/>
    <m/>
    <n v="1839"/>
  </r>
  <r>
    <s v="gene"/>
    <s v="protein_coding"/>
    <s v="NZ_CP027407.1"/>
    <n v="1092385"/>
    <n v="1093896"/>
    <s v="+"/>
    <m/>
    <m/>
    <x v="1121"/>
    <s v="old_locus_tag=CEP88_05665"/>
    <n v="1512"/>
  </r>
  <r>
    <s v="CDS"/>
    <s v="with_protein"/>
    <s v="NZ_CP027407.1"/>
    <n v="1092385"/>
    <n v="1093896"/>
    <s v="+"/>
    <s v="WP_011569324.1"/>
    <s v="anthranilate synthase component I"/>
    <x v="1121"/>
    <m/>
    <n v="1512"/>
  </r>
  <r>
    <s v="gene"/>
    <s v="protein_coding"/>
    <s v="NZ_CP027407.1"/>
    <n v="1093900"/>
    <n v="1094937"/>
    <s v="+"/>
    <m/>
    <m/>
    <x v="1122"/>
    <s v="old_locus_tag=CEP88_05670"/>
    <n v="1038"/>
  </r>
  <r>
    <s v="CDS"/>
    <s v="with_protein"/>
    <s v="NZ_CP027407.1"/>
    <n v="1093900"/>
    <n v="1094937"/>
    <s v="+"/>
    <s v="WP_011569325.1"/>
    <s v="succinylglutamate desuccinylase/aspartoacylase family protein"/>
    <x v="1122"/>
    <m/>
    <n v="1038"/>
  </r>
  <r>
    <s v="gene"/>
    <s v="protein_coding"/>
    <s v="NZ_CP027407.1"/>
    <n v="1095151"/>
    <n v="1097217"/>
    <s v="+"/>
    <m/>
    <m/>
    <x v="1123"/>
    <s v="old_locus_tag=CEP88_05675"/>
    <n v="2067"/>
  </r>
  <r>
    <s v="CDS"/>
    <s v="with_protein"/>
    <s v="NZ_CP027407.1"/>
    <n v="1095151"/>
    <n v="1097217"/>
    <s v="+"/>
    <s v="WP_105880263.1"/>
    <s v="EAL domain-containing protein"/>
    <x v="1123"/>
    <m/>
    <n v="2067"/>
  </r>
  <r>
    <s v="gene"/>
    <s v="protein_coding"/>
    <s v="NZ_CP027407.1"/>
    <n v="1097233"/>
    <n v="1099131"/>
    <s v="-"/>
    <m/>
    <m/>
    <x v="1124"/>
    <s v="old_locus_tag=CEP88_05680"/>
    <n v="1899"/>
  </r>
  <r>
    <s v="CDS"/>
    <s v="with_protein"/>
    <s v="NZ_CP027407.1"/>
    <n v="1097233"/>
    <n v="1099131"/>
    <s v="-"/>
    <s v="WP_044033176.1"/>
    <s v="divergent polysaccharide deacetylase family protein"/>
    <x v="1124"/>
    <m/>
    <n v="1899"/>
  </r>
  <r>
    <s v="gene"/>
    <s v="protein_coding"/>
    <s v="NZ_CP027407.1"/>
    <n v="1099314"/>
    <n v="1099895"/>
    <s v="+"/>
    <m/>
    <m/>
    <x v="1125"/>
    <s v="old_locus_tag=CEP88_05685"/>
    <n v="582"/>
  </r>
  <r>
    <s v="CDS"/>
    <s v="with_protein"/>
    <s v="NZ_CP027407.1"/>
    <n v="1099314"/>
    <n v="1099895"/>
    <s v="+"/>
    <s v="WP_011569328.1"/>
    <s v="aminodeoxychorismate/anthranilate synthase component II"/>
    <x v="1125"/>
    <m/>
    <n v="582"/>
  </r>
  <r>
    <s v="gene"/>
    <s v="protein_coding"/>
    <s v="NZ_CP027407.1"/>
    <n v="1099892"/>
    <n v="1100911"/>
    <s v="+"/>
    <m/>
    <m/>
    <x v="1126"/>
    <s v="old_locus_tag=CEP88_05690"/>
    <n v="1020"/>
  </r>
  <r>
    <s v="CDS"/>
    <s v="with_protein"/>
    <s v="NZ_CP027407.1"/>
    <n v="1099892"/>
    <n v="1100911"/>
    <s v="+"/>
    <s v="WP_044033177.1"/>
    <s v="anthranilate phosphoribosyltransferase"/>
    <x v="1126"/>
    <m/>
    <n v="1020"/>
  </r>
  <r>
    <s v="gene"/>
    <s v="protein_coding"/>
    <s v="NZ_CP027407.1"/>
    <n v="1100914"/>
    <n v="1101570"/>
    <s v="+"/>
    <m/>
    <m/>
    <x v="1127"/>
    <s v="old_locus_tag=CEP88_05695"/>
    <n v="657"/>
  </r>
  <r>
    <s v="CDS"/>
    <s v="with_protein"/>
    <s v="NZ_CP027407.1"/>
    <n v="1100914"/>
    <n v="1101570"/>
    <s v="+"/>
    <s v="WP_011569330.1"/>
    <s v="uracil-DNA glycosylase"/>
    <x v="1127"/>
    <m/>
    <n v="657"/>
  </r>
  <r>
    <s v="gene"/>
    <s v="protein_coding"/>
    <s v="NZ_CP027407.1"/>
    <n v="1101567"/>
    <n v="1102379"/>
    <s v="+"/>
    <m/>
    <m/>
    <x v="1128"/>
    <s v="old_locus_tag=CEP88_05700"/>
    <n v="813"/>
  </r>
  <r>
    <s v="CDS"/>
    <s v="with_protein"/>
    <s v="NZ_CP027407.1"/>
    <n v="1101567"/>
    <n v="1102379"/>
    <s v="+"/>
    <s v="WP_011569331.1"/>
    <s v="indole-3-glycerol phosphate synthase TrpC"/>
    <x v="1128"/>
    <m/>
    <n v="813"/>
  </r>
  <r>
    <s v="gene"/>
    <s v="protein_coding"/>
    <s v="NZ_CP027407.1"/>
    <n v="1102381"/>
    <n v="1102860"/>
    <s v="+"/>
    <m/>
    <m/>
    <x v="1129"/>
    <s v="old_locus_tag=CEP88_05705"/>
    <n v="480"/>
  </r>
  <r>
    <s v="CDS"/>
    <s v="with_protein"/>
    <s v="NZ_CP027407.1"/>
    <n v="1102381"/>
    <n v="1102860"/>
    <s v="+"/>
    <s v="WP_011569332.1"/>
    <s v="cyclic pyranopterin monophosphate synthase MoaC"/>
    <x v="1129"/>
    <m/>
    <n v="480"/>
  </r>
  <r>
    <s v="gene"/>
    <s v="protein_coding"/>
    <s v="NZ_CP027407.1"/>
    <n v="1102857"/>
    <n v="1104029"/>
    <s v="+"/>
    <m/>
    <m/>
    <x v="1130"/>
    <s v="old_locus_tag=CEP88_05710"/>
    <n v="1173"/>
  </r>
  <r>
    <s v="CDS"/>
    <s v="with_protein"/>
    <s v="NZ_CP027407.1"/>
    <n v="1102857"/>
    <n v="1104029"/>
    <s v="+"/>
    <s v="WP_011569333.1"/>
    <s v="molybdopterin molybdotransferase MoeA"/>
    <x v="1130"/>
    <m/>
    <n v="1173"/>
  </r>
  <r>
    <s v="gene"/>
    <s v="protein_coding"/>
    <s v="NZ_CP027407.1"/>
    <n v="1104099"/>
    <n v="1104800"/>
    <s v="+"/>
    <m/>
    <m/>
    <x v="1131"/>
    <s v="old_locus_tag=CEP88_05715"/>
    <n v="702"/>
  </r>
  <r>
    <s v="CDS"/>
    <s v="with_protein"/>
    <s v="NZ_CP027407.1"/>
    <n v="1104099"/>
    <n v="1104800"/>
    <s v="+"/>
    <s v="WP_011569334.1"/>
    <s v="transcriptional repressor LexA"/>
    <x v="1131"/>
    <m/>
    <n v="702"/>
  </r>
  <r>
    <s v="gene"/>
    <s v="protein_coding"/>
    <s v="NZ_CP027407.1"/>
    <n v="1104794"/>
    <n v="1106905"/>
    <s v="-"/>
    <m/>
    <m/>
    <x v="1132"/>
    <s v="old_locus_tag=CEP88_05720"/>
    <n v="2112"/>
  </r>
  <r>
    <s v="CDS"/>
    <s v="with_protein"/>
    <s v="NZ_CP027407.1"/>
    <n v="1104794"/>
    <n v="1106905"/>
    <s v="-"/>
    <s v="WP_011569335.1"/>
    <s v="ComEC/Rec2 family competence protein"/>
    <x v="1132"/>
    <m/>
    <n v="2112"/>
  </r>
  <r>
    <s v="gene"/>
    <s v="protein_coding"/>
    <s v="NZ_CP027407.1"/>
    <n v="1106930"/>
    <n v="1108330"/>
    <s v="+"/>
    <m/>
    <m/>
    <x v="1133"/>
    <s v="old_locus_tag=CEP88_05725"/>
    <n v="1401"/>
  </r>
  <r>
    <s v="CDS"/>
    <s v="with_protein"/>
    <s v="NZ_CP027407.1"/>
    <n v="1106930"/>
    <n v="1108330"/>
    <s v="+"/>
    <s v="WP_011569336.1"/>
    <s v="glutamate--tRNA ligase"/>
    <x v="1133"/>
    <m/>
    <n v="1401"/>
  </r>
  <r>
    <s v="gene"/>
    <s v="protein_coding"/>
    <s v="NZ_CP027407.1"/>
    <n v="1108437"/>
    <n v="1109732"/>
    <s v="+"/>
    <m/>
    <m/>
    <x v="1134"/>
    <s v="old_locus_tag=CEP88_05730"/>
    <n v="1296"/>
  </r>
  <r>
    <s v="CDS"/>
    <s v="with_protein"/>
    <s v="NZ_CP027407.1"/>
    <n v="1108437"/>
    <n v="1109732"/>
    <s v="+"/>
    <s v="WP_011569337.1"/>
    <s v="citrate (Si)-synthase"/>
    <x v="1134"/>
    <m/>
    <n v="1296"/>
  </r>
  <r>
    <s v="gene"/>
    <s v="protein_coding"/>
    <s v="NZ_CP027407.1"/>
    <n v="1110020"/>
    <n v="1110337"/>
    <s v="+"/>
    <m/>
    <m/>
    <x v="1135"/>
    <s v="old_locus_tag=CEP88_05735"/>
    <n v="318"/>
  </r>
  <r>
    <s v="CDS"/>
    <s v="with_protein"/>
    <s v="NZ_CP027407.1"/>
    <n v="1110020"/>
    <n v="1110337"/>
    <s v="+"/>
    <s v="WP_050759141.1"/>
    <s v="hypothetical protein"/>
    <x v="1135"/>
    <m/>
    <n v="318"/>
  </r>
  <r>
    <s v="gene"/>
    <s v="protein_coding"/>
    <s v="NZ_CP027407.1"/>
    <n v="1110343"/>
    <n v="1111119"/>
    <s v="-"/>
    <m/>
    <m/>
    <x v="1136"/>
    <s v="old_locus_tag=CEP88_05740"/>
    <n v="777"/>
  </r>
  <r>
    <s v="CDS"/>
    <s v="with_protein"/>
    <s v="NZ_CP027407.1"/>
    <n v="1110343"/>
    <n v="1111119"/>
    <s v="-"/>
    <s v="WP_011569339.1"/>
    <s v="enoyl-CoA hydratase/isomerase family protein"/>
    <x v="1136"/>
    <m/>
    <n v="777"/>
  </r>
  <r>
    <s v="gene"/>
    <s v="protein_coding"/>
    <s v="NZ_CP027407.1"/>
    <n v="1111190"/>
    <n v="1111645"/>
    <s v="-"/>
    <m/>
    <m/>
    <x v="1137"/>
    <s v="old_locus_tag=CEP88_05745"/>
    <n v="456"/>
  </r>
  <r>
    <s v="CDS"/>
    <s v="with_protein"/>
    <s v="NZ_CP027407.1"/>
    <n v="1111190"/>
    <n v="1111645"/>
    <s v="-"/>
    <s v="WP_011569340.1"/>
    <s v="cytochrome c-type biogenesis protein CcmH"/>
    <x v="1137"/>
    <m/>
    <n v="456"/>
  </r>
  <r>
    <s v="gene"/>
    <s v="protein_coding"/>
    <s v="NZ_CP027407.1"/>
    <n v="1111642"/>
    <n v="1113615"/>
    <s v="-"/>
    <m/>
    <m/>
    <x v="1138"/>
    <s v="old_locus_tag=CEP88_05750"/>
    <n v="1974"/>
  </r>
  <r>
    <s v="CDS"/>
    <s v="with_protein"/>
    <s v="NZ_CP027407.1"/>
    <n v="1111642"/>
    <n v="1113615"/>
    <s v="-"/>
    <s v="WP_011569341.1"/>
    <s v="heme lyase CcmF/NrfE family subunit"/>
    <x v="1138"/>
    <m/>
    <n v="1974"/>
  </r>
  <r>
    <s v="gene"/>
    <s v="protein_coding"/>
    <s v="NZ_CP027407.1"/>
    <n v="1113674"/>
    <n v="1114264"/>
    <s v="-"/>
    <m/>
    <m/>
    <x v="1139"/>
    <s v="old_locus_tag=CEP88_05755"/>
    <n v="591"/>
  </r>
  <r>
    <s v="CDS"/>
    <s v="with_protein"/>
    <s v="NZ_CP027407.1"/>
    <n v="1113674"/>
    <n v="1114264"/>
    <s v="-"/>
    <s v="WP_011569342.1"/>
    <s v="holin family protein"/>
    <x v="1139"/>
    <m/>
    <n v="591"/>
  </r>
  <r>
    <s v="gene"/>
    <s v="pseudogene"/>
    <s v="NZ_CP027407.1"/>
    <n v="1114255"/>
    <n v="1114867"/>
    <s v="-"/>
    <m/>
    <m/>
    <x v="1140"/>
    <s v="pseudo"/>
    <n v="613"/>
  </r>
  <r>
    <s v="CDS"/>
    <s v="without_protein"/>
    <s v="NZ_CP027407.1"/>
    <n v="1114255"/>
    <n v="1114867"/>
    <s v="-"/>
    <m/>
    <s v="peptidoglycan-binding protein"/>
    <x v="1140"/>
    <s v="pseudo"/>
    <n v="613"/>
  </r>
  <r>
    <s v="gene"/>
    <s v="protein_coding"/>
    <s v="NZ_CP027407.1"/>
    <n v="1114946"/>
    <n v="1115389"/>
    <s v="-"/>
    <m/>
    <m/>
    <x v="1141"/>
    <s v="old_locus_tag=CEP88_05765"/>
    <n v="444"/>
  </r>
  <r>
    <s v="CDS"/>
    <s v="with_protein"/>
    <s v="NZ_CP027407.1"/>
    <n v="1114946"/>
    <n v="1115389"/>
    <s v="-"/>
    <s v="WP_011569344.1"/>
    <s v="cytochrome c maturation protein CcmE"/>
    <x v="1141"/>
    <m/>
    <n v="444"/>
  </r>
  <r>
    <s v="gene"/>
    <s v="protein_coding"/>
    <s v="NZ_CP027407.1"/>
    <n v="1115397"/>
    <n v="1116425"/>
    <s v="-"/>
    <m/>
    <m/>
    <x v="1142"/>
    <s v="old_locus_tag=CEP88_05770"/>
    <n v="1029"/>
  </r>
  <r>
    <s v="CDS"/>
    <s v="with_protein"/>
    <s v="NZ_CP027407.1"/>
    <n v="1115397"/>
    <n v="1116425"/>
    <s v="-"/>
    <s v="WP_011569345.1"/>
    <s v="N-acetyl-gamma-glutamyl-phosphate reductase"/>
    <x v="1142"/>
    <m/>
    <n v="1029"/>
  </r>
  <r>
    <s v="gene"/>
    <s v="protein_coding"/>
    <s v="NZ_CP027407.1"/>
    <n v="1116456"/>
    <n v="1117265"/>
    <s v="-"/>
    <m/>
    <m/>
    <x v="1143"/>
    <s v="old_locus_tag=CEP88_05775"/>
    <n v="810"/>
  </r>
  <r>
    <s v="CDS"/>
    <s v="with_protein"/>
    <s v="NZ_CP027407.1"/>
    <n v="1116456"/>
    <n v="1117265"/>
    <s v="-"/>
    <s v="WP_011569346.1"/>
    <s v="aspartate/glutamate racemase family protein"/>
    <x v="1143"/>
    <m/>
    <n v="810"/>
  </r>
  <r>
    <s v="gene"/>
    <s v="protein_coding"/>
    <s v="NZ_CP027407.1"/>
    <n v="1117290"/>
    <n v="1118174"/>
    <s v="-"/>
    <m/>
    <m/>
    <x v="1144"/>
    <s v="old_locus_tag=CEP88_05780"/>
    <n v="885"/>
  </r>
  <r>
    <s v="CDS"/>
    <s v="with_protein"/>
    <s v="NZ_CP027407.1"/>
    <n v="1117290"/>
    <n v="1118174"/>
    <s v="-"/>
    <s v="WP_011569347.1"/>
    <s v="1-acyl-sn-glycerol-3-phosphate acyltransferase"/>
    <x v="1144"/>
    <m/>
    <n v="885"/>
  </r>
  <r>
    <s v="gene"/>
    <s v="protein_coding"/>
    <s v="NZ_CP027407.1"/>
    <n v="1118247"/>
    <n v="1121645"/>
    <s v="-"/>
    <m/>
    <m/>
    <x v="1145"/>
    <s v="old_locus_tag=CEP88_05785"/>
    <n v="3399"/>
  </r>
  <r>
    <s v="CDS"/>
    <s v="with_protein"/>
    <s v="NZ_CP027407.1"/>
    <n v="1118247"/>
    <n v="1121645"/>
    <s v="-"/>
    <s v="WP_011569348.1"/>
    <s v="indolepyruvate ferredoxin oxidoreductase family protein"/>
    <x v="1145"/>
    <m/>
    <n v="3399"/>
  </r>
  <r>
    <s v="gene"/>
    <s v="protein_coding"/>
    <s v="NZ_CP027407.1"/>
    <n v="1121814"/>
    <n v="1122719"/>
    <s v="+"/>
    <m/>
    <m/>
    <x v="1146"/>
    <s v="old_locus_tag=CEP88_05790"/>
    <n v="906"/>
  </r>
  <r>
    <s v="CDS"/>
    <s v="with_protein"/>
    <s v="NZ_CP027407.1"/>
    <n v="1121814"/>
    <n v="1122719"/>
    <s v="+"/>
    <s v="WP_011569349.1"/>
    <s v="LysR family transcriptional regulator"/>
    <x v="1146"/>
    <m/>
    <n v="906"/>
  </r>
  <r>
    <s v="gene"/>
    <s v="protein_coding"/>
    <s v="NZ_CP027407.1"/>
    <n v="1123004"/>
    <n v="1125163"/>
    <s v="+"/>
    <m/>
    <m/>
    <x v="1147"/>
    <s v="old_locus_tag=CEP88_05795"/>
    <n v="2160"/>
  </r>
  <r>
    <s v="CDS"/>
    <s v="with_protein"/>
    <s v="NZ_CP027407.1"/>
    <n v="1123004"/>
    <n v="1125163"/>
    <s v="+"/>
    <s v="WP_011569350.1"/>
    <s v="phosphoribosylformylglycinamidine synthase subunit PurL"/>
    <x v="1147"/>
    <m/>
    <n v="2160"/>
  </r>
  <r>
    <s v="gene"/>
    <s v="protein_coding"/>
    <s v="NZ_CP027407.1"/>
    <n v="1125247"/>
    <n v="1126512"/>
    <s v="-"/>
    <m/>
    <m/>
    <x v="1148"/>
    <s v="old_locus_tag=CEP88_05800"/>
    <n v="1266"/>
  </r>
  <r>
    <s v="CDS"/>
    <s v="with_protein"/>
    <s v="NZ_CP027407.1"/>
    <n v="1125247"/>
    <n v="1126512"/>
    <s v="-"/>
    <s v="WP_011569351.1"/>
    <s v="VWA domain-containing protein"/>
    <x v="1148"/>
    <m/>
    <n v="1266"/>
  </r>
  <r>
    <s v="gene"/>
    <s v="protein_coding"/>
    <s v="NZ_CP027407.1"/>
    <n v="1126561"/>
    <n v="1127469"/>
    <s v="-"/>
    <m/>
    <m/>
    <x v="1149"/>
    <s v="old_locus_tag=CEP88_05805"/>
    <n v="909"/>
  </r>
  <r>
    <s v="CDS"/>
    <s v="with_protein"/>
    <s v="NZ_CP027407.1"/>
    <n v="1126561"/>
    <n v="1127469"/>
    <s v="-"/>
    <s v="WP_011569352.1"/>
    <s v="MoxR family ATPase"/>
    <x v="1149"/>
    <m/>
    <n v="909"/>
  </r>
  <r>
    <s v="gene"/>
    <s v="protein_coding"/>
    <s v="NZ_CP027407.1"/>
    <n v="1127708"/>
    <n v="1128742"/>
    <s v="+"/>
    <m/>
    <m/>
    <x v="1150"/>
    <s v="old_locus_tag=CEP88_05810"/>
    <n v="1035"/>
  </r>
  <r>
    <s v="CDS"/>
    <s v="with_protein"/>
    <s v="NZ_CP027407.1"/>
    <n v="1127708"/>
    <n v="1128742"/>
    <s v="+"/>
    <s v="WP_011569353.1"/>
    <s v="dihydroorotase"/>
    <x v="1150"/>
    <m/>
    <n v="1035"/>
  </r>
  <r>
    <s v="gene"/>
    <s v="protein_coding"/>
    <s v="NZ_CP027407.1"/>
    <n v="1128795"/>
    <n v="1129472"/>
    <s v="+"/>
    <m/>
    <m/>
    <x v="1151"/>
    <s v="old_locus_tag=CEP88_05815"/>
    <n v="678"/>
  </r>
  <r>
    <s v="CDS"/>
    <s v="with_protein"/>
    <s v="NZ_CP027407.1"/>
    <n v="1128795"/>
    <n v="1129472"/>
    <s v="+"/>
    <s v="WP_011569354.1"/>
    <s v="orotate phosphoribosyltransferase"/>
    <x v="1151"/>
    <m/>
    <n v="678"/>
  </r>
  <r>
    <s v="gene"/>
    <s v="protein_coding"/>
    <s v="NZ_CP027407.1"/>
    <n v="1129708"/>
    <n v="1131201"/>
    <s v="+"/>
    <m/>
    <m/>
    <x v="1152"/>
    <s v="old_locus_tag=CEP88_05820"/>
    <n v="1494"/>
  </r>
  <r>
    <s v="CDS"/>
    <s v="with_protein"/>
    <s v="NZ_CP027407.1"/>
    <n v="1129708"/>
    <n v="1131201"/>
    <s v="+"/>
    <s v="WP_011569355.1"/>
    <s v="replicative DNA helicase"/>
    <x v="1152"/>
    <m/>
    <n v="1494"/>
  </r>
  <r>
    <s v="gene"/>
    <s v="protein_coding"/>
    <s v="NZ_CP027407.1"/>
    <n v="1131525"/>
    <n v="1132052"/>
    <s v="+"/>
    <m/>
    <m/>
    <x v="1153"/>
    <s v="old_locus_tag=CEP88_05825"/>
    <n v="528"/>
  </r>
  <r>
    <s v="CDS"/>
    <s v="with_protein"/>
    <s v="NZ_CP027407.1"/>
    <n v="1131525"/>
    <n v="1132052"/>
    <s v="+"/>
    <s v="WP_105880264.1"/>
    <s v="hypothetical protein"/>
    <x v="1153"/>
    <m/>
    <n v="528"/>
  </r>
  <r>
    <s v="gene"/>
    <s v="protein_coding"/>
    <s v="NZ_CP027407.1"/>
    <n v="1132287"/>
    <n v="1133321"/>
    <s v="+"/>
    <m/>
    <m/>
    <x v="1154"/>
    <s v="old_locus_tag=CEP88_05830"/>
    <n v="1035"/>
  </r>
  <r>
    <s v="CDS"/>
    <s v="with_protein"/>
    <s v="NZ_CP027407.1"/>
    <n v="1132287"/>
    <n v="1133321"/>
    <s v="+"/>
    <s v="WP_011569358.1"/>
    <s v="alanine racemase"/>
    <x v="1154"/>
    <m/>
    <n v="1035"/>
  </r>
  <r>
    <s v="gene"/>
    <s v="protein_coding"/>
    <s v="NZ_CP027407.1"/>
    <n v="1133318"/>
    <n v="1134091"/>
    <s v="+"/>
    <m/>
    <m/>
    <x v="1155"/>
    <s v="old_locus_tag=CEP88_05835"/>
    <n v="774"/>
  </r>
  <r>
    <s v="CDS"/>
    <s v="with_protein"/>
    <s v="NZ_CP027407.1"/>
    <n v="1133318"/>
    <n v="1134091"/>
    <s v="+"/>
    <s v="WP_011569359.1"/>
    <s v="ABC transporter permease"/>
    <x v="1155"/>
    <m/>
    <n v="774"/>
  </r>
  <r>
    <s v="gene"/>
    <s v="protein_coding"/>
    <s v="NZ_CP027407.1"/>
    <n v="1134088"/>
    <n v="1134834"/>
    <s v="+"/>
    <m/>
    <m/>
    <x v="1156"/>
    <s v="old_locus_tag=CEP88_05840"/>
    <n v="747"/>
  </r>
  <r>
    <s v="CDS"/>
    <s v="with_protein"/>
    <s v="NZ_CP027407.1"/>
    <n v="1134088"/>
    <n v="1134834"/>
    <s v="+"/>
    <s v="WP_011569360.1"/>
    <s v="ATP-binding cassette domain-containing protein"/>
    <x v="1156"/>
    <m/>
    <n v="747"/>
  </r>
  <r>
    <s v="gene"/>
    <s v="protein_coding"/>
    <s v="NZ_CP027407.1"/>
    <n v="1135015"/>
    <n v="1135668"/>
    <s v="+"/>
    <m/>
    <m/>
    <x v="1157"/>
    <s v="old_locus_tag=CEP88_05845"/>
    <n v="654"/>
  </r>
  <r>
    <s v="CDS"/>
    <s v="with_protein"/>
    <s v="NZ_CP027407.1"/>
    <n v="1135015"/>
    <n v="1135668"/>
    <s v="+"/>
    <s v="WP_011569361.1"/>
    <s v="VPLPA-CTERM sorting domain-containing protein"/>
    <x v="1157"/>
    <m/>
    <n v="654"/>
  </r>
  <r>
    <s v="gene"/>
    <s v="protein_coding"/>
    <s v="NZ_CP027407.1"/>
    <n v="1135821"/>
    <n v="1137182"/>
    <s v="+"/>
    <m/>
    <m/>
    <x v="1158"/>
    <s v="old_locus_tag=CEP88_05850"/>
    <n v="1362"/>
  </r>
  <r>
    <s v="CDS"/>
    <s v="with_protein"/>
    <s v="NZ_CP027407.1"/>
    <n v="1135821"/>
    <n v="1137182"/>
    <s v="+"/>
    <s v="WP_011569362.1"/>
    <s v="DNA repair protein RadA"/>
    <x v="1158"/>
    <m/>
    <n v="1362"/>
  </r>
  <r>
    <s v="gene"/>
    <s v="protein_coding"/>
    <s v="NZ_CP027407.1"/>
    <n v="1137210"/>
    <n v="1137764"/>
    <s v="+"/>
    <m/>
    <m/>
    <x v="1159"/>
    <s v="old_locus_tag=CEP88_05855"/>
    <n v="555"/>
  </r>
  <r>
    <s v="CDS"/>
    <s v="with_protein"/>
    <s v="NZ_CP027407.1"/>
    <n v="1137210"/>
    <n v="1137764"/>
    <s v="+"/>
    <s v="WP_011569363.1"/>
    <s v="CvpA family protein"/>
    <x v="1159"/>
    <m/>
    <n v="555"/>
  </r>
  <r>
    <s v="gene"/>
    <s v="protein_coding"/>
    <s v="NZ_CP027407.1"/>
    <n v="1137951"/>
    <n v="1139435"/>
    <s v="+"/>
    <m/>
    <m/>
    <x v="1160"/>
    <s v="old_locus_tag=CEP88_05860"/>
    <n v="1485"/>
  </r>
  <r>
    <s v="CDS"/>
    <s v="with_protein"/>
    <s v="NZ_CP027407.1"/>
    <n v="1137951"/>
    <n v="1139435"/>
    <s v="+"/>
    <s v="WP_011569364.1"/>
    <s v="amidophosphoribosyltransferase"/>
    <x v="1160"/>
    <m/>
    <n v="1485"/>
  </r>
  <r>
    <s v="gene"/>
    <s v="protein_coding"/>
    <s v="NZ_CP027407.1"/>
    <n v="1139545"/>
    <n v="1140180"/>
    <s v="+"/>
    <m/>
    <m/>
    <x v="1161"/>
    <s v="old_locus_tag=CEP88_05865"/>
    <n v="636"/>
  </r>
  <r>
    <s v="CDS"/>
    <s v="with_protein"/>
    <s v="NZ_CP027407.1"/>
    <n v="1139545"/>
    <n v="1140180"/>
    <s v="+"/>
    <s v="WP_011569365.1"/>
    <s v="SDR family NAD(P)-dependent oxidoreductase"/>
    <x v="1161"/>
    <m/>
    <n v="636"/>
  </r>
  <r>
    <s v="gene"/>
    <s v="protein_coding"/>
    <s v="NZ_CP027407.1"/>
    <n v="1140269"/>
    <n v="1141054"/>
    <s v="+"/>
    <m/>
    <m/>
    <x v="1162"/>
    <s v="old_locus_tag=CEP88_05870"/>
    <n v="786"/>
  </r>
  <r>
    <s v="CDS"/>
    <s v="with_protein"/>
    <s v="NZ_CP027407.1"/>
    <n v="1140269"/>
    <n v="1141054"/>
    <s v="+"/>
    <s v="WP_011569366.1"/>
    <s v="5'/3'-nucleotidase SurE"/>
    <x v="1162"/>
    <m/>
    <n v="786"/>
  </r>
  <r>
    <s v="gene"/>
    <s v="protein_coding"/>
    <s v="NZ_CP027407.1"/>
    <n v="1141054"/>
    <n v="1141704"/>
    <s v="+"/>
    <m/>
    <m/>
    <x v="1163"/>
    <s v="old_locus_tag=CEP88_05875"/>
    <n v="651"/>
  </r>
  <r>
    <s v="CDS"/>
    <s v="with_protein"/>
    <s v="NZ_CP027407.1"/>
    <n v="1141054"/>
    <n v="1141704"/>
    <s v="+"/>
    <s v="WP_044033490.1"/>
    <s v="protein-L-isoaspartate(D-aspartate) O-methyltransferase"/>
    <x v="1163"/>
    <m/>
    <n v="651"/>
  </r>
  <r>
    <s v="gene"/>
    <s v="protein_coding"/>
    <s v="NZ_CP027407.1"/>
    <n v="1141778"/>
    <n v="1142980"/>
    <s v="+"/>
    <m/>
    <m/>
    <x v="1164"/>
    <s v="old_locus_tag=CEP88_05880"/>
    <n v="1203"/>
  </r>
  <r>
    <s v="CDS"/>
    <s v="with_protein"/>
    <s v="NZ_CP027407.1"/>
    <n v="1141778"/>
    <n v="1142980"/>
    <s v="+"/>
    <s v="WP_011569368.1"/>
    <s v="LysM peptidoglycan-binding domain-containing protein"/>
    <x v="1164"/>
    <m/>
    <n v="1203"/>
  </r>
  <r>
    <s v="gene"/>
    <s v="protein_coding"/>
    <s v="NZ_CP027407.1"/>
    <n v="1143058"/>
    <n v="1143903"/>
    <s v="-"/>
    <m/>
    <m/>
    <x v="1165"/>
    <s v="old_locus_tag=CEP88_05885"/>
    <n v="846"/>
  </r>
  <r>
    <s v="CDS"/>
    <s v="with_protein"/>
    <s v="NZ_CP027407.1"/>
    <n v="1143058"/>
    <n v="1143903"/>
    <s v="-"/>
    <s v="WP_011569369.1"/>
    <s v="ATP-binding protein"/>
    <x v="1165"/>
    <m/>
    <n v="846"/>
  </r>
  <r>
    <s v="gene"/>
    <s v="protein_coding"/>
    <s v="NZ_CP027407.1"/>
    <n v="1143900"/>
    <n v="1144748"/>
    <s v="-"/>
    <m/>
    <m/>
    <x v="1166"/>
    <s v="old_locus_tag=CEP88_05890"/>
    <n v="849"/>
  </r>
  <r>
    <s v="CDS"/>
    <s v="with_protein"/>
    <s v="NZ_CP027407.1"/>
    <n v="1143900"/>
    <n v="1144748"/>
    <s v="-"/>
    <s v="WP_011569370.1"/>
    <s v="twin-arginine translocase subunit TatC"/>
    <x v="1166"/>
    <m/>
    <n v="849"/>
  </r>
  <r>
    <s v="gene"/>
    <s v="protein_coding"/>
    <s v="NZ_CP027407.1"/>
    <n v="1144745"/>
    <n v="1145200"/>
    <s v="-"/>
    <m/>
    <m/>
    <x v="1167"/>
    <s v="old_locus_tag=CEP88_05895"/>
    <n v="456"/>
  </r>
  <r>
    <s v="CDS"/>
    <s v="with_protein"/>
    <s v="NZ_CP027407.1"/>
    <n v="1144745"/>
    <n v="1145200"/>
    <s v="-"/>
    <s v="WP_011569371.1"/>
    <s v="twin-arginine translocase subunit TatB"/>
    <x v="1167"/>
    <m/>
    <n v="456"/>
  </r>
  <r>
    <s v="gene"/>
    <s v="protein_coding"/>
    <s v="NZ_CP027407.1"/>
    <n v="1145204"/>
    <n v="1145416"/>
    <s v="-"/>
    <m/>
    <m/>
    <x v="1168"/>
    <s v="old_locus_tag=CEP88_05900"/>
    <n v="213"/>
  </r>
  <r>
    <s v="CDS"/>
    <s v="with_protein"/>
    <s v="NZ_CP027407.1"/>
    <n v="1145204"/>
    <n v="1145416"/>
    <s v="-"/>
    <s v="WP_011569372.1"/>
    <s v="twin-arginine translocase TatA/TatE family subunit"/>
    <x v="1168"/>
    <m/>
    <n v="213"/>
  </r>
  <r>
    <s v="gene"/>
    <s v="protein_coding"/>
    <s v="NZ_CP027407.1"/>
    <n v="1145635"/>
    <n v="1145964"/>
    <s v="+"/>
    <m/>
    <m/>
    <x v="1169"/>
    <s v="old_locus_tag=CEP88_05905"/>
    <n v="330"/>
  </r>
  <r>
    <s v="CDS"/>
    <s v="with_protein"/>
    <s v="NZ_CP027407.1"/>
    <n v="1145635"/>
    <n v="1145964"/>
    <s v="+"/>
    <s v="WP_011569373.1"/>
    <s v="hypothetical protein"/>
    <x v="1169"/>
    <m/>
    <n v="330"/>
  </r>
  <r>
    <s v="gene"/>
    <s v="protein_coding"/>
    <s v="NZ_CP027407.1"/>
    <n v="1145951"/>
    <n v="1146616"/>
    <s v="+"/>
    <m/>
    <m/>
    <x v="1170"/>
    <s v="old_locus_tag=CEP88_05910"/>
    <n v="666"/>
  </r>
  <r>
    <s v="CDS"/>
    <s v="with_protein"/>
    <s v="NZ_CP027407.1"/>
    <n v="1145951"/>
    <n v="1146616"/>
    <s v="+"/>
    <s v="WP_011569374.1"/>
    <s v="YafY family transcriptional regulator"/>
    <x v="1170"/>
    <m/>
    <n v="666"/>
  </r>
  <r>
    <s v="gene"/>
    <s v="protein_coding"/>
    <s v="NZ_CP027407.1"/>
    <n v="1146670"/>
    <n v="1147029"/>
    <s v="-"/>
    <m/>
    <m/>
    <x v="1171"/>
    <s v="old_locus_tag=CEP88_05915"/>
    <n v="360"/>
  </r>
  <r>
    <s v="CDS"/>
    <s v="with_protein"/>
    <s v="NZ_CP027407.1"/>
    <n v="1146670"/>
    <n v="1147029"/>
    <s v="-"/>
    <s v="WP_011569375.1"/>
    <s v="Lin0512 family protein"/>
    <x v="1171"/>
    <m/>
    <n v="360"/>
  </r>
  <r>
    <s v="gene"/>
    <s v="protein_coding"/>
    <s v="NZ_CP027407.1"/>
    <n v="1147022"/>
    <n v="1147372"/>
    <s v="-"/>
    <m/>
    <m/>
    <x v="1172"/>
    <s v="old_locus_tag=CEP88_05920"/>
    <n v="351"/>
  </r>
  <r>
    <s v="CDS"/>
    <s v="with_protein"/>
    <s v="NZ_CP027407.1"/>
    <n v="1147022"/>
    <n v="1147372"/>
    <s v="-"/>
    <s v="WP_011569376.1"/>
    <s v="Lin0512 family protein"/>
    <x v="1172"/>
    <m/>
    <n v="351"/>
  </r>
  <r>
    <s v="gene"/>
    <s v="protein_coding"/>
    <s v="NZ_CP027407.1"/>
    <n v="1147372"/>
    <n v="1148508"/>
    <s v="-"/>
    <m/>
    <m/>
    <x v="1173"/>
    <s v="old_locus_tag=CEP88_05925"/>
    <n v="1137"/>
  </r>
  <r>
    <s v="CDS"/>
    <s v="with_protein"/>
    <s v="NZ_CP027407.1"/>
    <n v="1147372"/>
    <n v="1148508"/>
    <s v="-"/>
    <s v="WP_044033178.1"/>
    <s v="ABC transporter ATP-binding protein"/>
    <x v="1173"/>
    <m/>
    <n v="1137"/>
  </r>
  <r>
    <s v="gene"/>
    <s v="protein_coding"/>
    <s v="NZ_CP027407.1"/>
    <n v="1148609"/>
    <n v="1149388"/>
    <s v="-"/>
    <m/>
    <m/>
    <x v="1174"/>
    <s v="old_locus_tag=CEP88_05930"/>
    <n v="780"/>
  </r>
  <r>
    <s v="CDS"/>
    <s v="with_protein"/>
    <s v="NZ_CP027407.1"/>
    <n v="1148609"/>
    <n v="1149388"/>
    <s v="-"/>
    <s v="WP_011569378.1"/>
    <s v="SDR family oxidoreductase"/>
    <x v="1174"/>
    <m/>
    <n v="780"/>
  </r>
  <r>
    <s v="gene"/>
    <s v="protein_coding"/>
    <s v="NZ_CP027407.1"/>
    <n v="1149508"/>
    <n v="1151115"/>
    <s v="+"/>
    <m/>
    <m/>
    <x v="1175"/>
    <s v="old_locus_tag=CEP88_05935"/>
    <n v="1608"/>
  </r>
  <r>
    <s v="CDS"/>
    <s v="with_protein"/>
    <s v="NZ_CP027407.1"/>
    <n v="1149508"/>
    <n v="1151115"/>
    <s v="+"/>
    <s v="WP_011569379.1"/>
    <s v="peptide chain release factor 3"/>
    <x v="1175"/>
    <m/>
    <n v="1608"/>
  </r>
  <r>
    <s v="gene"/>
    <s v="protein_coding"/>
    <s v="NZ_CP027407.1"/>
    <n v="1151356"/>
    <n v="1152813"/>
    <s v="+"/>
    <m/>
    <m/>
    <x v="1176"/>
    <s v="old_locus_tag=CEP88_05940"/>
    <n v="1458"/>
  </r>
  <r>
    <s v="CDS"/>
    <s v="with_protein"/>
    <s v="NZ_CP027407.1"/>
    <n v="1151356"/>
    <n v="1152813"/>
    <s v="+"/>
    <s v="WP_044033179.1"/>
    <s v="DEAD/DEAH box helicase"/>
    <x v="1176"/>
    <m/>
    <n v="1458"/>
  </r>
  <r>
    <s v="gene"/>
    <s v="protein_coding"/>
    <s v="NZ_CP027407.1"/>
    <n v="1152976"/>
    <n v="1154643"/>
    <s v="-"/>
    <m/>
    <m/>
    <x v="1177"/>
    <s v="old_locus_tag=CEP88_05945"/>
    <n v="1668"/>
  </r>
  <r>
    <s v="CDS"/>
    <s v="with_protein"/>
    <s v="NZ_CP027407.1"/>
    <n v="1152976"/>
    <n v="1154643"/>
    <s v="-"/>
    <s v="WP_011569382.1"/>
    <s v="ribonuclease J"/>
    <x v="1177"/>
    <m/>
    <n v="1668"/>
  </r>
  <r>
    <s v="gene"/>
    <s v="protein_coding"/>
    <s v="NZ_CP027407.1"/>
    <n v="1154648"/>
    <n v="1155421"/>
    <s v="-"/>
    <m/>
    <m/>
    <x v="1178"/>
    <s v="old_locus_tag=CEP88_05950"/>
    <n v="774"/>
  </r>
  <r>
    <s v="CDS"/>
    <s v="with_protein"/>
    <s v="NZ_CP027407.1"/>
    <n v="1154648"/>
    <n v="1155421"/>
    <s v="-"/>
    <s v="WP_011569383.1"/>
    <s v="type III pantothenate kinase"/>
    <x v="1178"/>
    <m/>
    <n v="774"/>
  </r>
  <r>
    <s v="gene"/>
    <s v="protein_coding"/>
    <s v="NZ_CP027407.1"/>
    <n v="1155440"/>
    <n v="1156201"/>
    <s v="-"/>
    <m/>
    <m/>
    <x v="1179"/>
    <s v="old_locus_tag=CEP88_05955"/>
    <n v="762"/>
  </r>
  <r>
    <s v="CDS"/>
    <s v="with_protein"/>
    <s v="NZ_CP027407.1"/>
    <n v="1155440"/>
    <n v="1156201"/>
    <s v="-"/>
    <s v="WP_011569384.1"/>
    <s v="biotin--[acetyl-CoA-carboxylase] ligase"/>
    <x v="1179"/>
    <m/>
    <n v="762"/>
  </r>
  <r>
    <s v="gene"/>
    <s v="protein_coding"/>
    <s v="NZ_CP027407.1"/>
    <n v="1156235"/>
    <n v="1157677"/>
    <s v="-"/>
    <m/>
    <m/>
    <x v="1180"/>
    <s v="old_locus_tag=CEP88_05960"/>
    <n v="1443"/>
  </r>
  <r>
    <s v="CDS"/>
    <s v="with_protein"/>
    <s v="NZ_CP027407.1"/>
    <n v="1156235"/>
    <n v="1157677"/>
    <s v="-"/>
    <s v="WP_011569385.1"/>
    <s v="NADH-quinone oxidoreductase subunit NuoN"/>
    <x v="1180"/>
    <m/>
    <n v="1443"/>
  </r>
  <r>
    <s v="gene"/>
    <s v="protein_coding"/>
    <s v="NZ_CP027407.1"/>
    <n v="1157690"/>
    <n v="1159231"/>
    <s v="-"/>
    <m/>
    <m/>
    <x v="1181"/>
    <s v="old_locus_tag=CEP88_05965"/>
    <n v="1542"/>
  </r>
  <r>
    <s v="CDS"/>
    <s v="with_protein"/>
    <s v="NZ_CP027407.1"/>
    <n v="1157690"/>
    <n v="1159231"/>
    <s v="-"/>
    <s v="WP_011569386.1"/>
    <s v="NADH-quinone oxidoreductase subunit M"/>
    <x v="1181"/>
    <m/>
    <n v="1542"/>
  </r>
  <r>
    <s v="gene"/>
    <s v="protein_coding"/>
    <s v="NZ_CP027407.1"/>
    <n v="1159231"/>
    <n v="1161336"/>
    <s v="-"/>
    <m/>
    <m/>
    <x v="1182"/>
    <s v="old_locus_tag=CEP88_05970"/>
    <n v="2106"/>
  </r>
  <r>
    <s v="CDS"/>
    <s v="with_protein"/>
    <s v="NZ_CP027407.1"/>
    <n v="1159231"/>
    <n v="1161336"/>
    <s v="-"/>
    <s v="WP_011569387.1"/>
    <s v="NADH-quinone oxidoreductase subunit L"/>
    <x v="1182"/>
    <m/>
    <n v="2106"/>
  </r>
  <r>
    <s v="gene"/>
    <s v="protein_coding"/>
    <s v="NZ_CP027407.1"/>
    <n v="1161468"/>
    <n v="1161773"/>
    <s v="-"/>
    <m/>
    <m/>
    <x v="1183"/>
    <s v="old_locus_tag=CEP88_05975"/>
    <n v="306"/>
  </r>
  <r>
    <s v="CDS"/>
    <s v="with_protein"/>
    <s v="NZ_CP027407.1"/>
    <n v="1161468"/>
    <n v="1161773"/>
    <s v="-"/>
    <s v="WP_011569388.1"/>
    <s v="NADH-quinone oxidoreductase subunit NuoK"/>
    <x v="1183"/>
    <m/>
    <n v="306"/>
  </r>
  <r>
    <s v="gene"/>
    <s v="protein_coding"/>
    <s v="NZ_CP027407.1"/>
    <n v="1161820"/>
    <n v="1162311"/>
    <s v="-"/>
    <m/>
    <m/>
    <x v="1184"/>
    <s v="old_locus_tag=CEP88_05980"/>
    <n v="492"/>
  </r>
  <r>
    <s v="CDS"/>
    <s v="with_protein"/>
    <s v="NZ_CP027407.1"/>
    <n v="1161820"/>
    <n v="1162311"/>
    <s v="-"/>
    <s v="WP_105880265.1"/>
    <s v="hypothetical protein"/>
    <x v="1184"/>
    <m/>
    <n v="492"/>
  </r>
  <r>
    <s v="gene"/>
    <s v="protein_coding"/>
    <s v="NZ_CP027407.1"/>
    <n v="1162411"/>
    <n v="1163013"/>
    <s v="-"/>
    <m/>
    <m/>
    <x v="1185"/>
    <s v="old_locus_tag=CEP88_05985"/>
    <n v="603"/>
  </r>
  <r>
    <s v="CDS"/>
    <s v="with_protein"/>
    <s v="NZ_CP027407.1"/>
    <n v="1162411"/>
    <n v="1163013"/>
    <s v="-"/>
    <s v="WP_011569390.1"/>
    <s v="NADH-quinone oxidoreductase subunit J"/>
    <x v="1185"/>
    <m/>
    <n v="603"/>
  </r>
  <r>
    <s v="gene"/>
    <s v="protein_coding"/>
    <s v="NZ_CP027407.1"/>
    <n v="1163014"/>
    <n v="1163430"/>
    <s v="-"/>
    <m/>
    <m/>
    <x v="1186"/>
    <s v="old_locus_tag=CEP88_05990"/>
    <n v="417"/>
  </r>
  <r>
    <s v="CDS"/>
    <s v="with_protein"/>
    <s v="NZ_CP027407.1"/>
    <n v="1163014"/>
    <n v="1163430"/>
    <s v="-"/>
    <s v="WP_011569391.1"/>
    <s v="carboxymuconolactone decarboxylase family protein"/>
    <x v="1186"/>
    <m/>
    <n v="417"/>
  </r>
  <r>
    <s v="gene"/>
    <s v="protein_coding"/>
    <s v="NZ_CP027407.1"/>
    <n v="1163427"/>
    <n v="1163921"/>
    <s v="-"/>
    <m/>
    <m/>
    <x v="1187"/>
    <s v="old_locus_tag=CEP88_05995"/>
    <n v="495"/>
  </r>
  <r>
    <s v="CDS"/>
    <s v="with_protein"/>
    <s v="NZ_CP027407.1"/>
    <n v="1163427"/>
    <n v="1163921"/>
    <s v="-"/>
    <s v="WP_011569392.1"/>
    <s v="NADH-quinone oxidoreductase subunit NuoI"/>
    <x v="1187"/>
    <m/>
    <n v="495"/>
  </r>
  <r>
    <s v="gene"/>
    <s v="protein_coding"/>
    <s v="NZ_CP027407.1"/>
    <n v="1163923"/>
    <n v="1164960"/>
    <s v="-"/>
    <m/>
    <m/>
    <x v="1188"/>
    <s v="old_locus_tag=CEP88_06000"/>
    <n v="1038"/>
  </r>
  <r>
    <s v="CDS"/>
    <s v="with_protein"/>
    <s v="NZ_CP027407.1"/>
    <n v="1163923"/>
    <n v="1164960"/>
    <s v="-"/>
    <s v="WP_011569393.1"/>
    <s v="NADH-quinone oxidoreductase subunit NuoH"/>
    <x v="1188"/>
    <m/>
    <n v="1038"/>
  </r>
  <r>
    <s v="gene"/>
    <s v="protein_coding"/>
    <s v="NZ_CP027407.1"/>
    <n v="1165305"/>
    <n v="1167320"/>
    <s v="-"/>
    <m/>
    <m/>
    <x v="1189"/>
    <s v="old_locus_tag=CEP88_06010"/>
    <n v="2016"/>
  </r>
  <r>
    <s v="CDS"/>
    <s v="with_protein"/>
    <s v="NZ_CP027407.1"/>
    <n v="1165305"/>
    <n v="1167320"/>
    <s v="-"/>
    <s v="WP_011569395.1"/>
    <s v="NADH-quinone oxidoreductase subunit G"/>
    <x v="1189"/>
    <m/>
    <n v="2016"/>
  </r>
  <r>
    <s v="gene"/>
    <s v="protein_coding"/>
    <s v="NZ_CP027407.1"/>
    <n v="1167362"/>
    <n v="1167763"/>
    <s v="-"/>
    <m/>
    <m/>
    <x v="1190"/>
    <s v="old_locus_tag=CEP88_06015"/>
    <n v="402"/>
  </r>
  <r>
    <s v="CDS"/>
    <s v="with_protein"/>
    <s v="NZ_CP027407.1"/>
    <n v="1167362"/>
    <n v="1167763"/>
    <s v="-"/>
    <s v="WP_044033180.1"/>
    <s v="DUF5333 domain-containing protein"/>
    <x v="1190"/>
    <m/>
    <n v="402"/>
  </r>
  <r>
    <s v="gene"/>
    <s v="protein_coding"/>
    <s v="NZ_CP027407.1"/>
    <n v="1167885"/>
    <n v="1168214"/>
    <s v="-"/>
    <m/>
    <m/>
    <x v="1191"/>
    <s v="old_locus_tag=CEP88_06020"/>
    <n v="330"/>
  </r>
  <r>
    <s v="CDS"/>
    <s v="with_protein"/>
    <s v="NZ_CP027407.1"/>
    <n v="1167885"/>
    <n v="1168214"/>
    <s v="-"/>
    <s v="WP_044033181.1"/>
    <s v="hypothetical protein"/>
    <x v="1191"/>
    <m/>
    <n v="330"/>
  </r>
  <r>
    <s v="gene"/>
    <s v="protein_coding"/>
    <s v="NZ_CP027407.1"/>
    <n v="1168220"/>
    <n v="1168720"/>
    <s v="-"/>
    <m/>
    <m/>
    <x v="1192"/>
    <s v="old_locus_tag=CEP88_06025"/>
    <n v="501"/>
  </r>
  <r>
    <s v="CDS"/>
    <s v="with_protein"/>
    <s v="NZ_CP027407.1"/>
    <n v="1168220"/>
    <n v="1168720"/>
    <s v="-"/>
    <s v="WP_011569398.1"/>
    <s v="DUF3291 domain-containing protein"/>
    <x v="1192"/>
    <m/>
    <n v="501"/>
  </r>
  <r>
    <s v="gene"/>
    <s v="protein_coding"/>
    <s v="NZ_CP027407.1"/>
    <n v="1168932"/>
    <n v="1170227"/>
    <s v="-"/>
    <m/>
    <m/>
    <x v="1193"/>
    <s v="old_locus_tag=CEP88_06030"/>
    <n v="1296"/>
  </r>
  <r>
    <s v="CDS"/>
    <s v="with_protein"/>
    <s v="NZ_CP027407.1"/>
    <n v="1168932"/>
    <n v="1170227"/>
    <s v="-"/>
    <s v="WP_011569399.1"/>
    <s v="NADH-quinone oxidoreductase subunit NuoF"/>
    <x v="1193"/>
    <m/>
    <n v="1296"/>
  </r>
  <r>
    <s v="gene"/>
    <s v="protein_coding"/>
    <s v="NZ_CP027407.1"/>
    <n v="1170240"/>
    <n v="1170488"/>
    <s v="-"/>
    <m/>
    <m/>
    <x v="1194"/>
    <s v="old_locus_tag=CEP88_06035"/>
    <n v="249"/>
  </r>
  <r>
    <s v="CDS"/>
    <s v="with_protein"/>
    <s v="NZ_CP027407.1"/>
    <n v="1170240"/>
    <n v="1170488"/>
    <s v="-"/>
    <s v="WP_011569400.1"/>
    <s v="DUF5337 domain-containing protein"/>
    <x v="1194"/>
    <m/>
    <n v="249"/>
  </r>
  <r>
    <s v="gene"/>
    <s v="protein_coding"/>
    <s v="NZ_CP027407.1"/>
    <n v="1170516"/>
    <n v="1171214"/>
    <s v="-"/>
    <m/>
    <m/>
    <x v="1195"/>
    <s v="old_locus_tag=CEP88_06040"/>
    <n v="699"/>
  </r>
  <r>
    <s v="CDS"/>
    <s v="with_protein"/>
    <s v="NZ_CP027407.1"/>
    <n v="1170516"/>
    <n v="1171214"/>
    <s v="-"/>
    <s v="WP_011569401.1"/>
    <s v="hypothetical protein"/>
    <x v="1195"/>
    <m/>
    <n v="699"/>
  </r>
  <r>
    <s v="gene"/>
    <s v="protein_coding"/>
    <s v="NZ_CP027407.1"/>
    <n v="1171244"/>
    <n v="1172323"/>
    <s v="-"/>
    <m/>
    <m/>
    <x v="1196"/>
    <s v="old_locus_tag=CEP88_06045"/>
    <n v="1080"/>
  </r>
  <r>
    <s v="CDS"/>
    <s v="with_protein"/>
    <s v="NZ_CP027407.1"/>
    <n v="1171244"/>
    <n v="1172323"/>
    <s v="-"/>
    <s v="WP_011569402.1"/>
    <s v="NADH-quinone oxidoreductase subunit NuoE"/>
    <x v="1196"/>
    <m/>
    <n v="1080"/>
  </r>
  <r>
    <s v="gene"/>
    <s v="protein_coding"/>
    <s v="NZ_CP027407.1"/>
    <n v="1172425"/>
    <n v="1173645"/>
    <s v="-"/>
    <m/>
    <m/>
    <x v="1197"/>
    <s v="old_locus_tag=CEP88_06050"/>
    <n v="1221"/>
  </r>
  <r>
    <s v="CDS"/>
    <s v="with_protein"/>
    <s v="NZ_CP027407.1"/>
    <n v="1172425"/>
    <n v="1173645"/>
    <s v="-"/>
    <s v="WP_044033492.1"/>
    <s v="NADH-quinone oxidoreductase subunit D"/>
    <x v="1197"/>
    <m/>
    <n v="1221"/>
  </r>
  <r>
    <s v="gene"/>
    <s v="protein_coding"/>
    <s v="NZ_CP027407.1"/>
    <n v="1173650"/>
    <n v="1173823"/>
    <s v="-"/>
    <m/>
    <m/>
    <x v="1198"/>
    <m/>
    <n v="174"/>
  </r>
  <r>
    <s v="CDS"/>
    <s v="with_protein"/>
    <s v="NZ_CP027407.1"/>
    <n v="1173650"/>
    <n v="1173823"/>
    <s v="-"/>
    <s v="WP_044033182.1"/>
    <s v="hypothetical protein"/>
    <x v="1198"/>
    <m/>
    <n v="174"/>
  </r>
  <r>
    <s v="gene"/>
    <s v="protein_coding"/>
    <s v="NZ_CP027407.1"/>
    <n v="1173886"/>
    <n v="1174863"/>
    <s v="-"/>
    <m/>
    <m/>
    <x v="1199"/>
    <s v="old_locus_tag=CEP88_06055"/>
    <n v="978"/>
  </r>
  <r>
    <s v="CDS"/>
    <s v="with_protein"/>
    <s v="NZ_CP027407.1"/>
    <n v="1173886"/>
    <n v="1174863"/>
    <s v="-"/>
    <s v="WP_011569406.1"/>
    <s v="sulfotransferase"/>
    <x v="1199"/>
    <m/>
    <n v="978"/>
  </r>
  <r>
    <s v="gene"/>
    <s v="protein_coding"/>
    <s v="NZ_CP027407.1"/>
    <n v="1174860"/>
    <n v="1175459"/>
    <s v="-"/>
    <m/>
    <m/>
    <x v="1200"/>
    <s v="old_locus_tag=CEP88_06060"/>
    <n v="600"/>
  </r>
  <r>
    <s v="CDS"/>
    <s v="with_protein"/>
    <s v="NZ_CP027407.1"/>
    <n v="1174860"/>
    <n v="1175459"/>
    <s v="-"/>
    <s v="WP_011569407.1"/>
    <s v="NADH-quinone oxidoreductase subunit C"/>
    <x v="1200"/>
    <m/>
    <n v="600"/>
  </r>
  <r>
    <s v="gene"/>
    <s v="protein_coding"/>
    <s v="NZ_CP027407.1"/>
    <n v="1175499"/>
    <n v="1176032"/>
    <s v="-"/>
    <m/>
    <m/>
    <x v="1201"/>
    <s v="old_locus_tag=CEP88_06065"/>
    <n v="534"/>
  </r>
  <r>
    <s v="CDS"/>
    <s v="with_protein"/>
    <s v="NZ_CP027407.1"/>
    <n v="1175499"/>
    <n v="1176032"/>
    <s v="-"/>
    <s v="WP_011569408.1"/>
    <s v="NADH-quinone oxidoreductase subunit B"/>
    <x v="1201"/>
    <m/>
    <n v="534"/>
  </r>
  <r>
    <s v="gene"/>
    <s v="protein_coding"/>
    <s v="NZ_CP027407.1"/>
    <n v="1176351"/>
    <n v="1176716"/>
    <s v="-"/>
    <m/>
    <m/>
    <x v="1202"/>
    <s v="old_locus_tag=CEP88_06070"/>
    <n v="366"/>
  </r>
  <r>
    <s v="CDS"/>
    <s v="with_protein"/>
    <s v="NZ_CP027407.1"/>
    <n v="1176351"/>
    <n v="1176716"/>
    <s v="-"/>
    <s v="WP_011569409.1"/>
    <s v="NADH-quinone oxidoreductase subunit A"/>
    <x v="1202"/>
    <m/>
    <n v="366"/>
  </r>
  <r>
    <s v="gene"/>
    <s v="protein_coding"/>
    <s v="NZ_CP027407.1"/>
    <n v="1176985"/>
    <n v="1177476"/>
    <s v="+"/>
    <m/>
    <m/>
    <x v="1203"/>
    <s v="old_locus_tag=CEP88_06075"/>
    <n v="492"/>
  </r>
  <r>
    <s v="CDS"/>
    <s v="with_protein"/>
    <s v="NZ_CP027407.1"/>
    <n v="1176985"/>
    <n v="1177476"/>
    <s v="+"/>
    <s v="WP_044033493.1"/>
    <s v="fasciclin domain-containing protein"/>
    <x v="1203"/>
    <m/>
    <n v="492"/>
  </r>
  <r>
    <s v="gene"/>
    <s v="protein_coding"/>
    <s v="NZ_CP027407.1"/>
    <n v="1177549"/>
    <n v="1178331"/>
    <s v="-"/>
    <m/>
    <m/>
    <x v="1204"/>
    <s v="old_locus_tag=CEP88_06080"/>
    <n v="783"/>
  </r>
  <r>
    <s v="CDS"/>
    <s v="with_protein"/>
    <s v="NZ_CP027407.1"/>
    <n v="1177549"/>
    <n v="1178331"/>
    <s v="-"/>
    <s v="WP_011569411.1"/>
    <s v="crotonase/enoyl-CoA hydratase family protein"/>
    <x v="1204"/>
    <m/>
    <n v="783"/>
  </r>
  <r>
    <s v="gene"/>
    <s v="protein_coding"/>
    <s v="NZ_CP027407.1"/>
    <n v="1178341"/>
    <n v="1179213"/>
    <s v="-"/>
    <m/>
    <m/>
    <x v="1205"/>
    <s v="old_locus_tag=CEP88_06085"/>
    <n v="873"/>
  </r>
  <r>
    <s v="CDS"/>
    <s v="with_protein"/>
    <s v="NZ_CP027407.1"/>
    <n v="1178341"/>
    <n v="1179213"/>
    <s v="-"/>
    <s v="WP_011569412.1"/>
    <s v="hydroxymethylglutaryl-CoA lyase"/>
    <x v="1205"/>
    <m/>
    <n v="873"/>
  </r>
  <r>
    <s v="gene"/>
    <s v="protein_coding"/>
    <s v="NZ_CP027407.1"/>
    <n v="1179242"/>
    <n v="1179907"/>
    <s v="-"/>
    <m/>
    <m/>
    <x v="1206"/>
    <s v="old_locus_tag=CEP88_06090"/>
    <n v="666"/>
  </r>
  <r>
    <s v="CDS"/>
    <s v="with_protein"/>
    <s v="NZ_CP027407.1"/>
    <n v="1179242"/>
    <n v="1179907"/>
    <s v="-"/>
    <s v="WP_011569413.1"/>
    <s v="glutathione S-transferase family protein"/>
    <x v="1206"/>
    <m/>
    <n v="666"/>
  </r>
  <r>
    <s v="gene"/>
    <s v="protein_coding"/>
    <s v="NZ_CP027407.1"/>
    <n v="1179904"/>
    <n v="1181865"/>
    <s v="-"/>
    <m/>
    <m/>
    <x v="1207"/>
    <s v="old_locus_tag=CEP88_06095"/>
    <n v="1962"/>
  </r>
  <r>
    <s v="CDS"/>
    <s v="with_protein"/>
    <s v="NZ_CP027407.1"/>
    <n v="1179904"/>
    <n v="1181865"/>
    <s v="-"/>
    <s v="WP_192958598.1"/>
    <s v="ATP-grasp domain-containing protein"/>
    <x v="1207"/>
    <m/>
    <n v="1962"/>
  </r>
  <r>
    <s v="gene"/>
    <s v="protein_coding"/>
    <s v="NZ_CP027407.1"/>
    <n v="1181919"/>
    <n v="1183523"/>
    <s v="-"/>
    <m/>
    <m/>
    <x v="1208"/>
    <s v="old_locus_tag=CEP88_06100"/>
    <n v="1605"/>
  </r>
  <r>
    <s v="CDS"/>
    <s v="with_protein"/>
    <s v="NZ_CP027407.1"/>
    <n v="1181919"/>
    <n v="1183523"/>
    <s v="-"/>
    <s v="WP_011569415.1"/>
    <s v="methylcrotonoyl-CoA carboxylase"/>
    <x v="1208"/>
    <m/>
    <n v="1605"/>
  </r>
  <r>
    <s v="gene"/>
    <s v="protein_coding"/>
    <s v="NZ_CP027407.1"/>
    <n v="1183570"/>
    <n v="1183890"/>
    <s v="-"/>
    <m/>
    <m/>
    <x v="1209"/>
    <s v="old_locus_tag=CEP88_06105"/>
    <n v="321"/>
  </r>
  <r>
    <s v="CDS"/>
    <s v="with_protein"/>
    <s v="NZ_CP027407.1"/>
    <n v="1183570"/>
    <n v="1183890"/>
    <s v="-"/>
    <s v="WP_011569416.1"/>
    <s v="hypothetical protein"/>
    <x v="1209"/>
    <m/>
    <n v="321"/>
  </r>
  <r>
    <s v="gene"/>
    <s v="protein_coding"/>
    <s v="NZ_CP027407.1"/>
    <n v="1184013"/>
    <n v="1184618"/>
    <s v="+"/>
    <m/>
    <m/>
    <x v="1210"/>
    <s v="old_locus_tag=CEP88_06110"/>
    <n v="606"/>
  </r>
  <r>
    <s v="CDS"/>
    <s v="with_protein"/>
    <s v="NZ_CP027407.1"/>
    <n v="1184013"/>
    <n v="1184618"/>
    <s v="+"/>
    <s v="WP_011569417.1"/>
    <s v="OmpW family protein"/>
    <x v="1210"/>
    <m/>
    <n v="606"/>
  </r>
  <r>
    <s v="gene"/>
    <s v="protein_coding"/>
    <s v="NZ_CP027407.1"/>
    <n v="1184665"/>
    <n v="1185828"/>
    <s v="-"/>
    <m/>
    <m/>
    <x v="1211"/>
    <s v="old_locus_tag=CEP88_06115"/>
    <n v="1164"/>
  </r>
  <r>
    <s v="CDS"/>
    <s v="with_protein"/>
    <s v="NZ_CP027407.1"/>
    <n v="1184665"/>
    <n v="1185828"/>
    <s v="-"/>
    <s v="WP_011569418.1"/>
    <s v="isovaleryl-CoA dehydrogenase"/>
    <x v="1211"/>
    <m/>
    <n v="1164"/>
  </r>
  <r>
    <s v="gene"/>
    <s v="protein_coding"/>
    <s v="NZ_CP027407.1"/>
    <n v="1186017"/>
    <n v="1187213"/>
    <s v="-"/>
    <m/>
    <m/>
    <x v="1212"/>
    <s v="old_locus_tag=CEP88_06120"/>
    <n v="1197"/>
  </r>
  <r>
    <s v="CDS"/>
    <s v="with_protein"/>
    <s v="NZ_CP027407.1"/>
    <n v="1186017"/>
    <n v="1187213"/>
    <s v="-"/>
    <s v="WP_011569419.1"/>
    <s v="aminotransferase class I/II-fold pyridoxal phosphate-dependent enzyme"/>
    <x v="1212"/>
    <m/>
    <n v="1197"/>
  </r>
  <r>
    <s v="gene"/>
    <s v="protein_coding"/>
    <s v="NZ_CP027407.1"/>
    <n v="1187261"/>
    <n v="1187926"/>
    <s v="-"/>
    <m/>
    <m/>
    <x v="1213"/>
    <s v="old_locus_tag=CEP88_06125"/>
    <n v="666"/>
  </r>
  <r>
    <s v="CDS"/>
    <s v="with_protein"/>
    <s v="NZ_CP027407.1"/>
    <n v="1187261"/>
    <n v="1187926"/>
    <s v="-"/>
    <s v="WP_011569420.1"/>
    <s v="HAD-IA family hydrolase"/>
    <x v="1213"/>
    <m/>
    <n v="666"/>
  </r>
  <r>
    <s v="gene"/>
    <s v="protein_coding"/>
    <s v="NZ_CP027407.1"/>
    <n v="1188060"/>
    <n v="1189412"/>
    <s v="+"/>
    <m/>
    <m/>
    <x v="1214"/>
    <s v="old_locus_tag=CEP88_06130"/>
    <n v="1353"/>
  </r>
  <r>
    <s v="CDS"/>
    <s v="with_protein"/>
    <s v="NZ_CP027407.1"/>
    <n v="1188060"/>
    <n v="1189412"/>
    <s v="+"/>
    <s v="WP_011569421.1"/>
    <s v="bifunctional UDP-N-acetylglucosamine diphosphorylase/glucosamine-1-phosphate N-acetyltransferase GlmU"/>
    <x v="1214"/>
    <m/>
    <n v="1353"/>
  </r>
  <r>
    <s v="gene"/>
    <s v="protein_coding"/>
    <s v="NZ_CP027407.1"/>
    <n v="1189415"/>
    <n v="1191235"/>
    <s v="+"/>
    <m/>
    <m/>
    <x v="1215"/>
    <s v="old_locus_tag=CEP88_06135"/>
    <n v="1821"/>
  </r>
  <r>
    <s v="CDS"/>
    <s v="with_protein"/>
    <s v="NZ_CP027407.1"/>
    <n v="1189415"/>
    <n v="1191235"/>
    <s v="+"/>
    <s v="WP_011569422.1"/>
    <s v="glutamine--fructose-6-phosphate transaminase (isomerizing)"/>
    <x v="1215"/>
    <m/>
    <n v="1821"/>
  </r>
  <r>
    <s v="gene"/>
    <s v="protein_coding"/>
    <s v="NZ_CP027407.1"/>
    <n v="1191463"/>
    <n v="1192017"/>
    <s v="+"/>
    <m/>
    <m/>
    <x v="1216"/>
    <s v="old_locus_tag=CEP88_06140"/>
    <n v="555"/>
  </r>
  <r>
    <s v="CDS"/>
    <s v="with_protein"/>
    <s v="NZ_CP027407.1"/>
    <n v="1191463"/>
    <n v="1192017"/>
    <s v="+"/>
    <s v="WP_011569423.1"/>
    <s v="pyridoxamine 5'-phosphate oxidase family protein"/>
    <x v="1216"/>
    <m/>
    <n v="555"/>
  </r>
  <r>
    <s v="gene"/>
    <s v="protein_coding"/>
    <s v="NZ_CP027407.1"/>
    <n v="1192111"/>
    <n v="1193118"/>
    <s v="+"/>
    <m/>
    <m/>
    <x v="1217"/>
    <s v="old_locus_tag=CEP88_06145"/>
    <n v="1008"/>
  </r>
  <r>
    <s v="CDS"/>
    <s v="with_protein"/>
    <s v="NZ_CP027407.1"/>
    <n v="1192111"/>
    <n v="1193118"/>
    <s v="+"/>
    <s v="WP_011569424.1"/>
    <s v="GTP 3',8-cyclase MoaA"/>
    <x v="1217"/>
    <m/>
    <n v="1008"/>
  </r>
  <r>
    <s v="gene"/>
    <s v="protein_coding"/>
    <s v="NZ_CP027407.1"/>
    <n v="1193127"/>
    <n v="1194422"/>
    <s v="+"/>
    <m/>
    <m/>
    <x v="1218"/>
    <s v="old_locus_tag=CEP88_06150"/>
    <n v="1296"/>
  </r>
  <r>
    <s v="CDS"/>
    <s v="with_protein"/>
    <s v="NZ_CP027407.1"/>
    <n v="1193127"/>
    <n v="1194422"/>
    <s v="+"/>
    <s v="WP_011569425.1"/>
    <s v="3-deoxy-D-manno-octulosonic acid transferase"/>
    <x v="1218"/>
    <m/>
    <n v="1296"/>
  </r>
  <r>
    <s v="gene"/>
    <s v="protein_coding"/>
    <s v="NZ_CP027407.1"/>
    <n v="1194422"/>
    <n v="1195492"/>
    <s v="+"/>
    <m/>
    <m/>
    <x v="1219"/>
    <s v="old_locus_tag=CEP88_06155"/>
    <n v="1071"/>
  </r>
  <r>
    <s v="CDS"/>
    <s v="with_protein"/>
    <s v="NZ_CP027407.1"/>
    <n v="1194422"/>
    <n v="1195492"/>
    <s v="+"/>
    <s v="WP_011569426.1"/>
    <s v="glycosyltransferase family 4 protein"/>
    <x v="1219"/>
    <m/>
    <n v="1071"/>
  </r>
  <r>
    <s v="gene"/>
    <s v="protein_coding"/>
    <s v="NZ_CP027407.1"/>
    <n v="1195589"/>
    <n v="1196752"/>
    <s v="-"/>
    <m/>
    <m/>
    <x v="1220"/>
    <s v="old_locus_tag=CEP88_06160"/>
    <n v="1164"/>
  </r>
  <r>
    <s v="CDS"/>
    <s v="with_protein"/>
    <s v="NZ_CP027407.1"/>
    <n v="1195589"/>
    <n v="1196752"/>
    <s v="-"/>
    <s v="WP_011569427.1"/>
    <s v="amidohydrolase"/>
    <x v="1220"/>
    <m/>
    <n v="1164"/>
  </r>
  <r>
    <s v="gene"/>
    <s v="protein_coding"/>
    <s v="NZ_CP027407.1"/>
    <n v="1197108"/>
    <n v="1198271"/>
    <s v="-"/>
    <m/>
    <m/>
    <x v="1221"/>
    <s v="old_locus_tag=CEP88_06165"/>
    <n v="1164"/>
  </r>
  <r>
    <s v="CDS"/>
    <s v="with_protein"/>
    <s v="NZ_CP027407.1"/>
    <n v="1197108"/>
    <n v="1198271"/>
    <s v="-"/>
    <s v="WP_011569428.1"/>
    <s v="acetylornithine deacetylase"/>
    <x v="1221"/>
    <m/>
    <n v="1164"/>
  </r>
  <r>
    <s v="gene"/>
    <s v="protein_coding"/>
    <s v="NZ_CP027407.1"/>
    <n v="1198374"/>
    <n v="1200218"/>
    <s v="-"/>
    <m/>
    <m/>
    <x v="1222"/>
    <s v="old_locus_tag=CEP88_06170"/>
    <n v="1845"/>
  </r>
  <r>
    <s v="CDS"/>
    <s v="with_protein"/>
    <s v="NZ_CP027407.1"/>
    <n v="1198374"/>
    <n v="1200218"/>
    <s v="-"/>
    <s v="WP_074958674.1"/>
    <s v="ABC transporter ATP-binding protein"/>
    <x v="1222"/>
    <m/>
    <n v="1845"/>
  </r>
  <r>
    <s v="gene"/>
    <s v="protein_coding"/>
    <s v="NZ_CP027407.1"/>
    <n v="1200487"/>
    <n v="1202217"/>
    <s v="+"/>
    <m/>
    <m/>
    <x v="1223"/>
    <s v="old_locus_tag=CEP88_06175"/>
    <n v="1731"/>
  </r>
  <r>
    <s v="CDS"/>
    <s v="with_protein"/>
    <s v="NZ_CP027407.1"/>
    <n v="1200487"/>
    <n v="1202217"/>
    <s v="+"/>
    <s v="WP_011569429.1"/>
    <s v="peptide ABC transporter substrate-binding protein"/>
    <x v="1223"/>
    <m/>
    <n v="1731"/>
  </r>
  <r>
    <s v="gene"/>
    <s v="protein_coding"/>
    <s v="NZ_CP027407.1"/>
    <n v="1202339"/>
    <n v="1203346"/>
    <s v="+"/>
    <m/>
    <m/>
    <x v="1224"/>
    <s v="old_locus_tag=CEP88_06180"/>
    <n v="1008"/>
  </r>
  <r>
    <s v="CDS"/>
    <s v="with_protein"/>
    <s v="NZ_CP027407.1"/>
    <n v="1202339"/>
    <n v="1203346"/>
    <s v="+"/>
    <s v="WP_011569430.1"/>
    <s v="ABC transporter permease"/>
    <x v="1224"/>
    <m/>
    <n v="1008"/>
  </r>
  <r>
    <s v="gene"/>
    <s v="protein_coding"/>
    <s v="NZ_CP027407.1"/>
    <n v="1203339"/>
    <n v="1204316"/>
    <s v="+"/>
    <m/>
    <m/>
    <x v="1225"/>
    <s v="old_locus_tag=CEP88_06185"/>
    <n v="978"/>
  </r>
  <r>
    <s v="CDS"/>
    <s v="with_protein"/>
    <s v="NZ_CP027407.1"/>
    <n v="1203339"/>
    <n v="1204316"/>
    <s v="+"/>
    <s v="WP_044033184.1"/>
    <s v="ABC transporter permease"/>
    <x v="1225"/>
    <m/>
    <n v="978"/>
  </r>
  <r>
    <s v="gene"/>
    <s v="protein_coding"/>
    <s v="NZ_CP027407.1"/>
    <n v="1204403"/>
    <n v="1205686"/>
    <s v="-"/>
    <m/>
    <m/>
    <x v="1226"/>
    <s v="old_locus_tag=CEP88_06190"/>
    <n v="1284"/>
  </r>
  <r>
    <s v="CDS"/>
    <s v="with_protein"/>
    <s v="NZ_CP027407.1"/>
    <n v="1204403"/>
    <n v="1205686"/>
    <s v="-"/>
    <s v="WP_044033494.1"/>
    <s v="DUF3422 domain-containing protein"/>
    <x v="1226"/>
    <m/>
    <n v="1284"/>
  </r>
  <r>
    <s v="gene"/>
    <s v="protein_coding"/>
    <s v="NZ_CP027407.1"/>
    <n v="1206171"/>
    <n v="1207667"/>
    <s v="-"/>
    <m/>
    <m/>
    <x v="1227"/>
    <s v="old_locus_tag=CEP88_06195"/>
    <n v="1497"/>
  </r>
  <r>
    <s v="CDS"/>
    <s v="with_protein"/>
    <s v="NZ_CP027407.1"/>
    <n v="1206171"/>
    <n v="1207667"/>
    <s v="-"/>
    <s v="WP_011569433.1"/>
    <s v="NAD(P)(+) transhydrogenase (Re/Si-specific) subunit beta"/>
    <x v="1227"/>
    <m/>
    <n v="1497"/>
  </r>
  <r>
    <s v="gene"/>
    <s v="protein_coding"/>
    <s v="NZ_CP027407.1"/>
    <n v="1207681"/>
    <n v="1209255"/>
    <s v="-"/>
    <m/>
    <m/>
    <x v="1228"/>
    <s v="old_locus_tag=CEP88_06200"/>
    <n v="1575"/>
  </r>
  <r>
    <s v="CDS"/>
    <s v="with_protein"/>
    <s v="NZ_CP027407.1"/>
    <n v="1207681"/>
    <n v="1209255"/>
    <s v="-"/>
    <s v="WP_011569434.1"/>
    <s v="Re/Si-specific NAD(P)(+) transhydrogenase subunit alpha"/>
    <x v="1228"/>
    <m/>
    <n v="1575"/>
  </r>
  <r>
    <s v="gene"/>
    <s v="protein_coding"/>
    <s v="NZ_CP027407.1"/>
    <n v="1209381"/>
    <n v="1209830"/>
    <s v="-"/>
    <m/>
    <m/>
    <x v="1229"/>
    <s v="old_locus_tag=CEP88_06205"/>
    <n v="450"/>
  </r>
  <r>
    <s v="CDS"/>
    <s v="with_protein"/>
    <s v="NZ_CP027407.1"/>
    <n v="1209381"/>
    <n v="1209830"/>
    <s v="-"/>
    <s v="WP_011569435.1"/>
    <s v="isoprenylcysteine carboxylmethyltransferase family protein"/>
    <x v="1229"/>
    <m/>
    <n v="450"/>
  </r>
  <r>
    <s v="gene"/>
    <s v="protein_coding"/>
    <s v="NZ_CP027407.1"/>
    <n v="1210090"/>
    <n v="1210848"/>
    <s v="+"/>
    <m/>
    <m/>
    <x v="1230"/>
    <s v="old_locus_tag=CEP88_06210"/>
    <n v="759"/>
  </r>
  <r>
    <s v="CDS"/>
    <s v="with_protein"/>
    <s v="NZ_CP027407.1"/>
    <n v="1210090"/>
    <n v="1210848"/>
    <s v="+"/>
    <s v="WP_011569436.1"/>
    <s v="SDR family oxidoreductase"/>
    <x v="1230"/>
    <m/>
    <n v="759"/>
  </r>
  <r>
    <s v="gene"/>
    <s v="protein_coding"/>
    <s v="NZ_CP027407.1"/>
    <n v="1210978"/>
    <n v="1211754"/>
    <s v="-"/>
    <m/>
    <m/>
    <x v="1231"/>
    <s v="old_locus_tag=CEP88_06215"/>
    <n v="777"/>
  </r>
  <r>
    <s v="CDS"/>
    <s v="with_protein"/>
    <s v="NZ_CP027407.1"/>
    <n v="1210978"/>
    <n v="1211754"/>
    <s v="-"/>
    <s v="WP_011569438.1"/>
    <s v="gamma-glutamyl-gamma-aminobutyrate hydrolase family protein"/>
    <x v="1231"/>
    <m/>
    <n v="777"/>
  </r>
  <r>
    <s v="gene"/>
    <s v="protein_coding"/>
    <s v="NZ_CP027407.1"/>
    <n v="1211966"/>
    <n v="1214113"/>
    <s v="-"/>
    <m/>
    <m/>
    <x v="1232"/>
    <s v="old_locus_tag=CEP88_06220"/>
    <n v="2148"/>
  </r>
  <r>
    <s v="CDS"/>
    <s v="with_protein"/>
    <s v="NZ_CP027407.1"/>
    <n v="1211966"/>
    <n v="1214113"/>
    <s v="-"/>
    <s v="WP_011569440.1"/>
    <s v="malate synthase G"/>
    <x v="1232"/>
    <m/>
    <n v="2148"/>
  </r>
  <r>
    <s v="gene"/>
    <s v="protein_coding"/>
    <s v="NZ_CP027407.1"/>
    <n v="1214194"/>
    <n v="1214346"/>
    <s v="-"/>
    <m/>
    <m/>
    <x v="1233"/>
    <s v="old_locus_tag=CEP88_06225"/>
    <n v="153"/>
  </r>
  <r>
    <s v="CDS"/>
    <s v="with_protein"/>
    <s v="NZ_CP027407.1"/>
    <n v="1214194"/>
    <n v="1214346"/>
    <s v="-"/>
    <s v="WP_074958678.1"/>
    <s v="DUF2256 domain-containing protein"/>
    <x v="1233"/>
    <m/>
    <n v="153"/>
  </r>
  <r>
    <s v="gene"/>
    <s v="protein_coding"/>
    <s v="NZ_CP027407.1"/>
    <n v="1214357"/>
    <n v="1214524"/>
    <s v="-"/>
    <m/>
    <m/>
    <x v="1234"/>
    <m/>
    <n v="168"/>
  </r>
  <r>
    <s v="CDS"/>
    <s v="with_protein"/>
    <s v="NZ_CP027407.1"/>
    <n v="1214357"/>
    <n v="1214524"/>
    <s v="-"/>
    <s v="WP_011569441.1"/>
    <s v="hypothetical protein"/>
    <x v="1234"/>
    <m/>
    <n v="168"/>
  </r>
  <r>
    <s v="gene"/>
    <s v="protein_coding"/>
    <s v="NZ_CP027407.1"/>
    <n v="1214628"/>
    <n v="1217177"/>
    <s v="+"/>
    <m/>
    <m/>
    <x v="1235"/>
    <s v="old_locus_tag=CEP88_06230"/>
    <n v="2550"/>
  </r>
  <r>
    <s v="CDS"/>
    <s v="with_protein"/>
    <s v="NZ_CP027407.1"/>
    <n v="1214628"/>
    <n v="1217177"/>
    <s v="+"/>
    <s v="WP_011569442.1"/>
    <s v="aminopeptidase N"/>
    <x v="1235"/>
    <m/>
    <n v="2550"/>
  </r>
  <r>
    <s v="gene"/>
    <s v="protein_coding"/>
    <s v="NZ_CP027407.1"/>
    <n v="1217181"/>
    <n v="1217921"/>
    <s v="+"/>
    <m/>
    <m/>
    <x v="1236"/>
    <s v="old_locus_tag=CEP88_06235"/>
    <n v="741"/>
  </r>
  <r>
    <s v="CDS"/>
    <s v="with_protein"/>
    <s v="NZ_CP027407.1"/>
    <n v="1217181"/>
    <n v="1217921"/>
    <s v="+"/>
    <s v="WP_011569443.1"/>
    <s v="SDR family oxidoreductase"/>
    <x v="1236"/>
    <m/>
    <n v="741"/>
  </r>
  <r>
    <s v="gene"/>
    <s v="protein_coding"/>
    <s v="NZ_CP027407.1"/>
    <n v="1217911"/>
    <n v="1218348"/>
    <s v="+"/>
    <m/>
    <m/>
    <x v="1237"/>
    <s v="old_locus_tag=CEP88_06240"/>
    <n v="438"/>
  </r>
  <r>
    <s v="CDS"/>
    <s v="with_protein"/>
    <s v="NZ_CP027407.1"/>
    <n v="1217911"/>
    <n v="1218348"/>
    <s v="+"/>
    <s v="WP_044033185.1"/>
    <s v="hypothetical protein"/>
    <x v="1237"/>
    <m/>
    <n v="438"/>
  </r>
  <r>
    <s v="gene"/>
    <s v="protein_coding"/>
    <s v="NZ_CP027407.1"/>
    <n v="1218361"/>
    <n v="1218981"/>
    <s v="-"/>
    <m/>
    <m/>
    <x v="1238"/>
    <s v="old_locus_tag=CEP88_06245"/>
    <n v="621"/>
  </r>
  <r>
    <s v="CDS"/>
    <s v="with_protein"/>
    <s v="NZ_CP027407.1"/>
    <n v="1218361"/>
    <n v="1218981"/>
    <s v="-"/>
    <s v="WP_044033186.1"/>
    <s v="transglycosylase SLT domain-containing protein"/>
    <x v="1238"/>
    <m/>
    <n v="621"/>
  </r>
  <r>
    <s v="gene"/>
    <s v="protein_coding"/>
    <s v="NZ_CP027407.1"/>
    <n v="1219205"/>
    <n v="1220476"/>
    <s v="+"/>
    <m/>
    <m/>
    <x v="1239"/>
    <s v="old_locus_tag=CEP88_06250"/>
    <n v="1272"/>
  </r>
  <r>
    <s v="CDS"/>
    <s v="with_protein"/>
    <s v="NZ_CP027407.1"/>
    <n v="1219205"/>
    <n v="1220476"/>
    <s v="+"/>
    <s v="WP_011569446.1"/>
    <s v="hypothetical protein"/>
    <x v="1239"/>
    <m/>
    <n v="1272"/>
  </r>
  <r>
    <s v="gene"/>
    <s v="protein_coding"/>
    <s v="NZ_CP027407.1"/>
    <n v="1220490"/>
    <n v="1220972"/>
    <s v="+"/>
    <m/>
    <m/>
    <x v="1240"/>
    <s v="old_locus_tag=CEP88_06255"/>
    <n v="483"/>
  </r>
  <r>
    <s v="CDS"/>
    <s v="with_protein"/>
    <s v="NZ_CP027407.1"/>
    <n v="1220490"/>
    <n v="1220972"/>
    <s v="+"/>
    <s v="WP_011569447.1"/>
    <s v="hypothetical protein"/>
    <x v="1240"/>
    <m/>
    <n v="483"/>
  </r>
  <r>
    <s v="gene"/>
    <s v="protein_coding"/>
    <s v="NZ_CP027407.1"/>
    <n v="1221099"/>
    <n v="1222610"/>
    <s v="+"/>
    <m/>
    <m/>
    <x v="1241"/>
    <s v="old_locus_tag=CEP88_06260"/>
    <n v="1512"/>
  </r>
  <r>
    <s v="CDS"/>
    <s v="with_protein"/>
    <s v="NZ_CP027407.1"/>
    <n v="1221099"/>
    <n v="1222610"/>
    <s v="+"/>
    <s v="WP_011569448.1"/>
    <s v="Asp-tRNA(Asn)/Glu-tRNA(Gln) amidotransferase subunit GatB"/>
    <x v="1241"/>
    <m/>
    <n v="1512"/>
  </r>
  <r>
    <s v="gene"/>
    <s v="protein_coding"/>
    <s v="NZ_CP027407.1"/>
    <n v="1222831"/>
    <n v="1223679"/>
    <s v="+"/>
    <m/>
    <m/>
    <x v="1242"/>
    <s v="old_locus_tag=CEP88_06265"/>
    <n v="849"/>
  </r>
  <r>
    <s v="CDS"/>
    <s v="with_protein"/>
    <s v="NZ_CP027407.1"/>
    <n v="1222831"/>
    <n v="1223679"/>
    <s v="+"/>
    <s v="WP_143090253.1"/>
    <s v="VPLPA-CTERM sorting domain-containing protein"/>
    <x v="1242"/>
    <m/>
    <n v="849"/>
  </r>
  <r>
    <s v="gene"/>
    <s v="protein_coding"/>
    <s v="NZ_CP027407.1"/>
    <n v="1224211"/>
    <n v="1224687"/>
    <s v="+"/>
    <m/>
    <m/>
    <x v="1243"/>
    <s v="old_locus_tag=CEP88_06275"/>
    <n v="477"/>
  </r>
  <r>
    <s v="CDS"/>
    <s v="with_protein"/>
    <s v="NZ_CP027407.1"/>
    <n v="1224211"/>
    <n v="1224687"/>
    <s v="+"/>
    <s v="WP_044033189.1"/>
    <s v="thioesterase family protein"/>
    <x v="1243"/>
    <m/>
    <n v="477"/>
  </r>
  <r>
    <s v="gene"/>
    <s v="protein_coding"/>
    <s v="NZ_CP027407.1"/>
    <n v="1224807"/>
    <n v="1225271"/>
    <s v="+"/>
    <m/>
    <m/>
    <x v="1244"/>
    <s v="old_locus_tag=CEP88_06280"/>
    <n v="465"/>
  </r>
  <r>
    <s v="CDS"/>
    <s v="with_protein"/>
    <s v="NZ_CP027407.1"/>
    <n v="1224807"/>
    <n v="1225271"/>
    <s v="+"/>
    <s v="WP_011569451.1"/>
    <s v="DUF4177 domain-containing protein"/>
    <x v="1244"/>
    <m/>
    <n v="465"/>
  </r>
  <r>
    <s v="gene"/>
    <s v="protein_coding"/>
    <s v="NZ_CP027407.1"/>
    <n v="1225281"/>
    <n v="1225538"/>
    <s v="-"/>
    <m/>
    <m/>
    <x v="1245"/>
    <s v="old_locus_tag=CEP88_06285"/>
    <n v="258"/>
  </r>
  <r>
    <s v="CDS"/>
    <s v="with_protein"/>
    <s v="NZ_CP027407.1"/>
    <n v="1225281"/>
    <n v="1225538"/>
    <s v="-"/>
    <s v="WP_011569452.1"/>
    <s v="BolA family transcriptional regulator"/>
    <x v="1245"/>
    <m/>
    <n v="258"/>
  </r>
  <r>
    <s v="gene"/>
    <s v="protein_coding"/>
    <s v="NZ_CP027407.1"/>
    <n v="1225615"/>
    <n v="1226241"/>
    <s v="+"/>
    <m/>
    <m/>
    <x v="1246"/>
    <s v="old_locus_tag=CEP88_06290"/>
    <n v="627"/>
  </r>
  <r>
    <s v="CDS"/>
    <s v="with_protein"/>
    <s v="NZ_CP027407.1"/>
    <n v="1225615"/>
    <n v="1226241"/>
    <s v="+"/>
    <s v="WP_011569453.1"/>
    <s v="J domain-containing protein"/>
    <x v="1246"/>
    <m/>
    <n v="627"/>
  </r>
  <r>
    <s v="gene"/>
    <s v="protein_coding"/>
    <s v="NZ_CP027407.1"/>
    <n v="1226364"/>
    <n v="1227350"/>
    <s v="+"/>
    <m/>
    <m/>
    <x v="1247"/>
    <s v="old_locus_tag=CEP88_06295"/>
    <n v="987"/>
  </r>
  <r>
    <s v="CDS"/>
    <s v="with_protein"/>
    <s v="NZ_CP027407.1"/>
    <n v="1226364"/>
    <n v="1227350"/>
    <s v="+"/>
    <s v="WP_011569454.1"/>
    <s v="cobaltochelatase subunit CobS"/>
    <x v="1247"/>
    <m/>
    <n v="987"/>
  </r>
  <r>
    <s v="gene"/>
    <s v="protein_coding"/>
    <s v="NZ_CP027407.1"/>
    <n v="1227402"/>
    <n v="1229279"/>
    <s v="+"/>
    <m/>
    <m/>
    <x v="1248"/>
    <s v="old_locus_tag=CEP88_06300"/>
    <n v="1878"/>
  </r>
  <r>
    <s v="CDS"/>
    <s v="with_protein"/>
    <s v="NZ_CP027407.1"/>
    <n v="1227402"/>
    <n v="1229279"/>
    <s v="+"/>
    <s v="WP_011569455.1"/>
    <s v="cobaltochelatase subunit CobT"/>
    <x v="1248"/>
    <m/>
    <n v="1878"/>
  </r>
  <r>
    <s v="gene"/>
    <s v="protein_coding"/>
    <s v="NZ_CP027407.1"/>
    <n v="1229326"/>
    <n v="1231116"/>
    <s v="+"/>
    <m/>
    <m/>
    <x v="1249"/>
    <s v="old_locus_tag=CEP88_06305"/>
    <n v="1791"/>
  </r>
  <r>
    <s v="CDS"/>
    <s v="with_protein"/>
    <s v="NZ_CP027407.1"/>
    <n v="1229326"/>
    <n v="1231116"/>
    <s v="+"/>
    <s v="WP_011569456.1"/>
    <s v="aminopeptidase P family protein"/>
    <x v="1249"/>
    <m/>
    <n v="1791"/>
  </r>
  <r>
    <s v="gene"/>
    <s v="protein_coding"/>
    <s v="NZ_CP027407.1"/>
    <n v="1231192"/>
    <n v="1231536"/>
    <s v="+"/>
    <m/>
    <m/>
    <x v="1250"/>
    <s v="old_locus_tag=CEP88_06310"/>
    <n v="345"/>
  </r>
  <r>
    <s v="CDS"/>
    <s v="with_protein"/>
    <s v="NZ_CP027407.1"/>
    <n v="1231192"/>
    <n v="1231536"/>
    <s v="+"/>
    <s v="WP_011569457.1"/>
    <s v="DUF427 domain-containing protein"/>
    <x v="1250"/>
    <m/>
    <n v="345"/>
  </r>
  <r>
    <s v="gene"/>
    <s v="protein_coding"/>
    <s v="NZ_CP027407.1"/>
    <n v="1231545"/>
    <n v="1233230"/>
    <s v="-"/>
    <m/>
    <m/>
    <x v="1251"/>
    <s v="old_locus_tag=CEP88_06315"/>
    <n v="1686"/>
  </r>
  <r>
    <s v="CDS"/>
    <s v="with_protein"/>
    <s v="NZ_CP027407.1"/>
    <n v="1231545"/>
    <n v="1233230"/>
    <s v="-"/>
    <s v="WP_011569458.1"/>
    <s v="chloride channel protein"/>
    <x v="1251"/>
    <m/>
    <n v="1686"/>
  </r>
  <r>
    <s v="gene"/>
    <s v="protein_coding"/>
    <s v="NZ_CP027407.1"/>
    <n v="1233298"/>
    <n v="1234947"/>
    <s v="-"/>
    <m/>
    <m/>
    <x v="1252"/>
    <s v="old_locus_tag=CEP88_06320"/>
    <n v="1650"/>
  </r>
  <r>
    <s v="CDS"/>
    <s v="with_protein"/>
    <s v="NZ_CP027407.1"/>
    <n v="1233298"/>
    <n v="1234947"/>
    <s v="-"/>
    <s v="WP_044033190.1"/>
    <s v="DNA repair protein RecN"/>
    <x v="1252"/>
    <m/>
    <n v="1650"/>
  </r>
  <r>
    <s v="gene"/>
    <s v="protein_coding"/>
    <s v="NZ_CP027407.1"/>
    <n v="1234982"/>
    <n v="1235848"/>
    <s v="-"/>
    <m/>
    <m/>
    <x v="1253"/>
    <s v="old_locus_tag=CEP88_06325"/>
    <n v="867"/>
  </r>
  <r>
    <s v="CDS"/>
    <s v="with_protein"/>
    <s v="NZ_CP027407.1"/>
    <n v="1234982"/>
    <n v="1235848"/>
    <s v="-"/>
    <s v="WP_011569460.1"/>
    <s v="outer membrane protein assembly factor BamD"/>
    <x v="1253"/>
    <m/>
    <n v="867"/>
  </r>
  <r>
    <s v="gene"/>
    <s v="protein_coding"/>
    <s v="NZ_CP027407.1"/>
    <n v="1236026"/>
    <n v="1236949"/>
    <s v="-"/>
    <m/>
    <m/>
    <x v="1254"/>
    <s v="old_locus_tag=CEP88_06330"/>
    <n v="924"/>
  </r>
  <r>
    <s v="CDS"/>
    <s v="with_protein"/>
    <s v="NZ_CP027407.1"/>
    <n v="1236026"/>
    <n v="1236949"/>
    <s v="-"/>
    <s v="WP_011569461.1"/>
    <s v="UDP-3-O-acyl-N-acetylglucosamine deacetylase"/>
    <x v="1254"/>
    <m/>
    <n v="924"/>
  </r>
  <r>
    <s v="gene"/>
    <s v="protein_coding"/>
    <s v="NZ_CP027407.1"/>
    <n v="1237153"/>
    <n v="1238772"/>
    <s v="-"/>
    <m/>
    <m/>
    <x v="1255"/>
    <s v="old_locus_tag=CEP88_06335"/>
    <n v="1620"/>
  </r>
  <r>
    <s v="CDS"/>
    <s v="with_protein"/>
    <s v="NZ_CP027407.1"/>
    <n v="1237153"/>
    <n v="1238772"/>
    <s v="-"/>
    <s v="WP_074958684.1"/>
    <s v="cell division protein FtsZ"/>
    <x v="1255"/>
    <m/>
    <n v="1620"/>
  </r>
  <r>
    <s v="gene"/>
    <s v="protein_coding"/>
    <s v="NZ_CP027407.1"/>
    <n v="1239103"/>
    <n v="1240437"/>
    <s v="-"/>
    <m/>
    <m/>
    <x v="1256"/>
    <s v="old_locus_tag=CEP88_06340"/>
    <n v="1335"/>
  </r>
  <r>
    <s v="CDS"/>
    <s v="with_protein"/>
    <s v="NZ_CP027407.1"/>
    <n v="1239103"/>
    <n v="1240437"/>
    <s v="-"/>
    <s v="WP_011569463.1"/>
    <s v="cell division protein FtsA"/>
    <x v="1256"/>
    <m/>
    <n v="1335"/>
  </r>
  <r>
    <s v="gene"/>
    <s v="protein_coding"/>
    <s v="NZ_CP027407.1"/>
    <n v="1240441"/>
    <n v="1241322"/>
    <s v="-"/>
    <m/>
    <m/>
    <x v="1257"/>
    <s v="old_locus_tag=CEP88_06345"/>
    <n v="882"/>
  </r>
  <r>
    <s v="CDS"/>
    <s v="with_protein"/>
    <s v="NZ_CP027407.1"/>
    <n v="1240441"/>
    <n v="1241322"/>
    <s v="-"/>
    <s v="WP_044033192.1"/>
    <s v="cell division protein FtsQ/DivIB"/>
    <x v="1257"/>
    <m/>
    <n v="882"/>
  </r>
  <r>
    <s v="gene"/>
    <s v="protein_coding"/>
    <s v="NZ_CP027407.1"/>
    <n v="1241310"/>
    <n v="1242230"/>
    <s v="-"/>
    <m/>
    <m/>
    <x v="1258"/>
    <s v="old_locus_tag=CEP88_06350"/>
    <n v="921"/>
  </r>
  <r>
    <s v="CDS"/>
    <s v="with_protein"/>
    <s v="NZ_CP027407.1"/>
    <n v="1241310"/>
    <n v="1242230"/>
    <s v="-"/>
    <s v="WP_050759142.1"/>
    <s v="D-alanine--D-alanine ligase"/>
    <x v="1258"/>
    <m/>
    <n v="921"/>
  </r>
  <r>
    <s v="gene"/>
    <s v="protein_coding"/>
    <s v="NZ_CP027407.1"/>
    <n v="1242338"/>
    <n v="1243267"/>
    <s v="-"/>
    <m/>
    <m/>
    <x v="1259"/>
    <s v="old_locus_tag=CEP88_06355"/>
    <n v="930"/>
  </r>
  <r>
    <s v="CDS"/>
    <s v="with_protein"/>
    <s v="NZ_CP027407.1"/>
    <n v="1242338"/>
    <n v="1243267"/>
    <s v="-"/>
    <s v="WP_011569466.1"/>
    <s v="UDP-N-acetylmuramate dehydrogenase"/>
    <x v="1259"/>
    <m/>
    <n v="930"/>
  </r>
  <r>
    <s v="gene"/>
    <s v="protein_coding"/>
    <s v="NZ_CP027407.1"/>
    <n v="1243277"/>
    <n v="1243525"/>
    <s v="-"/>
    <m/>
    <m/>
    <x v="1260"/>
    <s v="old_locus_tag=CEP88_06360"/>
    <n v="249"/>
  </r>
  <r>
    <s v="CDS"/>
    <s v="with_protein"/>
    <s v="NZ_CP027407.1"/>
    <n v="1243277"/>
    <n v="1243525"/>
    <s v="-"/>
    <s v="WP_011569467.1"/>
    <s v="DUF2484 family protein"/>
    <x v="1260"/>
    <m/>
    <n v="249"/>
  </r>
  <r>
    <s v="gene"/>
    <s v="protein_coding"/>
    <s v="NZ_CP027407.1"/>
    <n v="1243545"/>
    <n v="1244951"/>
    <s v="-"/>
    <m/>
    <m/>
    <x v="1261"/>
    <s v="old_locus_tag=CEP88_06365"/>
    <n v="1407"/>
  </r>
  <r>
    <s v="CDS"/>
    <s v="with_protein"/>
    <s v="NZ_CP027407.1"/>
    <n v="1243545"/>
    <n v="1244951"/>
    <s v="-"/>
    <s v="WP_011569468.1"/>
    <s v="UDP-N-acetylmuramate--L-alanine ligase"/>
    <x v="1261"/>
    <m/>
    <n v="1407"/>
  </r>
  <r>
    <s v="gene"/>
    <s v="protein_coding"/>
    <s v="NZ_CP027407.1"/>
    <n v="1244948"/>
    <n v="1246048"/>
    <s v="-"/>
    <m/>
    <m/>
    <x v="1262"/>
    <s v="old_locus_tag=CEP88_06370"/>
    <n v="1101"/>
  </r>
  <r>
    <s v="CDS"/>
    <s v="with_protein"/>
    <s v="NZ_CP027407.1"/>
    <n v="1244948"/>
    <n v="1246048"/>
    <s v="-"/>
    <s v="WP_044033194.1"/>
    <s v="undecaprenyldiphospho-muramoylpentapeptide beta-N-acetylglucosaminyltransferase"/>
    <x v="1262"/>
    <m/>
    <n v="1101"/>
  </r>
  <r>
    <s v="gene"/>
    <s v="protein_coding"/>
    <s v="NZ_CP027407.1"/>
    <n v="1246045"/>
    <n v="1247214"/>
    <s v="-"/>
    <m/>
    <m/>
    <x v="1263"/>
    <s v="old_locus_tag=CEP88_06375"/>
    <n v="1170"/>
  </r>
  <r>
    <s v="CDS"/>
    <s v="with_protein"/>
    <s v="NZ_CP027407.1"/>
    <n v="1246045"/>
    <n v="1247214"/>
    <s v="-"/>
    <s v="WP_011569470.1"/>
    <s v="putative lipid II flippase FtsW"/>
    <x v="1263"/>
    <m/>
    <n v="1170"/>
  </r>
  <r>
    <s v="gene"/>
    <s v="protein_coding"/>
    <s v="NZ_CP027407.1"/>
    <n v="1247347"/>
    <n v="1248519"/>
    <s v="+"/>
    <m/>
    <m/>
    <x v="1264"/>
    <s v="old_locus_tag=CEP88_06380"/>
    <n v="1173"/>
  </r>
  <r>
    <s v="CDS"/>
    <s v="with_protein"/>
    <s v="NZ_CP027407.1"/>
    <n v="1247347"/>
    <n v="1248519"/>
    <s v="+"/>
    <s v="WP_011569471.1"/>
    <s v="NAD(P)/FAD-dependent oxidoreductase"/>
    <x v="1264"/>
    <m/>
    <n v="1173"/>
  </r>
  <r>
    <s v="gene"/>
    <s v="protein_coding"/>
    <s v="NZ_CP027407.1"/>
    <n v="1248633"/>
    <n v="1250027"/>
    <s v="-"/>
    <m/>
    <m/>
    <x v="1265"/>
    <s v="old_locus_tag=CEP88_06390"/>
    <n v="1395"/>
  </r>
  <r>
    <s v="CDS"/>
    <s v="with_protein"/>
    <s v="NZ_CP027407.1"/>
    <n v="1248633"/>
    <n v="1250027"/>
    <s v="-"/>
    <s v="WP_011569473.1"/>
    <s v="UDP-N-acetylmuramoyl-L-alanine--D-glutamate ligase"/>
    <x v="1265"/>
    <m/>
    <n v="1395"/>
  </r>
  <r>
    <s v="gene"/>
    <s v="protein_coding"/>
    <s v="NZ_CP027407.1"/>
    <n v="1250080"/>
    <n v="1251162"/>
    <s v="-"/>
    <m/>
    <m/>
    <x v="1266"/>
    <s v="old_locus_tag=CEP88_06395"/>
    <n v="1083"/>
  </r>
  <r>
    <s v="CDS"/>
    <s v="with_protein"/>
    <s v="NZ_CP027407.1"/>
    <n v="1250080"/>
    <n v="1251162"/>
    <s v="-"/>
    <s v="WP_011569474.1"/>
    <s v="phospho-N-acetylmuramoyl-pentapeptide-transferase"/>
    <x v="1266"/>
    <m/>
    <n v="1083"/>
  </r>
  <r>
    <s v="gene"/>
    <s v="protein_coding"/>
    <s v="NZ_CP027407.1"/>
    <n v="1251172"/>
    <n v="1252602"/>
    <s v="-"/>
    <m/>
    <m/>
    <x v="1267"/>
    <s v="old_locus_tag=CEP88_06400"/>
    <n v="1431"/>
  </r>
  <r>
    <s v="CDS"/>
    <s v="with_protein"/>
    <s v="NZ_CP027407.1"/>
    <n v="1251172"/>
    <n v="1252602"/>
    <s v="-"/>
    <s v="WP_011569475.1"/>
    <s v="UDP-N-acetylmuramoyl-tripeptide--D-alanyl-D-alanine ligase"/>
    <x v="1267"/>
    <m/>
    <n v="1431"/>
  </r>
  <r>
    <s v="gene"/>
    <s v="protein_coding"/>
    <s v="NZ_CP027407.1"/>
    <n v="1252599"/>
    <n v="1254080"/>
    <s v="-"/>
    <m/>
    <m/>
    <x v="1268"/>
    <s v="old_locus_tag=CEP88_06405"/>
    <n v="1482"/>
  </r>
  <r>
    <s v="CDS"/>
    <s v="with_protein"/>
    <s v="NZ_CP027407.1"/>
    <n v="1252599"/>
    <n v="1254080"/>
    <s v="-"/>
    <s v="WP_011569476.1"/>
    <s v="UDP-N-acetylmuramoyl-L-alanyl-D-glutamate--2,6-diaminopimelate ligase"/>
    <x v="1268"/>
    <m/>
    <n v="1482"/>
  </r>
  <r>
    <s v="gene"/>
    <s v="protein_coding"/>
    <s v="NZ_CP027407.1"/>
    <n v="1254099"/>
    <n v="1255880"/>
    <s v="-"/>
    <m/>
    <m/>
    <x v="1269"/>
    <s v="old_locus_tag=CEP88_06410"/>
    <n v="1782"/>
  </r>
  <r>
    <s v="CDS"/>
    <s v="with_protein"/>
    <s v="NZ_CP027407.1"/>
    <n v="1254099"/>
    <n v="1255880"/>
    <s v="-"/>
    <s v="WP_044033195.1"/>
    <s v="penicillin-binding protein 2"/>
    <x v="1269"/>
    <m/>
    <n v="1782"/>
  </r>
  <r>
    <s v="gene"/>
    <s v="protein_coding"/>
    <s v="NZ_CP027407.1"/>
    <n v="1255877"/>
    <n v="1256236"/>
    <s v="-"/>
    <m/>
    <m/>
    <x v="1270"/>
    <s v="old_locus_tag=CEP88_06415"/>
    <n v="360"/>
  </r>
  <r>
    <s v="CDS"/>
    <s v="with_protein"/>
    <s v="NZ_CP027407.1"/>
    <n v="1255877"/>
    <n v="1256236"/>
    <s v="-"/>
    <s v="WP_011569478.1"/>
    <s v="cell division protein FtsL"/>
    <x v="1270"/>
    <m/>
    <n v="360"/>
  </r>
  <r>
    <s v="gene"/>
    <s v="protein_coding"/>
    <s v="NZ_CP027407.1"/>
    <n v="1256236"/>
    <n v="1257228"/>
    <s v="-"/>
    <m/>
    <m/>
    <x v="1271"/>
    <s v="old_locus_tag=CEP88_06420"/>
    <n v="993"/>
  </r>
  <r>
    <s v="CDS"/>
    <s v="with_protein"/>
    <s v="NZ_CP027407.1"/>
    <n v="1256236"/>
    <n v="1257228"/>
    <s v="-"/>
    <s v="WP_011569479.1"/>
    <s v="16S rRNA (cytosine(1402)-N(4))-methyltransferase RsmH"/>
    <x v="1271"/>
    <m/>
    <n v="993"/>
  </r>
  <r>
    <s v="gene"/>
    <s v="protein_coding"/>
    <s v="NZ_CP027407.1"/>
    <n v="1257232"/>
    <n v="1257765"/>
    <s v="-"/>
    <m/>
    <m/>
    <x v="1272"/>
    <s v="old_locus_tag=CEP88_06425"/>
    <n v="534"/>
  </r>
  <r>
    <s v="CDS"/>
    <s v="with_protein"/>
    <s v="NZ_CP027407.1"/>
    <n v="1257232"/>
    <n v="1257765"/>
    <s v="-"/>
    <s v="WP_011569480.1"/>
    <s v="division/cell wall cluster transcriptional repressor MraZ"/>
    <x v="1272"/>
    <m/>
    <n v="534"/>
  </r>
  <r>
    <s v="gene"/>
    <s v="protein_coding"/>
    <s v="NZ_CP027407.1"/>
    <n v="1258417"/>
    <n v="1259490"/>
    <s v="-"/>
    <m/>
    <m/>
    <x v="1273"/>
    <s v="old_locus_tag=CEP88_06430"/>
    <n v="1074"/>
  </r>
  <r>
    <s v="CDS"/>
    <s v="with_protein"/>
    <s v="NZ_CP027407.1"/>
    <n v="1258417"/>
    <n v="1259490"/>
    <s v="-"/>
    <s v="WP_011569481.1"/>
    <s v="Mrp/NBP35 family ATP-binding protein"/>
    <x v="1273"/>
    <m/>
    <n v="1074"/>
  </r>
  <r>
    <s v="gene"/>
    <s v="protein_coding"/>
    <s v="NZ_CP027407.1"/>
    <n v="1259709"/>
    <n v="1259945"/>
    <s v="+"/>
    <m/>
    <m/>
    <x v="1274"/>
    <s v="old_locus_tag=CEP88_06435"/>
    <n v="237"/>
  </r>
  <r>
    <s v="CDS"/>
    <s v="with_protein"/>
    <s v="NZ_CP027407.1"/>
    <n v="1259709"/>
    <n v="1259945"/>
    <s v="+"/>
    <s v="WP_011569482.1"/>
    <s v="DUF1127 domain-containing protein"/>
    <x v="1274"/>
    <m/>
    <n v="237"/>
  </r>
  <r>
    <s v="gene"/>
    <s v="protein_coding"/>
    <s v="NZ_CP027407.1"/>
    <n v="1260233"/>
    <n v="1260934"/>
    <s v="-"/>
    <m/>
    <m/>
    <x v="1275"/>
    <s v="old_locus_tag=CEP88_06440"/>
    <n v="702"/>
  </r>
  <r>
    <s v="CDS"/>
    <s v="with_protein"/>
    <s v="NZ_CP027407.1"/>
    <n v="1260233"/>
    <n v="1260934"/>
    <s v="-"/>
    <s v="WP_074958681.1"/>
    <s v="DUF1868 domain-containing protein"/>
    <x v="1275"/>
    <m/>
    <n v="702"/>
  </r>
  <r>
    <s v="gene"/>
    <s v="protein_coding"/>
    <s v="NZ_CP027407.1"/>
    <n v="1261024"/>
    <n v="1263456"/>
    <s v="-"/>
    <m/>
    <m/>
    <x v="1276"/>
    <s v="old_locus_tag=CEP88_06445"/>
    <n v="2433"/>
  </r>
  <r>
    <s v="CDS"/>
    <s v="with_protein"/>
    <s v="NZ_CP027407.1"/>
    <n v="1261024"/>
    <n v="1263456"/>
    <s v="-"/>
    <s v="WP_011569484.1"/>
    <s v="UvrD-helicase domain-containing protein"/>
    <x v="1276"/>
    <m/>
    <n v="2433"/>
  </r>
  <r>
    <s v="gene"/>
    <s v="protein_coding"/>
    <s v="NZ_CP027407.1"/>
    <n v="1263562"/>
    <n v="1264719"/>
    <s v="+"/>
    <m/>
    <m/>
    <x v="1277"/>
    <s v="old_locus_tag=CEP88_06450"/>
    <n v="1158"/>
  </r>
  <r>
    <s v="CDS"/>
    <s v="with_protein"/>
    <s v="NZ_CP027407.1"/>
    <n v="1263562"/>
    <n v="1264719"/>
    <s v="+"/>
    <s v="WP_011569485.1"/>
    <s v="alpha-hydroxy-acid oxidizing protein"/>
    <x v="1277"/>
    <m/>
    <n v="1158"/>
  </r>
  <r>
    <s v="gene"/>
    <s v="protein_coding"/>
    <s v="NZ_CP027407.1"/>
    <n v="1264865"/>
    <n v="1268305"/>
    <s v="+"/>
    <m/>
    <m/>
    <x v="1278"/>
    <s v="old_locus_tag=CEP88_06455"/>
    <n v="3441"/>
  </r>
  <r>
    <s v="CDS"/>
    <s v="with_protein"/>
    <s v="NZ_CP027407.1"/>
    <n v="1264865"/>
    <n v="1268305"/>
    <s v="+"/>
    <s v="WP_011569486.1"/>
    <s v="pyruvate carboxylase"/>
    <x v="1278"/>
    <m/>
    <n v="3441"/>
  </r>
  <r>
    <s v="gene"/>
    <s v="protein_coding"/>
    <s v="NZ_CP027407.1"/>
    <n v="1268472"/>
    <n v="1269305"/>
    <s v="+"/>
    <m/>
    <m/>
    <x v="1279"/>
    <s v="old_locus_tag=CEP88_06460"/>
    <n v="834"/>
  </r>
  <r>
    <s v="CDS"/>
    <s v="with_protein"/>
    <s v="NZ_CP027407.1"/>
    <n v="1268472"/>
    <n v="1269305"/>
    <s v="+"/>
    <s v="WP_011569487.1"/>
    <s v="cobalamin B12-binding domain-containing protein"/>
    <x v="1279"/>
    <m/>
    <n v="834"/>
  </r>
  <r>
    <s v="gene"/>
    <s v="tRNA"/>
    <s v="NZ_CP027407.1"/>
    <n v="1269409"/>
    <n v="1269483"/>
    <s v="+"/>
    <m/>
    <m/>
    <x v="1280"/>
    <s v="old_locus_tag=CEP88_06465"/>
    <n v="75"/>
  </r>
  <r>
    <s v="tRNA"/>
    <m/>
    <s v="NZ_CP027407.1"/>
    <n v="1269409"/>
    <n v="1269483"/>
    <s v="+"/>
    <m/>
    <s v="tRNA-Gly"/>
    <x v="1280"/>
    <s v="anticodon=GCC"/>
    <n v="75"/>
  </r>
  <r>
    <s v="gene"/>
    <s v="pseudogene"/>
    <s v="NZ_CP027407.1"/>
    <n v="1269831"/>
    <n v="1271027"/>
    <s v="+"/>
    <m/>
    <m/>
    <x v="1281"/>
    <s v="pseudo"/>
    <n v="1197"/>
  </r>
  <r>
    <s v="CDS"/>
    <s v="without_protein"/>
    <s v="NZ_CP027407.1"/>
    <n v="1269831"/>
    <n v="1271027"/>
    <s v="+"/>
    <m/>
    <s v="IS3 family transposase"/>
    <x v="1281"/>
    <s v="pseudo"/>
    <n v="1197"/>
  </r>
  <r>
    <s v="gene"/>
    <s v="pseudogene"/>
    <s v="NZ_CP027407.1"/>
    <n v="1271100"/>
    <n v="1271516"/>
    <s v="-"/>
    <m/>
    <m/>
    <x v="1282"/>
    <s v="partial"/>
    <n v="417"/>
  </r>
  <r>
    <s v="CDS"/>
    <s v="without_protein"/>
    <s v="NZ_CP027407.1"/>
    <n v="1271100"/>
    <n v="1271516"/>
    <s v="-"/>
    <m/>
    <s v="IS3 family transposase"/>
    <x v="1282"/>
    <s v="partial"/>
    <n v="417"/>
  </r>
  <r>
    <s v="gene"/>
    <s v="protein_coding"/>
    <s v="NZ_CP027407.1"/>
    <n v="1271820"/>
    <n v="1273799"/>
    <s v="-"/>
    <m/>
    <m/>
    <x v="1283"/>
    <s v="old_locus_tag=CEP88_06480"/>
    <n v="1980"/>
  </r>
  <r>
    <s v="CDS"/>
    <s v="with_protein"/>
    <s v="NZ_CP027407.1"/>
    <n v="1271820"/>
    <n v="1273799"/>
    <s v="-"/>
    <s v="WP_011569489.1"/>
    <s v="peptidoglycan -binding protein"/>
    <x v="1283"/>
    <m/>
    <n v="1980"/>
  </r>
  <r>
    <s v="gene"/>
    <s v="protein_coding"/>
    <s v="NZ_CP027407.1"/>
    <n v="1273799"/>
    <n v="1274983"/>
    <s v="-"/>
    <m/>
    <m/>
    <x v="1284"/>
    <s v="old_locus_tag=CEP88_06485"/>
    <n v="1185"/>
  </r>
  <r>
    <s v="CDS"/>
    <s v="with_protein"/>
    <s v="NZ_CP027407.1"/>
    <n v="1273799"/>
    <n v="1274983"/>
    <s v="-"/>
    <s v="WP_011569490.1"/>
    <s v="MotA/TolQ/ExbB proton channel family protein"/>
    <x v="1284"/>
    <m/>
    <n v="1185"/>
  </r>
  <r>
    <s v="gene"/>
    <s v="protein_coding"/>
    <s v="NZ_CP027407.1"/>
    <n v="1275059"/>
    <n v="1275589"/>
    <s v="-"/>
    <m/>
    <m/>
    <x v="1285"/>
    <s v="old_locus_tag=CEP88_06490"/>
    <n v="531"/>
  </r>
  <r>
    <s v="CDS"/>
    <s v="with_protein"/>
    <s v="NZ_CP027407.1"/>
    <n v="1275059"/>
    <n v="1275589"/>
    <s v="-"/>
    <s v="WP_011569491.1"/>
    <s v="gamma-glutamylcyclotransferase"/>
    <x v="1285"/>
    <m/>
    <n v="531"/>
  </r>
  <r>
    <s v="gene"/>
    <s v="protein_coding"/>
    <s v="NZ_CP027407.1"/>
    <n v="1275655"/>
    <n v="1276659"/>
    <s v="+"/>
    <m/>
    <m/>
    <x v="1286"/>
    <s v="old_locus_tag=CEP88_06495"/>
    <n v="1005"/>
  </r>
  <r>
    <s v="CDS"/>
    <s v="with_protein"/>
    <s v="NZ_CP027407.1"/>
    <n v="1275655"/>
    <n v="1276659"/>
    <s v="+"/>
    <s v="WP_050759093.1"/>
    <s v="DUF2125 domain-containing protein"/>
    <x v="1286"/>
    <m/>
    <n v="1005"/>
  </r>
  <r>
    <s v="gene"/>
    <s v="protein_coding"/>
    <s v="NZ_CP027407.1"/>
    <n v="1276656"/>
    <n v="1277435"/>
    <s v="-"/>
    <m/>
    <m/>
    <x v="1287"/>
    <s v="old_locus_tag=CEP88_06500"/>
    <n v="780"/>
  </r>
  <r>
    <s v="CDS"/>
    <s v="with_protein"/>
    <s v="NZ_CP027407.1"/>
    <n v="1276656"/>
    <n v="1277435"/>
    <s v="-"/>
    <s v="WP_011569493.1"/>
    <s v="extensin family protein"/>
    <x v="1287"/>
    <m/>
    <n v="780"/>
  </r>
  <r>
    <s v="gene"/>
    <s v="protein_coding"/>
    <s v="NZ_CP027407.1"/>
    <n v="1277432"/>
    <n v="1278352"/>
    <s v="-"/>
    <m/>
    <m/>
    <x v="1288"/>
    <s v="old_locus_tag=CEP88_06505"/>
    <n v="921"/>
  </r>
  <r>
    <s v="CDS"/>
    <s v="with_protein"/>
    <s v="NZ_CP027407.1"/>
    <n v="1277432"/>
    <n v="1278352"/>
    <s v="-"/>
    <s v="WP_011569494.1"/>
    <s v="prephenate/arogenate dehydrogenase family protein"/>
    <x v="1288"/>
    <m/>
    <n v="921"/>
  </r>
  <r>
    <s v="gene"/>
    <s v="protein_coding"/>
    <s v="NZ_CP027407.1"/>
    <n v="1278349"/>
    <n v="1279428"/>
    <s v="-"/>
    <m/>
    <m/>
    <x v="1289"/>
    <s v="old_locus_tag=CEP88_06510"/>
    <n v="1080"/>
  </r>
  <r>
    <s v="CDS"/>
    <s v="with_protein"/>
    <s v="NZ_CP027407.1"/>
    <n v="1278349"/>
    <n v="1279428"/>
    <s v="-"/>
    <s v="WP_011569495.1"/>
    <s v="histidinol-phosphate transaminase"/>
    <x v="1289"/>
    <m/>
    <n v="1080"/>
  </r>
  <r>
    <s v="gene"/>
    <s v="protein_coding"/>
    <s v="NZ_CP027407.1"/>
    <n v="1279715"/>
    <n v="1281682"/>
    <s v="+"/>
    <m/>
    <m/>
    <x v="1290"/>
    <s v="old_locus_tag=CEP88_06515"/>
    <n v="1968"/>
  </r>
  <r>
    <s v="CDS"/>
    <s v="with_protein"/>
    <s v="NZ_CP027407.1"/>
    <n v="1279715"/>
    <n v="1281682"/>
    <s v="+"/>
    <s v="WP_011569497.1"/>
    <s v="acyltransferase"/>
    <x v="1290"/>
    <m/>
    <n v="1968"/>
  </r>
  <r>
    <s v="gene"/>
    <s v="protein_coding"/>
    <s v="NZ_CP027407.1"/>
    <n v="1281747"/>
    <n v="1282367"/>
    <s v="-"/>
    <m/>
    <m/>
    <x v="1291"/>
    <s v="old_locus_tag=CEP88_06520"/>
    <n v="621"/>
  </r>
  <r>
    <s v="CDS"/>
    <s v="with_protein"/>
    <s v="NZ_CP027407.1"/>
    <n v="1281747"/>
    <n v="1282367"/>
    <s v="-"/>
    <s v="WP_011569498.1"/>
    <s v="30S ribosomal protein S4"/>
    <x v="1291"/>
    <m/>
    <n v="621"/>
  </r>
  <r>
    <s v="gene"/>
    <s v="protein_coding"/>
    <s v="NZ_CP027407.1"/>
    <n v="1282500"/>
    <n v="1283072"/>
    <s v="-"/>
    <m/>
    <m/>
    <x v="1292"/>
    <s v="old_locus_tag=CEP88_06525"/>
    <n v="573"/>
  </r>
  <r>
    <s v="CDS"/>
    <s v="with_protein"/>
    <s v="NZ_CP027407.1"/>
    <n v="1282500"/>
    <n v="1283072"/>
    <s v="-"/>
    <s v="WP_011569499.1"/>
    <s v="DNA-3-methyladenine glycosylase I"/>
    <x v="1292"/>
    <m/>
    <n v="573"/>
  </r>
  <r>
    <s v="gene"/>
    <s v="protein_coding"/>
    <s v="NZ_CP027407.1"/>
    <n v="1283202"/>
    <n v="1284044"/>
    <s v="+"/>
    <m/>
    <m/>
    <x v="1293"/>
    <s v="old_locus_tag=CEP88_06530"/>
    <n v="843"/>
  </r>
  <r>
    <s v="CDS"/>
    <s v="with_protein"/>
    <s v="NZ_CP027407.1"/>
    <n v="1283202"/>
    <n v="1284044"/>
    <s v="+"/>
    <s v="WP_044033196.1"/>
    <s v="EAL domain-containing protein"/>
    <x v="1293"/>
    <m/>
    <n v="843"/>
  </r>
  <r>
    <s v="gene"/>
    <s v="protein_coding"/>
    <s v="NZ_CP027407.1"/>
    <n v="1284205"/>
    <n v="1285380"/>
    <s v="+"/>
    <m/>
    <m/>
    <x v="1294"/>
    <s v="old_locus_tag=CEP88_06535"/>
    <n v="1176"/>
  </r>
  <r>
    <s v="CDS"/>
    <s v="with_protein"/>
    <s v="NZ_CP027407.1"/>
    <n v="1284205"/>
    <n v="1285380"/>
    <s v="+"/>
    <s v="WP_044033197.1"/>
    <s v="acetyl-CoA C-acetyltransferase"/>
    <x v="1294"/>
    <m/>
    <n v="1176"/>
  </r>
  <r>
    <s v="gene"/>
    <s v="protein_coding"/>
    <s v="NZ_CP027407.1"/>
    <n v="1285492"/>
    <n v="1286214"/>
    <s v="+"/>
    <m/>
    <m/>
    <x v="1295"/>
    <s v="old_locus_tag=CEP88_06540"/>
    <n v="723"/>
  </r>
  <r>
    <s v="CDS"/>
    <s v="with_protein"/>
    <s v="NZ_CP027407.1"/>
    <n v="1285492"/>
    <n v="1286214"/>
    <s v="+"/>
    <s v="WP_011569502.1"/>
    <s v="acetoacetyl-CoA reductase"/>
    <x v="1295"/>
    <m/>
    <n v="723"/>
  </r>
  <r>
    <s v="gene"/>
    <s v="protein_coding"/>
    <s v="NZ_CP027407.1"/>
    <n v="1286533"/>
    <n v="1287465"/>
    <s v="+"/>
    <m/>
    <m/>
    <x v="1296"/>
    <s v="old_locus_tag=CEP88_06545"/>
    <n v="933"/>
  </r>
  <r>
    <s v="CDS"/>
    <s v="with_protein"/>
    <s v="NZ_CP027407.1"/>
    <n v="1286533"/>
    <n v="1287465"/>
    <s v="+"/>
    <s v="WP_011569504.1"/>
    <s v="transcriptional regulator GcvA"/>
    <x v="1296"/>
    <m/>
    <n v="933"/>
  </r>
  <r>
    <s v="gene"/>
    <s v="protein_coding"/>
    <s v="NZ_CP027407.1"/>
    <n v="1287521"/>
    <n v="1287685"/>
    <s v="-"/>
    <m/>
    <m/>
    <x v="1297"/>
    <s v="old_locus_tag=CEP88_06550"/>
    <n v="165"/>
  </r>
  <r>
    <s v="CDS"/>
    <s v="with_protein"/>
    <s v="NZ_CP027407.1"/>
    <n v="1287521"/>
    <n v="1287685"/>
    <s v="-"/>
    <s v="WP_011569505.1"/>
    <s v="DUF465 domain-containing protein"/>
    <x v="1297"/>
    <m/>
    <n v="165"/>
  </r>
  <r>
    <s v="gene"/>
    <s v="protein_coding"/>
    <s v="NZ_CP027407.1"/>
    <n v="1287797"/>
    <n v="1288537"/>
    <s v="-"/>
    <m/>
    <m/>
    <x v="1298"/>
    <s v="old_locus_tag=CEP88_06555"/>
    <n v="741"/>
  </r>
  <r>
    <s v="CDS"/>
    <s v="with_protein"/>
    <s v="NZ_CP027407.1"/>
    <n v="1287797"/>
    <n v="1288537"/>
    <s v="-"/>
    <s v="WP_011569506.1"/>
    <s v="methyltransferase"/>
    <x v="1298"/>
    <m/>
    <n v="741"/>
  </r>
  <r>
    <s v="gene"/>
    <s v="protein_coding"/>
    <s v="NZ_CP027407.1"/>
    <n v="1288534"/>
    <n v="1288749"/>
    <s v="-"/>
    <m/>
    <m/>
    <x v="1299"/>
    <s v="old_locus_tag=CEP88_06560"/>
    <n v="216"/>
  </r>
  <r>
    <s v="CDS"/>
    <s v="with_protein"/>
    <s v="NZ_CP027407.1"/>
    <n v="1288534"/>
    <n v="1288749"/>
    <s v="-"/>
    <s v="WP_011569507.1"/>
    <s v="DUF2007 domain-containing protein"/>
    <x v="1299"/>
    <m/>
    <n v="216"/>
  </r>
  <r>
    <s v="gene"/>
    <s v="protein_coding"/>
    <s v="NZ_CP027407.1"/>
    <n v="1288806"/>
    <n v="1289807"/>
    <s v="+"/>
    <m/>
    <m/>
    <x v="1300"/>
    <s v="old_locus_tag=CEP88_06565"/>
    <n v="1002"/>
  </r>
  <r>
    <s v="CDS"/>
    <s v="with_protein"/>
    <s v="NZ_CP027407.1"/>
    <n v="1288806"/>
    <n v="1289807"/>
    <s v="+"/>
    <s v="WP_011569508.1"/>
    <s v="polyprenyl synthetase family protein"/>
    <x v="1300"/>
    <m/>
    <n v="1002"/>
  </r>
  <r>
    <s v="gene"/>
    <s v="protein_coding"/>
    <s v="NZ_CP027407.1"/>
    <n v="1289800"/>
    <n v="1290699"/>
    <s v="-"/>
    <m/>
    <m/>
    <x v="1301"/>
    <s v="old_locus_tag=CEP88_06570"/>
    <n v="900"/>
  </r>
  <r>
    <s v="CDS"/>
    <s v="with_protein"/>
    <s v="NZ_CP027407.1"/>
    <n v="1289800"/>
    <n v="1290699"/>
    <s v="-"/>
    <s v="WP_011569509.1"/>
    <s v="4-(cytidine 5'-diphospho)-2-C-methyl-D-erythritol kinase"/>
    <x v="1301"/>
    <m/>
    <n v="900"/>
  </r>
  <r>
    <s v="gene"/>
    <s v="protein_coding"/>
    <s v="NZ_CP027407.1"/>
    <n v="1290706"/>
    <n v="1292415"/>
    <s v="-"/>
    <m/>
    <m/>
    <x v="1302"/>
    <s v="old_locus_tag=CEP88_06575"/>
    <n v="1710"/>
  </r>
  <r>
    <s v="CDS"/>
    <s v="with_protein"/>
    <s v="NZ_CP027407.1"/>
    <n v="1290706"/>
    <n v="1292415"/>
    <s v="-"/>
    <s v="WP_011569510.1"/>
    <s v="tetratricopeptide repeat protein"/>
    <x v="1302"/>
    <m/>
    <n v="1710"/>
  </r>
  <r>
    <s v="gene"/>
    <s v="protein_coding"/>
    <s v="NZ_CP027407.1"/>
    <n v="1292561"/>
    <n v="1294210"/>
    <s v="-"/>
    <m/>
    <m/>
    <x v="1303"/>
    <s v="old_locus_tag=CEP88_06580"/>
    <n v="1650"/>
  </r>
  <r>
    <s v="CDS"/>
    <s v="with_protein"/>
    <s v="NZ_CP027407.1"/>
    <n v="1292561"/>
    <n v="1294210"/>
    <s v="-"/>
    <s v="WP_011569511.1"/>
    <s v="electron transfer flavoprotein-ubiquinone oxidoreductase"/>
    <x v="1303"/>
    <m/>
    <n v="1650"/>
  </r>
  <r>
    <s v="gene"/>
    <s v="protein_coding"/>
    <s v="NZ_CP027407.1"/>
    <n v="1294754"/>
    <n v="1295224"/>
    <s v="+"/>
    <m/>
    <m/>
    <x v="1304"/>
    <s v="old_locus_tag=CEP88_06585"/>
    <n v="471"/>
  </r>
  <r>
    <s v="CDS"/>
    <s v="with_protein"/>
    <s v="NZ_CP027407.1"/>
    <n v="1294754"/>
    <n v="1295224"/>
    <s v="+"/>
    <s v="WP_044033199.1"/>
    <s v="transcription elongation factor GreA"/>
    <x v="1304"/>
    <m/>
    <n v="471"/>
  </r>
  <r>
    <s v="gene"/>
    <s v="protein_coding"/>
    <s v="NZ_CP027407.1"/>
    <n v="1295239"/>
    <n v="1296285"/>
    <s v="+"/>
    <m/>
    <m/>
    <x v="1305"/>
    <s v="old_locus_tag=CEP88_06590"/>
    <n v="1047"/>
  </r>
  <r>
    <s v="CDS"/>
    <s v="with_protein"/>
    <s v="NZ_CP027407.1"/>
    <n v="1295239"/>
    <n v="1296285"/>
    <s v="+"/>
    <s v="WP_011569513.1"/>
    <s v="hypothetical protein"/>
    <x v="1305"/>
    <m/>
    <n v="1047"/>
  </r>
  <r>
    <s v="gene"/>
    <s v="protein_coding"/>
    <s v="NZ_CP027407.1"/>
    <n v="1296394"/>
    <n v="1298463"/>
    <s v="-"/>
    <m/>
    <m/>
    <x v="1306"/>
    <s v="old_locus_tag=CEP88_06595"/>
    <n v="2070"/>
  </r>
  <r>
    <s v="CDS"/>
    <s v="with_protein"/>
    <s v="NZ_CP027407.1"/>
    <n v="1296394"/>
    <n v="1298463"/>
    <s v="-"/>
    <s v="WP_011569514.1"/>
    <s v="molybdopterin molybdenumtransferase MoeA"/>
    <x v="1306"/>
    <m/>
    <n v="2070"/>
  </r>
  <r>
    <s v="gene"/>
    <s v="protein_coding"/>
    <s v="NZ_CP027407.1"/>
    <n v="1298460"/>
    <n v="1298954"/>
    <s v="-"/>
    <m/>
    <m/>
    <x v="1307"/>
    <s v="old_locus_tag=CEP88_06600"/>
    <n v="495"/>
  </r>
  <r>
    <s v="CDS"/>
    <s v="with_protein"/>
    <s v="NZ_CP027407.1"/>
    <n v="1298460"/>
    <n v="1298954"/>
    <s v="-"/>
    <s v="WP_011569515.1"/>
    <s v="molybdopterin-guanine dinucleotide biosynthesis protein B"/>
    <x v="1307"/>
    <m/>
    <n v="495"/>
  </r>
  <r>
    <s v="gene"/>
    <s v="protein_coding"/>
    <s v="NZ_CP027407.1"/>
    <n v="1298951"/>
    <n v="1299559"/>
    <s v="-"/>
    <m/>
    <m/>
    <x v="1308"/>
    <s v="old_locus_tag=CEP88_06605"/>
    <n v="609"/>
  </r>
  <r>
    <s v="CDS"/>
    <s v="with_protein"/>
    <s v="NZ_CP027407.1"/>
    <n v="1298951"/>
    <n v="1299559"/>
    <s v="-"/>
    <s v="WP_011569516.1"/>
    <s v="molybdenum cofactor guanylyltransferase MobA"/>
    <x v="1308"/>
    <m/>
    <n v="609"/>
  </r>
  <r>
    <s v="gene"/>
    <s v="protein_coding"/>
    <s v="NZ_CP027407.1"/>
    <n v="1299556"/>
    <n v="1300443"/>
    <s v="-"/>
    <m/>
    <m/>
    <x v="1309"/>
    <s v="old_locus_tag=CEP88_06610"/>
    <n v="888"/>
  </r>
  <r>
    <s v="CDS"/>
    <s v="with_protein"/>
    <s v="NZ_CP027407.1"/>
    <n v="1299556"/>
    <n v="1300443"/>
    <s v="-"/>
    <s v="WP_011569517.1"/>
    <s v="formate dehydrogenase accessory sulfurtransferase FdhD"/>
    <x v="1309"/>
    <m/>
    <n v="888"/>
  </r>
  <r>
    <s v="gene"/>
    <s v="protein_coding"/>
    <s v="NZ_CP027407.1"/>
    <n v="1300494"/>
    <n v="1301225"/>
    <s v="+"/>
    <m/>
    <m/>
    <x v="1310"/>
    <s v="old_locus_tag=CEP88_06615"/>
    <n v="732"/>
  </r>
  <r>
    <s v="CDS"/>
    <s v="with_protein"/>
    <s v="NZ_CP027407.1"/>
    <n v="1300494"/>
    <n v="1301225"/>
    <s v="+"/>
    <s v="WP_011569518.1"/>
    <s v="AzlC family ABC transporter permease"/>
    <x v="1310"/>
    <m/>
    <n v="732"/>
  </r>
  <r>
    <s v="gene"/>
    <s v="protein_coding"/>
    <s v="NZ_CP027407.1"/>
    <n v="1301222"/>
    <n v="1301548"/>
    <s v="+"/>
    <m/>
    <m/>
    <x v="1311"/>
    <s v="old_locus_tag=CEP88_06620"/>
    <n v="327"/>
  </r>
  <r>
    <s v="CDS"/>
    <s v="with_protein"/>
    <s v="NZ_CP027407.1"/>
    <n v="1301222"/>
    <n v="1301548"/>
    <s v="+"/>
    <s v="WP_011569519.1"/>
    <s v="AzlD domain-containing protein"/>
    <x v="1311"/>
    <m/>
    <n v="327"/>
  </r>
  <r>
    <s v="gene"/>
    <s v="protein_coding"/>
    <s v="NZ_CP027407.1"/>
    <n v="1301555"/>
    <n v="1302163"/>
    <s v="-"/>
    <m/>
    <m/>
    <x v="1312"/>
    <s v="old_locus_tag=CEP88_06625"/>
    <n v="609"/>
  </r>
  <r>
    <s v="CDS"/>
    <s v="with_protein"/>
    <s v="NZ_CP027407.1"/>
    <n v="1301555"/>
    <n v="1302163"/>
    <s v="-"/>
    <s v="WP_081432942.1"/>
    <s v="hypothetical protein"/>
    <x v="1312"/>
    <m/>
    <n v="609"/>
  </r>
  <r>
    <s v="gene"/>
    <s v="protein_coding"/>
    <s v="NZ_CP027407.1"/>
    <n v="1302169"/>
    <n v="1302303"/>
    <s v="-"/>
    <m/>
    <m/>
    <x v="1313"/>
    <s v="old_locus_tag=CEP88_06630"/>
    <n v="135"/>
  </r>
  <r>
    <s v="CDS"/>
    <s v="with_protein"/>
    <s v="NZ_CP027407.1"/>
    <n v="1302169"/>
    <n v="1302303"/>
    <s v="-"/>
    <s v="WP_011569521.1"/>
    <s v="aa3-type cytochrome c oxidase subunit IV"/>
    <x v="1313"/>
    <m/>
    <n v="135"/>
  </r>
  <r>
    <s v="gene"/>
    <s v="protein_coding"/>
    <s v="NZ_CP027407.1"/>
    <n v="1302460"/>
    <n v="1302921"/>
    <s v="-"/>
    <m/>
    <m/>
    <x v="1314"/>
    <s v="old_locus_tag=CEP88_06635"/>
    <n v="462"/>
  </r>
  <r>
    <s v="CDS"/>
    <s v="with_protein"/>
    <s v="NZ_CP027407.1"/>
    <n v="1302460"/>
    <n v="1302921"/>
    <s v="-"/>
    <s v="WP_011569522.1"/>
    <s v="hypothetical protein"/>
    <x v="1314"/>
    <m/>
    <n v="462"/>
  </r>
  <r>
    <s v="gene"/>
    <s v="protein_coding"/>
    <s v="NZ_CP027407.1"/>
    <n v="1302925"/>
    <n v="1303971"/>
    <s v="-"/>
    <m/>
    <m/>
    <x v="1315"/>
    <s v="old_locus_tag=CEP88_06640"/>
    <n v="1047"/>
  </r>
  <r>
    <s v="CDS"/>
    <s v="with_protein"/>
    <s v="NZ_CP027407.1"/>
    <n v="1302925"/>
    <n v="1303971"/>
    <s v="-"/>
    <s v="WP_011569523.1"/>
    <s v="MBL fold metallo-hydrolase"/>
    <x v="1315"/>
    <m/>
    <n v="1047"/>
  </r>
  <r>
    <s v="gene"/>
    <s v="protein_coding"/>
    <s v="NZ_CP027407.1"/>
    <n v="1303971"/>
    <n v="1305665"/>
    <s v="-"/>
    <m/>
    <m/>
    <x v="1316"/>
    <s v="old_locus_tag=CEP88_06645"/>
    <n v="1695"/>
  </r>
  <r>
    <s v="CDS"/>
    <s v="with_protein"/>
    <s v="NZ_CP027407.1"/>
    <n v="1303971"/>
    <n v="1305665"/>
    <s v="-"/>
    <s v="WP_011569524.1"/>
    <s v="acyl-CoA dehydrogenase"/>
    <x v="1316"/>
    <m/>
    <n v="1695"/>
  </r>
  <r>
    <s v="gene"/>
    <s v="protein_coding"/>
    <s v="NZ_CP027407.1"/>
    <n v="1305786"/>
    <n v="1306730"/>
    <s v="+"/>
    <m/>
    <m/>
    <x v="1317"/>
    <s v="old_locus_tag=CEP88_06650"/>
    <n v="945"/>
  </r>
  <r>
    <s v="CDS"/>
    <s v="with_protein"/>
    <s v="NZ_CP027407.1"/>
    <n v="1305786"/>
    <n v="1306730"/>
    <s v="+"/>
    <s v="WP_011569525.1"/>
    <s v="threonylcarbamoyl-AMP synthase"/>
    <x v="1317"/>
    <m/>
    <n v="945"/>
  </r>
  <r>
    <s v="gene"/>
    <s v="protein_coding"/>
    <s v="NZ_CP027407.1"/>
    <n v="1306740"/>
    <n v="1307294"/>
    <s v="-"/>
    <m/>
    <m/>
    <x v="1318"/>
    <s v="old_locus_tag=CEP88_06655"/>
    <n v="555"/>
  </r>
  <r>
    <s v="CDS"/>
    <s v="with_protein"/>
    <s v="NZ_CP027407.1"/>
    <n v="1306740"/>
    <n v="1307294"/>
    <s v="-"/>
    <s v="WP_011569526.1"/>
    <s v="YqgE/AlgH family protein"/>
    <x v="1318"/>
    <m/>
    <n v="555"/>
  </r>
  <r>
    <s v="gene"/>
    <s v="protein_coding"/>
    <s v="NZ_CP027407.1"/>
    <n v="1307573"/>
    <n v="1308250"/>
    <s v="+"/>
    <m/>
    <m/>
    <x v="1319"/>
    <s v="old_locus_tag=CEP88_06660"/>
    <n v="678"/>
  </r>
  <r>
    <s v="CDS"/>
    <s v="with_protein"/>
    <s v="NZ_CP027407.1"/>
    <n v="1307573"/>
    <n v="1308250"/>
    <s v="+"/>
    <s v="WP_171960024.1"/>
    <s v="hypothetical protein"/>
    <x v="1319"/>
    <m/>
    <n v="678"/>
  </r>
  <r>
    <s v="gene"/>
    <s v="protein_coding"/>
    <s v="NZ_CP027407.1"/>
    <n v="1308247"/>
    <n v="1311636"/>
    <s v="-"/>
    <m/>
    <m/>
    <x v="1320"/>
    <s v="old_locus_tag=CEP88_06665"/>
    <n v="3390"/>
  </r>
  <r>
    <s v="CDS"/>
    <s v="with_protein"/>
    <s v="NZ_CP027407.1"/>
    <n v="1308247"/>
    <n v="1311636"/>
    <s v="-"/>
    <s v="WP_011569528.1"/>
    <s v="efflux RND transporter permease subunit"/>
    <x v="1320"/>
    <m/>
    <n v="3390"/>
  </r>
  <r>
    <s v="gene"/>
    <s v="protein_coding"/>
    <s v="NZ_CP027407.1"/>
    <n v="1311640"/>
    <n v="1313097"/>
    <s v="-"/>
    <m/>
    <m/>
    <x v="1321"/>
    <s v="old_locus_tag=CEP88_06670"/>
    <n v="1458"/>
  </r>
  <r>
    <s v="CDS"/>
    <s v="with_protein"/>
    <s v="NZ_CP027407.1"/>
    <n v="1311640"/>
    <n v="1313097"/>
    <s v="-"/>
    <s v="WP_011569529.1"/>
    <s v="HlyD family efflux transporter periplasmic adaptor subunit"/>
    <x v="1321"/>
    <m/>
    <n v="1458"/>
  </r>
  <r>
    <s v="gene"/>
    <s v="protein_coding"/>
    <s v="NZ_CP027407.1"/>
    <n v="1313192"/>
    <n v="1313734"/>
    <s v="-"/>
    <m/>
    <m/>
    <x v="1322"/>
    <s v="old_locus_tag=CEP88_06675"/>
    <n v="543"/>
  </r>
  <r>
    <s v="CDS"/>
    <s v="with_protein"/>
    <s v="NZ_CP027407.1"/>
    <n v="1313192"/>
    <n v="1313734"/>
    <s v="-"/>
    <s v="WP_011569530.1"/>
    <s v="molybdenum cofactor biosynthesis protein B"/>
    <x v="1322"/>
    <m/>
    <n v="543"/>
  </r>
  <r>
    <s v="gene"/>
    <s v="protein_coding"/>
    <s v="NZ_CP027407.1"/>
    <n v="1313736"/>
    <n v="1314347"/>
    <s v="-"/>
    <m/>
    <m/>
    <x v="1323"/>
    <s v="old_locus_tag=CEP88_06680"/>
    <n v="612"/>
  </r>
  <r>
    <s v="CDS"/>
    <s v="with_protein"/>
    <s v="NZ_CP027407.1"/>
    <n v="1313736"/>
    <n v="1314347"/>
    <s v="-"/>
    <s v="WP_011569531.1"/>
    <s v="LysE family translocator"/>
    <x v="1323"/>
    <m/>
    <n v="612"/>
  </r>
  <r>
    <s v="gene"/>
    <s v="protein_coding"/>
    <s v="NZ_CP027407.1"/>
    <n v="1314340"/>
    <n v="1315119"/>
    <s v="-"/>
    <m/>
    <m/>
    <x v="1324"/>
    <s v="old_locus_tag=CEP88_06685"/>
    <n v="780"/>
  </r>
  <r>
    <s v="CDS"/>
    <s v="with_protein"/>
    <s v="NZ_CP027407.1"/>
    <n v="1314340"/>
    <n v="1315119"/>
    <s v="-"/>
    <s v="WP_011569532.1"/>
    <s v="uracil-DNA glycosylase"/>
    <x v="1324"/>
    <m/>
    <n v="780"/>
  </r>
  <r>
    <s v="gene"/>
    <s v="protein_coding"/>
    <s v="NZ_CP027407.1"/>
    <n v="1315237"/>
    <n v="1316181"/>
    <s v="+"/>
    <m/>
    <m/>
    <x v="1325"/>
    <s v="old_locus_tag=CEP88_06690"/>
    <n v="945"/>
  </r>
  <r>
    <s v="CDS"/>
    <s v="with_protein"/>
    <s v="NZ_CP027407.1"/>
    <n v="1315237"/>
    <n v="1316181"/>
    <s v="+"/>
    <s v="WP_044033201.1"/>
    <s v="aspartate carbamoyltransferase catalytic subunit"/>
    <x v="1325"/>
    <m/>
    <n v="945"/>
  </r>
  <r>
    <s v="gene"/>
    <s v="protein_coding"/>
    <s v="NZ_CP027407.1"/>
    <n v="1316178"/>
    <n v="1316744"/>
    <s v="+"/>
    <m/>
    <m/>
    <x v="1326"/>
    <s v="old_locus_tag=CEP88_06695"/>
    <n v="567"/>
  </r>
  <r>
    <s v="CDS"/>
    <s v="with_protein"/>
    <s v="NZ_CP027407.1"/>
    <n v="1316178"/>
    <n v="1316744"/>
    <s v="+"/>
    <s v="WP_011569534.1"/>
    <s v="hypothetical protein"/>
    <x v="1326"/>
    <m/>
    <n v="567"/>
  </r>
  <r>
    <s v="gene"/>
    <s v="protein_coding"/>
    <s v="NZ_CP027407.1"/>
    <n v="1316744"/>
    <n v="1318024"/>
    <s v="+"/>
    <m/>
    <m/>
    <x v="1327"/>
    <s v="old_locus_tag=CEP88_06700"/>
    <n v="1281"/>
  </r>
  <r>
    <s v="CDS"/>
    <s v="with_protein"/>
    <s v="NZ_CP027407.1"/>
    <n v="1316744"/>
    <n v="1318024"/>
    <s v="+"/>
    <s v="WP_011569535.1"/>
    <s v="dihydroorotase"/>
    <x v="1327"/>
    <m/>
    <n v="1281"/>
  </r>
  <r>
    <s v="gene"/>
    <s v="protein_coding"/>
    <s v="NZ_CP027407.1"/>
    <n v="1318024"/>
    <n v="1318632"/>
    <s v="+"/>
    <m/>
    <m/>
    <x v="1328"/>
    <s v="old_locus_tag=CEP88_06705"/>
    <n v="609"/>
  </r>
  <r>
    <s v="CDS"/>
    <s v="with_protein"/>
    <s v="NZ_CP027407.1"/>
    <n v="1318024"/>
    <n v="1318632"/>
    <s v="+"/>
    <s v="WP_044033202.1"/>
    <s v="glycerol-3-phosphate 1-O-acyltransferase PlsY"/>
    <x v="1328"/>
    <m/>
    <n v="609"/>
  </r>
  <r>
    <s v="gene"/>
    <s v="protein_coding"/>
    <s v="NZ_CP027407.1"/>
    <n v="1318656"/>
    <n v="1318910"/>
    <s v="+"/>
    <m/>
    <m/>
    <x v="1329"/>
    <s v="old_locus_tag=CEP88_06710"/>
    <n v="255"/>
  </r>
  <r>
    <s v="CDS"/>
    <s v="with_protein"/>
    <s v="NZ_CP027407.1"/>
    <n v="1318656"/>
    <n v="1318910"/>
    <s v="+"/>
    <s v="WP_044033203.1"/>
    <s v="hypothetical protein"/>
    <x v="1329"/>
    <m/>
    <n v="255"/>
  </r>
  <r>
    <s v="gene"/>
    <s v="protein_coding"/>
    <s v="NZ_CP027407.1"/>
    <n v="1318907"/>
    <n v="1319293"/>
    <s v="-"/>
    <m/>
    <m/>
    <x v="1330"/>
    <s v="old_locus_tag=CEP88_06715"/>
    <n v="387"/>
  </r>
  <r>
    <s v="CDS"/>
    <s v="with_protein"/>
    <s v="NZ_CP027407.1"/>
    <n v="1318907"/>
    <n v="1319293"/>
    <s v="-"/>
    <s v="WP_011569537.1"/>
    <s v="ectoine synthase"/>
    <x v="1330"/>
    <m/>
    <n v="387"/>
  </r>
  <r>
    <s v="gene"/>
    <s v="protein_coding"/>
    <s v="NZ_CP027407.1"/>
    <n v="1319370"/>
    <n v="1320311"/>
    <s v="+"/>
    <m/>
    <m/>
    <x v="1331"/>
    <s v="old_locus_tag=CEP88_06720"/>
    <n v="942"/>
  </r>
  <r>
    <s v="CDS"/>
    <s v="with_protein"/>
    <s v="NZ_CP027407.1"/>
    <n v="1319370"/>
    <n v="1320311"/>
    <s v="+"/>
    <s v="WP_011569538.1"/>
    <s v="aldo/keto reductase"/>
    <x v="1331"/>
    <m/>
    <n v="942"/>
  </r>
  <r>
    <s v="gene"/>
    <s v="protein_coding"/>
    <s v="NZ_CP027407.1"/>
    <n v="1320367"/>
    <n v="1321014"/>
    <s v="+"/>
    <m/>
    <m/>
    <x v="1332"/>
    <s v="old_locus_tag=CEP88_06725"/>
    <n v="648"/>
  </r>
  <r>
    <s v="CDS"/>
    <s v="with_protein"/>
    <s v="NZ_CP027407.1"/>
    <n v="1320367"/>
    <n v="1321014"/>
    <s v="+"/>
    <s v="WP_011569539.1"/>
    <s v="DUF938 domain-containing protein"/>
    <x v="1332"/>
    <m/>
    <n v="648"/>
  </r>
  <r>
    <s v="gene"/>
    <s v="protein_coding"/>
    <s v="NZ_CP027407.1"/>
    <n v="1321011"/>
    <n v="1323512"/>
    <s v="-"/>
    <m/>
    <m/>
    <x v="1333"/>
    <s v="old_locus_tag=CEP88_06730"/>
    <n v="2502"/>
  </r>
  <r>
    <s v="CDS"/>
    <s v="with_protein"/>
    <s v="NZ_CP027407.1"/>
    <n v="1321011"/>
    <n v="1323512"/>
    <s v="-"/>
    <s v="WP_011569540.1"/>
    <s v="FAD-dependent oxidoreductase"/>
    <x v="1333"/>
    <m/>
    <n v="2502"/>
  </r>
  <r>
    <s v="gene"/>
    <s v="protein_coding"/>
    <s v="NZ_CP027407.1"/>
    <n v="1323628"/>
    <n v="1325022"/>
    <s v="-"/>
    <m/>
    <m/>
    <x v="1334"/>
    <s v="old_locus_tag=CEP88_06735"/>
    <n v="1395"/>
  </r>
  <r>
    <s v="CDS"/>
    <s v="with_protein"/>
    <s v="NZ_CP027407.1"/>
    <n v="1323628"/>
    <n v="1325022"/>
    <s v="-"/>
    <s v="WP_011569541.1"/>
    <s v="FAD-binding protein"/>
    <x v="1334"/>
    <m/>
    <n v="1395"/>
  </r>
  <r>
    <s v="gene"/>
    <s v="protein_coding"/>
    <s v="NZ_CP027407.1"/>
    <n v="1325053"/>
    <n v="1326831"/>
    <s v="-"/>
    <m/>
    <m/>
    <x v="1335"/>
    <s v="old_locus_tag=CEP88_06740"/>
    <n v="1779"/>
  </r>
  <r>
    <s v="CDS"/>
    <s v="with_protein"/>
    <s v="NZ_CP027407.1"/>
    <n v="1325053"/>
    <n v="1326831"/>
    <s v="-"/>
    <s v="WP_011569542.1"/>
    <s v="gamma-glutamyltransferase"/>
    <x v="1335"/>
    <m/>
    <n v="1779"/>
  </r>
  <r>
    <s v="gene"/>
    <s v="protein_coding"/>
    <s v="NZ_CP027407.1"/>
    <n v="1326861"/>
    <n v="1327847"/>
    <s v="-"/>
    <m/>
    <m/>
    <x v="1336"/>
    <s v="old_locus_tag=CEP88_06745"/>
    <n v="987"/>
  </r>
  <r>
    <s v="CDS"/>
    <s v="with_protein"/>
    <s v="NZ_CP027407.1"/>
    <n v="1326861"/>
    <n v="1327847"/>
    <s v="-"/>
    <s v="WP_011569543.1"/>
    <s v="D-glycerate dehydrogenase"/>
    <x v="1336"/>
    <m/>
    <n v="987"/>
  </r>
  <r>
    <s v="gene"/>
    <s v="protein_coding"/>
    <s v="NZ_CP027407.1"/>
    <n v="1327943"/>
    <n v="1328479"/>
    <s v="+"/>
    <m/>
    <m/>
    <x v="1337"/>
    <s v="old_locus_tag=CEP88_06750"/>
    <n v="537"/>
  </r>
  <r>
    <s v="CDS"/>
    <s v="with_protein"/>
    <s v="NZ_CP027407.1"/>
    <n v="1327943"/>
    <n v="1328479"/>
    <s v="+"/>
    <s v="WP_011569544.1"/>
    <s v="hypothetical protein"/>
    <x v="1337"/>
    <m/>
    <n v="537"/>
  </r>
  <r>
    <s v="gene"/>
    <s v="protein_coding"/>
    <s v="NZ_CP027407.1"/>
    <n v="1328652"/>
    <n v="1329644"/>
    <s v="+"/>
    <m/>
    <m/>
    <x v="1338"/>
    <s v="old_locus_tag=CEP88_06755"/>
    <n v="993"/>
  </r>
  <r>
    <s v="CDS"/>
    <s v="with_protein"/>
    <s v="NZ_CP027407.1"/>
    <n v="1328652"/>
    <n v="1329644"/>
    <s v="+"/>
    <s v="WP_011569545.1"/>
    <s v="NADPH:quinone reductase"/>
    <x v="1338"/>
    <m/>
    <n v="993"/>
  </r>
  <r>
    <s v="gene"/>
    <s v="tRNA"/>
    <s v="NZ_CP027407.1"/>
    <n v="1329745"/>
    <n v="1329819"/>
    <s v="+"/>
    <m/>
    <m/>
    <x v="1339"/>
    <s v="old_locus_tag=CEP88_06760"/>
    <n v="75"/>
  </r>
  <r>
    <s v="tRNA"/>
    <m/>
    <s v="NZ_CP027407.1"/>
    <n v="1329745"/>
    <n v="1329819"/>
    <s v="+"/>
    <m/>
    <s v="tRNA-Gln"/>
    <x v="1339"/>
    <s v="anticodon=TTG"/>
    <n v="75"/>
  </r>
  <r>
    <s v="gene"/>
    <s v="protein_coding"/>
    <s v="NZ_CP027407.1"/>
    <n v="1329984"/>
    <n v="1330583"/>
    <s v="-"/>
    <m/>
    <m/>
    <x v="1340"/>
    <s v="old_locus_tag=CEP88_06765"/>
    <n v="600"/>
  </r>
  <r>
    <s v="CDS"/>
    <s v="with_protein"/>
    <s v="NZ_CP027407.1"/>
    <n v="1329984"/>
    <n v="1330583"/>
    <s v="-"/>
    <s v="WP_011569546.1"/>
    <s v="hypothetical protein"/>
    <x v="1340"/>
    <m/>
    <n v="600"/>
  </r>
  <r>
    <s v="gene"/>
    <s v="protein_coding"/>
    <s v="NZ_CP027407.1"/>
    <n v="1330755"/>
    <n v="1331315"/>
    <s v="-"/>
    <m/>
    <m/>
    <x v="1341"/>
    <s v="old_locus_tag=CEP88_06770"/>
    <n v="561"/>
  </r>
  <r>
    <s v="CDS"/>
    <s v="with_protein"/>
    <s v="NZ_CP027407.1"/>
    <n v="1330755"/>
    <n v="1331315"/>
    <s v="-"/>
    <s v="WP_011569547.1"/>
    <s v="hypothetical protein"/>
    <x v="1341"/>
    <m/>
    <n v="561"/>
  </r>
  <r>
    <s v="gene"/>
    <s v="protein_coding"/>
    <s v="NZ_CP027407.1"/>
    <n v="1331695"/>
    <n v="1331937"/>
    <s v="-"/>
    <m/>
    <m/>
    <x v="1342"/>
    <s v="old_locus_tag=CEP88_06775"/>
    <n v="243"/>
  </r>
  <r>
    <s v="CDS"/>
    <s v="with_protein"/>
    <s v="NZ_CP027407.1"/>
    <n v="1331695"/>
    <n v="1331937"/>
    <s v="-"/>
    <s v="WP_074958831.1"/>
    <s v="DUF2924 domain-containing protein"/>
    <x v="1342"/>
    <m/>
    <n v="243"/>
  </r>
  <r>
    <s v="gene"/>
    <s v="protein_coding"/>
    <s v="NZ_CP027407.1"/>
    <n v="1331927"/>
    <n v="1332244"/>
    <s v="-"/>
    <m/>
    <m/>
    <x v="1343"/>
    <s v="old_locus_tag=CEP88_06780"/>
    <n v="318"/>
  </r>
  <r>
    <s v="CDS"/>
    <s v="with_protein"/>
    <s v="NZ_CP027407.1"/>
    <n v="1331927"/>
    <n v="1332244"/>
    <s v="-"/>
    <s v="WP_011569548.1"/>
    <s v="DUF3489 domain-containing protein"/>
    <x v="1343"/>
    <m/>
    <n v="318"/>
  </r>
  <r>
    <s v="gene"/>
    <s v="protein_coding"/>
    <s v="NZ_CP027407.1"/>
    <n v="1332487"/>
    <n v="1333875"/>
    <s v="+"/>
    <m/>
    <m/>
    <x v="1344"/>
    <s v="old_locus_tag=CEP88_06785"/>
    <n v="1389"/>
  </r>
  <r>
    <s v="CDS"/>
    <s v="with_protein"/>
    <s v="NZ_CP027407.1"/>
    <n v="1332487"/>
    <n v="1333875"/>
    <s v="+"/>
    <s v="WP_011569549.1"/>
    <s v="IS1182 family transposase"/>
    <x v="1344"/>
    <m/>
    <n v="1389"/>
  </r>
  <r>
    <s v="gene"/>
    <s v="pseudogene"/>
    <s v="NZ_CP027407.1"/>
    <n v="1334218"/>
    <n v="1334830"/>
    <s v="+"/>
    <m/>
    <m/>
    <x v="1345"/>
    <s v="pseudo"/>
    <n v="613"/>
  </r>
  <r>
    <s v="CDS"/>
    <s v="without_protein"/>
    <s v="NZ_CP027407.1"/>
    <n v="1334218"/>
    <n v="1334830"/>
    <s v="+"/>
    <m/>
    <s v="hypothetical protein"/>
    <x v="1345"/>
    <s v="pseudo"/>
    <n v="613"/>
  </r>
  <r>
    <s v="gene"/>
    <s v="protein_coding"/>
    <s v="NZ_CP027407.1"/>
    <n v="1334830"/>
    <n v="1335900"/>
    <s v="+"/>
    <m/>
    <m/>
    <x v="1346"/>
    <s v="old_locus_tag=CEP88_06795"/>
    <n v="1071"/>
  </r>
  <r>
    <s v="CDS"/>
    <s v="with_protein"/>
    <s v="NZ_CP027407.1"/>
    <n v="1334830"/>
    <n v="1335900"/>
    <s v="+"/>
    <s v="WP_011569551.1"/>
    <s v="ImmA/IrrE family metallo-endopeptidase"/>
    <x v="1346"/>
    <m/>
    <n v="1071"/>
  </r>
  <r>
    <s v="gene"/>
    <s v="protein_coding"/>
    <s v="NZ_CP027407.1"/>
    <n v="1336205"/>
    <n v="1337854"/>
    <s v="-"/>
    <m/>
    <m/>
    <x v="1347"/>
    <s v="old_locus_tag=CEP88_06800"/>
    <n v="1650"/>
  </r>
  <r>
    <s v="CDS"/>
    <s v="with_protein"/>
    <s v="NZ_CP027407.1"/>
    <n v="1336205"/>
    <n v="1337854"/>
    <s v="-"/>
    <s v="WP_011569552.1"/>
    <s v="ATP-dependent helicase"/>
    <x v="1347"/>
    <m/>
    <n v="1650"/>
  </r>
  <r>
    <s v="gene"/>
    <s v="protein_coding"/>
    <s v="NZ_CP027407.1"/>
    <n v="1337851"/>
    <n v="1339059"/>
    <s v="-"/>
    <m/>
    <m/>
    <x v="1348"/>
    <s v="old_locus_tag=CEP88_06805"/>
    <n v="1209"/>
  </r>
  <r>
    <s v="CDS"/>
    <s v="with_protein"/>
    <s v="NZ_CP027407.1"/>
    <n v="1337851"/>
    <n v="1339059"/>
    <s v="-"/>
    <s v="WP_074958834.1"/>
    <s v="AAA family ATPase"/>
    <x v="1348"/>
    <m/>
    <n v="1209"/>
  </r>
  <r>
    <s v="gene"/>
    <s v="protein_coding"/>
    <s v="NZ_CP027407.1"/>
    <n v="1339120"/>
    <n v="1340234"/>
    <s v="-"/>
    <m/>
    <m/>
    <x v="1349"/>
    <s v="old_locus_tag=CEP88_06810"/>
    <n v="1115"/>
  </r>
  <r>
    <s v="CDS"/>
    <s v="with_protein"/>
    <s v="NZ_CP027407.1"/>
    <n v="1339120"/>
    <n v="1340234"/>
    <s v="-"/>
    <s v="WP_076611555.1"/>
    <s v="IS3-like element ISRde2 family transposase"/>
    <x v="1349"/>
    <s v="ribosomal_slippage"/>
    <n v="1116"/>
  </r>
  <r>
    <s v="gene"/>
    <s v="protein_coding"/>
    <s v="NZ_CP027407.1"/>
    <n v="1341832"/>
    <n v="1342596"/>
    <s v="-"/>
    <m/>
    <m/>
    <x v="1350"/>
    <s v="old_locus_tag=CEP88_06820"/>
    <n v="765"/>
  </r>
  <r>
    <s v="CDS"/>
    <s v="with_protein"/>
    <s v="NZ_CP027407.1"/>
    <n v="1341832"/>
    <n v="1342596"/>
    <s v="-"/>
    <s v="WP_011569554.1"/>
    <s v="hypothetical protein"/>
    <x v="1350"/>
    <m/>
    <n v="765"/>
  </r>
  <r>
    <s v="gene"/>
    <s v="protein_coding"/>
    <s v="NZ_CP027407.1"/>
    <n v="1342659"/>
    <n v="1343764"/>
    <s v="+"/>
    <m/>
    <m/>
    <x v="1351"/>
    <s v="old_locus_tag=CEP88_06825"/>
    <n v="1106"/>
  </r>
  <r>
    <s v="CDS"/>
    <s v="with_protein"/>
    <s v="NZ_CP027407.1"/>
    <n v="1342659"/>
    <n v="1343764"/>
    <s v="+"/>
    <s v="WP_085978949.1"/>
    <s v="IS3-like element ISRde1 family transposase"/>
    <x v="1351"/>
    <s v="ribosomal_slippage"/>
    <n v="1107"/>
  </r>
  <r>
    <s v="gene"/>
    <s v="protein_coding"/>
    <s v="NZ_CP027407.1"/>
    <n v="1344242"/>
    <n v="1350481"/>
    <s v="-"/>
    <m/>
    <m/>
    <x v="1352"/>
    <m/>
    <n v="6240"/>
  </r>
  <r>
    <s v="CDS"/>
    <s v="with_protein"/>
    <s v="NZ_CP027407.1"/>
    <n v="1344242"/>
    <n v="1350481"/>
    <s v="-"/>
    <s v="WP_074958721.1"/>
    <s v="hypothetical protein"/>
    <x v="1352"/>
    <m/>
    <n v="6240"/>
  </r>
  <r>
    <s v="gene"/>
    <s v="pseudogene"/>
    <s v="NZ_CP027407.1"/>
    <n v="1350831"/>
    <n v="1351901"/>
    <s v="+"/>
    <m/>
    <m/>
    <x v="1353"/>
    <s v="pseudo"/>
    <n v="1071"/>
  </r>
  <r>
    <s v="CDS"/>
    <s v="without_protein"/>
    <s v="NZ_CP027407.1"/>
    <n v="1350831"/>
    <n v="1351901"/>
    <s v="+"/>
    <m/>
    <s v="IS3 family transposase"/>
    <x v="1353"/>
    <s v="pseudo"/>
    <n v="1071"/>
  </r>
  <r>
    <s v="gene"/>
    <s v="pseudogene"/>
    <s v="NZ_CP027407.1"/>
    <n v="1352295"/>
    <n v="1352513"/>
    <s v="-"/>
    <m/>
    <m/>
    <x v="1354"/>
    <s v="partial"/>
    <n v="219"/>
  </r>
  <r>
    <s v="CDS"/>
    <s v="without_protein"/>
    <s v="NZ_CP027407.1"/>
    <n v="1352295"/>
    <n v="1352513"/>
    <s v="-"/>
    <m/>
    <s v="transposase"/>
    <x v="1354"/>
    <s v="partial"/>
    <n v="219"/>
  </r>
  <r>
    <s v="gene"/>
    <s v="protein_coding"/>
    <s v="NZ_CP027407.1"/>
    <n v="1352527"/>
    <n v="1352868"/>
    <s v="-"/>
    <m/>
    <m/>
    <x v="1355"/>
    <s v="old_locus_tag=CEP88_06850"/>
    <n v="342"/>
  </r>
  <r>
    <s v="CDS"/>
    <s v="with_protein"/>
    <s v="NZ_CP027407.1"/>
    <n v="1352527"/>
    <n v="1352868"/>
    <s v="-"/>
    <s v="WP_143090267.1"/>
    <s v="NirD/YgiW/YdeI family stress tolerance protein"/>
    <x v="1355"/>
    <m/>
    <n v="342"/>
  </r>
  <r>
    <s v="gene"/>
    <s v="protein_coding"/>
    <s v="NZ_CP027407.1"/>
    <n v="1353092"/>
    <n v="1354120"/>
    <s v="-"/>
    <m/>
    <m/>
    <x v="1356"/>
    <s v="old_locus_tag=CEP88_06855"/>
    <n v="1029"/>
  </r>
  <r>
    <s v="CDS"/>
    <s v="with_protein"/>
    <s v="NZ_CP027407.1"/>
    <n v="1353092"/>
    <n v="1354120"/>
    <s v="-"/>
    <s v="WP_011569559.1"/>
    <s v="calcium-binding protein"/>
    <x v="1356"/>
    <m/>
    <n v="1029"/>
  </r>
  <r>
    <s v="gene"/>
    <s v="protein_coding"/>
    <s v="NZ_CP027407.1"/>
    <n v="1354218"/>
    <n v="1355555"/>
    <s v="-"/>
    <m/>
    <m/>
    <x v="1357"/>
    <s v="old_locus_tag=CEP88_06860"/>
    <n v="1338"/>
  </r>
  <r>
    <s v="CDS"/>
    <s v="with_protein"/>
    <s v="NZ_CP027407.1"/>
    <n v="1354218"/>
    <n v="1355555"/>
    <s v="-"/>
    <s v="WP_011569560.1"/>
    <s v="HAMP domain-containing histidine kinase"/>
    <x v="1357"/>
    <m/>
    <n v="1338"/>
  </r>
  <r>
    <s v="gene"/>
    <s v="protein_coding"/>
    <s v="NZ_CP027407.1"/>
    <n v="1355552"/>
    <n v="1356229"/>
    <s v="-"/>
    <m/>
    <m/>
    <x v="1358"/>
    <s v="old_locus_tag=CEP88_06865"/>
    <n v="678"/>
  </r>
  <r>
    <s v="CDS"/>
    <s v="with_protein"/>
    <s v="NZ_CP027407.1"/>
    <n v="1355552"/>
    <n v="1356229"/>
    <s v="-"/>
    <s v="WP_011569561.1"/>
    <s v="response regulator transcription factor"/>
    <x v="1358"/>
    <m/>
    <n v="678"/>
  </r>
  <r>
    <s v="gene"/>
    <s v="tRNA"/>
    <s v="NZ_CP027407.1"/>
    <n v="1357292"/>
    <n v="1357381"/>
    <s v="-"/>
    <m/>
    <m/>
    <x v="1359"/>
    <s v="old_locus_tag=CEP88_06870"/>
    <n v="90"/>
  </r>
  <r>
    <s v="tRNA"/>
    <m/>
    <s v="NZ_CP027407.1"/>
    <n v="1357292"/>
    <n v="1357381"/>
    <s v="-"/>
    <m/>
    <s v="tRNA-Ser"/>
    <x v="1359"/>
    <s v="anticodon=TGA"/>
    <n v="90"/>
  </r>
  <r>
    <s v="gene"/>
    <s v="protein_coding"/>
    <s v="NZ_CP027407.1"/>
    <n v="1357577"/>
    <n v="1358410"/>
    <s v="+"/>
    <m/>
    <m/>
    <x v="1360"/>
    <s v="old_locus_tag=CEP88_06875"/>
    <n v="834"/>
  </r>
  <r>
    <s v="CDS"/>
    <s v="with_protein"/>
    <s v="NZ_CP027407.1"/>
    <n v="1357577"/>
    <n v="1358410"/>
    <s v="+"/>
    <s v="WP_011569562.1"/>
    <s v="SPOR domain-containing protein"/>
    <x v="1360"/>
    <m/>
    <n v="834"/>
  </r>
  <r>
    <s v="gene"/>
    <s v="protein_coding"/>
    <s v="NZ_CP027407.1"/>
    <n v="1358431"/>
    <n v="1359600"/>
    <s v="+"/>
    <m/>
    <m/>
    <x v="1361"/>
    <s v="old_locus_tag=CEP88_06880"/>
    <n v="1170"/>
  </r>
  <r>
    <s v="CDS"/>
    <s v="with_protein"/>
    <s v="NZ_CP027407.1"/>
    <n v="1358431"/>
    <n v="1359600"/>
    <s v="+"/>
    <s v="WP_011569563.1"/>
    <s v="D-alanyl-D-alanine carboxypeptidase"/>
    <x v="1361"/>
    <m/>
    <n v="1170"/>
  </r>
  <r>
    <s v="gene"/>
    <s v="protein_coding"/>
    <s v="NZ_CP027407.1"/>
    <n v="1359597"/>
    <n v="1360235"/>
    <s v="+"/>
    <m/>
    <m/>
    <x v="1362"/>
    <s v="old_locus_tag=CEP88_06885"/>
    <n v="639"/>
  </r>
  <r>
    <s v="CDS"/>
    <s v="with_protein"/>
    <s v="NZ_CP027407.1"/>
    <n v="1359597"/>
    <n v="1360235"/>
    <s v="+"/>
    <s v="WP_011569564.1"/>
    <s v="dTMP kinase"/>
    <x v="1362"/>
    <m/>
    <n v="639"/>
  </r>
  <r>
    <s v="gene"/>
    <s v="protein_coding"/>
    <s v="NZ_CP027407.1"/>
    <n v="1360232"/>
    <n v="1361338"/>
    <s v="+"/>
    <m/>
    <m/>
    <x v="1363"/>
    <s v="old_locus_tag=CEP88_06890"/>
    <n v="1107"/>
  </r>
  <r>
    <s v="CDS"/>
    <s v="with_protein"/>
    <s v="NZ_CP027407.1"/>
    <n v="1360232"/>
    <n v="1361338"/>
    <s v="+"/>
    <s v="WP_011569565.1"/>
    <s v="DNA polymerase III subunit delta'"/>
    <x v="1363"/>
    <m/>
    <n v="1107"/>
  </r>
  <r>
    <s v="gene"/>
    <s v="protein_coding"/>
    <s v="NZ_CP027407.1"/>
    <n v="1361372"/>
    <n v="1362178"/>
    <s v="+"/>
    <m/>
    <m/>
    <x v="1364"/>
    <s v="old_locus_tag=CEP88_06895"/>
    <n v="807"/>
  </r>
  <r>
    <s v="CDS"/>
    <s v="with_protein"/>
    <s v="NZ_CP027407.1"/>
    <n v="1361372"/>
    <n v="1362178"/>
    <s v="+"/>
    <s v="WP_011569566.1"/>
    <s v="TatD family hydrolase"/>
    <x v="1364"/>
    <m/>
    <n v="807"/>
  </r>
  <r>
    <s v="gene"/>
    <s v="protein_coding"/>
    <s v="NZ_CP027407.1"/>
    <n v="1362178"/>
    <n v="1362978"/>
    <s v="+"/>
    <m/>
    <m/>
    <x v="1365"/>
    <s v="old_locus_tag=CEP88_06900"/>
    <n v="801"/>
  </r>
  <r>
    <s v="CDS"/>
    <s v="with_protein"/>
    <s v="NZ_CP027407.1"/>
    <n v="1362178"/>
    <n v="1362978"/>
    <s v="+"/>
    <s v="WP_011569567.1"/>
    <s v="MBL fold metallo-hydrolase"/>
    <x v="1365"/>
    <m/>
    <n v="801"/>
  </r>
  <r>
    <s v="gene"/>
    <s v="protein_coding"/>
    <s v="NZ_CP027407.1"/>
    <n v="1363039"/>
    <n v="1363974"/>
    <s v="+"/>
    <m/>
    <m/>
    <x v="1366"/>
    <s v="old_locus_tag=CEP88_06905"/>
    <n v="936"/>
  </r>
  <r>
    <s v="CDS"/>
    <s v="with_protein"/>
    <s v="NZ_CP027407.1"/>
    <n v="1363039"/>
    <n v="1363974"/>
    <s v="+"/>
    <s v="WP_011569568.1"/>
    <s v="AEC family transporter"/>
    <x v="1366"/>
    <m/>
    <n v="936"/>
  </r>
  <r>
    <s v="gene"/>
    <s v="protein_coding"/>
    <s v="NZ_CP027407.1"/>
    <n v="1363927"/>
    <n v="1364724"/>
    <s v="-"/>
    <m/>
    <m/>
    <x v="1367"/>
    <s v="old_locus_tag=CEP88_06910"/>
    <n v="798"/>
  </r>
  <r>
    <s v="CDS"/>
    <s v="with_protein"/>
    <s v="NZ_CP027407.1"/>
    <n v="1363927"/>
    <n v="1364724"/>
    <s v="-"/>
    <s v="WP_011569569.1"/>
    <s v="aspartate/glutamate racemase family protein"/>
    <x v="1367"/>
    <m/>
    <n v="798"/>
  </r>
  <r>
    <s v="gene"/>
    <s v="protein_coding"/>
    <s v="NZ_CP027407.1"/>
    <n v="1364721"/>
    <n v="1365818"/>
    <s v="-"/>
    <m/>
    <m/>
    <x v="1368"/>
    <s v="old_locus_tag=CEP88_06915"/>
    <n v="1098"/>
  </r>
  <r>
    <s v="CDS"/>
    <s v="with_protein"/>
    <s v="NZ_CP027407.1"/>
    <n v="1364721"/>
    <n v="1365818"/>
    <s v="-"/>
    <s v="WP_050759145.1"/>
    <s v="aminopeptidase P family protein"/>
    <x v="1368"/>
    <m/>
    <n v="1098"/>
  </r>
  <r>
    <s v="gene"/>
    <s v="protein_coding"/>
    <s v="NZ_CP027407.1"/>
    <n v="1365875"/>
    <n v="1366915"/>
    <s v="-"/>
    <m/>
    <m/>
    <x v="1369"/>
    <s v="old_locus_tag=CEP88_06920"/>
    <n v="1041"/>
  </r>
  <r>
    <s v="CDS"/>
    <s v="with_protein"/>
    <s v="NZ_CP027407.1"/>
    <n v="1365875"/>
    <n v="1366915"/>
    <s v="-"/>
    <s v="WP_044033503.1"/>
    <s v="pyridoxal-phosphate dependent enzyme"/>
    <x v="1369"/>
    <m/>
    <n v="1041"/>
  </r>
  <r>
    <s v="gene"/>
    <s v="protein_coding"/>
    <s v="NZ_CP027407.1"/>
    <n v="1367042"/>
    <n v="1368217"/>
    <s v="+"/>
    <m/>
    <m/>
    <x v="1370"/>
    <s v="old_locus_tag=CEP88_06925"/>
    <n v="1176"/>
  </r>
  <r>
    <s v="CDS"/>
    <s v="with_protein"/>
    <s v="NZ_CP027407.1"/>
    <n v="1367042"/>
    <n v="1368217"/>
    <s v="+"/>
    <s v="WP_011569572.1"/>
    <s v="ectoine hydrolase DoeA"/>
    <x v="1370"/>
    <m/>
    <n v="1176"/>
  </r>
  <r>
    <s v="gene"/>
    <s v="protein_coding"/>
    <s v="NZ_CP027407.1"/>
    <n v="1368222"/>
    <n v="1369217"/>
    <s v="+"/>
    <m/>
    <m/>
    <x v="1371"/>
    <s v="old_locus_tag=CEP88_06930"/>
    <n v="996"/>
  </r>
  <r>
    <s v="CDS"/>
    <s v="with_protein"/>
    <s v="NZ_CP027407.1"/>
    <n v="1368222"/>
    <n v="1369217"/>
    <s v="+"/>
    <s v="WP_011569573.1"/>
    <s v="N-alpha-acetyl diaminobutyric acid deacetylase DoeB"/>
    <x v="1371"/>
    <m/>
    <n v="996"/>
  </r>
  <r>
    <s v="gene"/>
    <s v="protein_coding"/>
    <s v="NZ_CP027407.1"/>
    <n v="1369221"/>
    <n v="1369871"/>
    <s v="-"/>
    <m/>
    <m/>
    <x v="1372"/>
    <s v="old_locus_tag=CEP88_06935"/>
    <n v="651"/>
  </r>
  <r>
    <s v="CDS"/>
    <s v="with_protein"/>
    <s v="NZ_CP027407.1"/>
    <n v="1369221"/>
    <n v="1369871"/>
    <s v="-"/>
    <s v="WP_011569574.1"/>
    <s v="phosphoglycolate phosphatase"/>
    <x v="1372"/>
    <m/>
    <n v="651"/>
  </r>
  <r>
    <s v="gene"/>
    <s v="protein_coding"/>
    <s v="NZ_CP027407.1"/>
    <n v="1369983"/>
    <n v="1370342"/>
    <s v="-"/>
    <m/>
    <m/>
    <x v="1373"/>
    <s v="old_locus_tag=CEP88_06940"/>
    <n v="360"/>
  </r>
  <r>
    <s v="CDS"/>
    <s v="with_protein"/>
    <s v="NZ_CP027407.1"/>
    <n v="1369983"/>
    <n v="1370342"/>
    <s v="-"/>
    <s v="WP_011569575.1"/>
    <s v="hypothetical protein"/>
    <x v="1373"/>
    <m/>
    <n v="360"/>
  </r>
  <r>
    <s v="gene"/>
    <s v="protein_coding"/>
    <s v="NZ_CP027407.1"/>
    <n v="1370360"/>
    <n v="1371286"/>
    <s v="-"/>
    <m/>
    <m/>
    <x v="1374"/>
    <s v="old_locus_tag=CEP88_06945"/>
    <n v="927"/>
  </r>
  <r>
    <s v="CDS"/>
    <s v="with_protein"/>
    <s v="NZ_CP027407.1"/>
    <n v="1370360"/>
    <n v="1371286"/>
    <s v="-"/>
    <s v="WP_011569576.1"/>
    <s v="hypothetical protein"/>
    <x v="1374"/>
    <m/>
    <n v="927"/>
  </r>
  <r>
    <s v="gene"/>
    <s v="protein_coding"/>
    <s v="NZ_CP027407.1"/>
    <n v="1371623"/>
    <n v="1372669"/>
    <s v="-"/>
    <m/>
    <m/>
    <x v="1375"/>
    <s v="old_locus_tag=CEP88_06950"/>
    <n v="1047"/>
  </r>
  <r>
    <s v="CDS"/>
    <s v="with_protein"/>
    <s v="NZ_CP027407.1"/>
    <n v="1371623"/>
    <n v="1372669"/>
    <s v="-"/>
    <s v="WP_011569577.1"/>
    <s v="iron ABC transporter permease"/>
    <x v="1375"/>
    <m/>
    <n v="1047"/>
  </r>
  <r>
    <s v="gene"/>
    <s v="protein_coding"/>
    <s v="NZ_CP027407.1"/>
    <n v="1372675"/>
    <n v="1373616"/>
    <s v="-"/>
    <m/>
    <m/>
    <x v="1376"/>
    <s v="old_locus_tag=CEP88_06955"/>
    <n v="942"/>
  </r>
  <r>
    <s v="CDS"/>
    <s v="with_protein"/>
    <s v="NZ_CP027407.1"/>
    <n v="1372675"/>
    <n v="1373616"/>
    <s v="-"/>
    <s v="WP_011569578.1"/>
    <s v="ABC transporter substrate-binding protein"/>
    <x v="1376"/>
    <m/>
    <n v="942"/>
  </r>
  <r>
    <s v="gene"/>
    <s v="protein_coding"/>
    <s v="NZ_CP027407.1"/>
    <n v="1373629"/>
    <n v="1374411"/>
    <s v="-"/>
    <m/>
    <m/>
    <x v="1377"/>
    <s v="old_locus_tag=CEP88_06960"/>
    <n v="783"/>
  </r>
  <r>
    <s v="CDS"/>
    <s v="with_protein"/>
    <s v="NZ_CP027407.1"/>
    <n v="1373629"/>
    <n v="1374411"/>
    <s v="-"/>
    <s v="WP_011569579.1"/>
    <s v="ABC transporter ATP-binding protein"/>
    <x v="1377"/>
    <m/>
    <n v="783"/>
  </r>
  <r>
    <s v="gene"/>
    <s v="protein_coding"/>
    <s v="NZ_CP027407.1"/>
    <n v="1374408"/>
    <n v="1374812"/>
    <s v="-"/>
    <m/>
    <m/>
    <x v="1378"/>
    <s v="old_locus_tag=CEP88_06965"/>
    <n v="405"/>
  </r>
  <r>
    <s v="CDS"/>
    <s v="with_protein"/>
    <s v="NZ_CP027407.1"/>
    <n v="1374408"/>
    <n v="1374812"/>
    <s v="-"/>
    <s v="WP_044033504.1"/>
    <s v="DUF1636 domain-containing protein"/>
    <x v="1378"/>
    <m/>
    <n v="405"/>
  </r>
  <r>
    <s v="gene"/>
    <s v="protein_coding"/>
    <s v="NZ_CP027407.1"/>
    <n v="1375295"/>
    <n v="1375702"/>
    <s v="+"/>
    <m/>
    <m/>
    <x v="1379"/>
    <s v="old_locus_tag=CEP88_06970"/>
    <n v="408"/>
  </r>
  <r>
    <s v="CDS"/>
    <s v="with_protein"/>
    <s v="NZ_CP027407.1"/>
    <n v="1375295"/>
    <n v="1375702"/>
    <s v="+"/>
    <s v="WP_044033210.1"/>
    <s v="hypothetical protein"/>
    <x v="1379"/>
    <m/>
    <n v="408"/>
  </r>
  <r>
    <s v="gene"/>
    <s v="protein_coding"/>
    <s v="NZ_CP027407.1"/>
    <n v="1375695"/>
    <n v="1376930"/>
    <s v="+"/>
    <m/>
    <m/>
    <x v="1380"/>
    <s v="old_locus_tag=CEP88_06975"/>
    <n v="1236"/>
  </r>
  <r>
    <s v="CDS"/>
    <s v="with_protein"/>
    <s v="NZ_CP027407.1"/>
    <n v="1375695"/>
    <n v="1376930"/>
    <s v="+"/>
    <s v="WP_011569582.1"/>
    <s v="HlyD family secretion protein"/>
    <x v="1380"/>
    <m/>
    <n v="1236"/>
  </r>
  <r>
    <s v="gene"/>
    <s v="protein_coding"/>
    <s v="NZ_CP027407.1"/>
    <n v="1377119"/>
    <n v="1378171"/>
    <s v="-"/>
    <m/>
    <m/>
    <x v="1381"/>
    <s v="old_locus_tag=CEP88_06980"/>
    <n v="1053"/>
  </r>
  <r>
    <s v="CDS"/>
    <s v="with_protein"/>
    <s v="NZ_CP027407.1"/>
    <n v="1377119"/>
    <n v="1378171"/>
    <s v="-"/>
    <s v="WP_011569583.1"/>
    <s v="permease"/>
    <x v="1381"/>
    <m/>
    <n v="1053"/>
  </r>
  <r>
    <s v="gene"/>
    <s v="protein_coding"/>
    <s v="NZ_CP027407.1"/>
    <n v="1378221"/>
    <n v="1378535"/>
    <s v="-"/>
    <m/>
    <m/>
    <x v="1382"/>
    <s v="old_locus_tag=CEP88_06985"/>
    <n v="315"/>
  </r>
  <r>
    <s v="CDS"/>
    <s v="with_protein"/>
    <s v="NZ_CP027407.1"/>
    <n v="1378221"/>
    <n v="1378535"/>
    <s v="-"/>
    <s v="WP_011569584.1"/>
    <s v="helix-turn-helix transcriptional regulator"/>
    <x v="1382"/>
    <m/>
    <n v="315"/>
  </r>
  <r>
    <s v="gene"/>
    <s v="protein_coding"/>
    <s v="NZ_CP027407.1"/>
    <n v="1378671"/>
    <n v="1379045"/>
    <s v="-"/>
    <m/>
    <m/>
    <x v="1383"/>
    <s v="old_locus_tag=CEP88_06990"/>
    <n v="375"/>
  </r>
  <r>
    <s v="CDS"/>
    <s v="with_protein"/>
    <s v="NZ_CP027407.1"/>
    <n v="1378671"/>
    <n v="1379045"/>
    <s v="-"/>
    <s v="WP_011569585.1"/>
    <s v="hypothetical protein"/>
    <x v="1383"/>
    <m/>
    <n v="375"/>
  </r>
  <r>
    <s v="gene"/>
    <s v="protein_coding"/>
    <s v="NZ_CP027407.1"/>
    <n v="1379121"/>
    <n v="1379876"/>
    <s v="+"/>
    <m/>
    <m/>
    <x v="1384"/>
    <s v="old_locus_tag=CEP88_06995"/>
    <n v="756"/>
  </r>
  <r>
    <s v="CDS"/>
    <s v="with_protein"/>
    <s v="NZ_CP027407.1"/>
    <n v="1379121"/>
    <n v="1379876"/>
    <s v="+"/>
    <s v="WP_044033211.1"/>
    <s v="alpha/beta fold hydrolase"/>
    <x v="1384"/>
    <m/>
    <n v="756"/>
  </r>
  <r>
    <s v="gene"/>
    <s v="protein_coding"/>
    <s v="NZ_CP027407.1"/>
    <n v="1379974"/>
    <n v="1383333"/>
    <s v="+"/>
    <m/>
    <m/>
    <x v="1385"/>
    <s v="old_locus_tag=CEP88_07000"/>
    <n v="3360"/>
  </r>
  <r>
    <s v="CDS"/>
    <s v="with_protein"/>
    <s v="NZ_CP027407.1"/>
    <n v="1379974"/>
    <n v="1383333"/>
    <s v="+"/>
    <s v="WP_011569587.1"/>
    <s v="carbamoyl-phosphate synthase large subunit"/>
    <x v="1385"/>
    <m/>
    <n v="3360"/>
  </r>
  <r>
    <s v="gene"/>
    <s v="protein_coding"/>
    <s v="NZ_CP027407.1"/>
    <n v="1383486"/>
    <n v="1383788"/>
    <s v="+"/>
    <m/>
    <m/>
    <x v="1386"/>
    <s v="old_locus_tag=CEP88_07005"/>
    <n v="303"/>
  </r>
  <r>
    <s v="CDS"/>
    <s v="with_protein"/>
    <s v="NZ_CP027407.1"/>
    <n v="1383486"/>
    <n v="1383788"/>
    <s v="+"/>
    <s v="WP_011569588.1"/>
    <s v="hypothetical protein"/>
    <x v="1386"/>
    <m/>
    <n v="303"/>
  </r>
  <r>
    <s v="gene"/>
    <s v="protein_coding"/>
    <s v="NZ_CP027407.1"/>
    <n v="1383887"/>
    <n v="1385011"/>
    <s v="+"/>
    <m/>
    <m/>
    <x v="1387"/>
    <s v="old_locus_tag=CEP88_07010"/>
    <n v="1125"/>
  </r>
  <r>
    <s v="CDS"/>
    <s v="with_protein"/>
    <s v="NZ_CP027407.1"/>
    <n v="1383887"/>
    <n v="1385011"/>
    <s v="+"/>
    <s v="WP_011569589.1"/>
    <s v="beta-ketoacyl-ACP synthase III"/>
    <x v="1387"/>
    <m/>
    <n v="1125"/>
  </r>
  <r>
    <s v="gene"/>
    <s v="protein_coding"/>
    <s v="NZ_CP027407.1"/>
    <n v="1385030"/>
    <n v="1385494"/>
    <s v="-"/>
    <m/>
    <m/>
    <x v="1388"/>
    <s v="old_locus_tag=CEP88_07015"/>
    <n v="465"/>
  </r>
  <r>
    <s v="CDS"/>
    <s v="with_protein"/>
    <s v="NZ_CP027407.1"/>
    <n v="1385030"/>
    <n v="1385494"/>
    <s v="-"/>
    <s v="WP_011569590.1"/>
    <s v="hypothetical protein"/>
    <x v="1388"/>
    <m/>
    <n v="465"/>
  </r>
  <r>
    <s v="gene"/>
    <s v="protein_coding"/>
    <s v="NZ_CP027407.1"/>
    <n v="1385777"/>
    <n v="1386358"/>
    <s v="+"/>
    <m/>
    <m/>
    <x v="1389"/>
    <s v="old_locus_tag=CEP88_07020"/>
    <n v="582"/>
  </r>
  <r>
    <s v="CDS"/>
    <s v="with_protein"/>
    <s v="NZ_CP027407.1"/>
    <n v="1385777"/>
    <n v="1386358"/>
    <s v="+"/>
    <s v="WP_044033212.1"/>
    <s v="thymidine kinase"/>
    <x v="1389"/>
    <m/>
    <n v="582"/>
  </r>
  <r>
    <s v="gene"/>
    <s v="protein_coding"/>
    <s v="NZ_CP027407.1"/>
    <n v="1386355"/>
    <n v="1387293"/>
    <s v="-"/>
    <m/>
    <m/>
    <x v="1390"/>
    <s v="old_locus_tag=CEP88_07025"/>
    <n v="939"/>
  </r>
  <r>
    <s v="CDS"/>
    <s v="with_protein"/>
    <s v="NZ_CP027407.1"/>
    <n v="1386355"/>
    <n v="1387293"/>
    <s v="-"/>
    <s v="WP_044033213.1"/>
    <s v="D-glycerate dehydrogenase"/>
    <x v="1390"/>
    <m/>
    <n v="939"/>
  </r>
  <r>
    <s v="gene"/>
    <s v="protein_coding"/>
    <s v="NZ_CP027407.1"/>
    <n v="1387305"/>
    <n v="1387643"/>
    <s v="-"/>
    <m/>
    <m/>
    <x v="1391"/>
    <s v="old_locus_tag=CEP88_07030"/>
    <n v="339"/>
  </r>
  <r>
    <s v="CDS"/>
    <s v="with_protein"/>
    <s v="NZ_CP027407.1"/>
    <n v="1387305"/>
    <n v="1387643"/>
    <s v="-"/>
    <s v="WP_011569593.1"/>
    <s v="tRNA-binding protein"/>
    <x v="1391"/>
    <m/>
    <n v="339"/>
  </r>
  <r>
    <s v="gene"/>
    <s v="protein_coding"/>
    <s v="NZ_CP027407.1"/>
    <n v="1387636"/>
    <n v="1388451"/>
    <s v="-"/>
    <m/>
    <m/>
    <x v="1392"/>
    <s v="old_locus_tag=CEP88_07035"/>
    <n v="816"/>
  </r>
  <r>
    <s v="CDS"/>
    <s v="with_protein"/>
    <s v="NZ_CP027407.1"/>
    <n v="1387636"/>
    <n v="1388451"/>
    <s v="-"/>
    <s v="WP_011569594.1"/>
    <s v="pyrroline-5-carboxylate reductase"/>
    <x v="1392"/>
    <m/>
    <n v="816"/>
  </r>
  <r>
    <s v="gene"/>
    <s v="protein_coding"/>
    <s v="NZ_CP027407.1"/>
    <n v="1388492"/>
    <n v="1388992"/>
    <s v="-"/>
    <m/>
    <m/>
    <x v="1393"/>
    <s v="old_locus_tag=CEP88_07040"/>
    <n v="501"/>
  </r>
  <r>
    <s v="CDS"/>
    <s v="with_protein"/>
    <s v="NZ_CP027407.1"/>
    <n v="1388492"/>
    <n v="1388992"/>
    <s v="-"/>
    <s v="WP_011569595.1"/>
    <s v="YbjN domain-containing protein"/>
    <x v="1393"/>
    <m/>
    <n v="501"/>
  </r>
  <r>
    <s v="gene"/>
    <s v="protein_coding"/>
    <s v="NZ_CP027407.1"/>
    <n v="1389323"/>
    <n v="1389565"/>
    <s v="-"/>
    <m/>
    <m/>
    <x v="1394"/>
    <s v="old_locus_tag=CEP88_07045"/>
    <n v="243"/>
  </r>
  <r>
    <s v="CDS"/>
    <s v="with_protein"/>
    <s v="NZ_CP027407.1"/>
    <n v="1389323"/>
    <n v="1389565"/>
    <s v="-"/>
    <s v="WP_011569596.1"/>
    <s v="accessory factor UbiK family protein"/>
    <x v="1394"/>
    <m/>
    <n v="243"/>
  </r>
  <r>
    <s v="gene"/>
    <s v="protein_coding"/>
    <s v="NZ_CP027407.1"/>
    <n v="1389658"/>
    <n v="1390542"/>
    <s v="+"/>
    <m/>
    <m/>
    <x v="1395"/>
    <s v="old_locus_tag=CEP88_07050"/>
    <n v="885"/>
  </r>
  <r>
    <s v="CDS"/>
    <s v="with_protein"/>
    <s v="NZ_CP027407.1"/>
    <n v="1389658"/>
    <n v="1390542"/>
    <s v="+"/>
    <s v="WP_011569597.1"/>
    <s v="prolipoprotein diacylglyceryl transferase"/>
    <x v="1395"/>
    <m/>
    <n v="885"/>
  </r>
  <r>
    <s v="gene"/>
    <s v="protein_coding"/>
    <s v="NZ_CP027407.1"/>
    <n v="1390539"/>
    <n v="1391597"/>
    <s v="+"/>
    <m/>
    <m/>
    <x v="1396"/>
    <s v="old_locus_tag=CEP88_07055"/>
    <n v="1059"/>
  </r>
  <r>
    <s v="CDS"/>
    <s v="with_protein"/>
    <s v="NZ_CP027407.1"/>
    <n v="1390539"/>
    <n v="1391597"/>
    <s v="+"/>
    <s v="WP_011569598.1"/>
    <s v="SAM-dependent methyltransferase"/>
    <x v="1396"/>
    <m/>
    <n v="1059"/>
  </r>
  <r>
    <s v="gene"/>
    <s v="protein_coding"/>
    <s v="NZ_CP027407.1"/>
    <n v="1391594"/>
    <n v="1392349"/>
    <s v="+"/>
    <m/>
    <m/>
    <x v="1397"/>
    <s v="old_locus_tag=CEP88_07060"/>
    <n v="756"/>
  </r>
  <r>
    <s v="CDS"/>
    <s v="with_protein"/>
    <s v="NZ_CP027407.1"/>
    <n v="1391594"/>
    <n v="1392349"/>
    <s v="+"/>
    <s v="WP_011569599.1"/>
    <s v="peptidoglycan editing factor PgeF"/>
    <x v="1397"/>
    <m/>
    <n v="756"/>
  </r>
  <r>
    <s v="gene"/>
    <s v="protein_coding"/>
    <s v="NZ_CP027407.1"/>
    <n v="1392484"/>
    <n v="1392981"/>
    <s v="-"/>
    <m/>
    <m/>
    <x v="1398"/>
    <s v="old_locus_tag=CEP88_07065"/>
    <n v="498"/>
  </r>
  <r>
    <s v="CDS"/>
    <s v="with_protein"/>
    <s v="NZ_CP027407.1"/>
    <n v="1392484"/>
    <n v="1392981"/>
    <s v="-"/>
    <s v="WP_011569600.1"/>
    <s v="Lrp/AsnC family transcriptional regulator"/>
    <x v="1398"/>
    <m/>
    <n v="498"/>
  </r>
  <r>
    <s v="gene"/>
    <s v="protein_coding"/>
    <s v="NZ_CP027407.1"/>
    <n v="1393171"/>
    <n v="1394148"/>
    <s v="+"/>
    <m/>
    <m/>
    <x v="1399"/>
    <s v="old_locus_tag=CEP88_07070"/>
    <n v="978"/>
  </r>
  <r>
    <s v="CDS"/>
    <s v="with_protein"/>
    <s v="NZ_CP027407.1"/>
    <n v="1393171"/>
    <n v="1394148"/>
    <s v="+"/>
    <s v="WP_011569601.1"/>
    <s v="thioredoxin-disulfide reductase"/>
    <x v="1399"/>
    <m/>
    <n v="978"/>
  </r>
  <r>
    <s v="gene"/>
    <s v="protein_coding"/>
    <s v="NZ_CP027407.1"/>
    <n v="1394285"/>
    <n v="1395604"/>
    <s v="+"/>
    <m/>
    <m/>
    <x v="1400"/>
    <s v="old_locus_tag=CEP88_07075"/>
    <n v="1320"/>
  </r>
  <r>
    <s v="CDS"/>
    <s v="with_protein"/>
    <s v="NZ_CP027407.1"/>
    <n v="1394285"/>
    <n v="1395604"/>
    <s v="+"/>
    <s v="WP_105880358.1"/>
    <s v="cytochrome P450"/>
    <x v="1400"/>
    <m/>
    <n v="1320"/>
  </r>
  <r>
    <s v="gene"/>
    <s v="protein_coding"/>
    <s v="NZ_CP027407.1"/>
    <n v="1395667"/>
    <n v="1395891"/>
    <s v="-"/>
    <m/>
    <m/>
    <x v="1401"/>
    <s v="old_locus_tag=CEP88_07080"/>
    <n v="225"/>
  </r>
  <r>
    <s v="CDS"/>
    <s v="with_protein"/>
    <s v="NZ_CP027407.1"/>
    <n v="1395667"/>
    <n v="1395891"/>
    <s v="-"/>
    <s v="WP_011569603.1"/>
    <s v="DUF1150 family protein"/>
    <x v="1401"/>
    <m/>
    <n v="225"/>
  </r>
  <r>
    <s v="gene"/>
    <s v="protein_coding"/>
    <s v="NZ_CP027407.1"/>
    <n v="1395896"/>
    <n v="1396309"/>
    <s v="-"/>
    <m/>
    <m/>
    <x v="1402"/>
    <s v="old_locus_tag=CEP88_07085"/>
    <n v="414"/>
  </r>
  <r>
    <s v="CDS"/>
    <s v="with_protein"/>
    <s v="NZ_CP027407.1"/>
    <n v="1395896"/>
    <n v="1396309"/>
    <s v="-"/>
    <s v="WP_011569604.1"/>
    <s v="Hsp20 family protein"/>
    <x v="1402"/>
    <m/>
    <n v="414"/>
  </r>
  <r>
    <s v="gene"/>
    <s v="protein_coding"/>
    <s v="NZ_CP027407.1"/>
    <n v="1396469"/>
    <n v="1396693"/>
    <s v="+"/>
    <m/>
    <m/>
    <x v="1403"/>
    <s v="old_locus_tag=CEP88_07090"/>
    <n v="225"/>
  </r>
  <r>
    <s v="CDS"/>
    <s v="with_protein"/>
    <s v="NZ_CP027407.1"/>
    <n v="1396469"/>
    <n v="1396693"/>
    <s v="+"/>
    <s v="WP_044033214.1"/>
    <s v="DUF465 domain-containing protein"/>
    <x v="1403"/>
    <m/>
    <n v="225"/>
  </r>
  <r>
    <s v="gene"/>
    <s v="protein_coding"/>
    <s v="NZ_CP027407.1"/>
    <n v="1396775"/>
    <n v="1397263"/>
    <s v="+"/>
    <m/>
    <m/>
    <x v="1404"/>
    <s v="old_locus_tag=CEP88_07095"/>
    <n v="489"/>
  </r>
  <r>
    <s v="CDS"/>
    <s v="with_protein"/>
    <s v="NZ_CP027407.1"/>
    <n v="1396775"/>
    <n v="1397263"/>
    <s v="+"/>
    <s v="WP_011569605.1"/>
    <s v="5-(carboxyamino)imidazole ribonucleotide mutase"/>
    <x v="1404"/>
    <m/>
    <n v="489"/>
  </r>
  <r>
    <s v="gene"/>
    <s v="protein_coding"/>
    <s v="NZ_CP027407.1"/>
    <n v="1397256"/>
    <n v="1398323"/>
    <s v="+"/>
    <m/>
    <m/>
    <x v="1405"/>
    <s v="old_locus_tag=CEP88_07100"/>
    <n v="1068"/>
  </r>
  <r>
    <s v="CDS"/>
    <s v="with_protein"/>
    <s v="NZ_CP027407.1"/>
    <n v="1397256"/>
    <n v="1398323"/>
    <s v="+"/>
    <s v="WP_011569606.1"/>
    <s v="5-(carboxyamino)imidazole ribonucleotide synthase"/>
    <x v="1405"/>
    <m/>
    <n v="1068"/>
  </r>
  <r>
    <s v="gene"/>
    <s v="protein_coding"/>
    <s v="NZ_CP027407.1"/>
    <n v="1398328"/>
    <n v="1399506"/>
    <s v="-"/>
    <m/>
    <m/>
    <x v="1406"/>
    <s v="old_locus_tag=CEP88_07105"/>
    <n v="1179"/>
  </r>
  <r>
    <s v="CDS"/>
    <s v="with_protein"/>
    <s v="NZ_CP027407.1"/>
    <n v="1398328"/>
    <n v="1399506"/>
    <s v="-"/>
    <s v="WP_074958718.1"/>
    <s v="alpha-D-ribose 1-methylphosphonate 5-triphosphate diphosphatase"/>
    <x v="1406"/>
    <m/>
    <n v="1179"/>
  </r>
  <r>
    <s v="gene"/>
    <s v="protein_coding"/>
    <s v="NZ_CP027407.1"/>
    <n v="1399460"/>
    <n v="1400257"/>
    <s v="-"/>
    <m/>
    <m/>
    <x v="1407"/>
    <s v="old_locus_tag=CEP88_07110"/>
    <n v="798"/>
  </r>
  <r>
    <s v="CDS"/>
    <s v="with_protein"/>
    <s v="NZ_CP027407.1"/>
    <n v="1399460"/>
    <n v="1400257"/>
    <s v="-"/>
    <s v="WP_044033216.1"/>
    <s v="alpha/beta fold hydrolase"/>
    <x v="1407"/>
    <m/>
    <n v="798"/>
  </r>
  <r>
    <s v="gene"/>
    <s v="protein_coding"/>
    <s v="NZ_CP027407.1"/>
    <n v="1400330"/>
    <n v="1400785"/>
    <s v="+"/>
    <m/>
    <m/>
    <x v="1408"/>
    <s v="old_locus_tag=CEP88_07115"/>
    <n v="456"/>
  </r>
  <r>
    <s v="CDS"/>
    <s v="with_protein"/>
    <s v="NZ_CP027407.1"/>
    <n v="1400330"/>
    <n v="1400785"/>
    <s v="+"/>
    <s v="WP_011569609.1"/>
    <s v="NUDIX hydrolase"/>
    <x v="1408"/>
    <m/>
    <n v="456"/>
  </r>
  <r>
    <s v="gene"/>
    <s v="protein_coding"/>
    <s v="NZ_CP027407.1"/>
    <n v="1400751"/>
    <n v="1401599"/>
    <s v="-"/>
    <m/>
    <m/>
    <x v="1409"/>
    <s v="old_locus_tag=CEP88_07120"/>
    <n v="849"/>
  </r>
  <r>
    <s v="CDS"/>
    <s v="with_protein"/>
    <s v="NZ_CP027407.1"/>
    <n v="1400751"/>
    <n v="1401599"/>
    <s v="-"/>
    <s v="WP_011569610.1"/>
    <s v="DMT family transporter"/>
    <x v="1409"/>
    <m/>
    <n v="849"/>
  </r>
  <r>
    <s v="gene"/>
    <s v="protein_coding"/>
    <s v="NZ_CP027407.1"/>
    <n v="1401812"/>
    <n v="1403455"/>
    <s v="-"/>
    <m/>
    <m/>
    <x v="1410"/>
    <s v="old_locus_tag=CEP88_07125"/>
    <n v="1644"/>
  </r>
  <r>
    <s v="CDS"/>
    <s v="with_protein"/>
    <s v="NZ_CP027407.1"/>
    <n v="1401812"/>
    <n v="1403455"/>
    <s v="-"/>
    <s v="WP_011569611.1"/>
    <s v="chaperonin GroEL"/>
    <x v="1410"/>
    <m/>
    <n v="1644"/>
  </r>
  <r>
    <s v="gene"/>
    <s v="protein_coding"/>
    <s v="NZ_CP027407.1"/>
    <n v="1403511"/>
    <n v="1403822"/>
    <s v="-"/>
    <m/>
    <m/>
    <x v="1411"/>
    <s v="old_locus_tag=CEP88_07130"/>
    <n v="312"/>
  </r>
  <r>
    <s v="CDS"/>
    <s v="with_protein"/>
    <s v="NZ_CP027407.1"/>
    <n v="1403511"/>
    <n v="1403822"/>
    <s v="-"/>
    <s v="WP_011569612.1"/>
    <s v="co-chaperone GroES"/>
    <x v="1411"/>
    <m/>
    <n v="312"/>
  </r>
  <r>
    <s v="gene"/>
    <s v="protein_coding"/>
    <s v="NZ_CP027407.1"/>
    <n v="1404004"/>
    <n v="1404672"/>
    <s v="-"/>
    <m/>
    <m/>
    <x v="1412"/>
    <s v="old_locus_tag=CEP88_07135"/>
    <n v="669"/>
  </r>
  <r>
    <s v="CDS"/>
    <s v="with_protein"/>
    <s v="NZ_CP027407.1"/>
    <n v="1404004"/>
    <n v="1404672"/>
    <s v="-"/>
    <s v="WP_011569613.1"/>
    <s v="DUF2161 domain-containing phosphodiesterase"/>
    <x v="1412"/>
    <m/>
    <n v="669"/>
  </r>
  <r>
    <s v="gene"/>
    <s v="protein_coding"/>
    <s v="NZ_CP027407.1"/>
    <n v="1404941"/>
    <n v="1405654"/>
    <s v="+"/>
    <m/>
    <m/>
    <x v="1413"/>
    <s v="old_locus_tag=CEP88_07140"/>
    <n v="714"/>
  </r>
  <r>
    <s v="CDS"/>
    <s v="with_protein"/>
    <s v="NZ_CP027407.1"/>
    <n v="1404941"/>
    <n v="1405654"/>
    <s v="+"/>
    <s v="WP_011569614.1"/>
    <s v="VPLPA-CTERM sorting domain-containing protein"/>
    <x v="1413"/>
    <m/>
    <n v="714"/>
  </r>
  <r>
    <s v="gene"/>
    <s v="protein_coding"/>
    <s v="NZ_CP027407.1"/>
    <n v="1405817"/>
    <n v="1406737"/>
    <s v="+"/>
    <m/>
    <m/>
    <x v="1414"/>
    <s v="old_locus_tag=CEP88_07145"/>
    <n v="921"/>
  </r>
  <r>
    <s v="CDS"/>
    <s v="with_protein"/>
    <s v="NZ_CP027407.1"/>
    <n v="1405817"/>
    <n v="1406737"/>
    <s v="+"/>
    <s v="WP_011569615.1"/>
    <s v="manganese-dependent inorganic pyrophosphatase"/>
    <x v="1414"/>
    <m/>
    <n v="921"/>
  </r>
  <r>
    <s v="gene"/>
    <s v="protein_coding"/>
    <s v="NZ_CP027407.1"/>
    <n v="1406826"/>
    <n v="1407698"/>
    <s v="+"/>
    <m/>
    <m/>
    <x v="1415"/>
    <s v="old_locus_tag=CEP88_07150"/>
    <n v="873"/>
  </r>
  <r>
    <s v="CDS"/>
    <s v="with_protein"/>
    <s v="NZ_CP027407.1"/>
    <n v="1406826"/>
    <n v="1407698"/>
    <s v="+"/>
    <s v="WP_011569616.1"/>
    <s v="TIGR01459 family HAD-type hydrolase"/>
    <x v="1415"/>
    <m/>
    <n v="873"/>
  </r>
  <r>
    <s v="gene"/>
    <s v="protein_coding"/>
    <s v="NZ_CP027407.1"/>
    <n v="1407788"/>
    <n v="1408231"/>
    <s v="+"/>
    <m/>
    <m/>
    <x v="1416"/>
    <s v="old_locus_tag=CEP88_07155"/>
    <n v="444"/>
  </r>
  <r>
    <s v="CDS"/>
    <s v="with_protein"/>
    <s v="NZ_CP027407.1"/>
    <n v="1407788"/>
    <n v="1408231"/>
    <s v="+"/>
    <s v="WP_011569617.1"/>
    <s v="MaoC family dehydratase"/>
    <x v="1416"/>
    <m/>
    <n v="444"/>
  </r>
  <r>
    <s v="gene"/>
    <s v="protein_coding"/>
    <s v="NZ_CP027407.1"/>
    <n v="1408292"/>
    <n v="1409224"/>
    <s v="+"/>
    <m/>
    <m/>
    <x v="1417"/>
    <s v="old_locus_tag=CEP88_07160"/>
    <n v="933"/>
  </r>
  <r>
    <s v="CDS"/>
    <s v="with_protein"/>
    <s v="NZ_CP027407.1"/>
    <n v="1408292"/>
    <n v="1409224"/>
    <s v="+"/>
    <s v="WP_011569618.1"/>
    <s v="bifunctional riboflavin kinase/FAD synthetase"/>
    <x v="1417"/>
    <m/>
    <n v="933"/>
  </r>
  <r>
    <s v="gene"/>
    <s v="protein_coding"/>
    <s v="NZ_CP027407.1"/>
    <n v="1409221"/>
    <n v="1409691"/>
    <s v="+"/>
    <m/>
    <m/>
    <x v="1418"/>
    <s v="old_locus_tag=CEP88_07165"/>
    <n v="471"/>
  </r>
  <r>
    <s v="CDS"/>
    <s v="with_protein"/>
    <s v="NZ_CP027407.1"/>
    <n v="1409221"/>
    <n v="1409691"/>
    <s v="+"/>
    <s v="WP_011569619.1"/>
    <s v="YcgN family cysteine cluster protein"/>
    <x v="1418"/>
    <m/>
    <n v="471"/>
  </r>
  <r>
    <s v="gene"/>
    <s v="protein_coding"/>
    <s v="NZ_CP027407.1"/>
    <n v="1409691"/>
    <n v="1410728"/>
    <s v="+"/>
    <m/>
    <m/>
    <x v="1419"/>
    <s v="old_locus_tag=CEP88_07170"/>
    <n v="1038"/>
  </r>
  <r>
    <s v="CDS"/>
    <s v="with_protein"/>
    <s v="NZ_CP027407.1"/>
    <n v="1409691"/>
    <n v="1410728"/>
    <s v="+"/>
    <s v="WP_011569620.1"/>
    <s v="low specificity L-threonine aldolase"/>
    <x v="1419"/>
    <m/>
    <n v="1038"/>
  </r>
  <r>
    <s v="gene"/>
    <s v="protein_coding"/>
    <s v="NZ_CP027407.1"/>
    <n v="1410714"/>
    <n v="1411496"/>
    <s v="-"/>
    <m/>
    <m/>
    <x v="1420"/>
    <s v="old_locus_tag=CEP88_07175"/>
    <n v="783"/>
  </r>
  <r>
    <s v="CDS"/>
    <s v="with_protein"/>
    <s v="NZ_CP027407.1"/>
    <n v="1410714"/>
    <n v="1411496"/>
    <s v="-"/>
    <s v="WP_011569621.1"/>
    <s v="alpha/beta hydrolase"/>
    <x v="1420"/>
    <m/>
    <n v="783"/>
  </r>
  <r>
    <s v="gene"/>
    <s v="protein_coding"/>
    <s v="NZ_CP027407.1"/>
    <n v="1411493"/>
    <n v="1412092"/>
    <s v="-"/>
    <m/>
    <m/>
    <x v="1421"/>
    <s v="old_locus_tag=CEP88_07180"/>
    <n v="600"/>
  </r>
  <r>
    <s v="CDS"/>
    <s v="with_protein"/>
    <s v="NZ_CP027407.1"/>
    <n v="1411493"/>
    <n v="1412092"/>
    <s v="-"/>
    <s v="WP_011569622.1"/>
    <s v="2-hydroxychromene-2-carboxylate isomerase"/>
    <x v="1421"/>
    <m/>
    <n v="600"/>
  </r>
  <r>
    <s v="gene"/>
    <s v="protein_coding"/>
    <s v="NZ_CP027407.1"/>
    <n v="1412207"/>
    <n v="1413226"/>
    <s v="+"/>
    <m/>
    <m/>
    <x v="1422"/>
    <s v="old_locus_tag=CEP88_07185"/>
    <n v="1020"/>
  </r>
  <r>
    <s v="CDS"/>
    <s v="with_protein"/>
    <s v="NZ_CP027407.1"/>
    <n v="1412207"/>
    <n v="1413226"/>
    <s v="+"/>
    <s v="WP_011569623.1"/>
    <s v="ribose-phosphate pyrophosphokinase"/>
    <x v="1422"/>
    <m/>
    <n v="1020"/>
  </r>
  <r>
    <s v="gene"/>
    <s v="protein_coding"/>
    <s v="NZ_CP027407.1"/>
    <n v="1413248"/>
    <n v="1413823"/>
    <s v="-"/>
    <m/>
    <m/>
    <x v="1423"/>
    <s v="old_locus_tag=CEP88_07190"/>
    <n v="576"/>
  </r>
  <r>
    <s v="CDS"/>
    <s v="with_protein"/>
    <s v="NZ_CP027407.1"/>
    <n v="1413248"/>
    <n v="1413823"/>
    <s v="-"/>
    <s v="WP_011569624.1"/>
    <s v="hypothetical protein"/>
    <x v="1423"/>
    <m/>
    <n v="576"/>
  </r>
  <r>
    <s v="gene"/>
    <s v="protein_coding"/>
    <s v="NZ_CP027407.1"/>
    <n v="1414706"/>
    <n v="1417147"/>
    <s v="-"/>
    <m/>
    <m/>
    <x v="1424"/>
    <s v="old_locus_tag=CEP88_07195"/>
    <n v="2442"/>
  </r>
  <r>
    <s v="CDS"/>
    <s v="with_protein"/>
    <s v="NZ_CP027407.1"/>
    <n v="1414706"/>
    <n v="1417147"/>
    <s v="-"/>
    <s v="WP_011569625.1"/>
    <s v="chemotaxis protein"/>
    <x v="1424"/>
    <m/>
    <n v="2442"/>
  </r>
  <r>
    <s v="gene"/>
    <s v="protein_coding"/>
    <s v="NZ_CP027407.1"/>
    <n v="1417557"/>
    <n v="1417973"/>
    <s v="-"/>
    <m/>
    <m/>
    <x v="1425"/>
    <s v="old_locus_tag=CEP88_07200"/>
    <n v="417"/>
  </r>
  <r>
    <s v="CDS"/>
    <s v="with_protein"/>
    <s v="NZ_CP027407.1"/>
    <n v="1417557"/>
    <n v="1417973"/>
    <s v="-"/>
    <s v="WP_011569626.1"/>
    <s v="F0F1 ATP synthase subunit epsilon"/>
    <x v="1425"/>
    <m/>
    <n v="417"/>
  </r>
  <r>
    <s v="gene"/>
    <s v="protein_coding"/>
    <s v="NZ_CP027407.1"/>
    <n v="1417986"/>
    <n v="1419410"/>
    <s v="-"/>
    <m/>
    <m/>
    <x v="1426"/>
    <s v="old_locus_tag=CEP88_07205"/>
    <n v="1425"/>
  </r>
  <r>
    <s v="CDS"/>
    <s v="with_protein"/>
    <s v="NZ_CP027407.1"/>
    <n v="1417986"/>
    <n v="1419410"/>
    <s v="-"/>
    <s v="WP_011569627.1"/>
    <s v="F0F1 ATP synthase subunit beta"/>
    <x v="1426"/>
    <m/>
    <n v="1425"/>
  </r>
  <r>
    <s v="gene"/>
    <s v="protein_coding"/>
    <s v="NZ_CP027407.1"/>
    <n v="1419430"/>
    <n v="1420305"/>
    <s v="-"/>
    <m/>
    <m/>
    <x v="1427"/>
    <s v="old_locus_tag=CEP88_07210"/>
    <n v="876"/>
  </r>
  <r>
    <s v="CDS"/>
    <s v="with_protein"/>
    <s v="NZ_CP027407.1"/>
    <n v="1419430"/>
    <n v="1420305"/>
    <s v="-"/>
    <s v="WP_011569628.1"/>
    <s v="F0F1 ATP synthase subunit gamma"/>
    <x v="1427"/>
    <m/>
    <n v="876"/>
  </r>
  <r>
    <s v="gene"/>
    <s v="protein_coding"/>
    <s v="NZ_CP027407.1"/>
    <n v="1420321"/>
    <n v="1421859"/>
    <s v="-"/>
    <m/>
    <m/>
    <x v="1428"/>
    <s v="old_locus_tag=CEP88_07215"/>
    <n v="1539"/>
  </r>
  <r>
    <s v="CDS"/>
    <s v="with_protein"/>
    <s v="NZ_CP027407.1"/>
    <n v="1420321"/>
    <n v="1421859"/>
    <s v="-"/>
    <s v="WP_011569629.1"/>
    <s v="F0F1 ATP synthase subunit alpha"/>
    <x v="1428"/>
    <m/>
    <n v="1539"/>
  </r>
  <r>
    <s v="gene"/>
    <s v="protein_coding"/>
    <s v="NZ_CP027407.1"/>
    <n v="1421860"/>
    <n v="1422420"/>
    <s v="-"/>
    <m/>
    <m/>
    <x v="1429"/>
    <s v="old_locus_tag=CEP88_07220"/>
    <n v="561"/>
  </r>
  <r>
    <s v="CDS"/>
    <s v="with_protein"/>
    <s v="NZ_CP027407.1"/>
    <n v="1421860"/>
    <n v="1422420"/>
    <s v="-"/>
    <s v="WP_011569630.1"/>
    <s v="F0F1 ATP synthase subunit delta"/>
    <x v="1429"/>
    <m/>
    <n v="561"/>
  </r>
  <r>
    <s v="gene"/>
    <s v="protein_coding"/>
    <s v="NZ_CP027407.1"/>
    <n v="1422720"/>
    <n v="1423454"/>
    <s v="-"/>
    <m/>
    <m/>
    <x v="1430"/>
    <s v="old_locus_tag=CEP88_07225"/>
    <n v="735"/>
  </r>
  <r>
    <s v="CDS"/>
    <s v="with_protein"/>
    <s v="NZ_CP027407.1"/>
    <n v="1422720"/>
    <n v="1423454"/>
    <s v="-"/>
    <s v="WP_011569632.1"/>
    <s v="hypothetical protein"/>
    <x v="1430"/>
    <m/>
    <n v="735"/>
  </r>
  <r>
    <s v="gene"/>
    <s v="protein_coding"/>
    <s v="NZ_CP027407.1"/>
    <n v="1423518"/>
    <n v="1424285"/>
    <s v="+"/>
    <m/>
    <m/>
    <x v="1431"/>
    <s v="old_locus_tag=CEP88_07230"/>
    <n v="768"/>
  </r>
  <r>
    <s v="CDS"/>
    <s v="with_protein"/>
    <s v="NZ_CP027407.1"/>
    <n v="1423518"/>
    <n v="1424285"/>
    <s v="+"/>
    <s v="WP_011569633.1"/>
    <s v="hydroxyacylglutathione hydrolase"/>
    <x v="1431"/>
    <m/>
    <n v="768"/>
  </r>
  <r>
    <s v="gene"/>
    <s v="protein_coding"/>
    <s v="NZ_CP027407.1"/>
    <n v="1424461"/>
    <n v="1426782"/>
    <s v="+"/>
    <m/>
    <m/>
    <x v="1432"/>
    <s v="old_locus_tag=CEP88_07235"/>
    <n v="2322"/>
  </r>
  <r>
    <s v="CDS"/>
    <s v="with_protein"/>
    <s v="NZ_CP027407.1"/>
    <n v="1424461"/>
    <n v="1426782"/>
    <s v="+"/>
    <s v="WP_011569634.1"/>
    <s v="ATP-dependent Clp protease ATP-binding subunit ClpA"/>
    <x v="1432"/>
    <m/>
    <n v="2322"/>
  </r>
  <r>
    <s v="gene"/>
    <s v="protein_coding"/>
    <s v="NZ_CP027407.1"/>
    <n v="1428505"/>
    <n v="1433604"/>
    <s v="+"/>
    <m/>
    <m/>
    <x v="1433"/>
    <s v="old_locus_tag=CEP88_07240"/>
    <n v="5100"/>
  </r>
  <r>
    <s v="CDS"/>
    <s v="with_protein"/>
    <s v="NZ_CP027407.1"/>
    <n v="1428505"/>
    <n v="1433604"/>
    <s v="+"/>
    <s v="WP_044033219.1"/>
    <s v="RecQ family ATP-dependent DNA helicase"/>
    <x v="1433"/>
    <m/>
    <n v="5100"/>
  </r>
  <r>
    <s v="gene"/>
    <s v="protein_coding"/>
    <s v="NZ_CP027407.1"/>
    <n v="1434091"/>
    <n v="1434246"/>
    <s v="+"/>
    <m/>
    <m/>
    <x v="1434"/>
    <s v="old_locus_tag=CEP88_07245"/>
    <n v="156"/>
  </r>
  <r>
    <s v="CDS"/>
    <s v="with_protein"/>
    <s v="NZ_CP027407.1"/>
    <n v="1434091"/>
    <n v="1434246"/>
    <s v="+"/>
    <s v="WP_011569637.1"/>
    <s v="light-harvesting protein"/>
    <x v="1434"/>
    <m/>
    <n v="156"/>
  </r>
  <r>
    <s v="gene"/>
    <s v="protein_coding"/>
    <s v="NZ_CP027407.1"/>
    <n v="1434259"/>
    <n v="1434615"/>
    <s v="+"/>
    <m/>
    <m/>
    <x v="1435"/>
    <s v="old_locus_tag=CEP88_07250"/>
    <n v="357"/>
  </r>
  <r>
    <s v="CDS"/>
    <s v="with_protein"/>
    <s v="NZ_CP027407.1"/>
    <n v="1434259"/>
    <n v="1434615"/>
    <s v="+"/>
    <s v="WP_011569638.1"/>
    <s v="light-harvesting protein"/>
    <x v="1435"/>
    <m/>
    <n v="357"/>
  </r>
  <r>
    <s v="gene"/>
    <s v="protein_coding"/>
    <s v="NZ_CP027407.1"/>
    <n v="1434716"/>
    <n v="1436173"/>
    <s v="+"/>
    <m/>
    <m/>
    <x v="1436"/>
    <s v="old_locus_tag=CEP88_07255"/>
    <n v="1458"/>
  </r>
  <r>
    <s v="CDS"/>
    <s v="with_protein"/>
    <s v="NZ_CP027407.1"/>
    <n v="1434716"/>
    <n v="1436173"/>
    <s v="+"/>
    <s v="WP_011569639.1"/>
    <s v="PucC family protein"/>
    <x v="1436"/>
    <m/>
    <n v="1458"/>
  </r>
  <r>
    <s v="gene"/>
    <s v="protein_coding"/>
    <s v="NZ_CP027407.1"/>
    <n v="1436170"/>
    <n v="1437219"/>
    <s v="+"/>
    <m/>
    <m/>
    <x v="1437"/>
    <s v="old_locus_tag=CEP88_07260"/>
    <n v="1050"/>
  </r>
  <r>
    <s v="CDS"/>
    <s v="with_protein"/>
    <s v="NZ_CP027407.1"/>
    <n v="1436170"/>
    <n v="1437219"/>
    <s v="+"/>
    <s v="WP_011569640.1"/>
    <s v="PucR family transcriptional regulator"/>
    <x v="1437"/>
    <m/>
    <n v="1050"/>
  </r>
  <r>
    <s v="gene"/>
    <s v="protein_coding"/>
    <s v="NZ_CP027407.1"/>
    <n v="1437328"/>
    <n v="1437717"/>
    <s v="-"/>
    <m/>
    <m/>
    <x v="1438"/>
    <s v="old_locus_tag=CEP88_07265"/>
    <n v="390"/>
  </r>
  <r>
    <s v="CDS"/>
    <s v="with_protein"/>
    <s v="NZ_CP027407.1"/>
    <n v="1437328"/>
    <n v="1437717"/>
    <s v="-"/>
    <s v="WP_011569641.1"/>
    <s v="Na+/H+ antiporter subunit G"/>
    <x v="1438"/>
    <m/>
    <n v="390"/>
  </r>
  <r>
    <s v="gene"/>
    <s v="protein_coding"/>
    <s v="NZ_CP027407.1"/>
    <n v="1437714"/>
    <n v="1437983"/>
    <s v="-"/>
    <m/>
    <m/>
    <x v="1439"/>
    <s v="old_locus_tag=CEP88_07270"/>
    <n v="270"/>
  </r>
  <r>
    <s v="CDS"/>
    <s v="with_protein"/>
    <s v="NZ_CP027407.1"/>
    <n v="1437714"/>
    <n v="1437983"/>
    <s v="-"/>
    <s v="WP_171960005.1"/>
    <s v="K+/H+ antiporter subunit F"/>
    <x v="1439"/>
    <m/>
    <n v="270"/>
  </r>
  <r>
    <s v="gene"/>
    <s v="protein_coding"/>
    <s v="NZ_CP027407.1"/>
    <n v="1437998"/>
    <n v="1438498"/>
    <s v="-"/>
    <m/>
    <m/>
    <x v="1440"/>
    <s v="old_locus_tag=CEP88_07275"/>
    <n v="501"/>
  </r>
  <r>
    <s v="CDS"/>
    <s v="with_protein"/>
    <s v="NZ_CP027407.1"/>
    <n v="1437998"/>
    <n v="1438498"/>
    <s v="-"/>
    <s v="WP_011569643.1"/>
    <s v="Na+/H+ antiporter subunit E"/>
    <x v="1440"/>
    <m/>
    <n v="501"/>
  </r>
  <r>
    <s v="gene"/>
    <s v="protein_coding"/>
    <s v="NZ_CP027407.1"/>
    <n v="1438500"/>
    <n v="1440041"/>
    <s v="-"/>
    <m/>
    <m/>
    <x v="1441"/>
    <s v="old_locus_tag=CEP88_07280"/>
    <n v="1542"/>
  </r>
  <r>
    <s v="CDS"/>
    <s v="with_protein"/>
    <s v="NZ_CP027407.1"/>
    <n v="1438500"/>
    <n v="1440041"/>
    <s v="-"/>
    <s v="WP_011569644.1"/>
    <s v="monovalent cation/H+ antiporter subunit D"/>
    <x v="1441"/>
    <m/>
    <n v="1542"/>
  </r>
  <r>
    <s v="gene"/>
    <s v="protein_coding"/>
    <s v="NZ_CP027407.1"/>
    <n v="1440038"/>
    <n v="1440400"/>
    <s v="-"/>
    <m/>
    <m/>
    <x v="1442"/>
    <s v="old_locus_tag=CEP88_07285"/>
    <n v="363"/>
  </r>
  <r>
    <s v="CDS"/>
    <s v="with_protein"/>
    <s v="NZ_CP027407.1"/>
    <n v="1440038"/>
    <n v="1440400"/>
    <s v="-"/>
    <s v="WP_011569645.1"/>
    <s v="Na+/H+ antiporter subunit C"/>
    <x v="1442"/>
    <m/>
    <n v="363"/>
  </r>
  <r>
    <s v="gene"/>
    <s v="protein_coding"/>
    <s v="NZ_CP027407.1"/>
    <n v="1440402"/>
    <n v="1443275"/>
    <s v="-"/>
    <m/>
    <m/>
    <x v="1443"/>
    <s v="old_locus_tag=CEP88_07290"/>
    <n v="2874"/>
  </r>
  <r>
    <s v="CDS"/>
    <s v="with_protein"/>
    <s v="NZ_CP027407.1"/>
    <n v="1440402"/>
    <n v="1443275"/>
    <s v="-"/>
    <s v="WP_011569646.1"/>
    <s v="monovalent cation/H+ antiporter subunit A"/>
    <x v="1443"/>
    <m/>
    <n v="2874"/>
  </r>
  <r>
    <s v="gene"/>
    <s v="protein_coding"/>
    <s v="NZ_CP027407.1"/>
    <n v="1443488"/>
    <n v="1443829"/>
    <s v="-"/>
    <m/>
    <m/>
    <x v="1444"/>
    <s v="old_locus_tag=CEP88_07295"/>
    <n v="342"/>
  </r>
  <r>
    <s v="CDS"/>
    <s v="with_protein"/>
    <s v="NZ_CP027407.1"/>
    <n v="1443488"/>
    <n v="1443829"/>
    <s v="-"/>
    <s v="WP_011569648.1"/>
    <s v="hypothetical protein"/>
    <x v="1444"/>
    <m/>
    <n v="342"/>
  </r>
  <r>
    <s v="gene"/>
    <s v="protein_coding"/>
    <s v="NZ_CP027407.1"/>
    <n v="1443826"/>
    <n v="1444065"/>
    <s v="-"/>
    <m/>
    <m/>
    <x v="1445"/>
    <s v="old_locus_tag=CEP88_07300"/>
    <n v="240"/>
  </r>
  <r>
    <s v="CDS"/>
    <s v="with_protein"/>
    <s v="NZ_CP027407.1"/>
    <n v="1443826"/>
    <n v="1444065"/>
    <s v="-"/>
    <s v="WP_011569649.1"/>
    <s v="Lrp/AsnC ligand binding domain-containing protein"/>
    <x v="1445"/>
    <m/>
    <n v="240"/>
  </r>
  <r>
    <s v="gene"/>
    <s v="protein_coding"/>
    <s v="NZ_CP027407.1"/>
    <n v="1444211"/>
    <n v="1444798"/>
    <s v="+"/>
    <m/>
    <m/>
    <x v="1446"/>
    <s v="old_locus_tag=CEP88_07305"/>
    <n v="588"/>
  </r>
  <r>
    <s v="CDS"/>
    <s v="with_protein"/>
    <s v="NZ_CP027407.1"/>
    <n v="1444211"/>
    <n v="1444798"/>
    <s v="+"/>
    <s v="WP_011569650.1"/>
    <s v="imidazoleglycerol-phosphate dehydratase HisB"/>
    <x v="1446"/>
    <m/>
    <n v="588"/>
  </r>
  <r>
    <s v="gene"/>
    <s v="protein_coding"/>
    <s v="NZ_CP027407.1"/>
    <n v="1444801"/>
    <n v="1445439"/>
    <s v="+"/>
    <m/>
    <m/>
    <x v="1447"/>
    <s v="old_locus_tag=CEP88_07310"/>
    <n v="639"/>
  </r>
  <r>
    <s v="CDS"/>
    <s v="with_protein"/>
    <s v="NZ_CP027407.1"/>
    <n v="1444801"/>
    <n v="1445439"/>
    <s v="+"/>
    <s v="WP_011569651.1"/>
    <s v="imidazole glycerol phosphate synthase subunit HisH"/>
    <x v="1447"/>
    <m/>
    <n v="639"/>
  </r>
  <r>
    <s v="gene"/>
    <s v="protein_coding"/>
    <s v="NZ_CP027407.1"/>
    <n v="1445462"/>
    <n v="1446253"/>
    <s v="-"/>
    <m/>
    <m/>
    <x v="1448"/>
    <s v="old_locus_tag=CEP88_07315"/>
    <n v="792"/>
  </r>
  <r>
    <s v="CDS"/>
    <s v="with_protein"/>
    <s v="NZ_CP027407.1"/>
    <n v="1445462"/>
    <n v="1446253"/>
    <s v="-"/>
    <s v="WP_011569652.1"/>
    <s v="DUF4239 domain-containing protein"/>
    <x v="1448"/>
    <m/>
    <n v="792"/>
  </r>
  <r>
    <s v="gene"/>
    <s v="protein_coding"/>
    <s v="NZ_CP027407.1"/>
    <n v="1446341"/>
    <n v="1446727"/>
    <s v="-"/>
    <m/>
    <m/>
    <x v="1449"/>
    <s v="old_locus_tag=CEP88_07320"/>
    <n v="387"/>
  </r>
  <r>
    <s v="CDS"/>
    <s v="with_protein"/>
    <s v="NZ_CP027407.1"/>
    <n v="1446341"/>
    <n v="1446727"/>
    <s v="-"/>
    <s v="WP_044033506.1"/>
    <s v="DUF2147 domain-containing protein"/>
    <x v="1449"/>
    <m/>
    <n v="387"/>
  </r>
  <r>
    <s v="gene"/>
    <s v="protein_coding"/>
    <s v="NZ_CP027407.1"/>
    <n v="1446887"/>
    <n v="1447606"/>
    <s v="+"/>
    <m/>
    <m/>
    <x v="1450"/>
    <s v="old_locus_tag=CEP88_07325"/>
    <n v="720"/>
  </r>
  <r>
    <s v="CDS"/>
    <s v="with_protein"/>
    <s v="NZ_CP027407.1"/>
    <n v="1446887"/>
    <n v="1447606"/>
    <s v="+"/>
    <s v="WP_011569654.1"/>
    <s v="1-(5-phosphoribosyl)-5-[(5-phosphoribosylamino)methylideneamino]imidazole-4-carboxamide isomerase"/>
    <x v="1450"/>
    <m/>
    <n v="720"/>
  </r>
  <r>
    <s v="gene"/>
    <s v="protein_coding"/>
    <s v="NZ_CP027407.1"/>
    <n v="1447683"/>
    <n v="1448444"/>
    <s v="+"/>
    <m/>
    <m/>
    <x v="1451"/>
    <s v="old_locus_tag=CEP88_07330"/>
    <n v="762"/>
  </r>
  <r>
    <s v="CDS"/>
    <s v="with_protein"/>
    <s v="NZ_CP027407.1"/>
    <n v="1447683"/>
    <n v="1448444"/>
    <s v="+"/>
    <s v="WP_011569655.1"/>
    <s v="imidazole glycerol phosphate synthase subunit HisF"/>
    <x v="1451"/>
    <m/>
    <n v="762"/>
  </r>
  <r>
    <s v="gene"/>
    <s v="protein_coding"/>
    <s v="NZ_CP027407.1"/>
    <n v="1448441"/>
    <n v="1448758"/>
    <s v="+"/>
    <m/>
    <m/>
    <x v="1452"/>
    <s v="old_locus_tag=CEP88_07335"/>
    <n v="318"/>
  </r>
  <r>
    <s v="CDS"/>
    <s v="with_protein"/>
    <s v="NZ_CP027407.1"/>
    <n v="1448441"/>
    <n v="1448758"/>
    <s v="+"/>
    <s v="WP_011569656.1"/>
    <s v="phosphoribosyl-ATP diphosphatase"/>
    <x v="1452"/>
    <m/>
    <n v="318"/>
  </r>
  <r>
    <s v="gene"/>
    <s v="protein_coding"/>
    <s v="NZ_CP027407.1"/>
    <n v="1448768"/>
    <n v="1449238"/>
    <s v="-"/>
    <m/>
    <m/>
    <x v="1453"/>
    <s v="old_locus_tag=CEP88_07340"/>
    <n v="471"/>
  </r>
  <r>
    <s v="CDS"/>
    <s v="with_protein"/>
    <s v="NZ_CP027407.1"/>
    <n v="1448768"/>
    <n v="1449238"/>
    <s v="-"/>
    <s v="WP_011569657.1"/>
    <s v="CoA-binding protein"/>
    <x v="1453"/>
    <m/>
    <n v="471"/>
  </r>
  <r>
    <s v="gene"/>
    <s v="protein_coding"/>
    <s v="NZ_CP027407.1"/>
    <n v="1449448"/>
    <n v="1449762"/>
    <s v="-"/>
    <m/>
    <m/>
    <x v="1454"/>
    <s v="old_locus_tag=CEP88_07345"/>
    <n v="315"/>
  </r>
  <r>
    <s v="CDS"/>
    <s v="with_protein"/>
    <s v="NZ_CP027407.1"/>
    <n v="1449448"/>
    <n v="1449762"/>
    <s v="-"/>
    <s v="WP_011569658.1"/>
    <s v="hypothetical protein"/>
    <x v="1454"/>
    <m/>
    <n v="315"/>
  </r>
  <r>
    <s v="gene"/>
    <s v="protein_coding"/>
    <s v="NZ_CP027407.1"/>
    <n v="1449790"/>
    <n v="1450563"/>
    <s v="-"/>
    <m/>
    <m/>
    <x v="1455"/>
    <s v="old_locus_tag=CEP88_07350"/>
    <n v="774"/>
  </r>
  <r>
    <s v="CDS"/>
    <s v="with_protein"/>
    <s v="NZ_CP027407.1"/>
    <n v="1449790"/>
    <n v="1450563"/>
    <s v="-"/>
    <s v="WP_011569659.1"/>
    <s v="23S rRNA (guanosine(2251)-2'-O)-methyltransferase RlmB"/>
    <x v="1455"/>
    <m/>
    <n v="774"/>
  </r>
  <r>
    <s v="gene"/>
    <s v="tRNA"/>
    <s v="NZ_CP027407.1"/>
    <n v="1450675"/>
    <n v="1450758"/>
    <s v="+"/>
    <m/>
    <m/>
    <x v="1456"/>
    <m/>
    <n v="84"/>
  </r>
  <r>
    <s v="tRNA"/>
    <m/>
    <s v="NZ_CP027407.1"/>
    <n v="1450675"/>
    <n v="1450758"/>
    <s v="+"/>
    <m/>
    <s v="tRNA-Tyr"/>
    <x v="1456"/>
    <s v="anticodon=GTA"/>
    <n v="84"/>
  </r>
  <r>
    <s v="gene"/>
    <s v="protein_coding"/>
    <s v="NZ_CP027407.1"/>
    <n v="1450828"/>
    <n v="1452483"/>
    <s v="-"/>
    <m/>
    <m/>
    <x v="1457"/>
    <s v="old_locus_tag=CEP88_07355"/>
    <n v="1656"/>
  </r>
  <r>
    <s v="CDS"/>
    <s v="with_protein"/>
    <s v="NZ_CP027407.1"/>
    <n v="1450828"/>
    <n v="1452483"/>
    <s v="-"/>
    <s v="WP_011569660.1"/>
    <s v="Na/Pi cotransporter family protein"/>
    <x v="1457"/>
    <m/>
    <n v="1656"/>
  </r>
  <r>
    <s v="gene"/>
    <s v="protein_coding"/>
    <s v="NZ_CP027407.1"/>
    <n v="1452499"/>
    <n v="1453302"/>
    <s v="-"/>
    <m/>
    <m/>
    <x v="1458"/>
    <s v="old_locus_tag=CEP88_07360"/>
    <n v="804"/>
  </r>
  <r>
    <s v="CDS"/>
    <s v="with_protein"/>
    <s v="NZ_CP027407.1"/>
    <n v="1452499"/>
    <n v="1453302"/>
    <s v="-"/>
    <s v="WP_011569661.1"/>
    <s v="phosphodiesterase"/>
    <x v="1458"/>
    <m/>
    <n v="804"/>
  </r>
  <r>
    <s v="gene"/>
    <s v="protein_coding"/>
    <s v="NZ_CP027407.1"/>
    <n v="1453299"/>
    <n v="1454108"/>
    <s v="-"/>
    <m/>
    <m/>
    <x v="1459"/>
    <s v="old_locus_tag=CEP88_07365"/>
    <n v="810"/>
  </r>
  <r>
    <s v="CDS"/>
    <s v="with_protein"/>
    <s v="NZ_CP027407.1"/>
    <n v="1453299"/>
    <n v="1454108"/>
    <s v="-"/>
    <s v="WP_011569662.1"/>
    <s v="carbohydrate ABC transporter permease"/>
    <x v="1459"/>
    <m/>
    <n v="810"/>
  </r>
  <r>
    <s v="gene"/>
    <s v="protein_coding"/>
    <s v="NZ_CP027407.1"/>
    <n v="1454105"/>
    <n v="1454998"/>
    <s v="-"/>
    <m/>
    <m/>
    <x v="1460"/>
    <s v="old_locus_tag=CEP88_07370"/>
    <n v="894"/>
  </r>
  <r>
    <s v="CDS"/>
    <s v="with_protein"/>
    <s v="NZ_CP027407.1"/>
    <n v="1454105"/>
    <n v="1454998"/>
    <s v="-"/>
    <s v="WP_011569663.1"/>
    <s v="sugar ABC transporter permease"/>
    <x v="1460"/>
    <m/>
    <n v="894"/>
  </r>
  <r>
    <s v="gene"/>
    <s v="protein_coding"/>
    <s v="NZ_CP027407.1"/>
    <n v="1455063"/>
    <n v="1456331"/>
    <s v="-"/>
    <m/>
    <m/>
    <x v="1461"/>
    <s v="old_locus_tag=CEP88_07375"/>
    <n v="1269"/>
  </r>
  <r>
    <s v="CDS"/>
    <s v="with_protein"/>
    <s v="NZ_CP027407.1"/>
    <n v="1455063"/>
    <n v="1456331"/>
    <s v="-"/>
    <s v="WP_011569664.1"/>
    <s v="ABC transporter substrate-binding protein"/>
    <x v="1461"/>
    <m/>
    <n v="1269"/>
  </r>
  <r>
    <s v="gene"/>
    <s v="protein_coding"/>
    <s v="NZ_CP027407.1"/>
    <n v="1456379"/>
    <n v="1457398"/>
    <s v="-"/>
    <m/>
    <m/>
    <x v="1462"/>
    <s v="old_locus_tag=CEP88_07380"/>
    <n v="1020"/>
  </r>
  <r>
    <s v="CDS"/>
    <s v="with_protein"/>
    <s v="NZ_CP027407.1"/>
    <n v="1456379"/>
    <n v="1457398"/>
    <s v="-"/>
    <s v="WP_011569665.1"/>
    <s v="ABC transporter ATP-binding protein"/>
    <x v="1462"/>
    <m/>
    <n v="1020"/>
  </r>
  <r>
    <s v="gene"/>
    <s v="protein_coding"/>
    <s v="NZ_CP027407.1"/>
    <n v="1457395"/>
    <n v="1458174"/>
    <s v="-"/>
    <m/>
    <m/>
    <x v="1463"/>
    <s v="old_locus_tag=CEP88_07385"/>
    <n v="780"/>
  </r>
  <r>
    <s v="CDS"/>
    <s v="with_protein"/>
    <s v="NZ_CP027407.1"/>
    <n v="1457395"/>
    <n v="1458174"/>
    <s v="-"/>
    <s v="WP_011569666.1"/>
    <s v="DeoR/GlpR transcriptional regulator"/>
    <x v="1463"/>
    <m/>
    <n v="780"/>
  </r>
  <r>
    <s v="gene"/>
    <s v="protein_coding"/>
    <s v="NZ_CP027407.1"/>
    <n v="1458336"/>
    <n v="1458656"/>
    <s v="-"/>
    <m/>
    <m/>
    <x v="1464"/>
    <s v="old_locus_tag=CEP88_07390"/>
    <n v="321"/>
  </r>
  <r>
    <s v="CDS"/>
    <s v="with_protein"/>
    <s v="NZ_CP027407.1"/>
    <n v="1458336"/>
    <n v="1458656"/>
    <s v="-"/>
    <s v="WP_011569667.1"/>
    <s v="hypothetical protein"/>
    <x v="1464"/>
    <m/>
    <n v="321"/>
  </r>
  <r>
    <s v="gene"/>
    <s v="protein_coding"/>
    <s v="NZ_CP027407.1"/>
    <n v="1458736"/>
    <n v="1459014"/>
    <s v="-"/>
    <m/>
    <m/>
    <x v="1465"/>
    <s v="old_locus_tag=CEP88_07395"/>
    <n v="279"/>
  </r>
  <r>
    <s v="CDS"/>
    <s v="with_protein"/>
    <s v="NZ_CP027407.1"/>
    <n v="1458736"/>
    <n v="1459014"/>
    <s v="-"/>
    <s v="WP_011569668.1"/>
    <s v="hypothetical protein"/>
    <x v="1465"/>
    <m/>
    <n v="279"/>
  </r>
  <r>
    <s v="gene"/>
    <s v="protein_coding"/>
    <s v="NZ_CP027407.1"/>
    <n v="1459850"/>
    <n v="1462312"/>
    <s v="-"/>
    <m/>
    <m/>
    <x v="1466"/>
    <s v="old_locus_tag=CEP88_07405"/>
    <n v="2463"/>
  </r>
  <r>
    <s v="CDS"/>
    <s v="with_protein"/>
    <s v="NZ_CP027407.1"/>
    <n v="1459850"/>
    <n v="1462312"/>
    <s v="-"/>
    <s v="WP_044033221.1"/>
    <s v="response regulator"/>
    <x v="1466"/>
    <m/>
    <n v="2463"/>
  </r>
  <r>
    <s v="gene"/>
    <s v="protein_coding"/>
    <s v="NZ_CP027407.1"/>
    <n v="1462352"/>
    <n v="1462846"/>
    <s v="-"/>
    <m/>
    <m/>
    <x v="1467"/>
    <s v="old_locus_tag=CEP88_07410"/>
    <n v="495"/>
  </r>
  <r>
    <s v="CDS"/>
    <s v="with_protein"/>
    <s v="NZ_CP027407.1"/>
    <n v="1462352"/>
    <n v="1462846"/>
    <s v="-"/>
    <s v="WP_011569671.1"/>
    <s v="molybdopterin-dependent oxidoreductase"/>
    <x v="1467"/>
    <m/>
    <n v="495"/>
  </r>
  <r>
    <s v="gene"/>
    <s v="protein_coding"/>
    <s v="NZ_CP027407.1"/>
    <n v="1463111"/>
    <n v="1463725"/>
    <s v="+"/>
    <m/>
    <m/>
    <x v="1468"/>
    <s v="old_locus_tag=CEP88_07415"/>
    <n v="615"/>
  </r>
  <r>
    <s v="CDS"/>
    <s v="with_protein"/>
    <s v="NZ_CP027407.1"/>
    <n v="1463111"/>
    <n v="1463725"/>
    <s v="+"/>
    <s v="WP_011569672.1"/>
    <s v="response regulator transcription factor"/>
    <x v="1468"/>
    <m/>
    <n v="615"/>
  </r>
  <r>
    <s v="gene"/>
    <s v="protein_coding"/>
    <s v="NZ_CP027407.1"/>
    <n v="1463889"/>
    <n v="1464452"/>
    <s v="+"/>
    <m/>
    <m/>
    <x v="1469"/>
    <s v="old_locus_tag=CEP88_07420"/>
    <n v="564"/>
  </r>
  <r>
    <s v="CDS"/>
    <s v="with_protein"/>
    <s v="NZ_CP027407.1"/>
    <n v="1463889"/>
    <n v="1464452"/>
    <s v="+"/>
    <s v="WP_011569673.1"/>
    <s v="hypothetical protein"/>
    <x v="1469"/>
    <m/>
    <n v="564"/>
  </r>
  <r>
    <s v="gene"/>
    <s v="protein_coding"/>
    <s v="NZ_CP027407.1"/>
    <n v="1464783"/>
    <n v="1467251"/>
    <s v="+"/>
    <m/>
    <m/>
    <x v="1470"/>
    <s v="old_locus_tag=CEP88_07425"/>
    <n v="2469"/>
  </r>
  <r>
    <s v="CDS"/>
    <s v="with_protein"/>
    <s v="NZ_CP027407.1"/>
    <n v="1464783"/>
    <n v="1467251"/>
    <s v="+"/>
    <s v="WP_171960004.1"/>
    <s v="PAS domain-containing protein"/>
    <x v="1470"/>
    <m/>
    <n v="2469"/>
  </r>
  <r>
    <s v="gene"/>
    <s v="protein_coding"/>
    <s v="NZ_CP027407.1"/>
    <n v="1467708"/>
    <n v="1468670"/>
    <s v="+"/>
    <m/>
    <m/>
    <x v="1471"/>
    <s v="old_locus_tag=CEP88_07430"/>
    <n v="963"/>
  </r>
  <r>
    <s v="CDS"/>
    <s v="with_protein"/>
    <s v="NZ_CP027407.1"/>
    <n v="1467708"/>
    <n v="1468670"/>
    <s v="+"/>
    <s v="WP_011569675.1"/>
    <s v="helix-turn-helix domain-containing protein"/>
    <x v="1471"/>
    <m/>
    <n v="963"/>
  </r>
  <r>
    <s v="gene"/>
    <s v="protein_coding"/>
    <s v="NZ_CP027407.1"/>
    <n v="1468758"/>
    <n v="1470785"/>
    <s v="+"/>
    <m/>
    <m/>
    <x v="1472"/>
    <s v="old_locus_tag=CEP88_07435"/>
    <n v="2028"/>
  </r>
  <r>
    <s v="CDS"/>
    <s v="with_protein"/>
    <s v="NZ_CP027407.1"/>
    <n v="1468758"/>
    <n v="1470785"/>
    <s v="+"/>
    <s v="WP_011569676.1"/>
    <s v="hydantoinase/oxoprolinase family protein"/>
    <x v="1472"/>
    <m/>
    <n v="2028"/>
  </r>
  <r>
    <s v="gene"/>
    <s v="protein_coding"/>
    <s v="NZ_CP027407.1"/>
    <n v="1470790"/>
    <n v="1472745"/>
    <s v="+"/>
    <m/>
    <m/>
    <x v="1473"/>
    <s v="old_locus_tag=CEP88_07440"/>
    <n v="1956"/>
  </r>
  <r>
    <s v="CDS"/>
    <s v="with_protein"/>
    <s v="NZ_CP027407.1"/>
    <n v="1470790"/>
    <n v="1472745"/>
    <s v="+"/>
    <s v="WP_011569677.1"/>
    <s v="hydantoinase B/oxoprolinase family protein"/>
    <x v="1473"/>
    <m/>
    <n v="1956"/>
  </r>
  <r>
    <s v="gene"/>
    <s v="protein_coding"/>
    <s v="NZ_CP027407.1"/>
    <n v="1472852"/>
    <n v="1473580"/>
    <s v="+"/>
    <m/>
    <m/>
    <x v="1474"/>
    <s v="old_locus_tag=CEP88_07445"/>
    <n v="729"/>
  </r>
  <r>
    <s v="CDS"/>
    <s v="with_protein"/>
    <s v="NZ_CP027407.1"/>
    <n v="1472852"/>
    <n v="1473580"/>
    <s v="+"/>
    <s v="WP_011569679.1"/>
    <s v="ABC transporter ATP-binding protein"/>
    <x v="1474"/>
    <m/>
    <n v="729"/>
  </r>
  <r>
    <s v="gene"/>
    <s v="protein_coding"/>
    <s v="NZ_CP027407.1"/>
    <n v="1473580"/>
    <n v="1474314"/>
    <s v="+"/>
    <m/>
    <m/>
    <x v="1475"/>
    <s v="old_locus_tag=CEP88_07450"/>
    <n v="735"/>
  </r>
  <r>
    <s v="CDS"/>
    <s v="with_protein"/>
    <s v="NZ_CP027407.1"/>
    <n v="1473580"/>
    <n v="1474314"/>
    <s v="+"/>
    <s v="WP_011569680.1"/>
    <s v="ABC transporter ATP-binding protein"/>
    <x v="1475"/>
    <m/>
    <n v="735"/>
  </r>
  <r>
    <s v="gene"/>
    <s v="protein_coding"/>
    <s v="NZ_CP027407.1"/>
    <n v="1474311"/>
    <n v="1475225"/>
    <s v="+"/>
    <m/>
    <m/>
    <x v="1476"/>
    <s v="old_locus_tag=CEP88_07455"/>
    <n v="915"/>
  </r>
  <r>
    <s v="CDS"/>
    <s v="with_protein"/>
    <s v="NZ_CP027407.1"/>
    <n v="1474311"/>
    <n v="1475225"/>
    <s v="+"/>
    <s v="WP_011569681.1"/>
    <s v="branched-chain amino acid ABC transporter permease"/>
    <x v="1476"/>
    <m/>
    <n v="915"/>
  </r>
  <r>
    <s v="gene"/>
    <s v="protein_coding"/>
    <s v="NZ_CP027407.1"/>
    <n v="1475229"/>
    <n v="1476257"/>
    <s v="+"/>
    <m/>
    <m/>
    <x v="1477"/>
    <s v="old_locus_tag=CEP88_07460"/>
    <n v="1029"/>
  </r>
  <r>
    <s v="CDS"/>
    <s v="with_protein"/>
    <s v="NZ_CP027407.1"/>
    <n v="1475229"/>
    <n v="1476257"/>
    <s v="+"/>
    <s v="WP_011569682.1"/>
    <s v="branched-chain amino acid ABC transporter permease"/>
    <x v="1477"/>
    <m/>
    <n v="1029"/>
  </r>
  <r>
    <s v="gene"/>
    <s v="protein_coding"/>
    <s v="NZ_CP027407.1"/>
    <n v="1476298"/>
    <n v="1477467"/>
    <s v="+"/>
    <m/>
    <m/>
    <x v="1478"/>
    <s v="old_locus_tag=CEP88_07465"/>
    <n v="1170"/>
  </r>
  <r>
    <s v="CDS"/>
    <s v="with_protein"/>
    <s v="NZ_CP027407.1"/>
    <n v="1476298"/>
    <n v="1477467"/>
    <s v="+"/>
    <s v="WP_011569683.1"/>
    <s v="ABC transporter substrate-binding protein"/>
    <x v="1478"/>
    <m/>
    <n v="1170"/>
  </r>
  <r>
    <s v="gene"/>
    <s v="protein_coding"/>
    <s v="NZ_CP027407.1"/>
    <n v="1477937"/>
    <n v="1478980"/>
    <s v="-"/>
    <m/>
    <m/>
    <x v="1479"/>
    <s v="old_locus_tag=CEP88_07475"/>
    <n v="1044"/>
  </r>
  <r>
    <s v="CDS"/>
    <s v="with_protein"/>
    <s v="NZ_CP027407.1"/>
    <n v="1477937"/>
    <n v="1478980"/>
    <s v="-"/>
    <s v="WP_044033224.1"/>
    <s v="FUSC family protein"/>
    <x v="1479"/>
    <m/>
    <n v="1044"/>
  </r>
  <r>
    <s v="gene"/>
    <s v="protein_coding"/>
    <s v="NZ_CP027407.1"/>
    <n v="1478992"/>
    <n v="1480068"/>
    <s v="-"/>
    <m/>
    <m/>
    <x v="1480"/>
    <s v="old_locus_tag=CEP88_07480"/>
    <n v="1077"/>
  </r>
  <r>
    <s v="CDS"/>
    <s v="with_protein"/>
    <s v="NZ_CP027407.1"/>
    <n v="1478992"/>
    <n v="1480068"/>
    <s v="-"/>
    <s v="WP_011569685.1"/>
    <s v="HlyD family secretion protein"/>
    <x v="1480"/>
    <m/>
    <n v="1077"/>
  </r>
  <r>
    <s v="gene"/>
    <s v="protein_coding"/>
    <s v="NZ_CP027407.1"/>
    <n v="1480635"/>
    <n v="1481549"/>
    <s v="-"/>
    <m/>
    <m/>
    <x v="1481"/>
    <s v="old_locus_tag=CEP88_07485"/>
    <n v="915"/>
  </r>
  <r>
    <s v="CDS"/>
    <s v="with_protein"/>
    <s v="NZ_CP027407.1"/>
    <n v="1480635"/>
    <n v="1481549"/>
    <s v="-"/>
    <s v="WP_011569686.1"/>
    <s v="response regulator"/>
    <x v="1481"/>
    <m/>
    <n v="915"/>
  </r>
  <r>
    <s v="gene"/>
    <s v="protein_coding"/>
    <s v="NZ_CP027407.1"/>
    <n v="1481533"/>
    <n v="1484880"/>
    <s v="-"/>
    <m/>
    <m/>
    <x v="1482"/>
    <s v="old_locus_tag=CEP88_07490"/>
    <n v="3348"/>
  </r>
  <r>
    <s v="CDS"/>
    <s v="with_protein"/>
    <s v="NZ_CP027407.1"/>
    <n v="1481533"/>
    <n v="1484880"/>
    <s v="-"/>
    <s v="WP_011569687.1"/>
    <s v="response regulator"/>
    <x v="1482"/>
    <m/>
    <n v="3348"/>
  </r>
  <r>
    <s v="gene"/>
    <s v="protein_coding"/>
    <s v="NZ_CP027407.1"/>
    <n v="1485114"/>
    <n v="1486385"/>
    <s v="+"/>
    <m/>
    <m/>
    <x v="1483"/>
    <s v="old_locus_tag=CEP88_07495"/>
    <n v="1272"/>
  </r>
  <r>
    <s v="CDS"/>
    <s v="with_protein"/>
    <s v="NZ_CP027407.1"/>
    <n v="1485114"/>
    <n v="1486385"/>
    <s v="+"/>
    <s v="WP_011569688.1"/>
    <s v="urea ABC transporter substrate-binding protein"/>
    <x v="1483"/>
    <m/>
    <n v="1272"/>
  </r>
  <r>
    <s v="gene"/>
    <s v="protein_coding"/>
    <s v="NZ_CP027407.1"/>
    <n v="1486457"/>
    <n v="1487383"/>
    <s v="+"/>
    <m/>
    <m/>
    <x v="1484"/>
    <s v="old_locus_tag=CEP88_07500"/>
    <n v="927"/>
  </r>
  <r>
    <s v="CDS"/>
    <s v="with_protein"/>
    <s v="NZ_CP027407.1"/>
    <n v="1486457"/>
    <n v="1487383"/>
    <s v="+"/>
    <s v="WP_011569689.1"/>
    <s v="urea ABC transporter permease subunit UrtB"/>
    <x v="1484"/>
    <m/>
    <n v="927"/>
  </r>
  <r>
    <s v="gene"/>
    <s v="protein_coding"/>
    <s v="NZ_CP027407.1"/>
    <n v="1487396"/>
    <n v="1488529"/>
    <s v="+"/>
    <m/>
    <m/>
    <x v="1485"/>
    <s v="old_locus_tag=CEP88_07505"/>
    <n v="1134"/>
  </r>
  <r>
    <s v="CDS"/>
    <s v="with_protein"/>
    <s v="NZ_CP027407.1"/>
    <n v="1487396"/>
    <n v="1488529"/>
    <s v="+"/>
    <s v="WP_011569690.1"/>
    <s v="urea ABC transporter permease subunit UrtC"/>
    <x v="1485"/>
    <m/>
    <n v="1134"/>
  </r>
  <r>
    <s v="gene"/>
    <s v="protein_coding"/>
    <s v="NZ_CP027407.1"/>
    <n v="1488541"/>
    <n v="1489296"/>
    <s v="+"/>
    <m/>
    <m/>
    <x v="1486"/>
    <s v="old_locus_tag=CEP88_07510"/>
    <n v="756"/>
  </r>
  <r>
    <s v="CDS"/>
    <s v="with_protein"/>
    <s v="NZ_CP027407.1"/>
    <n v="1488541"/>
    <n v="1489296"/>
    <s v="+"/>
    <s v="WP_011569691.1"/>
    <s v="urea ABC transporter ATP-binding protein UrtD"/>
    <x v="1486"/>
    <m/>
    <n v="756"/>
  </r>
  <r>
    <s v="gene"/>
    <s v="protein_coding"/>
    <s v="NZ_CP027407.1"/>
    <n v="1489308"/>
    <n v="1489997"/>
    <s v="+"/>
    <m/>
    <m/>
    <x v="1487"/>
    <s v="old_locus_tag=CEP88_07515"/>
    <n v="690"/>
  </r>
  <r>
    <s v="CDS"/>
    <s v="with_protein"/>
    <s v="NZ_CP027407.1"/>
    <n v="1489308"/>
    <n v="1489997"/>
    <s v="+"/>
    <s v="WP_011569692.1"/>
    <s v="urea ABC transporter ATP-binding subunit UrtE"/>
    <x v="1487"/>
    <m/>
    <n v="690"/>
  </r>
  <r>
    <s v="gene"/>
    <s v="protein_coding"/>
    <s v="NZ_CP027407.1"/>
    <n v="1490022"/>
    <n v="1491251"/>
    <s v="+"/>
    <m/>
    <m/>
    <x v="1488"/>
    <s v="old_locus_tag=CEP88_07520"/>
    <n v="1230"/>
  </r>
  <r>
    <s v="CDS"/>
    <s v="with_protein"/>
    <s v="NZ_CP027407.1"/>
    <n v="1490022"/>
    <n v="1491251"/>
    <s v="+"/>
    <s v="WP_011569693.1"/>
    <s v="acetamidase/formamidase family protein"/>
    <x v="1488"/>
    <m/>
    <n v="1230"/>
  </r>
  <r>
    <s v="gene"/>
    <s v="protein_coding"/>
    <s v="NZ_CP027407.1"/>
    <n v="1491317"/>
    <n v="1491646"/>
    <s v="+"/>
    <m/>
    <m/>
    <x v="1489"/>
    <s v="old_locus_tag=CEP88_07525"/>
    <n v="330"/>
  </r>
  <r>
    <s v="CDS"/>
    <s v="with_protein"/>
    <s v="NZ_CP027407.1"/>
    <n v="1491317"/>
    <n v="1491646"/>
    <s v="+"/>
    <s v="WP_011569694.1"/>
    <s v="zinc ribbon domain-containing protein"/>
    <x v="1489"/>
    <m/>
    <n v="330"/>
  </r>
  <r>
    <s v="gene"/>
    <s v="protein_coding"/>
    <s v="NZ_CP027407.1"/>
    <n v="1492213"/>
    <n v="1492803"/>
    <s v="+"/>
    <m/>
    <m/>
    <x v="1490"/>
    <s v="old_locus_tag=CEP88_07530"/>
    <n v="591"/>
  </r>
  <r>
    <s v="CDS"/>
    <s v="with_protein"/>
    <s v="NZ_CP027407.1"/>
    <n v="1492213"/>
    <n v="1492803"/>
    <s v="+"/>
    <s v="WP_011569696.1"/>
    <s v="DUF4956 domain-containing protein"/>
    <x v="1490"/>
    <m/>
    <n v="591"/>
  </r>
  <r>
    <s v="gene"/>
    <s v="protein_coding"/>
    <s v="NZ_CP027407.1"/>
    <n v="1492860"/>
    <n v="1493597"/>
    <s v="+"/>
    <m/>
    <m/>
    <x v="1491"/>
    <s v="old_locus_tag=CEP88_07535"/>
    <n v="738"/>
  </r>
  <r>
    <s v="CDS"/>
    <s v="with_protein"/>
    <s v="NZ_CP027407.1"/>
    <n v="1492860"/>
    <n v="1493597"/>
    <s v="+"/>
    <s v="WP_081432943.1"/>
    <s v="polyphosphate polymerase domain-containing protein"/>
    <x v="1491"/>
    <m/>
    <n v="738"/>
  </r>
  <r>
    <s v="gene"/>
    <s v="protein_coding"/>
    <s v="NZ_CP027407.1"/>
    <n v="1493697"/>
    <n v="1495001"/>
    <s v="-"/>
    <m/>
    <m/>
    <x v="1492"/>
    <s v="old_locus_tag=CEP88_07540"/>
    <n v="1305"/>
  </r>
  <r>
    <s v="CDS"/>
    <s v="with_protein"/>
    <s v="NZ_CP027407.1"/>
    <n v="1493697"/>
    <n v="1495001"/>
    <s v="-"/>
    <s v="WP_011569698.1"/>
    <s v="TRAP transporter large permease"/>
    <x v="1492"/>
    <m/>
    <n v="1305"/>
  </r>
  <r>
    <s v="gene"/>
    <s v="protein_coding"/>
    <s v="NZ_CP027407.1"/>
    <n v="1494988"/>
    <n v="1495482"/>
    <s v="-"/>
    <m/>
    <m/>
    <x v="1493"/>
    <s v="old_locus_tag=CEP88_07545"/>
    <n v="495"/>
  </r>
  <r>
    <s v="CDS"/>
    <s v="with_protein"/>
    <s v="NZ_CP027407.1"/>
    <n v="1494988"/>
    <n v="1495482"/>
    <s v="-"/>
    <s v="WP_011569699.1"/>
    <s v="TRAP transporter small permease"/>
    <x v="1493"/>
    <m/>
    <n v="495"/>
  </r>
  <r>
    <s v="gene"/>
    <s v="protein_coding"/>
    <s v="NZ_CP027407.1"/>
    <n v="1495550"/>
    <n v="1496524"/>
    <s v="-"/>
    <m/>
    <m/>
    <x v="1494"/>
    <s v="old_locus_tag=CEP88_07550"/>
    <n v="975"/>
  </r>
  <r>
    <s v="CDS"/>
    <s v="with_protein"/>
    <s v="NZ_CP027407.1"/>
    <n v="1495550"/>
    <n v="1496524"/>
    <s v="-"/>
    <s v="WP_011569700.1"/>
    <s v="TRAP transporter substrate-binding protein"/>
    <x v="1494"/>
    <m/>
    <n v="975"/>
  </r>
  <r>
    <s v="gene"/>
    <s v="protein_coding"/>
    <s v="NZ_CP027407.1"/>
    <n v="1496926"/>
    <n v="1497699"/>
    <s v="+"/>
    <m/>
    <m/>
    <x v="1495"/>
    <s v="old_locus_tag=CEP88_07555"/>
    <n v="774"/>
  </r>
  <r>
    <s v="CDS"/>
    <s v="with_protein"/>
    <s v="NZ_CP027407.1"/>
    <n v="1496926"/>
    <n v="1497699"/>
    <s v="+"/>
    <s v="WP_011569701.1"/>
    <s v="hydroxyethylthiazole kinase"/>
    <x v="1495"/>
    <m/>
    <n v="774"/>
  </r>
  <r>
    <s v="gene"/>
    <s v="protein_coding"/>
    <s v="NZ_CP027407.1"/>
    <n v="1497696"/>
    <n v="1498340"/>
    <s v="+"/>
    <m/>
    <m/>
    <x v="1496"/>
    <s v="old_locus_tag=CEP88_07560"/>
    <n v="645"/>
  </r>
  <r>
    <s v="CDS"/>
    <s v="with_protein"/>
    <s v="NZ_CP027407.1"/>
    <n v="1497696"/>
    <n v="1498340"/>
    <s v="+"/>
    <s v="WP_011569702.1"/>
    <s v="thiamine phosphate synthase"/>
    <x v="1496"/>
    <m/>
    <n v="645"/>
  </r>
  <r>
    <s v="gene"/>
    <s v="protein_coding"/>
    <s v="NZ_CP027407.1"/>
    <n v="1498337"/>
    <n v="1499146"/>
    <s v="+"/>
    <m/>
    <m/>
    <x v="1497"/>
    <s v="old_locus_tag=CEP88_07565"/>
    <n v="810"/>
  </r>
  <r>
    <s v="CDS"/>
    <s v="with_protein"/>
    <s v="NZ_CP027407.1"/>
    <n v="1498337"/>
    <n v="1499146"/>
    <s v="+"/>
    <s v="WP_011569703.1"/>
    <s v="bifunctional hydroxymethylpyrimidine kinase/phosphomethylpyrimidine kinase"/>
    <x v="1497"/>
    <m/>
    <n v="810"/>
  </r>
  <r>
    <s v="gene"/>
    <s v="protein_coding"/>
    <s v="NZ_CP027407.1"/>
    <n v="1499200"/>
    <n v="1499886"/>
    <s v="+"/>
    <m/>
    <m/>
    <x v="1498"/>
    <s v="old_locus_tag=CEP88_07570"/>
    <n v="687"/>
  </r>
  <r>
    <s v="CDS"/>
    <s v="with_protein"/>
    <s v="NZ_CP027407.1"/>
    <n v="1499200"/>
    <n v="1499886"/>
    <s v="+"/>
    <s v="WP_011569704.1"/>
    <s v="thiaminase II"/>
    <x v="1498"/>
    <m/>
    <n v="687"/>
  </r>
  <r>
    <s v="gene"/>
    <s v="protein_coding"/>
    <s v="NZ_CP027407.1"/>
    <n v="1499961"/>
    <n v="1500935"/>
    <s v="-"/>
    <m/>
    <m/>
    <x v="1499"/>
    <s v="old_locus_tag=CEP88_07575"/>
    <n v="975"/>
  </r>
  <r>
    <s v="CDS"/>
    <s v="with_protein"/>
    <s v="NZ_CP027407.1"/>
    <n v="1499961"/>
    <n v="1500935"/>
    <s v="-"/>
    <s v="WP_044033227.1"/>
    <s v="sugar-binding transcriptional regulator"/>
    <x v="1499"/>
    <m/>
    <n v="975"/>
  </r>
  <r>
    <s v="gene"/>
    <s v="protein_coding"/>
    <s v="NZ_CP027407.1"/>
    <n v="1501097"/>
    <n v="1502428"/>
    <s v="+"/>
    <m/>
    <m/>
    <x v="1500"/>
    <s v="old_locus_tag=CEP88_07580"/>
    <n v="1332"/>
  </r>
  <r>
    <s v="CDS"/>
    <s v="with_protein"/>
    <s v="NZ_CP027407.1"/>
    <n v="1501097"/>
    <n v="1502428"/>
    <s v="+"/>
    <s v="WP_011569706.1"/>
    <s v="sn-glycerol-1-phosphate dehydrogenase"/>
    <x v="1500"/>
    <m/>
    <n v="1332"/>
  </r>
  <r>
    <s v="gene"/>
    <s v="protein_coding"/>
    <s v="NZ_CP027407.1"/>
    <n v="1502450"/>
    <n v="1503175"/>
    <s v="+"/>
    <m/>
    <m/>
    <x v="1501"/>
    <s v="old_locus_tag=CEP88_07585"/>
    <n v="726"/>
  </r>
  <r>
    <s v="CDS"/>
    <s v="with_protein"/>
    <s v="NZ_CP027407.1"/>
    <n v="1502450"/>
    <n v="1503175"/>
    <s v="+"/>
    <s v="WP_011569707.1"/>
    <s v="SDR family oxidoreductase"/>
    <x v="1501"/>
    <m/>
    <n v="726"/>
  </r>
  <r>
    <s v="gene"/>
    <s v="protein_coding"/>
    <s v="NZ_CP027407.1"/>
    <n v="1503256"/>
    <n v="1504797"/>
    <s v="+"/>
    <m/>
    <m/>
    <x v="1502"/>
    <s v="old_locus_tag=CEP88_07590"/>
    <n v="1542"/>
  </r>
  <r>
    <s v="CDS"/>
    <s v="with_protein"/>
    <s v="NZ_CP027407.1"/>
    <n v="1503256"/>
    <n v="1504797"/>
    <s v="+"/>
    <s v="WP_011569708.1"/>
    <s v="FGGY-family carbohydrate kinase"/>
    <x v="1502"/>
    <m/>
    <n v="1542"/>
  </r>
  <r>
    <s v="gene"/>
    <s v="protein_coding"/>
    <s v="NZ_CP027407.1"/>
    <n v="1504794"/>
    <n v="1505699"/>
    <s v="+"/>
    <m/>
    <m/>
    <x v="1503"/>
    <s v="old_locus_tag=CEP88_07595"/>
    <n v="906"/>
  </r>
  <r>
    <s v="CDS"/>
    <s v="with_protein"/>
    <s v="NZ_CP027407.1"/>
    <n v="1504794"/>
    <n v="1505699"/>
    <s v="+"/>
    <s v="WP_011569709.1"/>
    <s v="TIGR01459 family HAD-type hydrolase"/>
    <x v="1503"/>
    <m/>
    <n v="906"/>
  </r>
  <r>
    <s v="gene"/>
    <s v="protein_coding"/>
    <s v="NZ_CP027407.1"/>
    <n v="1506035"/>
    <n v="1506958"/>
    <s v="+"/>
    <m/>
    <m/>
    <x v="1504"/>
    <s v="old_locus_tag=CEP88_07600"/>
    <n v="924"/>
  </r>
  <r>
    <s v="CDS"/>
    <s v="with_protein"/>
    <s v="NZ_CP027407.1"/>
    <n v="1506035"/>
    <n v="1506958"/>
    <s v="+"/>
    <s v="WP_011569710.1"/>
    <s v="sugar ABC transporter permease"/>
    <x v="1504"/>
    <m/>
    <n v="924"/>
  </r>
  <r>
    <s v="gene"/>
    <s v="protein_coding"/>
    <s v="NZ_CP027407.1"/>
    <n v="1506958"/>
    <n v="1507848"/>
    <s v="+"/>
    <m/>
    <m/>
    <x v="1505"/>
    <s v="old_locus_tag=CEP88_07605"/>
    <n v="891"/>
  </r>
  <r>
    <s v="CDS"/>
    <s v="with_protein"/>
    <s v="NZ_CP027407.1"/>
    <n v="1506958"/>
    <n v="1507848"/>
    <s v="+"/>
    <s v="WP_044033228.1"/>
    <s v="carbohydrate ABC transporter permease"/>
    <x v="1505"/>
    <m/>
    <n v="891"/>
  </r>
  <r>
    <s v="gene"/>
    <s v="protein_coding"/>
    <s v="NZ_CP027407.1"/>
    <n v="1507909"/>
    <n v="1509432"/>
    <s v="+"/>
    <m/>
    <m/>
    <x v="1506"/>
    <s v="old_locus_tag=CEP88_07610"/>
    <n v="1524"/>
  </r>
  <r>
    <s v="CDS"/>
    <s v="with_protein"/>
    <s v="NZ_CP027407.1"/>
    <n v="1507909"/>
    <n v="1509432"/>
    <s v="+"/>
    <s v="WP_044033229.1"/>
    <s v="extracellular solute-binding protein"/>
    <x v="1506"/>
    <m/>
    <n v="1524"/>
  </r>
  <r>
    <s v="gene"/>
    <s v="protein_coding"/>
    <s v="NZ_CP027407.1"/>
    <n v="1509542"/>
    <n v="1510621"/>
    <s v="+"/>
    <m/>
    <m/>
    <x v="1507"/>
    <s v="old_locus_tag=CEP88_07615"/>
    <n v="1080"/>
  </r>
  <r>
    <s v="CDS"/>
    <s v="with_protein"/>
    <s v="NZ_CP027407.1"/>
    <n v="1509542"/>
    <n v="1510621"/>
    <s v="+"/>
    <s v="WP_011569713.1"/>
    <s v="sn-glycerol-3-phosphate ABC transporter ATP-binding protein UgpC"/>
    <x v="1507"/>
    <m/>
    <n v="1080"/>
  </r>
  <r>
    <s v="gene"/>
    <s v="protein_coding"/>
    <s v="NZ_CP027407.1"/>
    <n v="1510642"/>
    <n v="1511676"/>
    <s v="+"/>
    <m/>
    <m/>
    <x v="1508"/>
    <s v="old_locus_tag=CEP88_07620"/>
    <n v="1035"/>
  </r>
  <r>
    <s v="CDS"/>
    <s v="with_protein"/>
    <s v="NZ_CP027407.1"/>
    <n v="1510642"/>
    <n v="1511676"/>
    <s v="+"/>
    <s v="WP_011569714.1"/>
    <s v="NAD(P)-dependent alcohol dehydrogenase"/>
    <x v="1508"/>
    <m/>
    <n v="1035"/>
  </r>
  <r>
    <s v="gene"/>
    <s v="protein_coding"/>
    <s v="NZ_CP027407.1"/>
    <n v="1511790"/>
    <n v="1512245"/>
    <s v="-"/>
    <m/>
    <m/>
    <x v="1509"/>
    <s v="old_locus_tag=CEP88_07625"/>
    <n v="456"/>
  </r>
  <r>
    <s v="CDS"/>
    <s v="with_protein"/>
    <s v="NZ_CP027407.1"/>
    <n v="1511790"/>
    <n v="1512245"/>
    <s v="-"/>
    <s v="WP_011569715.1"/>
    <s v="RpiB/LacA/LacB family sugar-phosphate isomerase"/>
    <x v="1509"/>
    <m/>
    <n v="456"/>
  </r>
  <r>
    <s v="gene"/>
    <s v="protein_coding"/>
    <s v="NZ_CP027407.1"/>
    <n v="1512242"/>
    <n v="1513018"/>
    <s v="-"/>
    <m/>
    <m/>
    <x v="1510"/>
    <s v="old_locus_tag=CEP88_07630"/>
    <n v="777"/>
  </r>
  <r>
    <s v="CDS"/>
    <s v="with_protein"/>
    <s v="NZ_CP027407.1"/>
    <n v="1512242"/>
    <n v="1513018"/>
    <s v="-"/>
    <s v="WP_011569716.1"/>
    <s v="triose-phosphate isomerase"/>
    <x v="1510"/>
    <m/>
    <n v="777"/>
  </r>
  <r>
    <s v="gene"/>
    <s v="protein_coding"/>
    <s v="NZ_CP027407.1"/>
    <n v="1513052"/>
    <n v="1513984"/>
    <s v="-"/>
    <m/>
    <m/>
    <x v="1511"/>
    <s v="old_locus_tag=CEP88_07635"/>
    <n v="933"/>
  </r>
  <r>
    <s v="CDS"/>
    <s v="with_protein"/>
    <s v="NZ_CP027407.1"/>
    <n v="1513052"/>
    <n v="1513984"/>
    <s v="-"/>
    <s v="WP_011569717.1"/>
    <s v="TIM barrel protein"/>
    <x v="1511"/>
    <m/>
    <n v="933"/>
  </r>
  <r>
    <s v="gene"/>
    <s v="protein_coding"/>
    <s v="NZ_CP027407.1"/>
    <n v="1513984"/>
    <n v="1514814"/>
    <s v="-"/>
    <m/>
    <m/>
    <x v="1512"/>
    <s v="old_locus_tag=CEP88_07640"/>
    <n v="831"/>
  </r>
  <r>
    <s v="CDS"/>
    <s v="with_protein"/>
    <s v="NZ_CP027407.1"/>
    <n v="1513984"/>
    <n v="1514814"/>
    <s v="-"/>
    <s v="WP_011569718.1"/>
    <s v="TIGR01459 family HAD-type hydrolase"/>
    <x v="1512"/>
    <m/>
    <n v="831"/>
  </r>
  <r>
    <s v="gene"/>
    <s v="protein_coding"/>
    <s v="NZ_CP027407.1"/>
    <n v="1514811"/>
    <n v="1516049"/>
    <s v="-"/>
    <m/>
    <m/>
    <x v="1513"/>
    <s v="old_locus_tag=CEP88_07645"/>
    <n v="1239"/>
  </r>
  <r>
    <s v="CDS"/>
    <s v="with_protein"/>
    <s v="NZ_CP027407.1"/>
    <n v="1514811"/>
    <n v="1516049"/>
    <s v="-"/>
    <s v="WP_011569719.1"/>
    <s v="FGGY-family carbohydrate kinase"/>
    <x v="1513"/>
    <m/>
    <n v="1239"/>
  </r>
  <r>
    <s v="gene"/>
    <s v="protein_coding"/>
    <s v="NZ_CP027407.1"/>
    <n v="1516042"/>
    <n v="1517019"/>
    <s v="-"/>
    <m/>
    <m/>
    <x v="1514"/>
    <s v="old_locus_tag=CEP88_07650"/>
    <n v="978"/>
  </r>
  <r>
    <s v="CDS"/>
    <s v="with_protein"/>
    <s v="NZ_CP027407.1"/>
    <n v="1516042"/>
    <n v="1517019"/>
    <s v="-"/>
    <s v="WP_011569720.1"/>
    <s v="class II aldolase"/>
    <x v="1514"/>
    <m/>
    <n v="978"/>
  </r>
  <r>
    <s v="gene"/>
    <s v="protein_coding"/>
    <s v="NZ_CP027407.1"/>
    <n v="1517016"/>
    <n v="1518515"/>
    <s v="-"/>
    <m/>
    <m/>
    <x v="1515"/>
    <s v="old_locus_tag=CEP88_07655"/>
    <n v="1500"/>
  </r>
  <r>
    <s v="CDS"/>
    <s v="with_protein"/>
    <s v="NZ_CP027407.1"/>
    <n v="1517016"/>
    <n v="1518515"/>
    <s v="-"/>
    <s v="WP_011569721.1"/>
    <s v="glycerol-3-phosphate dehydrogenase"/>
    <x v="1515"/>
    <m/>
    <n v="1500"/>
  </r>
  <r>
    <s v="gene"/>
    <s v="protein_coding"/>
    <s v="NZ_CP027407.1"/>
    <n v="1518512"/>
    <n v="1519165"/>
    <s v="-"/>
    <m/>
    <m/>
    <x v="1516"/>
    <s v="old_locus_tag=CEP88_07660"/>
    <n v="654"/>
  </r>
  <r>
    <s v="CDS"/>
    <s v="with_protein"/>
    <s v="NZ_CP027407.1"/>
    <n v="1518512"/>
    <n v="1519165"/>
    <s v="-"/>
    <s v="WP_011569722.1"/>
    <s v="class II aldolase/adducin family protein"/>
    <x v="1516"/>
    <m/>
    <n v="654"/>
  </r>
  <r>
    <s v="gene"/>
    <s v="protein_coding"/>
    <s v="NZ_CP027407.1"/>
    <n v="1519170"/>
    <n v="1520210"/>
    <s v="-"/>
    <m/>
    <m/>
    <x v="1517"/>
    <s v="old_locus_tag=CEP88_07665"/>
    <n v="1041"/>
  </r>
  <r>
    <s v="CDS"/>
    <s v="with_protein"/>
    <s v="NZ_CP027407.1"/>
    <n v="1519170"/>
    <n v="1520210"/>
    <s v="-"/>
    <s v="WP_011569723.1"/>
    <s v="2-hydroxyacid dehydrogenase"/>
    <x v="1517"/>
    <m/>
    <n v="1041"/>
  </r>
  <r>
    <s v="gene"/>
    <s v="protein_coding"/>
    <s v="NZ_CP027407.1"/>
    <n v="1520203"/>
    <n v="1521771"/>
    <s v="-"/>
    <m/>
    <m/>
    <x v="1518"/>
    <s v="old_locus_tag=CEP88_07670"/>
    <n v="1569"/>
  </r>
  <r>
    <s v="CDS"/>
    <s v="with_protein"/>
    <s v="NZ_CP027407.1"/>
    <n v="1520203"/>
    <n v="1521771"/>
    <s v="-"/>
    <s v="WP_011569724.1"/>
    <s v="carbohydrate kinase"/>
    <x v="1518"/>
    <m/>
    <n v="1569"/>
  </r>
  <r>
    <s v="gene"/>
    <s v="protein_coding"/>
    <s v="NZ_CP027407.1"/>
    <n v="1521768"/>
    <n v="1522892"/>
    <s v="-"/>
    <m/>
    <m/>
    <x v="1519"/>
    <s v="old_locus_tag=CEP88_07675"/>
    <n v="1125"/>
  </r>
  <r>
    <s v="CDS"/>
    <s v="with_protein"/>
    <s v="NZ_CP027407.1"/>
    <n v="1521768"/>
    <n v="1522892"/>
    <s v="-"/>
    <s v="WP_011569725.1"/>
    <s v="ABC transporter ATP-binding protein"/>
    <x v="1519"/>
    <m/>
    <n v="1125"/>
  </r>
  <r>
    <s v="gene"/>
    <s v="protein_coding"/>
    <s v="NZ_CP027407.1"/>
    <n v="1522889"/>
    <n v="1523998"/>
    <s v="-"/>
    <m/>
    <m/>
    <x v="1520"/>
    <s v="old_locus_tag=CEP88_07680"/>
    <n v="1110"/>
  </r>
  <r>
    <s v="CDS"/>
    <s v="with_protein"/>
    <s v="NZ_CP027407.1"/>
    <n v="1522889"/>
    <n v="1523998"/>
    <s v="-"/>
    <s v="WP_011569726.1"/>
    <s v="ABC transporter ATP-binding protein"/>
    <x v="1520"/>
    <m/>
    <n v="1110"/>
  </r>
  <r>
    <s v="gene"/>
    <s v="protein_coding"/>
    <s v="NZ_CP027407.1"/>
    <n v="1524002"/>
    <n v="1524859"/>
    <s v="-"/>
    <m/>
    <m/>
    <x v="1521"/>
    <s v="old_locus_tag=CEP88_07685"/>
    <n v="858"/>
  </r>
  <r>
    <s v="CDS"/>
    <s v="with_protein"/>
    <s v="NZ_CP027407.1"/>
    <n v="1524002"/>
    <n v="1524859"/>
    <s v="-"/>
    <s v="WP_011569727.1"/>
    <s v="carbohydrate ABC transporter permease"/>
    <x v="1521"/>
    <m/>
    <n v="858"/>
  </r>
  <r>
    <s v="gene"/>
    <s v="protein_coding"/>
    <s v="NZ_CP027407.1"/>
    <n v="1524870"/>
    <n v="1525793"/>
    <s v="-"/>
    <m/>
    <m/>
    <x v="1522"/>
    <s v="old_locus_tag=CEP88_07690"/>
    <n v="924"/>
  </r>
  <r>
    <s v="CDS"/>
    <s v="with_protein"/>
    <s v="NZ_CP027407.1"/>
    <n v="1524870"/>
    <n v="1525793"/>
    <s v="-"/>
    <s v="WP_011569728.1"/>
    <s v="sugar ABC transporter permease"/>
    <x v="1522"/>
    <m/>
    <n v="924"/>
  </r>
  <r>
    <s v="gene"/>
    <s v="protein_coding"/>
    <s v="NZ_CP027407.1"/>
    <n v="1525910"/>
    <n v="1527355"/>
    <s v="-"/>
    <m/>
    <m/>
    <x v="1523"/>
    <s v="old_locus_tag=CEP88_07695"/>
    <n v="1446"/>
  </r>
  <r>
    <s v="CDS"/>
    <s v="with_protein"/>
    <s v="NZ_CP027407.1"/>
    <n v="1525910"/>
    <n v="1527355"/>
    <s v="-"/>
    <s v="WP_011569729.1"/>
    <s v="extracellular solute-binding protein"/>
    <x v="1523"/>
    <m/>
    <n v="1446"/>
  </r>
  <r>
    <s v="gene"/>
    <s v="protein_coding"/>
    <s v="NZ_CP027407.1"/>
    <n v="1527386"/>
    <n v="1528342"/>
    <s v="-"/>
    <m/>
    <m/>
    <x v="1524"/>
    <s v="old_locus_tag=CEP88_07700"/>
    <n v="957"/>
  </r>
  <r>
    <s v="CDS"/>
    <s v="with_protein"/>
    <s v="NZ_CP027407.1"/>
    <n v="1527386"/>
    <n v="1528342"/>
    <s v="-"/>
    <s v="WP_011569730.1"/>
    <s v="sugar-binding transcriptional regulator"/>
    <x v="1524"/>
    <m/>
    <n v="957"/>
  </r>
  <r>
    <s v="gene"/>
    <s v="protein_coding"/>
    <s v="NZ_CP027407.1"/>
    <n v="1528677"/>
    <n v="1529459"/>
    <s v="+"/>
    <m/>
    <m/>
    <x v="1525"/>
    <s v="old_locus_tag=CEP88_07705"/>
    <n v="783"/>
  </r>
  <r>
    <s v="CDS"/>
    <s v="with_protein"/>
    <s v="NZ_CP027407.1"/>
    <n v="1528677"/>
    <n v="1529459"/>
    <s v="+"/>
    <s v="WP_011569731.1"/>
    <s v="aspartate dehydrogenase"/>
    <x v="1525"/>
    <m/>
    <n v="783"/>
  </r>
  <r>
    <s v="gene"/>
    <s v="protein_coding"/>
    <s v="NZ_CP027407.1"/>
    <n v="1529652"/>
    <n v="1530860"/>
    <s v="-"/>
    <m/>
    <m/>
    <x v="1526"/>
    <s v="old_locus_tag=CEP88_07710"/>
    <n v="1209"/>
  </r>
  <r>
    <s v="CDS"/>
    <s v="with_protein"/>
    <s v="NZ_CP027407.1"/>
    <n v="1529652"/>
    <n v="1530860"/>
    <s v="-"/>
    <s v="WP_011569732.1"/>
    <s v="kynureninase"/>
    <x v="1526"/>
    <m/>
    <n v="1209"/>
  </r>
  <r>
    <s v="gene"/>
    <s v="protein_coding"/>
    <s v="NZ_CP027407.1"/>
    <n v="1531110"/>
    <n v="1532735"/>
    <s v="-"/>
    <m/>
    <m/>
    <x v="1527"/>
    <s v="old_locus_tag=CEP88_07715"/>
    <n v="1626"/>
  </r>
  <r>
    <s v="CDS"/>
    <s v="with_protein"/>
    <s v="NZ_CP027407.1"/>
    <n v="1531110"/>
    <n v="1532735"/>
    <s v="-"/>
    <s v="WP_011569733.1"/>
    <s v="alkaline phosphatase family protein"/>
    <x v="1527"/>
    <m/>
    <n v="1626"/>
  </r>
  <r>
    <s v="gene"/>
    <s v="protein_coding"/>
    <s v="NZ_CP027407.1"/>
    <n v="1532809"/>
    <n v="1533840"/>
    <s v="-"/>
    <m/>
    <m/>
    <x v="1528"/>
    <s v="old_locus_tag=CEP88_07720"/>
    <n v="1032"/>
  </r>
  <r>
    <s v="CDS"/>
    <s v="with_protein"/>
    <s v="NZ_CP027407.1"/>
    <n v="1532809"/>
    <n v="1533840"/>
    <s v="-"/>
    <s v="WP_011569734.1"/>
    <s v="TAXI family TRAP transporter solute-binding subunit"/>
    <x v="1528"/>
    <m/>
    <n v="1032"/>
  </r>
  <r>
    <s v="gene"/>
    <s v="protein_coding"/>
    <s v="NZ_CP027407.1"/>
    <n v="1533861"/>
    <n v="1535720"/>
    <s v="-"/>
    <m/>
    <m/>
    <x v="1529"/>
    <s v="old_locus_tag=CEP88_07725"/>
    <n v="1860"/>
  </r>
  <r>
    <s v="CDS"/>
    <s v="with_protein"/>
    <s v="NZ_CP027407.1"/>
    <n v="1533861"/>
    <n v="1535720"/>
    <s v="-"/>
    <s v="WP_011569735.1"/>
    <s v="TRAP transporter fused permease subunit"/>
    <x v="1529"/>
    <m/>
    <n v="1860"/>
  </r>
  <r>
    <s v="gene"/>
    <s v="protein_coding"/>
    <s v="NZ_CP027407.1"/>
    <n v="1535844"/>
    <n v="1536632"/>
    <s v="+"/>
    <m/>
    <m/>
    <x v="1530"/>
    <s v="old_locus_tag=CEP88_07730"/>
    <n v="789"/>
  </r>
  <r>
    <s v="CDS"/>
    <s v="with_protein"/>
    <s v="NZ_CP027407.1"/>
    <n v="1535844"/>
    <n v="1536632"/>
    <s v="+"/>
    <s v="WP_011569736.1"/>
    <s v="helix-turn-helix domain-containing protein"/>
    <x v="1530"/>
    <m/>
    <n v="789"/>
  </r>
  <r>
    <s v="gene"/>
    <s v="protein_coding"/>
    <s v="NZ_CP027407.1"/>
    <n v="1536805"/>
    <n v="1537353"/>
    <s v="-"/>
    <m/>
    <m/>
    <x v="1531"/>
    <s v="old_locus_tag=CEP88_07735"/>
    <n v="549"/>
  </r>
  <r>
    <s v="CDS"/>
    <s v="with_protein"/>
    <s v="NZ_CP027407.1"/>
    <n v="1536805"/>
    <n v="1537353"/>
    <s v="-"/>
    <s v="WP_011569737.1"/>
    <s v="winged helix-turn-helix transcriptional regulator"/>
    <x v="1531"/>
    <m/>
    <n v="549"/>
  </r>
  <r>
    <s v="gene"/>
    <s v="protein_coding"/>
    <s v="NZ_CP027407.1"/>
    <n v="1537522"/>
    <n v="1538871"/>
    <s v="+"/>
    <m/>
    <m/>
    <x v="1532"/>
    <s v="old_locus_tag=CEP88_07740"/>
    <n v="1350"/>
  </r>
  <r>
    <s v="CDS"/>
    <s v="with_protein"/>
    <s v="NZ_CP027407.1"/>
    <n v="1537522"/>
    <n v="1538871"/>
    <s v="+"/>
    <s v="WP_011569738.1"/>
    <s v="homogentisate 1,2-dioxygenase"/>
    <x v="1532"/>
    <m/>
    <n v="1350"/>
  </r>
  <r>
    <s v="gene"/>
    <s v="protein_coding"/>
    <s v="NZ_CP027407.1"/>
    <n v="1538877"/>
    <n v="1539512"/>
    <s v="+"/>
    <m/>
    <m/>
    <x v="1533"/>
    <s v="old_locus_tag=CEP88_07745"/>
    <n v="636"/>
  </r>
  <r>
    <s v="CDS"/>
    <s v="with_protein"/>
    <s v="NZ_CP027407.1"/>
    <n v="1538877"/>
    <n v="1539512"/>
    <s v="+"/>
    <s v="WP_011569739.1"/>
    <s v="maleylacetoacetate isomerase"/>
    <x v="1533"/>
    <m/>
    <n v="636"/>
  </r>
  <r>
    <s v="gene"/>
    <s v="protein_coding"/>
    <s v="NZ_CP027407.1"/>
    <n v="1539523"/>
    <n v="1540773"/>
    <s v="+"/>
    <m/>
    <m/>
    <x v="1534"/>
    <s v="old_locus_tag=CEP88_07750"/>
    <n v="1251"/>
  </r>
  <r>
    <s v="CDS"/>
    <s v="with_protein"/>
    <s v="NZ_CP027407.1"/>
    <n v="1539523"/>
    <n v="1540773"/>
    <s v="+"/>
    <s v="WP_011569740.1"/>
    <s v="fumarylacetoacetase"/>
    <x v="1534"/>
    <m/>
    <n v="1251"/>
  </r>
  <r>
    <s v="gene"/>
    <s v="protein_coding"/>
    <s v="NZ_CP027407.1"/>
    <n v="1541211"/>
    <n v="1541750"/>
    <s v="+"/>
    <m/>
    <m/>
    <x v="1535"/>
    <s v="old_locus_tag=CEP88_07755"/>
    <n v="540"/>
  </r>
  <r>
    <s v="CDS"/>
    <s v="with_protein"/>
    <s v="NZ_CP027407.1"/>
    <n v="1541211"/>
    <n v="1541750"/>
    <s v="+"/>
    <s v="WP_011569741.1"/>
    <s v="cytochrome b"/>
    <x v="1535"/>
    <m/>
    <n v="540"/>
  </r>
  <r>
    <s v="gene"/>
    <s v="protein_coding"/>
    <s v="NZ_CP027407.1"/>
    <n v="1541949"/>
    <n v="1543049"/>
    <s v="-"/>
    <m/>
    <m/>
    <x v="1536"/>
    <s v="old_locus_tag=CEP88_07760"/>
    <n v="1101"/>
  </r>
  <r>
    <s v="CDS"/>
    <s v="with_protein"/>
    <s v="NZ_CP027407.1"/>
    <n v="1541949"/>
    <n v="1543049"/>
    <s v="-"/>
    <s v="WP_011569744.1"/>
    <s v="aminodeoxychorismate synthase component I"/>
    <x v="1536"/>
    <m/>
    <n v="1101"/>
  </r>
  <r>
    <s v="gene"/>
    <s v="protein_coding"/>
    <s v="NZ_CP027407.1"/>
    <n v="1543079"/>
    <n v="1543372"/>
    <s v="-"/>
    <m/>
    <m/>
    <x v="1537"/>
    <s v="old_locus_tag=CEP88_07765"/>
    <n v="294"/>
  </r>
  <r>
    <s v="CDS"/>
    <s v="with_protein"/>
    <s v="NZ_CP027407.1"/>
    <n v="1543079"/>
    <n v="1543372"/>
    <s v="-"/>
    <s v="WP_011569745.1"/>
    <s v="Dabb family protein"/>
    <x v="1537"/>
    <m/>
    <n v="294"/>
  </r>
  <r>
    <s v="gene"/>
    <s v="protein_coding"/>
    <s v="NZ_CP027407.1"/>
    <n v="1543737"/>
    <n v="1546451"/>
    <s v="-"/>
    <m/>
    <m/>
    <x v="1538"/>
    <s v="old_locus_tag=CEP88_07770"/>
    <n v="2715"/>
  </r>
  <r>
    <s v="CDS"/>
    <s v="with_protein"/>
    <s v="NZ_CP027407.1"/>
    <n v="1543737"/>
    <n v="1546451"/>
    <s v="-"/>
    <s v="WP_011569746.1"/>
    <s v="methionine synthase"/>
    <x v="1538"/>
    <m/>
    <n v="2715"/>
  </r>
  <r>
    <s v="gene"/>
    <s v="protein_coding"/>
    <s v="NZ_CP027407.1"/>
    <n v="1546448"/>
    <n v="1547491"/>
    <s v="-"/>
    <m/>
    <m/>
    <x v="1539"/>
    <s v="old_locus_tag=CEP88_07775"/>
    <n v="1044"/>
  </r>
  <r>
    <s v="CDS"/>
    <s v="with_protein"/>
    <s v="NZ_CP027407.1"/>
    <n v="1546448"/>
    <n v="1547491"/>
    <s v="-"/>
    <s v="WP_011569747.1"/>
    <s v="homocysteine S-methyltransferase family protein"/>
    <x v="1539"/>
    <m/>
    <n v="1044"/>
  </r>
  <r>
    <s v="gene"/>
    <s v="protein_coding"/>
    <s v="NZ_CP027407.1"/>
    <n v="1547882"/>
    <n v="1548835"/>
    <s v="+"/>
    <m/>
    <m/>
    <x v="1540"/>
    <s v="old_locus_tag=CEP88_07780"/>
    <n v="954"/>
  </r>
  <r>
    <s v="CDS"/>
    <s v="with_protein"/>
    <s v="NZ_CP027407.1"/>
    <n v="1547882"/>
    <n v="1548835"/>
    <s v="+"/>
    <s v="WP_050759101.1"/>
    <s v="DMT family transporter"/>
    <x v="1540"/>
    <m/>
    <n v="954"/>
  </r>
  <r>
    <s v="gene"/>
    <s v="protein_coding"/>
    <s v="NZ_CP027407.1"/>
    <n v="1548934"/>
    <n v="1549248"/>
    <s v="-"/>
    <m/>
    <m/>
    <x v="1541"/>
    <s v="old_locus_tag=CEP88_07785"/>
    <n v="315"/>
  </r>
  <r>
    <s v="CDS"/>
    <s v="with_protein"/>
    <s v="NZ_CP027407.1"/>
    <n v="1548934"/>
    <n v="1549248"/>
    <s v="-"/>
    <s v="WP_011569750.1"/>
    <s v="carboxymuconolactone decarboxylase family protein"/>
    <x v="1541"/>
    <m/>
    <n v="315"/>
  </r>
  <r>
    <s v="gene"/>
    <s v="protein_coding"/>
    <s v="NZ_CP027407.1"/>
    <n v="1549406"/>
    <n v="1552078"/>
    <s v="-"/>
    <m/>
    <m/>
    <x v="1542"/>
    <s v="old_locus_tag=CEP88_07790"/>
    <n v="2673"/>
  </r>
  <r>
    <s v="CDS"/>
    <s v="with_protein"/>
    <s v="NZ_CP027407.1"/>
    <n v="1549406"/>
    <n v="1552078"/>
    <s v="-"/>
    <s v="WP_011569751.1"/>
    <s v="molybdopterin-dependent oxidoreductase"/>
    <x v="1542"/>
    <m/>
    <n v="2673"/>
  </r>
  <r>
    <s v="gene"/>
    <s v="protein_coding"/>
    <s v="NZ_CP027407.1"/>
    <n v="1552193"/>
    <n v="1552897"/>
    <s v="+"/>
    <m/>
    <m/>
    <x v="1543"/>
    <s v="old_locus_tag=CEP88_07795"/>
    <n v="705"/>
  </r>
  <r>
    <s v="CDS"/>
    <s v="with_protein"/>
    <s v="NZ_CP027407.1"/>
    <n v="1552193"/>
    <n v="1552897"/>
    <s v="+"/>
    <s v="WP_011569752.1"/>
    <s v="response regulator"/>
    <x v="1543"/>
    <m/>
    <n v="705"/>
  </r>
  <r>
    <s v="gene"/>
    <s v="protein_coding"/>
    <s v="NZ_CP027407.1"/>
    <n v="1552870"/>
    <n v="1555650"/>
    <s v="-"/>
    <m/>
    <m/>
    <x v="1544"/>
    <s v="old_locus_tag=CEP88_07800"/>
    <n v="2781"/>
  </r>
  <r>
    <s v="CDS"/>
    <s v="with_protein"/>
    <s v="NZ_CP027407.1"/>
    <n v="1552870"/>
    <n v="1555650"/>
    <s v="-"/>
    <s v="WP_044033232.1"/>
    <s v="response regulator"/>
    <x v="1544"/>
    <m/>
    <n v="2781"/>
  </r>
  <r>
    <s v="gene"/>
    <s v="protein_coding"/>
    <s v="NZ_CP027407.1"/>
    <n v="1555649"/>
    <n v="1556638"/>
    <s v="+"/>
    <m/>
    <m/>
    <x v="1545"/>
    <s v="old_locus_tag=CEP88_07805"/>
    <n v="990"/>
  </r>
  <r>
    <s v="CDS"/>
    <s v="with_protein"/>
    <s v="NZ_CP027407.1"/>
    <n v="1555649"/>
    <n v="1556638"/>
    <s v="+"/>
    <s v="WP_105880359.1"/>
    <s v="TMAO reductase system periplasmic protein TorT"/>
    <x v="1545"/>
    <m/>
    <n v="990"/>
  </r>
  <r>
    <s v="gene"/>
    <s v="protein_coding"/>
    <s v="NZ_CP027407.1"/>
    <n v="1556675"/>
    <n v="1557640"/>
    <s v="-"/>
    <m/>
    <m/>
    <x v="1546"/>
    <s v="old_locus_tag=CEP88_07810"/>
    <n v="966"/>
  </r>
  <r>
    <s v="CDS"/>
    <s v="with_protein"/>
    <s v="NZ_CP027407.1"/>
    <n v="1556675"/>
    <n v="1557640"/>
    <s v="-"/>
    <s v="WP_011569755.1"/>
    <s v="YeeE/YedE family protein"/>
    <x v="1546"/>
    <m/>
    <n v="966"/>
  </r>
  <r>
    <s v="gene"/>
    <s v="protein_coding"/>
    <s v="NZ_CP027407.1"/>
    <n v="1557656"/>
    <n v="1559113"/>
    <s v="-"/>
    <m/>
    <m/>
    <x v="1547"/>
    <s v="old_locus_tag=CEP88_07815"/>
    <n v="1458"/>
  </r>
  <r>
    <s v="CDS"/>
    <s v="with_protein"/>
    <s v="NZ_CP027407.1"/>
    <n v="1557656"/>
    <n v="1559113"/>
    <s v="-"/>
    <s v="WP_011569756.1"/>
    <s v="dihydrolipoyl dehydrogenase"/>
    <x v="1547"/>
    <m/>
    <n v="1458"/>
  </r>
  <r>
    <s v="gene"/>
    <s v="protein_coding"/>
    <s v="NZ_CP027407.1"/>
    <n v="1559145"/>
    <n v="1559417"/>
    <s v="-"/>
    <m/>
    <m/>
    <x v="1548"/>
    <s v="old_locus_tag=CEP88_07820"/>
    <n v="273"/>
  </r>
  <r>
    <s v="CDS"/>
    <s v="with_protein"/>
    <s v="NZ_CP027407.1"/>
    <n v="1559145"/>
    <n v="1559417"/>
    <s v="-"/>
    <s v="WP_011569757.1"/>
    <s v="glutaredoxin 3"/>
    <x v="1548"/>
    <m/>
    <n v="273"/>
  </r>
  <r>
    <s v="gene"/>
    <s v="protein_coding"/>
    <s v="NZ_CP027407.1"/>
    <n v="1559469"/>
    <n v="1559969"/>
    <s v="-"/>
    <m/>
    <m/>
    <x v="1549"/>
    <s v="old_locus_tag=CEP88_07825"/>
    <n v="501"/>
  </r>
  <r>
    <s v="CDS"/>
    <s v="with_protein"/>
    <s v="NZ_CP027407.1"/>
    <n v="1559469"/>
    <n v="1559969"/>
    <s v="-"/>
    <s v="WP_011568548.1"/>
    <s v="DUF417 family protein"/>
    <x v="1549"/>
    <m/>
    <n v="501"/>
  </r>
  <r>
    <s v="gene"/>
    <s v="protein_coding"/>
    <s v="NZ_CP027407.1"/>
    <n v="1560107"/>
    <n v="1560703"/>
    <s v="+"/>
    <m/>
    <m/>
    <x v="1550"/>
    <s v="old_locus_tag=CEP88_07830"/>
    <n v="597"/>
  </r>
  <r>
    <s v="CDS"/>
    <s v="with_protein"/>
    <s v="NZ_CP027407.1"/>
    <n v="1560107"/>
    <n v="1560703"/>
    <s v="+"/>
    <s v="WP_011568549.1"/>
    <s v="TetR/AcrR family transcriptional regulator"/>
    <x v="1550"/>
    <m/>
    <n v="597"/>
  </r>
  <r>
    <s v="gene"/>
    <s v="protein_coding"/>
    <s v="NZ_CP027407.1"/>
    <n v="1560963"/>
    <n v="1562006"/>
    <s v="+"/>
    <m/>
    <m/>
    <x v="1551"/>
    <s v="old_locus_tag=CEP88_07835"/>
    <n v="1044"/>
  </r>
  <r>
    <s v="CDS"/>
    <s v="with_protein"/>
    <s v="NZ_CP027407.1"/>
    <n v="1560963"/>
    <n v="1562006"/>
    <s v="+"/>
    <s v="WP_011569758.1"/>
    <s v="PLP-dependent cysteine synthase family protein"/>
    <x v="1551"/>
    <m/>
    <n v="1044"/>
  </r>
  <r>
    <s v="gene"/>
    <s v="protein_coding"/>
    <s v="NZ_CP027407.1"/>
    <n v="1562017"/>
    <n v="1565034"/>
    <s v="-"/>
    <m/>
    <m/>
    <x v="1552"/>
    <s v="old_locus_tag=CEP88_07840"/>
    <n v="3018"/>
  </r>
  <r>
    <s v="CDS"/>
    <s v="with_protein"/>
    <s v="NZ_CP027407.1"/>
    <n v="1562017"/>
    <n v="1565034"/>
    <s v="-"/>
    <s v="WP_011569759.1"/>
    <s v="aminotransferase class III-fold pyridoxal phosphate-dependent enzyme"/>
    <x v="1552"/>
    <m/>
    <n v="3018"/>
  </r>
  <r>
    <s v="gene"/>
    <s v="protein_coding"/>
    <s v="NZ_CP027407.1"/>
    <n v="1565176"/>
    <n v="1566540"/>
    <s v="-"/>
    <m/>
    <m/>
    <x v="1553"/>
    <s v="old_locus_tag=CEP88_07845"/>
    <n v="1365"/>
  </r>
  <r>
    <s v="CDS"/>
    <s v="with_protein"/>
    <s v="NZ_CP027407.1"/>
    <n v="1565176"/>
    <n v="1566540"/>
    <s v="-"/>
    <s v="WP_011569760.1"/>
    <s v="formimidoylglutamate deiminase"/>
    <x v="1553"/>
    <m/>
    <n v="1365"/>
  </r>
  <r>
    <s v="gene"/>
    <s v="protein_coding"/>
    <s v="NZ_CP027407.1"/>
    <n v="1566616"/>
    <n v="1567809"/>
    <s v="+"/>
    <m/>
    <m/>
    <x v="1554"/>
    <s v="old_locus_tag=CEP88_07850"/>
    <n v="1194"/>
  </r>
  <r>
    <s v="CDS"/>
    <s v="with_protein"/>
    <s v="NZ_CP027407.1"/>
    <n v="1566616"/>
    <n v="1567809"/>
    <s v="+"/>
    <s v="WP_011569761.1"/>
    <s v="imidazolonepropionase"/>
    <x v="1554"/>
    <m/>
    <n v="1194"/>
  </r>
  <r>
    <s v="gene"/>
    <s v="protein_coding"/>
    <s v="NZ_CP027407.1"/>
    <n v="1567806"/>
    <n v="1569347"/>
    <s v="+"/>
    <m/>
    <m/>
    <x v="1555"/>
    <s v="old_locus_tag=CEP88_07855"/>
    <n v="1542"/>
  </r>
  <r>
    <s v="CDS"/>
    <s v="with_protein"/>
    <s v="NZ_CP027407.1"/>
    <n v="1567806"/>
    <n v="1569347"/>
    <s v="+"/>
    <s v="WP_011569762.1"/>
    <s v="histidine ammonia-lyase"/>
    <x v="1555"/>
    <m/>
    <n v="1542"/>
  </r>
  <r>
    <s v="gene"/>
    <s v="protein_coding"/>
    <s v="NZ_CP027407.1"/>
    <n v="1569344"/>
    <n v="1570138"/>
    <s v="+"/>
    <m/>
    <m/>
    <x v="1556"/>
    <s v="old_locus_tag=CEP88_07860"/>
    <n v="795"/>
  </r>
  <r>
    <s v="CDS"/>
    <s v="with_protein"/>
    <s v="NZ_CP027407.1"/>
    <n v="1569344"/>
    <n v="1570138"/>
    <s v="+"/>
    <s v="WP_011569763.1"/>
    <s v="N-formylglutamate deformylase"/>
    <x v="1556"/>
    <m/>
    <n v="795"/>
  </r>
  <r>
    <s v="gene"/>
    <s v="protein_coding"/>
    <s v="NZ_CP027407.1"/>
    <n v="1570135"/>
    <n v="1571301"/>
    <s v="+"/>
    <m/>
    <m/>
    <x v="1557"/>
    <s v="old_locus_tag=CEP88_07865"/>
    <n v="1167"/>
  </r>
  <r>
    <s v="CDS"/>
    <s v="with_protein"/>
    <s v="NZ_CP027407.1"/>
    <n v="1570135"/>
    <n v="1571301"/>
    <s v="+"/>
    <s v="WP_011569764.1"/>
    <s v="CoA transferase"/>
    <x v="1557"/>
    <m/>
    <n v="1167"/>
  </r>
  <r>
    <s v="gene"/>
    <s v="protein_coding"/>
    <s v="NZ_CP027407.1"/>
    <n v="1571298"/>
    <n v="1572443"/>
    <s v="+"/>
    <m/>
    <m/>
    <x v="1558"/>
    <s v="old_locus_tag=CEP88_07870"/>
    <n v="1146"/>
  </r>
  <r>
    <s v="CDS"/>
    <s v="with_protein"/>
    <s v="NZ_CP027407.1"/>
    <n v="1571298"/>
    <n v="1572443"/>
    <s v="+"/>
    <s v="WP_011569765.1"/>
    <s v="acyl-CoA dehydrogenase family protein"/>
    <x v="1558"/>
    <m/>
    <n v="1146"/>
  </r>
  <r>
    <s v="gene"/>
    <s v="protein_coding"/>
    <s v="NZ_CP027407.1"/>
    <n v="1572455"/>
    <n v="1574125"/>
    <s v="+"/>
    <m/>
    <m/>
    <x v="1559"/>
    <s v="old_locus_tag=CEP88_07875"/>
    <n v="1671"/>
  </r>
  <r>
    <s v="CDS"/>
    <s v="with_protein"/>
    <s v="NZ_CP027407.1"/>
    <n v="1572455"/>
    <n v="1574125"/>
    <s v="+"/>
    <s v="WP_011569766.1"/>
    <s v="urocanate hydratase"/>
    <x v="1559"/>
    <m/>
    <n v="1671"/>
  </r>
  <r>
    <s v="gene"/>
    <s v="protein_coding"/>
    <s v="NZ_CP027407.1"/>
    <n v="1574143"/>
    <n v="1575183"/>
    <s v="+"/>
    <m/>
    <m/>
    <x v="1560"/>
    <s v="old_locus_tag=CEP88_07880"/>
    <n v="1041"/>
  </r>
  <r>
    <s v="CDS"/>
    <s v="with_protein"/>
    <s v="NZ_CP027407.1"/>
    <n v="1574143"/>
    <n v="1575183"/>
    <s v="+"/>
    <s v="WP_011569767.1"/>
    <s v="aromatic ring-hydroxylating dioxygenase subunit alpha"/>
    <x v="1560"/>
    <m/>
    <n v="1041"/>
  </r>
  <r>
    <s v="gene"/>
    <s v="protein_coding"/>
    <s v="NZ_CP027407.1"/>
    <n v="1575221"/>
    <n v="1576024"/>
    <s v="+"/>
    <m/>
    <m/>
    <x v="1561"/>
    <s v="old_locus_tag=CEP88_07885"/>
    <n v="804"/>
  </r>
  <r>
    <s v="CDS"/>
    <s v="with_protein"/>
    <s v="NZ_CP027407.1"/>
    <n v="1575221"/>
    <n v="1576024"/>
    <s v="+"/>
    <s v="WP_011569768.1"/>
    <s v="phytanoyl-CoA dioxygenase family protein"/>
    <x v="1561"/>
    <m/>
    <n v="804"/>
  </r>
  <r>
    <s v="gene"/>
    <s v="protein_coding"/>
    <s v="NZ_CP027407.1"/>
    <n v="1576320"/>
    <n v="1576907"/>
    <s v="-"/>
    <m/>
    <m/>
    <x v="1562"/>
    <s v="old_locus_tag=CEP88_07890"/>
    <n v="588"/>
  </r>
  <r>
    <s v="CDS"/>
    <s v="with_protein"/>
    <s v="NZ_CP027407.1"/>
    <n v="1576320"/>
    <n v="1576907"/>
    <s v="-"/>
    <s v="WP_011569771.1"/>
    <s v="cytochrome c"/>
    <x v="1562"/>
    <m/>
    <n v="588"/>
  </r>
  <r>
    <s v="gene"/>
    <s v="protein_coding"/>
    <s v="NZ_CP027407.1"/>
    <n v="1576904"/>
    <n v="1578163"/>
    <s v="-"/>
    <m/>
    <m/>
    <x v="1563"/>
    <s v="old_locus_tag=CEP88_07895"/>
    <n v="1260"/>
  </r>
  <r>
    <s v="CDS"/>
    <s v="with_protein"/>
    <s v="NZ_CP027407.1"/>
    <n v="1576904"/>
    <n v="1578163"/>
    <s v="-"/>
    <s v="WP_044033233.1"/>
    <s v="PQQ-dependent sugar dehydrogenase"/>
    <x v="1563"/>
    <m/>
    <n v="1260"/>
  </r>
  <r>
    <s v="gene"/>
    <s v="protein_coding"/>
    <s v="NZ_CP027407.1"/>
    <n v="1578459"/>
    <n v="1579253"/>
    <s v="-"/>
    <m/>
    <m/>
    <x v="1564"/>
    <s v="old_locus_tag=CEP88_07900"/>
    <n v="795"/>
  </r>
  <r>
    <s v="CDS"/>
    <s v="with_protein"/>
    <s v="NZ_CP027407.1"/>
    <n v="1578459"/>
    <n v="1579253"/>
    <s v="-"/>
    <s v="WP_105880360.1"/>
    <s v="DNA repair protein RadC"/>
    <x v="1564"/>
    <m/>
    <n v="795"/>
  </r>
  <r>
    <s v="gene"/>
    <s v="protein_coding"/>
    <s v="NZ_CP027407.1"/>
    <n v="1579667"/>
    <n v="1581400"/>
    <s v="+"/>
    <m/>
    <m/>
    <x v="1565"/>
    <s v="old_locus_tag=CEP88_07905"/>
    <n v="1734"/>
  </r>
  <r>
    <s v="CDS"/>
    <s v="with_protein"/>
    <s v="NZ_CP027407.1"/>
    <n v="1579667"/>
    <n v="1581400"/>
    <s v="+"/>
    <s v="WP_011569776.1"/>
    <s v="dihydroxy-acid dehydratase"/>
    <x v="1565"/>
    <m/>
    <n v="1734"/>
  </r>
  <r>
    <s v="gene"/>
    <s v="protein_coding"/>
    <s v="NZ_CP027407.1"/>
    <n v="1581463"/>
    <n v="1581768"/>
    <s v="+"/>
    <m/>
    <m/>
    <x v="1566"/>
    <s v="old_locus_tag=CEP88_07910"/>
    <n v="306"/>
  </r>
  <r>
    <s v="CDS"/>
    <s v="with_protein"/>
    <s v="NZ_CP027407.1"/>
    <n v="1581463"/>
    <n v="1581768"/>
    <s v="+"/>
    <s v="WP_011569777.1"/>
    <s v="DUF4389 domain-containing protein"/>
    <x v="1566"/>
    <m/>
    <n v="306"/>
  </r>
  <r>
    <s v="gene"/>
    <s v="protein_coding"/>
    <s v="NZ_CP027407.1"/>
    <n v="1581840"/>
    <n v="1583240"/>
    <s v="+"/>
    <m/>
    <m/>
    <x v="1567"/>
    <s v="old_locus_tag=CEP88_07915"/>
    <n v="1401"/>
  </r>
  <r>
    <s v="CDS"/>
    <s v="with_protein"/>
    <s v="NZ_CP027407.1"/>
    <n v="1581840"/>
    <n v="1583240"/>
    <s v="+"/>
    <s v="WP_011569778.1"/>
    <s v="M20 family metallopeptidase"/>
    <x v="1567"/>
    <m/>
    <n v="1401"/>
  </r>
  <r>
    <s v="gene"/>
    <s v="protein_coding"/>
    <s v="NZ_CP027407.1"/>
    <n v="1583452"/>
    <n v="1585317"/>
    <s v="+"/>
    <m/>
    <m/>
    <x v="1568"/>
    <s v="old_locus_tag=CEP88_07920"/>
    <n v="1866"/>
  </r>
  <r>
    <s v="CDS"/>
    <s v="with_protein"/>
    <s v="NZ_CP027407.1"/>
    <n v="1583452"/>
    <n v="1585317"/>
    <s v="+"/>
    <s v="WP_011569779.1"/>
    <s v="molecular chaperone HtpG"/>
    <x v="1568"/>
    <m/>
    <n v="1866"/>
  </r>
  <r>
    <s v="gene"/>
    <s v="protein_coding"/>
    <s v="NZ_CP027407.1"/>
    <n v="1585535"/>
    <n v="1585909"/>
    <s v="+"/>
    <m/>
    <m/>
    <x v="1569"/>
    <s v="old_locus_tag=CEP88_07925"/>
    <n v="375"/>
  </r>
  <r>
    <s v="CDS"/>
    <s v="with_protein"/>
    <s v="NZ_CP027407.1"/>
    <n v="1585535"/>
    <n v="1585909"/>
    <s v="+"/>
    <s v="WP_044033514.1"/>
    <s v="hypothetical protein"/>
    <x v="1569"/>
    <m/>
    <n v="375"/>
  </r>
  <r>
    <s v="gene"/>
    <s v="protein_coding"/>
    <s v="NZ_CP027407.1"/>
    <n v="1586135"/>
    <n v="1588633"/>
    <s v="+"/>
    <m/>
    <m/>
    <x v="1570"/>
    <s v="old_locus_tag=CEP88_07930"/>
    <n v="2499"/>
  </r>
  <r>
    <s v="CDS"/>
    <s v="with_protein"/>
    <s v="NZ_CP027407.1"/>
    <n v="1586135"/>
    <n v="1588633"/>
    <s v="+"/>
    <s v="WP_044033515.1"/>
    <s v="cation:proton antiporter"/>
    <x v="1570"/>
    <m/>
    <n v="2499"/>
  </r>
  <r>
    <s v="gene"/>
    <s v="protein_coding"/>
    <s v="NZ_CP027407.1"/>
    <n v="1588808"/>
    <n v="1590052"/>
    <s v="+"/>
    <m/>
    <m/>
    <x v="1571"/>
    <s v="old_locus_tag=CEP88_07935"/>
    <n v="1245"/>
  </r>
  <r>
    <s v="CDS"/>
    <s v="with_protein"/>
    <s v="NZ_CP027407.1"/>
    <n v="1588808"/>
    <n v="1590052"/>
    <s v="+"/>
    <s v="WP_011569782.1"/>
    <s v="50S ribosomal protein L11 methyltransferase"/>
    <x v="1571"/>
    <m/>
    <n v="1245"/>
  </r>
  <r>
    <s v="gene"/>
    <s v="protein_coding"/>
    <s v="NZ_CP027407.1"/>
    <n v="1590676"/>
    <n v="1593180"/>
    <s v="-"/>
    <m/>
    <m/>
    <x v="1572"/>
    <s v="old_locus_tag=CEP88_07940"/>
    <n v="2505"/>
  </r>
  <r>
    <s v="CDS"/>
    <s v="with_protein"/>
    <s v="NZ_CP027407.1"/>
    <n v="1590676"/>
    <n v="1593180"/>
    <s v="-"/>
    <s v="WP_011569783.1"/>
    <s v="EAL domain-containing protein"/>
    <x v="1572"/>
    <m/>
    <n v="2505"/>
  </r>
  <r>
    <s v="gene"/>
    <s v="protein_coding"/>
    <s v="NZ_CP027407.1"/>
    <n v="1593636"/>
    <n v="1595261"/>
    <s v="+"/>
    <m/>
    <m/>
    <x v="1573"/>
    <s v="old_locus_tag=CEP88_07945"/>
    <n v="1626"/>
  </r>
  <r>
    <s v="CDS"/>
    <s v="with_protein"/>
    <s v="NZ_CP027407.1"/>
    <n v="1593636"/>
    <n v="1595261"/>
    <s v="+"/>
    <s v="WP_011569785.1"/>
    <s v="dihydroxyacetone kinase subunit DhaK"/>
    <x v="1573"/>
    <m/>
    <n v="1626"/>
  </r>
  <r>
    <s v="gene"/>
    <s v="protein_coding"/>
    <s v="NZ_CP027407.1"/>
    <n v="1595578"/>
    <n v="1596705"/>
    <s v="+"/>
    <m/>
    <m/>
    <x v="1574"/>
    <s v="old_locus_tag=CEP88_07950"/>
    <n v="1128"/>
  </r>
  <r>
    <s v="CDS"/>
    <s v="with_protein"/>
    <s v="NZ_CP027407.1"/>
    <n v="1595578"/>
    <n v="1596705"/>
    <s v="+"/>
    <s v="WP_011569786.1"/>
    <s v="Gfo/Idh/MocA family oxidoreductase"/>
    <x v="1574"/>
    <m/>
    <n v="1128"/>
  </r>
  <r>
    <s v="gene"/>
    <s v="protein_coding"/>
    <s v="NZ_CP027407.1"/>
    <n v="1596710"/>
    <n v="1598146"/>
    <s v="+"/>
    <m/>
    <m/>
    <x v="1575"/>
    <s v="old_locus_tag=CEP88_07955"/>
    <n v="1437"/>
  </r>
  <r>
    <s v="CDS"/>
    <s v="with_protein"/>
    <s v="NZ_CP027407.1"/>
    <n v="1596710"/>
    <n v="1598146"/>
    <s v="+"/>
    <s v="WP_011569787.1"/>
    <s v="xylulokinase"/>
    <x v="1575"/>
    <m/>
    <n v="1437"/>
  </r>
  <r>
    <s v="gene"/>
    <s v="protein_coding"/>
    <s v="NZ_CP027407.1"/>
    <n v="1598150"/>
    <n v="1599451"/>
    <s v="+"/>
    <m/>
    <m/>
    <x v="1576"/>
    <s v="old_locus_tag=CEP88_07960"/>
    <n v="1302"/>
  </r>
  <r>
    <s v="CDS"/>
    <s v="with_protein"/>
    <s v="NZ_CP027407.1"/>
    <n v="1598150"/>
    <n v="1599451"/>
    <s v="+"/>
    <s v="WP_011569788.1"/>
    <s v="xylose isomerase"/>
    <x v="1576"/>
    <m/>
    <n v="1302"/>
  </r>
  <r>
    <s v="gene"/>
    <s v="protein_coding"/>
    <s v="NZ_CP027407.1"/>
    <n v="1599571"/>
    <n v="1601370"/>
    <s v="-"/>
    <m/>
    <m/>
    <x v="1577"/>
    <s v="old_locus_tag=CEP88_07965"/>
    <n v="1800"/>
  </r>
  <r>
    <s v="CDS"/>
    <s v="with_protein"/>
    <s v="NZ_CP027407.1"/>
    <n v="1599571"/>
    <n v="1601370"/>
    <s v="-"/>
    <s v="WP_011569789.1"/>
    <s v="NAD(P)/FAD-dependent oxidoreductase"/>
    <x v="1577"/>
    <m/>
    <n v="1800"/>
  </r>
  <r>
    <s v="gene"/>
    <s v="protein_coding"/>
    <s v="NZ_CP027407.1"/>
    <n v="1601773"/>
    <n v="1602963"/>
    <s v="-"/>
    <m/>
    <m/>
    <x v="1578"/>
    <s v="old_locus_tag=CEP88_07970"/>
    <n v="1191"/>
  </r>
  <r>
    <s v="CDS"/>
    <s v="with_protein"/>
    <s v="NZ_CP027407.1"/>
    <n v="1601773"/>
    <n v="1602963"/>
    <s v="-"/>
    <s v="WP_044033234.1"/>
    <s v="hypothetical protein"/>
    <x v="1578"/>
    <m/>
    <n v="1191"/>
  </r>
  <r>
    <s v="gene"/>
    <s v="protein_coding"/>
    <s v="NZ_CP027407.1"/>
    <n v="1602963"/>
    <n v="1604942"/>
    <s v="-"/>
    <m/>
    <m/>
    <x v="1579"/>
    <s v="old_locus_tag=CEP88_07975"/>
    <n v="1980"/>
  </r>
  <r>
    <s v="CDS"/>
    <s v="with_protein"/>
    <s v="NZ_CP027407.1"/>
    <n v="1602963"/>
    <n v="1604942"/>
    <s v="-"/>
    <s v="WP_011569792.1"/>
    <s v="hypothetical protein"/>
    <x v="1579"/>
    <m/>
    <n v="1980"/>
  </r>
  <r>
    <s v="gene"/>
    <s v="protein_coding"/>
    <s v="NZ_CP027407.1"/>
    <n v="1605337"/>
    <n v="1605831"/>
    <s v="+"/>
    <m/>
    <m/>
    <x v="1580"/>
    <s v="old_locus_tag=CEP88_07980"/>
    <n v="495"/>
  </r>
  <r>
    <s v="CDS"/>
    <s v="with_protein"/>
    <s v="NZ_CP027407.1"/>
    <n v="1605337"/>
    <n v="1605831"/>
    <s v="+"/>
    <s v="WP_050759102.1"/>
    <s v="nuclear transport factor 2 family protein"/>
    <x v="1580"/>
    <m/>
    <n v="495"/>
  </r>
  <r>
    <s v="gene"/>
    <s v="protein_coding"/>
    <s v="NZ_CP027407.1"/>
    <n v="1605999"/>
    <n v="1606781"/>
    <s v="+"/>
    <m/>
    <m/>
    <x v="1581"/>
    <s v="old_locus_tag=CEP88_07985"/>
    <n v="783"/>
  </r>
  <r>
    <s v="CDS"/>
    <s v="with_protein"/>
    <s v="NZ_CP027407.1"/>
    <n v="1605999"/>
    <n v="1606781"/>
    <s v="+"/>
    <s v="WP_011569796.1"/>
    <s v="HAD-IIB family hydrolase"/>
    <x v="1581"/>
    <m/>
    <n v="783"/>
  </r>
  <r>
    <s v="gene"/>
    <s v="protein_coding"/>
    <s v="NZ_CP027407.1"/>
    <n v="1606797"/>
    <n v="1608017"/>
    <s v="+"/>
    <m/>
    <m/>
    <x v="1582"/>
    <s v="old_locus_tag=CEP88_07990"/>
    <n v="1221"/>
  </r>
  <r>
    <s v="CDS"/>
    <s v="with_protein"/>
    <s v="NZ_CP027407.1"/>
    <n v="1606797"/>
    <n v="1608017"/>
    <s v="+"/>
    <s v="WP_044033235.1"/>
    <s v="glycosyl transferase"/>
    <x v="1582"/>
    <m/>
    <n v="1221"/>
  </r>
  <r>
    <s v="gene"/>
    <s v="protein_coding"/>
    <s v="NZ_CP027407.1"/>
    <n v="1608032"/>
    <n v="1609789"/>
    <s v="-"/>
    <m/>
    <m/>
    <x v="1583"/>
    <s v="old_locus_tag=CEP88_07995"/>
    <n v="1758"/>
  </r>
  <r>
    <s v="CDS"/>
    <s v="with_protein"/>
    <s v="NZ_CP027407.1"/>
    <n v="1608032"/>
    <n v="1609789"/>
    <s v="-"/>
    <s v="WP_044033236.1"/>
    <s v="sugar phosphorylase"/>
    <x v="1583"/>
    <m/>
    <n v="1758"/>
  </r>
  <r>
    <s v="gene"/>
    <s v="protein_coding"/>
    <s v="NZ_CP027407.1"/>
    <n v="1609964"/>
    <n v="1610896"/>
    <s v="-"/>
    <m/>
    <m/>
    <x v="1584"/>
    <s v="old_locus_tag=CEP88_08000"/>
    <n v="933"/>
  </r>
  <r>
    <s v="CDS"/>
    <s v="with_protein"/>
    <s v="NZ_CP027407.1"/>
    <n v="1609964"/>
    <n v="1610896"/>
    <s v="-"/>
    <s v="WP_011569799.1"/>
    <s v="SMP-30/gluconolactonase/LRE family protein"/>
    <x v="1584"/>
    <m/>
    <n v="933"/>
  </r>
  <r>
    <s v="gene"/>
    <s v="protein_coding"/>
    <s v="NZ_CP027407.1"/>
    <n v="1610856"/>
    <n v="1611620"/>
    <s v="-"/>
    <m/>
    <m/>
    <x v="1585"/>
    <s v="old_locus_tag=CEP88_08005"/>
    <n v="765"/>
  </r>
  <r>
    <s v="CDS"/>
    <s v="with_protein"/>
    <s v="NZ_CP027407.1"/>
    <n v="1610856"/>
    <n v="1611620"/>
    <s v="-"/>
    <s v="WP_011569800.1"/>
    <s v="cytochrome b561"/>
    <x v="1585"/>
    <m/>
    <n v="765"/>
  </r>
  <r>
    <s v="gene"/>
    <s v="protein_coding"/>
    <s v="NZ_CP027407.1"/>
    <n v="1611617"/>
    <n v="1612552"/>
    <s v="-"/>
    <m/>
    <m/>
    <x v="1586"/>
    <s v="old_locus_tag=CEP88_08010"/>
    <n v="936"/>
  </r>
  <r>
    <s v="CDS"/>
    <s v="with_protein"/>
    <s v="NZ_CP027407.1"/>
    <n v="1611617"/>
    <n v="1612552"/>
    <s v="-"/>
    <s v="WP_011569801.1"/>
    <s v="carbohydrate ABC transporter permease"/>
    <x v="1586"/>
    <m/>
    <n v="936"/>
  </r>
  <r>
    <s v="gene"/>
    <s v="protein_coding"/>
    <s v="NZ_CP027407.1"/>
    <n v="1612552"/>
    <n v="1613466"/>
    <s v="-"/>
    <m/>
    <m/>
    <x v="1587"/>
    <s v="old_locus_tag=CEP88_08015"/>
    <n v="915"/>
  </r>
  <r>
    <s v="CDS"/>
    <s v="with_protein"/>
    <s v="NZ_CP027407.1"/>
    <n v="1612552"/>
    <n v="1613466"/>
    <s v="-"/>
    <s v="WP_011569802.1"/>
    <s v="sugar ABC transporter permease"/>
    <x v="1587"/>
    <m/>
    <n v="915"/>
  </r>
  <r>
    <s v="gene"/>
    <s v="protein_coding"/>
    <s v="NZ_CP027407.1"/>
    <n v="1613543"/>
    <n v="1614871"/>
    <s v="-"/>
    <m/>
    <m/>
    <x v="1588"/>
    <s v="old_locus_tag=CEP88_08020"/>
    <n v="1329"/>
  </r>
  <r>
    <s v="CDS"/>
    <s v="with_protein"/>
    <s v="NZ_CP027407.1"/>
    <n v="1613543"/>
    <n v="1614871"/>
    <s v="-"/>
    <s v="WP_011569803.1"/>
    <s v="extracellular solute-binding protein"/>
    <x v="1588"/>
    <m/>
    <n v="1329"/>
  </r>
  <r>
    <s v="gene"/>
    <s v="protein_coding"/>
    <s v="NZ_CP027407.1"/>
    <n v="1614901"/>
    <n v="1615989"/>
    <s v="-"/>
    <m/>
    <m/>
    <x v="1589"/>
    <s v="old_locus_tag=CEP88_08025"/>
    <n v="1089"/>
  </r>
  <r>
    <s v="CDS"/>
    <s v="with_protein"/>
    <s v="NZ_CP027407.1"/>
    <n v="1614901"/>
    <n v="1615989"/>
    <s v="-"/>
    <s v="WP_011569804.1"/>
    <s v="ABC transporter ATP-binding protein"/>
    <x v="1589"/>
    <m/>
    <n v="1089"/>
  </r>
  <r>
    <s v="gene"/>
    <s v="protein_coding"/>
    <s v="NZ_CP027407.1"/>
    <n v="1616087"/>
    <n v="1617091"/>
    <s v="-"/>
    <m/>
    <m/>
    <x v="1590"/>
    <s v="old_locus_tag=CEP88_08030"/>
    <n v="1005"/>
  </r>
  <r>
    <s v="CDS"/>
    <s v="with_protein"/>
    <s v="NZ_CP027407.1"/>
    <n v="1616087"/>
    <n v="1617091"/>
    <s v="-"/>
    <s v="WP_050759103.1"/>
    <s v="LacI family DNA-binding transcriptional regulator"/>
    <x v="1590"/>
    <m/>
    <n v="1005"/>
  </r>
  <r>
    <s v="gene"/>
    <s v="protein_coding"/>
    <s v="NZ_CP027407.1"/>
    <n v="1617740"/>
    <n v="1617880"/>
    <s v="-"/>
    <m/>
    <m/>
    <x v="1591"/>
    <m/>
    <n v="141"/>
  </r>
  <r>
    <s v="CDS"/>
    <s v="with_protein"/>
    <s v="NZ_CP027407.1"/>
    <n v="1617740"/>
    <n v="1617880"/>
    <s v="-"/>
    <s v="WP_011569806.1"/>
    <s v="hypothetical protein"/>
    <x v="1591"/>
    <m/>
    <n v="141"/>
  </r>
  <r>
    <s v="gene"/>
    <s v="protein_coding"/>
    <s v="NZ_CP027407.1"/>
    <n v="1618135"/>
    <n v="1620705"/>
    <s v="-"/>
    <m/>
    <m/>
    <x v="1592"/>
    <s v="old_locus_tag=CEP88_08035"/>
    <n v="2571"/>
  </r>
  <r>
    <s v="CDS"/>
    <s v="with_protein"/>
    <s v="NZ_CP027407.1"/>
    <n v="1618135"/>
    <n v="1620705"/>
    <s v="-"/>
    <s v="WP_105880272.1"/>
    <s v="hypothetical protein"/>
    <x v="1592"/>
    <m/>
    <n v="2571"/>
  </r>
  <r>
    <s v="gene"/>
    <s v="protein_coding"/>
    <s v="NZ_CP027407.1"/>
    <n v="1620879"/>
    <n v="1622606"/>
    <s v="+"/>
    <m/>
    <m/>
    <x v="1593"/>
    <s v="old_locus_tag=CEP88_08040"/>
    <n v="1728"/>
  </r>
  <r>
    <s v="CDS"/>
    <s v="with_protein"/>
    <s v="NZ_CP027407.1"/>
    <n v="1620879"/>
    <n v="1622606"/>
    <s v="+"/>
    <s v="WP_011569808.1"/>
    <s v="ATP-binding cassette domain-containing protein"/>
    <x v="1593"/>
    <m/>
    <n v="1728"/>
  </r>
  <r>
    <s v="gene"/>
    <s v="protein_coding"/>
    <s v="NZ_CP027407.1"/>
    <n v="1622606"/>
    <n v="1624696"/>
    <s v="+"/>
    <m/>
    <m/>
    <x v="1594"/>
    <s v="old_locus_tag=CEP88_08045"/>
    <n v="2091"/>
  </r>
  <r>
    <s v="CDS"/>
    <s v="with_protein"/>
    <s v="NZ_CP027407.1"/>
    <n v="1622606"/>
    <n v="1624696"/>
    <s v="+"/>
    <s v="WP_011569809.1"/>
    <s v="ATP-binding cassette domain-containing protein"/>
    <x v="1594"/>
    <m/>
    <n v="2091"/>
  </r>
  <r>
    <s v="gene"/>
    <s v="protein_coding"/>
    <s v="NZ_CP027407.1"/>
    <n v="1624698"/>
    <n v="1626014"/>
    <s v="+"/>
    <m/>
    <m/>
    <x v="1595"/>
    <s v="old_locus_tag=CEP88_08050"/>
    <n v="1317"/>
  </r>
  <r>
    <s v="CDS"/>
    <s v="with_protein"/>
    <s v="NZ_CP027407.1"/>
    <n v="1624698"/>
    <n v="1626014"/>
    <s v="+"/>
    <s v="WP_081432932.1"/>
    <s v="HlyD family type I secretion periplasmic adaptor subunit"/>
    <x v="1595"/>
    <m/>
    <n v="1317"/>
  </r>
  <r>
    <s v="gene"/>
    <s v="protein_coding"/>
    <s v="NZ_CP027407.1"/>
    <n v="1626198"/>
    <n v="1627523"/>
    <s v="+"/>
    <m/>
    <m/>
    <x v="1596"/>
    <s v="old_locus_tag=CEP88_08055"/>
    <n v="1326"/>
  </r>
  <r>
    <s v="CDS"/>
    <s v="with_protein"/>
    <s v="NZ_CP027407.1"/>
    <n v="1626198"/>
    <n v="1627523"/>
    <s v="+"/>
    <s v="WP_011569811.1"/>
    <s v="AarF/ABC1/UbiB kinase family protein"/>
    <x v="1596"/>
    <m/>
    <n v="1326"/>
  </r>
  <r>
    <s v="gene"/>
    <s v="protein_coding"/>
    <s v="NZ_CP027407.1"/>
    <n v="1627691"/>
    <n v="1628455"/>
    <s v="+"/>
    <m/>
    <m/>
    <x v="1597"/>
    <s v="old_locus_tag=CEP88_08060"/>
    <n v="765"/>
  </r>
  <r>
    <s v="CDS"/>
    <s v="with_protein"/>
    <s v="NZ_CP027407.1"/>
    <n v="1627691"/>
    <n v="1628455"/>
    <s v="+"/>
    <s v="WP_011569812.1"/>
    <s v="hypothetical protein"/>
    <x v="1597"/>
    <m/>
    <n v="765"/>
  </r>
  <r>
    <s v="gene"/>
    <s v="protein_coding"/>
    <s v="NZ_CP027407.1"/>
    <n v="1628612"/>
    <n v="1630894"/>
    <s v="+"/>
    <m/>
    <m/>
    <x v="1598"/>
    <s v="old_locus_tag=CEP88_08065"/>
    <n v="2283"/>
  </r>
  <r>
    <s v="CDS"/>
    <s v="with_protein"/>
    <s v="NZ_CP027407.1"/>
    <n v="1628612"/>
    <n v="1630894"/>
    <s v="+"/>
    <s v="WP_011569814.1"/>
    <s v="mechanosensitive ion channel family protein"/>
    <x v="1598"/>
    <m/>
    <n v="2283"/>
  </r>
  <r>
    <s v="gene"/>
    <s v="protein_coding"/>
    <s v="NZ_CP027407.1"/>
    <n v="1631031"/>
    <n v="1634126"/>
    <s v="-"/>
    <m/>
    <m/>
    <x v="1599"/>
    <s v="old_locus_tag=CEP88_08070"/>
    <n v="3096"/>
  </r>
  <r>
    <s v="CDS"/>
    <s v="with_protein"/>
    <s v="NZ_CP027407.1"/>
    <n v="1631031"/>
    <n v="1634126"/>
    <s v="-"/>
    <s v="WP_011569815.1"/>
    <s v="hypothetical protein"/>
    <x v="1599"/>
    <m/>
    <n v="3096"/>
  </r>
  <r>
    <s v="gene"/>
    <s v="protein_coding"/>
    <s v="NZ_CP027407.1"/>
    <n v="1634132"/>
    <n v="1638118"/>
    <s v="-"/>
    <m/>
    <m/>
    <x v="1600"/>
    <s v="old_locus_tag=CEP88_08075"/>
    <n v="3987"/>
  </r>
  <r>
    <s v="CDS"/>
    <s v="with_protein"/>
    <s v="NZ_CP027407.1"/>
    <n v="1634132"/>
    <n v="1638118"/>
    <s v="-"/>
    <s v="WP_011569816.1"/>
    <s v="hypothetical protein"/>
    <x v="1600"/>
    <m/>
    <n v="3987"/>
  </r>
  <r>
    <s v="gene"/>
    <s v="protein_coding"/>
    <s v="NZ_CP027407.1"/>
    <n v="1638122"/>
    <n v="1645495"/>
    <s v="-"/>
    <m/>
    <m/>
    <x v="1601"/>
    <s v="old_locus_tag=CEP88_08080"/>
    <n v="7374"/>
  </r>
  <r>
    <s v="CDS"/>
    <s v="with_protein"/>
    <s v="NZ_CP027407.1"/>
    <n v="1638122"/>
    <n v="1645495"/>
    <s v="-"/>
    <s v="WP_011569817.1"/>
    <s v="hypothetical protein"/>
    <x v="1601"/>
    <m/>
    <n v="7374"/>
  </r>
  <r>
    <s v="gene"/>
    <s v="protein_coding"/>
    <s v="NZ_CP027407.1"/>
    <n v="1645874"/>
    <n v="1646776"/>
    <s v="-"/>
    <m/>
    <m/>
    <x v="1602"/>
    <s v="old_locus_tag=CEP88_08085"/>
    <n v="903"/>
  </r>
  <r>
    <s v="CDS"/>
    <s v="with_protein"/>
    <s v="NZ_CP027407.1"/>
    <n v="1645874"/>
    <n v="1646776"/>
    <s v="-"/>
    <s v="WP_011569818.1"/>
    <s v="ribokinase"/>
    <x v="1602"/>
    <m/>
    <n v="903"/>
  </r>
  <r>
    <s v="gene"/>
    <s v="protein_coding"/>
    <s v="NZ_CP027407.1"/>
    <n v="1646777"/>
    <n v="1647223"/>
    <s v="-"/>
    <m/>
    <m/>
    <x v="1603"/>
    <s v="old_locus_tag=CEP88_08090"/>
    <n v="447"/>
  </r>
  <r>
    <s v="CDS"/>
    <s v="with_protein"/>
    <s v="NZ_CP027407.1"/>
    <n v="1646777"/>
    <n v="1647223"/>
    <s v="-"/>
    <s v="WP_011569819.1"/>
    <s v="fucose operon FucU protein"/>
    <x v="1603"/>
    <m/>
    <n v="447"/>
  </r>
  <r>
    <s v="gene"/>
    <s v="protein_coding"/>
    <s v="NZ_CP027407.1"/>
    <n v="1647309"/>
    <n v="1648346"/>
    <s v="-"/>
    <m/>
    <m/>
    <x v="1604"/>
    <s v="old_locus_tag=CEP88_08095"/>
    <n v="1038"/>
  </r>
  <r>
    <s v="CDS"/>
    <s v="with_protein"/>
    <s v="NZ_CP027407.1"/>
    <n v="1647309"/>
    <n v="1648346"/>
    <s v="-"/>
    <s v="WP_011569820.1"/>
    <s v="sn-glycerol-3-phosphate ABC transporter ATP-binding protein UgpC"/>
    <x v="1604"/>
    <m/>
    <n v="1038"/>
  </r>
  <r>
    <s v="gene"/>
    <s v="protein_coding"/>
    <s v="NZ_CP027407.1"/>
    <n v="1648564"/>
    <n v="1650195"/>
    <s v="+"/>
    <m/>
    <m/>
    <x v="1605"/>
    <s v="old_locus_tag=CEP88_08100"/>
    <n v="1632"/>
  </r>
  <r>
    <s v="CDS"/>
    <s v="with_protein"/>
    <s v="NZ_CP027407.1"/>
    <n v="1648564"/>
    <n v="1650195"/>
    <s v="+"/>
    <s v="WP_011569821.1"/>
    <s v="twin-arginine translocation signal domain-containing protein"/>
    <x v="1605"/>
    <m/>
    <n v="1632"/>
  </r>
  <r>
    <s v="gene"/>
    <s v="protein_coding"/>
    <s v="NZ_CP027407.1"/>
    <n v="1650607"/>
    <n v="1651086"/>
    <s v="+"/>
    <m/>
    <m/>
    <x v="1606"/>
    <s v="old_locus_tag=CEP88_08105"/>
    <n v="480"/>
  </r>
  <r>
    <s v="CDS"/>
    <s v="with_protein"/>
    <s v="NZ_CP027407.1"/>
    <n v="1650607"/>
    <n v="1651086"/>
    <s v="+"/>
    <s v="WP_011569822.1"/>
    <s v="YHS domain-containing protein"/>
    <x v="1606"/>
    <m/>
    <n v="480"/>
  </r>
  <r>
    <s v="gene"/>
    <s v="protein_coding"/>
    <s v="NZ_CP027407.1"/>
    <n v="1651475"/>
    <n v="1652578"/>
    <s v="+"/>
    <m/>
    <m/>
    <x v="1607"/>
    <s v="old_locus_tag=CEP88_08115"/>
    <n v="1104"/>
  </r>
  <r>
    <s v="CDS"/>
    <s v="with_protein"/>
    <s v="NZ_CP027407.1"/>
    <n v="1651475"/>
    <n v="1652578"/>
    <s v="+"/>
    <s v="WP_044033238.1"/>
    <s v="sugar ABC transporter permease"/>
    <x v="1607"/>
    <m/>
    <n v="1104"/>
  </r>
  <r>
    <s v="gene"/>
    <s v="protein_coding"/>
    <s v="NZ_CP027407.1"/>
    <n v="1652575"/>
    <n v="1653489"/>
    <s v="+"/>
    <m/>
    <m/>
    <x v="1608"/>
    <s v="old_locus_tag=CEP88_08120"/>
    <n v="915"/>
  </r>
  <r>
    <s v="CDS"/>
    <s v="with_protein"/>
    <s v="NZ_CP027407.1"/>
    <n v="1652575"/>
    <n v="1653489"/>
    <s v="+"/>
    <s v="WP_044033239.1"/>
    <s v="carbohydrate ABC transporter permease"/>
    <x v="1608"/>
    <m/>
    <n v="915"/>
  </r>
  <r>
    <s v="gene"/>
    <s v="pseudogene"/>
    <s v="NZ_CP027407.1"/>
    <n v="1653718"/>
    <n v="1656112"/>
    <s v="-"/>
    <m/>
    <m/>
    <x v="1609"/>
    <s v="pseudo"/>
    <n v="2395"/>
  </r>
  <r>
    <s v="CDS"/>
    <s v="without_protein"/>
    <s v="NZ_CP027407.1"/>
    <n v="1653718"/>
    <n v="1656112"/>
    <s v="-"/>
    <m/>
    <s v="arylsulfatase"/>
    <x v="1609"/>
    <s v="pseudo"/>
    <n v="2395"/>
  </r>
  <r>
    <s v="gene"/>
    <s v="protein_coding"/>
    <s v="NZ_CP027407.1"/>
    <n v="1656299"/>
    <n v="1657069"/>
    <s v="-"/>
    <m/>
    <m/>
    <x v="1610"/>
    <s v="old_locus_tag=CEP88_08130"/>
    <n v="771"/>
  </r>
  <r>
    <s v="CDS"/>
    <s v="with_protein"/>
    <s v="NZ_CP027407.1"/>
    <n v="1656299"/>
    <n v="1657069"/>
    <s v="-"/>
    <s v="WP_171960013.1"/>
    <s v="transporter"/>
    <x v="1610"/>
    <m/>
    <n v="771"/>
  </r>
  <r>
    <s v="gene"/>
    <s v="protein_coding"/>
    <s v="NZ_CP027407.1"/>
    <n v="1657126"/>
    <n v="1658547"/>
    <s v="-"/>
    <m/>
    <m/>
    <x v="1611"/>
    <s v="old_locus_tag=CEP88_08135"/>
    <n v="1422"/>
  </r>
  <r>
    <s v="CDS"/>
    <s v="with_protein"/>
    <s v="NZ_CP027407.1"/>
    <n v="1657126"/>
    <n v="1658547"/>
    <s v="-"/>
    <s v="WP_105880361.1"/>
    <s v="DUF1254 domain-containing protein"/>
    <x v="1611"/>
    <m/>
    <n v="1422"/>
  </r>
  <r>
    <s v="gene"/>
    <s v="protein_coding"/>
    <s v="NZ_CP027407.1"/>
    <n v="1658734"/>
    <n v="1659507"/>
    <s v="-"/>
    <m/>
    <m/>
    <x v="1612"/>
    <s v="old_locus_tag=CEP88_08140"/>
    <n v="774"/>
  </r>
  <r>
    <s v="CDS"/>
    <s v="with_protein"/>
    <s v="NZ_CP027407.1"/>
    <n v="1658734"/>
    <n v="1659507"/>
    <s v="-"/>
    <s v="WP_011569830.1"/>
    <s v="hypothetical protein"/>
    <x v="1612"/>
    <m/>
    <n v="774"/>
  </r>
  <r>
    <s v="gene"/>
    <s v="protein_coding"/>
    <s v="NZ_CP027407.1"/>
    <n v="1659766"/>
    <n v="1660359"/>
    <s v="+"/>
    <m/>
    <m/>
    <x v="1613"/>
    <s v="old_locus_tag=CEP88_08145"/>
    <n v="594"/>
  </r>
  <r>
    <s v="CDS"/>
    <s v="with_protein"/>
    <s v="NZ_CP027407.1"/>
    <n v="1659766"/>
    <n v="1660359"/>
    <s v="+"/>
    <s v="WP_171960014.1"/>
    <s v="cyclic nucleotide-binding domain-containing protein"/>
    <x v="1613"/>
    <m/>
    <n v="594"/>
  </r>
  <r>
    <s v="gene"/>
    <s v="protein_coding"/>
    <s v="NZ_CP027407.1"/>
    <n v="1660667"/>
    <n v="1661593"/>
    <s v="-"/>
    <m/>
    <m/>
    <x v="1614"/>
    <s v="old_locus_tag=CEP88_08150"/>
    <n v="927"/>
  </r>
  <r>
    <s v="CDS"/>
    <s v="with_protein"/>
    <s v="NZ_CP027407.1"/>
    <n v="1660667"/>
    <n v="1661593"/>
    <s v="-"/>
    <s v="WP_105880275.1"/>
    <s v="homocysteine S-methyltransferase family protein"/>
    <x v="1614"/>
    <m/>
    <n v="927"/>
  </r>
  <r>
    <s v="gene"/>
    <s v="protein_coding"/>
    <s v="NZ_CP027407.1"/>
    <n v="1661931"/>
    <n v="1662935"/>
    <s v="-"/>
    <m/>
    <m/>
    <x v="1615"/>
    <s v="old_locus_tag=CEP88_08155"/>
    <n v="1005"/>
  </r>
  <r>
    <s v="CDS"/>
    <s v="with_protein"/>
    <s v="NZ_CP027407.1"/>
    <n v="1661931"/>
    <n v="1662935"/>
    <s v="-"/>
    <s v="WP_011569835.1"/>
    <s v="aldo/keto reductase"/>
    <x v="1615"/>
    <m/>
    <n v="1005"/>
  </r>
  <r>
    <s v="gene"/>
    <s v="protein_coding"/>
    <s v="NZ_CP027407.1"/>
    <n v="1663004"/>
    <n v="1663864"/>
    <s v="-"/>
    <m/>
    <m/>
    <x v="1616"/>
    <s v="old_locus_tag=CEP88_08160"/>
    <n v="861"/>
  </r>
  <r>
    <s v="CDS"/>
    <s v="with_protein"/>
    <s v="NZ_CP027407.1"/>
    <n v="1663004"/>
    <n v="1663864"/>
    <s v="-"/>
    <s v="WP_105880276.1"/>
    <s v="SDR family oxidoreductase"/>
    <x v="1616"/>
    <m/>
    <n v="861"/>
  </r>
  <r>
    <s v="gene"/>
    <s v="protein_coding"/>
    <s v="NZ_CP027407.1"/>
    <n v="1663899"/>
    <n v="1664255"/>
    <s v="-"/>
    <m/>
    <m/>
    <x v="1617"/>
    <s v="old_locus_tag=CEP88_08165"/>
    <n v="357"/>
  </r>
  <r>
    <s v="CDS"/>
    <s v="with_protein"/>
    <s v="NZ_CP027407.1"/>
    <n v="1663899"/>
    <n v="1664255"/>
    <s v="-"/>
    <s v="WP_143090271.1"/>
    <s v="hypothetical protein"/>
    <x v="1617"/>
    <m/>
    <n v="357"/>
  </r>
  <r>
    <s v="gene"/>
    <s v="protein_coding"/>
    <s v="NZ_CP027407.1"/>
    <n v="1664386"/>
    <n v="1665282"/>
    <s v="+"/>
    <m/>
    <m/>
    <x v="1618"/>
    <s v="old_locus_tag=CEP88_08170"/>
    <n v="897"/>
  </r>
  <r>
    <s v="CDS"/>
    <s v="with_protein"/>
    <s v="NZ_CP027407.1"/>
    <n v="1664386"/>
    <n v="1665282"/>
    <s v="+"/>
    <s v="WP_011569838.1"/>
    <s v="LysR family transcriptional regulator"/>
    <x v="1618"/>
    <m/>
    <n v="897"/>
  </r>
  <r>
    <s v="gene"/>
    <s v="protein_coding"/>
    <s v="NZ_CP027407.1"/>
    <n v="1665418"/>
    <n v="1666905"/>
    <s v="-"/>
    <m/>
    <m/>
    <x v="1619"/>
    <s v="old_locus_tag=CEP88_08175"/>
    <n v="1488"/>
  </r>
  <r>
    <s v="CDS"/>
    <s v="with_protein"/>
    <s v="NZ_CP027407.1"/>
    <n v="1665418"/>
    <n v="1666905"/>
    <s v="-"/>
    <s v="WP_011569839.1"/>
    <s v="FGGY-family carbohydrate kinase"/>
    <x v="1619"/>
    <m/>
    <n v="1488"/>
  </r>
  <r>
    <s v="gene"/>
    <s v="protein_coding"/>
    <s v="NZ_CP027407.1"/>
    <n v="1667179"/>
    <n v="1668201"/>
    <s v="+"/>
    <m/>
    <m/>
    <x v="1620"/>
    <s v="old_locus_tag=CEP88_08180"/>
    <n v="1023"/>
  </r>
  <r>
    <s v="CDS"/>
    <s v="with_protein"/>
    <s v="NZ_CP027407.1"/>
    <n v="1667179"/>
    <n v="1668201"/>
    <s v="+"/>
    <s v="WP_044033519.1"/>
    <s v="aldo/keto reductase"/>
    <x v="1620"/>
    <m/>
    <n v="1023"/>
  </r>
  <r>
    <s v="gene"/>
    <s v="protein_coding"/>
    <s v="NZ_CP027407.1"/>
    <n v="1668209"/>
    <n v="1669051"/>
    <s v="+"/>
    <m/>
    <m/>
    <x v="1621"/>
    <s v="old_locus_tag=CEP88_08185"/>
    <n v="843"/>
  </r>
  <r>
    <s v="CDS"/>
    <s v="with_protein"/>
    <s v="NZ_CP027407.1"/>
    <n v="1668209"/>
    <n v="1669051"/>
    <s v="+"/>
    <s v="WP_011569842.1"/>
    <s v="amidohydrolase family protein"/>
    <x v="1621"/>
    <m/>
    <n v="843"/>
  </r>
  <r>
    <s v="gene"/>
    <s v="protein_coding"/>
    <s v="NZ_CP027407.1"/>
    <n v="1669036"/>
    <n v="1669875"/>
    <s v="-"/>
    <m/>
    <m/>
    <x v="1622"/>
    <s v="old_locus_tag=CEP88_08190"/>
    <n v="840"/>
  </r>
  <r>
    <s v="CDS"/>
    <s v="with_protein"/>
    <s v="NZ_CP027407.1"/>
    <n v="1669036"/>
    <n v="1669875"/>
    <s v="-"/>
    <s v="WP_011569843.1"/>
    <s v="ribokinase"/>
    <x v="1622"/>
    <m/>
    <n v="840"/>
  </r>
  <r>
    <s v="gene"/>
    <s v="protein_coding"/>
    <s v="NZ_CP027407.1"/>
    <n v="1669872"/>
    <n v="1670858"/>
    <s v="-"/>
    <m/>
    <m/>
    <x v="1623"/>
    <s v="old_locus_tag=CEP88_08195"/>
    <n v="987"/>
  </r>
  <r>
    <s v="CDS"/>
    <s v="with_protein"/>
    <s v="NZ_CP027407.1"/>
    <n v="1669872"/>
    <n v="1670858"/>
    <s v="-"/>
    <s v="WP_011569844.1"/>
    <s v="TIM barrel protein"/>
    <x v="1623"/>
    <m/>
    <n v="987"/>
  </r>
  <r>
    <s v="gene"/>
    <s v="protein_coding"/>
    <s v="NZ_CP027407.1"/>
    <n v="1670962"/>
    <n v="1671312"/>
    <s v="-"/>
    <m/>
    <m/>
    <x v="1624"/>
    <s v="old_locus_tag=CEP88_08200"/>
    <n v="351"/>
  </r>
  <r>
    <s v="CDS"/>
    <s v="with_protein"/>
    <s v="NZ_CP027407.1"/>
    <n v="1670962"/>
    <n v="1671312"/>
    <s v="-"/>
    <s v="WP_011569845.1"/>
    <s v="hypothetical protein"/>
    <x v="1624"/>
    <m/>
    <n v="351"/>
  </r>
  <r>
    <s v="gene"/>
    <s v="protein_coding"/>
    <s v="NZ_CP027407.1"/>
    <n v="1671309"/>
    <n v="1672583"/>
    <s v="-"/>
    <m/>
    <m/>
    <x v="1625"/>
    <s v="old_locus_tag=CEP88_08205"/>
    <n v="1275"/>
  </r>
  <r>
    <s v="CDS"/>
    <s v="with_protein"/>
    <s v="NZ_CP027407.1"/>
    <n v="1671309"/>
    <n v="1672583"/>
    <s v="-"/>
    <s v="WP_011569846.1"/>
    <s v="hypothetical protein"/>
    <x v="1625"/>
    <m/>
    <n v="1275"/>
  </r>
  <r>
    <s v="gene"/>
    <s v="protein_coding"/>
    <s v="NZ_CP027407.1"/>
    <n v="1672749"/>
    <n v="1673720"/>
    <s v="-"/>
    <m/>
    <m/>
    <x v="1626"/>
    <s v="old_locus_tag=CEP88_08210"/>
    <n v="972"/>
  </r>
  <r>
    <s v="CDS"/>
    <s v="with_protein"/>
    <s v="NZ_CP027407.1"/>
    <n v="1672749"/>
    <n v="1673720"/>
    <s v="-"/>
    <s v="WP_011569847.1"/>
    <s v="alpha/beta hydrolase"/>
    <x v="1626"/>
    <m/>
    <n v="972"/>
  </r>
  <r>
    <s v="gene"/>
    <s v="protein_coding"/>
    <s v="NZ_CP027407.1"/>
    <n v="1673937"/>
    <n v="1674353"/>
    <s v="-"/>
    <m/>
    <m/>
    <x v="1627"/>
    <s v="old_locus_tag=CEP88_08215"/>
    <n v="417"/>
  </r>
  <r>
    <s v="CDS"/>
    <s v="with_protein"/>
    <s v="NZ_CP027407.1"/>
    <n v="1673937"/>
    <n v="1674353"/>
    <s v="-"/>
    <s v="WP_011569848.1"/>
    <s v="universal stress protein"/>
    <x v="1627"/>
    <m/>
    <n v="417"/>
  </r>
  <r>
    <s v="gene"/>
    <s v="protein_coding"/>
    <s v="NZ_CP027407.1"/>
    <n v="1674726"/>
    <n v="1675826"/>
    <s v="+"/>
    <m/>
    <m/>
    <x v="1628"/>
    <s v="old_locus_tag=CEP88_08220"/>
    <n v="1101"/>
  </r>
  <r>
    <s v="CDS"/>
    <s v="with_protein"/>
    <s v="NZ_CP027407.1"/>
    <n v="1674726"/>
    <n v="1675826"/>
    <s v="+"/>
    <s v="WP_011569849.1"/>
    <s v="TRAP transporter substrate-binding protein DctP"/>
    <x v="1628"/>
    <m/>
    <n v="1101"/>
  </r>
  <r>
    <s v="gene"/>
    <s v="protein_coding"/>
    <s v="NZ_CP027407.1"/>
    <n v="1675918"/>
    <n v="1677228"/>
    <s v="+"/>
    <m/>
    <m/>
    <x v="1629"/>
    <s v="old_locus_tag=CEP88_08225"/>
    <n v="1311"/>
  </r>
  <r>
    <s v="CDS"/>
    <s v="with_protein"/>
    <s v="NZ_CP027407.1"/>
    <n v="1675918"/>
    <n v="1677228"/>
    <s v="+"/>
    <s v="WP_044033240.1"/>
    <s v="TRAP transporter small permease subunit"/>
    <x v="1629"/>
    <m/>
    <n v="1311"/>
  </r>
  <r>
    <s v="gene"/>
    <s v="protein_coding"/>
    <s v="NZ_CP027407.1"/>
    <n v="1677232"/>
    <n v="1678587"/>
    <s v="+"/>
    <m/>
    <m/>
    <x v="1630"/>
    <s v="old_locus_tag=CEP88_08230"/>
    <n v="1356"/>
  </r>
  <r>
    <s v="CDS"/>
    <s v="with_protein"/>
    <s v="NZ_CP027407.1"/>
    <n v="1677232"/>
    <n v="1678587"/>
    <s v="+"/>
    <s v="WP_011569851.1"/>
    <s v="TRAP transporter large permease subunit"/>
    <x v="1630"/>
    <m/>
    <n v="1356"/>
  </r>
  <r>
    <s v="gene"/>
    <s v="protein_coding"/>
    <s v="NZ_CP027407.1"/>
    <n v="1678718"/>
    <n v="1679101"/>
    <s v="+"/>
    <m/>
    <m/>
    <x v="1631"/>
    <s v="old_locus_tag=CEP88_08235"/>
    <n v="384"/>
  </r>
  <r>
    <s v="CDS"/>
    <s v="with_protein"/>
    <s v="NZ_CP027407.1"/>
    <n v="1678718"/>
    <n v="1679101"/>
    <s v="+"/>
    <s v="WP_011569852.1"/>
    <s v="4-carboxymuconolactone decarboxylase"/>
    <x v="1631"/>
    <m/>
    <n v="384"/>
  </r>
  <r>
    <s v="gene"/>
    <s v="protein_coding"/>
    <s v="NZ_CP027407.1"/>
    <n v="1679098"/>
    <n v="1679820"/>
    <s v="+"/>
    <m/>
    <m/>
    <x v="1632"/>
    <s v="old_locus_tag=CEP88_08240"/>
    <n v="723"/>
  </r>
  <r>
    <s v="CDS"/>
    <s v="with_protein"/>
    <s v="NZ_CP027407.1"/>
    <n v="1679098"/>
    <n v="1679820"/>
    <s v="+"/>
    <s v="WP_011569853.1"/>
    <s v="protocatechuate 3,4-dioxygenase subunit beta"/>
    <x v="1632"/>
    <m/>
    <n v="723"/>
  </r>
  <r>
    <s v="gene"/>
    <s v="protein_coding"/>
    <s v="NZ_CP027407.1"/>
    <n v="1679823"/>
    <n v="1680410"/>
    <s v="+"/>
    <m/>
    <m/>
    <x v="1633"/>
    <s v="old_locus_tag=CEP88_08245"/>
    <n v="588"/>
  </r>
  <r>
    <s v="CDS"/>
    <s v="with_protein"/>
    <s v="NZ_CP027407.1"/>
    <n v="1679823"/>
    <n v="1680410"/>
    <s v="+"/>
    <s v="WP_011569854.1"/>
    <s v="protocatechuate 3,4-dioxygenase subunit alpha"/>
    <x v="1633"/>
    <m/>
    <n v="588"/>
  </r>
  <r>
    <s v="gene"/>
    <s v="protein_coding"/>
    <s v="NZ_CP027407.1"/>
    <n v="1680414"/>
    <n v="1681388"/>
    <s v="-"/>
    <m/>
    <m/>
    <x v="1634"/>
    <s v="old_locus_tag=CEP88_08250"/>
    <n v="975"/>
  </r>
  <r>
    <s v="CDS"/>
    <s v="with_protein"/>
    <s v="NZ_CP027407.1"/>
    <n v="1680414"/>
    <n v="1681388"/>
    <s v="-"/>
    <s v="WP_044033241.1"/>
    <s v="glucokinase"/>
    <x v="1634"/>
    <m/>
    <n v="975"/>
  </r>
  <r>
    <s v="gene"/>
    <s v="protein_coding"/>
    <s v="NZ_CP027407.1"/>
    <n v="1681505"/>
    <n v="1682122"/>
    <s v="-"/>
    <m/>
    <m/>
    <x v="1635"/>
    <s v="old_locus_tag=CEP88_08255"/>
    <n v="618"/>
  </r>
  <r>
    <s v="CDS"/>
    <s v="with_protein"/>
    <s v="NZ_CP027407.1"/>
    <n v="1681505"/>
    <n v="1682122"/>
    <s v="-"/>
    <s v="WP_011569856.1"/>
    <s v="glutathione S-transferase"/>
    <x v="1635"/>
    <m/>
    <n v="618"/>
  </r>
  <r>
    <s v="gene"/>
    <s v="protein_coding"/>
    <s v="NZ_CP027407.1"/>
    <n v="1682178"/>
    <n v="1683401"/>
    <s v="-"/>
    <m/>
    <m/>
    <x v="1636"/>
    <s v="old_locus_tag=CEP88_08260"/>
    <n v="1224"/>
  </r>
  <r>
    <s v="CDS"/>
    <s v="with_protein"/>
    <s v="NZ_CP027407.1"/>
    <n v="1682178"/>
    <n v="1683401"/>
    <s v="-"/>
    <s v="WP_011569857.1"/>
    <s v="5-aminolevulinate synthase"/>
    <x v="1636"/>
    <m/>
    <n v="1224"/>
  </r>
  <r>
    <s v="gene"/>
    <s v="protein_coding"/>
    <s v="NZ_CP027407.1"/>
    <n v="1683633"/>
    <n v="1684031"/>
    <s v="-"/>
    <m/>
    <m/>
    <x v="1637"/>
    <s v="old_locus_tag=CEP88_08265"/>
    <n v="399"/>
  </r>
  <r>
    <s v="CDS"/>
    <s v="with_protein"/>
    <s v="NZ_CP027407.1"/>
    <n v="1683633"/>
    <n v="1684031"/>
    <s v="-"/>
    <s v="WP_011569859.1"/>
    <s v="DUF126 domain-containing protein"/>
    <x v="1637"/>
    <m/>
    <n v="399"/>
  </r>
  <r>
    <s v="gene"/>
    <s v="protein_coding"/>
    <s v="NZ_CP027407.1"/>
    <n v="1684031"/>
    <n v="1685293"/>
    <s v="-"/>
    <m/>
    <m/>
    <x v="1638"/>
    <s v="old_locus_tag=CEP88_08270"/>
    <n v="1263"/>
  </r>
  <r>
    <s v="CDS"/>
    <s v="with_protein"/>
    <s v="NZ_CP027407.1"/>
    <n v="1684031"/>
    <n v="1685293"/>
    <s v="-"/>
    <s v="WP_011569860.1"/>
    <s v="DUF521 domain-containing protein"/>
    <x v="1638"/>
    <m/>
    <n v="1263"/>
  </r>
  <r>
    <s v="gene"/>
    <s v="protein_coding"/>
    <s v="NZ_CP027407.1"/>
    <n v="1685324"/>
    <n v="1686331"/>
    <s v="-"/>
    <m/>
    <m/>
    <x v="1639"/>
    <s v="old_locus_tag=CEP88_08275"/>
    <n v="1008"/>
  </r>
  <r>
    <s v="CDS"/>
    <s v="with_protein"/>
    <s v="NZ_CP027407.1"/>
    <n v="1685324"/>
    <n v="1686331"/>
    <s v="-"/>
    <s v="WP_011569861.1"/>
    <s v="GlxA family transcriptional regulator"/>
    <x v="1639"/>
    <m/>
    <n v="1008"/>
  </r>
  <r>
    <s v="gene"/>
    <s v="protein_coding"/>
    <s v="NZ_CP027407.1"/>
    <n v="1686477"/>
    <n v="1687241"/>
    <s v="-"/>
    <m/>
    <m/>
    <x v="1640"/>
    <s v="old_locus_tag=CEP88_08280"/>
    <n v="765"/>
  </r>
  <r>
    <s v="CDS"/>
    <s v="with_protein"/>
    <s v="NZ_CP027407.1"/>
    <n v="1686477"/>
    <n v="1687241"/>
    <s v="-"/>
    <s v="WP_044033521.1"/>
    <s v="TIM barrel protein"/>
    <x v="1640"/>
    <m/>
    <n v="765"/>
  </r>
  <r>
    <s v="gene"/>
    <s v="protein_coding"/>
    <s v="NZ_CP027407.1"/>
    <n v="1687241"/>
    <n v="1687891"/>
    <s v="-"/>
    <m/>
    <m/>
    <x v="1641"/>
    <s v="old_locus_tag=CEP88_08285"/>
    <n v="651"/>
  </r>
  <r>
    <s v="CDS"/>
    <s v="with_protein"/>
    <s v="NZ_CP027407.1"/>
    <n v="1687241"/>
    <n v="1687891"/>
    <s v="-"/>
    <s v="WP_011569863.1"/>
    <s v="aldolase"/>
    <x v="1641"/>
    <m/>
    <n v="651"/>
  </r>
  <r>
    <s v="gene"/>
    <s v="protein_coding"/>
    <s v="NZ_CP027407.1"/>
    <n v="1687888"/>
    <n v="1689156"/>
    <s v="-"/>
    <m/>
    <m/>
    <x v="1642"/>
    <s v="old_locus_tag=CEP88_08290"/>
    <n v="1269"/>
  </r>
  <r>
    <s v="CDS"/>
    <s v="with_protein"/>
    <s v="NZ_CP027407.1"/>
    <n v="1687888"/>
    <n v="1689156"/>
    <s v="-"/>
    <s v="WP_011569864.1"/>
    <s v="four-carbon acid sugar kinase family protein"/>
    <x v="1642"/>
    <m/>
    <n v="1269"/>
  </r>
  <r>
    <s v="gene"/>
    <s v="protein_coding"/>
    <s v="NZ_CP027407.1"/>
    <n v="1689180"/>
    <n v="1690082"/>
    <s v="-"/>
    <m/>
    <m/>
    <x v="1643"/>
    <s v="old_locus_tag=CEP88_08295"/>
    <n v="903"/>
  </r>
  <r>
    <s v="CDS"/>
    <s v="with_protein"/>
    <s v="NZ_CP027407.1"/>
    <n v="1689180"/>
    <n v="1690082"/>
    <s v="-"/>
    <s v="WP_011569865.1"/>
    <s v="NAD(P)-dependent oxidoreductase"/>
    <x v="1643"/>
    <m/>
    <n v="903"/>
  </r>
  <r>
    <s v="gene"/>
    <s v="protein_coding"/>
    <s v="NZ_CP027407.1"/>
    <n v="1690165"/>
    <n v="1690836"/>
    <s v="-"/>
    <m/>
    <m/>
    <x v="1644"/>
    <s v="old_locus_tag=CEP88_08300"/>
    <n v="672"/>
  </r>
  <r>
    <s v="CDS"/>
    <s v="with_protein"/>
    <s v="NZ_CP027407.1"/>
    <n v="1690165"/>
    <n v="1690836"/>
    <s v="-"/>
    <s v="WP_044033242.1"/>
    <s v="GntR family transcriptional regulator"/>
    <x v="1644"/>
    <m/>
    <n v="672"/>
  </r>
  <r>
    <s v="gene"/>
    <s v="protein_coding"/>
    <s v="NZ_CP027407.1"/>
    <n v="1690833"/>
    <n v="1691852"/>
    <s v="-"/>
    <m/>
    <m/>
    <x v="1645"/>
    <s v="old_locus_tag=CEP88_08305"/>
    <n v="1020"/>
  </r>
  <r>
    <s v="CDS"/>
    <s v="with_protein"/>
    <s v="NZ_CP027407.1"/>
    <n v="1690833"/>
    <n v="1691852"/>
    <s v="-"/>
    <s v="WP_011569867.1"/>
    <s v="Gfo/Idh/MocA family oxidoreductase"/>
    <x v="1645"/>
    <m/>
    <n v="1020"/>
  </r>
  <r>
    <s v="gene"/>
    <s v="protein_coding"/>
    <s v="NZ_CP027407.1"/>
    <n v="1691849"/>
    <n v="1692937"/>
    <s v="-"/>
    <m/>
    <m/>
    <x v="1646"/>
    <s v="old_locus_tag=CEP88_08310"/>
    <n v="1089"/>
  </r>
  <r>
    <s v="CDS"/>
    <s v="with_protein"/>
    <s v="NZ_CP027407.1"/>
    <n v="1691849"/>
    <n v="1692937"/>
    <s v="-"/>
    <s v="WP_011569868.1"/>
    <s v="isocitrate/isopropylmalate dehydrogenase family protein"/>
    <x v="1646"/>
    <m/>
    <n v="1089"/>
  </r>
  <r>
    <s v="gene"/>
    <s v="protein_coding"/>
    <s v="NZ_CP027407.1"/>
    <n v="1693074"/>
    <n v="1693364"/>
    <s v="+"/>
    <m/>
    <m/>
    <x v="1647"/>
    <s v="old_locus_tag=CEP88_08315"/>
    <n v="291"/>
  </r>
  <r>
    <s v="CDS"/>
    <s v="with_protein"/>
    <s v="NZ_CP027407.1"/>
    <n v="1693074"/>
    <n v="1693364"/>
    <s v="+"/>
    <s v="WP_011569869.1"/>
    <s v="antibiotic biosynthesis monooxygenase"/>
    <x v="1647"/>
    <m/>
    <n v="291"/>
  </r>
  <r>
    <s v="gene"/>
    <s v="protein_coding"/>
    <s v="NZ_CP027407.1"/>
    <n v="1693361"/>
    <n v="1694158"/>
    <s v="+"/>
    <m/>
    <m/>
    <x v="1648"/>
    <s v="old_locus_tag=CEP88_08320"/>
    <n v="798"/>
  </r>
  <r>
    <s v="CDS"/>
    <s v="with_protein"/>
    <s v="NZ_CP027407.1"/>
    <n v="1693361"/>
    <n v="1694158"/>
    <s v="+"/>
    <s v="WP_011569870.1"/>
    <s v="N-acyl homoserine lactonase family protein"/>
    <x v="1648"/>
    <m/>
    <n v="798"/>
  </r>
  <r>
    <s v="gene"/>
    <s v="protein_coding"/>
    <s v="NZ_CP027407.1"/>
    <n v="1694291"/>
    <n v="1695106"/>
    <s v="+"/>
    <m/>
    <m/>
    <x v="1649"/>
    <s v="old_locus_tag=CEP88_08325"/>
    <n v="816"/>
  </r>
  <r>
    <s v="CDS"/>
    <s v="with_protein"/>
    <s v="NZ_CP027407.1"/>
    <n v="1694291"/>
    <n v="1695106"/>
    <s v="+"/>
    <s v="WP_044033243.1"/>
    <s v="urease accessory protein UreD"/>
    <x v="1649"/>
    <m/>
    <n v="816"/>
  </r>
  <r>
    <s v="gene"/>
    <s v="protein_coding"/>
    <s v="NZ_CP027407.1"/>
    <n v="1695110"/>
    <n v="1695412"/>
    <s v="+"/>
    <m/>
    <m/>
    <x v="1650"/>
    <s v="old_locus_tag=CEP88_08330"/>
    <n v="303"/>
  </r>
  <r>
    <s v="CDS"/>
    <s v="with_protein"/>
    <s v="NZ_CP027407.1"/>
    <n v="1695110"/>
    <n v="1695412"/>
    <s v="+"/>
    <s v="WP_011569872.1"/>
    <s v="urease subunit gamma"/>
    <x v="1650"/>
    <m/>
    <n v="303"/>
  </r>
  <r>
    <s v="gene"/>
    <s v="protein_coding"/>
    <s v="NZ_CP027407.1"/>
    <n v="1695422"/>
    <n v="1695727"/>
    <s v="+"/>
    <m/>
    <m/>
    <x v="1651"/>
    <s v="old_locus_tag=CEP88_08335"/>
    <n v="306"/>
  </r>
  <r>
    <s v="CDS"/>
    <s v="with_protein"/>
    <s v="NZ_CP027407.1"/>
    <n v="1695422"/>
    <n v="1695727"/>
    <s v="+"/>
    <s v="WP_011569873.1"/>
    <s v="urease subunit beta"/>
    <x v="1651"/>
    <m/>
    <n v="306"/>
  </r>
  <r>
    <s v="gene"/>
    <s v="protein_coding"/>
    <s v="NZ_CP027407.1"/>
    <n v="1695760"/>
    <n v="1696581"/>
    <s v="+"/>
    <m/>
    <m/>
    <x v="1652"/>
    <s v="old_locus_tag=CEP88_08340"/>
    <n v="822"/>
  </r>
  <r>
    <s v="CDS"/>
    <s v="with_protein"/>
    <s v="NZ_CP027407.1"/>
    <n v="1695760"/>
    <n v="1696581"/>
    <s v="+"/>
    <s v="WP_011569874.1"/>
    <s v="cyclase family protein"/>
    <x v="1652"/>
    <m/>
    <n v="822"/>
  </r>
  <r>
    <s v="gene"/>
    <s v="protein_coding"/>
    <s v="NZ_CP027407.1"/>
    <n v="1696581"/>
    <n v="1696976"/>
    <s v="+"/>
    <m/>
    <m/>
    <x v="1653"/>
    <s v="old_locus_tag=CEP88_08345"/>
    <n v="396"/>
  </r>
  <r>
    <s v="CDS"/>
    <s v="with_protein"/>
    <s v="NZ_CP027407.1"/>
    <n v="1696581"/>
    <n v="1696976"/>
    <s v="+"/>
    <s v="WP_011569875.1"/>
    <s v="carboxymuconolactone decarboxylase family protein"/>
    <x v="1653"/>
    <m/>
    <n v="396"/>
  </r>
  <r>
    <s v="gene"/>
    <s v="protein_coding"/>
    <s v="NZ_CP027407.1"/>
    <n v="1697454"/>
    <n v="1699163"/>
    <s v="+"/>
    <m/>
    <m/>
    <x v="1654"/>
    <s v="old_locus_tag=CEP88_08350"/>
    <n v="1710"/>
  </r>
  <r>
    <s v="CDS"/>
    <s v="with_protein"/>
    <s v="NZ_CP027407.1"/>
    <n v="1697454"/>
    <n v="1699163"/>
    <s v="+"/>
    <s v="WP_011569876.1"/>
    <s v="urease subunit alpha"/>
    <x v="1654"/>
    <m/>
    <n v="1710"/>
  </r>
  <r>
    <s v="gene"/>
    <s v="protein_coding"/>
    <s v="NZ_CP027407.1"/>
    <n v="1699160"/>
    <n v="1699702"/>
    <s v="+"/>
    <m/>
    <m/>
    <x v="1655"/>
    <s v="old_locus_tag=CEP88_08355"/>
    <n v="543"/>
  </r>
  <r>
    <s v="CDS"/>
    <s v="with_protein"/>
    <s v="NZ_CP027407.1"/>
    <n v="1699160"/>
    <n v="1699702"/>
    <s v="+"/>
    <s v="WP_011569877.1"/>
    <s v="hypothetical protein"/>
    <x v="1655"/>
    <m/>
    <n v="543"/>
  </r>
  <r>
    <s v="gene"/>
    <s v="protein_coding"/>
    <s v="NZ_CP027407.1"/>
    <n v="1699830"/>
    <n v="1700321"/>
    <s v="+"/>
    <m/>
    <m/>
    <x v="1656"/>
    <s v="old_locus_tag=CEP88_08360"/>
    <n v="492"/>
  </r>
  <r>
    <s v="CDS"/>
    <s v="with_protein"/>
    <s v="NZ_CP027407.1"/>
    <n v="1699830"/>
    <n v="1700321"/>
    <s v="+"/>
    <s v="WP_011569878.1"/>
    <s v="urease accessory protein UreE"/>
    <x v="1656"/>
    <m/>
    <n v="492"/>
  </r>
  <r>
    <s v="gene"/>
    <s v="protein_coding"/>
    <s v="NZ_CP027407.1"/>
    <n v="1700284"/>
    <n v="1700952"/>
    <s v="+"/>
    <m/>
    <m/>
    <x v="1657"/>
    <s v="old_locus_tag=CEP88_08365"/>
    <n v="669"/>
  </r>
  <r>
    <s v="CDS"/>
    <s v="with_protein"/>
    <s v="NZ_CP027407.1"/>
    <n v="1700284"/>
    <n v="1700952"/>
    <s v="+"/>
    <s v="WP_011569879.1"/>
    <s v="urease accessory protein UreF"/>
    <x v="1657"/>
    <m/>
    <n v="669"/>
  </r>
  <r>
    <s v="gene"/>
    <s v="protein_coding"/>
    <s v="NZ_CP027407.1"/>
    <n v="1700949"/>
    <n v="1701617"/>
    <s v="+"/>
    <m/>
    <m/>
    <x v="1658"/>
    <s v="old_locus_tag=CEP88_08370"/>
    <n v="669"/>
  </r>
  <r>
    <s v="CDS"/>
    <s v="with_protein"/>
    <s v="NZ_CP027407.1"/>
    <n v="1700949"/>
    <n v="1701617"/>
    <s v="+"/>
    <s v="WP_011569880.1"/>
    <s v="urease accessory protein UreG"/>
    <x v="1658"/>
    <m/>
    <n v="669"/>
  </r>
  <r>
    <s v="gene"/>
    <s v="protein_coding"/>
    <s v="NZ_CP027407.1"/>
    <n v="1701627"/>
    <n v="1702739"/>
    <s v="-"/>
    <m/>
    <m/>
    <x v="1659"/>
    <s v="old_locus_tag=CEP88_08375"/>
    <n v="1113"/>
  </r>
  <r>
    <s v="CDS"/>
    <s v="with_protein"/>
    <s v="NZ_CP027407.1"/>
    <n v="1701627"/>
    <n v="1702739"/>
    <s v="-"/>
    <s v="WP_011569881.1"/>
    <s v="S-(hydroxymethyl)glutathione dehydrogenase/class III alcohol dehydrogenase"/>
    <x v="1659"/>
    <m/>
    <n v="1113"/>
  </r>
  <r>
    <s v="gene"/>
    <s v="protein_coding"/>
    <s v="NZ_CP027407.1"/>
    <n v="1702792"/>
    <n v="1703814"/>
    <s v="-"/>
    <m/>
    <m/>
    <x v="1660"/>
    <s v="old_locus_tag=CEP88_08380"/>
    <n v="1023"/>
  </r>
  <r>
    <s v="CDS"/>
    <s v="with_protein"/>
    <s v="NZ_CP027407.1"/>
    <n v="1702792"/>
    <n v="1703814"/>
    <s v="-"/>
    <s v="WP_011569882.1"/>
    <s v="LacI family DNA-binding transcriptional regulator"/>
    <x v="1660"/>
    <m/>
    <n v="1023"/>
  </r>
  <r>
    <s v="gene"/>
    <s v="protein_coding"/>
    <s v="NZ_CP027407.1"/>
    <n v="1703978"/>
    <n v="1705285"/>
    <s v="+"/>
    <m/>
    <m/>
    <x v="1661"/>
    <s v="old_locus_tag=CEP88_08385"/>
    <n v="1308"/>
  </r>
  <r>
    <s v="CDS"/>
    <s v="with_protein"/>
    <s v="NZ_CP027407.1"/>
    <n v="1703978"/>
    <n v="1705285"/>
    <s v="+"/>
    <s v="WP_011569883.1"/>
    <s v="histidinol dehydrogenase"/>
    <x v="1661"/>
    <m/>
    <n v="1308"/>
  </r>
  <r>
    <s v="gene"/>
    <s v="protein_coding"/>
    <s v="NZ_CP027407.1"/>
    <n v="1705291"/>
    <n v="1706043"/>
    <s v="+"/>
    <m/>
    <m/>
    <x v="1662"/>
    <s v="old_locus_tag=CEP88_08390"/>
    <n v="753"/>
  </r>
  <r>
    <s v="CDS"/>
    <s v="with_protein"/>
    <s v="NZ_CP027407.1"/>
    <n v="1705291"/>
    <n v="1706043"/>
    <s v="+"/>
    <s v="WP_011569884.1"/>
    <s v="SDR family oxidoreductase"/>
    <x v="1662"/>
    <m/>
    <n v="753"/>
  </r>
  <r>
    <s v="gene"/>
    <s v="protein_coding"/>
    <s v="NZ_CP027407.1"/>
    <n v="1706040"/>
    <n v="1707047"/>
    <s v="+"/>
    <m/>
    <m/>
    <x v="1663"/>
    <s v="old_locus_tag=CEP88_08395"/>
    <n v="1008"/>
  </r>
  <r>
    <s v="CDS"/>
    <s v="with_protein"/>
    <s v="NZ_CP027407.1"/>
    <n v="1706040"/>
    <n v="1707047"/>
    <s v="+"/>
    <s v="WP_011569885.1"/>
    <s v="alcohol dehydrogenase catalytic domain-containing protein"/>
    <x v="1663"/>
    <m/>
    <n v="1008"/>
  </r>
  <r>
    <s v="gene"/>
    <s v="protein_coding"/>
    <s v="NZ_CP027407.1"/>
    <n v="1707079"/>
    <n v="1707483"/>
    <s v="+"/>
    <m/>
    <m/>
    <x v="1664"/>
    <s v="old_locus_tag=CEP88_08400"/>
    <n v="405"/>
  </r>
  <r>
    <s v="CDS"/>
    <s v="with_protein"/>
    <s v="NZ_CP027407.1"/>
    <n v="1707079"/>
    <n v="1707483"/>
    <s v="+"/>
    <s v="WP_011569886.1"/>
    <s v="universal stress protein"/>
    <x v="1664"/>
    <m/>
    <n v="405"/>
  </r>
  <r>
    <s v="gene"/>
    <s v="protein_coding"/>
    <s v="NZ_CP027407.1"/>
    <n v="1707549"/>
    <n v="1708055"/>
    <s v="+"/>
    <m/>
    <m/>
    <x v="1665"/>
    <s v="old_locus_tag=CEP88_08405"/>
    <n v="507"/>
  </r>
  <r>
    <s v="CDS"/>
    <s v="with_protein"/>
    <s v="NZ_CP027407.1"/>
    <n v="1707549"/>
    <n v="1708055"/>
    <s v="+"/>
    <s v="WP_011569887.1"/>
    <s v="sulfopyruvate decarboxylase subunit alpha"/>
    <x v="1665"/>
    <m/>
    <n v="507"/>
  </r>
  <r>
    <s v="gene"/>
    <s v="protein_coding"/>
    <s v="NZ_CP027407.1"/>
    <n v="1708052"/>
    <n v="1708606"/>
    <s v="+"/>
    <m/>
    <m/>
    <x v="1666"/>
    <s v="old_locus_tag=CEP88_08410"/>
    <n v="555"/>
  </r>
  <r>
    <s v="CDS"/>
    <s v="with_protein"/>
    <s v="NZ_CP027407.1"/>
    <n v="1708052"/>
    <n v="1708606"/>
    <s v="+"/>
    <s v="WP_011569888.1"/>
    <s v="sulfopyruvate decarboxylase subunit beta"/>
    <x v="1666"/>
    <m/>
    <n v="555"/>
  </r>
  <r>
    <s v="gene"/>
    <s v="protein_coding"/>
    <s v="NZ_CP027407.1"/>
    <n v="1708611"/>
    <n v="1709714"/>
    <s v="+"/>
    <m/>
    <m/>
    <x v="1667"/>
    <s v="old_locus_tag=CEP88_08415"/>
    <n v="1104"/>
  </r>
  <r>
    <s v="CDS"/>
    <s v="with_protein"/>
    <s v="NZ_CP027407.1"/>
    <n v="1708611"/>
    <n v="1709714"/>
    <s v="+"/>
    <s v="WP_011569889.1"/>
    <s v="alpha-hydroxy-acid oxidizing protein"/>
    <x v="1667"/>
    <m/>
    <n v="1104"/>
  </r>
  <r>
    <s v="gene"/>
    <s v="protein_coding"/>
    <s v="NZ_CP027407.1"/>
    <n v="1709869"/>
    <n v="1710492"/>
    <s v="-"/>
    <m/>
    <m/>
    <x v="1668"/>
    <s v="old_locus_tag=CEP88_08420"/>
    <n v="624"/>
  </r>
  <r>
    <s v="CDS"/>
    <s v="with_protein"/>
    <s v="NZ_CP027407.1"/>
    <n v="1709869"/>
    <n v="1710492"/>
    <s v="-"/>
    <s v="WP_011569890.1"/>
    <s v="5,6-dimethylbenzimidazole synthase"/>
    <x v="1668"/>
    <m/>
    <n v="624"/>
  </r>
  <r>
    <s v="gene"/>
    <s v="protein_coding"/>
    <s v="NZ_CP027407.1"/>
    <n v="1710553"/>
    <n v="1711296"/>
    <s v="-"/>
    <m/>
    <m/>
    <x v="1669"/>
    <s v="old_locus_tag=CEP88_08425"/>
    <n v="744"/>
  </r>
  <r>
    <s v="CDS"/>
    <s v="with_protein"/>
    <s v="NZ_CP027407.1"/>
    <n v="1710553"/>
    <n v="1711296"/>
    <s v="-"/>
    <s v="WP_011569891.1"/>
    <s v="precorrin-6A synthase (deacetylating)"/>
    <x v="1669"/>
    <m/>
    <n v="744"/>
  </r>
  <r>
    <s v="gene"/>
    <s v="protein_coding"/>
    <s v="NZ_CP027407.1"/>
    <n v="1711305"/>
    <n v="1712024"/>
    <s v="-"/>
    <m/>
    <m/>
    <x v="1670"/>
    <s v="old_locus_tag=CEP88_08430"/>
    <n v="720"/>
  </r>
  <r>
    <s v="CDS"/>
    <s v="with_protein"/>
    <s v="NZ_CP027407.1"/>
    <n v="1711305"/>
    <n v="1712024"/>
    <s v="-"/>
    <s v="WP_011569892.1"/>
    <s v="uroporphyrinogen-III C-methyltransferase"/>
    <x v="1670"/>
    <m/>
    <n v="720"/>
  </r>
  <r>
    <s v="gene"/>
    <s v="protein_coding"/>
    <s v="NZ_CP027407.1"/>
    <n v="1712021"/>
    <n v="1713337"/>
    <s v="-"/>
    <m/>
    <m/>
    <x v="1671"/>
    <s v="old_locus_tag=CEP88_08435"/>
    <n v="1317"/>
  </r>
  <r>
    <s v="CDS"/>
    <s v="with_protein"/>
    <s v="NZ_CP027407.1"/>
    <n v="1712021"/>
    <n v="1713337"/>
    <s v="-"/>
    <s v="WP_011569893.1"/>
    <s v="cobyrinate a,c-diamide synthase"/>
    <x v="1671"/>
    <m/>
    <n v="1317"/>
  </r>
  <r>
    <s v="gene"/>
    <s v="protein_coding"/>
    <s v="NZ_CP027407.1"/>
    <n v="1713330"/>
    <n v="1714124"/>
    <s v="-"/>
    <m/>
    <m/>
    <x v="1672"/>
    <s v="old_locus_tag=CEP88_08440"/>
    <n v="795"/>
  </r>
  <r>
    <s v="CDS"/>
    <s v="with_protein"/>
    <s v="NZ_CP027407.1"/>
    <n v="1713330"/>
    <n v="1714124"/>
    <s v="-"/>
    <s v="WP_011569894.1"/>
    <s v="precorrin-4 C(11)-methyltransferase"/>
    <x v="1672"/>
    <m/>
    <n v="795"/>
  </r>
  <r>
    <s v="gene"/>
    <s v="protein_coding"/>
    <s v="NZ_CP027407.1"/>
    <n v="1714121"/>
    <n v="1714489"/>
    <s v="-"/>
    <m/>
    <m/>
    <x v="1673"/>
    <s v="old_locus_tag=CEP88_08445"/>
    <n v="369"/>
  </r>
  <r>
    <s v="CDS"/>
    <s v="with_protein"/>
    <s v="NZ_CP027407.1"/>
    <n v="1714121"/>
    <n v="1714489"/>
    <s v="-"/>
    <s v="WP_011569895.1"/>
    <s v="cobalamin biosynthesis protein"/>
    <x v="1673"/>
    <m/>
    <n v="369"/>
  </r>
  <r>
    <s v="gene"/>
    <s v="protein_coding"/>
    <s v="NZ_CP027407.1"/>
    <n v="1714486"/>
    <n v="1715685"/>
    <s v="-"/>
    <m/>
    <m/>
    <x v="1674"/>
    <s v="old_locus_tag=CEP88_08450"/>
    <n v="1200"/>
  </r>
  <r>
    <s v="CDS"/>
    <s v="with_protein"/>
    <s v="NZ_CP027407.1"/>
    <n v="1714486"/>
    <n v="1715685"/>
    <s v="-"/>
    <s v="WP_011569896.1"/>
    <s v="bifunctional cobalt-precorrin-7 (C(5))-methyltransferase/cobalt-precorrin-6B (C(15))-methyltransferase"/>
    <x v="1674"/>
    <m/>
    <n v="1200"/>
  </r>
  <r>
    <s v="gene"/>
    <s v="protein_coding"/>
    <s v="NZ_CP027407.1"/>
    <n v="1715684"/>
    <n v="1716439"/>
    <s v="+"/>
    <m/>
    <m/>
    <x v="1675"/>
    <s v="old_locus_tag=CEP88_08455"/>
    <n v="756"/>
  </r>
  <r>
    <s v="CDS"/>
    <s v="with_protein"/>
    <s v="NZ_CP027407.1"/>
    <n v="1715684"/>
    <n v="1716439"/>
    <s v="+"/>
    <s v="WP_011569897.1"/>
    <s v="cobalt-precorrin-6A reductase"/>
    <x v="1675"/>
    <m/>
    <n v="756"/>
  </r>
  <r>
    <s v="gene"/>
    <s v="protein_coding"/>
    <s v="NZ_CP027407.1"/>
    <n v="1716415"/>
    <n v="1717164"/>
    <s v="-"/>
    <m/>
    <m/>
    <x v="1676"/>
    <s v="old_locus_tag=CEP88_08460"/>
    <n v="750"/>
  </r>
  <r>
    <s v="CDS"/>
    <s v="with_protein"/>
    <s v="NZ_CP027407.1"/>
    <n v="1716415"/>
    <n v="1717164"/>
    <s v="-"/>
    <s v="WP_011569898.1"/>
    <s v="precorrin-3B C(17)-methyltransferase"/>
    <x v="1676"/>
    <m/>
    <n v="750"/>
  </r>
  <r>
    <s v="gene"/>
    <s v="protein_coding"/>
    <s v="NZ_CP027407.1"/>
    <n v="1717161"/>
    <n v="1717886"/>
    <s v="-"/>
    <m/>
    <m/>
    <x v="1677"/>
    <s v="old_locus_tag=CEP88_08465"/>
    <n v="726"/>
  </r>
  <r>
    <s v="CDS"/>
    <s v="with_protein"/>
    <s v="NZ_CP027407.1"/>
    <n v="1717161"/>
    <n v="1717886"/>
    <s v="-"/>
    <s v="WP_011569899.1"/>
    <s v="precorrin-2 C(20)-methyltransferase"/>
    <x v="1677"/>
    <m/>
    <n v="726"/>
  </r>
  <r>
    <s v="gene"/>
    <s v="protein_coding"/>
    <s v="NZ_CP027407.1"/>
    <n v="1717883"/>
    <n v="1718512"/>
    <s v="-"/>
    <m/>
    <m/>
    <x v="1678"/>
    <s v="old_locus_tag=CEP88_08470"/>
    <n v="630"/>
  </r>
  <r>
    <s v="CDS"/>
    <s v="with_protein"/>
    <s v="NZ_CP027407.1"/>
    <n v="1717883"/>
    <n v="1718512"/>
    <s v="-"/>
    <s v="WP_011569900.1"/>
    <s v="precorrin-8X methylmutase"/>
    <x v="1678"/>
    <m/>
    <n v="630"/>
  </r>
  <r>
    <s v="gene"/>
    <s v="protein_coding"/>
    <s v="NZ_CP027407.1"/>
    <n v="1718515"/>
    <n v="1719654"/>
    <s v="-"/>
    <m/>
    <m/>
    <x v="1679"/>
    <s v="old_locus_tag=CEP88_08475"/>
    <n v="1140"/>
  </r>
  <r>
    <s v="CDS"/>
    <s v="with_protein"/>
    <s v="NZ_CP027407.1"/>
    <n v="1718515"/>
    <n v="1719654"/>
    <s v="-"/>
    <s v="WP_011569901.1"/>
    <s v="precorrin-3B synthase"/>
    <x v="1679"/>
    <m/>
    <n v="1140"/>
  </r>
  <r>
    <s v="gene"/>
    <s v="protein_coding"/>
    <s v="NZ_CP027407.1"/>
    <n v="1719651"/>
    <n v="1722917"/>
    <s v="-"/>
    <m/>
    <m/>
    <x v="1680"/>
    <s v="old_locus_tag=CEP88_08480"/>
    <n v="3267"/>
  </r>
  <r>
    <s v="CDS"/>
    <s v="with_protein"/>
    <s v="NZ_CP027407.1"/>
    <n v="1719651"/>
    <n v="1722917"/>
    <s v="-"/>
    <s v="WP_011569902.1"/>
    <s v="cobaltochelatase subunit CobN"/>
    <x v="1680"/>
    <m/>
    <n v="3267"/>
  </r>
  <r>
    <s v="gene"/>
    <s v="protein_coding"/>
    <s v="NZ_CP027407.1"/>
    <n v="1722924"/>
    <n v="1723979"/>
    <s v="-"/>
    <m/>
    <m/>
    <x v="1681"/>
    <s v="old_locus_tag=CEP88_08485"/>
    <n v="1056"/>
  </r>
  <r>
    <s v="CDS"/>
    <s v="with_protein"/>
    <s v="NZ_CP027407.1"/>
    <n v="1722924"/>
    <n v="1723979"/>
    <s v="-"/>
    <s v="WP_011569903.1"/>
    <s v="cobalamin biosynthesis protein CobW"/>
    <x v="1681"/>
    <m/>
    <n v="1056"/>
  </r>
  <r>
    <s v="gene"/>
    <s v="protein_coding"/>
    <s v="NZ_CP027407.1"/>
    <n v="1723972"/>
    <n v="1724349"/>
    <s v="-"/>
    <m/>
    <m/>
    <x v="1682"/>
    <s v="old_locus_tag=CEP88_08490"/>
    <n v="378"/>
  </r>
  <r>
    <s v="CDS"/>
    <s v="with_protein"/>
    <s v="NZ_CP027407.1"/>
    <n v="1723972"/>
    <n v="1724349"/>
    <s v="-"/>
    <s v="WP_011569904.1"/>
    <s v="DUF1636 domain-containing protein"/>
    <x v="1682"/>
    <m/>
    <n v="378"/>
  </r>
  <r>
    <s v="gene"/>
    <s v="protein_coding"/>
    <s v="NZ_CP027407.1"/>
    <n v="1724934"/>
    <n v="1726085"/>
    <s v="+"/>
    <m/>
    <m/>
    <x v="1683"/>
    <s v="old_locus_tag=CEP88_08495"/>
    <n v="1152"/>
  </r>
  <r>
    <s v="CDS"/>
    <s v="with_protein"/>
    <s v="NZ_CP027407.1"/>
    <n v="1724934"/>
    <n v="1726085"/>
    <s v="+"/>
    <s v="WP_011569905.1"/>
    <s v="acetate/propionate family kinase"/>
    <x v="1683"/>
    <m/>
    <n v="1152"/>
  </r>
  <r>
    <s v="gene"/>
    <s v="protein_coding"/>
    <s v="NZ_CP027407.1"/>
    <n v="1726111"/>
    <n v="1727541"/>
    <s v="-"/>
    <m/>
    <m/>
    <x v="1684"/>
    <s v="old_locus_tag=CEP88_08500"/>
    <n v="1431"/>
  </r>
  <r>
    <s v="CDS"/>
    <s v="with_protein"/>
    <s v="NZ_CP027407.1"/>
    <n v="1726111"/>
    <n v="1727541"/>
    <s v="-"/>
    <s v="WP_011569906.1"/>
    <s v="cardiolipin synthase"/>
    <x v="1684"/>
    <m/>
    <n v="1431"/>
  </r>
  <r>
    <s v="gene"/>
    <s v="protein_coding"/>
    <s v="NZ_CP027407.1"/>
    <n v="1727538"/>
    <n v="1728221"/>
    <s v="-"/>
    <m/>
    <m/>
    <x v="1685"/>
    <s v="old_locus_tag=CEP88_08505"/>
    <n v="684"/>
  </r>
  <r>
    <s v="CDS"/>
    <s v="with_protein"/>
    <s v="NZ_CP027407.1"/>
    <n v="1727538"/>
    <n v="1728221"/>
    <s v="-"/>
    <s v="WP_011569907.1"/>
    <s v="endonuclease/exonuclease/phosphatase family protein"/>
    <x v="1685"/>
    <m/>
    <n v="684"/>
  </r>
  <r>
    <s v="gene"/>
    <s v="protein_coding"/>
    <s v="NZ_CP027407.1"/>
    <n v="1728795"/>
    <n v="1730864"/>
    <s v="-"/>
    <m/>
    <m/>
    <x v="1686"/>
    <s v="old_locus_tag=CEP88_08515"/>
    <n v="2070"/>
  </r>
  <r>
    <s v="CDS"/>
    <s v="with_protein"/>
    <s v="NZ_CP027407.1"/>
    <n v="1728795"/>
    <n v="1730864"/>
    <s v="-"/>
    <s v="WP_011569909.1"/>
    <s v="polysaccharide biosynthesis tyrosine autokinase"/>
    <x v="1686"/>
    <m/>
    <n v="2070"/>
  </r>
  <r>
    <s v="gene"/>
    <s v="protein_coding"/>
    <s v="NZ_CP027407.1"/>
    <n v="1731170"/>
    <n v="1732009"/>
    <s v="+"/>
    <m/>
    <m/>
    <x v="1687"/>
    <s v="old_locus_tag=CEP88_08520"/>
    <n v="840"/>
  </r>
  <r>
    <s v="CDS"/>
    <s v="with_protein"/>
    <s v="NZ_CP027407.1"/>
    <n v="1731170"/>
    <n v="1732009"/>
    <s v="+"/>
    <s v="WP_011569911.1"/>
    <s v="sulfotransferase"/>
    <x v="1687"/>
    <m/>
    <n v="840"/>
  </r>
  <r>
    <s v="gene"/>
    <s v="protein_coding"/>
    <s v="NZ_CP027407.1"/>
    <n v="1732006"/>
    <n v="1733277"/>
    <s v="+"/>
    <m/>
    <m/>
    <x v="1688"/>
    <s v="old_locus_tag=CEP88_08525"/>
    <n v="1272"/>
  </r>
  <r>
    <s v="CDS"/>
    <s v="with_protein"/>
    <s v="NZ_CP027407.1"/>
    <n v="1732006"/>
    <n v="1733277"/>
    <s v="+"/>
    <s v="WP_011569912.1"/>
    <s v="hypothetical protein"/>
    <x v="1688"/>
    <m/>
    <n v="1272"/>
  </r>
  <r>
    <s v="gene"/>
    <s v="protein_coding"/>
    <s v="NZ_CP027407.1"/>
    <n v="1733306"/>
    <n v="1734613"/>
    <s v="+"/>
    <m/>
    <m/>
    <x v="1689"/>
    <s v="old_locus_tag=CEP88_08530"/>
    <n v="1308"/>
  </r>
  <r>
    <s v="CDS"/>
    <s v="with_protein"/>
    <s v="NZ_CP027407.1"/>
    <n v="1733306"/>
    <n v="1734613"/>
    <s v="+"/>
    <s v="WP_011569913.1"/>
    <s v="lipopolysaccharide biosynthesis protein"/>
    <x v="1689"/>
    <m/>
    <n v="1308"/>
  </r>
  <r>
    <s v="gene"/>
    <s v="protein_coding"/>
    <s v="NZ_CP027407.1"/>
    <n v="1734617"/>
    <n v="1735597"/>
    <s v="-"/>
    <m/>
    <m/>
    <x v="1690"/>
    <s v="old_locus_tag=CEP88_08535"/>
    <n v="981"/>
  </r>
  <r>
    <s v="CDS"/>
    <s v="with_protein"/>
    <s v="NZ_CP027407.1"/>
    <n v="1734617"/>
    <n v="1735597"/>
    <s v="-"/>
    <s v="WP_105880362.1"/>
    <s v="sulfotransferase"/>
    <x v="1690"/>
    <m/>
    <n v="981"/>
  </r>
  <r>
    <s v="gene"/>
    <s v="protein_coding"/>
    <s v="NZ_CP027407.1"/>
    <n v="1735919"/>
    <n v="1737148"/>
    <s v="+"/>
    <m/>
    <m/>
    <x v="1691"/>
    <s v="old_locus_tag=CEP88_08540"/>
    <n v="1230"/>
  </r>
  <r>
    <s v="CDS"/>
    <s v="with_protein"/>
    <s v="NZ_CP027407.1"/>
    <n v="1735919"/>
    <n v="1737148"/>
    <s v="+"/>
    <s v="WP_011569915.1"/>
    <s v="polysaccharide biosynthesis/export family protein"/>
    <x v="1691"/>
    <m/>
    <n v="1230"/>
  </r>
  <r>
    <s v="gene"/>
    <s v="protein_coding"/>
    <s v="NZ_CP027407.1"/>
    <n v="1737167"/>
    <n v="1738483"/>
    <s v="-"/>
    <m/>
    <m/>
    <x v="1692"/>
    <s v="old_locus_tag=CEP88_08545"/>
    <n v="1317"/>
  </r>
  <r>
    <s v="CDS"/>
    <s v="with_protein"/>
    <s v="NZ_CP027407.1"/>
    <n v="1737167"/>
    <n v="1738483"/>
    <s v="-"/>
    <s v="WP_074958744.1"/>
    <s v="right-handed parallel beta-helix repeat-containing protein"/>
    <x v="1692"/>
    <m/>
    <n v="1317"/>
  </r>
  <r>
    <s v="gene"/>
    <s v="protein_coding"/>
    <s v="NZ_CP027407.1"/>
    <n v="1738667"/>
    <n v="1739866"/>
    <s v="+"/>
    <m/>
    <m/>
    <x v="1693"/>
    <s v="old_locus_tag=CEP88_08550"/>
    <n v="1200"/>
  </r>
  <r>
    <s v="CDS"/>
    <s v="with_protein"/>
    <s v="NZ_CP027407.1"/>
    <n v="1738667"/>
    <n v="1739866"/>
    <s v="+"/>
    <s v="WP_011569917.1"/>
    <s v="nucleotidyltransferase family protein"/>
    <x v="1693"/>
    <m/>
    <n v="1200"/>
  </r>
  <r>
    <s v="gene"/>
    <s v="protein_coding"/>
    <s v="NZ_CP027407.1"/>
    <n v="1739964"/>
    <n v="1741091"/>
    <s v="+"/>
    <m/>
    <m/>
    <x v="1694"/>
    <s v="old_locus_tag=CEP88_08555"/>
    <n v="1128"/>
  </r>
  <r>
    <s v="CDS"/>
    <s v="with_protein"/>
    <s v="NZ_CP027407.1"/>
    <n v="1739964"/>
    <n v="1741091"/>
    <s v="+"/>
    <s v="WP_044033246.1"/>
    <s v="glycosyltransferase family 4 protein"/>
    <x v="1694"/>
    <m/>
    <n v="1128"/>
  </r>
  <r>
    <s v="gene"/>
    <s v="protein_coding"/>
    <s v="NZ_CP027407.1"/>
    <n v="1741299"/>
    <n v="1741562"/>
    <s v="-"/>
    <m/>
    <m/>
    <x v="1695"/>
    <s v="old_locus_tag=CEP88_08560"/>
    <n v="264"/>
  </r>
  <r>
    <s v="CDS"/>
    <s v="with_protein"/>
    <s v="NZ_CP027407.1"/>
    <n v="1741299"/>
    <n v="1741562"/>
    <s v="-"/>
    <s v="WP_011569920.1"/>
    <s v="hypothetical protein"/>
    <x v="1695"/>
    <m/>
    <n v="264"/>
  </r>
  <r>
    <s v="gene"/>
    <s v="protein_coding"/>
    <s v="NZ_CP027407.1"/>
    <n v="1741868"/>
    <n v="1742800"/>
    <s v="-"/>
    <m/>
    <m/>
    <x v="1696"/>
    <s v="old_locus_tag=CEP88_08565"/>
    <n v="933"/>
  </r>
  <r>
    <s v="CDS"/>
    <s v="with_protein"/>
    <s v="NZ_CP027407.1"/>
    <n v="1741868"/>
    <n v="1742800"/>
    <s v="-"/>
    <s v="WP_011569921.1"/>
    <s v="hypothetical protein"/>
    <x v="1696"/>
    <m/>
    <n v="933"/>
  </r>
  <r>
    <s v="gene"/>
    <s v="protein_coding"/>
    <s v="NZ_CP027407.1"/>
    <n v="1742800"/>
    <n v="1744689"/>
    <s v="-"/>
    <m/>
    <m/>
    <x v="1697"/>
    <s v="old_locus_tag=CEP88_08570"/>
    <n v="1890"/>
  </r>
  <r>
    <s v="CDS"/>
    <s v="with_protein"/>
    <s v="NZ_CP027407.1"/>
    <n v="1742800"/>
    <n v="1744689"/>
    <s v="-"/>
    <s v="WP_074958747.1"/>
    <s v="asparagine synthase"/>
    <x v="1697"/>
    <m/>
    <n v="1890"/>
  </r>
  <r>
    <s v="gene"/>
    <s v="protein_coding"/>
    <s v="NZ_CP027407.1"/>
    <n v="1744686"/>
    <n v="1745117"/>
    <s v="-"/>
    <m/>
    <m/>
    <x v="1698"/>
    <s v="old_locus_tag=CEP88_08575"/>
    <n v="432"/>
  </r>
  <r>
    <s v="CDS"/>
    <s v="with_protein"/>
    <s v="NZ_CP027407.1"/>
    <n v="1744686"/>
    <n v="1745117"/>
    <s v="-"/>
    <s v="WP_011569923.1"/>
    <s v="lasso peptide biosynthesis B2 protein"/>
    <x v="1698"/>
    <m/>
    <n v="432"/>
  </r>
  <r>
    <s v="gene"/>
    <s v="protein_coding"/>
    <s v="NZ_CP027407.1"/>
    <n v="1745121"/>
    <n v="1745408"/>
    <s v="-"/>
    <m/>
    <m/>
    <x v="1699"/>
    <s v="old_locus_tag=CEP88_08580"/>
    <n v="288"/>
  </r>
  <r>
    <s v="CDS"/>
    <s v="with_protein"/>
    <s v="NZ_CP027407.1"/>
    <n v="1745121"/>
    <n v="1745408"/>
    <s v="-"/>
    <s v="WP_011569924.1"/>
    <s v="PqqD family protein"/>
    <x v="1699"/>
    <m/>
    <n v="288"/>
  </r>
  <r>
    <s v="gene"/>
    <s v="protein_coding"/>
    <s v="NZ_CP027407.1"/>
    <n v="1745603"/>
    <n v="1745743"/>
    <s v="-"/>
    <m/>
    <m/>
    <x v="1700"/>
    <s v="old_locus_tag=CEP88_08585"/>
    <n v="141"/>
  </r>
  <r>
    <s v="CDS"/>
    <s v="with_protein"/>
    <s v="NZ_CP027407.1"/>
    <n v="1745603"/>
    <n v="1745743"/>
    <s v="-"/>
    <s v="WP_105880277.1"/>
    <s v="lasso RiPP family leader peptide-containing protein"/>
    <x v="1700"/>
    <m/>
    <n v="141"/>
  </r>
  <r>
    <s v="gene"/>
    <s v="protein_coding"/>
    <s v="NZ_CP027407.1"/>
    <n v="1745887"/>
    <n v="1747710"/>
    <s v="-"/>
    <m/>
    <m/>
    <x v="1701"/>
    <s v="old_locus_tag=CEP88_08590"/>
    <n v="1824"/>
  </r>
  <r>
    <s v="CDS"/>
    <s v="with_protein"/>
    <s v="NZ_CP027407.1"/>
    <n v="1745887"/>
    <n v="1747710"/>
    <s v="-"/>
    <s v="WP_011569925.1"/>
    <s v="ABC transporter ATP-binding protein"/>
    <x v="1701"/>
    <m/>
    <n v="1824"/>
  </r>
  <r>
    <s v="gene"/>
    <s v="protein_coding"/>
    <s v="NZ_CP027407.1"/>
    <n v="1747829"/>
    <n v="1748506"/>
    <s v="-"/>
    <m/>
    <m/>
    <x v="1702"/>
    <s v="old_locus_tag=CEP88_08595"/>
    <n v="678"/>
  </r>
  <r>
    <s v="CDS"/>
    <s v="with_protein"/>
    <s v="NZ_CP027407.1"/>
    <n v="1747829"/>
    <n v="1748506"/>
    <s v="-"/>
    <s v="WP_011569926.1"/>
    <s v="sugar transferase"/>
    <x v="1702"/>
    <m/>
    <n v="678"/>
  </r>
  <r>
    <s v="gene"/>
    <s v="protein_coding"/>
    <s v="NZ_CP027407.1"/>
    <n v="1749064"/>
    <n v="1749693"/>
    <s v="+"/>
    <m/>
    <m/>
    <x v="1703"/>
    <s v="old_locus_tag=CEP88_08600"/>
    <n v="630"/>
  </r>
  <r>
    <s v="CDS"/>
    <s v="with_protein"/>
    <s v="NZ_CP027407.1"/>
    <n v="1749064"/>
    <n v="1749693"/>
    <s v="+"/>
    <s v="WP_044033523.1"/>
    <s v="helix-turn-helix transcriptional regulator"/>
    <x v="1703"/>
    <m/>
    <n v="630"/>
  </r>
  <r>
    <s v="gene"/>
    <s v="protein_coding"/>
    <s v="NZ_CP027407.1"/>
    <n v="1749773"/>
    <n v="1750219"/>
    <s v="-"/>
    <m/>
    <m/>
    <x v="1704"/>
    <s v="old_locus_tag=CEP88_08605"/>
    <n v="447"/>
  </r>
  <r>
    <s v="CDS"/>
    <s v="with_protein"/>
    <s v="NZ_CP027407.1"/>
    <n v="1749773"/>
    <n v="1750219"/>
    <s v="-"/>
    <s v="WP_011569928.1"/>
    <s v="hypothetical protein"/>
    <x v="1704"/>
    <m/>
    <n v="447"/>
  </r>
  <r>
    <s v="gene"/>
    <s v="protein_coding"/>
    <s v="NZ_CP027407.1"/>
    <n v="1750221"/>
    <n v="1750607"/>
    <s v="-"/>
    <m/>
    <m/>
    <x v="1705"/>
    <s v="old_locus_tag=CEP88_08610"/>
    <n v="387"/>
  </r>
  <r>
    <s v="CDS"/>
    <s v="with_protein"/>
    <s v="NZ_CP027407.1"/>
    <n v="1750221"/>
    <n v="1750607"/>
    <s v="-"/>
    <s v="WP_011569929.1"/>
    <s v="hypothetical protein"/>
    <x v="1705"/>
    <m/>
    <n v="387"/>
  </r>
  <r>
    <s v="gene"/>
    <s v="protein_coding"/>
    <s v="NZ_CP027407.1"/>
    <n v="1750709"/>
    <n v="1753081"/>
    <s v="-"/>
    <m/>
    <m/>
    <x v="1706"/>
    <s v="old_locus_tag=CEP88_08615"/>
    <n v="2373"/>
  </r>
  <r>
    <s v="CDS"/>
    <s v="with_protein"/>
    <s v="NZ_CP027407.1"/>
    <n v="1750709"/>
    <n v="1753081"/>
    <s v="-"/>
    <s v="WP_011569931.1"/>
    <s v="DUF1989 domain-containing protein"/>
    <x v="1706"/>
    <m/>
    <n v="2373"/>
  </r>
  <r>
    <s v="gene"/>
    <s v="protein_coding"/>
    <s v="NZ_CP027407.1"/>
    <n v="1753370"/>
    <n v="1754470"/>
    <s v="-"/>
    <m/>
    <m/>
    <x v="1707"/>
    <s v="old_locus_tag=CEP88_08620"/>
    <n v="1101"/>
  </r>
  <r>
    <s v="CDS"/>
    <s v="with_protein"/>
    <s v="NZ_CP027407.1"/>
    <n v="1753370"/>
    <n v="1754470"/>
    <s v="-"/>
    <s v="WP_011569933.1"/>
    <s v="mandelate racemase/muconate lactonizing enzyme family protein"/>
    <x v="1707"/>
    <m/>
    <n v="1101"/>
  </r>
  <r>
    <s v="gene"/>
    <s v="protein_coding"/>
    <s v="NZ_CP027407.1"/>
    <n v="1754482"/>
    <n v="1756098"/>
    <s v="-"/>
    <m/>
    <m/>
    <x v="1708"/>
    <s v="old_locus_tag=CEP88_08625"/>
    <n v="1617"/>
  </r>
  <r>
    <s v="CDS"/>
    <s v="with_protein"/>
    <s v="NZ_CP027407.1"/>
    <n v="1754482"/>
    <n v="1756098"/>
    <s v="-"/>
    <s v="WP_011569934.1"/>
    <s v="GMC family oxidoreductase N-terminal domain-containing protein"/>
    <x v="1708"/>
    <m/>
    <n v="1617"/>
  </r>
  <r>
    <s v="gene"/>
    <s v="protein_coding"/>
    <s v="NZ_CP027407.1"/>
    <n v="1756100"/>
    <n v="1756924"/>
    <s v="-"/>
    <m/>
    <m/>
    <x v="1709"/>
    <s v="old_locus_tag=CEP88_08630"/>
    <n v="825"/>
  </r>
  <r>
    <s v="CDS"/>
    <s v="with_protein"/>
    <s v="NZ_CP027407.1"/>
    <n v="1756100"/>
    <n v="1756924"/>
    <s v="-"/>
    <s v="WP_044033247.1"/>
    <s v="ABC transporter permease"/>
    <x v="1709"/>
    <m/>
    <n v="825"/>
  </r>
  <r>
    <s v="gene"/>
    <s v="protein_coding"/>
    <s v="NZ_CP027407.1"/>
    <n v="1756924"/>
    <n v="1757817"/>
    <s v="-"/>
    <m/>
    <m/>
    <x v="1710"/>
    <s v="old_locus_tag=CEP88_08635"/>
    <n v="894"/>
  </r>
  <r>
    <s v="CDS"/>
    <s v="with_protein"/>
    <s v="NZ_CP027407.1"/>
    <n v="1756924"/>
    <n v="1757817"/>
    <s v="-"/>
    <s v="WP_011569936.1"/>
    <s v="ABC transporter permease"/>
    <x v="1710"/>
    <m/>
    <n v="894"/>
  </r>
  <r>
    <s v="gene"/>
    <s v="protein_coding"/>
    <s v="NZ_CP027407.1"/>
    <n v="1757810"/>
    <n v="1758877"/>
    <s v="-"/>
    <m/>
    <m/>
    <x v="1711"/>
    <s v="old_locus_tag=CEP88_08640"/>
    <n v="1068"/>
  </r>
  <r>
    <s v="CDS"/>
    <s v="with_protein"/>
    <s v="NZ_CP027407.1"/>
    <n v="1757810"/>
    <n v="1758877"/>
    <s v="-"/>
    <s v="WP_011569937.1"/>
    <s v="ABC transporter ATP-binding protein"/>
    <x v="1711"/>
    <m/>
    <n v="1068"/>
  </r>
  <r>
    <s v="gene"/>
    <s v="protein_coding"/>
    <s v="NZ_CP027407.1"/>
    <n v="1758945"/>
    <n v="1759985"/>
    <s v="-"/>
    <m/>
    <m/>
    <x v="1712"/>
    <s v="old_locus_tag=CEP88_08645"/>
    <n v="1041"/>
  </r>
  <r>
    <s v="CDS"/>
    <s v="with_protein"/>
    <s v="NZ_CP027407.1"/>
    <n v="1758945"/>
    <n v="1759985"/>
    <s v="-"/>
    <s v="WP_011569938.1"/>
    <s v="polyamine ABC transporter substrate-binding protein"/>
    <x v="1712"/>
    <m/>
    <n v="1041"/>
  </r>
  <r>
    <s v="gene"/>
    <s v="protein_coding"/>
    <s v="NZ_CP027407.1"/>
    <n v="1760053"/>
    <n v="1761375"/>
    <s v="-"/>
    <m/>
    <m/>
    <x v="1713"/>
    <s v="old_locus_tag=CEP88_08650"/>
    <n v="1323"/>
  </r>
  <r>
    <s v="CDS"/>
    <s v="with_protein"/>
    <s v="NZ_CP027407.1"/>
    <n v="1760053"/>
    <n v="1761375"/>
    <s v="-"/>
    <s v="WP_011569939.1"/>
    <s v="FAD-binding oxidoreductase"/>
    <x v="1713"/>
    <m/>
    <n v="1323"/>
  </r>
  <r>
    <s v="gene"/>
    <s v="protein_coding"/>
    <s v="NZ_CP027407.1"/>
    <n v="1761542"/>
    <n v="1762438"/>
    <s v="+"/>
    <m/>
    <m/>
    <x v="1714"/>
    <s v="old_locus_tag=CEP88_08655"/>
    <n v="897"/>
  </r>
  <r>
    <s v="CDS"/>
    <s v="with_protein"/>
    <s v="NZ_CP027407.1"/>
    <n v="1761542"/>
    <n v="1762438"/>
    <s v="+"/>
    <s v="WP_105880278.1"/>
    <s v="LysR family transcriptional regulator"/>
    <x v="1714"/>
    <m/>
    <n v="897"/>
  </r>
  <r>
    <s v="gene"/>
    <s v="protein_coding"/>
    <s v="NZ_CP027407.1"/>
    <n v="1762435"/>
    <n v="1763043"/>
    <s v="+"/>
    <m/>
    <m/>
    <x v="1715"/>
    <s v="old_locus_tag=CEP88_08660"/>
    <n v="609"/>
  </r>
  <r>
    <s v="CDS"/>
    <s v="with_protein"/>
    <s v="NZ_CP027407.1"/>
    <n v="1762435"/>
    <n v="1763043"/>
    <s v="+"/>
    <s v="WP_105880279.1"/>
    <s v="cupin domain-containing protein"/>
    <x v="1715"/>
    <m/>
    <n v="609"/>
  </r>
  <r>
    <s v="gene"/>
    <s v="protein_coding"/>
    <s v="NZ_CP027407.1"/>
    <n v="1763085"/>
    <n v="1764122"/>
    <s v="-"/>
    <m/>
    <m/>
    <x v="1716"/>
    <s v="old_locus_tag=CEP88_08665"/>
    <n v="1038"/>
  </r>
  <r>
    <s v="CDS"/>
    <s v="with_protein"/>
    <s v="NZ_CP027407.1"/>
    <n v="1763085"/>
    <n v="1764122"/>
    <s v="-"/>
    <s v="WP_044033248.1"/>
    <s v="helix-turn-helix transcriptional regulator"/>
    <x v="1716"/>
    <m/>
    <n v="1038"/>
  </r>
  <r>
    <s v="gene"/>
    <s v="protein_coding"/>
    <s v="NZ_CP027407.1"/>
    <n v="1764235"/>
    <n v="1765248"/>
    <s v="+"/>
    <m/>
    <m/>
    <x v="1717"/>
    <s v="old_locus_tag=CEP88_08670"/>
    <n v="1014"/>
  </r>
  <r>
    <s v="CDS"/>
    <s v="with_protein"/>
    <s v="NZ_CP027407.1"/>
    <n v="1764235"/>
    <n v="1765248"/>
    <s v="+"/>
    <s v="WP_011569943.1"/>
    <s v="hypothetical protein"/>
    <x v="1717"/>
    <m/>
    <n v="1014"/>
  </r>
  <r>
    <s v="gene"/>
    <s v="protein_coding"/>
    <s v="NZ_CP027407.1"/>
    <n v="1765484"/>
    <n v="1766674"/>
    <s v="+"/>
    <m/>
    <m/>
    <x v="1718"/>
    <s v="old_locus_tag=CEP88_08680"/>
    <n v="1191"/>
  </r>
  <r>
    <s v="CDS"/>
    <s v="with_protein"/>
    <s v="NZ_CP027407.1"/>
    <n v="1765484"/>
    <n v="1766674"/>
    <s v="+"/>
    <s v="WP_011569944.1"/>
    <s v="LLM class flavin-dependent oxidoreductase"/>
    <x v="1718"/>
    <m/>
    <n v="1191"/>
  </r>
  <r>
    <s v="gene"/>
    <s v="protein_coding"/>
    <s v="NZ_CP027407.1"/>
    <n v="1766813"/>
    <n v="1767553"/>
    <s v="-"/>
    <m/>
    <m/>
    <x v="1719"/>
    <s v="old_locus_tag=CEP88_08685"/>
    <n v="741"/>
  </r>
  <r>
    <s v="CDS"/>
    <s v="with_protein"/>
    <s v="NZ_CP027407.1"/>
    <n v="1766813"/>
    <n v="1767553"/>
    <s v="-"/>
    <s v="WP_011569945.1"/>
    <s v="SDR family oxidoreductase"/>
    <x v="1719"/>
    <m/>
    <n v="741"/>
  </r>
  <r>
    <s v="gene"/>
    <s v="protein_coding"/>
    <s v="NZ_CP027407.1"/>
    <n v="1767550"/>
    <n v="1768398"/>
    <s v="-"/>
    <m/>
    <m/>
    <x v="1720"/>
    <s v="old_locus_tag=CEP88_08690"/>
    <n v="849"/>
  </r>
  <r>
    <s v="CDS"/>
    <s v="with_protein"/>
    <s v="NZ_CP027407.1"/>
    <n v="1767550"/>
    <n v="1768398"/>
    <s v="-"/>
    <s v="WP_011569946.1"/>
    <s v="sugar phosphate isomerase/epimerase"/>
    <x v="1720"/>
    <m/>
    <n v="849"/>
  </r>
  <r>
    <s v="gene"/>
    <s v="protein_coding"/>
    <s v="NZ_CP027407.1"/>
    <n v="1768559"/>
    <n v="1769602"/>
    <s v="+"/>
    <m/>
    <m/>
    <x v="1721"/>
    <s v="old_locus_tag=CEP88_08695"/>
    <n v="1044"/>
  </r>
  <r>
    <s v="CDS"/>
    <s v="with_protein"/>
    <s v="NZ_CP027407.1"/>
    <n v="1768559"/>
    <n v="1769602"/>
    <s v="+"/>
    <s v="WP_011569947.1"/>
    <s v="TIM barrel protein"/>
    <x v="1721"/>
    <m/>
    <n v="1044"/>
  </r>
  <r>
    <s v="gene"/>
    <s v="protein_coding"/>
    <s v="NZ_CP027407.1"/>
    <n v="1769613"/>
    <n v="1770749"/>
    <s v="+"/>
    <m/>
    <m/>
    <x v="1722"/>
    <s v="old_locus_tag=CEP88_08700"/>
    <n v="1137"/>
  </r>
  <r>
    <s v="CDS"/>
    <s v="with_protein"/>
    <s v="NZ_CP027407.1"/>
    <n v="1769613"/>
    <n v="1770749"/>
    <s v="+"/>
    <s v="WP_011569948.1"/>
    <s v="Gfo/Idh/MocA family oxidoreductase"/>
    <x v="1722"/>
    <m/>
    <n v="1137"/>
  </r>
  <r>
    <s v="gene"/>
    <s v="protein_coding"/>
    <s v="NZ_CP027407.1"/>
    <n v="1770700"/>
    <n v="1771410"/>
    <s v="+"/>
    <m/>
    <m/>
    <x v="1723"/>
    <s v="old_locus_tag=CEP88_08705"/>
    <n v="711"/>
  </r>
  <r>
    <s v="CDS"/>
    <s v="with_protein"/>
    <s v="NZ_CP027407.1"/>
    <n v="1770700"/>
    <n v="1771410"/>
    <s v="+"/>
    <s v="WP_011569949.1"/>
    <s v="CIA30 family protein"/>
    <x v="1723"/>
    <m/>
    <n v="711"/>
  </r>
  <r>
    <s v="gene"/>
    <s v="protein_coding"/>
    <s v="NZ_CP027407.1"/>
    <n v="1771432"/>
    <n v="1772376"/>
    <s v="-"/>
    <m/>
    <m/>
    <x v="1724"/>
    <s v="old_locus_tag=CEP88_08710"/>
    <n v="945"/>
  </r>
  <r>
    <s v="CDS"/>
    <s v="with_protein"/>
    <s v="NZ_CP027407.1"/>
    <n v="1771432"/>
    <n v="1772376"/>
    <s v="-"/>
    <s v="WP_011569950.1"/>
    <s v="sugar kinase"/>
    <x v="1724"/>
    <m/>
    <n v="945"/>
  </r>
  <r>
    <s v="gene"/>
    <s v="protein_coding"/>
    <s v="NZ_CP027407.1"/>
    <n v="1772373"/>
    <n v="1772660"/>
    <s v="-"/>
    <m/>
    <m/>
    <x v="1725"/>
    <s v="old_locus_tag=CEP88_08715"/>
    <n v="288"/>
  </r>
  <r>
    <s v="CDS"/>
    <s v="with_protein"/>
    <s v="NZ_CP027407.1"/>
    <n v="1772373"/>
    <n v="1772660"/>
    <s v="-"/>
    <s v="WP_011569951.1"/>
    <s v="hypothetical protein"/>
    <x v="1725"/>
    <m/>
    <n v="288"/>
  </r>
  <r>
    <s v="gene"/>
    <s v="protein_coding"/>
    <s v="NZ_CP027407.1"/>
    <n v="1772657"/>
    <n v="1773751"/>
    <s v="-"/>
    <m/>
    <m/>
    <x v="1726"/>
    <s v="old_locus_tag=CEP88_08720"/>
    <n v="1095"/>
  </r>
  <r>
    <s v="CDS"/>
    <s v="with_protein"/>
    <s v="NZ_CP027407.1"/>
    <n v="1772657"/>
    <n v="1773751"/>
    <s v="-"/>
    <s v="WP_011569952.1"/>
    <s v="ABC transporter ATP-binding protein"/>
    <x v="1726"/>
    <m/>
    <n v="1095"/>
  </r>
  <r>
    <s v="gene"/>
    <s v="protein_coding"/>
    <s v="NZ_CP027407.1"/>
    <n v="1773748"/>
    <n v="1774617"/>
    <s v="-"/>
    <m/>
    <m/>
    <x v="1727"/>
    <s v="old_locus_tag=CEP88_08725"/>
    <n v="870"/>
  </r>
  <r>
    <s v="CDS"/>
    <s v="with_protein"/>
    <s v="NZ_CP027407.1"/>
    <n v="1773748"/>
    <n v="1774617"/>
    <s v="-"/>
    <s v="WP_011569953.1"/>
    <s v="carbohydrate ABC transporter permease"/>
    <x v="1727"/>
    <m/>
    <n v="870"/>
  </r>
  <r>
    <s v="gene"/>
    <s v="protein_coding"/>
    <s v="NZ_CP027407.1"/>
    <n v="1774617"/>
    <n v="1775534"/>
    <s v="-"/>
    <m/>
    <m/>
    <x v="1728"/>
    <s v="old_locus_tag=CEP88_08730"/>
    <n v="918"/>
  </r>
  <r>
    <s v="CDS"/>
    <s v="with_protein"/>
    <s v="NZ_CP027407.1"/>
    <n v="1774617"/>
    <n v="1775534"/>
    <s v="-"/>
    <s v="WP_011569954.1"/>
    <s v="sugar ABC transporter permease"/>
    <x v="1728"/>
    <m/>
    <n v="918"/>
  </r>
  <r>
    <s v="gene"/>
    <s v="protein_coding"/>
    <s v="NZ_CP027407.1"/>
    <n v="1775607"/>
    <n v="1777067"/>
    <s v="-"/>
    <m/>
    <m/>
    <x v="1729"/>
    <s v="old_locus_tag=CEP88_08735"/>
    <n v="1461"/>
  </r>
  <r>
    <s v="CDS"/>
    <s v="with_protein"/>
    <s v="NZ_CP027407.1"/>
    <n v="1775607"/>
    <n v="1777067"/>
    <s v="-"/>
    <s v="WP_011569955.1"/>
    <s v="carbohydrate ABC transporter substrate-binding protein"/>
    <x v="1729"/>
    <m/>
    <n v="1461"/>
  </r>
  <r>
    <s v="gene"/>
    <s v="protein_coding"/>
    <s v="NZ_CP027407.1"/>
    <n v="1777133"/>
    <n v="1778215"/>
    <s v="-"/>
    <m/>
    <m/>
    <x v="1730"/>
    <s v="old_locus_tag=CEP88_08740"/>
    <n v="1083"/>
  </r>
  <r>
    <s v="CDS"/>
    <s v="with_protein"/>
    <s v="NZ_CP027407.1"/>
    <n v="1777133"/>
    <n v="1778215"/>
    <s v="-"/>
    <s v="WP_044033526.1"/>
    <s v="ABC transporter ATP-binding protein"/>
    <x v="1730"/>
    <m/>
    <n v="1083"/>
  </r>
  <r>
    <s v="gene"/>
    <s v="protein_coding"/>
    <s v="NZ_CP027407.1"/>
    <n v="1778282"/>
    <n v="1779340"/>
    <s v="-"/>
    <m/>
    <m/>
    <x v="1731"/>
    <s v="old_locus_tag=CEP88_08745"/>
    <n v="1059"/>
  </r>
  <r>
    <s v="CDS"/>
    <s v="with_protein"/>
    <s v="NZ_CP027407.1"/>
    <n v="1778282"/>
    <n v="1779340"/>
    <s v="-"/>
    <s v="WP_011569957.1"/>
    <s v="sugar phosphate isomerase/epimerase"/>
    <x v="1731"/>
    <m/>
    <n v="1059"/>
  </r>
  <r>
    <s v="gene"/>
    <s v="protein_coding"/>
    <s v="NZ_CP027407.1"/>
    <n v="1779370"/>
    <n v="1780392"/>
    <s v="-"/>
    <m/>
    <m/>
    <x v="1732"/>
    <s v="old_locus_tag=CEP88_08750"/>
    <n v="1023"/>
  </r>
  <r>
    <s v="CDS"/>
    <s v="with_protein"/>
    <s v="NZ_CP027407.1"/>
    <n v="1779370"/>
    <n v="1780392"/>
    <s v="-"/>
    <s v="WP_011569958.1"/>
    <s v="LacI family DNA-binding transcriptional regulator"/>
    <x v="1732"/>
    <m/>
    <n v="1023"/>
  </r>
  <r>
    <s v="gene"/>
    <s v="protein_coding"/>
    <s v="NZ_CP027407.1"/>
    <n v="1780486"/>
    <n v="1780920"/>
    <s v="+"/>
    <m/>
    <m/>
    <x v="1733"/>
    <s v="old_locus_tag=CEP88_08755"/>
    <n v="435"/>
  </r>
  <r>
    <s v="CDS"/>
    <s v="with_protein"/>
    <s v="NZ_CP027407.1"/>
    <n v="1780486"/>
    <n v="1780920"/>
    <s v="+"/>
    <s v="WP_011569959.1"/>
    <s v="hypothetical protein"/>
    <x v="1733"/>
    <m/>
    <n v="435"/>
  </r>
  <r>
    <s v="gene"/>
    <s v="protein_coding"/>
    <s v="NZ_CP027407.1"/>
    <n v="1780939"/>
    <n v="1782696"/>
    <s v="-"/>
    <m/>
    <m/>
    <x v="1734"/>
    <s v="old_locus_tag=CEP88_08760"/>
    <n v="1758"/>
  </r>
  <r>
    <s v="CDS"/>
    <s v="with_protein"/>
    <s v="NZ_CP027407.1"/>
    <n v="1780939"/>
    <n v="1782696"/>
    <s v="-"/>
    <s v="WP_011569960.1"/>
    <s v="dihydroxyacetone kinase subunit L"/>
    <x v="1734"/>
    <m/>
    <n v="1758"/>
  </r>
  <r>
    <s v="gene"/>
    <s v="protein_coding"/>
    <s v="NZ_CP027407.1"/>
    <n v="1782852"/>
    <n v="1783118"/>
    <s v="-"/>
    <m/>
    <m/>
    <x v="1735"/>
    <s v="old_locus_tag=CEP88_08765"/>
    <n v="267"/>
  </r>
  <r>
    <s v="CDS"/>
    <s v="with_protein"/>
    <s v="NZ_CP027407.1"/>
    <n v="1782852"/>
    <n v="1783118"/>
    <s v="-"/>
    <s v="WP_011569961.1"/>
    <s v="succinate dehydrogenase assembly factor 2"/>
    <x v="1735"/>
    <m/>
    <n v="267"/>
  </r>
  <r>
    <s v="gene"/>
    <s v="protein_coding"/>
    <s v="NZ_CP027407.1"/>
    <n v="1783102"/>
    <n v="1783509"/>
    <s v="-"/>
    <m/>
    <m/>
    <x v="1736"/>
    <s v="old_locus_tag=CEP88_08770"/>
    <n v="408"/>
  </r>
  <r>
    <s v="CDS"/>
    <s v="with_protein"/>
    <s v="NZ_CP027407.1"/>
    <n v="1783102"/>
    <n v="1783509"/>
    <s v="-"/>
    <s v="WP_011569962.1"/>
    <s v="helix-turn-helix transcriptional regulator"/>
    <x v="1736"/>
    <m/>
    <n v="408"/>
  </r>
  <r>
    <s v="gene"/>
    <s v="protein_coding"/>
    <s v="NZ_CP027407.1"/>
    <n v="1783593"/>
    <n v="1784795"/>
    <s v="+"/>
    <m/>
    <m/>
    <x v="1737"/>
    <s v="old_locus_tag=CEP88_08775"/>
    <n v="1203"/>
  </r>
  <r>
    <s v="CDS"/>
    <s v="with_protein"/>
    <s v="NZ_CP027407.1"/>
    <n v="1783593"/>
    <n v="1784795"/>
    <s v="+"/>
    <s v="WP_011569963.1"/>
    <s v="pyridoxal phosphate-dependent aminotransferase"/>
    <x v="1737"/>
    <m/>
    <n v="1203"/>
  </r>
  <r>
    <s v="gene"/>
    <s v="protein_coding"/>
    <s v="NZ_CP027407.1"/>
    <n v="1784907"/>
    <n v="1786004"/>
    <s v="-"/>
    <m/>
    <m/>
    <x v="1738"/>
    <s v="old_locus_tag=CEP88_08780"/>
    <n v="1098"/>
  </r>
  <r>
    <s v="CDS"/>
    <s v="with_protein"/>
    <s v="NZ_CP027407.1"/>
    <n v="1784907"/>
    <n v="1786004"/>
    <s v="-"/>
    <s v="WP_011569964.1"/>
    <s v="redox-regulated ATPase YchF"/>
    <x v="1738"/>
    <m/>
    <n v="1098"/>
  </r>
  <r>
    <s v="gene"/>
    <s v="protein_coding"/>
    <s v="NZ_CP027407.1"/>
    <n v="1786071"/>
    <n v="1786265"/>
    <s v="-"/>
    <m/>
    <m/>
    <x v="1739"/>
    <s v="old_locus_tag=CEP88_08785"/>
    <n v="195"/>
  </r>
  <r>
    <s v="CDS"/>
    <s v="with_protein"/>
    <s v="NZ_CP027407.1"/>
    <n v="1786071"/>
    <n v="1786265"/>
    <s v="-"/>
    <s v="WP_044033527.1"/>
    <s v="hypothetical protein"/>
    <x v="1739"/>
    <m/>
    <n v="195"/>
  </r>
  <r>
    <s v="gene"/>
    <s v="protein_coding"/>
    <s v="NZ_CP027407.1"/>
    <n v="1786418"/>
    <n v="1787209"/>
    <s v="+"/>
    <m/>
    <m/>
    <x v="1740"/>
    <s v="old_locus_tag=CEP88_08790"/>
    <n v="792"/>
  </r>
  <r>
    <s v="CDS"/>
    <s v="with_protein"/>
    <s v="NZ_CP027407.1"/>
    <n v="1786418"/>
    <n v="1787209"/>
    <s v="+"/>
    <s v="WP_011569966.1"/>
    <s v="tryptophan synthase subunit alpha"/>
    <x v="1740"/>
    <m/>
    <n v="792"/>
  </r>
  <r>
    <s v="gene"/>
    <s v="protein_coding"/>
    <s v="NZ_CP027407.1"/>
    <n v="1787458"/>
    <n v="1788627"/>
    <s v="+"/>
    <m/>
    <m/>
    <x v="1741"/>
    <s v="old_locus_tag=CEP88_08795"/>
    <n v="1170"/>
  </r>
  <r>
    <s v="CDS"/>
    <s v="with_protein"/>
    <s v="NZ_CP027407.1"/>
    <n v="1787458"/>
    <n v="1788627"/>
    <s v="+"/>
    <s v="WP_011569967.1"/>
    <s v="alpha-hydroxy-acid oxidizing protein"/>
    <x v="1741"/>
    <m/>
    <n v="1170"/>
  </r>
  <r>
    <s v="gene"/>
    <s v="protein_coding"/>
    <s v="NZ_CP027407.1"/>
    <n v="1788652"/>
    <n v="1789824"/>
    <s v="-"/>
    <m/>
    <m/>
    <x v="1742"/>
    <s v="old_locus_tag=CEP88_08800"/>
    <n v="1173"/>
  </r>
  <r>
    <s v="CDS"/>
    <s v="with_protein"/>
    <s v="NZ_CP027407.1"/>
    <n v="1788652"/>
    <n v="1789824"/>
    <s v="-"/>
    <s v="WP_044033528.1"/>
    <s v="MFS transporter"/>
    <x v="1742"/>
    <m/>
    <n v="1173"/>
  </r>
  <r>
    <s v="gene"/>
    <s v="protein_coding"/>
    <s v="NZ_CP027407.1"/>
    <n v="1789972"/>
    <n v="1790610"/>
    <s v="+"/>
    <m/>
    <m/>
    <x v="1743"/>
    <s v="old_locus_tag=CEP88_08805"/>
    <n v="639"/>
  </r>
  <r>
    <s v="CDS"/>
    <s v="with_protein"/>
    <s v="NZ_CP027407.1"/>
    <n v="1789972"/>
    <n v="1790610"/>
    <s v="+"/>
    <s v="WP_011569969.1"/>
    <s v="50S ribosomal protein L25/general stress protein Ctc"/>
    <x v="1743"/>
    <m/>
    <n v="639"/>
  </r>
  <r>
    <s v="gene"/>
    <s v="protein_coding"/>
    <s v="NZ_CP027407.1"/>
    <n v="1790715"/>
    <n v="1791416"/>
    <s v="+"/>
    <m/>
    <m/>
    <x v="1744"/>
    <s v="old_locus_tag=CEP88_08810"/>
    <n v="702"/>
  </r>
  <r>
    <s v="CDS"/>
    <s v="with_protein"/>
    <s v="NZ_CP027407.1"/>
    <n v="1790715"/>
    <n v="1791416"/>
    <s v="+"/>
    <s v="WP_011569970.1"/>
    <s v="aminoacyl-tRNA hydrolase"/>
    <x v="1744"/>
    <m/>
    <n v="702"/>
  </r>
  <r>
    <s v="gene"/>
    <s v="protein_coding"/>
    <s v="NZ_CP027407.1"/>
    <n v="1791413"/>
    <n v="1792453"/>
    <s v="+"/>
    <m/>
    <m/>
    <x v="1745"/>
    <s v="old_locus_tag=CEP88_08815"/>
    <n v="1041"/>
  </r>
  <r>
    <s v="CDS"/>
    <s v="with_protein"/>
    <s v="NZ_CP027407.1"/>
    <n v="1791413"/>
    <n v="1792453"/>
    <s v="+"/>
    <s v="WP_011569971.1"/>
    <s v="DUF2332 domain-containing protein"/>
    <x v="1745"/>
    <m/>
    <n v="1041"/>
  </r>
  <r>
    <s v="gene"/>
    <s v="protein_coding"/>
    <s v="NZ_CP027407.1"/>
    <n v="1792453"/>
    <n v="1793640"/>
    <s v="+"/>
    <m/>
    <m/>
    <x v="1746"/>
    <s v="old_locus_tag=CEP88_08820"/>
    <n v="1188"/>
  </r>
  <r>
    <s v="CDS"/>
    <s v="with_protein"/>
    <s v="NZ_CP027407.1"/>
    <n v="1792453"/>
    <n v="1793640"/>
    <s v="+"/>
    <s v="WP_011569972.1"/>
    <s v="serine hydrolase"/>
    <x v="1746"/>
    <m/>
    <n v="1188"/>
  </r>
  <r>
    <s v="gene"/>
    <s v="protein_coding"/>
    <s v="NZ_CP027407.1"/>
    <n v="1793627"/>
    <n v="1793998"/>
    <s v="+"/>
    <m/>
    <m/>
    <x v="1747"/>
    <s v="old_locus_tag=CEP88_08825"/>
    <n v="372"/>
  </r>
  <r>
    <s v="CDS"/>
    <s v="with_protein"/>
    <s v="NZ_CP027407.1"/>
    <n v="1793627"/>
    <n v="1793998"/>
    <s v="+"/>
    <s v="WP_074958750.1"/>
    <s v="DUF2237 domain-containing protein"/>
    <x v="1747"/>
    <m/>
    <n v="372"/>
  </r>
  <r>
    <s v="gene"/>
    <s v="protein_coding"/>
    <s v="NZ_CP027407.1"/>
    <n v="1794064"/>
    <n v="1794702"/>
    <s v="+"/>
    <m/>
    <m/>
    <x v="1748"/>
    <s v="old_locus_tag=CEP88_08830"/>
    <n v="639"/>
  </r>
  <r>
    <s v="CDS"/>
    <s v="with_protein"/>
    <s v="NZ_CP027407.1"/>
    <n v="1794064"/>
    <n v="1794702"/>
    <s v="+"/>
    <s v="WP_011569974.1"/>
    <s v="hypothetical protein"/>
    <x v="1748"/>
    <m/>
    <n v="639"/>
  </r>
  <r>
    <s v="gene"/>
    <s v="protein_coding"/>
    <s v="NZ_CP027407.1"/>
    <n v="1794710"/>
    <n v="1795942"/>
    <s v="-"/>
    <m/>
    <m/>
    <x v="1749"/>
    <s v="old_locus_tag=CEP88_08835"/>
    <n v="1233"/>
  </r>
  <r>
    <s v="CDS"/>
    <s v="with_protein"/>
    <s v="NZ_CP027407.1"/>
    <n v="1794710"/>
    <n v="1795942"/>
    <s v="-"/>
    <s v="WP_011569975.1"/>
    <s v="tryptophan synthase subunit beta"/>
    <x v="1749"/>
    <m/>
    <n v="1233"/>
  </r>
  <r>
    <s v="gene"/>
    <s v="protein_coding"/>
    <s v="NZ_CP027407.1"/>
    <n v="1796142"/>
    <n v="1796333"/>
    <s v="-"/>
    <m/>
    <m/>
    <x v="1750"/>
    <s v="old_locus_tag=CEP88_08840"/>
    <n v="192"/>
  </r>
  <r>
    <s v="CDS"/>
    <s v="with_protein"/>
    <s v="NZ_CP027407.1"/>
    <n v="1796142"/>
    <n v="1796333"/>
    <s v="-"/>
    <s v="WP_044033250.1"/>
    <s v="hypothetical protein"/>
    <x v="1750"/>
    <m/>
    <n v="192"/>
  </r>
  <r>
    <s v="gene"/>
    <s v="protein_coding"/>
    <s v="NZ_CP027407.1"/>
    <n v="1796427"/>
    <n v="1797095"/>
    <s v="-"/>
    <m/>
    <m/>
    <x v="1751"/>
    <s v="old_locus_tag=CEP88_08845"/>
    <n v="669"/>
  </r>
  <r>
    <s v="CDS"/>
    <s v="with_protein"/>
    <s v="NZ_CP027407.1"/>
    <n v="1796427"/>
    <n v="1797095"/>
    <s v="-"/>
    <s v="WP_011569976.1"/>
    <s v="phosphoribosylanthranilate isomerase"/>
    <x v="1751"/>
    <m/>
    <n v="669"/>
  </r>
  <r>
    <s v="gene"/>
    <s v="protein_coding"/>
    <s v="NZ_CP027407.1"/>
    <n v="1797136"/>
    <n v="1797486"/>
    <s v="-"/>
    <m/>
    <m/>
    <x v="1752"/>
    <s v="old_locus_tag=CEP88_08850"/>
    <n v="351"/>
  </r>
  <r>
    <s v="CDS"/>
    <s v="with_protein"/>
    <s v="NZ_CP027407.1"/>
    <n v="1797136"/>
    <n v="1797486"/>
    <s v="-"/>
    <s v="WP_011569977.1"/>
    <s v="DUF1049 domain-containing protein"/>
    <x v="1752"/>
    <m/>
    <n v="351"/>
  </r>
  <r>
    <s v="gene"/>
    <s v="protein_coding"/>
    <s v="NZ_CP027407.1"/>
    <n v="1797486"/>
    <n v="1797770"/>
    <s v="-"/>
    <m/>
    <m/>
    <x v="1753"/>
    <s v="old_locus_tag=CEP88_08855"/>
    <n v="285"/>
  </r>
  <r>
    <s v="CDS"/>
    <s v="with_protein"/>
    <s v="NZ_CP027407.1"/>
    <n v="1797486"/>
    <n v="1797770"/>
    <s v="-"/>
    <s v="WP_011569978.1"/>
    <s v="integration host factor subunit beta"/>
    <x v="1753"/>
    <m/>
    <n v="285"/>
  </r>
  <r>
    <s v="gene"/>
    <s v="protein_coding"/>
    <s v="NZ_CP027407.1"/>
    <n v="1798174"/>
    <n v="1799853"/>
    <s v="-"/>
    <m/>
    <m/>
    <x v="1754"/>
    <s v="old_locus_tag=CEP88_08860"/>
    <n v="1680"/>
  </r>
  <r>
    <s v="CDS"/>
    <s v="with_protein"/>
    <s v="NZ_CP027407.1"/>
    <n v="1798174"/>
    <n v="1799853"/>
    <s v="-"/>
    <s v="WP_011569979.1"/>
    <s v="30S ribosomal protein S1"/>
    <x v="1754"/>
    <m/>
    <n v="1680"/>
  </r>
  <r>
    <s v="gene"/>
    <s v="protein_coding"/>
    <s v="NZ_CP027407.1"/>
    <n v="1800132"/>
    <n v="1800662"/>
    <s v="-"/>
    <m/>
    <m/>
    <x v="1755"/>
    <s v="old_locus_tag=CEP88_08865"/>
    <n v="531"/>
  </r>
  <r>
    <s v="CDS"/>
    <s v="with_protein"/>
    <s v="NZ_CP027407.1"/>
    <n v="1800132"/>
    <n v="1800662"/>
    <s v="-"/>
    <s v="WP_044033251.1"/>
    <s v="hypothetical protein"/>
    <x v="1755"/>
    <m/>
    <n v="531"/>
  </r>
  <r>
    <s v="gene"/>
    <s v="protein_coding"/>
    <s v="NZ_CP027407.1"/>
    <n v="1800792"/>
    <n v="1801409"/>
    <s v="-"/>
    <m/>
    <m/>
    <x v="1756"/>
    <s v="old_locus_tag=CEP88_08870"/>
    <n v="618"/>
  </r>
  <r>
    <s v="CDS"/>
    <s v="with_protein"/>
    <s v="NZ_CP027407.1"/>
    <n v="1800792"/>
    <n v="1801409"/>
    <s v="-"/>
    <s v="WP_011569981.1"/>
    <s v="(d)CMP kinase"/>
    <x v="1756"/>
    <m/>
    <n v="618"/>
  </r>
  <r>
    <s v="gene"/>
    <s v="protein_coding"/>
    <s v="NZ_CP027407.1"/>
    <n v="1801417"/>
    <n v="1802769"/>
    <s v="-"/>
    <m/>
    <m/>
    <x v="1757"/>
    <s v="old_locus_tag=CEP88_08875"/>
    <n v="1353"/>
  </r>
  <r>
    <s v="CDS"/>
    <s v="with_protein"/>
    <s v="NZ_CP027407.1"/>
    <n v="1801417"/>
    <n v="1802769"/>
    <s v="-"/>
    <s v="WP_011569982.1"/>
    <s v="3-phosphoshikimate 1-carboxyvinyltransferase"/>
    <x v="1757"/>
    <m/>
    <n v="1353"/>
  </r>
  <r>
    <s v="gene"/>
    <s v="protein_coding"/>
    <s v="NZ_CP027407.1"/>
    <n v="1802853"/>
    <n v="1803554"/>
    <s v="-"/>
    <m/>
    <m/>
    <x v="1758"/>
    <s v="old_locus_tag=CEP88_08880"/>
    <n v="702"/>
  </r>
  <r>
    <s v="CDS"/>
    <s v="with_protein"/>
    <s v="NZ_CP027407.1"/>
    <n v="1802853"/>
    <n v="1803554"/>
    <s v="-"/>
    <s v="WP_011569983.1"/>
    <s v="tRNA (guanosine(46)-N7)-methyltransferase TrmB"/>
    <x v="1758"/>
    <m/>
    <n v="702"/>
  </r>
  <r>
    <s v="gene"/>
    <s v="protein_coding"/>
    <s v="NZ_CP027407.1"/>
    <n v="1803669"/>
    <n v="1804850"/>
    <s v="-"/>
    <m/>
    <m/>
    <x v="1759"/>
    <s v="old_locus_tag=CEP88_08885"/>
    <n v="1182"/>
  </r>
  <r>
    <s v="CDS"/>
    <s v="with_protein"/>
    <s v="NZ_CP027407.1"/>
    <n v="1803669"/>
    <n v="1804850"/>
    <s v="-"/>
    <s v="WP_011569984.1"/>
    <s v="methionine adenosyltransferase"/>
    <x v="1759"/>
    <m/>
    <n v="1182"/>
  </r>
  <r>
    <s v="gene"/>
    <s v="protein_coding"/>
    <s v="NZ_CP027407.1"/>
    <n v="1804935"/>
    <n v="1806464"/>
    <s v="-"/>
    <m/>
    <m/>
    <x v="1760"/>
    <s v="old_locus_tag=CEP88_08890"/>
    <n v="1530"/>
  </r>
  <r>
    <s v="CDS"/>
    <s v="with_protein"/>
    <s v="NZ_CP027407.1"/>
    <n v="1804935"/>
    <n v="1806464"/>
    <s v="-"/>
    <s v="WP_105880280.1"/>
    <s v="apolipoprotein N-acyltransferase"/>
    <x v="1760"/>
    <m/>
    <n v="1530"/>
  </r>
  <r>
    <s v="gene"/>
    <s v="protein_coding"/>
    <s v="NZ_CP027407.1"/>
    <n v="1806461"/>
    <n v="1807357"/>
    <s v="-"/>
    <m/>
    <m/>
    <x v="1761"/>
    <s v="old_locus_tag=CEP88_08895"/>
    <n v="897"/>
  </r>
  <r>
    <s v="CDS"/>
    <s v="with_protein"/>
    <s v="NZ_CP027407.1"/>
    <n v="1806461"/>
    <n v="1807357"/>
    <s v="-"/>
    <s v="WP_011569986.1"/>
    <s v="HlyC/CorC family transporter"/>
    <x v="1761"/>
    <m/>
    <n v="897"/>
  </r>
  <r>
    <s v="gene"/>
    <s v="protein_coding"/>
    <s v="NZ_CP027407.1"/>
    <n v="1807396"/>
    <n v="1807896"/>
    <s v="-"/>
    <m/>
    <m/>
    <x v="1762"/>
    <s v="old_locus_tag=CEP88_08900"/>
    <n v="501"/>
  </r>
  <r>
    <s v="CDS"/>
    <s v="with_protein"/>
    <s v="NZ_CP027407.1"/>
    <n v="1807396"/>
    <n v="1807896"/>
    <s v="-"/>
    <s v="WP_011569987.1"/>
    <s v="rRNA maturation RNase YbeY"/>
    <x v="1762"/>
    <m/>
    <n v="501"/>
  </r>
  <r>
    <s v="gene"/>
    <s v="protein_coding"/>
    <s v="NZ_CP027407.1"/>
    <n v="1807933"/>
    <n v="1808952"/>
    <s v="-"/>
    <m/>
    <m/>
    <x v="1763"/>
    <s v="old_locus_tag=CEP88_08905"/>
    <n v="1020"/>
  </r>
  <r>
    <s v="CDS"/>
    <s v="with_protein"/>
    <s v="NZ_CP027407.1"/>
    <n v="1807933"/>
    <n v="1808952"/>
    <s v="-"/>
    <s v="WP_011569988.1"/>
    <s v="PhoH family protein"/>
    <x v="1763"/>
    <m/>
    <n v="1020"/>
  </r>
  <r>
    <s v="gene"/>
    <s v="protein_coding"/>
    <s v="NZ_CP027407.1"/>
    <n v="1809065"/>
    <n v="1810390"/>
    <s v="-"/>
    <m/>
    <m/>
    <x v="1764"/>
    <s v="old_locus_tag=CEP88_08910"/>
    <n v="1326"/>
  </r>
  <r>
    <s v="CDS"/>
    <s v="with_protein"/>
    <s v="NZ_CP027407.1"/>
    <n v="1809065"/>
    <n v="1810390"/>
    <s v="-"/>
    <s v="WP_011569989.1"/>
    <s v="tRNA (N6-isopentenyl adenosine(37)-C2)-methylthiotransferase MiaB"/>
    <x v="1764"/>
    <m/>
    <n v="1326"/>
  </r>
  <r>
    <s v="gene"/>
    <s v="protein_coding"/>
    <s v="NZ_CP027407.1"/>
    <n v="1810535"/>
    <n v="1810954"/>
    <s v="-"/>
    <m/>
    <m/>
    <x v="1765"/>
    <s v="old_locus_tag=CEP88_08915"/>
    <n v="420"/>
  </r>
  <r>
    <s v="CDS"/>
    <s v="with_protein"/>
    <s v="NZ_CP027407.1"/>
    <n v="1810535"/>
    <n v="1810954"/>
    <s v="-"/>
    <s v="WP_011569990.1"/>
    <s v="transcriptional repressor"/>
    <x v="1765"/>
    <m/>
    <n v="420"/>
  </r>
  <r>
    <s v="gene"/>
    <s v="protein_coding"/>
    <s v="NZ_CP027407.1"/>
    <n v="1811149"/>
    <n v="1811658"/>
    <s v="+"/>
    <m/>
    <m/>
    <x v="1766"/>
    <s v="old_locus_tag=CEP88_08920"/>
    <n v="510"/>
  </r>
  <r>
    <s v="CDS"/>
    <s v="with_protein"/>
    <s v="NZ_CP027407.1"/>
    <n v="1811149"/>
    <n v="1811658"/>
    <s v="+"/>
    <s v="WP_011569991.1"/>
    <s v="bifunctional 3-hydroxydecanoyl-ACP dehydratase/trans-2-decenoyl-ACP isomerase"/>
    <x v="1766"/>
    <m/>
    <n v="510"/>
  </r>
  <r>
    <s v="gene"/>
    <s v="protein_coding"/>
    <s v="NZ_CP027407.1"/>
    <n v="1811690"/>
    <n v="1812919"/>
    <s v="+"/>
    <m/>
    <m/>
    <x v="1767"/>
    <s v="old_locus_tag=CEP88_08925"/>
    <n v="1230"/>
  </r>
  <r>
    <s v="CDS"/>
    <s v="with_protein"/>
    <s v="NZ_CP027407.1"/>
    <n v="1811690"/>
    <n v="1812919"/>
    <s v="+"/>
    <s v="WP_011569992.1"/>
    <s v="beta-ketoacyl-ACP synthase I"/>
    <x v="1767"/>
    <m/>
    <n v="1230"/>
  </r>
  <r>
    <s v="gene"/>
    <s v="protein_coding"/>
    <s v="NZ_CP027407.1"/>
    <n v="1812929"/>
    <n v="1813720"/>
    <s v="+"/>
    <m/>
    <m/>
    <x v="1768"/>
    <s v="old_locus_tag=CEP88_08930"/>
    <n v="792"/>
  </r>
  <r>
    <s v="CDS"/>
    <s v="with_protein"/>
    <s v="NZ_CP027407.1"/>
    <n v="1812929"/>
    <n v="1813720"/>
    <s v="+"/>
    <s v="WP_011569993.1"/>
    <s v="enoyl-ACP reductase"/>
    <x v="1768"/>
    <m/>
    <n v="792"/>
  </r>
  <r>
    <s v="gene"/>
    <s v="protein_coding"/>
    <s v="NZ_CP027407.1"/>
    <n v="1813945"/>
    <n v="1814379"/>
    <s v="-"/>
    <m/>
    <m/>
    <x v="1769"/>
    <s v="old_locus_tag=CEP88_08935"/>
    <n v="435"/>
  </r>
  <r>
    <s v="CDS"/>
    <s v="with_protein"/>
    <s v="NZ_CP027407.1"/>
    <n v="1813945"/>
    <n v="1814379"/>
    <s v="-"/>
    <s v="WP_011569995.1"/>
    <s v="hypothetical protein"/>
    <x v="1769"/>
    <m/>
    <n v="435"/>
  </r>
  <r>
    <s v="gene"/>
    <s v="protein_coding"/>
    <s v="NZ_CP027407.1"/>
    <n v="1814514"/>
    <n v="1814948"/>
    <s v="-"/>
    <m/>
    <m/>
    <x v="1770"/>
    <s v="old_locus_tag=CEP88_08940"/>
    <n v="435"/>
  </r>
  <r>
    <s v="CDS"/>
    <s v="with_protein"/>
    <s v="NZ_CP027407.1"/>
    <n v="1814514"/>
    <n v="1814948"/>
    <s v="-"/>
    <s v="WP_011569996.1"/>
    <s v="peptidylprolyl isomerase"/>
    <x v="1770"/>
    <m/>
    <n v="435"/>
  </r>
  <r>
    <s v="gene"/>
    <s v="protein_coding"/>
    <s v="NZ_CP027407.1"/>
    <n v="1815132"/>
    <n v="1815818"/>
    <s v="+"/>
    <m/>
    <m/>
    <x v="1771"/>
    <s v="old_locus_tag=CEP88_08945"/>
    <n v="687"/>
  </r>
  <r>
    <s v="CDS"/>
    <s v="with_protein"/>
    <s v="NZ_CP027407.1"/>
    <n v="1815132"/>
    <n v="1815818"/>
    <s v="+"/>
    <s v="WP_011569997.1"/>
    <s v="haloacid dehalogenase type II"/>
    <x v="1771"/>
    <m/>
    <n v="687"/>
  </r>
  <r>
    <s v="gene"/>
    <s v="protein_coding"/>
    <s v="NZ_CP027407.1"/>
    <n v="1815818"/>
    <n v="1816642"/>
    <s v="+"/>
    <m/>
    <m/>
    <x v="1772"/>
    <s v="old_locus_tag=CEP88_08950"/>
    <n v="825"/>
  </r>
  <r>
    <s v="CDS"/>
    <s v="with_protein"/>
    <s v="NZ_CP027407.1"/>
    <n v="1815818"/>
    <n v="1816642"/>
    <s v="+"/>
    <s v="WP_011569998.1"/>
    <s v="alpha/beta hydrolase"/>
    <x v="1772"/>
    <m/>
    <n v="825"/>
  </r>
  <r>
    <s v="gene"/>
    <s v="protein_coding"/>
    <s v="NZ_CP027407.1"/>
    <n v="1816639"/>
    <n v="1817622"/>
    <s v="+"/>
    <m/>
    <m/>
    <x v="1773"/>
    <s v="old_locus_tag=CEP88_08955"/>
    <n v="984"/>
  </r>
  <r>
    <s v="CDS"/>
    <s v="with_protein"/>
    <s v="NZ_CP027407.1"/>
    <n v="1816639"/>
    <n v="1817622"/>
    <s v="+"/>
    <s v="WP_011569999.1"/>
    <s v="threonine/serine dehydratase"/>
    <x v="1773"/>
    <m/>
    <n v="984"/>
  </r>
  <r>
    <s v="gene"/>
    <s v="protein_coding"/>
    <s v="NZ_CP027407.1"/>
    <n v="1817663"/>
    <n v="1818466"/>
    <s v="+"/>
    <m/>
    <m/>
    <x v="1774"/>
    <s v="old_locus_tag=CEP88_08960"/>
    <n v="804"/>
  </r>
  <r>
    <s v="CDS"/>
    <s v="with_protein"/>
    <s v="NZ_CP027407.1"/>
    <n v="1817663"/>
    <n v="1818466"/>
    <s v="+"/>
    <s v="WP_011570000.1"/>
    <s v="3-oxoadipate enol-lactonase"/>
    <x v="1774"/>
    <m/>
    <n v="804"/>
  </r>
  <r>
    <s v="gene"/>
    <s v="protein_coding"/>
    <s v="NZ_CP027407.1"/>
    <n v="1818459"/>
    <n v="1819169"/>
    <s v="+"/>
    <m/>
    <m/>
    <x v="1775"/>
    <s v="old_locus_tag=CEP88_08965"/>
    <n v="711"/>
  </r>
  <r>
    <s v="CDS"/>
    <s v="with_protein"/>
    <s v="NZ_CP027407.1"/>
    <n v="1818459"/>
    <n v="1819169"/>
    <s v="+"/>
    <s v="WP_011570001.1"/>
    <s v="alpha/beta fold hydrolase"/>
    <x v="1775"/>
    <m/>
    <n v="711"/>
  </r>
  <r>
    <s v="gene"/>
    <s v="protein_coding"/>
    <s v="NZ_CP027407.1"/>
    <n v="1819173"/>
    <n v="1820504"/>
    <s v="+"/>
    <m/>
    <m/>
    <x v="1776"/>
    <s v="old_locus_tag=CEP88_08970"/>
    <n v="1332"/>
  </r>
  <r>
    <s v="CDS"/>
    <s v="with_protein"/>
    <s v="NZ_CP027407.1"/>
    <n v="1819173"/>
    <n v="1820504"/>
    <s v="+"/>
    <s v="WP_011570002.1"/>
    <s v="3-carboxy-cis,cis-muconate cycloisomerase"/>
    <x v="1776"/>
    <m/>
    <n v="1332"/>
  </r>
  <r>
    <s v="gene"/>
    <s v="protein_coding"/>
    <s v="NZ_CP027407.1"/>
    <n v="1820501"/>
    <n v="1821706"/>
    <s v="+"/>
    <m/>
    <m/>
    <x v="1777"/>
    <s v="old_locus_tag=CEP88_08975"/>
    <n v="1206"/>
  </r>
  <r>
    <s v="CDS"/>
    <s v="with_protein"/>
    <s v="NZ_CP027407.1"/>
    <n v="1820501"/>
    <n v="1821706"/>
    <s v="+"/>
    <s v="WP_011570003.1"/>
    <s v="tetracycline resistance MFS efflux pump"/>
    <x v="1777"/>
    <m/>
    <n v="1206"/>
  </r>
  <r>
    <s v="gene"/>
    <s v="protein_coding"/>
    <s v="NZ_CP027407.1"/>
    <n v="1821808"/>
    <n v="1822899"/>
    <s v="+"/>
    <m/>
    <m/>
    <x v="1778"/>
    <s v="old_locus_tag=CEP88_08980"/>
    <n v="1092"/>
  </r>
  <r>
    <s v="CDS"/>
    <s v="with_protein"/>
    <s v="NZ_CP027407.1"/>
    <n v="1821808"/>
    <n v="1822899"/>
    <s v="+"/>
    <s v="WP_011570004.1"/>
    <s v="Zn-dependent alcohol dehydrogenase"/>
    <x v="1778"/>
    <m/>
    <n v="1092"/>
  </r>
  <r>
    <s v="gene"/>
    <s v="protein_coding"/>
    <s v="NZ_CP027407.1"/>
    <n v="1822925"/>
    <n v="1824166"/>
    <s v="+"/>
    <m/>
    <m/>
    <x v="1779"/>
    <s v="old_locus_tag=CEP88_08985"/>
    <n v="1242"/>
  </r>
  <r>
    <s v="CDS"/>
    <s v="with_protein"/>
    <s v="NZ_CP027407.1"/>
    <n v="1822925"/>
    <n v="1824166"/>
    <s v="+"/>
    <s v="WP_011570005.1"/>
    <s v="mandelate racemase/muconate lactonizing enzyme family protein"/>
    <x v="1779"/>
    <m/>
    <n v="1242"/>
  </r>
  <r>
    <s v="gene"/>
    <s v="protein_coding"/>
    <s v="NZ_CP027407.1"/>
    <n v="1824175"/>
    <n v="1824870"/>
    <s v="-"/>
    <m/>
    <m/>
    <x v="1780"/>
    <s v="old_locus_tag=CEP88_08990"/>
    <n v="696"/>
  </r>
  <r>
    <s v="CDS"/>
    <s v="with_protein"/>
    <s v="NZ_CP027407.1"/>
    <n v="1824175"/>
    <n v="1824870"/>
    <s v="-"/>
    <s v="WP_011570006.1"/>
    <s v="RraA family protein"/>
    <x v="1780"/>
    <m/>
    <n v="696"/>
  </r>
  <r>
    <s v="gene"/>
    <s v="protein_coding"/>
    <s v="NZ_CP027407.1"/>
    <n v="1824870"/>
    <n v="1825994"/>
    <s v="-"/>
    <m/>
    <m/>
    <x v="1781"/>
    <s v="old_locus_tag=CEP88_08995"/>
    <n v="1125"/>
  </r>
  <r>
    <s v="CDS"/>
    <s v="with_protein"/>
    <s v="NZ_CP027407.1"/>
    <n v="1824870"/>
    <n v="1825994"/>
    <s v="-"/>
    <s v="WP_011570007.1"/>
    <s v="cobalamin-independent methionine synthase II family protein"/>
    <x v="1781"/>
    <m/>
    <n v="1125"/>
  </r>
  <r>
    <s v="gene"/>
    <s v="protein_coding"/>
    <s v="NZ_CP027407.1"/>
    <n v="1826040"/>
    <n v="1827014"/>
    <s v="-"/>
    <m/>
    <m/>
    <x v="1782"/>
    <s v="old_locus_tag=CEP88_09000"/>
    <n v="975"/>
  </r>
  <r>
    <s v="CDS"/>
    <s v="with_protein"/>
    <s v="NZ_CP027407.1"/>
    <n v="1826040"/>
    <n v="1827014"/>
    <s v="-"/>
    <s v="WP_011570008.1"/>
    <s v="cupin domain-containing protein"/>
    <x v="1782"/>
    <m/>
    <n v="975"/>
  </r>
  <r>
    <s v="gene"/>
    <s v="protein_coding"/>
    <s v="NZ_CP027407.1"/>
    <n v="1827051"/>
    <n v="1828019"/>
    <s v="-"/>
    <m/>
    <m/>
    <x v="1783"/>
    <s v="old_locus_tag=CEP88_09005"/>
    <n v="969"/>
  </r>
  <r>
    <s v="CDS"/>
    <s v="with_protein"/>
    <s v="NZ_CP027407.1"/>
    <n v="1827051"/>
    <n v="1828019"/>
    <s v="-"/>
    <s v="WP_011570009.1"/>
    <s v="ester cyclase"/>
    <x v="1783"/>
    <m/>
    <n v="969"/>
  </r>
  <r>
    <s v="gene"/>
    <s v="protein_coding"/>
    <s v="NZ_CP027407.1"/>
    <n v="1828016"/>
    <n v="1829032"/>
    <s v="-"/>
    <m/>
    <m/>
    <x v="1784"/>
    <s v="old_locus_tag=CEP88_09010"/>
    <n v="1017"/>
  </r>
  <r>
    <s v="CDS"/>
    <s v="with_protein"/>
    <s v="NZ_CP027407.1"/>
    <n v="1828016"/>
    <n v="1829032"/>
    <s v="-"/>
    <s v="WP_011570010.1"/>
    <s v="LacI family DNA-binding transcriptional regulator"/>
    <x v="1784"/>
    <m/>
    <n v="1017"/>
  </r>
  <r>
    <s v="gene"/>
    <s v="protein_coding"/>
    <s v="NZ_CP027407.1"/>
    <n v="1829049"/>
    <n v="1829810"/>
    <s v="-"/>
    <m/>
    <m/>
    <x v="1785"/>
    <s v="old_locus_tag=CEP88_09015"/>
    <n v="762"/>
  </r>
  <r>
    <s v="CDS"/>
    <s v="with_protein"/>
    <s v="NZ_CP027407.1"/>
    <n v="1829049"/>
    <n v="1829810"/>
    <s v="-"/>
    <s v="WP_011570011.1"/>
    <s v="SDR family oxidoreductase"/>
    <x v="1785"/>
    <m/>
    <n v="762"/>
  </r>
  <r>
    <s v="gene"/>
    <s v="protein_coding"/>
    <s v="NZ_CP027407.1"/>
    <n v="1829807"/>
    <n v="1830856"/>
    <s v="-"/>
    <m/>
    <m/>
    <x v="1786"/>
    <s v="old_locus_tag=CEP88_09020"/>
    <n v="1050"/>
  </r>
  <r>
    <s v="CDS"/>
    <s v="with_protein"/>
    <s v="NZ_CP027407.1"/>
    <n v="1829807"/>
    <n v="1830856"/>
    <s v="-"/>
    <s v="WP_011570012.1"/>
    <s v="ester cyclase"/>
    <x v="1786"/>
    <m/>
    <n v="1050"/>
  </r>
  <r>
    <s v="gene"/>
    <s v="protein_coding"/>
    <s v="NZ_CP027407.1"/>
    <n v="1831014"/>
    <n v="1832342"/>
    <s v="-"/>
    <m/>
    <m/>
    <x v="1787"/>
    <s v="old_locus_tag=CEP88_09025"/>
    <n v="1329"/>
  </r>
  <r>
    <s v="CDS"/>
    <s v="with_protein"/>
    <s v="NZ_CP027407.1"/>
    <n v="1831014"/>
    <n v="1832342"/>
    <s v="-"/>
    <s v="WP_011570014.1"/>
    <s v="histidinol dehydrogenase"/>
    <x v="1787"/>
    <m/>
    <n v="1329"/>
  </r>
  <r>
    <s v="gene"/>
    <s v="protein_coding"/>
    <s v="NZ_CP027407.1"/>
    <n v="1832355"/>
    <n v="1832885"/>
    <s v="-"/>
    <m/>
    <m/>
    <x v="1788"/>
    <s v="old_locus_tag=CEP88_09030"/>
    <n v="531"/>
  </r>
  <r>
    <s v="CDS"/>
    <s v="with_protein"/>
    <s v="NZ_CP027407.1"/>
    <n v="1832355"/>
    <n v="1832885"/>
    <s v="-"/>
    <s v="WP_011570015.1"/>
    <s v="ester cyclase"/>
    <x v="1788"/>
    <m/>
    <n v="531"/>
  </r>
  <r>
    <s v="gene"/>
    <s v="protein_coding"/>
    <s v="NZ_CP027407.1"/>
    <n v="1832914"/>
    <n v="1834071"/>
    <s v="-"/>
    <m/>
    <m/>
    <x v="1789"/>
    <s v="old_locus_tag=CEP88_09035"/>
    <n v="1158"/>
  </r>
  <r>
    <s v="CDS"/>
    <s v="with_protein"/>
    <s v="NZ_CP027407.1"/>
    <n v="1832914"/>
    <n v="1834071"/>
    <s v="-"/>
    <s v="WP_011570016.1"/>
    <s v="carbohydrate ABC transporter permease"/>
    <x v="1789"/>
    <m/>
    <n v="1158"/>
  </r>
  <r>
    <s v="gene"/>
    <s v="protein_coding"/>
    <s v="NZ_CP027407.1"/>
    <n v="1834071"/>
    <n v="1835096"/>
    <s v="-"/>
    <m/>
    <m/>
    <x v="1790"/>
    <s v="old_locus_tag=CEP88_09040"/>
    <n v="1026"/>
  </r>
  <r>
    <s v="CDS"/>
    <s v="with_protein"/>
    <s v="NZ_CP027407.1"/>
    <n v="1834071"/>
    <n v="1835096"/>
    <s v="-"/>
    <s v="WP_011570017.1"/>
    <s v="sugar ABC transporter permease"/>
    <x v="1790"/>
    <m/>
    <n v="1026"/>
  </r>
  <r>
    <s v="gene"/>
    <s v="protein_coding"/>
    <s v="NZ_CP027407.1"/>
    <n v="1835221"/>
    <n v="1836441"/>
    <s v="-"/>
    <m/>
    <m/>
    <x v="1791"/>
    <s v="old_locus_tag=CEP88_09045"/>
    <n v="1221"/>
  </r>
  <r>
    <s v="CDS"/>
    <s v="with_protein"/>
    <s v="NZ_CP027407.1"/>
    <n v="1835221"/>
    <n v="1836441"/>
    <s v="-"/>
    <s v="WP_011570018.1"/>
    <s v="extracellular solute-binding protein"/>
    <x v="1791"/>
    <m/>
    <n v="1221"/>
  </r>
  <r>
    <s v="gene"/>
    <s v="protein_coding"/>
    <s v="NZ_CP027407.1"/>
    <n v="1836526"/>
    <n v="1837581"/>
    <s v="-"/>
    <m/>
    <m/>
    <x v="1792"/>
    <s v="old_locus_tag=CEP88_09050"/>
    <n v="1056"/>
  </r>
  <r>
    <s v="CDS"/>
    <s v="with_protein"/>
    <s v="NZ_CP027407.1"/>
    <n v="1836526"/>
    <n v="1837581"/>
    <s v="-"/>
    <s v="WP_011570019.1"/>
    <s v="ABC transporter ATP-binding protein"/>
    <x v="1792"/>
    <m/>
    <n v="1056"/>
  </r>
  <r>
    <s v="gene"/>
    <s v="protein_coding"/>
    <s v="NZ_CP027407.1"/>
    <n v="1837880"/>
    <n v="1839103"/>
    <s v="-"/>
    <m/>
    <m/>
    <x v="1793"/>
    <s v="old_locus_tag=CEP88_09055"/>
    <n v="1224"/>
  </r>
  <r>
    <s v="CDS"/>
    <s v="with_protein"/>
    <s v="NZ_CP027407.1"/>
    <n v="1837880"/>
    <n v="1839103"/>
    <s v="-"/>
    <s v="WP_011570021.1"/>
    <s v="acyl-CoA dehydrogenase"/>
    <x v="1793"/>
    <m/>
    <n v="1224"/>
  </r>
  <r>
    <s v="gene"/>
    <s v="protein_coding"/>
    <s v="NZ_CP027407.1"/>
    <n v="1839211"/>
    <n v="1840098"/>
    <s v="+"/>
    <m/>
    <m/>
    <x v="1794"/>
    <s v="old_locus_tag=CEP88_09060"/>
    <n v="888"/>
  </r>
  <r>
    <s v="CDS"/>
    <s v="with_protein"/>
    <s v="NZ_CP027407.1"/>
    <n v="1839211"/>
    <n v="1840098"/>
    <s v="+"/>
    <s v="WP_011570022.1"/>
    <s v="LysR family transcriptional regulator"/>
    <x v="1794"/>
    <m/>
    <n v="888"/>
  </r>
  <r>
    <s v="gene"/>
    <s v="protein_coding"/>
    <s v="NZ_CP027407.1"/>
    <n v="1840353"/>
    <n v="1841018"/>
    <s v="-"/>
    <m/>
    <m/>
    <x v="1795"/>
    <s v="old_locus_tag=CEP88_09065"/>
    <n v="666"/>
  </r>
  <r>
    <s v="CDS"/>
    <s v="with_protein"/>
    <s v="NZ_CP027407.1"/>
    <n v="1840353"/>
    <n v="1841018"/>
    <s v="-"/>
    <s v="WP_011570023.1"/>
    <s v="SOS response-associated peptidase"/>
    <x v="1795"/>
    <m/>
    <n v="666"/>
  </r>
  <r>
    <s v="gene"/>
    <s v="protein_coding"/>
    <s v="NZ_CP027407.1"/>
    <n v="1841122"/>
    <n v="1842678"/>
    <s v="-"/>
    <m/>
    <m/>
    <x v="1796"/>
    <s v="old_locus_tag=CEP88_09070"/>
    <n v="1557"/>
  </r>
  <r>
    <s v="CDS"/>
    <s v="with_protein"/>
    <s v="NZ_CP027407.1"/>
    <n v="1841122"/>
    <n v="1842678"/>
    <s v="-"/>
    <s v="WP_011570024.1"/>
    <s v="5'-nucleotidase C-terminal domain-containing protein"/>
    <x v="1796"/>
    <m/>
    <n v="1557"/>
  </r>
  <r>
    <s v="gene"/>
    <s v="protein_coding"/>
    <s v="NZ_CP027407.1"/>
    <n v="1842803"/>
    <n v="1843153"/>
    <s v="+"/>
    <m/>
    <m/>
    <x v="1797"/>
    <s v="old_locus_tag=CEP88_09075"/>
    <n v="351"/>
  </r>
  <r>
    <s v="CDS"/>
    <s v="with_protein"/>
    <s v="NZ_CP027407.1"/>
    <n v="1842803"/>
    <n v="1843153"/>
    <s v="+"/>
    <s v="WP_011570025.1"/>
    <s v="DUF952 domain-containing protein"/>
    <x v="1797"/>
    <m/>
    <n v="351"/>
  </r>
  <r>
    <s v="gene"/>
    <s v="protein_coding"/>
    <s v="NZ_CP027407.1"/>
    <n v="1843150"/>
    <n v="1844202"/>
    <s v="+"/>
    <m/>
    <m/>
    <x v="1798"/>
    <s v="old_locus_tag=CEP88_09080"/>
    <n v="1053"/>
  </r>
  <r>
    <s v="CDS"/>
    <s v="with_protein"/>
    <s v="NZ_CP027407.1"/>
    <n v="1843150"/>
    <n v="1844202"/>
    <s v="+"/>
    <s v="WP_011570026.1"/>
    <s v="quinone-dependent dihydroorotate dehydrogenase"/>
    <x v="1798"/>
    <m/>
    <n v="1053"/>
  </r>
  <r>
    <s v="gene"/>
    <s v="protein_coding"/>
    <s v="NZ_CP027407.1"/>
    <n v="1844199"/>
    <n v="1845539"/>
    <s v="-"/>
    <m/>
    <m/>
    <x v="1799"/>
    <s v="old_locus_tag=CEP88_09085"/>
    <n v="1341"/>
  </r>
  <r>
    <s v="CDS"/>
    <s v="with_protein"/>
    <s v="NZ_CP027407.1"/>
    <n v="1844199"/>
    <n v="1845539"/>
    <s v="-"/>
    <s v="WP_011570027.1"/>
    <s v="MATE family efflux transporter"/>
    <x v="1799"/>
    <m/>
    <n v="1341"/>
  </r>
  <r>
    <s v="gene"/>
    <s v="protein_coding"/>
    <s v="NZ_CP027407.1"/>
    <n v="1845529"/>
    <n v="1846047"/>
    <s v="-"/>
    <m/>
    <m/>
    <x v="1800"/>
    <s v="old_locus_tag=CEP88_09090"/>
    <n v="519"/>
  </r>
  <r>
    <s v="CDS"/>
    <s v="with_protein"/>
    <s v="NZ_CP027407.1"/>
    <n v="1845529"/>
    <n v="1846047"/>
    <s v="-"/>
    <s v="WP_011570028.1"/>
    <s v="PaaI family thioesterase"/>
    <x v="1800"/>
    <m/>
    <n v="519"/>
  </r>
  <r>
    <s v="gene"/>
    <s v="protein_coding"/>
    <s v="NZ_CP027407.1"/>
    <n v="1846044"/>
    <n v="1846466"/>
    <s v="-"/>
    <m/>
    <m/>
    <x v="1801"/>
    <s v="old_locus_tag=CEP88_09095"/>
    <n v="423"/>
  </r>
  <r>
    <s v="CDS"/>
    <s v="with_protein"/>
    <s v="NZ_CP027407.1"/>
    <n v="1846044"/>
    <n v="1846466"/>
    <s v="-"/>
    <s v="WP_011570029.1"/>
    <s v="PaaI family thioesterase"/>
    <x v="1801"/>
    <m/>
    <n v="423"/>
  </r>
  <r>
    <s v="gene"/>
    <s v="protein_coding"/>
    <s v="NZ_CP027407.1"/>
    <n v="1846596"/>
    <n v="1846967"/>
    <s v="+"/>
    <m/>
    <m/>
    <x v="1802"/>
    <s v="old_locus_tag=CEP88_09100"/>
    <n v="372"/>
  </r>
  <r>
    <s v="CDS"/>
    <s v="with_protein"/>
    <s v="NZ_CP027407.1"/>
    <n v="1846596"/>
    <n v="1846967"/>
    <s v="+"/>
    <s v="WP_011570030.1"/>
    <s v="MerR family DNA-binding transcriptional regulator"/>
    <x v="1802"/>
    <m/>
    <n v="372"/>
  </r>
  <r>
    <s v="gene"/>
    <s v="protein_coding"/>
    <s v="NZ_CP027407.1"/>
    <n v="1846964"/>
    <n v="1847209"/>
    <s v="-"/>
    <m/>
    <m/>
    <x v="1803"/>
    <s v="old_locus_tag=CEP88_09105"/>
    <n v="246"/>
  </r>
  <r>
    <s v="CDS"/>
    <s v="with_protein"/>
    <s v="NZ_CP027407.1"/>
    <n v="1846964"/>
    <n v="1847209"/>
    <s v="-"/>
    <s v="WP_011570031.1"/>
    <s v="hypothetical protein"/>
    <x v="1803"/>
    <m/>
    <n v="246"/>
  </r>
  <r>
    <s v="gene"/>
    <s v="protein_coding"/>
    <s v="NZ_CP027407.1"/>
    <n v="1847285"/>
    <n v="1848031"/>
    <s v="-"/>
    <m/>
    <m/>
    <x v="1804"/>
    <s v="old_locus_tag=CEP88_09110"/>
    <n v="747"/>
  </r>
  <r>
    <s v="CDS"/>
    <s v="with_protein"/>
    <s v="NZ_CP027407.1"/>
    <n v="1847285"/>
    <n v="1848031"/>
    <s v="-"/>
    <s v="WP_011570032.1"/>
    <s v="LuxR family transcriptional regulator"/>
    <x v="1804"/>
    <m/>
    <n v="747"/>
  </r>
  <r>
    <s v="gene"/>
    <s v="protein_coding"/>
    <s v="NZ_CP027407.1"/>
    <n v="1848251"/>
    <n v="1848652"/>
    <s v="+"/>
    <m/>
    <m/>
    <x v="1805"/>
    <s v="old_locus_tag=CEP88_09115"/>
    <n v="402"/>
  </r>
  <r>
    <s v="CDS"/>
    <s v="with_protein"/>
    <s v="NZ_CP027407.1"/>
    <n v="1848251"/>
    <n v="1848652"/>
    <s v="+"/>
    <s v="WP_044033531.1"/>
    <s v="MerR family DNA-binding transcriptional regulator"/>
    <x v="1805"/>
    <m/>
    <n v="402"/>
  </r>
  <r>
    <s v="gene"/>
    <s v="protein_coding"/>
    <s v="NZ_CP027407.1"/>
    <n v="1848693"/>
    <n v="1850474"/>
    <s v="+"/>
    <m/>
    <m/>
    <x v="1806"/>
    <s v="old_locus_tag=CEP88_09120"/>
    <n v="1782"/>
  </r>
  <r>
    <s v="CDS"/>
    <s v="with_protein"/>
    <s v="NZ_CP027407.1"/>
    <n v="1848693"/>
    <n v="1850474"/>
    <s v="+"/>
    <s v="WP_011570034.1"/>
    <s v="acyl-CoA dehydrogenase C-terminal domain-containing protein"/>
    <x v="1806"/>
    <m/>
    <n v="1782"/>
  </r>
  <r>
    <s v="gene"/>
    <s v="protein_coding"/>
    <s v="NZ_CP027407.1"/>
    <n v="1850600"/>
    <n v="1851748"/>
    <s v="+"/>
    <m/>
    <m/>
    <x v="1807"/>
    <s v="old_locus_tag=CEP88_09125"/>
    <n v="1149"/>
  </r>
  <r>
    <s v="CDS"/>
    <s v="with_protein"/>
    <s v="NZ_CP027407.1"/>
    <n v="1850600"/>
    <n v="1851748"/>
    <s v="+"/>
    <s v="WP_011570035.1"/>
    <s v="acyl-CoA dehydrogenase family protein"/>
    <x v="1807"/>
    <m/>
    <n v="1149"/>
  </r>
  <r>
    <s v="gene"/>
    <s v="protein_coding"/>
    <s v="NZ_CP027407.1"/>
    <n v="1851790"/>
    <n v="1852428"/>
    <s v="+"/>
    <m/>
    <m/>
    <x v="1808"/>
    <s v="old_locus_tag=CEP88_09130"/>
    <n v="639"/>
  </r>
  <r>
    <s v="CDS"/>
    <s v="with_protein"/>
    <s v="NZ_CP027407.1"/>
    <n v="1851790"/>
    <n v="1852428"/>
    <s v="+"/>
    <s v="WP_011570036.1"/>
    <s v="glutathione S-transferase N-terminal domain-containing protein"/>
    <x v="1808"/>
    <m/>
    <n v="639"/>
  </r>
  <r>
    <s v="gene"/>
    <s v="protein_coding"/>
    <s v="NZ_CP027407.1"/>
    <n v="1852469"/>
    <n v="1853680"/>
    <s v="+"/>
    <m/>
    <m/>
    <x v="1809"/>
    <s v="old_locus_tag=CEP88_09135"/>
    <n v="1212"/>
  </r>
  <r>
    <s v="CDS"/>
    <s v="with_protein"/>
    <s v="NZ_CP027407.1"/>
    <n v="1852469"/>
    <n v="1853680"/>
    <s v="+"/>
    <s v="WP_011570037.1"/>
    <s v="acetyl-CoA C-acetyltransferase"/>
    <x v="1809"/>
    <m/>
    <n v="1212"/>
  </r>
  <r>
    <s v="gene"/>
    <s v="protein_coding"/>
    <s v="NZ_CP027407.1"/>
    <n v="1853713"/>
    <n v="1855911"/>
    <s v="+"/>
    <m/>
    <m/>
    <x v="1810"/>
    <s v="old_locus_tag=CEP88_09140"/>
    <n v="2199"/>
  </r>
  <r>
    <s v="CDS"/>
    <s v="with_protein"/>
    <s v="NZ_CP027407.1"/>
    <n v="1853713"/>
    <n v="1855911"/>
    <s v="+"/>
    <s v="WP_011570038.1"/>
    <s v="enoyl-CoA hydratase/isomerase family protein"/>
    <x v="1810"/>
    <m/>
    <n v="2199"/>
  </r>
  <r>
    <s v="gene"/>
    <s v="protein_coding"/>
    <s v="NZ_CP027407.1"/>
    <n v="1856154"/>
    <n v="1857776"/>
    <s v="+"/>
    <m/>
    <m/>
    <x v="1811"/>
    <s v="old_locus_tag=CEP88_09145"/>
    <n v="1623"/>
  </r>
  <r>
    <s v="CDS"/>
    <s v="with_protein"/>
    <s v="NZ_CP027407.1"/>
    <n v="1856154"/>
    <n v="1857776"/>
    <s v="+"/>
    <s v="WP_011570039.1"/>
    <s v="AMP-binding protein"/>
    <x v="1811"/>
    <m/>
    <n v="1623"/>
  </r>
  <r>
    <s v="gene"/>
    <s v="protein_coding"/>
    <s v="NZ_CP027407.1"/>
    <n v="1857884"/>
    <n v="1858897"/>
    <s v="+"/>
    <m/>
    <m/>
    <x v="1812"/>
    <s v="old_locus_tag=CEP88_09150"/>
    <n v="1014"/>
  </r>
  <r>
    <s v="CDS"/>
    <s v="with_protein"/>
    <s v="NZ_CP027407.1"/>
    <n v="1857884"/>
    <n v="1858897"/>
    <s v="+"/>
    <s v="WP_044033253.1"/>
    <s v="hypothetical protein"/>
    <x v="1812"/>
    <m/>
    <n v="1014"/>
  </r>
  <r>
    <s v="gene"/>
    <s v="protein_coding"/>
    <s v="NZ_CP027407.1"/>
    <n v="1858905"/>
    <n v="1859537"/>
    <s v="-"/>
    <m/>
    <m/>
    <x v="1813"/>
    <s v="old_locus_tag=CEP88_09155"/>
    <n v="633"/>
  </r>
  <r>
    <s v="CDS"/>
    <s v="with_protein"/>
    <s v="NZ_CP027407.1"/>
    <n v="1858905"/>
    <n v="1859537"/>
    <s v="-"/>
    <s v="WP_011570041.1"/>
    <s v="uracil phosphoribosyltransferase"/>
    <x v="1813"/>
    <m/>
    <n v="633"/>
  </r>
  <r>
    <s v="gene"/>
    <s v="protein_coding"/>
    <s v="NZ_CP027407.1"/>
    <n v="1859562"/>
    <n v="1860785"/>
    <s v="-"/>
    <m/>
    <m/>
    <x v="1814"/>
    <s v="old_locus_tag=CEP88_09160"/>
    <n v="1224"/>
  </r>
  <r>
    <s v="CDS"/>
    <s v="with_protein"/>
    <s v="NZ_CP027407.1"/>
    <n v="1859562"/>
    <n v="1860785"/>
    <s v="-"/>
    <s v="WP_011570042.1"/>
    <s v="phosphopentomutase"/>
    <x v="1814"/>
    <m/>
    <n v="1224"/>
  </r>
  <r>
    <s v="gene"/>
    <s v="protein_coding"/>
    <s v="NZ_CP027407.1"/>
    <n v="1860785"/>
    <n v="1862095"/>
    <s v="-"/>
    <m/>
    <m/>
    <x v="1815"/>
    <s v="old_locus_tag=CEP88_09165"/>
    <n v="1311"/>
  </r>
  <r>
    <s v="CDS"/>
    <s v="with_protein"/>
    <s v="NZ_CP027407.1"/>
    <n v="1860785"/>
    <n v="1862095"/>
    <s v="-"/>
    <s v="WP_011570043.1"/>
    <s v="thymidine phosphorylase"/>
    <x v="1815"/>
    <m/>
    <n v="1311"/>
  </r>
  <r>
    <s v="gene"/>
    <s v="protein_coding"/>
    <s v="NZ_CP027407.1"/>
    <n v="1862097"/>
    <n v="1862486"/>
    <s v="-"/>
    <m/>
    <m/>
    <x v="1816"/>
    <s v="old_locus_tag=CEP88_09170"/>
    <n v="390"/>
  </r>
  <r>
    <s v="CDS"/>
    <s v="with_protein"/>
    <s v="NZ_CP027407.1"/>
    <n v="1862097"/>
    <n v="1862486"/>
    <s v="-"/>
    <s v="WP_011570044.1"/>
    <s v="cytidine deaminase"/>
    <x v="1816"/>
    <m/>
    <n v="390"/>
  </r>
  <r>
    <s v="gene"/>
    <s v="protein_coding"/>
    <s v="NZ_CP027407.1"/>
    <n v="1862565"/>
    <n v="1863656"/>
    <s v="-"/>
    <m/>
    <m/>
    <x v="1817"/>
    <s v="old_locus_tag=CEP88_09175"/>
    <n v="1092"/>
  </r>
  <r>
    <s v="CDS"/>
    <s v="with_protein"/>
    <s v="NZ_CP027407.1"/>
    <n v="1862565"/>
    <n v="1863656"/>
    <s v="-"/>
    <s v="WP_011570045.1"/>
    <s v="cupin"/>
    <x v="1817"/>
    <m/>
    <n v="1092"/>
  </r>
  <r>
    <s v="gene"/>
    <s v="protein_coding"/>
    <s v="NZ_CP027407.1"/>
    <n v="1863653"/>
    <n v="1864366"/>
    <s v="-"/>
    <m/>
    <m/>
    <x v="1818"/>
    <s v="old_locus_tag=CEP88_09180"/>
    <n v="714"/>
  </r>
  <r>
    <s v="CDS"/>
    <s v="with_protein"/>
    <s v="NZ_CP027407.1"/>
    <n v="1863653"/>
    <n v="1864366"/>
    <s v="-"/>
    <s v="WP_011570046.1"/>
    <s v="hypothetical protein"/>
    <x v="1818"/>
    <m/>
    <n v="714"/>
  </r>
  <r>
    <s v="gene"/>
    <s v="pseudogene"/>
    <s v="NZ_CP027407.1"/>
    <n v="1864495"/>
    <n v="1866766"/>
    <s v="+"/>
    <m/>
    <m/>
    <x v="1819"/>
    <s v="pseudo"/>
    <n v="2272"/>
  </r>
  <r>
    <s v="CDS"/>
    <s v="without_protein"/>
    <s v="NZ_CP027407.1"/>
    <n v="1864495"/>
    <n v="1866766"/>
    <s v="+"/>
    <m/>
    <s v="NADP-dependent malic enzyme"/>
    <x v="1819"/>
    <s v="pseudo"/>
    <n v="2272"/>
  </r>
  <r>
    <s v="gene"/>
    <s v="protein_coding"/>
    <s v="NZ_CP027407.1"/>
    <n v="1866876"/>
    <n v="1867127"/>
    <s v="+"/>
    <m/>
    <m/>
    <x v="1820"/>
    <m/>
    <n v="252"/>
  </r>
  <r>
    <s v="CDS"/>
    <s v="with_protein"/>
    <s v="NZ_CP027407.1"/>
    <n v="1866876"/>
    <n v="1867127"/>
    <s v="+"/>
    <s v="WP_105880282.1"/>
    <s v="hypothetical protein"/>
    <x v="1820"/>
    <m/>
    <n v="252"/>
  </r>
  <r>
    <s v="gene"/>
    <s v="protein_coding"/>
    <s v="NZ_CP027407.1"/>
    <n v="1867203"/>
    <n v="1867460"/>
    <s v="+"/>
    <m/>
    <m/>
    <x v="1821"/>
    <m/>
    <n v="258"/>
  </r>
  <r>
    <s v="CDS"/>
    <s v="with_protein"/>
    <s v="NZ_CP027407.1"/>
    <n v="1867203"/>
    <n v="1867460"/>
    <s v="+"/>
    <s v="WP_143090270.1"/>
    <s v="hypothetical protein"/>
    <x v="1821"/>
    <m/>
    <n v="258"/>
  </r>
  <r>
    <s v="gene"/>
    <s v="protein_coding"/>
    <s v="NZ_CP027407.1"/>
    <n v="1867558"/>
    <n v="1869450"/>
    <s v="+"/>
    <m/>
    <m/>
    <x v="1822"/>
    <s v="old_locus_tag=CEP88_09195"/>
    <n v="1893"/>
  </r>
  <r>
    <s v="CDS"/>
    <s v="with_protein"/>
    <s v="NZ_CP027407.1"/>
    <n v="1867558"/>
    <n v="1869450"/>
    <s v="+"/>
    <s v="WP_011570048.1"/>
    <s v="propionyl-CoA synthetase"/>
    <x v="1822"/>
    <m/>
    <n v="1893"/>
  </r>
  <r>
    <s v="gene"/>
    <s v="protein_coding"/>
    <s v="NZ_CP027407.1"/>
    <n v="1869621"/>
    <n v="1869830"/>
    <s v="-"/>
    <m/>
    <m/>
    <x v="1823"/>
    <s v="old_locus_tag=CEP88_09200"/>
    <n v="210"/>
  </r>
  <r>
    <s v="CDS"/>
    <s v="with_protein"/>
    <s v="NZ_CP027407.1"/>
    <n v="1869621"/>
    <n v="1869830"/>
    <s v="-"/>
    <s v="WP_011570049.1"/>
    <s v="CsbD family protein"/>
    <x v="1823"/>
    <m/>
    <n v="210"/>
  </r>
  <r>
    <s v="gene"/>
    <s v="protein_coding"/>
    <s v="NZ_CP027407.1"/>
    <n v="1870045"/>
    <n v="1871253"/>
    <s v="-"/>
    <m/>
    <m/>
    <x v="1824"/>
    <s v="old_locus_tag=CEP88_09205"/>
    <n v="1209"/>
  </r>
  <r>
    <s v="CDS"/>
    <s v="with_protein"/>
    <s v="NZ_CP027407.1"/>
    <n v="1870045"/>
    <n v="1871253"/>
    <s v="-"/>
    <s v="WP_011570050.1"/>
    <s v="Coenzyme F420 hydrogenase/dehydrogenase, beta subunit C-terminal domain"/>
    <x v="1824"/>
    <m/>
    <n v="1209"/>
  </r>
  <r>
    <s v="gene"/>
    <s v="protein_coding"/>
    <s v="NZ_CP027407.1"/>
    <n v="1871253"/>
    <n v="1872014"/>
    <s v="-"/>
    <m/>
    <m/>
    <x v="1825"/>
    <s v="old_locus_tag=CEP88_09210"/>
    <n v="762"/>
  </r>
  <r>
    <s v="CDS"/>
    <s v="with_protein"/>
    <s v="NZ_CP027407.1"/>
    <n v="1871253"/>
    <n v="1872014"/>
    <s v="-"/>
    <s v="WP_011570051.1"/>
    <s v="NAD kinase"/>
    <x v="1825"/>
    <m/>
    <n v="762"/>
  </r>
  <r>
    <s v="gene"/>
    <s v="protein_coding"/>
    <s v="NZ_CP027407.1"/>
    <n v="1872238"/>
    <n v="1873533"/>
    <s v="+"/>
    <m/>
    <m/>
    <x v="1826"/>
    <s v="old_locus_tag=CEP88_09215"/>
    <n v="1296"/>
  </r>
  <r>
    <s v="CDS"/>
    <s v="with_protein"/>
    <s v="NZ_CP027407.1"/>
    <n v="1872238"/>
    <n v="1873533"/>
    <s v="+"/>
    <s v="WP_011570052.1"/>
    <s v="serine hydroxymethyltransferase"/>
    <x v="1826"/>
    <m/>
    <n v="1296"/>
  </r>
  <r>
    <s v="gene"/>
    <s v="protein_coding"/>
    <s v="NZ_CP027407.1"/>
    <n v="1873577"/>
    <n v="1874860"/>
    <s v="-"/>
    <m/>
    <m/>
    <x v="1827"/>
    <s v="old_locus_tag=CEP88_09220"/>
    <n v="1284"/>
  </r>
  <r>
    <s v="CDS"/>
    <s v="with_protein"/>
    <s v="NZ_CP027407.1"/>
    <n v="1873577"/>
    <n v="1874860"/>
    <s v="-"/>
    <s v="WP_011570053.1"/>
    <s v="TRAP transporter large permease"/>
    <x v="1827"/>
    <m/>
    <n v="1284"/>
  </r>
  <r>
    <s v="gene"/>
    <s v="protein_coding"/>
    <s v="NZ_CP027407.1"/>
    <n v="1874870"/>
    <n v="1875358"/>
    <s v="-"/>
    <m/>
    <m/>
    <x v="1828"/>
    <s v="old_locus_tag=CEP88_09225"/>
    <n v="489"/>
  </r>
  <r>
    <s v="CDS"/>
    <s v="with_protein"/>
    <s v="NZ_CP027407.1"/>
    <n v="1874870"/>
    <n v="1875358"/>
    <s v="-"/>
    <s v="WP_044033532.1"/>
    <s v="TRAP transporter small permease"/>
    <x v="1828"/>
    <m/>
    <n v="489"/>
  </r>
  <r>
    <s v="gene"/>
    <s v="protein_coding"/>
    <s v="NZ_CP027407.1"/>
    <n v="1875475"/>
    <n v="1876455"/>
    <s v="-"/>
    <m/>
    <m/>
    <x v="1829"/>
    <s v="old_locus_tag=CEP88_09230"/>
    <n v="981"/>
  </r>
  <r>
    <s v="CDS"/>
    <s v="with_protein"/>
    <s v="NZ_CP027407.1"/>
    <n v="1875475"/>
    <n v="1876455"/>
    <s v="-"/>
    <s v="WP_011570055.1"/>
    <s v="TRAP transporter substrate-binding protein"/>
    <x v="1829"/>
    <m/>
    <n v="981"/>
  </r>
  <r>
    <s v="gene"/>
    <s v="protein_coding"/>
    <s v="NZ_CP027407.1"/>
    <n v="1876729"/>
    <n v="1877040"/>
    <s v="-"/>
    <m/>
    <m/>
    <x v="1830"/>
    <s v="old_locus_tag=CEP88_09235"/>
    <n v="312"/>
  </r>
  <r>
    <s v="CDS"/>
    <s v="with_protein"/>
    <s v="NZ_CP027407.1"/>
    <n v="1876729"/>
    <n v="1877040"/>
    <s v="-"/>
    <s v="WP_011570056.1"/>
    <s v="cupin domain-containing protein"/>
    <x v="1830"/>
    <m/>
    <n v="312"/>
  </r>
  <r>
    <s v="gene"/>
    <s v="protein_coding"/>
    <s v="NZ_CP027407.1"/>
    <n v="1877061"/>
    <n v="1877804"/>
    <s v="-"/>
    <m/>
    <m/>
    <x v="1831"/>
    <s v="old_locus_tag=CEP88_09240"/>
    <n v="744"/>
  </r>
  <r>
    <s v="CDS"/>
    <s v="with_protein"/>
    <s v="NZ_CP027407.1"/>
    <n v="1877061"/>
    <n v="1877804"/>
    <s v="-"/>
    <s v="WP_011570057.1"/>
    <s v="glucose 1-dehydrogenase"/>
    <x v="1831"/>
    <m/>
    <n v="744"/>
  </r>
  <r>
    <s v="gene"/>
    <s v="protein_coding"/>
    <s v="NZ_CP027407.1"/>
    <n v="1877986"/>
    <n v="1878672"/>
    <s v="+"/>
    <m/>
    <m/>
    <x v="1832"/>
    <s v="old_locus_tag=CEP88_09245"/>
    <n v="687"/>
  </r>
  <r>
    <s v="CDS"/>
    <s v="with_protein"/>
    <s v="NZ_CP027407.1"/>
    <n v="1877986"/>
    <n v="1878672"/>
    <s v="+"/>
    <s v="WP_011570058.1"/>
    <s v="GntR family transcriptional regulator"/>
    <x v="1832"/>
    <m/>
    <n v="687"/>
  </r>
  <r>
    <s v="gene"/>
    <s v="protein_coding"/>
    <s v="NZ_CP027407.1"/>
    <n v="1878931"/>
    <n v="1880577"/>
    <s v="+"/>
    <m/>
    <m/>
    <x v="1833"/>
    <s v="old_locus_tag=CEP88_09250"/>
    <n v="1647"/>
  </r>
  <r>
    <s v="CDS"/>
    <s v="with_protein"/>
    <s v="NZ_CP027407.1"/>
    <n v="1878931"/>
    <n v="1880577"/>
    <s v="+"/>
    <s v="WP_011570059.1"/>
    <s v="calcium-binding protein"/>
    <x v="1833"/>
    <m/>
    <n v="1647"/>
  </r>
  <r>
    <s v="gene"/>
    <s v="protein_coding"/>
    <s v="NZ_CP027407.1"/>
    <n v="1880816"/>
    <n v="1881352"/>
    <s v="+"/>
    <m/>
    <m/>
    <x v="1834"/>
    <s v="old_locus_tag=CEP88_09255"/>
    <n v="537"/>
  </r>
  <r>
    <s v="CDS"/>
    <s v="with_protein"/>
    <s v="NZ_CP027407.1"/>
    <n v="1880816"/>
    <n v="1881352"/>
    <s v="+"/>
    <s v="WP_011570060.1"/>
    <s v="sigma-70 family RNA polymerase sigma factor"/>
    <x v="1834"/>
    <m/>
    <n v="537"/>
  </r>
  <r>
    <s v="gene"/>
    <s v="protein_coding"/>
    <s v="NZ_CP027407.1"/>
    <n v="1881390"/>
    <n v="1881956"/>
    <s v="-"/>
    <m/>
    <m/>
    <x v="1835"/>
    <s v="old_locus_tag=CEP88_09260"/>
    <n v="567"/>
  </r>
  <r>
    <s v="CDS"/>
    <s v="with_protein"/>
    <s v="NZ_CP027407.1"/>
    <n v="1881390"/>
    <n v="1881956"/>
    <s v="-"/>
    <s v="WP_011570061.1"/>
    <s v="hypothetical protein"/>
    <x v="1835"/>
    <m/>
    <n v="567"/>
  </r>
  <r>
    <s v="gene"/>
    <s v="protein_coding"/>
    <s v="NZ_CP027407.1"/>
    <n v="1882140"/>
    <n v="1883300"/>
    <s v="+"/>
    <m/>
    <m/>
    <x v="1836"/>
    <s v="old_locus_tag=CEP88_09265"/>
    <n v="1161"/>
  </r>
  <r>
    <s v="CDS"/>
    <s v="with_protein"/>
    <s v="NZ_CP027407.1"/>
    <n v="1882140"/>
    <n v="1883300"/>
    <s v="+"/>
    <s v="WP_044033254.1"/>
    <s v="S8 family serine peptidase"/>
    <x v="1836"/>
    <m/>
    <n v="1161"/>
  </r>
  <r>
    <s v="gene"/>
    <s v="protein_coding"/>
    <s v="NZ_CP027407.1"/>
    <n v="1883311"/>
    <n v="1884345"/>
    <s v="-"/>
    <m/>
    <m/>
    <x v="1837"/>
    <s v="old_locus_tag=CEP88_09270"/>
    <n v="1035"/>
  </r>
  <r>
    <s v="CDS"/>
    <s v="with_protein"/>
    <s v="NZ_CP027407.1"/>
    <n v="1883311"/>
    <n v="1884345"/>
    <s v="-"/>
    <s v="WP_044033255.1"/>
    <s v="zinc ABC transporter substrate-binding protein"/>
    <x v="1837"/>
    <m/>
    <n v="1035"/>
  </r>
  <r>
    <s v="gene"/>
    <s v="protein_coding"/>
    <s v="NZ_CP027407.1"/>
    <n v="1884402"/>
    <n v="1884917"/>
    <s v="+"/>
    <m/>
    <m/>
    <x v="1838"/>
    <s v="old_locus_tag=CEP88_09275"/>
    <n v="516"/>
  </r>
  <r>
    <s v="CDS"/>
    <s v="with_protein"/>
    <s v="NZ_CP027407.1"/>
    <n v="1884402"/>
    <n v="1884917"/>
    <s v="+"/>
    <s v="WP_011570064.1"/>
    <s v="transcriptional repressor"/>
    <x v="1838"/>
    <m/>
    <n v="516"/>
  </r>
  <r>
    <s v="gene"/>
    <s v="protein_coding"/>
    <s v="NZ_CP027407.1"/>
    <n v="1884914"/>
    <n v="1885681"/>
    <s v="+"/>
    <m/>
    <m/>
    <x v="1839"/>
    <s v="old_locus_tag=CEP88_09280"/>
    <n v="768"/>
  </r>
  <r>
    <s v="CDS"/>
    <s v="with_protein"/>
    <s v="NZ_CP027407.1"/>
    <n v="1884914"/>
    <n v="1885681"/>
    <s v="+"/>
    <s v="WP_011570065.1"/>
    <s v="metal ABC transporter ATP-binding protein"/>
    <x v="1839"/>
    <m/>
    <n v="768"/>
  </r>
  <r>
    <s v="gene"/>
    <s v="protein_coding"/>
    <s v="NZ_CP027407.1"/>
    <n v="1885681"/>
    <n v="1886475"/>
    <s v="+"/>
    <m/>
    <m/>
    <x v="1840"/>
    <s v="old_locus_tag=CEP88_09285"/>
    <n v="795"/>
  </r>
  <r>
    <s v="CDS"/>
    <s v="with_protein"/>
    <s v="NZ_CP027407.1"/>
    <n v="1885681"/>
    <n v="1886475"/>
    <s v="+"/>
    <s v="WP_011570066.1"/>
    <s v="metal ABC transporter permease"/>
    <x v="1840"/>
    <m/>
    <n v="795"/>
  </r>
  <r>
    <s v="gene"/>
    <s v="protein_coding"/>
    <s v="NZ_CP027407.1"/>
    <n v="1886701"/>
    <n v="1887483"/>
    <s v="+"/>
    <m/>
    <m/>
    <x v="1841"/>
    <s v="old_locus_tag=CEP88_09290"/>
    <n v="783"/>
  </r>
  <r>
    <s v="CDS"/>
    <s v="with_protein"/>
    <s v="NZ_CP027407.1"/>
    <n v="1886701"/>
    <n v="1887483"/>
    <s v="+"/>
    <s v="WP_044033256.1"/>
    <s v="transglutaminase family protein"/>
    <x v="1841"/>
    <m/>
    <n v="783"/>
  </r>
  <r>
    <s v="gene"/>
    <s v="protein_coding"/>
    <s v="NZ_CP027407.1"/>
    <n v="1887603"/>
    <n v="1888337"/>
    <s v="+"/>
    <m/>
    <m/>
    <x v="1842"/>
    <s v="old_locus_tag=CEP88_09295"/>
    <n v="735"/>
  </r>
  <r>
    <s v="CDS"/>
    <s v="with_protein"/>
    <s v="NZ_CP027407.1"/>
    <n v="1887603"/>
    <n v="1888337"/>
    <s v="+"/>
    <s v="WP_011570068.1"/>
    <s v="peptidase"/>
    <x v="1842"/>
    <m/>
    <n v="735"/>
  </r>
  <r>
    <s v="gene"/>
    <s v="tRNA"/>
    <s v="NZ_CP027407.1"/>
    <n v="1888422"/>
    <n v="1888497"/>
    <s v="-"/>
    <m/>
    <m/>
    <x v="1843"/>
    <s v="old_locus_tag=CEP88_09300"/>
    <n v="76"/>
  </r>
  <r>
    <s v="tRNA"/>
    <m/>
    <s v="NZ_CP027407.1"/>
    <n v="1888422"/>
    <n v="1888497"/>
    <s v="-"/>
    <m/>
    <s v="tRNA-Trp"/>
    <x v="1843"/>
    <s v="anticodon=CCA"/>
    <n v="76"/>
  </r>
  <r>
    <s v="gene"/>
    <s v="protein_coding"/>
    <s v="NZ_CP027407.1"/>
    <n v="1888564"/>
    <n v="1889049"/>
    <s v="-"/>
    <m/>
    <m/>
    <x v="1844"/>
    <m/>
    <n v="486"/>
  </r>
  <r>
    <s v="CDS"/>
    <s v="with_protein"/>
    <s v="NZ_CP027407.1"/>
    <n v="1888564"/>
    <n v="1889049"/>
    <s v="-"/>
    <s v="WP_171960026.1"/>
    <s v="thermonuclease family protein"/>
    <x v="1844"/>
    <m/>
    <n v="486"/>
  </r>
  <r>
    <s v="gene"/>
    <s v="protein_coding"/>
    <s v="NZ_CP027407.1"/>
    <n v="1889283"/>
    <n v="1890458"/>
    <s v="-"/>
    <m/>
    <m/>
    <x v="1845"/>
    <s v="old_locus_tag=CEP88_09310"/>
    <n v="1176"/>
  </r>
  <r>
    <s v="CDS"/>
    <s v="with_protein"/>
    <s v="NZ_CP027407.1"/>
    <n v="1889283"/>
    <n v="1890458"/>
    <s v="-"/>
    <s v="WP_011567656.1"/>
    <s v="elongation factor Tu"/>
    <x v="1845"/>
    <m/>
    <n v="1176"/>
  </r>
  <r>
    <s v="gene"/>
    <s v="protein_coding"/>
    <s v="NZ_CP027407.1"/>
    <n v="1890536"/>
    <n v="1892653"/>
    <s v="-"/>
    <m/>
    <m/>
    <x v="1846"/>
    <s v="old_locus_tag=CEP88_09315"/>
    <n v="2118"/>
  </r>
  <r>
    <s v="CDS"/>
    <s v="with_protein"/>
    <s v="NZ_CP027407.1"/>
    <n v="1890536"/>
    <n v="1892653"/>
    <s v="-"/>
    <s v="WP_011570070.1"/>
    <s v="elongation factor G"/>
    <x v="1846"/>
    <m/>
    <n v="2118"/>
  </r>
  <r>
    <s v="gene"/>
    <s v="protein_coding"/>
    <s v="NZ_CP027407.1"/>
    <n v="1892719"/>
    <n v="1893189"/>
    <s v="-"/>
    <m/>
    <m/>
    <x v="1847"/>
    <s v="old_locus_tag=CEP88_09320"/>
    <n v="471"/>
  </r>
  <r>
    <s v="CDS"/>
    <s v="with_protein"/>
    <s v="NZ_CP027407.1"/>
    <n v="1892719"/>
    <n v="1893189"/>
    <s v="-"/>
    <s v="WP_011570071.1"/>
    <s v="30S ribosomal protein S7"/>
    <x v="1847"/>
    <m/>
    <n v="471"/>
  </r>
  <r>
    <s v="gene"/>
    <s v="protein_coding"/>
    <s v="NZ_CP027407.1"/>
    <n v="1893202"/>
    <n v="1893573"/>
    <s v="-"/>
    <m/>
    <m/>
    <x v="1848"/>
    <s v="old_locus_tag=CEP88_09325"/>
    <n v="372"/>
  </r>
  <r>
    <s v="CDS"/>
    <s v="with_protein"/>
    <s v="NZ_CP027407.1"/>
    <n v="1893202"/>
    <n v="1893573"/>
    <s v="-"/>
    <s v="WP_011570072.1"/>
    <s v="30S ribosomal protein S12"/>
    <x v="1848"/>
    <m/>
    <n v="372"/>
  </r>
  <r>
    <s v="gene"/>
    <s v="protein_coding"/>
    <s v="NZ_CP027407.1"/>
    <n v="1893935"/>
    <n v="1894804"/>
    <s v="-"/>
    <m/>
    <m/>
    <x v="1849"/>
    <s v="old_locus_tag=CEP88_09330"/>
    <n v="870"/>
  </r>
  <r>
    <s v="CDS"/>
    <s v="with_protein"/>
    <s v="NZ_CP027407.1"/>
    <n v="1893935"/>
    <n v="1894804"/>
    <s v="-"/>
    <s v="WP_011570073.1"/>
    <s v="DMT family transporter"/>
    <x v="1849"/>
    <m/>
    <n v="870"/>
  </r>
  <r>
    <s v="gene"/>
    <s v="protein_coding"/>
    <s v="NZ_CP027407.1"/>
    <n v="1895063"/>
    <n v="1899307"/>
    <s v="-"/>
    <m/>
    <m/>
    <x v="1850"/>
    <s v="old_locus_tag=CEP88_09335"/>
    <n v="4245"/>
  </r>
  <r>
    <s v="CDS"/>
    <s v="with_protein"/>
    <s v="NZ_CP027407.1"/>
    <n v="1895063"/>
    <n v="1899307"/>
    <s v="-"/>
    <s v="WP_011570075.1"/>
    <s v="DNA-directed RNA polymerase subunit beta'"/>
    <x v="1850"/>
    <m/>
    <n v="4245"/>
  </r>
  <r>
    <s v="gene"/>
    <s v="protein_coding"/>
    <s v="NZ_CP027407.1"/>
    <n v="1899335"/>
    <n v="1899583"/>
    <s v="-"/>
    <m/>
    <m/>
    <x v="1851"/>
    <s v="old_locus_tag=CEP88_09340"/>
    <n v="249"/>
  </r>
  <r>
    <s v="CDS"/>
    <s v="with_protein"/>
    <s v="NZ_CP027407.1"/>
    <n v="1899335"/>
    <n v="1899583"/>
    <s v="-"/>
    <s v="WP_044033257.1"/>
    <s v="hypothetical protein"/>
    <x v="1851"/>
    <m/>
    <n v="249"/>
  </r>
  <r>
    <s v="gene"/>
    <s v="protein_coding"/>
    <s v="NZ_CP027407.1"/>
    <n v="1899608"/>
    <n v="1903744"/>
    <s v="-"/>
    <m/>
    <m/>
    <x v="1852"/>
    <s v="old_locus_tag=CEP88_09345"/>
    <n v="4137"/>
  </r>
  <r>
    <s v="CDS"/>
    <s v="with_protein"/>
    <s v="NZ_CP027407.1"/>
    <n v="1899608"/>
    <n v="1903744"/>
    <s v="-"/>
    <s v="WP_011570076.1"/>
    <s v="DNA-directed RNA polymerase subunit beta"/>
    <x v="1852"/>
    <m/>
    <n v="4137"/>
  </r>
  <r>
    <s v="gene"/>
    <s v="protein_coding"/>
    <s v="NZ_CP027407.1"/>
    <n v="1904001"/>
    <n v="1904372"/>
    <s v="-"/>
    <m/>
    <m/>
    <x v="1853"/>
    <s v="old_locus_tag=CEP88_09350"/>
    <n v="372"/>
  </r>
  <r>
    <s v="CDS"/>
    <s v="with_protein"/>
    <s v="NZ_CP027407.1"/>
    <n v="1904001"/>
    <n v="1904372"/>
    <s v="-"/>
    <s v="WP_011570077.1"/>
    <s v="50S ribosomal protein L7/L12"/>
    <x v="1853"/>
    <m/>
    <n v="372"/>
  </r>
  <r>
    <s v="gene"/>
    <s v="protein_coding"/>
    <s v="NZ_CP027407.1"/>
    <n v="1904447"/>
    <n v="1904962"/>
    <s v="-"/>
    <m/>
    <m/>
    <x v="1854"/>
    <s v="old_locus_tag=CEP88_09355"/>
    <n v="516"/>
  </r>
  <r>
    <s v="CDS"/>
    <s v="with_protein"/>
    <s v="NZ_CP027407.1"/>
    <n v="1904447"/>
    <n v="1904962"/>
    <s v="-"/>
    <s v="WP_011570078.1"/>
    <s v="50S ribosomal protein L10"/>
    <x v="1854"/>
    <m/>
    <n v="516"/>
  </r>
  <r>
    <s v="gene"/>
    <s v="protein_coding"/>
    <s v="NZ_CP027407.1"/>
    <n v="1905202"/>
    <n v="1905900"/>
    <s v="-"/>
    <m/>
    <m/>
    <x v="1855"/>
    <s v="old_locus_tag=CEP88_09360"/>
    <n v="699"/>
  </r>
  <r>
    <s v="CDS"/>
    <s v="with_protein"/>
    <s v="NZ_CP027407.1"/>
    <n v="1905202"/>
    <n v="1905900"/>
    <s v="-"/>
    <s v="WP_011570079.1"/>
    <s v="50S ribosomal protein L1"/>
    <x v="1855"/>
    <m/>
    <n v="699"/>
  </r>
  <r>
    <s v="gene"/>
    <s v="protein_coding"/>
    <s v="NZ_CP027407.1"/>
    <n v="1905902"/>
    <n v="1906327"/>
    <s v="-"/>
    <m/>
    <m/>
    <x v="1856"/>
    <s v="old_locus_tag=CEP88_09365"/>
    <n v="426"/>
  </r>
  <r>
    <s v="CDS"/>
    <s v="with_protein"/>
    <s v="NZ_CP027407.1"/>
    <n v="1905902"/>
    <n v="1906327"/>
    <s v="-"/>
    <s v="WP_011570080.1"/>
    <s v="50S ribosomal protein L11"/>
    <x v="1856"/>
    <m/>
    <n v="426"/>
  </r>
  <r>
    <s v="gene"/>
    <s v="protein_coding"/>
    <s v="NZ_CP027407.1"/>
    <n v="1906431"/>
    <n v="1906964"/>
    <s v="-"/>
    <m/>
    <m/>
    <x v="1857"/>
    <s v="old_locus_tag=CEP88_09370"/>
    <n v="534"/>
  </r>
  <r>
    <s v="CDS"/>
    <s v="with_protein"/>
    <s v="NZ_CP027407.1"/>
    <n v="1906431"/>
    <n v="1906964"/>
    <s v="-"/>
    <s v="WP_044033258.1"/>
    <s v="transcription termination/antitermination protein NusG"/>
    <x v="1857"/>
    <m/>
    <n v="534"/>
  </r>
  <r>
    <s v="gene"/>
    <s v="protein_coding"/>
    <s v="NZ_CP027407.1"/>
    <n v="1907170"/>
    <n v="1907367"/>
    <s v="-"/>
    <m/>
    <m/>
    <x v="1858"/>
    <s v="old_locus_tag=CEP88_09375"/>
    <n v="198"/>
  </r>
  <r>
    <s v="CDS"/>
    <s v="with_protein"/>
    <s v="NZ_CP027407.1"/>
    <n v="1907170"/>
    <n v="1907367"/>
    <s v="-"/>
    <s v="WP_011570082.1"/>
    <s v="preprotein translocase subunit SecE"/>
    <x v="1858"/>
    <m/>
    <n v="198"/>
  </r>
  <r>
    <s v="gene"/>
    <s v="protein_coding"/>
    <s v="NZ_CP027407.1"/>
    <n v="1908040"/>
    <n v="1910394"/>
    <s v="-"/>
    <m/>
    <m/>
    <x v="1859"/>
    <s v="old_locus_tag=CEP88_09380"/>
    <n v="2355"/>
  </r>
  <r>
    <s v="CDS"/>
    <s v="with_protein"/>
    <s v="NZ_CP027407.1"/>
    <n v="1908040"/>
    <n v="1910394"/>
    <s v="-"/>
    <s v="WP_044033259.1"/>
    <s v="hypothetical protein"/>
    <x v="1859"/>
    <m/>
    <n v="2355"/>
  </r>
  <r>
    <s v="gene"/>
    <s v="protein_coding"/>
    <s v="NZ_CP027407.1"/>
    <n v="1910699"/>
    <n v="1911649"/>
    <s v="-"/>
    <m/>
    <m/>
    <x v="1860"/>
    <s v="old_locus_tag=CEP88_09385"/>
    <n v="951"/>
  </r>
  <r>
    <s v="CDS"/>
    <s v="with_protein"/>
    <s v="NZ_CP027407.1"/>
    <n v="1910699"/>
    <n v="1911649"/>
    <s v="-"/>
    <s v="WP_011570086.1"/>
    <s v="hypothetical protein"/>
    <x v="1860"/>
    <m/>
    <n v="951"/>
  </r>
  <r>
    <s v="gene"/>
    <s v="protein_coding"/>
    <s v="NZ_CP027407.1"/>
    <n v="1911658"/>
    <n v="1913331"/>
    <s v="-"/>
    <m/>
    <m/>
    <x v="1861"/>
    <s v="old_locus_tag=CEP88_09390"/>
    <n v="1674"/>
  </r>
  <r>
    <s v="CDS"/>
    <s v="with_protein"/>
    <s v="NZ_CP027407.1"/>
    <n v="1911658"/>
    <n v="1913331"/>
    <s v="-"/>
    <s v="WP_074958712.1"/>
    <s v="iron ABC transporter permease"/>
    <x v="1861"/>
    <m/>
    <n v="1674"/>
  </r>
  <r>
    <s v="gene"/>
    <s v="protein_coding"/>
    <s v="NZ_CP027407.1"/>
    <n v="1913310"/>
    <n v="1914392"/>
    <s v="-"/>
    <m/>
    <m/>
    <x v="1862"/>
    <s v="old_locus_tag=CEP88_09395"/>
    <n v="1083"/>
  </r>
  <r>
    <s v="CDS"/>
    <s v="with_protein"/>
    <s v="NZ_CP027407.1"/>
    <n v="1913310"/>
    <n v="1914392"/>
    <s v="-"/>
    <s v="WP_011570088.1"/>
    <s v="ABC transporter ATP-binding protein"/>
    <x v="1862"/>
    <m/>
    <n v="1083"/>
  </r>
  <r>
    <s v="gene"/>
    <s v="protein_coding"/>
    <s v="NZ_CP027407.1"/>
    <n v="1914452"/>
    <n v="1915435"/>
    <s v="-"/>
    <m/>
    <m/>
    <x v="1863"/>
    <s v="old_locus_tag=CEP88_09400"/>
    <n v="984"/>
  </r>
  <r>
    <s v="CDS"/>
    <s v="with_protein"/>
    <s v="NZ_CP027407.1"/>
    <n v="1914452"/>
    <n v="1915435"/>
    <s v="-"/>
    <s v="WP_011570089.1"/>
    <s v="extracellular solute-binding protein"/>
    <x v="1863"/>
    <m/>
    <n v="984"/>
  </r>
  <r>
    <s v="gene"/>
    <s v="protein_coding"/>
    <s v="NZ_CP027407.1"/>
    <n v="1916029"/>
    <n v="1916640"/>
    <s v="-"/>
    <m/>
    <m/>
    <x v="1864"/>
    <s v="old_locus_tag=CEP88_09405"/>
    <n v="612"/>
  </r>
  <r>
    <s v="CDS"/>
    <s v="with_protein"/>
    <s v="NZ_CP027407.1"/>
    <n v="1916029"/>
    <n v="1916640"/>
    <s v="-"/>
    <s v="WP_143090266.1"/>
    <s v="hypothetical protein"/>
    <x v="1864"/>
    <m/>
    <n v="612"/>
  </r>
  <r>
    <s v="gene"/>
    <s v="protein_coding"/>
    <s v="NZ_CP027407.1"/>
    <n v="1917230"/>
    <n v="1917838"/>
    <s v="-"/>
    <m/>
    <m/>
    <x v="1865"/>
    <s v="old_locus_tag=CEP88_09410"/>
    <n v="609"/>
  </r>
  <r>
    <s v="CDS"/>
    <s v="with_protein"/>
    <s v="NZ_CP027407.1"/>
    <n v="1917230"/>
    <n v="1917838"/>
    <s v="-"/>
    <s v="WP_011570091.1"/>
    <s v="YceI family protein"/>
    <x v="1865"/>
    <m/>
    <n v="609"/>
  </r>
  <r>
    <s v="gene"/>
    <s v="protein_coding"/>
    <s v="NZ_CP027407.1"/>
    <n v="1917801"/>
    <n v="1918445"/>
    <s v="+"/>
    <m/>
    <m/>
    <x v="1866"/>
    <s v="old_locus_tag=CEP88_09415"/>
    <n v="645"/>
  </r>
  <r>
    <s v="CDS"/>
    <s v="with_protein"/>
    <s v="NZ_CP027407.1"/>
    <n v="1917801"/>
    <n v="1918445"/>
    <s v="+"/>
    <s v="WP_081432944.1"/>
    <s v="RNA polymerase sigma factor"/>
    <x v="1866"/>
    <m/>
    <n v="645"/>
  </r>
  <r>
    <s v="gene"/>
    <s v="protein_coding"/>
    <s v="NZ_CP027407.1"/>
    <n v="1918442"/>
    <n v="1919206"/>
    <s v="+"/>
    <m/>
    <m/>
    <x v="1867"/>
    <s v="old_locus_tag=CEP88_09420"/>
    <n v="765"/>
  </r>
  <r>
    <s v="CDS"/>
    <s v="with_protein"/>
    <s v="NZ_CP027407.1"/>
    <n v="1918442"/>
    <n v="1919206"/>
    <s v="+"/>
    <s v="WP_011570093.1"/>
    <s v="hypothetical protein"/>
    <x v="1867"/>
    <m/>
    <n v="765"/>
  </r>
  <r>
    <s v="gene"/>
    <s v="protein_coding"/>
    <s v="NZ_CP027407.1"/>
    <n v="1919872"/>
    <n v="1921713"/>
    <s v="-"/>
    <m/>
    <m/>
    <x v="1868"/>
    <s v="old_locus_tag=CEP88_09425"/>
    <n v="1842"/>
  </r>
  <r>
    <s v="CDS"/>
    <s v="with_protein"/>
    <s v="NZ_CP027407.1"/>
    <n v="1919872"/>
    <n v="1921713"/>
    <s v="-"/>
    <s v="WP_011570094.1"/>
    <s v="TniQ family protein"/>
    <x v="1868"/>
    <m/>
    <n v="1842"/>
  </r>
  <r>
    <s v="gene"/>
    <s v="protein_coding"/>
    <s v="NZ_CP027407.1"/>
    <n v="1921739"/>
    <n v="1922065"/>
    <s v="-"/>
    <m/>
    <m/>
    <x v="1869"/>
    <s v="old_locus_tag=CEP88_09430"/>
    <n v="327"/>
  </r>
  <r>
    <s v="CDS"/>
    <s v="with_protein"/>
    <s v="NZ_CP027407.1"/>
    <n v="1921739"/>
    <n v="1922065"/>
    <s v="-"/>
    <s v="WP_143090262.1"/>
    <s v="hypothetical protein"/>
    <x v="1869"/>
    <m/>
    <n v="327"/>
  </r>
  <r>
    <s v="gene"/>
    <s v="protein_coding"/>
    <s v="NZ_CP027407.1"/>
    <n v="1922159"/>
    <n v="1922689"/>
    <s v="-"/>
    <m/>
    <m/>
    <x v="1870"/>
    <s v="old_locus_tag=CEP88_09435"/>
    <n v="531"/>
  </r>
  <r>
    <s v="CDS"/>
    <s v="with_protein"/>
    <s v="NZ_CP027407.1"/>
    <n v="1922159"/>
    <n v="1922689"/>
    <s v="-"/>
    <s v="WP_044033261.1"/>
    <s v="AAA family ATPase"/>
    <x v="1870"/>
    <m/>
    <n v="531"/>
  </r>
  <r>
    <s v="gene"/>
    <s v="protein_coding"/>
    <s v="NZ_CP027407.1"/>
    <n v="1922690"/>
    <n v="1924300"/>
    <s v="-"/>
    <m/>
    <m/>
    <x v="1871"/>
    <s v="old_locus_tag=CEP88_09440"/>
    <n v="1611"/>
  </r>
  <r>
    <s v="CDS"/>
    <s v="with_protein"/>
    <s v="NZ_CP027407.1"/>
    <n v="1922690"/>
    <n v="1924300"/>
    <s v="-"/>
    <s v="WP_050759104.1"/>
    <s v="Mu transposase C-terminal domain-containing protein"/>
    <x v="1871"/>
    <m/>
    <n v="1611"/>
  </r>
  <r>
    <s v="gene"/>
    <s v="protein_coding"/>
    <s v="NZ_CP027407.1"/>
    <n v="1924288"/>
    <n v="1924875"/>
    <s v="-"/>
    <m/>
    <m/>
    <x v="1872"/>
    <s v="old_locus_tag=CEP88_09445"/>
    <n v="588"/>
  </r>
  <r>
    <s v="CDS"/>
    <s v="with_protein"/>
    <s v="NZ_CP027407.1"/>
    <n v="1924288"/>
    <n v="1924875"/>
    <s v="-"/>
    <s v="WP_050759105.1"/>
    <s v="hypothetical protein"/>
    <x v="1872"/>
    <m/>
    <n v="588"/>
  </r>
  <r>
    <s v="gene"/>
    <s v="protein_coding"/>
    <s v="NZ_CP027407.1"/>
    <n v="1924875"/>
    <n v="1925558"/>
    <s v="-"/>
    <m/>
    <m/>
    <x v="1873"/>
    <s v="old_locus_tag=CEP88_09450"/>
    <n v="684"/>
  </r>
  <r>
    <s v="CDS"/>
    <s v="with_protein"/>
    <s v="NZ_CP027407.1"/>
    <n v="1924875"/>
    <n v="1925558"/>
    <s v="-"/>
    <s v="WP_146120763.1"/>
    <s v="hypothetical protein"/>
    <x v="1873"/>
    <m/>
    <n v="684"/>
  </r>
  <r>
    <s v="gene"/>
    <s v="protein_coding"/>
    <s v="NZ_CP027407.1"/>
    <n v="1926028"/>
    <n v="1926552"/>
    <s v="-"/>
    <m/>
    <m/>
    <x v="1874"/>
    <m/>
    <n v="525"/>
  </r>
  <r>
    <s v="CDS"/>
    <s v="with_protein"/>
    <s v="NZ_CP027407.1"/>
    <n v="1926028"/>
    <n v="1926552"/>
    <s v="-"/>
    <s v="WP_044033262.1"/>
    <s v="hypothetical protein"/>
    <x v="1874"/>
    <m/>
    <n v="525"/>
  </r>
  <r>
    <s v="gene"/>
    <s v="protein_coding"/>
    <s v="NZ_CP027407.1"/>
    <n v="1926975"/>
    <n v="1927169"/>
    <s v="+"/>
    <m/>
    <m/>
    <x v="1875"/>
    <m/>
    <n v="195"/>
  </r>
  <r>
    <s v="CDS"/>
    <s v="with_protein"/>
    <s v="NZ_CP027407.1"/>
    <n v="1926975"/>
    <n v="1927169"/>
    <s v="+"/>
    <s v="WP_105880288.1"/>
    <s v="hypothetical protein"/>
    <x v="1875"/>
    <m/>
    <n v="195"/>
  </r>
  <r>
    <s v="gene"/>
    <s v="protein_coding"/>
    <s v="NZ_CP027407.1"/>
    <n v="1927179"/>
    <n v="1927367"/>
    <s v="+"/>
    <m/>
    <m/>
    <x v="1876"/>
    <m/>
    <n v="189"/>
  </r>
  <r>
    <s v="CDS"/>
    <s v="with_protein"/>
    <s v="NZ_CP027407.1"/>
    <n v="1927179"/>
    <n v="1927367"/>
    <s v="+"/>
    <s v="WP_011570100.1"/>
    <s v="hypothetical protein"/>
    <x v="1876"/>
    <m/>
    <n v="189"/>
  </r>
  <r>
    <s v="gene"/>
    <s v="protein_coding"/>
    <s v="NZ_CP027407.1"/>
    <n v="1927456"/>
    <n v="1927827"/>
    <s v="+"/>
    <m/>
    <m/>
    <x v="1877"/>
    <m/>
    <n v="372"/>
  </r>
  <r>
    <s v="CDS"/>
    <s v="with_protein"/>
    <s v="NZ_CP027407.1"/>
    <n v="1927456"/>
    <n v="1927827"/>
    <s v="+"/>
    <s v="WP_105880289.1"/>
    <s v="hypothetical protein"/>
    <x v="1877"/>
    <m/>
    <n v="372"/>
  </r>
  <r>
    <s v="gene"/>
    <s v="protein_coding"/>
    <s v="NZ_CP027407.1"/>
    <n v="1928321"/>
    <n v="1929871"/>
    <s v="-"/>
    <m/>
    <m/>
    <x v="1878"/>
    <s v="old_locus_tag=CEP88_09475"/>
    <n v="1551"/>
  </r>
  <r>
    <s v="CDS"/>
    <s v="with_protein"/>
    <s v="NZ_CP027407.1"/>
    <n v="1928321"/>
    <n v="1929871"/>
    <s v="-"/>
    <s v="WP_011570101.1"/>
    <s v="TniQ family protein"/>
    <x v="1878"/>
    <m/>
    <n v="1551"/>
  </r>
  <r>
    <s v="gene"/>
    <s v="protein_coding"/>
    <s v="NZ_CP027407.1"/>
    <n v="1929871"/>
    <n v="1930839"/>
    <s v="-"/>
    <m/>
    <m/>
    <x v="1879"/>
    <s v="old_locus_tag=CEP88_09480"/>
    <n v="969"/>
  </r>
  <r>
    <s v="CDS"/>
    <s v="with_protein"/>
    <s v="NZ_CP027407.1"/>
    <n v="1929871"/>
    <n v="1930839"/>
    <s v="-"/>
    <s v="WP_011570102.1"/>
    <s v="TniB family NTP-binding protein"/>
    <x v="1879"/>
    <m/>
    <n v="969"/>
  </r>
  <r>
    <s v="gene"/>
    <s v="protein_coding"/>
    <s v="NZ_CP027407.1"/>
    <n v="1930842"/>
    <n v="1933049"/>
    <s v="-"/>
    <m/>
    <m/>
    <x v="1880"/>
    <s v="old_locus_tag=CEP88_09485"/>
    <n v="2208"/>
  </r>
  <r>
    <s v="CDS"/>
    <s v="with_protein"/>
    <s v="NZ_CP027407.1"/>
    <n v="1930842"/>
    <n v="1933049"/>
    <s v="-"/>
    <s v="WP_011570103.1"/>
    <s v="DDE-type integrase/transposase/recombinase"/>
    <x v="1880"/>
    <m/>
    <n v="2208"/>
  </r>
  <r>
    <s v="gene"/>
    <s v="protein_coding"/>
    <s v="NZ_CP027407.1"/>
    <n v="1933143"/>
    <n v="1933304"/>
    <s v="-"/>
    <m/>
    <m/>
    <x v="1881"/>
    <m/>
    <n v="162"/>
  </r>
  <r>
    <s v="CDS"/>
    <s v="with_protein"/>
    <s v="NZ_CP027407.1"/>
    <n v="1933143"/>
    <n v="1933304"/>
    <s v="-"/>
    <s v="WP_011570104.1"/>
    <s v="hypothetical protein"/>
    <x v="1881"/>
    <m/>
    <n v="162"/>
  </r>
  <r>
    <s v="gene"/>
    <s v="protein_coding"/>
    <s v="NZ_CP027407.1"/>
    <n v="1933431"/>
    <n v="1934108"/>
    <s v="-"/>
    <m/>
    <m/>
    <x v="1882"/>
    <s v="old_locus_tag=CEP88_09490"/>
    <n v="678"/>
  </r>
  <r>
    <s v="CDS"/>
    <s v="with_protein"/>
    <s v="NZ_CP027407.1"/>
    <n v="1933431"/>
    <n v="1934108"/>
    <s v="-"/>
    <s v="WP_105880290.1"/>
    <s v="hypothetical protein"/>
    <x v="1882"/>
    <m/>
    <n v="678"/>
  </r>
  <r>
    <s v="gene"/>
    <s v="protein_coding"/>
    <s v="NZ_CP027407.1"/>
    <n v="1935577"/>
    <n v="1935741"/>
    <s v="+"/>
    <m/>
    <m/>
    <x v="1883"/>
    <s v="old_locus_tag=CEP88_09495"/>
    <n v="165"/>
  </r>
  <r>
    <s v="CDS"/>
    <s v="with_protein"/>
    <s v="NZ_CP027407.1"/>
    <n v="1935577"/>
    <n v="1935741"/>
    <s v="+"/>
    <s v="WP_085978968.1"/>
    <s v="hypothetical protein"/>
    <x v="1883"/>
    <m/>
    <n v="165"/>
  </r>
  <r>
    <s v="gene"/>
    <s v="protein_coding"/>
    <s v="NZ_CP027407.1"/>
    <n v="1935771"/>
    <n v="1937804"/>
    <s v="+"/>
    <m/>
    <m/>
    <x v="1884"/>
    <s v="old_locus_tag=CEP88_09500"/>
    <n v="2034"/>
  </r>
  <r>
    <s v="CDS"/>
    <s v="with_protein"/>
    <s v="NZ_CP027407.1"/>
    <n v="1935771"/>
    <n v="1937804"/>
    <s v="+"/>
    <s v="WP_011570107.1"/>
    <s v="SAM-dependent DNA methyltransferase"/>
    <x v="1884"/>
    <m/>
    <n v="2034"/>
  </r>
  <r>
    <s v="gene"/>
    <s v="protein_coding"/>
    <s v="NZ_CP027407.1"/>
    <n v="1938179"/>
    <n v="1939045"/>
    <s v="+"/>
    <m/>
    <m/>
    <x v="1885"/>
    <s v="old_locus_tag=CEP88_09505"/>
    <n v="867"/>
  </r>
  <r>
    <s v="CDS"/>
    <s v="with_protein"/>
    <s v="NZ_CP027407.1"/>
    <n v="1938179"/>
    <n v="1939045"/>
    <s v="+"/>
    <s v="WP_044033539.1"/>
    <s v="hypothetical protein"/>
    <x v="1885"/>
    <m/>
    <n v="867"/>
  </r>
  <r>
    <s v="gene"/>
    <s v="protein_coding"/>
    <s v="NZ_CP027407.1"/>
    <n v="1939042"/>
    <n v="1942245"/>
    <s v="+"/>
    <m/>
    <m/>
    <x v="1886"/>
    <s v="old_locus_tag=CEP88_09510"/>
    <n v="3204"/>
  </r>
  <r>
    <s v="CDS"/>
    <s v="with_protein"/>
    <s v="NZ_CP027407.1"/>
    <n v="1939042"/>
    <n v="1942245"/>
    <s v="+"/>
    <s v="WP_011570109.1"/>
    <s v="type I restriction endonuclease subunit R"/>
    <x v="1886"/>
    <m/>
    <n v="3204"/>
  </r>
  <r>
    <s v="gene"/>
    <s v="protein_coding"/>
    <s v="NZ_CP027407.1"/>
    <n v="1942423"/>
    <n v="1943043"/>
    <s v="-"/>
    <m/>
    <m/>
    <x v="1887"/>
    <s v="old_locus_tag=CEP88_09515"/>
    <n v="621"/>
  </r>
  <r>
    <s v="CDS"/>
    <s v="with_protein"/>
    <s v="NZ_CP027407.1"/>
    <n v="1942423"/>
    <n v="1943043"/>
    <s v="-"/>
    <s v="WP_143090259.1"/>
    <s v="hypothetical protein"/>
    <x v="1887"/>
    <m/>
    <n v="621"/>
  </r>
  <r>
    <s v="gene"/>
    <s v="protein_coding"/>
    <s v="NZ_CP027407.1"/>
    <n v="1943055"/>
    <n v="1943456"/>
    <s v="-"/>
    <m/>
    <m/>
    <x v="1888"/>
    <s v="old_locus_tag=CEP88_09520"/>
    <n v="402"/>
  </r>
  <r>
    <s v="CDS"/>
    <s v="with_protein"/>
    <s v="NZ_CP027407.1"/>
    <n v="1943055"/>
    <n v="1943456"/>
    <s v="-"/>
    <s v="WP_011570111.1"/>
    <s v="hypothetical protein"/>
    <x v="1888"/>
    <m/>
    <n v="402"/>
  </r>
  <r>
    <s v="gene"/>
    <s v="protein_coding"/>
    <s v="NZ_CP027407.1"/>
    <n v="1943468"/>
    <n v="1944547"/>
    <s v="-"/>
    <m/>
    <m/>
    <x v="1889"/>
    <s v="old_locus_tag=CEP88_09525"/>
    <n v="1080"/>
  </r>
  <r>
    <s v="CDS"/>
    <s v="with_protein"/>
    <s v="NZ_CP027407.1"/>
    <n v="1943468"/>
    <n v="1944547"/>
    <s v="-"/>
    <s v="WP_143090258.1"/>
    <s v="hypothetical protein"/>
    <x v="1889"/>
    <m/>
    <n v="1080"/>
  </r>
  <r>
    <s v="gene"/>
    <s v="protein_coding"/>
    <s v="NZ_CP027407.1"/>
    <n v="1944906"/>
    <n v="1945751"/>
    <s v="-"/>
    <m/>
    <m/>
    <x v="1890"/>
    <s v="old_locus_tag=CEP88_09530"/>
    <n v="846"/>
  </r>
  <r>
    <s v="CDS"/>
    <s v="with_protein"/>
    <s v="NZ_CP027407.1"/>
    <n v="1944906"/>
    <n v="1945751"/>
    <s v="-"/>
    <s v="WP_146120764.1"/>
    <s v="hypothetical protein"/>
    <x v="1890"/>
    <m/>
    <n v="846"/>
  </r>
  <r>
    <s v="gene"/>
    <s v="protein_coding"/>
    <s v="NZ_CP027407.1"/>
    <n v="1945765"/>
    <n v="1946865"/>
    <s v="-"/>
    <m/>
    <m/>
    <x v="1891"/>
    <s v="old_locus_tag=CEP88_09535"/>
    <n v="1101"/>
  </r>
  <r>
    <s v="CDS"/>
    <s v="with_protein"/>
    <s v="NZ_CP027407.1"/>
    <n v="1945765"/>
    <n v="1946865"/>
    <s v="-"/>
    <s v="WP_011570113.1"/>
    <s v="AAA family ATPase"/>
    <x v="1891"/>
    <m/>
    <n v="1101"/>
  </r>
  <r>
    <s v="gene"/>
    <s v="protein_coding"/>
    <s v="NZ_CP027407.1"/>
    <n v="1947195"/>
    <n v="1949693"/>
    <s v="-"/>
    <m/>
    <m/>
    <x v="1892"/>
    <s v="old_locus_tag=CEP88_09540"/>
    <n v="2499"/>
  </r>
  <r>
    <s v="CDS"/>
    <s v="with_protein"/>
    <s v="NZ_CP027407.1"/>
    <n v="1947195"/>
    <n v="1949693"/>
    <s v="-"/>
    <s v="WP_011570115.1"/>
    <s v="adenosylcobalamin-dependent ribonucleoside-diphosphate reductase"/>
    <x v="1892"/>
    <m/>
    <n v="2499"/>
  </r>
  <r>
    <s v="gene"/>
    <s v="protein_coding"/>
    <s v="NZ_CP027407.1"/>
    <n v="1949967"/>
    <n v="1950398"/>
    <s v="+"/>
    <m/>
    <m/>
    <x v="1893"/>
    <s v="old_locus_tag=CEP88_09545"/>
    <n v="432"/>
  </r>
  <r>
    <s v="CDS"/>
    <s v="with_protein"/>
    <s v="NZ_CP027407.1"/>
    <n v="1949967"/>
    <n v="1950398"/>
    <s v="+"/>
    <s v="WP_085978950.1"/>
    <s v="DUF1489 domain-containing protein"/>
    <x v="1893"/>
    <m/>
    <n v="432"/>
  </r>
  <r>
    <s v="gene"/>
    <s v="protein_coding"/>
    <s v="NZ_CP027407.1"/>
    <n v="1950405"/>
    <n v="1951097"/>
    <s v="-"/>
    <m/>
    <m/>
    <x v="1894"/>
    <s v="old_locus_tag=CEP88_09550"/>
    <n v="693"/>
  </r>
  <r>
    <s v="CDS"/>
    <s v="with_protein"/>
    <s v="NZ_CP027407.1"/>
    <n v="1950405"/>
    <n v="1951097"/>
    <s v="-"/>
    <s v="WP_011570117.1"/>
    <s v="ATP phosphoribosyltransferase"/>
    <x v="1894"/>
    <m/>
    <n v="693"/>
  </r>
  <r>
    <s v="gene"/>
    <s v="protein_coding"/>
    <s v="NZ_CP027407.1"/>
    <n v="1951094"/>
    <n v="1952176"/>
    <s v="-"/>
    <m/>
    <m/>
    <x v="1895"/>
    <s v="old_locus_tag=CEP88_09555"/>
    <n v="1083"/>
  </r>
  <r>
    <s v="CDS"/>
    <s v="with_protein"/>
    <s v="NZ_CP027407.1"/>
    <n v="1951094"/>
    <n v="1952176"/>
    <s v="-"/>
    <s v="WP_011570118.1"/>
    <s v="ATP phosphoribosyltransferase regulatory subunit"/>
    <x v="1895"/>
    <m/>
    <n v="1083"/>
  </r>
  <r>
    <s v="gene"/>
    <s v="protein_coding"/>
    <s v="NZ_CP027407.1"/>
    <n v="1952173"/>
    <n v="1953732"/>
    <s v="-"/>
    <m/>
    <m/>
    <x v="1896"/>
    <s v="old_locus_tag=CEP88_09560"/>
    <n v="1560"/>
  </r>
  <r>
    <s v="CDS"/>
    <s v="with_protein"/>
    <s v="NZ_CP027407.1"/>
    <n v="1952173"/>
    <n v="1953732"/>
    <s v="-"/>
    <s v="WP_011570119.1"/>
    <s v="histidine--tRNA ligase"/>
    <x v="1896"/>
    <m/>
    <n v="1560"/>
  </r>
  <r>
    <s v="gene"/>
    <s v="protein_coding"/>
    <s v="NZ_CP027407.1"/>
    <n v="1953847"/>
    <n v="1954041"/>
    <s v="+"/>
    <m/>
    <m/>
    <x v="1897"/>
    <s v="old_locus_tag=CEP88_09565"/>
    <n v="195"/>
  </r>
  <r>
    <s v="CDS"/>
    <s v="with_protein"/>
    <s v="NZ_CP027407.1"/>
    <n v="1953847"/>
    <n v="1954041"/>
    <s v="+"/>
    <s v="WP_011570120.1"/>
    <s v="SlyX family protein"/>
    <x v="1897"/>
    <m/>
    <n v="195"/>
  </r>
  <r>
    <s v="gene"/>
    <s v="protein_coding"/>
    <s v="NZ_CP027407.1"/>
    <n v="1954083"/>
    <n v="1957634"/>
    <s v="-"/>
    <m/>
    <m/>
    <x v="1898"/>
    <s v="old_locus_tag=CEP88_09570"/>
    <n v="3552"/>
  </r>
  <r>
    <s v="CDS"/>
    <s v="with_protein"/>
    <s v="NZ_CP027407.1"/>
    <n v="1954083"/>
    <n v="1957634"/>
    <s v="-"/>
    <s v="WP_011570121.1"/>
    <s v="DNA polymerase III subunit alpha"/>
    <x v="1898"/>
    <m/>
    <n v="3552"/>
  </r>
  <r>
    <s v="gene"/>
    <s v="protein_coding"/>
    <s v="NZ_CP027407.1"/>
    <n v="1957858"/>
    <n v="1959231"/>
    <s v="+"/>
    <m/>
    <m/>
    <x v="1899"/>
    <s v="old_locus_tag=CEP88_09575"/>
    <n v="1374"/>
  </r>
  <r>
    <s v="CDS"/>
    <s v="with_protein"/>
    <s v="NZ_CP027407.1"/>
    <n v="1957858"/>
    <n v="1959231"/>
    <s v="+"/>
    <s v="WP_011570122.1"/>
    <s v="xanthine dehydrogenase small subunit"/>
    <x v="1899"/>
    <m/>
    <n v="1374"/>
  </r>
  <r>
    <s v="gene"/>
    <s v="protein_coding"/>
    <s v="NZ_CP027407.1"/>
    <n v="1959228"/>
    <n v="1961525"/>
    <s v="+"/>
    <m/>
    <m/>
    <x v="1900"/>
    <s v="old_locus_tag=CEP88_09580"/>
    <n v="2298"/>
  </r>
  <r>
    <s v="CDS"/>
    <s v="with_protein"/>
    <s v="NZ_CP027407.1"/>
    <n v="1959228"/>
    <n v="1961525"/>
    <s v="+"/>
    <s v="WP_011570123.1"/>
    <s v="xanthine dehydrogenase molybdopterin binding subunit"/>
    <x v="1900"/>
    <m/>
    <n v="2298"/>
  </r>
  <r>
    <s v="gene"/>
    <s v="protein_coding"/>
    <s v="NZ_CP027407.1"/>
    <n v="1961525"/>
    <n v="1962457"/>
    <s v="+"/>
    <m/>
    <m/>
    <x v="1901"/>
    <s v="old_locus_tag=CEP88_09585"/>
    <n v="933"/>
  </r>
  <r>
    <s v="CDS"/>
    <s v="with_protein"/>
    <s v="NZ_CP027407.1"/>
    <n v="1961525"/>
    <n v="1962457"/>
    <s v="+"/>
    <s v="WP_011570124.1"/>
    <s v="xanthine dehydrogenase accessory protein XdhC"/>
    <x v="1901"/>
    <m/>
    <n v="933"/>
  </r>
  <r>
    <s v="gene"/>
    <s v="protein_coding"/>
    <s v="NZ_CP027407.1"/>
    <n v="1962454"/>
    <n v="1963968"/>
    <s v="+"/>
    <m/>
    <m/>
    <x v="1902"/>
    <s v="old_locus_tag=CEP88_09590"/>
    <n v="1515"/>
  </r>
  <r>
    <s v="CDS"/>
    <s v="with_protein"/>
    <s v="NZ_CP027407.1"/>
    <n v="1962454"/>
    <n v="1963968"/>
    <s v="+"/>
    <s v="WP_011570125.1"/>
    <s v="ABC transporter ATP-binding protein"/>
    <x v="1902"/>
    <m/>
    <n v="1515"/>
  </r>
  <r>
    <s v="gene"/>
    <s v="protein_coding"/>
    <s v="NZ_CP027407.1"/>
    <n v="1964010"/>
    <n v="1965092"/>
    <s v="+"/>
    <m/>
    <m/>
    <x v="1903"/>
    <s v="old_locus_tag=CEP88_09595"/>
    <n v="1083"/>
  </r>
  <r>
    <s v="CDS"/>
    <s v="with_protein"/>
    <s v="NZ_CP027407.1"/>
    <n v="1964010"/>
    <n v="1965092"/>
    <s v="+"/>
    <s v="WP_011570126.1"/>
    <s v="ABC transporter permease"/>
    <x v="1903"/>
    <m/>
    <n v="1083"/>
  </r>
  <r>
    <s v="gene"/>
    <s v="protein_coding"/>
    <s v="NZ_CP027407.1"/>
    <n v="1965092"/>
    <n v="1966012"/>
    <s v="+"/>
    <m/>
    <m/>
    <x v="1904"/>
    <s v="old_locus_tag=CEP88_09600"/>
    <n v="921"/>
  </r>
  <r>
    <s v="CDS"/>
    <s v="with_protein"/>
    <s v="NZ_CP027407.1"/>
    <n v="1965092"/>
    <n v="1966012"/>
    <s v="+"/>
    <s v="WP_011570127.1"/>
    <s v="ABC transporter permease"/>
    <x v="1904"/>
    <m/>
    <n v="921"/>
  </r>
  <r>
    <s v="gene"/>
    <s v="protein_coding"/>
    <s v="NZ_CP027407.1"/>
    <n v="1966066"/>
    <n v="1967142"/>
    <s v="+"/>
    <m/>
    <m/>
    <x v="1905"/>
    <s v="old_locus_tag=CEP88_09605"/>
    <n v="1077"/>
  </r>
  <r>
    <s v="CDS"/>
    <s v="with_protein"/>
    <s v="NZ_CP027407.1"/>
    <n v="1966066"/>
    <n v="1967142"/>
    <s v="+"/>
    <s v="WP_011570128.1"/>
    <s v="BMP family ABC transporter substrate-binding protein"/>
    <x v="1905"/>
    <m/>
    <n v="1077"/>
  </r>
  <r>
    <s v="gene"/>
    <s v="protein_coding"/>
    <s v="NZ_CP027407.1"/>
    <n v="1967323"/>
    <n v="1967733"/>
    <s v="+"/>
    <m/>
    <m/>
    <x v="1906"/>
    <s v="old_locus_tag=CEP88_09610"/>
    <n v="411"/>
  </r>
  <r>
    <s v="CDS"/>
    <s v="with_protein"/>
    <s v="NZ_CP027407.1"/>
    <n v="1967323"/>
    <n v="1967733"/>
    <s v="+"/>
    <s v="WP_011570130.1"/>
    <s v="universal stress protein"/>
    <x v="1906"/>
    <m/>
    <n v="411"/>
  </r>
  <r>
    <s v="gene"/>
    <s v="protein_coding"/>
    <s v="NZ_CP027407.1"/>
    <n v="1968088"/>
    <n v="1969458"/>
    <s v="-"/>
    <m/>
    <m/>
    <x v="1907"/>
    <s v="old_locus_tag=CEP88_09615"/>
    <n v="1371"/>
  </r>
  <r>
    <s v="CDS"/>
    <s v="with_protein"/>
    <s v="NZ_CP027407.1"/>
    <n v="1968088"/>
    <n v="1969458"/>
    <s v="-"/>
    <s v="WP_011570131.1"/>
    <s v="glutamate--cysteine ligase"/>
    <x v="1907"/>
    <m/>
    <n v="1371"/>
  </r>
  <r>
    <s v="gene"/>
    <s v="protein_coding"/>
    <s v="NZ_CP027407.1"/>
    <n v="1969524"/>
    <n v="1970045"/>
    <s v="-"/>
    <m/>
    <m/>
    <x v="1908"/>
    <s v="old_locus_tag=CEP88_09620"/>
    <n v="522"/>
  </r>
  <r>
    <s v="CDS"/>
    <s v="with_protein"/>
    <s v="NZ_CP027407.1"/>
    <n v="1969524"/>
    <n v="1970045"/>
    <s v="-"/>
    <s v="WP_011570132.1"/>
    <s v="hypothetical protein"/>
    <x v="1908"/>
    <m/>
    <n v="522"/>
  </r>
  <r>
    <s v="gene"/>
    <s v="protein_coding"/>
    <s v="NZ_CP027407.1"/>
    <n v="1970076"/>
    <n v="1970807"/>
    <s v="-"/>
    <m/>
    <m/>
    <x v="1909"/>
    <s v="old_locus_tag=CEP88_09625"/>
    <n v="732"/>
  </r>
  <r>
    <s v="CDS"/>
    <s v="with_protein"/>
    <s v="NZ_CP027407.1"/>
    <n v="1970076"/>
    <n v="1970807"/>
    <s v="-"/>
    <s v="WP_044033541.1"/>
    <s v="16S rRNA (uracil(1498)-N(3))-methyltransferase"/>
    <x v="1909"/>
    <m/>
    <n v="732"/>
  </r>
  <r>
    <s v="gene"/>
    <s v="protein_coding"/>
    <s v="NZ_CP027407.1"/>
    <n v="1970820"/>
    <n v="1971782"/>
    <s v="+"/>
    <m/>
    <m/>
    <x v="1910"/>
    <s v="old_locus_tag=CEP88_09630"/>
    <n v="963"/>
  </r>
  <r>
    <s v="CDS"/>
    <s v="with_protein"/>
    <s v="NZ_CP027407.1"/>
    <n v="1970820"/>
    <n v="1971782"/>
    <s v="+"/>
    <s v="WP_011570134.1"/>
    <s v="4-hydroxybenzoate octaprenyltransferase"/>
    <x v="1910"/>
    <m/>
    <n v="963"/>
  </r>
  <r>
    <s v="gene"/>
    <s v="protein_coding"/>
    <s v="NZ_CP027407.1"/>
    <n v="1971843"/>
    <n v="1973720"/>
    <s v="+"/>
    <m/>
    <m/>
    <x v="1911"/>
    <s v="old_locus_tag=CEP88_09635"/>
    <n v="1878"/>
  </r>
  <r>
    <s v="CDS"/>
    <s v="with_protein"/>
    <s v="NZ_CP027407.1"/>
    <n v="1971843"/>
    <n v="1973720"/>
    <s v="+"/>
    <s v="WP_011570135.1"/>
    <s v="OmpA family protein"/>
    <x v="1911"/>
    <m/>
    <n v="1878"/>
  </r>
  <r>
    <s v="gene"/>
    <s v="protein_coding"/>
    <s v="NZ_CP027407.1"/>
    <n v="1973755"/>
    <n v="1974084"/>
    <s v="+"/>
    <m/>
    <m/>
    <x v="1912"/>
    <s v="old_locus_tag=CEP88_09640"/>
    <n v="330"/>
  </r>
  <r>
    <s v="CDS"/>
    <s v="with_protein"/>
    <s v="NZ_CP027407.1"/>
    <n v="1973755"/>
    <n v="1974084"/>
    <s v="+"/>
    <s v="WP_011570136.1"/>
    <s v="hypothetical protein"/>
    <x v="1912"/>
    <m/>
    <n v="330"/>
  </r>
  <r>
    <s v="gene"/>
    <s v="protein_coding"/>
    <s v="NZ_CP027407.1"/>
    <n v="1974097"/>
    <n v="1974546"/>
    <s v="-"/>
    <m/>
    <m/>
    <x v="1913"/>
    <s v="old_locus_tag=CEP88_09645"/>
    <n v="450"/>
  </r>
  <r>
    <s v="CDS"/>
    <s v="with_protein"/>
    <s v="NZ_CP027407.1"/>
    <n v="1974097"/>
    <n v="1974546"/>
    <s v="-"/>
    <s v="WP_011570137.1"/>
    <s v="universal stress protein"/>
    <x v="1913"/>
    <m/>
    <n v="450"/>
  </r>
  <r>
    <s v="gene"/>
    <s v="protein_coding"/>
    <s v="NZ_CP027407.1"/>
    <n v="1974636"/>
    <n v="1975079"/>
    <s v="-"/>
    <m/>
    <m/>
    <x v="1914"/>
    <s v="old_locus_tag=CEP88_09650"/>
    <n v="444"/>
  </r>
  <r>
    <s v="CDS"/>
    <s v="with_protein"/>
    <s v="NZ_CP027407.1"/>
    <n v="1974636"/>
    <n v="1975079"/>
    <s v="-"/>
    <s v="WP_011570138.1"/>
    <s v="molybdenum cofactor biosynthesis protein MoaE"/>
    <x v="1914"/>
    <m/>
    <n v="444"/>
  </r>
  <r>
    <s v="gene"/>
    <s v="protein_coding"/>
    <s v="NZ_CP027407.1"/>
    <n v="1975083"/>
    <n v="1975328"/>
    <s v="-"/>
    <m/>
    <m/>
    <x v="1915"/>
    <s v="old_locus_tag=CEP88_09655"/>
    <n v="246"/>
  </r>
  <r>
    <s v="CDS"/>
    <s v="with_protein"/>
    <s v="NZ_CP027407.1"/>
    <n v="1975083"/>
    <n v="1975328"/>
    <s v="-"/>
    <s v="WP_011570139.1"/>
    <s v="molybdopterin converting factor subunit 1"/>
    <x v="1915"/>
    <m/>
    <n v="246"/>
  </r>
  <r>
    <s v="gene"/>
    <s v="protein_coding"/>
    <s v="NZ_CP027407.1"/>
    <n v="1975325"/>
    <n v="1975993"/>
    <s v="-"/>
    <m/>
    <m/>
    <x v="1916"/>
    <s v="old_locus_tag=CEP88_09660"/>
    <n v="669"/>
  </r>
  <r>
    <s v="CDS"/>
    <s v="with_protein"/>
    <s v="NZ_CP027407.1"/>
    <n v="1975325"/>
    <n v="1975993"/>
    <s v="-"/>
    <s v="WP_011570140.1"/>
    <s v="CDP-diacylglycerol--glycerol-3-phosphate 3-phosphatidyltransferase"/>
    <x v="1916"/>
    <m/>
    <n v="669"/>
  </r>
  <r>
    <s v="gene"/>
    <s v="protein_coding"/>
    <s v="NZ_CP027407.1"/>
    <n v="1976095"/>
    <n v="1977972"/>
    <s v="-"/>
    <m/>
    <m/>
    <x v="1917"/>
    <s v="old_locus_tag=CEP88_09665"/>
    <n v="1878"/>
  </r>
  <r>
    <s v="CDS"/>
    <s v="with_protein"/>
    <s v="NZ_CP027407.1"/>
    <n v="1976095"/>
    <n v="1977972"/>
    <s v="-"/>
    <s v="WP_074958709.1"/>
    <s v="excinuclease ABC subunit UvrC"/>
    <x v="1917"/>
    <m/>
    <n v="1878"/>
  </r>
  <r>
    <s v="gene"/>
    <s v="protein_coding"/>
    <s v="NZ_CP027407.1"/>
    <n v="1978262"/>
    <n v="1979041"/>
    <s v="-"/>
    <m/>
    <m/>
    <x v="1918"/>
    <s v="old_locus_tag=CEP88_09670"/>
    <n v="780"/>
  </r>
  <r>
    <s v="CDS"/>
    <s v="with_protein"/>
    <s v="NZ_CP027407.1"/>
    <n v="1978262"/>
    <n v="1979041"/>
    <s v="-"/>
    <s v="WP_011570141.1"/>
    <s v="SDR family oxidoreductase"/>
    <x v="1918"/>
    <m/>
    <n v="780"/>
  </r>
  <r>
    <s v="gene"/>
    <s v="protein_coding"/>
    <s v="NZ_CP027407.1"/>
    <n v="1979064"/>
    <n v="1980011"/>
    <s v="-"/>
    <m/>
    <m/>
    <x v="1919"/>
    <s v="old_locus_tag=CEP88_09675"/>
    <n v="948"/>
  </r>
  <r>
    <s v="CDS"/>
    <s v="with_protein"/>
    <s v="NZ_CP027407.1"/>
    <n v="1979064"/>
    <n v="1980011"/>
    <s v="-"/>
    <s v="WP_011570142.1"/>
    <s v="calcium/sodium antiporter"/>
    <x v="1919"/>
    <m/>
    <n v="948"/>
  </r>
  <r>
    <s v="gene"/>
    <s v="protein_coding"/>
    <s v="NZ_CP027407.1"/>
    <n v="1980186"/>
    <n v="1980983"/>
    <s v="-"/>
    <m/>
    <m/>
    <x v="1920"/>
    <s v="old_locus_tag=CEP88_09680"/>
    <n v="798"/>
  </r>
  <r>
    <s v="CDS"/>
    <s v="with_protein"/>
    <s v="NZ_CP027407.1"/>
    <n v="1980186"/>
    <n v="1980983"/>
    <s v="-"/>
    <s v="WP_011570143.1"/>
    <s v="S49 family peptidase"/>
    <x v="1920"/>
    <m/>
    <n v="798"/>
  </r>
  <r>
    <s v="gene"/>
    <s v="protein_coding"/>
    <s v="NZ_CP027407.1"/>
    <n v="1981052"/>
    <n v="1981813"/>
    <s v="-"/>
    <m/>
    <m/>
    <x v="1921"/>
    <s v="old_locus_tag=CEP88_09685"/>
    <n v="762"/>
  </r>
  <r>
    <s v="CDS"/>
    <s v="with_protein"/>
    <s v="NZ_CP027407.1"/>
    <n v="1981052"/>
    <n v="1981813"/>
    <s v="-"/>
    <s v="WP_011570144.1"/>
    <s v="ABC transporter permease"/>
    <x v="1921"/>
    <m/>
    <n v="762"/>
  </r>
  <r>
    <s v="gene"/>
    <s v="protein_coding"/>
    <s v="NZ_CP027407.1"/>
    <n v="1981810"/>
    <n v="1982748"/>
    <s v="-"/>
    <m/>
    <m/>
    <x v="1922"/>
    <s v="old_locus_tag=CEP88_09690"/>
    <n v="939"/>
  </r>
  <r>
    <s v="CDS"/>
    <s v="with_protein"/>
    <s v="NZ_CP027407.1"/>
    <n v="1981810"/>
    <n v="1982748"/>
    <s v="-"/>
    <s v="WP_011570145.1"/>
    <s v="ABC transporter ATP-binding protein"/>
    <x v="1922"/>
    <m/>
    <n v="939"/>
  </r>
  <r>
    <s v="gene"/>
    <s v="protein_coding"/>
    <s v="NZ_CP027407.1"/>
    <n v="1982900"/>
    <n v="1983877"/>
    <s v="+"/>
    <m/>
    <m/>
    <x v="1923"/>
    <s v="old_locus_tag=CEP88_09695"/>
    <n v="978"/>
  </r>
  <r>
    <s v="CDS"/>
    <s v="with_protein"/>
    <s v="NZ_CP027407.1"/>
    <n v="1982900"/>
    <n v="1983877"/>
    <s v="+"/>
    <s v="WP_011570146.1"/>
    <s v="DMT family transporter"/>
    <x v="1923"/>
    <m/>
    <n v="978"/>
  </r>
  <r>
    <s v="gene"/>
    <s v="protein_coding"/>
    <s v="NZ_CP027407.1"/>
    <n v="1983864"/>
    <n v="1984226"/>
    <s v="-"/>
    <m/>
    <m/>
    <x v="1924"/>
    <s v="old_locus_tag=CEP88_09700"/>
    <n v="363"/>
  </r>
  <r>
    <s v="CDS"/>
    <s v="with_protein"/>
    <s v="NZ_CP027407.1"/>
    <n v="1983864"/>
    <n v="1984226"/>
    <s v="-"/>
    <s v="WP_011570147.1"/>
    <s v="YigZ family protein"/>
    <x v="1924"/>
    <m/>
    <n v="363"/>
  </r>
  <r>
    <s v="gene"/>
    <s v="protein_coding"/>
    <s v="NZ_CP027407.1"/>
    <n v="1984237"/>
    <n v="1985199"/>
    <s v="-"/>
    <m/>
    <m/>
    <x v="1925"/>
    <s v="old_locus_tag=CEP88_09705"/>
    <n v="963"/>
  </r>
  <r>
    <s v="CDS"/>
    <s v="with_protein"/>
    <s v="NZ_CP027407.1"/>
    <n v="1984237"/>
    <n v="1985199"/>
    <s v="-"/>
    <s v="WP_011570148.1"/>
    <s v="NADPH:quinone oxidoreductase family protein"/>
    <x v="1925"/>
    <m/>
    <n v="963"/>
  </r>
  <r>
    <s v="gene"/>
    <s v="protein_coding"/>
    <s v="NZ_CP027407.1"/>
    <n v="1985351"/>
    <n v="1986034"/>
    <s v="+"/>
    <m/>
    <m/>
    <x v="1926"/>
    <s v="old_locus_tag=CEP88_09710"/>
    <n v="684"/>
  </r>
  <r>
    <s v="CDS"/>
    <s v="with_protein"/>
    <s v="NZ_CP027407.1"/>
    <n v="1985351"/>
    <n v="1986034"/>
    <s v="+"/>
    <s v="WP_011570149.1"/>
    <s v="DUF1045 domain-containing protein"/>
    <x v="1926"/>
    <m/>
    <n v="684"/>
  </r>
  <r>
    <s v="gene"/>
    <s v="protein_coding"/>
    <s v="NZ_CP027407.1"/>
    <n v="1986090"/>
    <n v="1989302"/>
    <s v="-"/>
    <m/>
    <m/>
    <x v="1927"/>
    <s v="old_locus_tag=CEP88_09715"/>
    <n v="3213"/>
  </r>
  <r>
    <s v="CDS"/>
    <s v="with_protein"/>
    <s v="NZ_CP027407.1"/>
    <n v="1986090"/>
    <n v="1989302"/>
    <s v="-"/>
    <s v="WP_011570150.1"/>
    <s v="2Fe-2S iron-sulfur cluster binding domain-containing protein"/>
    <x v="1927"/>
    <m/>
    <n v="3213"/>
  </r>
  <r>
    <s v="gene"/>
    <s v="protein_coding"/>
    <s v="NZ_CP027407.1"/>
    <n v="1989428"/>
    <n v="1991038"/>
    <s v="-"/>
    <m/>
    <m/>
    <x v="1928"/>
    <s v="old_locus_tag=CEP88_09720"/>
    <n v="1611"/>
  </r>
  <r>
    <s v="CDS"/>
    <s v="with_protein"/>
    <s v="NZ_CP027407.1"/>
    <n v="1989428"/>
    <n v="1991038"/>
    <s v="-"/>
    <s v="WP_044033270.1"/>
    <s v="choline dehydrogenase"/>
    <x v="1928"/>
    <m/>
    <n v="1611"/>
  </r>
  <r>
    <s v="gene"/>
    <s v="protein_coding"/>
    <s v="NZ_CP027407.1"/>
    <n v="1991132"/>
    <n v="1992364"/>
    <s v="+"/>
    <m/>
    <m/>
    <x v="1929"/>
    <s v="old_locus_tag=CEP88_09725"/>
    <n v="1233"/>
  </r>
  <r>
    <s v="CDS"/>
    <s v="with_protein"/>
    <s v="NZ_CP027407.1"/>
    <n v="1991132"/>
    <n v="1992364"/>
    <s v="+"/>
    <s v="WP_011570152.1"/>
    <s v="TRAP transporter substrate-binding protein"/>
    <x v="1929"/>
    <m/>
    <n v="1233"/>
  </r>
  <r>
    <s v="gene"/>
    <s v="protein_coding"/>
    <s v="NZ_CP027407.1"/>
    <n v="1992481"/>
    <n v="1993149"/>
    <s v="+"/>
    <m/>
    <m/>
    <x v="1930"/>
    <s v="old_locus_tag=CEP88_09730"/>
    <n v="669"/>
  </r>
  <r>
    <s v="CDS"/>
    <s v="with_protein"/>
    <s v="NZ_CP027407.1"/>
    <n v="1992481"/>
    <n v="1993149"/>
    <s v="+"/>
    <s v="WP_011570153.1"/>
    <s v="TRAP transporter small permease subunit"/>
    <x v="1930"/>
    <m/>
    <n v="669"/>
  </r>
  <r>
    <s v="gene"/>
    <s v="protein_coding"/>
    <s v="NZ_CP027407.1"/>
    <n v="1993149"/>
    <n v="1994510"/>
    <s v="+"/>
    <m/>
    <m/>
    <x v="1931"/>
    <s v="old_locus_tag=CEP88_09735"/>
    <n v="1362"/>
  </r>
  <r>
    <s v="CDS"/>
    <s v="with_protein"/>
    <s v="NZ_CP027407.1"/>
    <n v="1993149"/>
    <n v="1994510"/>
    <s v="+"/>
    <s v="WP_011570154.1"/>
    <s v="TRAP transporter large permease"/>
    <x v="1931"/>
    <m/>
    <n v="1362"/>
  </r>
  <r>
    <s v="gene"/>
    <s v="protein_coding"/>
    <s v="NZ_CP027407.1"/>
    <n v="1994528"/>
    <n v="1995307"/>
    <s v="+"/>
    <m/>
    <m/>
    <x v="1932"/>
    <s v="old_locus_tag=CEP88_09740"/>
    <n v="780"/>
  </r>
  <r>
    <s v="CDS"/>
    <s v="with_protein"/>
    <s v="NZ_CP027407.1"/>
    <n v="1994528"/>
    <n v="1995307"/>
    <s v="+"/>
    <s v="WP_011570155.1"/>
    <s v="IclR family transcriptional regulator"/>
    <x v="1932"/>
    <m/>
    <n v="780"/>
  </r>
  <r>
    <s v="gene"/>
    <s v="protein_coding"/>
    <s v="NZ_CP027407.1"/>
    <n v="1995358"/>
    <n v="1996155"/>
    <s v="-"/>
    <m/>
    <m/>
    <x v="1933"/>
    <s v="old_locus_tag=CEP88_09745"/>
    <n v="798"/>
  </r>
  <r>
    <s v="CDS"/>
    <s v="with_protein"/>
    <s v="NZ_CP027407.1"/>
    <n v="1995358"/>
    <n v="1996155"/>
    <s v="-"/>
    <s v="WP_011570156.1"/>
    <s v="transglutaminase family protein"/>
    <x v="1933"/>
    <m/>
    <n v="798"/>
  </r>
  <r>
    <s v="gene"/>
    <s v="protein_coding"/>
    <s v="NZ_CP027407.1"/>
    <n v="1996155"/>
    <n v="1997096"/>
    <s v="-"/>
    <m/>
    <m/>
    <x v="1934"/>
    <s v="old_locus_tag=CEP88_09750"/>
    <n v="942"/>
  </r>
  <r>
    <s v="CDS"/>
    <s v="with_protein"/>
    <s v="NZ_CP027407.1"/>
    <n v="1996155"/>
    <n v="1997096"/>
    <s v="-"/>
    <s v="WP_011570157.1"/>
    <s v="alpha-E domain-containing protein"/>
    <x v="1934"/>
    <m/>
    <n v="942"/>
  </r>
  <r>
    <s v="gene"/>
    <s v="protein_coding"/>
    <s v="NZ_CP027407.1"/>
    <n v="1997098"/>
    <n v="1998522"/>
    <s v="-"/>
    <m/>
    <m/>
    <x v="1935"/>
    <s v="old_locus_tag=CEP88_09755"/>
    <n v="1425"/>
  </r>
  <r>
    <s v="CDS"/>
    <s v="with_protein"/>
    <s v="NZ_CP027407.1"/>
    <n v="1997098"/>
    <n v="1998522"/>
    <s v="-"/>
    <s v="WP_044033271.1"/>
    <s v="circularly permuted type 2 ATP-grasp protein"/>
    <x v="1935"/>
    <m/>
    <n v="1425"/>
  </r>
  <r>
    <s v="gene"/>
    <s v="protein_coding"/>
    <s v="NZ_CP027407.1"/>
    <n v="1998655"/>
    <n v="1999125"/>
    <s v="-"/>
    <m/>
    <m/>
    <x v="1936"/>
    <s v="old_locus_tag=CEP88_09760"/>
    <n v="471"/>
  </r>
  <r>
    <s v="CDS"/>
    <s v="with_protein"/>
    <s v="NZ_CP027407.1"/>
    <n v="1998655"/>
    <n v="1999125"/>
    <s v="-"/>
    <s v="WP_011570159.1"/>
    <s v="CIA30 family protein"/>
    <x v="1936"/>
    <m/>
    <n v="471"/>
  </r>
  <r>
    <s v="gene"/>
    <s v="protein_coding"/>
    <s v="NZ_CP027407.1"/>
    <n v="1999223"/>
    <n v="1999669"/>
    <s v="-"/>
    <m/>
    <m/>
    <x v="1937"/>
    <s v="old_locus_tag=CEP88_09765"/>
    <n v="447"/>
  </r>
  <r>
    <s v="CDS"/>
    <s v="with_protein"/>
    <s v="NZ_CP027407.1"/>
    <n v="1999223"/>
    <n v="1999669"/>
    <s v="-"/>
    <s v="WP_011570160.1"/>
    <s v="two pore domain potassium channel family protein"/>
    <x v="1937"/>
    <m/>
    <n v="447"/>
  </r>
  <r>
    <s v="gene"/>
    <s v="protein_coding"/>
    <s v="NZ_CP027407.1"/>
    <n v="1999789"/>
    <n v="2000217"/>
    <s v="-"/>
    <m/>
    <m/>
    <x v="1938"/>
    <s v="old_locus_tag=CEP88_09770"/>
    <n v="429"/>
  </r>
  <r>
    <s v="CDS"/>
    <s v="with_protein"/>
    <s v="NZ_CP027407.1"/>
    <n v="1999789"/>
    <n v="2000217"/>
    <s v="-"/>
    <s v="WP_011570161.1"/>
    <s v="universal stress protein"/>
    <x v="1938"/>
    <m/>
    <n v="429"/>
  </r>
  <r>
    <s v="gene"/>
    <s v="protein_coding"/>
    <s v="NZ_CP027407.1"/>
    <n v="2000214"/>
    <n v="2002814"/>
    <s v="-"/>
    <m/>
    <m/>
    <x v="1939"/>
    <s v="old_locus_tag=CEP88_09775"/>
    <n v="2601"/>
  </r>
  <r>
    <s v="CDS"/>
    <s v="with_protein"/>
    <s v="NZ_CP027407.1"/>
    <n v="2000214"/>
    <n v="2002814"/>
    <s v="-"/>
    <s v="WP_011570162.1"/>
    <s v="TRAP transporter permease"/>
    <x v="1939"/>
    <m/>
    <n v="2601"/>
  </r>
  <r>
    <s v="gene"/>
    <s v="protein_coding"/>
    <s v="NZ_CP027407.1"/>
    <n v="2002910"/>
    <n v="2003878"/>
    <s v="-"/>
    <m/>
    <m/>
    <x v="1940"/>
    <s v="old_locus_tag=CEP88_09780"/>
    <n v="969"/>
  </r>
  <r>
    <s v="CDS"/>
    <s v="with_protein"/>
    <s v="NZ_CP027407.1"/>
    <n v="2002910"/>
    <n v="2003878"/>
    <s v="-"/>
    <s v="WP_011570163.1"/>
    <s v="TAXI family TRAP transporter solute-binding subunit"/>
    <x v="1940"/>
    <m/>
    <n v="969"/>
  </r>
  <r>
    <s v="gene"/>
    <s v="protein_coding"/>
    <s v="NZ_CP027407.1"/>
    <n v="2004316"/>
    <n v="2006706"/>
    <s v="+"/>
    <m/>
    <m/>
    <x v="1941"/>
    <s v="old_locus_tag=CEP88_09785"/>
    <n v="2391"/>
  </r>
  <r>
    <s v="CDS"/>
    <s v="with_protein"/>
    <s v="NZ_CP027407.1"/>
    <n v="2004316"/>
    <n v="2006706"/>
    <s v="+"/>
    <s v="WP_011570164.1"/>
    <s v="FAD-dependent oxidoreductase"/>
    <x v="1941"/>
    <m/>
    <n v="2391"/>
  </r>
  <r>
    <s v="gene"/>
    <s v="protein_coding"/>
    <s v="NZ_CP027407.1"/>
    <n v="2006810"/>
    <n v="2008150"/>
    <s v="+"/>
    <m/>
    <m/>
    <x v="1942"/>
    <s v="old_locus_tag=CEP88_09790"/>
    <n v="1341"/>
  </r>
  <r>
    <s v="CDS"/>
    <s v="with_protein"/>
    <s v="NZ_CP027407.1"/>
    <n v="2006810"/>
    <n v="2008150"/>
    <s v="+"/>
    <s v="WP_011570165.1"/>
    <s v="aspartate aminotransferase family protein"/>
    <x v="1942"/>
    <m/>
    <n v="1341"/>
  </r>
  <r>
    <s v="gene"/>
    <s v="protein_coding"/>
    <s v="NZ_CP027407.1"/>
    <n v="2008168"/>
    <n v="2009307"/>
    <s v="-"/>
    <m/>
    <m/>
    <x v="1943"/>
    <s v="old_locus_tag=CEP88_09795"/>
    <n v="1140"/>
  </r>
  <r>
    <s v="CDS"/>
    <s v="with_protein"/>
    <s v="NZ_CP027407.1"/>
    <n v="2008168"/>
    <n v="2009307"/>
    <s v="-"/>
    <s v="WP_011570166.1"/>
    <s v="M56 family metallopeptidase"/>
    <x v="1943"/>
    <m/>
    <n v="1140"/>
  </r>
  <r>
    <s v="gene"/>
    <s v="protein_coding"/>
    <s v="NZ_CP027407.1"/>
    <n v="2009291"/>
    <n v="2009689"/>
    <s v="-"/>
    <m/>
    <m/>
    <x v="1944"/>
    <s v="old_locus_tag=CEP88_09800"/>
    <n v="399"/>
  </r>
  <r>
    <s v="CDS"/>
    <s v="with_protein"/>
    <s v="NZ_CP027407.1"/>
    <n v="2009291"/>
    <n v="2009689"/>
    <s v="-"/>
    <s v="WP_011570167.1"/>
    <s v="BlaI/MecI/CopY family transcriptional regulator"/>
    <x v="1944"/>
    <m/>
    <n v="399"/>
  </r>
  <r>
    <s v="gene"/>
    <s v="protein_coding"/>
    <s v="NZ_CP027407.1"/>
    <n v="2009770"/>
    <n v="2010168"/>
    <s v="-"/>
    <m/>
    <m/>
    <x v="1945"/>
    <s v="old_locus_tag=CEP88_09805"/>
    <n v="399"/>
  </r>
  <r>
    <s v="CDS"/>
    <s v="with_protein"/>
    <s v="NZ_CP027407.1"/>
    <n v="2009770"/>
    <n v="2010168"/>
    <s v="-"/>
    <s v="WP_011570168.1"/>
    <s v="DUF2160 domain-containing protein"/>
    <x v="1945"/>
    <m/>
    <n v="399"/>
  </r>
  <r>
    <s v="gene"/>
    <s v="protein_coding"/>
    <s v="NZ_CP027407.1"/>
    <n v="2010168"/>
    <n v="2010965"/>
    <s v="-"/>
    <m/>
    <m/>
    <x v="1946"/>
    <s v="old_locus_tag=CEP88_09810"/>
    <n v="798"/>
  </r>
  <r>
    <s v="CDS"/>
    <s v="with_protein"/>
    <s v="NZ_CP027407.1"/>
    <n v="2010168"/>
    <n v="2010965"/>
    <s v="-"/>
    <s v="WP_011570169.1"/>
    <s v="carbohydrate ABC transporter permease"/>
    <x v="1946"/>
    <m/>
    <n v="798"/>
  </r>
  <r>
    <s v="gene"/>
    <s v="protein_coding"/>
    <s v="NZ_CP027407.1"/>
    <n v="2010962"/>
    <n v="2011825"/>
    <s v="-"/>
    <m/>
    <m/>
    <x v="1947"/>
    <s v="old_locus_tag=CEP88_09815"/>
    <n v="864"/>
  </r>
  <r>
    <s v="CDS"/>
    <s v="with_protein"/>
    <s v="NZ_CP027407.1"/>
    <n v="2010962"/>
    <n v="2011825"/>
    <s v="-"/>
    <s v="WP_011570170.1"/>
    <s v="sugar ABC transporter permease"/>
    <x v="1947"/>
    <m/>
    <n v="864"/>
  </r>
  <r>
    <s v="gene"/>
    <s v="protein_coding"/>
    <s v="NZ_CP027407.1"/>
    <n v="2011822"/>
    <n v="2012895"/>
    <s v="-"/>
    <m/>
    <m/>
    <x v="1948"/>
    <s v="old_locus_tag=CEP88_09820"/>
    <n v="1074"/>
  </r>
  <r>
    <s v="CDS"/>
    <s v="with_protein"/>
    <s v="NZ_CP027407.1"/>
    <n v="2011822"/>
    <n v="2012895"/>
    <s v="-"/>
    <s v="WP_011570171.1"/>
    <s v="ABC transporter ATP-binding protein"/>
    <x v="1948"/>
    <m/>
    <n v="1074"/>
  </r>
  <r>
    <s v="gene"/>
    <s v="protein_coding"/>
    <s v="NZ_CP027407.1"/>
    <n v="2012895"/>
    <n v="2013959"/>
    <s v="-"/>
    <m/>
    <m/>
    <x v="1949"/>
    <s v="old_locus_tag=CEP88_09825"/>
    <n v="1065"/>
  </r>
  <r>
    <s v="CDS"/>
    <s v="with_protein"/>
    <s v="NZ_CP027407.1"/>
    <n v="2012895"/>
    <n v="2013959"/>
    <s v="-"/>
    <s v="WP_011570172.1"/>
    <s v="ABC transporter ATP-binding protein"/>
    <x v="1949"/>
    <m/>
    <n v="1065"/>
  </r>
  <r>
    <s v="gene"/>
    <s v="protein_coding"/>
    <s v="NZ_CP027407.1"/>
    <n v="2014057"/>
    <n v="2015790"/>
    <s v="-"/>
    <m/>
    <m/>
    <x v="1950"/>
    <s v="old_locus_tag=CEP88_09830"/>
    <n v="1734"/>
  </r>
  <r>
    <s v="CDS"/>
    <s v="with_protein"/>
    <s v="NZ_CP027407.1"/>
    <n v="2014057"/>
    <n v="2015790"/>
    <s v="-"/>
    <s v="WP_011570173.1"/>
    <s v="carbohydrate ABC transporter substrate-binding protein"/>
    <x v="1950"/>
    <m/>
    <n v="1734"/>
  </r>
  <r>
    <s v="gene"/>
    <s v="protein_coding"/>
    <s v="NZ_CP027407.1"/>
    <n v="2016481"/>
    <n v="2020386"/>
    <s v="+"/>
    <m/>
    <m/>
    <x v="1951"/>
    <s v="old_locus_tag=CEP88_09840"/>
    <n v="3906"/>
  </r>
  <r>
    <s v="CDS"/>
    <s v="with_protein"/>
    <s v="NZ_CP027407.1"/>
    <n v="2016481"/>
    <n v="2020386"/>
    <s v="+"/>
    <s v="WP_011570176.1"/>
    <s v="M10 family metallopeptidase C-terminal domain-containing protein"/>
    <x v="1951"/>
    <m/>
    <n v="3906"/>
  </r>
  <r>
    <s v="gene"/>
    <s v="protein_coding"/>
    <s v="NZ_CP027407.1"/>
    <n v="2020531"/>
    <n v="2021559"/>
    <s v="-"/>
    <m/>
    <m/>
    <x v="1952"/>
    <s v="old_locus_tag=CEP88_09845"/>
    <n v="1029"/>
  </r>
  <r>
    <s v="CDS"/>
    <s v="with_protein"/>
    <s v="NZ_CP027407.1"/>
    <n v="2020531"/>
    <n v="2021559"/>
    <s v="-"/>
    <s v="WP_011570178.1"/>
    <s v="extracellular solute-binding protein"/>
    <x v="1952"/>
    <m/>
    <n v="1029"/>
  </r>
  <r>
    <s v="gene"/>
    <s v="protein_coding"/>
    <s v="NZ_CP027407.1"/>
    <n v="2021910"/>
    <n v="2023001"/>
    <s v="+"/>
    <m/>
    <m/>
    <x v="1953"/>
    <s v="old_locus_tag=CEP88_09850"/>
    <n v="1092"/>
  </r>
  <r>
    <s v="CDS"/>
    <s v="with_protein"/>
    <s v="NZ_CP027407.1"/>
    <n v="2021910"/>
    <n v="2023001"/>
    <s v="+"/>
    <s v="WP_011570181.1"/>
    <s v="ABC transporter ATP-binding protein"/>
    <x v="1953"/>
    <m/>
    <n v="1092"/>
  </r>
  <r>
    <s v="gene"/>
    <s v="protein_coding"/>
    <s v="NZ_CP027407.1"/>
    <n v="2023001"/>
    <n v="2023927"/>
    <s v="+"/>
    <m/>
    <m/>
    <x v="1954"/>
    <s v="old_locus_tag=CEP88_09855"/>
    <n v="927"/>
  </r>
  <r>
    <s v="CDS"/>
    <s v="with_protein"/>
    <s v="NZ_CP027407.1"/>
    <n v="2023001"/>
    <n v="2023927"/>
    <s v="+"/>
    <s v="WP_011570182.1"/>
    <s v="ABC transporter permease"/>
    <x v="1954"/>
    <m/>
    <n v="927"/>
  </r>
  <r>
    <s v="gene"/>
    <s v="protein_coding"/>
    <s v="NZ_CP027407.1"/>
    <n v="2023931"/>
    <n v="2024740"/>
    <s v="+"/>
    <m/>
    <m/>
    <x v="1955"/>
    <s v="old_locus_tag=CEP88_09860"/>
    <n v="810"/>
  </r>
  <r>
    <s v="CDS"/>
    <s v="with_protein"/>
    <s v="NZ_CP027407.1"/>
    <n v="2023931"/>
    <n v="2024740"/>
    <s v="+"/>
    <s v="WP_011570183.1"/>
    <s v="ABC transporter permease"/>
    <x v="1955"/>
    <m/>
    <n v="810"/>
  </r>
  <r>
    <s v="gene"/>
    <s v="protein_coding"/>
    <s v="NZ_CP027407.1"/>
    <n v="2024758"/>
    <n v="2025792"/>
    <s v="+"/>
    <m/>
    <m/>
    <x v="1956"/>
    <s v="old_locus_tag=CEP88_09865"/>
    <n v="1035"/>
  </r>
  <r>
    <s v="CDS"/>
    <s v="with_protein"/>
    <s v="NZ_CP027407.1"/>
    <n v="2024758"/>
    <n v="2025792"/>
    <s v="+"/>
    <s v="WP_011570184.1"/>
    <s v="extracellular solute-binding protein"/>
    <x v="1956"/>
    <m/>
    <n v="1035"/>
  </r>
  <r>
    <s v="gene"/>
    <s v="protein_coding"/>
    <s v="NZ_CP027407.1"/>
    <n v="2025859"/>
    <n v="2026896"/>
    <s v="+"/>
    <m/>
    <m/>
    <x v="1957"/>
    <s v="old_locus_tag=CEP88_09870"/>
    <n v="1038"/>
  </r>
  <r>
    <s v="CDS"/>
    <s v="with_protein"/>
    <s v="NZ_CP027407.1"/>
    <n v="2025859"/>
    <n v="2026896"/>
    <s v="+"/>
    <s v="WP_011570185.1"/>
    <s v="histone deacetylase family protein"/>
    <x v="1957"/>
    <m/>
    <n v="1038"/>
  </r>
  <r>
    <s v="gene"/>
    <s v="protein_coding"/>
    <s v="NZ_CP027407.1"/>
    <n v="2026942"/>
    <n v="2028237"/>
    <s v="-"/>
    <m/>
    <m/>
    <x v="1958"/>
    <s v="old_locus_tag=CEP88_09875"/>
    <n v="1296"/>
  </r>
  <r>
    <s v="CDS"/>
    <s v="with_protein"/>
    <s v="NZ_CP027407.1"/>
    <n v="2026942"/>
    <n v="2028237"/>
    <s v="-"/>
    <s v="WP_011570186.1"/>
    <s v="NAD(P)-binding domain-containing protein"/>
    <x v="1958"/>
    <m/>
    <n v="1296"/>
  </r>
  <r>
    <s v="gene"/>
    <s v="protein_coding"/>
    <s v="NZ_CP027407.1"/>
    <n v="2028515"/>
    <n v="2028931"/>
    <s v="+"/>
    <m/>
    <m/>
    <x v="1959"/>
    <s v="old_locus_tag=CEP88_09880"/>
    <n v="417"/>
  </r>
  <r>
    <s v="CDS"/>
    <s v="with_protein"/>
    <s v="NZ_CP027407.1"/>
    <n v="2028515"/>
    <n v="2028931"/>
    <s v="+"/>
    <s v="WP_011570188.1"/>
    <s v="RidA family protein"/>
    <x v="1959"/>
    <m/>
    <n v="417"/>
  </r>
  <r>
    <s v="gene"/>
    <s v="protein_coding"/>
    <s v="NZ_CP027407.1"/>
    <n v="2028928"/>
    <n v="2029602"/>
    <s v="+"/>
    <m/>
    <m/>
    <x v="1960"/>
    <s v="old_locus_tag=CEP88_09885"/>
    <n v="675"/>
  </r>
  <r>
    <s v="CDS"/>
    <s v="with_protein"/>
    <s v="NZ_CP027407.1"/>
    <n v="2028928"/>
    <n v="2029602"/>
    <s v="+"/>
    <s v="WP_011570189.1"/>
    <s v="DUF1028 domain-containing protein"/>
    <x v="1960"/>
    <m/>
    <n v="675"/>
  </r>
  <r>
    <s v="gene"/>
    <s v="protein_coding"/>
    <s v="NZ_CP027407.1"/>
    <n v="2029801"/>
    <n v="2030736"/>
    <s v="+"/>
    <m/>
    <m/>
    <x v="1961"/>
    <s v="old_locus_tag=CEP88_09890"/>
    <n v="936"/>
  </r>
  <r>
    <s v="CDS"/>
    <s v="with_protein"/>
    <s v="NZ_CP027407.1"/>
    <n v="2029801"/>
    <n v="2030736"/>
    <s v="+"/>
    <s v="WP_011570190.1"/>
    <s v="LysR family transcriptional regulator"/>
    <x v="1961"/>
    <m/>
    <n v="936"/>
  </r>
  <r>
    <s v="gene"/>
    <s v="pseudogene"/>
    <s v="NZ_CP027407.1"/>
    <n v="2030843"/>
    <n v="2032911"/>
    <s v="+"/>
    <m/>
    <m/>
    <x v="1962"/>
    <s v="pseudo"/>
    <n v="2069"/>
  </r>
  <r>
    <s v="CDS"/>
    <s v="without_protein"/>
    <s v="NZ_CP027407.1"/>
    <n v="2030843"/>
    <n v="2032911"/>
    <s v="+"/>
    <m/>
    <s v="FAD-dependent oxidoreductase"/>
    <x v="1962"/>
    <s v="pseudo"/>
    <n v="2069"/>
  </r>
  <r>
    <s v="gene"/>
    <s v="protein_coding"/>
    <s v="NZ_CP027407.1"/>
    <n v="2032924"/>
    <n v="2034072"/>
    <s v="+"/>
    <m/>
    <m/>
    <x v="1963"/>
    <s v="old_locus_tag=CEP88_09900"/>
    <n v="1149"/>
  </r>
  <r>
    <s v="CDS"/>
    <s v="with_protein"/>
    <s v="NZ_CP027407.1"/>
    <n v="2032924"/>
    <n v="2034072"/>
    <s v="+"/>
    <s v="WP_011570193.1"/>
    <s v="acetylornithine deacetylase"/>
    <x v="1963"/>
    <m/>
    <n v="1149"/>
  </r>
  <r>
    <s v="gene"/>
    <s v="protein_coding"/>
    <s v="NZ_CP027407.1"/>
    <n v="2034140"/>
    <n v="2036542"/>
    <s v="-"/>
    <m/>
    <m/>
    <x v="1964"/>
    <s v="old_locus_tag=CEP88_09905"/>
    <n v="2403"/>
  </r>
  <r>
    <s v="CDS"/>
    <s v="with_protein"/>
    <s v="NZ_CP027407.1"/>
    <n v="2034140"/>
    <n v="2036542"/>
    <s v="-"/>
    <s v="WP_011570194.1"/>
    <s v="DUF2309 domain-containing protein"/>
    <x v="1964"/>
    <m/>
    <n v="2403"/>
  </r>
  <r>
    <s v="gene"/>
    <s v="protein_coding"/>
    <s v="NZ_CP027407.1"/>
    <n v="2036564"/>
    <n v="2038123"/>
    <s v="-"/>
    <m/>
    <m/>
    <x v="1965"/>
    <s v="old_locus_tag=CEP88_09910"/>
    <n v="1560"/>
  </r>
  <r>
    <s v="CDS"/>
    <s v="with_protein"/>
    <s v="NZ_CP027407.1"/>
    <n v="2036564"/>
    <n v="2038123"/>
    <s v="-"/>
    <s v="WP_011570195.1"/>
    <s v="oxidoreductase"/>
    <x v="1965"/>
    <m/>
    <n v="1560"/>
  </r>
  <r>
    <s v="gene"/>
    <s v="protein_coding"/>
    <s v="NZ_CP027407.1"/>
    <n v="2038232"/>
    <n v="2039110"/>
    <s v="+"/>
    <m/>
    <m/>
    <x v="1966"/>
    <s v="old_locus_tag=CEP88_09915"/>
    <n v="879"/>
  </r>
  <r>
    <s v="CDS"/>
    <s v="with_protein"/>
    <s v="NZ_CP027407.1"/>
    <n v="2038232"/>
    <n v="2039110"/>
    <s v="+"/>
    <s v="WP_011570196.1"/>
    <s v="LysR family transcriptional regulator"/>
    <x v="1966"/>
    <m/>
    <n v="879"/>
  </r>
  <r>
    <s v="gene"/>
    <s v="protein_coding"/>
    <s v="NZ_CP027407.1"/>
    <n v="2039179"/>
    <n v="2040123"/>
    <s v="-"/>
    <m/>
    <m/>
    <x v="1967"/>
    <s v="old_locus_tag=CEP88_09920"/>
    <n v="945"/>
  </r>
  <r>
    <s v="CDS"/>
    <s v="with_protein"/>
    <s v="NZ_CP027407.1"/>
    <n v="2039179"/>
    <n v="2040123"/>
    <s v="-"/>
    <s v="WP_105880292.1"/>
    <s v="N-acetylmuramoyl-L-alanine amidase"/>
    <x v="1967"/>
    <m/>
    <n v="945"/>
  </r>
  <r>
    <s v="gene"/>
    <s v="protein_coding"/>
    <s v="NZ_CP027407.1"/>
    <n v="2040359"/>
    <n v="2041591"/>
    <s v="-"/>
    <m/>
    <m/>
    <x v="1968"/>
    <s v="old_locus_tag=CEP88_09925"/>
    <n v="1233"/>
  </r>
  <r>
    <s v="CDS"/>
    <s v="with_protein"/>
    <s v="NZ_CP027407.1"/>
    <n v="2040359"/>
    <n v="2041591"/>
    <s v="-"/>
    <s v="WP_011570198.1"/>
    <s v="urate hydroxylase PuuD"/>
    <x v="1968"/>
    <m/>
    <n v="1233"/>
  </r>
  <r>
    <s v="gene"/>
    <s v="protein_coding"/>
    <s v="NZ_CP027407.1"/>
    <n v="2041692"/>
    <n v="2042621"/>
    <s v="+"/>
    <m/>
    <m/>
    <x v="1969"/>
    <s v="old_locus_tag=CEP88_09930"/>
    <n v="930"/>
  </r>
  <r>
    <s v="CDS"/>
    <s v="with_protein"/>
    <s v="NZ_CP027407.1"/>
    <n v="2041692"/>
    <n v="2042621"/>
    <s v="+"/>
    <s v="WP_011570199.1"/>
    <s v="LysR family transcriptional regulator"/>
    <x v="1969"/>
    <m/>
    <n v="930"/>
  </r>
  <r>
    <s v="gene"/>
    <s v="protein_coding"/>
    <s v="NZ_CP027407.1"/>
    <n v="2042676"/>
    <n v="2043029"/>
    <s v="-"/>
    <m/>
    <m/>
    <x v="1970"/>
    <s v="old_locus_tag=CEP88_09935"/>
    <n v="354"/>
  </r>
  <r>
    <s v="CDS"/>
    <s v="with_protein"/>
    <s v="NZ_CP027407.1"/>
    <n v="2042676"/>
    <n v="2043029"/>
    <s v="-"/>
    <s v="WP_011570200.1"/>
    <s v="hydroxyisourate hydrolase"/>
    <x v="1970"/>
    <m/>
    <n v="354"/>
  </r>
  <r>
    <s v="gene"/>
    <s v="protein_coding"/>
    <s v="NZ_CP027407.1"/>
    <n v="2043177"/>
    <n v="2044589"/>
    <s v="+"/>
    <m/>
    <m/>
    <x v="1971"/>
    <s v="old_locus_tag=CEP88_09940"/>
    <n v="1413"/>
  </r>
  <r>
    <s v="CDS"/>
    <s v="with_protein"/>
    <s v="NZ_CP027407.1"/>
    <n v="2043177"/>
    <n v="2044589"/>
    <s v="+"/>
    <s v="WP_105880364.1"/>
    <s v="allantoinase PuuE"/>
    <x v="1971"/>
    <m/>
    <n v="1413"/>
  </r>
  <r>
    <s v="gene"/>
    <s v="protein_coding"/>
    <s v="NZ_CP027407.1"/>
    <n v="2044586"/>
    <n v="2045077"/>
    <s v="+"/>
    <m/>
    <m/>
    <x v="1972"/>
    <s v="old_locus_tag=CEP88_09945"/>
    <n v="492"/>
  </r>
  <r>
    <s v="CDS"/>
    <s v="with_protein"/>
    <s v="NZ_CP027407.1"/>
    <n v="2044586"/>
    <n v="2045077"/>
    <s v="+"/>
    <s v="WP_011570202.1"/>
    <s v="ureidoglycolate lyase"/>
    <x v="1972"/>
    <m/>
    <n v="492"/>
  </r>
  <r>
    <s v="gene"/>
    <s v="protein_coding"/>
    <s v="NZ_CP027407.1"/>
    <n v="2045123"/>
    <n v="2046541"/>
    <s v="+"/>
    <m/>
    <m/>
    <x v="1973"/>
    <s v="old_locus_tag=CEP88_09950"/>
    <n v="1419"/>
  </r>
  <r>
    <s v="CDS"/>
    <s v="with_protein"/>
    <s v="NZ_CP027407.1"/>
    <n v="2045123"/>
    <n v="2046541"/>
    <s v="+"/>
    <s v="WP_011570203.1"/>
    <s v="purine permease"/>
    <x v="1973"/>
    <m/>
    <n v="1419"/>
  </r>
  <r>
    <s v="gene"/>
    <s v="protein_coding"/>
    <s v="NZ_CP027407.1"/>
    <n v="2046978"/>
    <n v="2047811"/>
    <s v="-"/>
    <m/>
    <m/>
    <x v="1974"/>
    <s v="old_locus_tag=CEP88_09955"/>
    <n v="834"/>
  </r>
  <r>
    <s v="CDS"/>
    <s v="with_protein"/>
    <s v="NZ_CP027407.1"/>
    <n v="2046978"/>
    <n v="2047811"/>
    <s v="-"/>
    <s v="WP_011570204.1"/>
    <s v="hypothetical protein"/>
    <x v="1974"/>
    <m/>
    <n v="834"/>
  </r>
  <r>
    <s v="gene"/>
    <s v="protein_coding"/>
    <s v="NZ_CP027407.1"/>
    <n v="2048290"/>
    <n v="2048715"/>
    <s v="-"/>
    <m/>
    <m/>
    <x v="1975"/>
    <s v="old_locus_tag=CEP88_09965"/>
    <n v="426"/>
  </r>
  <r>
    <s v="CDS"/>
    <s v="with_protein"/>
    <s v="NZ_CP027407.1"/>
    <n v="2048290"/>
    <n v="2048715"/>
    <s v="-"/>
    <s v="WP_011570206.1"/>
    <s v="VOC family protein"/>
    <x v="1975"/>
    <m/>
    <n v="426"/>
  </r>
  <r>
    <s v="gene"/>
    <s v="protein_coding"/>
    <s v="NZ_CP027407.1"/>
    <n v="2048820"/>
    <n v="2049413"/>
    <s v="+"/>
    <m/>
    <m/>
    <x v="1976"/>
    <s v="old_locus_tag=CEP88_09970"/>
    <n v="594"/>
  </r>
  <r>
    <s v="CDS"/>
    <s v="with_protein"/>
    <s v="NZ_CP027407.1"/>
    <n v="2048820"/>
    <n v="2049413"/>
    <s v="+"/>
    <s v="WP_011570207.1"/>
    <s v="TetR/AcrR family transcriptional regulator"/>
    <x v="1976"/>
    <m/>
    <n v="594"/>
  </r>
  <r>
    <s v="gene"/>
    <s v="protein_coding"/>
    <s v="NZ_CP027407.1"/>
    <n v="2049666"/>
    <n v="2050610"/>
    <s v="-"/>
    <m/>
    <m/>
    <x v="1977"/>
    <s v="old_locus_tag=CEP88_09975"/>
    <n v="945"/>
  </r>
  <r>
    <s v="CDS"/>
    <s v="with_protein"/>
    <s v="NZ_CP027407.1"/>
    <n v="2049666"/>
    <n v="2050610"/>
    <s v="-"/>
    <s v="WP_011570208.1"/>
    <s v="3-keto-5-aminohexanoate cleavage protein"/>
    <x v="1977"/>
    <m/>
    <n v="945"/>
  </r>
  <r>
    <s v="gene"/>
    <s v="protein_coding"/>
    <s v="NZ_CP027407.1"/>
    <n v="2050624"/>
    <n v="2051433"/>
    <s v="-"/>
    <m/>
    <m/>
    <x v="1978"/>
    <s v="old_locus_tag=CEP88_09980"/>
    <n v="810"/>
  </r>
  <r>
    <s v="CDS"/>
    <s v="with_protein"/>
    <s v="NZ_CP027407.1"/>
    <n v="2050624"/>
    <n v="2051433"/>
    <s v="-"/>
    <s v="WP_011570209.1"/>
    <s v="SDR family oxidoreductase"/>
    <x v="1978"/>
    <m/>
    <n v="810"/>
  </r>
  <r>
    <s v="gene"/>
    <s v="protein_coding"/>
    <s v="NZ_CP027407.1"/>
    <n v="2052007"/>
    <n v="2052990"/>
    <s v="-"/>
    <m/>
    <m/>
    <x v="1979"/>
    <s v="old_locus_tag=CEP88_09985"/>
    <n v="984"/>
  </r>
  <r>
    <s v="CDS"/>
    <s v="with_protein"/>
    <s v="NZ_CP027407.1"/>
    <n v="2052007"/>
    <n v="2052990"/>
    <s v="-"/>
    <s v="WP_105880365.1"/>
    <s v="3-hydroxyacyl-CoA dehydrogenase"/>
    <x v="1979"/>
    <m/>
    <n v="984"/>
  </r>
  <r>
    <s v="gene"/>
    <s v="protein_coding"/>
    <s v="NZ_CP027407.1"/>
    <n v="2053554"/>
    <n v="2054147"/>
    <s v="-"/>
    <m/>
    <m/>
    <x v="1980"/>
    <s v="old_locus_tag=CEP88_09995"/>
    <n v="594"/>
  </r>
  <r>
    <s v="CDS"/>
    <s v="with_protein"/>
    <s v="NZ_CP027407.1"/>
    <n v="2053554"/>
    <n v="2054147"/>
    <s v="-"/>
    <s v="WP_081432935.1"/>
    <s v="SDR family NAD(P)-dependent oxidoreductase"/>
    <x v="1980"/>
    <m/>
    <n v="594"/>
  </r>
  <r>
    <s v="gene"/>
    <s v="protein_coding"/>
    <s v="NZ_CP027407.1"/>
    <n v="2054208"/>
    <n v="2054450"/>
    <s v="+"/>
    <m/>
    <m/>
    <x v="1981"/>
    <s v="old_locus_tag=CEP88_10000"/>
    <n v="243"/>
  </r>
  <r>
    <s v="CDS"/>
    <s v="with_protein"/>
    <s v="NZ_CP027407.1"/>
    <n v="2054208"/>
    <n v="2054450"/>
    <s v="+"/>
    <s v="WP_044033273.1"/>
    <s v="hypothetical protein"/>
    <x v="1981"/>
    <m/>
    <n v="243"/>
  </r>
  <r>
    <s v="gene"/>
    <s v="protein_coding"/>
    <s v="NZ_CP027407.1"/>
    <n v="2054710"/>
    <n v="2055171"/>
    <s v="-"/>
    <m/>
    <m/>
    <x v="1982"/>
    <s v="old_locus_tag=CEP88_10010"/>
    <n v="462"/>
  </r>
  <r>
    <s v="CDS"/>
    <s v="with_protein"/>
    <s v="NZ_CP027407.1"/>
    <n v="2054710"/>
    <n v="2055171"/>
    <s v="-"/>
    <s v="WP_044033545.1"/>
    <s v="GNAT family N-acetyltransferase"/>
    <x v="1982"/>
    <m/>
    <n v="462"/>
  </r>
  <r>
    <s v="gene"/>
    <s v="protein_coding"/>
    <s v="NZ_CP027407.1"/>
    <n v="2055841"/>
    <n v="2057238"/>
    <s v="-"/>
    <m/>
    <m/>
    <x v="1983"/>
    <s v="old_locus_tag=CEP88_10015"/>
    <n v="1398"/>
  </r>
  <r>
    <s v="CDS"/>
    <s v="with_protein"/>
    <s v="NZ_CP027407.1"/>
    <n v="2055841"/>
    <n v="2057238"/>
    <s v="-"/>
    <s v="WP_011570213.1"/>
    <s v="uroporphyrinogen-III C-methyltransferase"/>
    <x v="1983"/>
    <m/>
    <n v="1398"/>
  </r>
  <r>
    <s v="gene"/>
    <s v="protein_coding"/>
    <s v="NZ_CP027407.1"/>
    <n v="2057235"/>
    <n v="2057528"/>
    <s v="-"/>
    <m/>
    <m/>
    <x v="1984"/>
    <s v="old_locus_tag=CEP88_10020"/>
    <n v="294"/>
  </r>
  <r>
    <s v="CDS"/>
    <s v="with_protein"/>
    <s v="NZ_CP027407.1"/>
    <n v="2057235"/>
    <n v="2057528"/>
    <s v="-"/>
    <s v="WP_011570214.1"/>
    <s v="hypothetical protein"/>
    <x v="1984"/>
    <m/>
    <n v="294"/>
  </r>
  <r>
    <s v="gene"/>
    <s v="protein_coding"/>
    <s v="NZ_CP027407.1"/>
    <n v="2057525"/>
    <n v="2060101"/>
    <s v="-"/>
    <m/>
    <m/>
    <x v="1985"/>
    <s v="old_locus_tag=CEP88_10025"/>
    <n v="2577"/>
  </r>
  <r>
    <s v="CDS"/>
    <s v="with_protein"/>
    <s v="NZ_CP027407.1"/>
    <n v="2057525"/>
    <n v="2060101"/>
    <s v="-"/>
    <s v="WP_011570215.1"/>
    <s v="nitrate reductase"/>
    <x v="1985"/>
    <m/>
    <n v="2577"/>
  </r>
  <r>
    <s v="gene"/>
    <s v="protein_coding"/>
    <s v="NZ_CP027407.1"/>
    <n v="2060098"/>
    <n v="2060433"/>
    <s v="-"/>
    <m/>
    <m/>
    <x v="1986"/>
    <s v="old_locus_tag=CEP88_10030"/>
    <n v="336"/>
  </r>
  <r>
    <s v="CDS"/>
    <s v="with_protein"/>
    <s v="NZ_CP027407.1"/>
    <n v="2060098"/>
    <n v="2060433"/>
    <s v="-"/>
    <s v="WP_011570216.1"/>
    <s v="nitrite reductase small subunit NirD"/>
    <x v="1986"/>
    <m/>
    <n v="336"/>
  </r>
  <r>
    <s v="gene"/>
    <s v="protein_coding"/>
    <s v="NZ_CP027407.1"/>
    <n v="2060430"/>
    <n v="2062856"/>
    <s v="-"/>
    <m/>
    <m/>
    <x v="1987"/>
    <s v="old_locus_tag=CEP88_10035"/>
    <n v="2427"/>
  </r>
  <r>
    <s v="CDS"/>
    <s v="with_protein"/>
    <s v="NZ_CP027407.1"/>
    <n v="2060430"/>
    <n v="2062856"/>
    <s v="-"/>
    <s v="WP_011570217.1"/>
    <s v="NAD(P)/FAD-dependent oxidoreductase"/>
    <x v="1987"/>
    <m/>
    <n v="2427"/>
  </r>
  <r>
    <s v="gene"/>
    <s v="protein_coding"/>
    <s v="NZ_CP027407.1"/>
    <n v="2062862"/>
    <n v="2064520"/>
    <s v="-"/>
    <m/>
    <m/>
    <x v="1988"/>
    <s v="old_locus_tag=CEP88_10040"/>
    <n v="1659"/>
  </r>
  <r>
    <s v="CDS"/>
    <s v="with_protein"/>
    <s v="NZ_CP027407.1"/>
    <n v="2062862"/>
    <n v="2064520"/>
    <s v="-"/>
    <s v="WP_011570218.1"/>
    <s v="ABC transporter ATP-binding protein"/>
    <x v="1988"/>
    <m/>
    <n v="1659"/>
  </r>
  <r>
    <s v="gene"/>
    <s v="protein_coding"/>
    <s v="NZ_CP027407.1"/>
    <n v="2064526"/>
    <n v="2065599"/>
    <s v="-"/>
    <m/>
    <m/>
    <x v="1989"/>
    <s v="old_locus_tag=CEP88_10045"/>
    <n v="1074"/>
  </r>
  <r>
    <s v="CDS"/>
    <s v="with_protein"/>
    <s v="NZ_CP027407.1"/>
    <n v="2064526"/>
    <n v="2065599"/>
    <s v="-"/>
    <s v="WP_011570219.1"/>
    <s v="ABC transporter permease"/>
    <x v="1989"/>
    <m/>
    <n v="1074"/>
  </r>
  <r>
    <s v="gene"/>
    <s v="protein_coding"/>
    <s v="NZ_CP027407.1"/>
    <n v="2065676"/>
    <n v="2067046"/>
    <s v="-"/>
    <m/>
    <m/>
    <x v="1990"/>
    <s v="old_locus_tag=CEP88_10050"/>
    <n v="1371"/>
  </r>
  <r>
    <s v="CDS"/>
    <s v="with_protein"/>
    <s v="NZ_CP027407.1"/>
    <n v="2065676"/>
    <n v="2067046"/>
    <s v="-"/>
    <s v="WP_011570220.1"/>
    <s v="ABC transporter substrate-binding protein"/>
    <x v="1990"/>
    <m/>
    <n v="1371"/>
  </r>
  <r>
    <s v="gene"/>
    <s v="protein_coding"/>
    <s v="NZ_CP027407.1"/>
    <n v="2067304"/>
    <n v="2068437"/>
    <s v="-"/>
    <m/>
    <m/>
    <x v="1991"/>
    <s v="old_locus_tag=CEP88_10055"/>
    <n v="1134"/>
  </r>
  <r>
    <s v="CDS"/>
    <s v="with_protein"/>
    <s v="NZ_CP027407.1"/>
    <n v="2067304"/>
    <n v="2068437"/>
    <s v="-"/>
    <s v="WP_011570221.1"/>
    <s v="ABC transporter substrate-binding protein"/>
    <x v="1991"/>
    <m/>
    <n v="1134"/>
  </r>
  <r>
    <s v="gene"/>
    <s v="protein_coding"/>
    <s v="NZ_CP027407.1"/>
    <n v="2068434"/>
    <n v="2069018"/>
    <s v="-"/>
    <m/>
    <m/>
    <x v="1992"/>
    <s v="old_locus_tag=CEP88_10060"/>
    <n v="585"/>
  </r>
  <r>
    <s v="CDS"/>
    <s v="with_protein"/>
    <s v="NZ_CP027407.1"/>
    <n v="2068434"/>
    <n v="2069018"/>
    <s v="-"/>
    <s v="WP_011570222.1"/>
    <s v="ANTAR domain-containing protein"/>
    <x v="1992"/>
    <m/>
    <n v="585"/>
  </r>
  <r>
    <s v="gene"/>
    <s v="protein_coding"/>
    <s v="NZ_CP027407.1"/>
    <n v="2069415"/>
    <n v="2069807"/>
    <s v="-"/>
    <m/>
    <m/>
    <x v="1993"/>
    <s v="old_locus_tag=CEP88_10065"/>
    <n v="393"/>
  </r>
  <r>
    <s v="CDS"/>
    <s v="with_protein"/>
    <s v="NZ_CP027407.1"/>
    <n v="2069415"/>
    <n v="2069807"/>
    <s v="-"/>
    <s v="WP_105880366.1"/>
    <s v="GNAT family N-acetyltransferase"/>
    <x v="1993"/>
    <m/>
    <n v="393"/>
  </r>
  <r>
    <s v="gene"/>
    <s v="protein_coding"/>
    <s v="NZ_CP027407.1"/>
    <n v="2069964"/>
    <n v="2070479"/>
    <s v="-"/>
    <m/>
    <m/>
    <x v="1994"/>
    <s v="old_locus_tag=CEP88_10070"/>
    <n v="516"/>
  </r>
  <r>
    <s v="CDS"/>
    <s v="with_protein"/>
    <s v="NZ_CP027407.1"/>
    <n v="2069964"/>
    <n v="2070479"/>
    <s v="-"/>
    <s v="WP_011570224.1"/>
    <s v="ATP-binding protein"/>
    <x v="1994"/>
    <m/>
    <n v="516"/>
  </r>
  <r>
    <s v="gene"/>
    <s v="protein_coding"/>
    <s v="NZ_CP027407.1"/>
    <n v="2070548"/>
    <n v="2071162"/>
    <s v="-"/>
    <m/>
    <m/>
    <x v="1995"/>
    <s v="old_locus_tag=CEP88_10075"/>
    <n v="615"/>
  </r>
  <r>
    <s v="CDS"/>
    <s v="with_protein"/>
    <s v="NZ_CP027407.1"/>
    <n v="2070548"/>
    <n v="2071162"/>
    <s v="-"/>
    <s v="WP_011570225.1"/>
    <s v="hypothetical protein"/>
    <x v="1995"/>
    <m/>
    <n v="615"/>
  </r>
  <r>
    <s v="gene"/>
    <s v="protein_coding"/>
    <s v="NZ_CP027407.1"/>
    <n v="2071231"/>
    <n v="2071635"/>
    <s v="-"/>
    <m/>
    <m/>
    <x v="1996"/>
    <s v="old_locus_tag=CEP88_10080"/>
    <n v="405"/>
  </r>
  <r>
    <s v="CDS"/>
    <s v="with_protein"/>
    <s v="NZ_CP027407.1"/>
    <n v="2071231"/>
    <n v="2071635"/>
    <s v="-"/>
    <s v="WP_044033549.1"/>
    <s v="hypothetical protein"/>
    <x v="1996"/>
    <m/>
    <n v="405"/>
  </r>
  <r>
    <s v="gene"/>
    <s v="protein_coding"/>
    <s v="NZ_CP027407.1"/>
    <n v="2071680"/>
    <n v="2072348"/>
    <s v="-"/>
    <m/>
    <m/>
    <x v="1997"/>
    <s v="old_locus_tag=CEP88_10085"/>
    <n v="669"/>
  </r>
  <r>
    <s v="CDS"/>
    <s v="with_protein"/>
    <s v="NZ_CP027407.1"/>
    <n v="2071680"/>
    <n v="2072348"/>
    <s v="-"/>
    <s v="WP_050759107.1"/>
    <s v="DUF2306 domain-containing protein"/>
    <x v="1997"/>
    <m/>
    <n v="669"/>
  </r>
  <r>
    <s v="gene"/>
    <s v="protein_coding"/>
    <s v="NZ_CP027407.1"/>
    <n v="2072383"/>
    <n v="2073003"/>
    <s v="-"/>
    <m/>
    <m/>
    <x v="1998"/>
    <s v="old_locus_tag=CEP88_10090"/>
    <n v="621"/>
  </r>
  <r>
    <s v="CDS"/>
    <s v="with_protein"/>
    <s v="NZ_CP027407.1"/>
    <n v="2072383"/>
    <n v="2073003"/>
    <s v="-"/>
    <s v="WP_105880367.1"/>
    <s v="class I SAM-dependent methyltransferase"/>
    <x v="1998"/>
    <m/>
    <n v="621"/>
  </r>
  <r>
    <s v="gene"/>
    <s v="protein_coding"/>
    <s v="NZ_CP027407.1"/>
    <n v="2073152"/>
    <n v="2074066"/>
    <s v="+"/>
    <m/>
    <m/>
    <x v="1999"/>
    <s v="old_locus_tag=CEP88_10095"/>
    <n v="915"/>
  </r>
  <r>
    <s v="CDS"/>
    <s v="with_protein"/>
    <s v="NZ_CP027407.1"/>
    <n v="2073152"/>
    <n v="2074066"/>
    <s v="+"/>
    <s v="WP_011570229.1"/>
    <s v="LysR family transcriptional regulator"/>
    <x v="1999"/>
    <m/>
    <n v="915"/>
  </r>
  <r>
    <s v="gene"/>
    <s v="protein_coding"/>
    <s v="NZ_CP027407.1"/>
    <n v="2074250"/>
    <n v="2074633"/>
    <s v="+"/>
    <m/>
    <m/>
    <x v="2000"/>
    <s v="old_locus_tag=CEP88_10100"/>
    <n v="384"/>
  </r>
  <r>
    <s v="CDS"/>
    <s v="with_protein"/>
    <s v="NZ_CP027407.1"/>
    <n v="2074250"/>
    <n v="2074633"/>
    <s v="+"/>
    <s v="WP_146120766.1"/>
    <s v="hypothetical protein"/>
    <x v="2000"/>
    <m/>
    <n v="384"/>
  </r>
  <r>
    <s v="gene"/>
    <s v="protein_coding"/>
    <s v="NZ_CP027407.1"/>
    <n v="2074630"/>
    <n v="2075094"/>
    <s v="+"/>
    <m/>
    <m/>
    <x v="2001"/>
    <s v="old_locus_tag=CEP88_10105"/>
    <n v="465"/>
  </r>
  <r>
    <s v="CDS"/>
    <s v="with_protein"/>
    <s v="NZ_CP027407.1"/>
    <n v="2074630"/>
    <n v="2075094"/>
    <s v="+"/>
    <s v="WP_011570232.1"/>
    <s v="hypothetical protein"/>
    <x v="2001"/>
    <m/>
    <n v="465"/>
  </r>
  <r>
    <s v="gene"/>
    <s v="protein_coding"/>
    <s v="NZ_CP027407.1"/>
    <n v="2075084"/>
    <n v="2075512"/>
    <s v="+"/>
    <m/>
    <m/>
    <x v="2002"/>
    <s v="old_locus_tag=CEP88_10110"/>
    <n v="429"/>
  </r>
  <r>
    <s v="CDS"/>
    <s v="with_protein"/>
    <s v="NZ_CP027407.1"/>
    <n v="2075084"/>
    <n v="2075512"/>
    <s v="+"/>
    <s v="WP_044033277.1"/>
    <s v="DUF4281 domain-containing protein"/>
    <x v="2002"/>
    <m/>
    <n v="429"/>
  </r>
  <r>
    <s v="gene"/>
    <s v="protein_coding"/>
    <s v="NZ_CP027407.1"/>
    <n v="2076073"/>
    <n v="2077746"/>
    <s v="+"/>
    <m/>
    <m/>
    <x v="2003"/>
    <s v="old_locus_tag=CEP88_10125"/>
    <n v="1674"/>
  </r>
  <r>
    <s v="CDS"/>
    <s v="with_protein"/>
    <s v="NZ_CP027407.1"/>
    <n v="2076073"/>
    <n v="2077746"/>
    <s v="+"/>
    <s v="WP_044033280.1"/>
    <s v="sodium:solute symporter family protein"/>
    <x v="2003"/>
    <m/>
    <n v="1674"/>
  </r>
  <r>
    <s v="gene"/>
    <s v="protein_coding"/>
    <s v="NZ_CP027407.1"/>
    <n v="2078159"/>
    <n v="2079214"/>
    <s v="+"/>
    <m/>
    <m/>
    <x v="2004"/>
    <s v="old_locus_tag=CEP88_10130"/>
    <n v="1056"/>
  </r>
  <r>
    <s v="CDS"/>
    <s v="with_protein"/>
    <s v="NZ_CP027407.1"/>
    <n v="2078159"/>
    <n v="2079214"/>
    <s v="+"/>
    <s v="WP_011570236.1"/>
    <s v="hemin-degrading factor"/>
    <x v="2004"/>
    <m/>
    <n v="1056"/>
  </r>
  <r>
    <s v="gene"/>
    <s v="protein_coding"/>
    <s v="NZ_CP027407.1"/>
    <n v="2079211"/>
    <n v="2080071"/>
    <s v="+"/>
    <m/>
    <m/>
    <x v="2005"/>
    <s v="old_locus_tag=CEP88_10135"/>
    <n v="861"/>
  </r>
  <r>
    <s v="CDS"/>
    <s v="with_protein"/>
    <s v="NZ_CP027407.1"/>
    <n v="2079211"/>
    <n v="2080071"/>
    <s v="+"/>
    <s v="WP_011570237.1"/>
    <s v="ABC transporter substrate-binding protein"/>
    <x v="2005"/>
    <m/>
    <n v="861"/>
  </r>
  <r>
    <s v="gene"/>
    <s v="protein_coding"/>
    <s v="NZ_CP027407.1"/>
    <n v="2080061"/>
    <n v="2081143"/>
    <s v="+"/>
    <m/>
    <m/>
    <x v="2006"/>
    <s v="old_locus_tag=CEP88_10140"/>
    <n v="1083"/>
  </r>
  <r>
    <s v="CDS"/>
    <s v="with_protein"/>
    <s v="NZ_CP027407.1"/>
    <n v="2080061"/>
    <n v="2081143"/>
    <s v="+"/>
    <s v="WP_044033281.1"/>
    <s v="iron ABC transporter permease"/>
    <x v="2006"/>
    <m/>
    <n v="1083"/>
  </r>
  <r>
    <s v="gene"/>
    <s v="protein_coding"/>
    <s v="NZ_CP027407.1"/>
    <n v="2081145"/>
    <n v="2081930"/>
    <s v="+"/>
    <m/>
    <m/>
    <x v="2007"/>
    <s v="old_locus_tag=CEP88_10145"/>
    <n v="786"/>
  </r>
  <r>
    <s v="CDS"/>
    <s v="with_protein"/>
    <s v="NZ_CP027407.1"/>
    <n v="2081145"/>
    <n v="2081930"/>
    <s v="+"/>
    <s v="WP_011570239.1"/>
    <s v="heme ABC transporter ATP-binding protein"/>
    <x v="2007"/>
    <m/>
    <n v="786"/>
  </r>
  <r>
    <s v="gene"/>
    <s v="protein_coding"/>
    <s v="NZ_CP027407.1"/>
    <n v="2082177"/>
    <n v="2082488"/>
    <s v="+"/>
    <m/>
    <m/>
    <x v="2008"/>
    <s v="old_locus_tag=CEP88_10150"/>
    <n v="312"/>
  </r>
  <r>
    <s v="CDS"/>
    <s v="with_protein"/>
    <s v="NZ_CP027407.1"/>
    <n v="2082177"/>
    <n v="2082488"/>
    <s v="+"/>
    <s v="WP_011570240.1"/>
    <s v="antibiotic biosynthesis monooxygenase"/>
    <x v="2008"/>
    <m/>
    <n v="312"/>
  </r>
  <r>
    <s v="gene"/>
    <s v="protein_coding"/>
    <s v="NZ_CP027407.1"/>
    <n v="2082661"/>
    <n v="2084793"/>
    <s v="+"/>
    <m/>
    <m/>
    <x v="2009"/>
    <s v="old_locus_tag=CEP88_10155"/>
    <n v="2133"/>
  </r>
  <r>
    <s v="CDS"/>
    <s v="with_protein"/>
    <s v="NZ_CP027407.1"/>
    <n v="2082661"/>
    <n v="2084793"/>
    <s v="+"/>
    <s v="WP_074958700.1"/>
    <s v="TonB-dependent hemoglobin/transferrin/lactoferrin family receptor"/>
    <x v="2009"/>
    <m/>
    <n v="2133"/>
  </r>
  <r>
    <s v="gene"/>
    <s v="protein_coding"/>
    <s v="NZ_CP027407.1"/>
    <n v="2084897"/>
    <n v="2086822"/>
    <s v="+"/>
    <m/>
    <m/>
    <x v="2010"/>
    <s v="old_locus_tag=CEP88_10160"/>
    <n v="1926"/>
  </r>
  <r>
    <s v="CDS"/>
    <s v="with_protein"/>
    <s v="NZ_CP027407.1"/>
    <n v="2084897"/>
    <n v="2086822"/>
    <s v="+"/>
    <s v="WP_011570242.1"/>
    <s v="aminopeptidase"/>
    <x v="2010"/>
    <m/>
    <n v="1926"/>
  </r>
  <r>
    <s v="gene"/>
    <s v="protein_coding"/>
    <s v="NZ_CP027407.1"/>
    <n v="2087058"/>
    <n v="2087459"/>
    <s v="+"/>
    <m/>
    <m/>
    <x v="2011"/>
    <s v="old_locus_tag=CEP88_10165"/>
    <n v="402"/>
  </r>
  <r>
    <s v="CDS"/>
    <s v="with_protein"/>
    <s v="NZ_CP027407.1"/>
    <n v="2087058"/>
    <n v="2087459"/>
    <s v="+"/>
    <s v="WP_011570243.1"/>
    <s v="hypothetical protein"/>
    <x v="2011"/>
    <m/>
    <n v="402"/>
  </r>
  <r>
    <s v="gene"/>
    <s v="protein_coding"/>
    <s v="NZ_CP027407.1"/>
    <n v="2087456"/>
    <n v="2088130"/>
    <s v="+"/>
    <m/>
    <m/>
    <x v="2012"/>
    <s v="old_locus_tag=CEP88_10170"/>
    <n v="675"/>
  </r>
  <r>
    <s v="CDS"/>
    <s v="with_protein"/>
    <s v="NZ_CP027407.1"/>
    <n v="2087456"/>
    <n v="2088130"/>
    <s v="+"/>
    <s v="WP_011570244.1"/>
    <s v="MotA/TolQ/ExbB proton channel family protein"/>
    <x v="2012"/>
    <m/>
    <n v="675"/>
  </r>
  <r>
    <s v="gene"/>
    <s v="protein_coding"/>
    <s v="NZ_CP027407.1"/>
    <n v="2088159"/>
    <n v="2088479"/>
    <s v="+"/>
    <m/>
    <m/>
    <x v="2013"/>
    <s v="old_locus_tag=CEP88_10175"/>
    <n v="321"/>
  </r>
  <r>
    <s v="CDS"/>
    <s v="with_protein"/>
    <s v="NZ_CP027407.1"/>
    <n v="2088159"/>
    <n v="2088479"/>
    <s v="+"/>
    <s v="WP_044033554.1"/>
    <s v="biopolymer transporter ExbD"/>
    <x v="2013"/>
    <m/>
    <n v="321"/>
  </r>
  <r>
    <s v="gene"/>
    <s v="protein_coding"/>
    <s v="NZ_CP027407.1"/>
    <n v="2088476"/>
    <n v="2088850"/>
    <s v="+"/>
    <m/>
    <m/>
    <x v="2014"/>
    <s v="old_locus_tag=CEP88_10180"/>
    <n v="375"/>
  </r>
  <r>
    <s v="CDS"/>
    <s v="with_protein"/>
    <s v="NZ_CP027407.1"/>
    <n v="2088476"/>
    <n v="2088850"/>
    <s v="+"/>
    <s v="WP_011570246.1"/>
    <s v="biopolymer transporter ExbD"/>
    <x v="2014"/>
    <m/>
    <n v="375"/>
  </r>
  <r>
    <s v="gene"/>
    <s v="protein_coding"/>
    <s v="NZ_CP027407.1"/>
    <n v="2088847"/>
    <n v="2089782"/>
    <s v="+"/>
    <m/>
    <m/>
    <x v="2015"/>
    <s v="old_locus_tag=CEP88_10185"/>
    <n v="936"/>
  </r>
  <r>
    <s v="CDS"/>
    <s v="with_protein"/>
    <s v="NZ_CP027407.1"/>
    <n v="2088847"/>
    <n v="2089782"/>
    <s v="+"/>
    <s v="WP_011570247.1"/>
    <s v="TonB family protein"/>
    <x v="2015"/>
    <m/>
    <n v="936"/>
  </r>
  <r>
    <s v="gene"/>
    <s v="protein_coding"/>
    <s v="NZ_CP027407.1"/>
    <n v="2089823"/>
    <n v="2090659"/>
    <s v="-"/>
    <m/>
    <m/>
    <x v="2016"/>
    <s v="old_locus_tag=CEP88_10190"/>
    <n v="837"/>
  </r>
  <r>
    <s v="CDS"/>
    <s v="with_protein"/>
    <s v="NZ_CP027407.1"/>
    <n v="2089823"/>
    <n v="2090659"/>
    <s v="-"/>
    <s v="WP_011570248.1"/>
    <s v="LytTR family transcriptional regulator DNA-binding domain-containing protein"/>
    <x v="2016"/>
    <m/>
    <n v="837"/>
  </r>
  <r>
    <s v="gene"/>
    <s v="protein_coding"/>
    <s v="NZ_CP027407.1"/>
    <n v="2090710"/>
    <n v="2091603"/>
    <s v="+"/>
    <m/>
    <m/>
    <x v="2017"/>
    <s v="old_locus_tag=CEP88_10195"/>
    <n v="894"/>
  </r>
  <r>
    <s v="CDS"/>
    <s v="with_protein"/>
    <s v="NZ_CP027407.1"/>
    <n v="2090710"/>
    <n v="2091603"/>
    <s v="+"/>
    <s v="WP_011570249.1"/>
    <s v="ABC transporter ATP-binding protein"/>
    <x v="2017"/>
    <m/>
    <n v="894"/>
  </r>
  <r>
    <s v="gene"/>
    <s v="protein_coding"/>
    <s v="NZ_CP027407.1"/>
    <n v="2091600"/>
    <n v="2092319"/>
    <s v="+"/>
    <m/>
    <m/>
    <x v="2018"/>
    <s v="old_locus_tag=CEP88_10200"/>
    <n v="720"/>
  </r>
  <r>
    <s v="CDS"/>
    <s v="with_protein"/>
    <s v="NZ_CP027407.1"/>
    <n v="2091600"/>
    <n v="2092319"/>
    <s v="+"/>
    <s v="WP_011570250.1"/>
    <s v="ABC transporter permease"/>
    <x v="2018"/>
    <m/>
    <n v="720"/>
  </r>
  <r>
    <s v="gene"/>
    <s v="protein_coding"/>
    <s v="NZ_CP027407.1"/>
    <n v="2092359"/>
    <n v="2093372"/>
    <s v="-"/>
    <m/>
    <m/>
    <x v="2019"/>
    <s v="old_locus_tag=CEP88_10205"/>
    <n v="1014"/>
  </r>
  <r>
    <s v="CDS"/>
    <s v="with_protein"/>
    <s v="NZ_CP027407.1"/>
    <n v="2092359"/>
    <n v="2093372"/>
    <s v="-"/>
    <s v="WP_011570251.1"/>
    <s v="UDP-glucose 4-epimerase GalE"/>
    <x v="2019"/>
    <m/>
    <n v="1014"/>
  </r>
  <r>
    <s v="gene"/>
    <s v="protein_coding"/>
    <s v="NZ_CP027407.1"/>
    <n v="2093493"/>
    <n v="2095160"/>
    <s v="+"/>
    <m/>
    <m/>
    <x v="2020"/>
    <s v="old_locus_tag=CEP88_10210"/>
    <n v="1668"/>
  </r>
  <r>
    <s v="CDS"/>
    <s v="with_protein"/>
    <s v="NZ_CP027407.1"/>
    <n v="2093493"/>
    <n v="2095160"/>
    <s v="+"/>
    <s v="WP_011570252.1"/>
    <s v="hypothetical protein"/>
    <x v="2020"/>
    <m/>
    <n v="1668"/>
  </r>
  <r>
    <s v="gene"/>
    <s v="protein_coding"/>
    <s v="NZ_CP027407.1"/>
    <n v="2095170"/>
    <n v="2096234"/>
    <s v="+"/>
    <m/>
    <m/>
    <x v="2021"/>
    <s v="old_locus_tag=CEP88_10215"/>
    <n v="1065"/>
  </r>
  <r>
    <s v="CDS"/>
    <s v="with_protein"/>
    <s v="NZ_CP027407.1"/>
    <n v="2095170"/>
    <n v="2096234"/>
    <s v="+"/>
    <s v="WP_050759109.1"/>
    <s v="N-acetylneuraminate synthase family protein"/>
    <x v="2021"/>
    <m/>
    <n v="1065"/>
  </r>
  <r>
    <s v="gene"/>
    <s v="protein_coding"/>
    <s v="NZ_CP027407.1"/>
    <n v="2096231"/>
    <n v="2097247"/>
    <s v="+"/>
    <m/>
    <m/>
    <x v="2022"/>
    <s v="old_locus_tag=CEP88_10220"/>
    <n v="1017"/>
  </r>
  <r>
    <s v="CDS"/>
    <s v="with_protein"/>
    <s v="NZ_CP027407.1"/>
    <n v="2096231"/>
    <n v="2097247"/>
    <s v="+"/>
    <s v="WP_011570254.1"/>
    <s v="polysaccharide pyruvyl transferase family protein"/>
    <x v="2022"/>
    <m/>
    <n v="1017"/>
  </r>
  <r>
    <s v="gene"/>
    <s v="protein_coding"/>
    <s v="NZ_CP027407.1"/>
    <n v="2097356"/>
    <n v="2098990"/>
    <s v="+"/>
    <m/>
    <m/>
    <x v="2023"/>
    <s v="old_locus_tag=CEP88_10225"/>
    <n v="1635"/>
  </r>
  <r>
    <s v="CDS"/>
    <s v="with_protein"/>
    <s v="NZ_CP027407.1"/>
    <n v="2097356"/>
    <n v="2098990"/>
    <s v="+"/>
    <s v="WP_171960003.1"/>
    <s v="NTP transferase domain-containing protein"/>
    <x v="2023"/>
    <m/>
    <n v="1635"/>
  </r>
  <r>
    <s v="gene"/>
    <s v="protein_coding"/>
    <s v="NZ_CP027407.1"/>
    <n v="2099495"/>
    <n v="2102095"/>
    <s v="+"/>
    <m/>
    <m/>
    <x v="2024"/>
    <s v="old_locus_tag=CEP88_10230"/>
    <n v="2601"/>
  </r>
  <r>
    <s v="CDS"/>
    <s v="with_protein"/>
    <s v="NZ_CP027407.1"/>
    <n v="2099495"/>
    <n v="2102095"/>
    <s v="+"/>
    <s v="WP_044033284.1"/>
    <s v="EAL domain-containing protein"/>
    <x v="2024"/>
    <m/>
    <n v="2601"/>
  </r>
  <r>
    <s v="gene"/>
    <s v="protein_coding"/>
    <s v="NZ_CP027407.1"/>
    <n v="2102262"/>
    <n v="2102918"/>
    <s v="-"/>
    <m/>
    <m/>
    <x v="2025"/>
    <s v="old_locus_tag=CEP88_10235"/>
    <n v="657"/>
  </r>
  <r>
    <s v="CDS"/>
    <s v="with_protein"/>
    <s v="NZ_CP027407.1"/>
    <n v="2102262"/>
    <n v="2102918"/>
    <s v="-"/>
    <s v="WP_044033285.1"/>
    <s v="DUF4157 domain-containing protein"/>
    <x v="2025"/>
    <m/>
    <n v="657"/>
  </r>
  <r>
    <s v="gene"/>
    <s v="protein_coding"/>
    <s v="NZ_CP027407.1"/>
    <n v="2103309"/>
    <n v="2104604"/>
    <s v="+"/>
    <m/>
    <m/>
    <x v="2026"/>
    <s v="old_locus_tag=CEP88_10240"/>
    <n v="1296"/>
  </r>
  <r>
    <s v="CDS"/>
    <s v="with_protein"/>
    <s v="NZ_CP027407.1"/>
    <n v="2103309"/>
    <n v="2104604"/>
    <s v="+"/>
    <s v="WP_011570260.1"/>
    <s v="transporter substrate-binding domain-containing protein"/>
    <x v="2026"/>
    <m/>
    <n v="1296"/>
  </r>
  <r>
    <s v="gene"/>
    <s v="protein_coding"/>
    <s v="NZ_CP027407.1"/>
    <n v="2104739"/>
    <n v="2105410"/>
    <s v="+"/>
    <m/>
    <m/>
    <x v="2027"/>
    <s v="old_locus_tag=CEP88_10245"/>
    <n v="672"/>
  </r>
  <r>
    <s v="CDS"/>
    <s v="with_protein"/>
    <s v="NZ_CP027407.1"/>
    <n v="2104739"/>
    <n v="2105410"/>
    <s v="+"/>
    <s v="WP_105880370.1"/>
    <s v="class I SAM-dependent methyltransferase"/>
    <x v="2027"/>
    <m/>
    <n v="672"/>
  </r>
  <r>
    <s v="gene"/>
    <s v="protein_coding"/>
    <s v="NZ_CP027407.1"/>
    <n v="2105833"/>
    <n v="2106405"/>
    <s v="+"/>
    <m/>
    <m/>
    <x v="2028"/>
    <s v="old_locus_tag=CEP88_10250"/>
    <n v="573"/>
  </r>
  <r>
    <s v="CDS"/>
    <s v="with_protein"/>
    <s v="NZ_CP027407.1"/>
    <n v="2105833"/>
    <n v="2106405"/>
    <s v="+"/>
    <s v="WP_074958697.1"/>
    <s v="DUF4255 domain-containing protein"/>
    <x v="2028"/>
    <m/>
    <n v="573"/>
  </r>
  <r>
    <s v="gene"/>
    <s v="protein_coding"/>
    <s v="NZ_CP027407.1"/>
    <n v="2106405"/>
    <n v="2107142"/>
    <s v="+"/>
    <m/>
    <m/>
    <x v="2029"/>
    <s v="old_locus_tag=CEP88_10255"/>
    <n v="738"/>
  </r>
  <r>
    <s v="CDS"/>
    <s v="with_protein"/>
    <s v="NZ_CP027407.1"/>
    <n v="2106405"/>
    <n v="2107142"/>
    <s v="+"/>
    <s v="WP_011570263.1"/>
    <s v="hypothetical protein"/>
    <x v="2029"/>
    <m/>
    <n v="738"/>
  </r>
  <r>
    <s v="gene"/>
    <s v="protein_coding"/>
    <s v="NZ_CP027407.1"/>
    <n v="2107158"/>
    <n v="2109545"/>
    <s v="+"/>
    <m/>
    <m/>
    <x v="2030"/>
    <s v="old_locus_tag=CEP88_10260"/>
    <n v="2388"/>
  </r>
  <r>
    <s v="CDS"/>
    <s v="with_protein"/>
    <s v="NZ_CP027407.1"/>
    <n v="2107158"/>
    <n v="2109545"/>
    <s v="+"/>
    <s v="WP_011570264.1"/>
    <s v="phage tail sheath subtilisin-like domain-containing protein"/>
    <x v="2030"/>
    <m/>
    <n v="2388"/>
  </r>
  <r>
    <s v="gene"/>
    <s v="protein_coding"/>
    <s v="NZ_CP027407.1"/>
    <n v="2109571"/>
    <n v="2110029"/>
    <s v="+"/>
    <m/>
    <m/>
    <x v="2031"/>
    <s v="old_locus_tag=CEP88_10265"/>
    <n v="459"/>
  </r>
  <r>
    <s v="CDS"/>
    <s v="with_protein"/>
    <s v="NZ_CP027407.1"/>
    <n v="2109571"/>
    <n v="2110029"/>
    <s v="+"/>
    <s v="WP_011570265.1"/>
    <s v="phage tail protein"/>
    <x v="2031"/>
    <m/>
    <n v="459"/>
  </r>
  <r>
    <s v="gene"/>
    <s v="protein_coding"/>
    <s v="NZ_CP027407.1"/>
    <n v="2110035"/>
    <n v="2110490"/>
    <s v="+"/>
    <m/>
    <m/>
    <x v="2032"/>
    <s v="old_locus_tag=CEP88_10270"/>
    <n v="456"/>
  </r>
  <r>
    <s v="CDS"/>
    <s v="with_protein"/>
    <s v="NZ_CP027407.1"/>
    <n v="2110035"/>
    <n v="2110490"/>
    <s v="+"/>
    <s v="WP_011570266.1"/>
    <s v="phage tail protein"/>
    <x v="2032"/>
    <m/>
    <n v="456"/>
  </r>
  <r>
    <s v="gene"/>
    <s v="protein_coding"/>
    <s v="NZ_CP027407.1"/>
    <n v="2110490"/>
    <n v="2110663"/>
    <s v="+"/>
    <m/>
    <m/>
    <x v="2033"/>
    <m/>
    <n v="174"/>
  </r>
  <r>
    <s v="CDS"/>
    <s v="with_protein"/>
    <s v="NZ_CP027407.1"/>
    <n v="2110490"/>
    <n v="2110663"/>
    <s v="+"/>
    <s v="WP_011570267.1"/>
    <s v="hypothetical protein"/>
    <x v="2033"/>
    <m/>
    <n v="174"/>
  </r>
  <r>
    <s v="gene"/>
    <s v="protein_coding"/>
    <s v="NZ_CP027407.1"/>
    <n v="2110667"/>
    <n v="2111353"/>
    <s v="+"/>
    <m/>
    <m/>
    <x v="2034"/>
    <s v="old_locus_tag=CEP88_10275"/>
    <n v="687"/>
  </r>
  <r>
    <s v="CDS"/>
    <s v="with_protein"/>
    <s v="NZ_CP027407.1"/>
    <n v="2110667"/>
    <n v="2111353"/>
    <s v="+"/>
    <s v="WP_011570268.1"/>
    <s v="hypothetical protein"/>
    <x v="2034"/>
    <m/>
    <n v="687"/>
  </r>
  <r>
    <s v="gene"/>
    <s v="protein_coding"/>
    <s v="NZ_CP027407.1"/>
    <n v="2111361"/>
    <n v="2113127"/>
    <s v="+"/>
    <m/>
    <m/>
    <x v="2035"/>
    <s v="old_locus_tag=CEP88_10280"/>
    <n v="1767"/>
  </r>
  <r>
    <s v="CDS"/>
    <s v="with_protein"/>
    <s v="NZ_CP027407.1"/>
    <n v="2111361"/>
    <n v="2113127"/>
    <s v="+"/>
    <s v="WP_011570269.1"/>
    <s v="type VI secretion system tip protein VgrG"/>
    <x v="2035"/>
    <m/>
    <n v="1767"/>
  </r>
  <r>
    <s v="gene"/>
    <s v="protein_coding"/>
    <s v="NZ_CP027407.1"/>
    <n v="2113154"/>
    <n v="2113444"/>
    <s v="+"/>
    <m/>
    <m/>
    <x v="2036"/>
    <s v="old_locus_tag=CEP88_10285"/>
    <n v="291"/>
  </r>
  <r>
    <s v="CDS"/>
    <s v="with_protein"/>
    <s v="NZ_CP027407.1"/>
    <n v="2113154"/>
    <n v="2113444"/>
    <s v="+"/>
    <s v="WP_011570270.1"/>
    <s v="PAAR domain-containing protein"/>
    <x v="2036"/>
    <m/>
    <n v="291"/>
  </r>
  <r>
    <s v="gene"/>
    <s v="protein_coding"/>
    <s v="NZ_CP027407.1"/>
    <n v="2113446"/>
    <n v="2113883"/>
    <s v="+"/>
    <m/>
    <m/>
    <x v="2037"/>
    <s v="old_locus_tag=CEP88_10290"/>
    <n v="438"/>
  </r>
  <r>
    <s v="CDS"/>
    <s v="with_protein"/>
    <s v="NZ_CP027407.1"/>
    <n v="2113446"/>
    <n v="2113883"/>
    <s v="+"/>
    <s v="WP_011570271.1"/>
    <s v="GPW/gp25 family protein"/>
    <x v="2037"/>
    <m/>
    <n v="438"/>
  </r>
  <r>
    <s v="gene"/>
    <s v="protein_coding"/>
    <s v="NZ_CP027407.1"/>
    <n v="2113887"/>
    <n v="2114834"/>
    <s v="+"/>
    <m/>
    <m/>
    <x v="2038"/>
    <s v="old_locus_tag=CEP88_10295"/>
    <n v="948"/>
  </r>
  <r>
    <s v="CDS"/>
    <s v="with_protein"/>
    <s v="NZ_CP027407.1"/>
    <n v="2113887"/>
    <n v="2114834"/>
    <s v="+"/>
    <s v="WP_011570272.1"/>
    <s v="hypothetical protein"/>
    <x v="2038"/>
    <m/>
    <n v="948"/>
  </r>
  <r>
    <s v="gene"/>
    <s v="protein_coding"/>
    <s v="NZ_CP027407.1"/>
    <n v="2114827"/>
    <n v="2118939"/>
    <s v="+"/>
    <m/>
    <m/>
    <x v="2039"/>
    <s v="old_locus_tag=CEP88_10300"/>
    <n v="4113"/>
  </r>
  <r>
    <s v="CDS"/>
    <s v="with_protein"/>
    <s v="NZ_CP027407.1"/>
    <n v="2114827"/>
    <n v="2118939"/>
    <s v="+"/>
    <s v="WP_011570273.1"/>
    <s v="hypothetical protein"/>
    <x v="2039"/>
    <m/>
    <n v="4113"/>
  </r>
  <r>
    <s v="gene"/>
    <s v="protein_coding"/>
    <s v="NZ_CP027407.1"/>
    <n v="2118936"/>
    <n v="2119796"/>
    <s v="+"/>
    <m/>
    <m/>
    <x v="2040"/>
    <s v="old_locus_tag=CEP88_10305"/>
    <n v="861"/>
  </r>
  <r>
    <s v="CDS"/>
    <s v="with_protein"/>
    <s v="NZ_CP027407.1"/>
    <n v="2118936"/>
    <n v="2119796"/>
    <s v="+"/>
    <s v="WP_011570274.1"/>
    <s v="hypothetical protein"/>
    <x v="2040"/>
    <m/>
    <n v="861"/>
  </r>
  <r>
    <s v="gene"/>
    <s v="protein_coding"/>
    <s v="NZ_CP027407.1"/>
    <n v="2119793"/>
    <n v="2122051"/>
    <s v="+"/>
    <m/>
    <m/>
    <x v="2041"/>
    <s v="old_locus_tag=CEP88_10310"/>
    <n v="2259"/>
  </r>
  <r>
    <s v="CDS"/>
    <s v="with_protein"/>
    <s v="NZ_CP027407.1"/>
    <n v="2119793"/>
    <n v="2122051"/>
    <s v="+"/>
    <s v="WP_011570275.1"/>
    <s v="hypothetical protein"/>
    <x v="2041"/>
    <m/>
    <n v="2259"/>
  </r>
  <r>
    <s v="gene"/>
    <s v="protein_coding"/>
    <s v="NZ_CP027407.1"/>
    <n v="2122051"/>
    <n v="2125128"/>
    <s v="+"/>
    <m/>
    <m/>
    <x v="2042"/>
    <s v="old_locus_tag=CEP88_10315"/>
    <n v="3078"/>
  </r>
  <r>
    <s v="CDS"/>
    <s v="with_protein"/>
    <s v="NZ_CP027407.1"/>
    <n v="2122051"/>
    <n v="2125128"/>
    <s v="+"/>
    <s v="WP_011570276.1"/>
    <s v="hypothetical protein"/>
    <x v="2042"/>
    <m/>
    <n v="3078"/>
  </r>
  <r>
    <s v="gene"/>
    <s v="protein_coding"/>
    <s v="NZ_CP027407.1"/>
    <n v="2125121"/>
    <n v="2126464"/>
    <s v="+"/>
    <m/>
    <m/>
    <x v="2043"/>
    <s v="old_locus_tag=CEP88_10320"/>
    <n v="1344"/>
  </r>
  <r>
    <s v="CDS"/>
    <s v="with_protein"/>
    <s v="NZ_CP027407.1"/>
    <n v="2125121"/>
    <n v="2126464"/>
    <s v="+"/>
    <s v="WP_011570277.1"/>
    <s v="ATP-binding protein"/>
    <x v="2043"/>
    <m/>
    <n v="1344"/>
  </r>
  <r>
    <s v="gene"/>
    <s v="protein_coding"/>
    <s v="NZ_CP027407.1"/>
    <n v="2126461"/>
    <n v="2129790"/>
    <s v="+"/>
    <m/>
    <m/>
    <x v="2044"/>
    <s v="old_locus_tag=CEP88_10325"/>
    <n v="3330"/>
  </r>
  <r>
    <s v="CDS"/>
    <s v="with_protein"/>
    <s v="NZ_CP027407.1"/>
    <n v="2126461"/>
    <n v="2129790"/>
    <s v="+"/>
    <s v="WP_011570278.1"/>
    <s v="hypothetical protein"/>
    <x v="2044"/>
    <m/>
    <n v="3330"/>
  </r>
  <r>
    <s v="gene"/>
    <s v="protein_coding"/>
    <s v="NZ_CP027407.1"/>
    <n v="2130274"/>
    <n v="2131956"/>
    <s v="+"/>
    <m/>
    <m/>
    <x v="2045"/>
    <s v="old_locus_tag=CEP88_10330"/>
    <n v="1683"/>
  </r>
  <r>
    <s v="CDS"/>
    <s v="with_protein"/>
    <s v="NZ_CP027407.1"/>
    <n v="2130274"/>
    <n v="2131956"/>
    <s v="+"/>
    <s v="WP_011570279.1"/>
    <s v="NAD(P)H-dependent oxidoreductase subunit E"/>
    <x v="2045"/>
    <m/>
    <n v="1683"/>
  </r>
  <r>
    <s v="gene"/>
    <s v="protein_coding"/>
    <s v="NZ_CP027407.1"/>
    <n v="2131960"/>
    <n v="2134737"/>
    <s v="+"/>
    <m/>
    <m/>
    <x v="2046"/>
    <s v="old_locus_tag=CEP88_10335"/>
    <n v="2778"/>
  </r>
  <r>
    <s v="CDS"/>
    <s v="with_protein"/>
    <s v="NZ_CP027407.1"/>
    <n v="2131960"/>
    <n v="2134737"/>
    <s v="+"/>
    <s v="WP_011570280.1"/>
    <s v="formate dehydrogenase subunit alpha"/>
    <x v="2046"/>
    <m/>
    <n v="2778"/>
  </r>
  <r>
    <s v="gene"/>
    <s v="protein_coding"/>
    <s v="NZ_CP027407.1"/>
    <n v="2134765"/>
    <n v="2136441"/>
    <s v="+"/>
    <m/>
    <m/>
    <x v="2047"/>
    <s v="old_locus_tag=CEP88_10340"/>
    <n v="1677"/>
  </r>
  <r>
    <s v="CDS"/>
    <s v="with_protein"/>
    <s v="NZ_CP027407.1"/>
    <n v="2134765"/>
    <n v="2136441"/>
    <s v="+"/>
    <s v="WP_011570281.1"/>
    <s v="formate--tetrahydrofolate ligase"/>
    <x v="2047"/>
    <m/>
    <n v="1677"/>
  </r>
  <r>
    <s v="gene"/>
    <s v="protein_coding"/>
    <s v="NZ_CP027407.1"/>
    <n v="2136555"/>
    <n v="2137457"/>
    <s v="+"/>
    <m/>
    <m/>
    <x v="2048"/>
    <s v="old_locus_tag=CEP88_10345"/>
    <n v="903"/>
  </r>
  <r>
    <s v="CDS"/>
    <s v="with_protein"/>
    <s v="NZ_CP027407.1"/>
    <n v="2136555"/>
    <n v="2137457"/>
    <s v="+"/>
    <s v="WP_011570282.1"/>
    <s v="bifunctional methylenetetrahydrofolate dehydrogenase/methenyltetrahydrofolate cyclohydrolase FolD"/>
    <x v="2048"/>
    <m/>
    <n v="903"/>
  </r>
  <r>
    <s v="gene"/>
    <s v="protein_coding"/>
    <s v="NZ_CP027407.1"/>
    <n v="2137457"/>
    <n v="2138329"/>
    <s v="+"/>
    <m/>
    <m/>
    <x v="2049"/>
    <s v="old_locus_tag=CEP88_10350"/>
    <n v="873"/>
  </r>
  <r>
    <s v="CDS"/>
    <s v="with_protein"/>
    <s v="NZ_CP027407.1"/>
    <n v="2137457"/>
    <n v="2138329"/>
    <s v="+"/>
    <s v="WP_011570283.1"/>
    <s v="bifunctional 5,10-methylenetetrahydrofolate dehydrogenase/5,10-methenyltetrahydrofolate cyclohydrolase"/>
    <x v="2049"/>
    <m/>
    <n v="873"/>
  </r>
  <r>
    <s v="gene"/>
    <s v="protein_coding"/>
    <s v="NZ_CP027407.1"/>
    <n v="2138430"/>
    <n v="2139275"/>
    <s v="-"/>
    <m/>
    <m/>
    <x v="2050"/>
    <s v="old_locus_tag=CEP88_10355"/>
    <n v="846"/>
  </r>
  <r>
    <s v="CDS"/>
    <s v="with_protein"/>
    <s v="NZ_CP027407.1"/>
    <n v="2138430"/>
    <n v="2139275"/>
    <s v="-"/>
    <s v="WP_011570284.1"/>
    <s v="DMT family transporter"/>
    <x v="2050"/>
    <m/>
    <n v="846"/>
  </r>
  <r>
    <s v="gene"/>
    <s v="protein_coding"/>
    <s v="NZ_CP027407.1"/>
    <n v="2139453"/>
    <n v="2139911"/>
    <s v="+"/>
    <m/>
    <m/>
    <x v="2051"/>
    <s v="old_locus_tag=CEP88_10360"/>
    <n v="459"/>
  </r>
  <r>
    <s v="CDS"/>
    <s v="with_protein"/>
    <s v="NZ_CP027407.1"/>
    <n v="2139453"/>
    <n v="2139911"/>
    <s v="+"/>
    <s v="WP_011570285.1"/>
    <s v="group II truncated hemoglobin"/>
    <x v="2051"/>
    <m/>
    <n v="459"/>
  </r>
  <r>
    <s v="gene"/>
    <s v="protein_coding"/>
    <s v="NZ_CP027407.1"/>
    <n v="2139918"/>
    <n v="2141195"/>
    <s v="-"/>
    <m/>
    <m/>
    <x v="2052"/>
    <s v="old_locus_tag=CEP88_10365"/>
    <n v="1278"/>
  </r>
  <r>
    <s v="CDS"/>
    <s v="with_protein"/>
    <s v="NZ_CP027407.1"/>
    <n v="2139918"/>
    <n v="2141195"/>
    <s v="-"/>
    <s v="WP_011570286.1"/>
    <s v="DUF4147 domain-containing protein"/>
    <x v="2052"/>
    <m/>
    <n v="1278"/>
  </r>
  <r>
    <s v="gene"/>
    <s v="protein_coding"/>
    <s v="NZ_CP027407.1"/>
    <n v="2141182"/>
    <n v="2142159"/>
    <s v="-"/>
    <m/>
    <m/>
    <x v="2053"/>
    <s v="old_locus_tag=CEP88_10370"/>
    <n v="978"/>
  </r>
  <r>
    <s v="CDS"/>
    <s v="with_protein"/>
    <s v="NZ_CP027407.1"/>
    <n v="2141182"/>
    <n v="2142159"/>
    <s v="-"/>
    <s v="WP_011570287.1"/>
    <s v="CoA ester lyase"/>
    <x v="2053"/>
    <m/>
    <n v="978"/>
  </r>
  <r>
    <s v="gene"/>
    <s v="protein_coding"/>
    <s v="NZ_CP027407.1"/>
    <n v="2142268"/>
    <n v="2142870"/>
    <s v="-"/>
    <m/>
    <m/>
    <x v="2054"/>
    <s v="old_locus_tag=CEP88_10375"/>
    <n v="603"/>
  </r>
  <r>
    <s v="CDS"/>
    <s v="with_protein"/>
    <s v="NZ_CP027407.1"/>
    <n v="2142268"/>
    <n v="2142870"/>
    <s v="-"/>
    <s v="WP_050759148.1"/>
    <s v="response regulator transcription factor"/>
    <x v="2054"/>
    <m/>
    <n v="603"/>
  </r>
  <r>
    <s v="gene"/>
    <s v="protein_coding"/>
    <s v="NZ_CP027407.1"/>
    <n v="2143111"/>
    <n v="2144352"/>
    <s v="+"/>
    <m/>
    <m/>
    <x v="2055"/>
    <s v="old_locus_tag=CEP88_10380"/>
    <n v="1242"/>
  </r>
  <r>
    <s v="CDS"/>
    <s v="with_protein"/>
    <s v="NZ_CP027407.1"/>
    <n v="2143111"/>
    <n v="2144352"/>
    <s v="+"/>
    <s v="WP_011570289.1"/>
    <s v="aminotransferase class V-fold PLP-dependent enzyme"/>
    <x v="2055"/>
    <m/>
    <n v="1242"/>
  </r>
  <r>
    <s v="gene"/>
    <s v="protein_coding"/>
    <s v="NZ_CP027407.1"/>
    <n v="2144393"/>
    <n v="2145592"/>
    <s v="+"/>
    <m/>
    <m/>
    <x v="2056"/>
    <s v="old_locus_tag=CEP88_10385"/>
    <n v="1200"/>
  </r>
  <r>
    <s v="CDS"/>
    <s v="with_protein"/>
    <s v="NZ_CP027407.1"/>
    <n v="2144393"/>
    <n v="2145592"/>
    <s v="+"/>
    <s v="WP_011570290.1"/>
    <s v="malate--CoA ligase subunit beta"/>
    <x v="2056"/>
    <m/>
    <n v="1200"/>
  </r>
  <r>
    <s v="gene"/>
    <s v="protein_coding"/>
    <s v="NZ_CP027407.1"/>
    <n v="2145589"/>
    <n v="2146482"/>
    <s v="+"/>
    <m/>
    <m/>
    <x v="2057"/>
    <s v="old_locus_tag=CEP88_10390"/>
    <n v="894"/>
  </r>
  <r>
    <s v="CDS"/>
    <s v="with_protein"/>
    <s v="NZ_CP027407.1"/>
    <n v="2145589"/>
    <n v="2146482"/>
    <s v="+"/>
    <s v="WP_011570291.1"/>
    <s v="succinate--CoA ligase subunit alpha"/>
    <x v="2057"/>
    <m/>
    <n v="894"/>
  </r>
  <r>
    <s v="gene"/>
    <s v="protein_coding"/>
    <s v="NZ_CP027407.1"/>
    <n v="2146482"/>
    <n v="2147474"/>
    <s v="+"/>
    <m/>
    <m/>
    <x v="2058"/>
    <s v="old_locus_tag=CEP88_10395"/>
    <n v="993"/>
  </r>
  <r>
    <s v="CDS"/>
    <s v="with_protein"/>
    <s v="NZ_CP027407.1"/>
    <n v="2146482"/>
    <n v="2147474"/>
    <s v="+"/>
    <s v="WP_011570292.1"/>
    <s v="D-glycerate dehydrogenase"/>
    <x v="2058"/>
    <m/>
    <n v="993"/>
  </r>
  <r>
    <s v="gene"/>
    <s v="protein_coding"/>
    <s v="NZ_CP027407.1"/>
    <n v="2147474"/>
    <n v="2150089"/>
    <s v="+"/>
    <m/>
    <m/>
    <x v="2059"/>
    <s v="old_locus_tag=CEP88_10400"/>
    <n v="2616"/>
  </r>
  <r>
    <s v="CDS"/>
    <s v="with_protein"/>
    <s v="NZ_CP027407.1"/>
    <n v="2147474"/>
    <n v="2150089"/>
    <s v="+"/>
    <s v="WP_011570293.1"/>
    <s v="phosphoenolpyruvate carboxylase"/>
    <x v="2059"/>
    <m/>
    <n v="2616"/>
  </r>
  <r>
    <s v="gene"/>
    <s v="protein_coding"/>
    <s v="NZ_CP027407.1"/>
    <n v="2150124"/>
    <n v="2151419"/>
    <s v="+"/>
    <m/>
    <m/>
    <x v="2060"/>
    <s v="old_locus_tag=CEP88_10405"/>
    <n v="1296"/>
  </r>
  <r>
    <s v="CDS"/>
    <s v="with_protein"/>
    <s v="NZ_CP027407.1"/>
    <n v="2150124"/>
    <n v="2151419"/>
    <s v="+"/>
    <s v="WP_011570052.1"/>
    <s v="serine hydroxymethyltransferase"/>
    <x v="2060"/>
    <m/>
    <n v="1296"/>
  </r>
  <r>
    <s v="gene"/>
    <s v="protein_coding"/>
    <s v="NZ_CP027407.1"/>
    <n v="2151507"/>
    <n v="2152862"/>
    <s v="-"/>
    <m/>
    <m/>
    <x v="2061"/>
    <s v="old_locus_tag=CEP88_10410"/>
    <n v="1356"/>
  </r>
  <r>
    <s v="CDS"/>
    <s v="with_protein"/>
    <s v="NZ_CP027407.1"/>
    <n v="2151507"/>
    <n v="2152862"/>
    <s v="-"/>
    <s v="WP_011570294.1"/>
    <s v="type III glutamate--ammonia ligase"/>
    <x v="2061"/>
    <m/>
    <n v="1356"/>
  </r>
  <r>
    <s v="gene"/>
    <s v="protein_coding"/>
    <s v="NZ_CP027407.1"/>
    <n v="2152968"/>
    <n v="2154308"/>
    <s v="-"/>
    <m/>
    <m/>
    <x v="2062"/>
    <s v="old_locus_tag=CEP88_10415"/>
    <n v="1341"/>
  </r>
  <r>
    <s v="CDS"/>
    <s v="with_protein"/>
    <s v="NZ_CP027407.1"/>
    <n v="2152968"/>
    <n v="2154308"/>
    <s v="-"/>
    <s v="WP_011570295.1"/>
    <s v="FMN-binding glutamate synthase family protein"/>
    <x v="2062"/>
    <m/>
    <n v="1341"/>
  </r>
  <r>
    <s v="gene"/>
    <s v="protein_coding"/>
    <s v="NZ_CP027407.1"/>
    <n v="2154319"/>
    <n v="2155002"/>
    <s v="-"/>
    <m/>
    <m/>
    <x v="2063"/>
    <s v="old_locus_tag=CEP88_10420"/>
    <n v="684"/>
  </r>
  <r>
    <s v="CDS"/>
    <s v="with_protein"/>
    <s v="NZ_CP027407.1"/>
    <n v="2154319"/>
    <n v="2155002"/>
    <s v="-"/>
    <s v="WP_011570296.1"/>
    <s v="protein glxC"/>
    <x v="2063"/>
    <m/>
    <n v="684"/>
  </r>
  <r>
    <s v="gene"/>
    <s v="protein_coding"/>
    <s v="NZ_CP027407.1"/>
    <n v="2155002"/>
    <n v="2155931"/>
    <s v="-"/>
    <m/>
    <m/>
    <x v="2064"/>
    <s v="old_locus_tag=CEP88_10425"/>
    <n v="930"/>
  </r>
  <r>
    <s v="CDS"/>
    <s v="with_protein"/>
    <s v="NZ_CP027407.1"/>
    <n v="2155002"/>
    <n v="2155931"/>
    <s v="-"/>
    <s v="WP_011570297.1"/>
    <s v="glutamine amidotransferase family protein"/>
    <x v="2064"/>
    <m/>
    <n v="930"/>
  </r>
  <r>
    <s v="gene"/>
    <s v="protein_coding"/>
    <s v="NZ_CP027407.1"/>
    <n v="2156080"/>
    <n v="2156298"/>
    <s v="-"/>
    <m/>
    <m/>
    <x v="2065"/>
    <s v="old_locus_tag=CEP88_10430"/>
    <n v="219"/>
  </r>
  <r>
    <s v="CDS"/>
    <s v="with_protein"/>
    <s v="NZ_CP027407.1"/>
    <n v="2156080"/>
    <n v="2156298"/>
    <s v="-"/>
    <s v="WP_050759110.1"/>
    <s v="hypothetical protein"/>
    <x v="2065"/>
    <m/>
    <n v="219"/>
  </r>
  <r>
    <s v="gene"/>
    <s v="protein_coding"/>
    <s v="NZ_CP027407.1"/>
    <n v="2156310"/>
    <n v="2157683"/>
    <s v="-"/>
    <m/>
    <m/>
    <x v="2066"/>
    <s v="old_locus_tag=CEP88_10435"/>
    <n v="1374"/>
  </r>
  <r>
    <s v="CDS"/>
    <s v="with_protein"/>
    <s v="NZ_CP027407.1"/>
    <n v="2156310"/>
    <n v="2157683"/>
    <s v="-"/>
    <s v="WP_044032847.1"/>
    <s v="ammonium transporter"/>
    <x v="2066"/>
    <m/>
    <n v="1374"/>
  </r>
  <r>
    <s v="gene"/>
    <s v="protein_coding"/>
    <s v="NZ_CP027407.1"/>
    <n v="2157932"/>
    <n v="2159080"/>
    <s v="+"/>
    <m/>
    <m/>
    <x v="2067"/>
    <s v="old_locus_tag=CEP88_10440"/>
    <n v="1149"/>
  </r>
  <r>
    <s v="CDS"/>
    <s v="with_protein"/>
    <s v="NZ_CP027407.1"/>
    <n v="2157932"/>
    <n v="2159080"/>
    <s v="+"/>
    <s v="WP_011566365.1"/>
    <s v="aminomethyl transferase family protein"/>
    <x v="2067"/>
    <m/>
    <n v="1149"/>
  </r>
  <r>
    <s v="gene"/>
    <s v="protein_coding"/>
    <s v="NZ_CP027407.1"/>
    <n v="2159157"/>
    <n v="2159765"/>
    <s v="+"/>
    <m/>
    <m/>
    <x v="2068"/>
    <s v="old_locus_tag=CEP88_10445"/>
    <n v="609"/>
  </r>
  <r>
    <s v="CDS"/>
    <s v="with_protein"/>
    <s v="NZ_CP027407.1"/>
    <n v="2159157"/>
    <n v="2159765"/>
    <s v="+"/>
    <s v="WP_011566366.1"/>
    <s v="dimethylamine monooxygenase submit DmmA"/>
    <x v="2068"/>
    <m/>
    <n v="609"/>
  </r>
  <r>
    <s v="gene"/>
    <s v="protein_coding"/>
    <s v="NZ_CP027407.1"/>
    <n v="2159762"/>
    <n v="2160748"/>
    <s v="+"/>
    <m/>
    <m/>
    <x v="2069"/>
    <s v="old_locus_tag=CEP88_10450"/>
    <n v="987"/>
  </r>
  <r>
    <s v="CDS"/>
    <s v="with_protein"/>
    <s v="NZ_CP027407.1"/>
    <n v="2159762"/>
    <n v="2160748"/>
    <s v="+"/>
    <s v="WP_011566367.1"/>
    <s v="oxidoreductase"/>
    <x v="2069"/>
    <m/>
    <n v="987"/>
  </r>
  <r>
    <s v="gene"/>
    <s v="protein_coding"/>
    <s v="NZ_CP027407.1"/>
    <n v="2160760"/>
    <n v="2161827"/>
    <s v="+"/>
    <m/>
    <m/>
    <x v="2070"/>
    <s v="old_locus_tag=CEP88_10455"/>
    <n v="1068"/>
  </r>
  <r>
    <s v="CDS"/>
    <s v="with_protein"/>
    <s v="NZ_CP027407.1"/>
    <n v="2160760"/>
    <n v="2161827"/>
    <s v="+"/>
    <s v="WP_011566368.1"/>
    <s v="dimethylamine monooxygenase subunit DmmC"/>
    <x v="2070"/>
    <m/>
    <n v="1068"/>
  </r>
  <r>
    <s v="gene"/>
    <s v="protein_coding"/>
    <s v="NZ_CP027407.1"/>
    <n v="2161868"/>
    <n v="2162491"/>
    <s v="-"/>
    <m/>
    <m/>
    <x v="2071"/>
    <s v="old_locus_tag=CEP88_10460"/>
    <n v="624"/>
  </r>
  <r>
    <s v="CDS"/>
    <s v="with_protein"/>
    <s v="NZ_CP027407.1"/>
    <n v="2161868"/>
    <n v="2162491"/>
    <s v="-"/>
    <s v="WP_171960012.1"/>
    <s v="helix-turn-helix domain-containing protein"/>
    <x v="2071"/>
    <m/>
    <n v="624"/>
  </r>
  <r>
    <s v="gene"/>
    <s v="protein_coding"/>
    <s v="NZ_CP027407.1"/>
    <n v="2162637"/>
    <n v="2163644"/>
    <s v="+"/>
    <m/>
    <m/>
    <x v="2072"/>
    <s v="old_locus_tag=CEP88_10465"/>
    <n v="1008"/>
  </r>
  <r>
    <s v="CDS"/>
    <s v="with_protein"/>
    <s v="NZ_CP027407.1"/>
    <n v="2162637"/>
    <n v="2163644"/>
    <s v="+"/>
    <s v="WP_044032848.1"/>
    <s v="helix-turn-helix domain-containing protein"/>
    <x v="2072"/>
    <m/>
    <n v="1008"/>
  </r>
  <r>
    <s v="gene"/>
    <s v="protein_coding"/>
    <s v="NZ_CP027407.1"/>
    <n v="2163749"/>
    <n v="2164309"/>
    <s v="-"/>
    <m/>
    <m/>
    <x v="2073"/>
    <s v="old_locus_tag=CEP88_10470"/>
    <n v="561"/>
  </r>
  <r>
    <s v="CDS"/>
    <s v="with_protein"/>
    <s v="NZ_CP027407.1"/>
    <n v="2163749"/>
    <n v="2164309"/>
    <s v="-"/>
    <s v="WP_011566371.1"/>
    <s v="sarcosine oxidase subunit gamma"/>
    <x v="2073"/>
    <m/>
    <n v="561"/>
  </r>
  <r>
    <s v="gene"/>
    <s v="protein_coding"/>
    <s v="NZ_CP027407.1"/>
    <n v="2164302"/>
    <n v="2167253"/>
    <s v="-"/>
    <m/>
    <m/>
    <x v="2074"/>
    <s v="old_locus_tag=CEP88_10475"/>
    <n v="2952"/>
  </r>
  <r>
    <s v="CDS"/>
    <s v="with_protein"/>
    <s v="NZ_CP027407.1"/>
    <n v="2164302"/>
    <n v="2167253"/>
    <s v="-"/>
    <s v="WP_011566372.1"/>
    <s v="sarcosine oxidase subunit alpha family protein"/>
    <x v="2074"/>
    <m/>
    <n v="2952"/>
  </r>
  <r>
    <s v="gene"/>
    <s v="protein_coding"/>
    <s v="NZ_CP027407.1"/>
    <n v="2167250"/>
    <n v="2167537"/>
    <s v="-"/>
    <m/>
    <m/>
    <x v="2075"/>
    <s v="old_locus_tag=CEP88_10480"/>
    <n v="288"/>
  </r>
  <r>
    <s v="CDS"/>
    <s v="with_protein"/>
    <s v="NZ_CP027407.1"/>
    <n v="2167250"/>
    <n v="2167537"/>
    <s v="-"/>
    <s v="WP_011566373.1"/>
    <s v="sarcosine oxidase subunit delta"/>
    <x v="2075"/>
    <m/>
    <n v="288"/>
  </r>
  <r>
    <s v="gene"/>
    <s v="protein_coding"/>
    <s v="NZ_CP027407.1"/>
    <n v="2167550"/>
    <n v="2168800"/>
    <s v="-"/>
    <m/>
    <m/>
    <x v="2076"/>
    <s v="old_locus_tag=CEP88_10485"/>
    <n v="1251"/>
  </r>
  <r>
    <s v="CDS"/>
    <s v="with_protein"/>
    <s v="NZ_CP027407.1"/>
    <n v="2167550"/>
    <n v="2168800"/>
    <s v="-"/>
    <s v="WP_011566374.1"/>
    <s v="sarcosine oxidase subunit beta family protein"/>
    <x v="2076"/>
    <m/>
    <n v="1251"/>
  </r>
  <r>
    <s v="gene"/>
    <s v="protein_coding"/>
    <s v="NZ_CP027407.1"/>
    <n v="2169059"/>
    <n v="2170006"/>
    <s v="+"/>
    <m/>
    <m/>
    <x v="2077"/>
    <s v="old_locus_tag=CEP88_10490"/>
    <n v="948"/>
  </r>
  <r>
    <s v="CDS"/>
    <s v="with_protein"/>
    <s v="NZ_CP027407.1"/>
    <n v="2169059"/>
    <n v="2170006"/>
    <s v="+"/>
    <s v="WP_011566375.1"/>
    <s v="ABC transporter substrate-binding protein"/>
    <x v="2077"/>
    <m/>
    <n v="948"/>
  </r>
  <r>
    <s v="gene"/>
    <s v="protein_coding"/>
    <s v="NZ_CP027407.1"/>
    <n v="2170100"/>
    <n v="2171122"/>
    <s v="+"/>
    <m/>
    <m/>
    <x v="2078"/>
    <s v="old_locus_tag=CEP88_10495"/>
    <n v="1023"/>
  </r>
  <r>
    <s v="CDS"/>
    <s v="with_protein"/>
    <s v="NZ_CP027407.1"/>
    <n v="2170100"/>
    <n v="2171122"/>
    <s v="+"/>
    <s v="WP_105880295.1"/>
    <s v="glycine betaine/L-proline ABC transporter ATP-binding protein"/>
    <x v="2078"/>
    <m/>
    <n v="1023"/>
  </r>
  <r>
    <s v="gene"/>
    <s v="protein_coding"/>
    <s v="NZ_CP027407.1"/>
    <n v="2171122"/>
    <n v="2173101"/>
    <s v="+"/>
    <m/>
    <m/>
    <x v="2079"/>
    <s v="old_locus_tag=CEP88_10500"/>
    <n v="1980"/>
  </r>
  <r>
    <s v="CDS"/>
    <s v="with_protein"/>
    <s v="NZ_CP027407.1"/>
    <n v="2171122"/>
    <n v="2173101"/>
    <s v="+"/>
    <s v="WP_011566377.1"/>
    <s v="ABC transporter permease subunit"/>
    <x v="2079"/>
    <m/>
    <n v="1980"/>
  </r>
  <r>
    <s v="gene"/>
    <s v="protein_coding"/>
    <s v="NZ_CP027407.1"/>
    <n v="2173201"/>
    <n v="2173848"/>
    <s v="-"/>
    <m/>
    <m/>
    <x v="2080"/>
    <s v="old_locus_tag=CEP88_10505"/>
    <n v="648"/>
  </r>
  <r>
    <s v="CDS"/>
    <s v="with_protein"/>
    <s v="NZ_CP027407.1"/>
    <n v="2173201"/>
    <n v="2173848"/>
    <s v="-"/>
    <s v="WP_011566378.1"/>
    <s v="RluA family pseudouridine synthase"/>
    <x v="2080"/>
    <m/>
    <n v="648"/>
  </r>
  <r>
    <s v="gene"/>
    <s v="protein_coding"/>
    <s v="NZ_CP027407.1"/>
    <n v="2173879"/>
    <n v="2176326"/>
    <s v="-"/>
    <m/>
    <m/>
    <x v="2081"/>
    <s v="old_locus_tag=CEP88_10510"/>
    <n v="2448"/>
  </r>
  <r>
    <s v="CDS"/>
    <s v="with_protein"/>
    <s v="NZ_CP027407.1"/>
    <n v="2173879"/>
    <n v="2176326"/>
    <s v="-"/>
    <s v="WP_011566379.1"/>
    <s v="FAD-dependent oxidoreductase"/>
    <x v="2081"/>
    <m/>
    <n v="2448"/>
  </r>
  <r>
    <s v="gene"/>
    <s v="protein_coding"/>
    <s v="NZ_CP027407.1"/>
    <n v="2176356"/>
    <n v="2177246"/>
    <s v="-"/>
    <m/>
    <m/>
    <x v="2082"/>
    <s v="old_locus_tag=CEP88_10515"/>
    <n v="891"/>
  </r>
  <r>
    <s v="CDS"/>
    <s v="with_protein"/>
    <s v="NZ_CP027407.1"/>
    <n v="2176356"/>
    <n v="2177246"/>
    <s v="-"/>
    <s v="WP_011566380.1"/>
    <s v="homocysteine S-methyltransferase family protein"/>
    <x v="2082"/>
    <m/>
    <n v="891"/>
  </r>
  <r>
    <s v="gene"/>
    <s v="protein_coding"/>
    <s v="NZ_CP027407.1"/>
    <n v="2177243"/>
    <n v="2179693"/>
    <s v="-"/>
    <m/>
    <m/>
    <x v="2083"/>
    <s v="old_locus_tag=CEP88_10520"/>
    <n v="2451"/>
  </r>
  <r>
    <s v="CDS"/>
    <s v="with_protein"/>
    <s v="NZ_CP027407.1"/>
    <n v="2177243"/>
    <n v="2179693"/>
    <s v="-"/>
    <s v="WP_011566381.1"/>
    <s v="FAD-dependent oxidoreductase"/>
    <x v="2083"/>
    <m/>
    <n v="2451"/>
  </r>
  <r>
    <s v="gene"/>
    <s v="protein_coding"/>
    <s v="NZ_CP027407.1"/>
    <n v="2179828"/>
    <n v="2180448"/>
    <s v="-"/>
    <m/>
    <m/>
    <x v="2084"/>
    <s v="old_locus_tag=CEP88_10525"/>
    <n v="621"/>
  </r>
  <r>
    <s v="CDS"/>
    <s v="with_protein"/>
    <s v="NZ_CP027407.1"/>
    <n v="2179828"/>
    <n v="2180448"/>
    <s v="-"/>
    <s v="WP_044032849.1"/>
    <s v="LysE family translocator"/>
    <x v="2084"/>
    <m/>
    <n v="621"/>
  </r>
  <r>
    <s v="gene"/>
    <s v="protein_coding"/>
    <s v="NZ_CP027407.1"/>
    <n v="2180448"/>
    <n v="2181020"/>
    <s v="-"/>
    <m/>
    <m/>
    <x v="2085"/>
    <s v="old_locus_tag=CEP88_10530"/>
    <n v="573"/>
  </r>
  <r>
    <s v="CDS"/>
    <s v="with_protein"/>
    <s v="NZ_CP027407.1"/>
    <n v="2180448"/>
    <n v="2181020"/>
    <s v="-"/>
    <s v="WP_011566384.1"/>
    <s v="helix-turn-helix domain-containing protein"/>
    <x v="2085"/>
    <m/>
    <n v="573"/>
  </r>
  <r>
    <s v="gene"/>
    <s v="protein_coding"/>
    <s v="NZ_CP027407.1"/>
    <n v="2181140"/>
    <n v="2181595"/>
    <s v="-"/>
    <m/>
    <m/>
    <x v="2086"/>
    <s v="old_locus_tag=CEP88_10535"/>
    <n v="456"/>
  </r>
  <r>
    <s v="CDS"/>
    <s v="with_protein"/>
    <s v="NZ_CP027407.1"/>
    <n v="2181140"/>
    <n v="2181595"/>
    <s v="-"/>
    <s v="WP_011566386.1"/>
    <s v="GAF domain-containing protein"/>
    <x v="2086"/>
    <m/>
    <n v="456"/>
  </r>
  <r>
    <s v="gene"/>
    <s v="protein_coding"/>
    <s v="NZ_CP027407.1"/>
    <n v="2181644"/>
    <n v="2182816"/>
    <s v="-"/>
    <m/>
    <m/>
    <x v="2087"/>
    <s v="old_locus_tag=CEP88_10540"/>
    <n v="1173"/>
  </r>
  <r>
    <s v="CDS"/>
    <s v="with_protein"/>
    <s v="NZ_CP027407.1"/>
    <n v="2181644"/>
    <n v="2182816"/>
    <s v="-"/>
    <s v="WP_011566387.1"/>
    <s v="thiolase family protein"/>
    <x v="2087"/>
    <m/>
    <n v="1173"/>
  </r>
  <r>
    <s v="gene"/>
    <s v="protein_coding"/>
    <s v="NZ_CP027407.1"/>
    <n v="2182899"/>
    <n v="2183252"/>
    <s v="+"/>
    <m/>
    <m/>
    <x v="2088"/>
    <s v="old_locus_tag=CEP88_10545"/>
    <n v="354"/>
  </r>
  <r>
    <s v="CDS"/>
    <s v="with_protein"/>
    <s v="NZ_CP027407.1"/>
    <n v="2182899"/>
    <n v="2183252"/>
    <s v="+"/>
    <s v="WP_011566388.1"/>
    <s v="STAS domain-containing protein"/>
    <x v="2088"/>
    <m/>
    <n v="354"/>
  </r>
  <r>
    <s v="gene"/>
    <s v="protein_coding"/>
    <s v="NZ_CP027407.1"/>
    <n v="2183264"/>
    <n v="2183710"/>
    <s v="+"/>
    <m/>
    <m/>
    <x v="2089"/>
    <s v="old_locus_tag=CEP88_10550"/>
    <n v="447"/>
  </r>
  <r>
    <s v="CDS"/>
    <s v="with_protein"/>
    <s v="NZ_CP027407.1"/>
    <n v="2183264"/>
    <n v="2183710"/>
    <s v="+"/>
    <s v="WP_011566389.1"/>
    <s v="ATP-binding protein"/>
    <x v="2089"/>
    <m/>
    <n v="447"/>
  </r>
  <r>
    <s v="gene"/>
    <s v="protein_coding"/>
    <s v="NZ_CP027407.1"/>
    <n v="2183973"/>
    <n v="2185550"/>
    <s v="+"/>
    <m/>
    <m/>
    <x v="2090"/>
    <s v="old_locus_tag=CEP88_10555"/>
    <n v="1578"/>
  </r>
  <r>
    <s v="CDS"/>
    <s v="with_protein"/>
    <s v="NZ_CP027407.1"/>
    <n v="2183973"/>
    <n v="2185550"/>
    <s v="+"/>
    <s v="WP_011566390.1"/>
    <s v="gamma-glutamyltransferase"/>
    <x v="2090"/>
    <m/>
    <n v="1578"/>
  </r>
  <r>
    <s v="gene"/>
    <s v="protein_coding"/>
    <s v="NZ_CP027407.1"/>
    <n v="2185559"/>
    <n v="2185885"/>
    <s v="-"/>
    <m/>
    <m/>
    <x v="2091"/>
    <s v="old_locus_tag=CEP88_10560"/>
    <n v="327"/>
  </r>
  <r>
    <s v="CDS"/>
    <s v="with_protein"/>
    <s v="NZ_CP027407.1"/>
    <n v="2185559"/>
    <n v="2185885"/>
    <s v="-"/>
    <s v="WP_011566391.1"/>
    <s v="heat shock protein HspQ"/>
    <x v="2091"/>
    <m/>
    <n v="327"/>
  </r>
  <r>
    <s v="gene"/>
    <s v="protein_coding"/>
    <s v="NZ_CP027407.1"/>
    <n v="2185971"/>
    <n v="2186852"/>
    <s v="+"/>
    <m/>
    <m/>
    <x v="2092"/>
    <s v="old_locus_tag=CEP88_10565"/>
    <n v="882"/>
  </r>
  <r>
    <s v="CDS"/>
    <s v="with_protein"/>
    <s v="NZ_CP027407.1"/>
    <n v="2185971"/>
    <n v="2186852"/>
    <s v="+"/>
    <s v="WP_011566392.1"/>
    <s v="AEC family transporter"/>
    <x v="2092"/>
    <m/>
    <n v="882"/>
  </r>
  <r>
    <s v="gene"/>
    <s v="protein_coding"/>
    <s v="NZ_CP027407.1"/>
    <n v="2186923"/>
    <n v="2187507"/>
    <s v="+"/>
    <m/>
    <m/>
    <x v="2093"/>
    <s v="old_locus_tag=CEP88_10570"/>
    <n v="585"/>
  </r>
  <r>
    <s v="CDS"/>
    <s v="with_protein"/>
    <s v="NZ_CP027407.1"/>
    <n v="2186923"/>
    <n v="2187507"/>
    <s v="+"/>
    <s v="WP_011566393.1"/>
    <s v="hypothetical protein"/>
    <x v="2093"/>
    <m/>
    <n v="585"/>
  </r>
  <r>
    <s v="gene"/>
    <s v="protein_coding"/>
    <s v="NZ_CP027407.1"/>
    <n v="2187513"/>
    <n v="2188115"/>
    <s v="-"/>
    <m/>
    <m/>
    <x v="2094"/>
    <s v="old_locus_tag=CEP88_10575"/>
    <n v="603"/>
  </r>
  <r>
    <s v="CDS"/>
    <s v="with_protein"/>
    <s v="NZ_CP027407.1"/>
    <n v="2187513"/>
    <n v="2188115"/>
    <s v="-"/>
    <s v="WP_050759035.1"/>
    <s v="outer membrane lipoprotein carrier protein LolA"/>
    <x v="2094"/>
    <m/>
    <n v="603"/>
  </r>
  <r>
    <s v="gene"/>
    <s v="protein_coding"/>
    <s v="NZ_CP027407.1"/>
    <n v="2188211"/>
    <n v="2191009"/>
    <s v="-"/>
    <m/>
    <m/>
    <x v="2095"/>
    <s v="old_locus_tag=CEP88_10580"/>
    <n v="2799"/>
  </r>
  <r>
    <s v="CDS"/>
    <s v="with_protein"/>
    <s v="NZ_CP027407.1"/>
    <n v="2188211"/>
    <n v="2191009"/>
    <s v="-"/>
    <s v="WP_044033288.1"/>
    <s v="DNA translocase FtsK"/>
    <x v="2095"/>
    <m/>
    <n v="2799"/>
  </r>
  <r>
    <s v="gene"/>
    <s v="protein_coding"/>
    <s v="NZ_CP027407.1"/>
    <n v="2191033"/>
    <n v="2192211"/>
    <s v="-"/>
    <m/>
    <m/>
    <x v="2096"/>
    <s v="old_locus_tag=CEP88_10585"/>
    <n v="1179"/>
  </r>
  <r>
    <s v="CDS"/>
    <s v="with_protein"/>
    <s v="NZ_CP027407.1"/>
    <n v="2191033"/>
    <n v="2192211"/>
    <s v="-"/>
    <s v="WP_011566396.1"/>
    <s v="aminotransferase class I/II-fold pyridoxal phosphate-dependent enzyme"/>
    <x v="2096"/>
    <m/>
    <n v="1179"/>
  </r>
  <r>
    <s v="gene"/>
    <s v="protein_coding"/>
    <s v="NZ_CP027407.1"/>
    <n v="2192320"/>
    <n v="2193648"/>
    <s v="-"/>
    <m/>
    <m/>
    <x v="2097"/>
    <s v="old_locus_tag=CEP88_10590"/>
    <n v="1329"/>
  </r>
  <r>
    <s v="CDS"/>
    <s v="with_protein"/>
    <s v="NZ_CP027407.1"/>
    <n v="2192320"/>
    <n v="2193648"/>
    <s v="-"/>
    <s v="WP_011566397.1"/>
    <s v="amidase"/>
    <x v="2097"/>
    <m/>
    <n v="1329"/>
  </r>
  <r>
    <s v="gene"/>
    <s v="protein_coding"/>
    <s v="NZ_CP027407.1"/>
    <n v="2193700"/>
    <n v="2194962"/>
    <s v="+"/>
    <m/>
    <m/>
    <x v="2098"/>
    <s v="old_locus_tag=CEP88_10595"/>
    <n v="1263"/>
  </r>
  <r>
    <s v="CDS"/>
    <s v="with_protein"/>
    <s v="NZ_CP027407.1"/>
    <n v="2193700"/>
    <n v="2194962"/>
    <s v="+"/>
    <s v="WP_011566398.1"/>
    <s v="FAD-dependent monooxygenase"/>
    <x v="2098"/>
    <m/>
    <n v="1263"/>
  </r>
  <r>
    <s v="gene"/>
    <s v="protein_coding"/>
    <s v="NZ_CP027407.1"/>
    <n v="2195062"/>
    <n v="2195247"/>
    <s v="-"/>
    <m/>
    <m/>
    <x v="2099"/>
    <s v="old_locus_tag=CEP88_10600"/>
    <n v="186"/>
  </r>
  <r>
    <s v="CDS"/>
    <s v="with_protein"/>
    <s v="NZ_CP027407.1"/>
    <n v="2195062"/>
    <n v="2195247"/>
    <s v="-"/>
    <s v="WP_011566399.1"/>
    <s v="Trm112 family protein"/>
    <x v="2099"/>
    <m/>
    <n v="186"/>
  </r>
  <r>
    <s v="gene"/>
    <s v="protein_coding"/>
    <s v="NZ_CP027407.1"/>
    <n v="2195244"/>
    <n v="2195888"/>
    <s v="-"/>
    <m/>
    <m/>
    <x v="2100"/>
    <s v="old_locus_tag=CEP88_10605"/>
    <n v="645"/>
  </r>
  <r>
    <s v="CDS"/>
    <s v="with_protein"/>
    <s v="NZ_CP027407.1"/>
    <n v="2195244"/>
    <n v="2195888"/>
    <s v="-"/>
    <s v="WP_011566400.1"/>
    <s v="LON peptidase substrate-binding domain-containing protein"/>
    <x v="2100"/>
    <m/>
    <n v="645"/>
  </r>
  <r>
    <s v="gene"/>
    <s v="protein_coding"/>
    <s v="NZ_CP027407.1"/>
    <n v="2195916"/>
    <n v="2196833"/>
    <s v="-"/>
    <m/>
    <m/>
    <x v="2101"/>
    <s v="old_locus_tag=CEP88_10610"/>
    <n v="918"/>
  </r>
  <r>
    <s v="CDS"/>
    <s v="with_protein"/>
    <s v="NZ_CP027407.1"/>
    <n v="2195916"/>
    <n v="2196833"/>
    <s v="-"/>
    <s v="WP_011566401.1"/>
    <s v="co-chaperone YbbN"/>
    <x v="2101"/>
    <m/>
    <n v="918"/>
  </r>
  <r>
    <s v="gene"/>
    <s v="protein_coding"/>
    <s v="NZ_CP027407.1"/>
    <n v="2196888"/>
    <n v="2197676"/>
    <s v="-"/>
    <m/>
    <m/>
    <x v="2102"/>
    <s v="old_locus_tag=CEP88_10615"/>
    <n v="789"/>
  </r>
  <r>
    <s v="CDS"/>
    <s v="with_protein"/>
    <s v="NZ_CP027407.1"/>
    <n v="2196888"/>
    <n v="2197676"/>
    <s v="-"/>
    <s v="WP_011566402.1"/>
    <s v="exodeoxyribonuclease III"/>
    <x v="2102"/>
    <m/>
    <n v="789"/>
  </r>
  <r>
    <s v="gene"/>
    <s v="protein_coding"/>
    <s v="NZ_CP027407.1"/>
    <n v="2197937"/>
    <n v="2198623"/>
    <s v="-"/>
    <m/>
    <m/>
    <x v="2103"/>
    <s v="old_locus_tag=CEP88_10620"/>
    <n v="687"/>
  </r>
  <r>
    <s v="CDS"/>
    <s v="with_protein"/>
    <s v="NZ_CP027407.1"/>
    <n v="2197937"/>
    <n v="2198623"/>
    <s v="-"/>
    <s v="WP_011566403.1"/>
    <s v="response regulator transcription factor"/>
    <x v="2103"/>
    <m/>
    <n v="687"/>
  </r>
  <r>
    <s v="gene"/>
    <s v="protein_coding"/>
    <s v="NZ_CP027407.1"/>
    <n v="2198786"/>
    <n v="2199874"/>
    <s v="+"/>
    <m/>
    <m/>
    <x v="2104"/>
    <s v="old_locus_tag=CEP88_10625"/>
    <n v="1089"/>
  </r>
  <r>
    <s v="CDS"/>
    <s v="with_protein"/>
    <s v="NZ_CP027407.1"/>
    <n v="2198786"/>
    <n v="2199874"/>
    <s v="+"/>
    <s v="WP_011566404.1"/>
    <s v="GTP cyclohydrolase II"/>
    <x v="2104"/>
    <m/>
    <n v="1089"/>
  </r>
  <r>
    <s v="gene"/>
    <s v="protein_coding"/>
    <s v="NZ_CP027407.1"/>
    <n v="2199871"/>
    <n v="2200365"/>
    <s v="+"/>
    <m/>
    <m/>
    <x v="2105"/>
    <s v="old_locus_tag=CEP88_10630"/>
    <n v="495"/>
  </r>
  <r>
    <s v="CDS"/>
    <s v="with_protein"/>
    <s v="NZ_CP027407.1"/>
    <n v="2199871"/>
    <n v="2200365"/>
    <s v="+"/>
    <s v="WP_011566405.1"/>
    <s v="L,D-transpeptidase family protein"/>
    <x v="2105"/>
    <m/>
    <n v="495"/>
  </r>
  <r>
    <s v="gene"/>
    <s v="protein_coding"/>
    <s v="NZ_CP027407.1"/>
    <n v="2200373"/>
    <n v="2201026"/>
    <s v="-"/>
    <m/>
    <m/>
    <x v="2106"/>
    <s v="old_locus_tag=CEP88_10635"/>
    <n v="654"/>
  </r>
  <r>
    <s v="CDS"/>
    <s v="with_protein"/>
    <s v="NZ_CP027407.1"/>
    <n v="2200373"/>
    <n v="2201026"/>
    <s v="-"/>
    <s v="WP_171960011.1"/>
    <s v="YggS family pyridoxal phosphate-dependent enzyme"/>
    <x v="2106"/>
    <m/>
    <n v="654"/>
  </r>
  <r>
    <s v="gene"/>
    <s v="protein_coding"/>
    <s v="NZ_CP027407.1"/>
    <n v="2201128"/>
    <n v="2202090"/>
    <s v="-"/>
    <m/>
    <m/>
    <x v="2107"/>
    <s v="old_locus_tag=CEP88_10640"/>
    <n v="963"/>
  </r>
  <r>
    <s v="CDS"/>
    <s v="with_protein"/>
    <s v="NZ_CP027407.1"/>
    <n v="2201128"/>
    <n v="2202090"/>
    <s v="-"/>
    <s v="WP_011566407.1"/>
    <s v="porin"/>
    <x v="2107"/>
    <m/>
    <n v="963"/>
  </r>
  <r>
    <s v="gene"/>
    <s v="protein_coding"/>
    <s v="NZ_CP027407.1"/>
    <n v="2202338"/>
    <n v="2202829"/>
    <s v="+"/>
    <m/>
    <m/>
    <x v="2108"/>
    <s v="old_locus_tag=CEP88_10645"/>
    <n v="492"/>
  </r>
  <r>
    <s v="CDS"/>
    <s v="with_protein"/>
    <s v="NZ_CP027407.1"/>
    <n v="2202338"/>
    <n v="2202829"/>
    <s v="+"/>
    <s v="WP_011566408.1"/>
    <s v="DUF3576 domain-containing protein"/>
    <x v="2108"/>
    <m/>
    <n v="492"/>
  </r>
  <r>
    <s v="gene"/>
    <s v="protein_coding"/>
    <s v="NZ_CP027407.1"/>
    <n v="2202943"/>
    <n v="2205489"/>
    <s v="+"/>
    <m/>
    <m/>
    <x v="2109"/>
    <s v="old_locus_tag=CEP88_10650"/>
    <n v="2547"/>
  </r>
  <r>
    <s v="CDS"/>
    <s v="with_protein"/>
    <s v="NZ_CP027407.1"/>
    <n v="2202943"/>
    <n v="2205489"/>
    <s v="+"/>
    <s v="WP_011566409.1"/>
    <s v="leucine--tRNA ligase"/>
    <x v="2109"/>
    <m/>
    <n v="2547"/>
  </r>
  <r>
    <s v="gene"/>
    <s v="protein_coding"/>
    <s v="NZ_CP027407.1"/>
    <n v="2205476"/>
    <n v="2205955"/>
    <s v="+"/>
    <m/>
    <m/>
    <x v="2110"/>
    <s v="old_locus_tag=CEP88_10655"/>
    <n v="480"/>
  </r>
  <r>
    <s v="CDS"/>
    <s v="with_protein"/>
    <s v="NZ_CP027407.1"/>
    <n v="2205476"/>
    <n v="2205955"/>
    <s v="+"/>
    <s v="WP_011566410.1"/>
    <s v="hypothetical protein"/>
    <x v="2110"/>
    <m/>
    <n v="480"/>
  </r>
  <r>
    <s v="gene"/>
    <s v="protein_coding"/>
    <s v="NZ_CP027407.1"/>
    <n v="2205952"/>
    <n v="2206953"/>
    <s v="+"/>
    <m/>
    <m/>
    <x v="2111"/>
    <s v="old_locus_tag=CEP88_10660"/>
    <n v="1002"/>
  </r>
  <r>
    <s v="CDS"/>
    <s v="with_protein"/>
    <s v="NZ_CP027407.1"/>
    <n v="2205952"/>
    <n v="2206953"/>
    <s v="+"/>
    <s v="WP_011566411.1"/>
    <s v="DNA polymerase III subunit delta"/>
    <x v="2111"/>
    <m/>
    <n v="1002"/>
  </r>
  <r>
    <s v="gene"/>
    <s v="protein_coding"/>
    <s v="NZ_CP027407.1"/>
    <n v="2206972"/>
    <n v="2207556"/>
    <s v="+"/>
    <m/>
    <m/>
    <x v="2112"/>
    <s v="old_locus_tag=CEP88_10665"/>
    <n v="585"/>
  </r>
  <r>
    <s v="CDS"/>
    <s v="with_protein"/>
    <s v="NZ_CP027407.1"/>
    <n v="2206972"/>
    <n v="2207556"/>
    <s v="+"/>
    <s v="WP_011566412.1"/>
    <s v="glutathione S-transferase family protein"/>
    <x v="2112"/>
    <m/>
    <n v="585"/>
  </r>
  <r>
    <s v="gene"/>
    <s v="protein_coding"/>
    <s v="NZ_CP027407.1"/>
    <n v="2207535"/>
    <n v="2208719"/>
    <s v="-"/>
    <m/>
    <m/>
    <x v="2113"/>
    <s v="old_locus_tag=CEP88_10670"/>
    <n v="1185"/>
  </r>
  <r>
    <s v="CDS"/>
    <s v="with_protein"/>
    <s v="NZ_CP027407.1"/>
    <n v="2207535"/>
    <n v="2208719"/>
    <s v="-"/>
    <s v="WP_011566413.1"/>
    <s v="TIGR03862 family flavoprotein"/>
    <x v="2113"/>
    <m/>
    <n v="1185"/>
  </r>
  <r>
    <s v="gene"/>
    <s v="protein_coding"/>
    <s v="NZ_CP027407.1"/>
    <n v="2208716"/>
    <n v="2210050"/>
    <s v="-"/>
    <m/>
    <m/>
    <x v="2114"/>
    <s v="old_locus_tag=CEP88_10675"/>
    <n v="1335"/>
  </r>
  <r>
    <s v="CDS"/>
    <s v="with_protein"/>
    <s v="NZ_CP027407.1"/>
    <n v="2208716"/>
    <n v="2210050"/>
    <s v="-"/>
    <s v="WP_011566414.1"/>
    <s v="mechanosensitive ion channel"/>
    <x v="2114"/>
    <m/>
    <n v="1335"/>
  </r>
  <r>
    <s v="gene"/>
    <s v="protein_coding"/>
    <s v="NZ_CP027407.1"/>
    <n v="2210154"/>
    <n v="2212157"/>
    <s v="-"/>
    <m/>
    <m/>
    <x v="2115"/>
    <s v="old_locus_tag=CEP88_10680"/>
    <n v="2004"/>
  </r>
  <r>
    <s v="CDS"/>
    <s v="with_protein"/>
    <s v="NZ_CP027407.1"/>
    <n v="2210154"/>
    <n v="2212157"/>
    <s v="-"/>
    <s v="WP_011566415.1"/>
    <s v="hydantoinase/oxoprolinase family protein"/>
    <x v="2115"/>
    <m/>
    <n v="2004"/>
  </r>
  <r>
    <s v="gene"/>
    <s v="protein_coding"/>
    <s v="NZ_CP027407.1"/>
    <n v="2212222"/>
    <n v="2213265"/>
    <s v="-"/>
    <m/>
    <m/>
    <x v="2116"/>
    <s v="old_locus_tag=CEP88_10685"/>
    <n v="1044"/>
  </r>
  <r>
    <s v="CDS"/>
    <s v="with_protein"/>
    <s v="NZ_CP027407.1"/>
    <n v="2212222"/>
    <n v="2213265"/>
    <s v="-"/>
    <s v="WP_011566416.1"/>
    <s v="tRNA epoxyqueuosine(34) reductase QueG"/>
    <x v="2116"/>
    <m/>
    <n v="1044"/>
  </r>
  <r>
    <s v="gene"/>
    <s v="protein_coding"/>
    <s v="NZ_CP027407.1"/>
    <n v="2213278"/>
    <n v="2213943"/>
    <s v="-"/>
    <m/>
    <m/>
    <x v="2117"/>
    <s v="old_locus_tag=CEP88_10690"/>
    <n v="666"/>
  </r>
  <r>
    <s v="CDS"/>
    <s v="with_protein"/>
    <s v="NZ_CP027407.1"/>
    <n v="2213278"/>
    <n v="2213943"/>
    <s v="-"/>
    <s v="WP_011566417.1"/>
    <s v="glutathione S-transferase family protein"/>
    <x v="2117"/>
    <m/>
    <n v="666"/>
  </r>
  <r>
    <s v="gene"/>
    <s v="protein_coding"/>
    <s v="NZ_CP027407.1"/>
    <n v="2213999"/>
    <n v="2214721"/>
    <s v="-"/>
    <m/>
    <m/>
    <x v="2118"/>
    <s v="old_locus_tag=CEP88_10695"/>
    <n v="723"/>
  </r>
  <r>
    <s v="CDS"/>
    <s v="with_protein"/>
    <s v="NZ_CP027407.1"/>
    <n v="2213999"/>
    <n v="2214721"/>
    <s v="-"/>
    <s v="WP_044032850.1"/>
    <s v="monofunctional biosynthetic peptidoglycan transglycosylase"/>
    <x v="2118"/>
    <m/>
    <n v="723"/>
  </r>
  <r>
    <s v="gene"/>
    <s v="protein_coding"/>
    <s v="NZ_CP027407.1"/>
    <n v="2214774"/>
    <n v="2219303"/>
    <s v="-"/>
    <m/>
    <m/>
    <x v="2119"/>
    <s v="old_locus_tag=CEP88_10700"/>
    <n v="4530"/>
  </r>
  <r>
    <s v="CDS"/>
    <s v="with_protein"/>
    <s v="NZ_CP027407.1"/>
    <n v="2214774"/>
    <n v="2219303"/>
    <s v="-"/>
    <s v="WP_011566419.1"/>
    <s v="glutamate synthase large subunit"/>
    <x v="2119"/>
    <m/>
    <n v="4530"/>
  </r>
  <r>
    <s v="gene"/>
    <s v="protein_coding"/>
    <s v="NZ_CP027407.1"/>
    <n v="2219300"/>
    <n v="2219734"/>
    <s v="-"/>
    <m/>
    <m/>
    <x v="2120"/>
    <s v="old_locus_tag=CEP88_10705"/>
    <n v="435"/>
  </r>
  <r>
    <s v="CDS"/>
    <s v="with_protein"/>
    <s v="NZ_CP027407.1"/>
    <n v="2219300"/>
    <n v="2219734"/>
    <s v="-"/>
    <s v="WP_011566420.1"/>
    <s v="GFA family protein"/>
    <x v="2120"/>
    <m/>
    <n v="435"/>
  </r>
  <r>
    <s v="gene"/>
    <s v="protein_coding"/>
    <s v="NZ_CP027407.1"/>
    <n v="2219731"/>
    <n v="2220165"/>
    <s v="-"/>
    <m/>
    <m/>
    <x v="2121"/>
    <s v="old_locus_tag=CEP88_10710"/>
    <n v="435"/>
  </r>
  <r>
    <s v="CDS"/>
    <s v="with_protein"/>
    <s v="NZ_CP027407.1"/>
    <n v="2219731"/>
    <n v="2220165"/>
    <s v="-"/>
    <s v="WP_011566421.1"/>
    <s v="GFA family protein"/>
    <x v="2121"/>
    <m/>
    <n v="435"/>
  </r>
  <r>
    <s v="gene"/>
    <s v="protein_coding"/>
    <s v="NZ_CP027407.1"/>
    <n v="2220296"/>
    <n v="2221729"/>
    <s v="-"/>
    <m/>
    <m/>
    <x v="2122"/>
    <s v="old_locus_tag=CEP88_10715"/>
    <n v="1434"/>
  </r>
  <r>
    <s v="CDS"/>
    <s v="with_protein"/>
    <s v="NZ_CP027407.1"/>
    <n v="2220296"/>
    <n v="2221729"/>
    <s v="-"/>
    <s v="WP_011566422.1"/>
    <s v="NAD(P)-dependent oxidoreductase"/>
    <x v="2122"/>
    <m/>
    <n v="1434"/>
  </r>
  <r>
    <s v="gene"/>
    <s v="protein_coding"/>
    <s v="NZ_CP027407.1"/>
    <n v="2221955"/>
    <n v="2222758"/>
    <s v="+"/>
    <m/>
    <m/>
    <x v="2123"/>
    <s v="old_locus_tag=CEP88_10720"/>
    <n v="804"/>
  </r>
  <r>
    <s v="CDS"/>
    <s v="with_protein"/>
    <s v="NZ_CP027407.1"/>
    <n v="2221955"/>
    <n v="2222758"/>
    <s v="+"/>
    <s v="WP_011566423.1"/>
    <s v="undecaprenyl-diphosphate phosphatase"/>
    <x v="2123"/>
    <m/>
    <n v="804"/>
  </r>
  <r>
    <s v="gene"/>
    <s v="protein_coding"/>
    <s v="NZ_CP027407.1"/>
    <n v="2222755"/>
    <n v="2223738"/>
    <s v="-"/>
    <m/>
    <m/>
    <x v="2124"/>
    <s v="old_locus_tag=CEP88_10725"/>
    <n v="984"/>
  </r>
  <r>
    <s v="CDS"/>
    <s v="with_protein"/>
    <s v="NZ_CP027407.1"/>
    <n v="2222755"/>
    <n v="2223738"/>
    <s v="-"/>
    <s v="WP_011566424.1"/>
    <s v="complex I NDUFA9 subunit family protein"/>
    <x v="2124"/>
    <m/>
    <n v="984"/>
  </r>
  <r>
    <s v="gene"/>
    <s v="tRNA"/>
    <s v="NZ_CP027407.1"/>
    <n v="2223904"/>
    <n v="2223989"/>
    <s v="+"/>
    <m/>
    <m/>
    <x v="2125"/>
    <s v="old_locus_tag=CEP88_10730"/>
    <n v="86"/>
  </r>
  <r>
    <s v="tRNA"/>
    <m/>
    <s v="NZ_CP027407.1"/>
    <n v="2223904"/>
    <n v="2223989"/>
    <s v="+"/>
    <m/>
    <s v="tRNA-Leu"/>
    <x v="2125"/>
    <s v="anticodon=CAG"/>
    <n v="86"/>
  </r>
  <r>
    <s v="gene"/>
    <s v="pseudogene"/>
    <s v="NZ_CP027407.1"/>
    <n v="2224497"/>
    <n v="2225959"/>
    <s v="-"/>
    <m/>
    <m/>
    <x v="2126"/>
    <s v="pseudo"/>
    <n v="1463"/>
  </r>
  <r>
    <s v="CDS"/>
    <s v="without_protein"/>
    <s v="NZ_CP027407.1"/>
    <n v="2224497"/>
    <n v="2225959"/>
    <s v="-"/>
    <m/>
    <s v="arylsulfatase"/>
    <x v="2126"/>
    <s v="pseudo"/>
    <n v="1463"/>
  </r>
  <r>
    <s v="gene"/>
    <s v="protein_coding"/>
    <s v="NZ_CP027407.1"/>
    <n v="2226159"/>
    <n v="2226989"/>
    <s v="-"/>
    <m/>
    <m/>
    <x v="2127"/>
    <s v="old_locus_tag=CEP88_10740"/>
    <n v="831"/>
  </r>
  <r>
    <s v="CDS"/>
    <s v="with_protein"/>
    <s v="NZ_CP027407.1"/>
    <n v="2226159"/>
    <n v="2226989"/>
    <s v="-"/>
    <s v="WP_044032851.1"/>
    <s v="DUF302 domain-containing protein"/>
    <x v="2127"/>
    <m/>
    <n v="831"/>
  </r>
  <r>
    <s v="gene"/>
    <s v="protein_coding"/>
    <s v="NZ_CP027407.1"/>
    <n v="2227077"/>
    <n v="2229089"/>
    <s v="-"/>
    <m/>
    <m/>
    <x v="2128"/>
    <s v="old_locus_tag=CEP88_10745"/>
    <n v="2013"/>
  </r>
  <r>
    <s v="CDS"/>
    <s v="with_protein"/>
    <s v="NZ_CP027407.1"/>
    <n v="2227077"/>
    <n v="2229089"/>
    <s v="-"/>
    <s v="WP_050759036.1"/>
    <s v="mechanosensitive ion channel family protein"/>
    <x v="2128"/>
    <m/>
    <n v="2013"/>
  </r>
  <r>
    <s v="gene"/>
    <s v="protein_coding"/>
    <s v="NZ_CP027407.1"/>
    <n v="2229994"/>
    <n v="2230638"/>
    <s v="-"/>
    <m/>
    <m/>
    <x v="2129"/>
    <s v="old_locus_tag=CEP88_10750"/>
    <n v="645"/>
  </r>
  <r>
    <s v="CDS"/>
    <s v="with_protein"/>
    <s v="NZ_CP027407.1"/>
    <n v="2229994"/>
    <n v="2230638"/>
    <s v="-"/>
    <s v="WP_011566429.1"/>
    <s v="LUD domain-containing protein"/>
    <x v="2129"/>
    <m/>
    <n v="645"/>
  </r>
  <r>
    <s v="gene"/>
    <s v="protein_coding"/>
    <s v="NZ_CP027407.1"/>
    <n v="2230642"/>
    <n v="2232048"/>
    <s v="-"/>
    <m/>
    <m/>
    <x v="2130"/>
    <s v="old_locus_tag=CEP88_10755"/>
    <n v="1407"/>
  </r>
  <r>
    <s v="CDS"/>
    <s v="with_protein"/>
    <s v="NZ_CP027407.1"/>
    <n v="2230642"/>
    <n v="2232048"/>
    <s v="-"/>
    <s v="WP_011566430.1"/>
    <s v="iron-sulfur cluster-binding protein"/>
    <x v="2130"/>
    <m/>
    <n v="1407"/>
  </r>
  <r>
    <s v="gene"/>
    <s v="protein_coding"/>
    <s v="NZ_CP027407.1"/>
    <n v="2232059"/>
    <n v="2232829"/>
    <s v="-"/>
    <m/>
    <m/>
    <x v="2131"/>
    <s v="old_locus_tag=CEP88_10760"/>
    <n v="771"/>
  </r>
  <r>
    <s v="CDS"/>
    <s v="with_protein"/>
    <s v="NZ_CP027407.1"/>
    <n v="2232059"/>
    <n v="2232829"/>
    <s v="-"/>
    <s v="WP_011566431.1"/>
    <s v="(Fe-S)-binding protein"/>
    <x v="2131"/>
    <m/>
    <n v="771"/>
  </r>
  <r>
    <s v="gene"/>
    <s v="protein_coding"/>
    <s v="NZ_CP027407.1"/>
    <n v="2232955"/>
    <n v="2234676"/>
    <s v="-"/>
    <m/>
    <m/>
    <x v="2132"/>
    <s v="old_locus_tag=CEP88_10765"/>
    <n v="1722"/>
  </r>
  <r>
    <s v="CDS"/>
    <s v="with_protein"/>
    <s v="NZ_CP027407.1"/>
    <n v="2232955"/>
    <n v="2234676"/>
    <s v="-"/>
    <s v="WP_011566432.1"/>
    <s v="D-lactate dehydrogenase"/>
    <x v="2132"/>
    <m/>
    <n v="1722"/>
  </r>
  <r>
    <s v="gene"/>
    <s v="protein_coding"/>
    <s v="NZ_CP027407.1"/>
    <n v="2234867"/>
    <n v="2235505"/>
    <s v="+"/>
    <m/>
    <m/>
    <x v="2133"/>
    <s v="old_locus_tag=CEP88_10770"/>
    <n v="639"/>
  </r>
  <r>
    <s v="CDS"/>
    <s v="with_protein"/>
    <s v="NZ_CP027407.1"/>
    <n v="2234867"/>
    <n v="2235505"/>
    <s v="+"/>
    <s v="WP_011566433.1"/>
    <s v="paraquat-inducible protein A"/>
    <x v="2133"/>
    <m/>
    <n v="639"/>
  </r>
  <r>
    <s v="gene"/>
    <s v="protein_coding"/>
    <s v="NZ_CP027407.1"/>
    <n v="2235463"/>
    <n v="2236122"/>
    <s v="+"/>
    <m/>
    <m/>
    <x v="2134"/>
    <s v="old_locus_tag=CEP88_10775"/>
    <n v="660"/>
  </r>
  <r>
    <s v="CDS"/>
    <s v="with_protein"/>
    <s v="NZ_CP027407.1"/>
    <n v="2235463"/>
    <n v="2236122"/>
    <s v="+"/>
    <s v="WP_011566434.1"/>
    <s v="paraquat-inducible protein A"/>
    <x v="2134"/>
    <m/>
    <n v="660"/>
  </r>
  <r>
    <s v="gene"/>
    <s v="protein_coding"/>
    <s v="NZ_CP027407.1"/>
    <n v="2236115"/>
    <n v="2238196"/>
    <s v="+"/>
    <m/>
    <m/>
    <x v="2135"/>
    <s v="old_locus_tag=CEP88_10780"/>
    <n v="2082"/>
  </r>
  <r>
    <s v="CDS"/>
    <s v="with_protein"/>
    <s v="NZ_CP027407.1"/>
    <n v="2236115"/>
    <n v="2238196"/>
    <s v="+"/>
    <s v="WP_011566435.1"/>
    <s v="MCE family protein"/>
    <x v="2135"/>
    <m/>
    <n v="2082"/>
  </r>
  <r>
    <s v="gene"/>
    <s v="protein_coding"/>
    <s v="NZ_CP027407.1"/>
    <n v="2238197"/>
    <n v="2238757"/>
    <s v="+"/>
    <m/>
    <m/>
    <x v="2136"/>
    <s v="old_locus_tag=CEP88_10785"/>
    <n v="561"/>
  </r>
  <r>
    <s v="CDS"/>
    <s v="with_protein"/>
    <s v="NZ_CP027407.1"/>
    <n v="2238197"/>
    <n v="2238757"/>
    <s v="+"/>
    <s v="WP_011566436.1"/>
    <s v="membrane integrity-associated transporter subunit PqiC"/>
    <x v="2136"/>
    <m/>
    <n v="561"/>
  </r>
  <r>
    <s v="gene"/>
    <s v="protein_coding"/>
    <s v="NZ_CP027407.1"/>
    <n v="2238857"/>
    <n v="2239984"/>
    <s v="-"/>
    <m/>
    <m/>
    <x v="2137"/>
    <s v="old_locus_tag=CEP88_10790"/>
    <n v="1128"/>
  </r>
  <r>
    <s v="CDS"/>
    <s v="with_protein"/>
    <s v="NZ_CP027407.1"/>
    <n v="2238857"/>
    <n v="2239984"/>
    <s v="-"/>
    <s v="WP_011566437.1"/>
    <s v="pyridoxal phosphate-dependent aminotransferase"/>
    <x v="2137"/>
    <m/>
    <n v="1128"/>
  </r>
  <r>
    <s v="gene"/>
    <s v="protein_coding"/>
    <s v="NZ_CP027407.1"/>
    <n v="2240036"/>
    <n v="2240788"/>
    <s v="+"/>
    <m/>
    <m/>
    <x v="2138"/>
    <s v="old_locus_tag=CEP88_10795"/>
    <n v="753"/>
  </r>
  <r>
    <s v="CDS"/>
    <s v="with_protein"/>
    <s v="NZ_CP027407.1"/>
    <n v="2240036"/>
    <n v="2240788"/>
    <s v="+"/>
    <s v="WP_011566438.1"/>
    <s v="MBL fold metallo-hydrolase"/>
    <x v="2138"/>
    <m/>
    <n v="753"/>
  </r>
  <r>
    <s v="gene"/>
    <s v="protein_coding"/>
    <s v="NZ_CP027407.1"/>
    <n v="2240785"/>
    <n v="2240976"/>
    <s v="-"/>
    <m/>
    <m/>
    <x v="2139"/>
    <m/>
    <n v="192"/>
  </r>
  <r>
    <s v="CDS"/>
    <s v="with_protein"/>
    <s v="NZ_CP027407.1"/>
    <n v="2240785"/>
    <n v="2240976"/>
    <s v="-"/>
    <s v="WP_011566439.1"/>
    <s v="hypothetical protein"/>
    <x v="2139"/>
    <m/>
    <n v="192"/>
  </r>
  <r>
    <s v="gene"/>
    <s v="protein_coding"/>
    <s v="NZ_CP027407.1"/>
    <n v="2241142"/>
    <n v="2242767"/>
    <s v="+"/>
    <m/>
    <m/>
    <x v="2140"/>
    <s v="old_locus_tag=CEP88_10805"/>
    <n v="1626"/>
  </r>
  <r>
    <s v="CDS"/>
    <s v="with_protein"/>
    <s v="NZ_CP027407.1"/>
    <n v="2241142"/>
    <n v="2242767"/>
    <s v="+"/>
    <s v="WP_011566441.1"/>
    <s v="FMN-binding glutamate synthase family protein"/>
    <x v="2140"/>
    <m/>
    <n v="1626"/>
  </r>
  <r>
    <s v="gene"/>
    <s v="protein_coding"/>
    <s v="NZ_CP027407.1"/>
    <n v="2242953"/>
    <n v="2244677"/>
    <s v="-"/>
    <m/>
    <m/>
    <x v="2141"/>
    <s v="old_locus_tag=CEP88_10810"/>
    <n v="1725"/>
  </r>
  <r>
    <s v="CDS"/>
    <s v="with_protein"/>
    <s v="NZ_CP027407.1"/>
    <n v="2242953"/>
    <n v="2244677"/>
    <s v="-"/>
    <s v="WP_011566442.1"/>
    <s v="sensor histidine kinase"/>
    <x v="2141"/>
    <m/>
    <n v="1725"/>
  </r>
  <r>
    <s v="gene"/>
    <s v="protein_coding"/>
    <s v="NZ_CP027407.1"/>
    <n v="2244679"/>
    <n v="2245236"/>
    <s v="-"/>
    <m/>
    <m/>
    <x v="2142"/>
    <s v="old_locus_tag=CEP88_10815"/>
    <n v="558"/>
  </r>
  <r>
    <s v="CDS"/>
    <s v="with_protein"/>
    <s v="NZ_CP027407.1"/>
    <n v="2244679"/>
    <n v="2245236"/>
    <s v="-"/>
    <s v="WP_011566443.1"/>
    <s v="RNA polymerase sigma factor"/>
    <x v="2142"/>
    <m/>
    <n v="558"/>
  </r>
  <r>
    <s v="gene"/>
    <s v="protein_coding"/>
    <s v="NZ_CP027407.1"/>
    <n v="2245233"/>
    <n v="2245400"/>
    <s v="-"/>
    <m/>
    <m/>
    <x v="2143"/>
    <m/>
    <n v="168"/>
  </r>
  <r>
    <s v="CDS"/>
    <s v="with_protein"/>
    <s v="NZ_CP027407.1"/>
    <n v="2245233"/>
    <n v="2245400"/>
    <s v="-"/>
    <s v="WP_011566444.1"/>
    <s v="hypothetical protein"/>
    <x v="2143"/>
    <m/>
    <n v="168"/>
  </r>
  <r>
    <s v="gene"/>
    <s v="protein_coding"/>
    <s v="NZ_CP027407.1"/>
    <n v="2245498"/>
    <n v="2246307"/>
    <s v="+"/>
    <m/>
    <m/>
    <x v="2144"/>
    <s v="old_locus_tag=CEP88_10820"/>
    <n v="810"/>
  </r>
  <r>
    <s v="CDS"/>
    <s v="with_protein"/>
    <s v="NZ_CP027407.1"/>
    <n v="2245498"/>
    <n v="2246307"/>
    <s v="+"/>
    <s v="WP_011566445.1"/>
    <s v="response regulator"/>
    <x v="2144"/>
    <m/>
    <n v="810"/>
  </r>
  <r>
    <s v="gene"/>
    <s v="protein_coding"/>
    <s v="NZ_CP027407.1"/>
    <n v="2246318"/>
    <n v="2247238"/>
    <s v="-"/>
    <m/>
    <m/>
    <x v="2145"/>
    <s v="old_locus_tag=CEP88_10825"/>
    <n v="921"/>
  </r>
  <r>
    <s v="CDS"/>
    <s v="with_protein"/>
    <s v="NZ_CP027407.1"/>
    <n v="2246318"/>
    <n v="2247238"/>
    <s v="-"/>
    <s v="WP_011566446.1"/>
    <s v="YihY/virulence factor BrkB family protein"/>
    <x v="2145"/>
    <m/>
    <n v="921"/>
  </r>
  <r>
    <s v="gene"/>
    <s v="protein_coding"/>
    <s v="NZ_CP027407.1"/>
    <n v="2247475"/>
    <n v="2248734"/>
    <s v="+"/>
    <m/>
    <m/>
    <x v="2146"/>
    <s v="old_locus_tag=CEP88_10830"/>
    <n v="1260"/>
  </r>
  <r>
    <s v="CDS"/>
    <s v="with_protein"/>
    <s v="NZ_CP027407.1"/>
    <n v="2247475"/>
    <n v="2248734"/>
    <s v="+"/>
    <s v="WP_011566447.1"/>
    <s v="aminotransferase class V-fold PLP-dependent enzyme"/>
    <x v="2146"/>
    <m/>
    <n v="1260"/>
  </r>
  <r>
    <s v="gene"/>
    <s v="protein_coding"/>
    <s v="NZ_CP027407.1"/>
    <n v="2248772"/>
    <n v="2250061"/>
    <s v="+"/>
    <m/>
    <m/>
    <x v="2147"/>
    <s v="old_locus_tag=CEP88_10835"/>
    <n v="1290"/>
  </r>
  <r>
    <s v="CDS"/>
    <s v="with_protein"/>
    <s v="NZ_CP027407.1"/>
    <n v="2248772"/>
    <n v="2250061"/>
    <s v="+"/>
    <s v="WP_011566448.1"/>
    <s v="acetylornithine deacetylase/succinyl-diaminopimelate desuccinylase family protein"/>
    <x v="2147"/>
    <m/>
    <n v="1290"/>
  </r>
  <r>
    <s v="gene"/>
    <s v="protein_coding"/>
    <s v="NZ_CP027407.1"/>
    <n v="2250146"/>
    <n v="2251000"/>
    <s v="-"/>
    <m/>
    <m/>
    <x v="2148"/>
    <s v="old_locus_tag=CEP88_10840"/>
    <n v="855"/>
  </r>
  <r>
    <s v="CDS"/>
    <s v="with_protein"/>
    <s v="NZ_CP027407.1"/>
    <n v="2250146"/>
    <n v="2251000"/>
    <s v="-"/>
    <s v="WP_011566449.1"/>
    <s v="pantoate--beta-alanine ligase"/>
    <x v="2148"/>
    <m/>
    <n v="855"/>
  </r>
  <r>
    <s v="gene"/>
    <s v="protein_coding"/>
    <s v="NZ_CP027407.1"/>
    <n v="2250997"/>
    <n v="2251836"/>
    <s v="-"/>
    <m/>
    <m/>
    <x v="2149"/>
    <s v="old_locus_tag=CEP88_10845"/>
    <n v="840"/>
  </r>
  <r>
    <s v="CDS"/>
    <s v="with_protein"/>
    <s v="NZ_CP027407.1"/>
    <n v="2250997"/>
    <n v="2251836"/>
    <s v="-"/>
    <s v="WP_011566450.1"/>
    <s v="3-methyl-2-oxobutanoate hydroxymethyltransferase"/>
    <x v="2149"/>
    <m/>
    <n v="840"/>
  </r>
  <r>
    <s v="gene"/>
    <s v="protein_coding"/>
    <s v="NZ_CP027407.1"/>
    <n v="2252082"/>
    <n v="2252843"/>
    <s v="+"/>
    <m/>
    <m/>
    <x v="2150"/>
    <s v="old_locus_tag=CEP88_10850"/>
    <n v="762"/>
  </r>
  <r>
    <s v="CDS"/>
    <s v="with_protein"/>
    <s v="NZ_CP027407.1"/>
    <n v="2252082"/>
    <n v="2252843"/>
    <s v="+"/>
    <s v="WP_011566451.1"/>
    <s v="hypothetical protein"/>
    <x v="2150"/>
    <m/>
    <n v="762"/>
  </r>
  <r>
    <s v="gene"/>
    <s v="protein_coding"/>
    <s v="NZ_CP027407.1"/>
    <n v="2253056"/>
    <n v="2253265"/>
    <s v="+"/>
    <m/>
    <m/>
    <x v="2151"/>
    <s v="old_locus_tag=CEP88_10855"/>
    <n v="210"/>
  </r>
  <r>
    <s v="CDS"/>
    <s v="with_protein"/>
    <s v="NZ_CP027407.1"/>
    <n v="2253056"/>
    <n v="2253265"/>
    <s v="+"/>
    <s v="WP_044032852.1"/>
    <s v="hypothetical protein"/>
    <x v="2151"/>
    <m/>
    <n v="210"/>
  </r>
  <r>
    <s v="gene"/>
    <s v="protein_coding"/>
    <s v="NZ_CP027407.1"/>
    <n v="2253343"/>
    <n v="2254473"/>
    <s v="-"/>
    <m/>
    <m/>
    <x v="2152"/>
    <s v="old_locus_tag=CEP88_10860"/>
    <n v="1131"/>
  </r>
  <r>
    <s v="CDS"/>
    <s v="with_protein"/>
    <s v="NZ_CP027407.1"/>
    <n v="2253343"/>
    <n v="2254473"/>
    <s v="-"/>
    <s v="WP_011566453.1"/>
    <s v="acetoin utilization protein AcuC"/>
    <x v="2152"/>
    <m/>
    <n v="1131"/>
  </r>
  <r>
    <s v="gene"/>
    <s v="protein_coding"/>
    <s v="NZ_CP027407.1"/>
    <n v="2254654"/>
    <n v="2255154"/>
    <s v="+"/>
    <m/>
    <m/>
    <x v="2153"/>
    <s v="old_locus_tag=CEP88_10865"/>
    <n v="501"/>
  </r>
  <r>
    <s v="CDS"/>
    <s v="with_protein"/>
    <s v="NZ_CP027407.1"/>
    <n v="2254654"/>
    <n v="2255154"/>
    <s v="+"/>
    <s v="WP_011566454.1"/>
    <s v="GNAT family N-acetyltransferase"/>
    <x v="2153"/>
    <m/>
    <n v="501"/>
  </r>
  <r>
    <s v="gene"/>
    <s v="protein_coding"/>
    <s v="NZ_CP027407.1"/>
    <n v="2255170"/>
    <n v="2255916"/>
    <s v="+"/>
    <m/>
    <m/>
    <x v="2154"/>
    <s v="old_locus_tag=CEP88_10870"/>
    <n v="747"/>
  </r>
  <r>
    <s v="CDS"/>
    <s v="with_protein"/>
    <s v="NZ_CP027407.1"/>
    <n v="2255170"/>
    <n v="2255916"/>
    <s v="+"/>
    <s v="WP_011566455.1"/>
    <s v="SDR family oxidoreductase"/>
    <x v="2154"/>
    <m/>
    <n v="747"/>
  </r>
  <r>
    <s v="gene"/>
    <s v="protein_coding"/>
    <s v="NZ_CP027407.1"/>
    <n v="2255913"/>
    <n v="2256263"/>
    <s v="+"/>
    <m/>
    <m/>
    <x v="2155"/>
    <s v="old_locus_tag=CEP88_10875"/>
    <n v="351"/>
  </r>
  <r>
    <s v="CDS"/>
    <s v="with_protein"/>
    <s v="NZ_CP027407.1"/>
    <n v="2255913"/>
    <n v="2256263"/>
    <s v="+"/>
    <s v="WP_011566456.1"/>
    <s v="cupin domain-containing protein"/>
    <x v="2155"/>
    <m/>
    <n v="351"/>
  </r>
  <r>
    <s v="gene"/>
    <s v="protein_coding"/>
    <s v="NZ_CP027407.1"/>
    <n v="2256265"/>
    <n v="2257257"/>
    <s v="+"/>
    <m/>
    <m/>
    <x v="2156"/>
    <s v="old_locus_tag=CEP88_10880"/>
    <n v="993"/>
  </r>
  <r>
    <s v="CDS"/>
    <s v="with_protein"/>
    <s v="NZ_CP027407.1"/>
    <n v="2256265"/>
    <n v="2257257"/>
    <s v="+"/>
    <s v="WP_011566457.1"/>
    <s v="P1 family peptidase"/>
    <x v="2156"/>
    <m/>
    <n v="993"/>
  </r>
  <r>
    <s v="gene"/>
    <s v="protein_coding"/>
    <s v="NZ_CP027407.1"/>
    <n v="2257254"/>
    <n v="2259191"/>
    <s v="-"/>
    <m/>
    <m/>
    <x v="2157"/>
    <s v="old_locus_tag=CEP88_10885"/>
    <n v="1938"/>
  </r>
  <r>
    <s v="CDS"/>
    <s v="with_protein"/>
    <s v="NZ_CP027407.1"/>
    <n v="2257254"/>
    <n v="2259191"/>
    <s v="-"/>
    <s v="WP_011566458.1"/>
    <s v="1-deoxy-D-xylulose-5-phosphate synthase"/>
    <x v="2157"/>
    <m/>
    <n v="1938"/>
  </r>
  <r>
    <s v="gene"/>
    <s v="protein_coding"/>
    <s v="NZ_CP027407.1"/>
    <n v="2259413"/>
    <n v="2260528"/>
    <s v="-"/>
    <m/>
    <m/>
    <x v="2158"/>
    <s v="old_locus_tag=CEP88_10890"/>
    <n v="1116"/>
  </r>
  <r>
    <s v="CDS"/>
    <s v="with_protein"/>
    <s v="NZ_CP027407.1"/>
    <n v="2259413"/>
    <n v="2260528"/>
    <s v="-"/>
    <s v="WP_011566459.1"/>
    <s v="photosynthetic reaction center cytochrome c subunit"/>
    <x v="2158"/>
    <m/>
    <n v="1116"/>
  </r>
  <r>
    <s v="gene"/>
    <s v="protein_coding"/>
    <s v="NZ_CP027407.1"/>
    <n v="2260531"/>
    <n v="2261526"/>
    <s v="-"/>
    <m/>
    <m/>
    <x v="2159"/>
    <s v="old_locus_tag=CEP88_10895"/>
    <n v="996"/>
  </r>
  <r>
    <s v="CDS"/>
    <s v="with_protein"/>
    <s v="NZ_CP027407.1"/>
    <n v="2260531"/>
    <n v="2261526"/>
    <s v="-"/>
    <s v="WP_011566460.1"/>
    <s v="photosynthetic reaction center subunit M"/>
    <x v="2159"/>
    <m/>
    <n v="996"/>
  </r>
  <r>
    <s v="gene"/>
    <s v="protein_coding"/>
    <s v="NZ_CP027407.1"/>
    <n v="2261528"/>
    <n v="2262379"/>
    <s v="-"/>
    <m/>
    <m/>
    <x v="2160"/>
    <s v="old_locus_tag=CEP88_10900"/>
    <n v="852"/>
  </r>
  <r>
    <s v="CDS"/>
    <s v="with_protein"/>
    <s v="NZ_CP027407.1"/>
    <n v="2261528"/>
    <n v="2262379"/>
    <s v="-"/>
    <s v="WP_011566461.1"/>
    <s v="photosynthetic reaction center subunit L"/>
    <x v="2160"/>
    <m/>
    <n v="852"/>
  </r>
  <r>
    <s v="gene"/>
    <s v="protein_coding"/>
    <s v="NZ_CP027407.1"/>
    <n v="2262605"/>
    <n v="2262763"/>
    <s v="-"/>
    <m/>
    <m/>
    <x v="2161"/>
    <s v="old_locus_tag=CEP88_10905"/>
    <n v="159"/>
  </r>
  <r>
    <s v="CDS"/>
    <s v="with_protein"/>
    <s v="NZ_CP027407.1"/>
    <n v="2262605"/>
    <n v="2262763"/>
    <s v="-"/>
    <s v="WP_011566463.1"/>
    <s v="light-harvesting protein"/>
    <x v="2161"/>
    <m/>
    <n v="159"/>
  </r>
  <r>
    <s v="gene"/>
    <s v="protein_coding"/>
    <s v="NZ_CP027407.1"/>
    <n v="2262776"/>
    <n v="2262928"/>
    <s v="-"/>
    <m/>
    <m/>
    <x v="2162"/>
    <s v="old_locus_tag=CEP88_10910"/>
    <n v="153"/>
  </r>
  <r>
    <s v="CDS"/>
    <s v="with_protein"/>
    <s v="NZ_CP027407.1"/>
    <n v="2262776"/>
    <n v="2262928"/>
    <s v="-"/>
    <s v="WP_011566464.1"/>
    <s v="light-harvesting protein"/>
    <x v="2162"/>
    <m/>
    <n v="153"/>
  </r>
  <r>
    <s v="gene"/>
    <s v="protein_coding"/>
    <s v="NZ_CP027407.1"/>
    <n v="2263110"/>
    <n v="2263340"/>
    <s v="-"/>
    <m/>
    <m/>
    <x v="2163"/>
    <s v="old_locus_tag=CEP88_10915"/>
    <n v="231"/>
  </r>
  <r>
    <s v="CDS"/>
    <s v="with_protein"/>
    <s v="NZ_CP027407.1"/>
    <n v="2263110"/>
    <n v="2263340"/>
    <s v="-"/>
    <s v="WP_105880372.1"/>
    <s v="protein pufQ"/>
    <x v="2163"/>
    <m/>
    <n v="231"/>
  </r>
  <r>
    <s v="gene"/>
    <s v="protein_coding"/>
    <s v="NZ_CP027407.1"/>
    <n v="2263361"/>
    <n v="2264836"/>
    <s v="-"/>
    <m/>
    <m/>
    <x v="2164"/>
    <s v="old_locus_tag=CEP88_10920"/>
    <n v="1476"/>
  </r>
  <r>
    <s v="CDS"/>
    <s v="with_protein"/>
    <s v="NZ_CP027407.1"/>
    <n v="2263361"/>
    <n v="2264836"/>
    <s v="-"/>
    <s v="WP_011566466.1"/>
    <s v="chlorophyllide a reductase subunit Z"/>
    <x v="2164"/>
    <m/>
    <n v="1476"/>
  </r>
  <r>
    <s v="gene"/>
    <s v="protein_coding"/>
    <s v="NZ_CP027407.1"/>
    <n v="2264925"/>
    <n v="2266496"/>
    <s v="-"/>
    <m/>
    <m/>
    <x v="2165"/>
    <s v="old_locus_tag=CEP88_10925"/>
    <n v="1572"/>
  </r>
  <r>
    <s v="CDS"/>
    <s v="with_protein"/>
    <s v="NZ_CP027407.1"/>
    <n v="2264925"/>
    <n v="2266496"/>
    <s v="-"/>
    <s v="WP_044032853.1"/>
    <s v="chlorophyllide a reductase subunit Y"/>
    <x v="2165"/>
    <m/>
    <n v="1572"/>
  </r>
  <r>
    <s v="gene"/>
    <s v="protein_coding"/>
    <s v="NZ_CP027407.1"/>
    <n v="2266493"/>
    <n v="2266666"/>
    <s v="-"/>
    <m/>
    <m/>
    <x v="2166"/>
    <m/>
    <n v="174"/>
  </r>
  <r>
    <s v="CDS"/>
    <s v="with_protein"/>
    <s v="NZ_CP027407.1"/>
    <n v="2266493"/>
    <n v="2266666"/>
    <s v="-"/>
    <s v="WP_171960010.1"/>
    <s v="hypothetical protein"/>
    <x v="2166"/>
    <m/>
    <n v="174"/>
  </r>
  <r>
    <s v="gene"/>
    <s v="protein_coding"/>
    <s v="NZ_CP027407.1"/>
    <n v="2266653"/>
    <n v="2267657"/>
    <s v="-"/>
    <m/>
    <m/>
    <x v="2167"/>
    <s v="old_locus_tag=CEP88_10930"/>
    <n v="1005"/>
  </r>
  <r>
    <s v="CDS"/>
    <s v="with_protein"/>
    <s v="NZ_CP027407.1"/>
    <n v="2266653"/>
    <n v="2267657"/>
    <s v="-"/>
    <s v="WP_011566468.1"/>
    <s v="chlorophyllide a reductase iron protein subunit X"/>
    <x v="2167"/>
    <m/>
    <n v="1005"/>
  </r>
  <r>
    <s v="gene"/>
    <s v="protein_coding"/>
    <s v="NZ_CP027407.1"/>
    <n v="2267654"/>
    <n v="2268595"/>
    <s v="-"/>
    <m/>
    <m/>
    <x v="2168"/>
    <s v="old_locus_tag=CEP88_10935"/>
    <n v="942"/>
  </r>
  <r>
    <s v="CDS"/>
    <s v="with_protein"/>
    <s v="NZ_CP027407.1"/>
    <n v="2267654"/>
    <n v="2268595"/>
    <s v="-"/>
    <s v="WP_011566469.1"/>
    <s v="chlorophyll synthesis pathway protein BchC"/>
    <x v="2168"/>
    <m/>
    <n v="942"/>
  </r>
  <r>
    <s v="gene"/>
    <s v="protein_coding"/>
    <s v="NZ_CP027407.1"/>
    <n v="2268723"/>
    <n v="2269829"/>
    <s v="-"/>
    <m/>
    <m/>
    <x v="2169"/>
    <s v="old_locus_tag=CEP88_10940"/>
    <n v="1107"/>
  </r>
  <r>
    <s v="CDS"/>
    <s v="with_protein"/>
    <s v="NZ_CP027407.1"/>
    <n v="2268723"/>
    <n v="2269829"/>
    <s v="-"/>
    <s v="WP_011566470.1"/>
    <s v="methyltransferase domain-containing protein"/>
    <x v="2169"/>
    <m/>
    <n v="1107"/>
  </r>
  <r>
    <s v="gene"/>
    <s v="protein_coding"/>
    <s v="NZ_CP027407.1"/>
    <n v="2269843"/>
    <n v="2270727"/>
    <s v="-"/>
    <m/>
    <m/>
    <x v="2170"/>
    <s v="old_locus_tag=CEP88_10945"/>
    <n v="885"/>
  </r>
  <r>
    <s v="CDS"/>
    <s v="with_protein"/>
    <s v="NZ_CP027407.1"/>
    <n v="2269843"/>
    <n v="2270727"/>
    <s v="-"/>
    <s v="WP_011566471.1"/>
    <s v="polyprenyl synthetase family protein"/>
    <x v="2170"/>
    <m/>
    <n v="885"/>
  </r>
  <r>
    <s v="gene"/>
    <s v="protein_coding"/>
    <s v="NZ_CP027407.1"/>
    <n v="2270821"/>
    <n v="2272371"/>
    <s v="+"/>
    <m/>
    <m/>
    <x v="2171"/>
    <s v="old_locus_tag=CEP88_10950"/>
    <n v="1551"/>
  </r>
  <r>
    <s v="CDS"/>
    <s v="with_protein"/>
    <s v="NZ_CP027407.1"/>
    <n v="2270821"/>
    <n v="2272371"/>
    <s v="+"/>
    <s v="WP_011566472.1"/>
    <s v="phytoene desaturase"/>
    <x v="2171"/>
    <m/>
    <n v="1551"/>
  </r>
  <r>
    <s v="gene"/>
    <s v="protein_coding"/>
    <s v="NZ_CP027407.1"/>
    <n v="2272368"/>
    <n v="2273240"/>
    <s v="+"/>
    <m/>
    <m/>
    <x v="2172"/>
    <s v="old_locus_tag=CEP88_10955"/>
    <n v="873"/>
  </r>
  <r>
    <s v="CDS"/>
    <s v="with_protein"/>
    <s v="NZ_CP027407.1"/>
    <n v="2272368"/>
    <n v="2273240"/>
    <s v="+"/>
    <s v="WP_044033291.1"/>
    <s v="carotenoid 1,2-hydratase"/>
    <x v="2172"/>
    <m/>
    <n v="873"/>
  </r>
  <r>
    <s v="gene"/>
    <s v="protein_coding"/>
    <s v="NZ_CP027407.1"/>
    <n v="2273374"/>
    <n v="2274096"/>
    <s v="+"/>
    <m/>
    <m/>
    <x v="2173"/>
    <s v="old_locus_tag=CEP88_10960"/>
    <n v="723"/>
  </r>
  <r>
    <s v="CDS"/>
    <s v="with_protein"/>
    <s v="NZ_CP027407.1"/>
    <n v="2273374"/>
    <n v="2274096"/>
    <s v="+"/>
    <s v="WP_011566474.1"/>
    <s v="outer membrane beta-barrel protein"/>
    <x v="2173"/>
    <m/>
    <n v="723"/>
  </r>
  <r>
    <s v="gene"/>
    <s v="protein_coding"/>
    <s v="NZ_CP027407.1"/>
    <n v="2274116"/>
    <n v="2274598"/>
    <s v="-"/>
    <m/>
    <m/>
    <x v="2174"/>
    <s v="old_locus_tag=CEP88_10965"/>
    <n v="483"/>
  </r>
  <r>
    <s v="CDS"/>
    <s v="with_protein"/>
    <s v="NZ_CP027407.1"/>
    <n v="2274116"/>
    <n v="2274598"/>
    <s v="-"/>
    <s v="WP_011566475.1"/>
    <s v="tryptophan-rich sensory protein"/>
    <x v="2174"/>
    <m/>
    <n v="483"/>
  </r>
  <r>
    <s v="gene"/>
    <s v="protein_coding"/>
    <s v="NZ_CP027407.1"/>
    <n v="2274622"/>
    <n v="2275641"/>
    <s v="-"/>
    <m/>
    <m/>
    <x v="2175"/>
    <s v="old_locus_tag=CEP88_10970"/>
    <n v="1020"/>
  </r>
  <r>
    <s v="CDS"/>
    <s v="with_protein"/>
    <s v="NZ_CP027407.1"/>
    <n v="2274622"/>
    <n v="2275641"/>
    <s v="-"/>
    <s v="WP_011566476.1"/>
    <s v="phytoene/squalene synthase family protein"/>
    <x v="2175"/>
    <m/>
    <n v="1020"/>
  </r>
  <r>
    <s v="gene"/>
    <s v="protein_coding"/>
    <s v="NZ_CP027407.1"/>
    <n v="2275638"/>
    <n v="2277185"/>
    <s v="-"/>
    <m/>
    <m/>
    <x v="2176"/>
    <s v="old_locus_tag=CEP88_10975"/>
    <n v="1548"/>
  </r>
  <r>
    <s v="CDS"/>
    <s v="with_protein"/>
    <s v="NZ_CP027407.1"/>
    <n v="2275638"/>
    <n v="2277185"/>
    <s v="-"/>
    <s v="WP_011566477.1"/>
    <s v="phytoene desaturase"/>
    <x v="2176"/>
    <m/>
    <n v="1548"/>
  </r>
  <r>
    <s v="gene"/>
    <s v="protein_coding"/>
    <s v="NZ_CP027407.1"/>
    <n v="2277291"/>
    <n v="2278007"/>
    <s v="+"/>
    <m/>
    <m/>
    <x v="2177"/>
    <s v="old_locus_tag=CEP88_10980"/>
    <n v="717"/>
  </r>
  <r>
    <s v="CDS"/>
    <s v="with_protein"/>
    <s v="NZ_CP027407.1"/>
    <n v="2277291"/>
    <n v="2278007"/>
    <s v="+"/>
    <s v="WP_011566478.1"/>
    <s v="spheroidene monooxygenase"/>
    <x v="2177"/>
    <m/>
    <n v="717"/>
  </r>
  <r>
    <s v="gene"/>
    <s v="protein_coding"/>
    <s v="NZ_CP027407.1"/>
    <n v="2278004"/>
    <n v="2279008"/>
    <s v="+"/>
    <m/>
    <m/>
    <x v="2178"/>
    <s v="old_locus_tag=CEP88_10985"/>
    <n v="1005"/>
  </r>
  <r>
    <s v="CDS"/>
    <s v="with_protein"/>
    <s v="NZ_CP027407.1"/>
    <n v="2278004"/>
    <n v="2279008"/>
    <s v="+"/>
    <s v="WP_011566479.1"/>
    <s v="magnesium chelatase ATPase subunit I"/>
    <x v="2178"/>
    <m/>
    <n v="1005"/>
  </r>
  <r>
    <s v="gene"/>
    <s v="protein_coding"/>
    <s v="NZ_CP027407.1"/>
    <n v="2279005"/>
    <n v="2280663"/>
    <s v="+"/>
    <m/>
    <m/>
    <x v="2179"/>
    <s v="old_locus_tag=CEP88_10990"/>
    <n v="1659"/>
  </r>
  <r>
    <s v="CDS"/>
    <s v="with_protein"/>
    <s v="NZ_CP027407.1"/>
    <n v="2279005"/>
    <n v="2280663"/>
    <s v="+"/>
    <s v="WP_011566480.1"/>
    <s v="magnesium chelatase subunit D"/>
    <x v="2179"/>
    <m/>
    <n v="1659"/>
  </r>
  <r>
    <s v="gene"/>
    <s v="protein_coding"/>
    <s v="NZ_CP027407.1"/>
    <n v="2280664"/>
    <n v="2281536"/>
    <s v="+"/>
    <m/>
    <m/>
    <x v="2180"/>
    <s v="old_locus_tag=CEP88_10995"/>
    <n v="873"/>
  </r>
  <r>
    <s v="CDS"/>
    <s v="with_protein"/>
    <s v="NZ_CP027407.1"/>
    <n v="2280664"/>
    <n v="2281536"/>
    <s v="+"/>
    <s v="WP_011566481.1"/>
    <s v="alpha/beta fold hydrolase"/>
    <x v="2180"/>
    <m/>
    <n v="873"/>
  </r>
  <r>
    <s v="gene"/>
    <s v="protein_coding"/>
    <s v="NZ_CP027407.1"/>
    <n v="2281692"/>
    <n v="2281925"/>
    <s v="-"/>
    <m/>
    <m/>
    <x v="2181"/>
    <s v="old_locus_tag=CEP88_11000"/>
    <n v="234"/>
  </r>
  <r>
    <s v="CDS"/>
    <s v="with_protein"/>
    <s v="NZ_CP027407.1"/>
    <n v="2281692"/>
    <n v="2281925"/>
    <s v="-"/>
    <s v="WP_011566482.1"/>
    <s v="hypothetical protein"/>
    <x v="2181"/>
    <m/>
    <n v="234"/>
  </r>
  <r>
    <s v="gene"/>
    <s v="protein_coding"/>
    <s v="NZ_CP027407.1"/>
    <n v="2282129"/>
    <n v="2282548"/>
    <s v="-"/>
    <m/>
    <m/>
    <x v="2182"/>
    <s v="old_locus_tag=CEP88_11005"/>
    <n v="420"/>
  </r>
  <r>
    <s v="CDS"/>
    <s v="with_protein"/>
    <s v="NZ_CP027407.1"/>
    <n v="2282129"/>
    <n v="2282548"/>
    <s v="-"/>
    <s v="WP_011566483.1"/>
    <s v="cytochrome c551"/>
    <x v="2182"/>
    <m/>
    <n v="420"/>
  </r>
  <r>
    <s v="gene"/>
    <s v="protein_coding"/>
    <s v="NZ_CP027407.1"/>
    <n v="2282622"/>
    <n v="2283836"/>
    <s v="-"/>
    <m/>
    <m/>
    <x v="2183"/>
    <s v="old_locus_tag=CEP88_11010"/>
    <n v="1215"/>
  </r>
  <r>
    <s v="CDS"/>
    <s v="with_protein"/>
    <s v="NZ_CP027407.1"/>
    <n v="2282622"/>
    <n v="2283836"/>
    <s v="-"/>
    <s v="WP_011566484.1"/>
    <s v="5-aminolevulinate synthase"/>
    <x v="2183"/>
    <m/>
    <n v="1215"/>
  </r>
  <r>
    <s v="gene"/>
    <s v="protein_coding"/>
    <s v="NZ_CP027407.1"/>
    <n v="2283826"/>
    <n v="2284647"/>
    <s v="-"/>
    <m/>
    <m/>
    <x v="2184"/>
    <s v="old_locus_tag=CEP88_11015"/>
    <n v="822"/>
  </r>
  <r>
    <s v="CDS"/>
    <s v="with_protein"/>
    <s v="NZ_CP027407.1"/>
    <n v="2283826"/>
    <n v="2284647"/>
    <s v="-"/>
    <s v="WP_011566485.1"/>
    <s v="DUF3623 domain-containing protein"/>
    <x v="2184"/>
    <m/>
    <n v="822"/>
  </r>
  <r>
    <s v="gene"/>
    <s v="protein_coding"/>
    <s v="NZ_CP027407.1"/>
    <n v="2284649"/>
    <n v="2285764"/>
    <s v="-"/>
    <m/>
    <m/>
    <x v="2185"/>
    <s v="old_locus_tag=CEP88_11020"/>
    <n v="1116"/>
  </r>
  <r>
    <s v="CDS"/>
    <s v="with_protein"/>
    <s v="NZ_CP027407.1"/>
    <n v="2284649"/>
    <n v="2285764"/>
    <s v="-"/>
    <s v="WP_044032854.1"/>
    <s v="magnesium-protoporphyrin IX monomethyl ester (oxidative) cyclase"/>
    <x v="2185"/>
    <m/>
    <n v="1116"/>
  </r>
  <r>
    <s v="gene"/>
    <s v="protein_coding"/>
    <s v="NZ_CP027407.1"/>
    <n v="2285761"/>
    <n v="2286057"/>
    <s v="-"/>
    <m/>
    <m/>
    <x v="2186"/>
    <s v="old_locus_tag=CEP88_11025"/>
    <n v="297"/>
  </r>
  <r>
    <s v="CDS"/>
    <s v="with_protein"/>
    <s v="NZ_CP027407.1"/>
    <n v="2285761"/>
    <n v="2286057"/>
    <s v="-"/>
    <s v="WP_011566487.1"/>
    <s v="hypothetical protein"/>
    <x v="2186"/>
    <m/>
    <n v="297"/>
  </r>
  <r>
    <s v="gene"/>
    <s v="protein_coding"/>
    <s v="NZ_CP027407.1"/>
    <n v="2286078"/>
    <n v="2286545"/>
    <s v="-"/>
    <m/>
    <m/>
    <x v="2187"/>
    <s v="old_locus_tag=CEP88_11030"/>
    <n v="468"/>
  </r>
  <r>
    <s v="CDS"/>
    <s v="with_protein"/>
    <s v="NZ_CP027407.1"/>
    <n v="2286078"/>
    <n v="2286545"/>
    <s v="-"/>
    <s v="WP_011566488.1"/>
    <s v="pullulanase"/>
    <x v="2187"/>
    <m/>
    <n v="468"/>
  </r>
  <r>
    <s v="gene"/>
    <s v="protein_coding"/>
    <s v="NZ_CP027407.1"/>
    <n v="2286551"/>
    <n v="2287189"/>
    <s v="-"/>
    <m/>
    <m/>
    <x v="2188"/>
    <s v="old_locus_tag=CEP88_11035"/>
    <n v="639"/>
  </r>
  <r>
    <s v="CDS"/>
    <s v="with_protein"/>
    <s v="NZ_CP027407.1"/>
    <n v="2286551"/>
    <n v="2287189"/>
    <s v="-"/>
    <s v="WP_011566489.1"/>
    <s v="PH domain-containing protein"/>
    <x v="2188"/>
    <m/>
    <n v="639"/>
  </r>
  <r>
    <s v="gene"/>
    <s v="protein_coding"/>
    <s v="NZ_CP027407.1"/>
    <n v="2287277"/>
    <n v="2288044"/>
    <s v="-"/>
    <m/>
    <m/>
    <x v="2189"/>
    <s v="old_locus_tag=CEP88_11040"/>
    <n v="768"/>
  </r>
  <r>
    <s v="CDS"/>
    <s v="with_protein"/>
    <s v="NZ_CP027407.1"/>
    <n v="2287277"/>
    <n v="2288044"/>
    <s v="-"/>
    <s v="WP_011566490.1"/>
    <s v="photosynthetic reaction center subunit H"/>
    <x v="2189"/>
    <m/>
    <n v="768"/>
  </r>
  <r>
    <s v="gene"/>
    <s v="protein_coding"/>
    <s v="NZ_CP027407.1"/>
    <n v="2288067"/>
    <n v="2289500"/>
    <s v="-"/>
    <m/>
    <m/>
    <x v="2190"/>
    <s v="old_locus_tag=CEP88_11045"/>
    <n v="1434"/>
  </r>
  <r>
    <s v="CDS"/>
    <s v="with_protein"/>
    <s v="NZ_CP027407.1"/>
    <n v="2288067"/>
    <n v="2289500"/>
    <s v="-"/>
    <s v="WP_011566491.1"/>
    <s v="PucC family protein"/>
    <x v="2190"/>
    <m/>
    <n v="1434"/>
  </r>
  <r>
    <s v="gene"/>
    <s v="protein_coding"/>
    <s v="NZ_CP027407.1"/>
    <n v="2289497"/>
    <n v="2290225"/>
    <s v="-"/>
    <m/>
    <m/>
    <x v="2191"/>
    <s v="old_locus_tag=CEP88_11050"/>
    <n v="729"/>
  </r>
  <r>
    <s v="CDS"/>
    <s v="with_protein"/>
    <s v="NZ_CP027407.1"/>
    <n v="2289497"/>
    <n v="2290225"/>
    <s v="-"/>
    <s v="WP_011566492.1"/>
    <s v="magnesium protoporphyrin IX methyltransferase"/>
    <x v="2191"/>
    <m/>
    <n v="729"/>
  </r>
  <r>
    <s v="gene"/>
    <s v="protein_coding"/>
    <s v="NZ_CP027407.1"/>
    <n v="2290225"/>
    <n v="2291124"/>
    <s v="-"/>
    <m/>
    <m/>
    <x v="2192"/>
    <s v="old_locus_tag=CEP88_11055"/>
    <n v="900"/>
  </r>
  <r>
    <s v="CDS"/>
    <s v="with_protein"/>
    <s v="NZ_CP027407.1"/>
    <n v="2290225"/>
    <n v="2291124"/>
    <s v="-"/>
    <s v="WP_011566493.1"/>
    <s v="ferredoxin:protochlorophyllide reductase (ATP-dependent) iron-sulfur ATP-binding protein"/>
    <x v="2192"/>
    <m/>
    <n v="900"/>
  </r>
  <r>
    <s v="gene"/>
    <s v="protein_coding"/>
    <s v="NZ_CP027407.1"/>
    <n v="2291177"/>
    <n v="2294749"/>
    <s v="-"/>
    <m/>
    <m/>
    <x v="2193"/>
    <s v="old_locus_tag=CEP88_11060"/>
    <n v="3573"/>
  </r>
  <r>
    <s v="CDS"/>
    <s v="with_protein"/>
    <s v="NZ_CP027407.1"/>
    <n v="2291177"/>
    <n v="2294749"/>
    <s v="-"/>
    <s v="WP_011566494.1"/>
    <s v="magnesium chelatase subunit H"/>
    <x v="2193"/>
    <m/>
    <n v="3573"/>
  </r>
  <r>
    <s v="gene"/>
    <s v="protein_coding"/>
    <s v="NZ_CP027407.1"/>
    <n v="2294739"/>
    <n v="2296280"/>
    <s v="-"/>
    <m/>
    <m/>
    <x v="2194"/>
    <s v="old_locus_tag=CEP88_11065"/>
    <n v="1542"/>
  </r>
  <r>
    <s v="CDS"/>
    <s v="with_protein"/>
    <s v="NZ_CP027407.1"/>
    <n v="2294739"/>
    <n v="2296280"/>
    <s v="-"/>
    <s v="WP_011566495.1"/>
    <s v="ferredoxin:protochlorophyllide reductase (ATP-dependent) subunit B"/>
    <x v="2194"/>
    <m/>
    <n v="1542"/>
  </r>
  <r>
    <s v="gene"/>
    <s v="protein_coding"/>
    <s v="NZ_CP027407.1"/>
    <n v="2296277"/>
    <n v="2297563"/>
    <s v="-"/>
    <m/>
    <m/>
    <x v="2195"/>
    <s v="old_locus_tag=CEP88_11070"/>
    <n v="1287"/>
  </r>
  <r>
    <s v="CDS"/>
    <s v="with_protein"/>
    <s v="NZ_CP027407.1"/>
    <n v="2296277"/>
    <n v="2297563"/>
    <s v="-"/>
    <s v="WP_011566496.1"/>
    <s v="ferredoxin:protochlorophyllide reductase (ATP-dependent) subunit N"/>
    <x v="2195"/>
    <m/>
    <n v="1287"/>
  </r>
  <r>
    <s v="gene"/>
    <s v="protein_coding"/>
    <s v="NZ_CP027407.1"/>
    <n v="2297560"/>
    <n v="2298084"/>
    <s v="-"/>
    <m/>
    <m/>
    <x v="2196"/>
    <s v="old_locus_tag=CEP88_11075"/>
    <n v="525"/>
  </r>
  <r>
    <s v="CDS"/>
    <s v="with_protein"/>
    <s v="NZ_CP027407.1"/>
    <n v="2297560"/>
    <n v="2298084"/>
    <s v="-"/>
    <s v="WP_011566497.1"/>
    <s v="2-vinyl bacteriochlorophyllide hydratase"/>
    <x v="2196"/>
    <m/>
    <n v="525"/>
  </r>
  <r>
    <s v="gene"/>
    <s v="protein_coding"/>
    <s v="NZ_CP027407.1"/>
    <n v="2298398"/>
    <n v="2299180"/>
    <s v="+"/>
    <m/>
    <m/>
    <x v="2197"/>
    <s v="old_locus_tag=CEP88_11080"/>
    <n v="783"/>
  </r>
  <r>
    <s v="CDS"/>
    <s v="with_protein"/>
    <s v="NZ_CP027407.1"/>
    <n v="2298398"/>
    <n v="2299180"/>
    <s v="+"/>
    <s v="WP_011566498.1"/>
    <s v="cobalamin-dependent protein"/>
    <x v="2197"/>
    <m/>
    <n v="783"/>
  </r>
  <r>
    <s v="gene"/>
    <s v="protein_coding"/>
    <s v="NZ_CP027407.1"/>
    <n v="2299177"/>
    <n v="2300604"/>
    <s v="+"/>
    <m/>
    <m/>
    <x v="2198"/>
    <s v="old_locus_tag=CEP88_11085"/>
    <n v="1428"/>
  </r>
  <r>
    <s v="CDS"/>
    <s v="with_protein"/>
    <s v="NZ_CP027407.1"/>
    <n v="2299177"/>
    <n v="2300604"/>
    <s v="+"/>
    <s v="WP_011566499.1"/>
    <s v="transcriptional regulator PpsR"/>
    <x v="2198"/>
    <m/>
    <n v="1428"/>
  </r>
  <r>
    <s v="gene"/>
    <s v="protein_coding"/>
    <s v="NZ_CP027407.1"/>
    <n v="2300659"/>
    <n v="2301558"/>
    <s v="+"/>
    <m/>
    <m/>
    <x v="2199"/>
    <s v="old_locus_tag=CEP88_11090"/>
    <n v="900"/>
  </r>
  <r>
    <s v="CDS"/>
    <s v="with_protein"/>
    <s v="NZ_CP027407.1"/>
    <n v="2300659"/>
    <n v="2301558"/>
    <s v="+"/>
    <s v="WP_011566500.1"/>
    <s v="chlorophyll synthase ChlG"/>
    <x v="2199"/>
    <m/>
    <n v="900"/>
  </r>
  <r>
    <s v="gene"/>
    <s v="protein_coding"/>
    <s v="NZ_CP027407.1"/>
    <n v="2301558"/>
    <n v="2302856"/>
    <s v="+"/>
    <m/>
    <m/>
    <x v="2200"/>
    <s v="old_locus_tag=CEP88_11095"/>
    <n v="1299"/>
  </r>
  <r>
    <s v="CDS"/>
    <s v="with_protein"/>
    <s v="NZ_CP027407.1"/>
    <n v="2301558"/>
    <n v="2302856"/>
    <s v="+"/>
    <s v="WP_011566501.1"/>
    <s v="BCD family MFS transporter"/>
    <x v="2200"/>
    <m/>
    <n v="1299"/>
  </r>
  <r>
    <s v="gene"/>
    <s v="protein_coding"/>
    <s v="NZ_CP027407.1"/>
    <n v="2302861"/>
    <n v="2304039"/>
    <s v="+"/>
    <m/>
    <m/>
    <x v="2201"/>
    <s v="old_locus_tag=CEP88_11100"/>
    <n v="1179"/>
  </r>
  <r>
    <s v="CDS"/>
    <s v="with_protein"/>
    <s v="NZ_CP027407.1"/>
    <n v="2302861"/>
    <n v="2304039"/>
    <s v="+"/>
    <s v="WP_011566502.1"/>
    <s v="geranylgeranyl diphosphate reductase"/>
    <x v="2201"/>
    <m/>
    <n v="1179"/>
  </r>
  <r>
    <s v="gene"/>
    <s v="protein_coding"/>
    <s v="NZ_CP027407.1"/>
    <n v="2304036"/>
    <n v="2304566"/>
    <s v="+"/>
    <m/>
    <m/>
    <x v="2202"/>
    <s v="old_locus_tag=CEP88_11105"/>
    <n v="531"/>
  </r>
  <r>
    <s v="CDS"/>
    <s v="with_protein"/>
    <s v="NZ_CP027407.1"/>
    <n v="2304036"/>
    <n v="2304566"/>
    <s v="+"/>
    <s v="WP_011566503.1"/>
    <s v="isopentenyl-diphosphate Delta-isomerase"/>
    <x v="2202"/>
    <m/>
    <n v="531"/>
  </r>
  <r>
    <s v="gene"/>
    <s v="protein_coding"/>
    <s v="NZ_CP027407.1"/>
    <n v="2305029"/>
    <n v="2305739"/>
    <s v="+"/>
    <m/>
    <m/>
    <x v="2203"/>
    <s v="old_locus_tag=CEP88_11110"/>
    <n v="711"/>
  </r>
  <r>
    <s v="CDS"/>
    <s v="with_protein"/>
    <s v="NZ_CP027407.1"/>
    <n v="2305029"/>
    <n v="2305739"/>
    <s v="+"/>
    <s v="WP_011566504.1"/>
    <s v="transglycosylase SLT domain-containing protein"/>
    <x v="2203"/>
    <m/>
    <n v="711"/>
  </r>
  <r>
    <s v="gene"/>
    <s v="protein_coding"/>
    <s v="NZ_CP027407.1"/>
    <n v="2305742"/>
    <n v="2307826"/>
    <s v="+"/>
    <m/>
    <m/>
    <x v="2204"/>
    <s v="old_locus_tag=CEP88_11115"/>
    <n v="2085"/>
  </r>
  <r>
    <s v="CDS"/>
    <s v="with_protein"/>
    <s v="NZ_CP027407.1"/>
    <n v="2305742"/>
    <n v="2307826"/>
    <s v="+"/>
    <s v="WP_011566505.1"/>
    <s v="flagellar biosynthesis protein FlhA"/>
    <x v="2204"/>
    <m/>
    <n v="2085"/>
  </r>
  <r>
    <s v="gene"/>
    <s v="protein_coding"/>
    <s v="NZ_CP027407.1"/>
    <n v="2307823"/>
    <n v="2308593"/>
    <s v="+"/>
    <m/>
    <m/>
    <x v="2205"/>
    <s v="old_locus_tag=CEP88_11120"/>
    <n v="771"/>
  </r>
  <r>
    <s v="CDS"/>
    <s v="with_protein"/>
    <s v="NZ_CP027407.1"/>
    <n v="2307823"/>
    <n v="2308593"/>
    <s v="+"/>
    <s v="WP_011566506.1"/>
    <s v="flagellar biosynthetic protein FliR"/>
    <x v="2205"/>
    <m/>
    <n v="771"/>
  </r>
  <r>
    <s v="gene"/>
    <s v="protein_coding"/>
    <s v="NZ_CP027407.1"/>
    <n v="2308590"/>
    <n v="2309678"/>
    <s v="+"/>
    <m/>
    <m/>
    <x v="2206"/>
    <s v="old_locus_tag=CEP88_11125"/>
    <n v="1089"/>
  </r>
  <r>
    <s v="CDS"/>
    <s v="with_protein"/>
    <s v="NZ_CP027407.1"/>
    <n v="2308590"/>
    <n v="2309678"/>
    <s v="+"/>
    <s v="WP_011566507.1"/>
    <s v="flagellar biosynthesis protein FlhB"/>
    <x v="2206"/>
    <m/>
    <n v="1089"/>
  </r>
  <r>
    <s v="gene"/>
    <s v="protein_coding"/>
    <s v="NZ_CP027407.1"/>
    <n v="2309675"/>
    <n v="2310070"/>
    <s v="+"/>
    <m/>
    <m/>
    <x v="2207"/>
    <s v="old_locus_tag=CEP88_11130"/>
    <n v="396"/>
  </r>
  <r>
    <s v="CDS"/>
    <s v="with_protein"/>
    <s v="NZ_CP027407.1"/>
    <n v="2309675"/>
    <n v="2310070"/>
    <s v="+"/>
    <s v="WP_011566508.1"/>
    <s v="hypothetical protein"/>
    <x v="2207"/>
    <m/>
    <n v="396"/>
  </r>
  <r>
    <s v="gene"/>
    <s v="pseudogene"/>
    <s v="NZ_CP027407.1"/>
    <n v="2310356"/>
    <n v="2311486"/>
    <s v="-"/>
    <m/>
    <m/>
    <x v="2208"/>
    <s v="partial"/>
    <n v="1131"/>
  </r>
  <r>
    <s v="CDS"/>
    <s v="without_protein"/>
    <s v="NZ_CP027407.1"/>
    <n v="2310356"/>
    <n v="2311486"/>
    <s v="-"/>
    <m/>
    <s v="IS3 family transposase"/>
    <x v="2208"/>
    <s v="partial"/>
    <n v="1131"/>
  </r>
  <r>
    <s v="gene"/>
    <s v="protein_coding"/>
    <s v="NZ_CP027407.1"/>
    <n v="2311583"/>
    <n v="2312635"/>
    <s v="-"/>
    <m/>
    <m/>
    <x v="2209"/>
    <s v="old_locus_tag=CEP88_11140"/>
    <n v="1053"/>
  </r>
  <r>
    <s v="CDS"/>
    <s v="with_protein"/>
    <s v="NZ_CP027407.1"/>
    <n v="2311583"/>
    <n v="2312635"/>
    <s v="-"/>
    <s v="WP_011566511.1"/>
    <s v="hypothetical protein"/>
    <x v="2209"/>
    <m/>
    <n v="1053"/>
  </r>
  <r>
    <s v="gene"/>
    <s v="protein_coding"/>
    <s v="NZ_CP027407.1"/>
    <n v="2312582"/>
    <n v="2313696"/>
    <s v="+"/>
    <m/>
    <m/>
    <x v="2210"/>
    <s v="old_locus_tag=CEP88_11145"/>
    <n v="1115"/>
  </r>
  <r>
    <s v="CDS"/>
    <s v="with_protein"/>
    <s v="NZ_CP027407.1"/>
    <n v="2312582"/>
    <n v="2313696"/>
    <s v="+"/>
    <s v="WP_076611555.1"/>
    <s v="IS3-like element ISRde2 family transposase"/>
    <x v="2210"/>
    <s v="ribosomal_slippage"/>
    <n v="1116"/>
  </r>
  <r>
    <s v="gene"/>
    <s v="protein_coding"/>
    <s v="NZ_CP027407.1"/>
    <n v="2314578"/>
    <n v="2315366"/>
    <s v="-"/>
    <m/>
    <m/>
    <x v="2211"/>
    <s v="old_locus_tag=CEP88_11150"/>
    <n v="789"/>
  </r>
  <r>
    <s v="CDS"/>
    <s v="with_protein"/>
    <s v="NZ_CP027407.1"/>
    <n v="2314578"/>
    <n v="2315366"/>
    <s v="-"/>
    <s v="WP_044032855.1"/>
    <s v="DUF1217 domain-containing protein"/>
    <x v="2211"/>
    <m/>
    <n v="789"/>
  </r>
  <r>
    <s v="gene"/>
    <s v="protein_coding"/>
    <s v="NZ_CP027407.1"/>
    <n v="2315366"/>
    <n v="2315770"/>
    <s v="-"/>
    <m/>
    <m/>
    <x v="2212"/>
    <s v="old_locus_tag=CEP88_11155"/>
    <n v="405"/>
  </r>
  <r>
    <s v="CDS"/>
    <s v="with_protein"/>
    <s v="NZ_CP027407.1"/>
    <n v="2315366"/>
    <n v="2315770"/>
    <s v="-"/>
    <s v="WP_044032856.1"/>
    <s v="flagellar biosynthesis repressor FlbT"/>
    <x v="2212"/>
    <m/>
    <n v="405"/>
  </r>
  <r>
    <s v="gene"/>
    <s v="protein_coding"/>
    <s v="NZ_CP027407.1"/>
    <n v="2315767"/>
    <n v="2316138"/>
    <s v="-"/>
    <m/>
    <m/>
    <x v="2213"/>
    <s v="old_locus_tag=CEP88_11160"/>
    <n v="372"/>
  </r>
  <r>
    <s v="CDS"/>
    <s v="with_protein"/>
    <s v="NZ_CP027407.1"/>
    <n v="2315767"/>
    <n v="2316138"/>
    <s v="-"/>
    <s v="WP_011566514.1"/>
    <s v="flagellar biosynthesis regulator FlaF"/>
    <x v="2213"/>
    <m/>
    <n v="372"/>
  </r>
  <r>
    <s v="gene"/>
    <s v="protein_coding"/>
    <s v="NZ_CP027407.1"/>
    <n v="2316209"/>
    <n v="2317459"/>
    <s v="-"/>
    <m/>
    <m/>
    <x v="2214"/>
    <s v="old_locus_tag=CEP88_11165"/>
    <n v="1251"/>
  </r>
  <r>
    <s v="CDS"/>
    <s v="with_protein"/>
    <s v="NZ_CP027407.1"/>
    <n v="2316209"/>
    <n v="2317459"/>
    <s v="-"/>
    <s v="WP_011566515.1"/>
    <s v="flagellin"/>
    <x v="2214"/>
    <m/>
    <n v="1251"/>
  </r>
  <r>
    <s v="gene"/>
    <s v="protein_coding"/>
    <s v="NZ_CP027407.1"/>
    <n v="2317668"/>
    <n v="2318027"/>
    <s v="-"/>
    <m/>
    <m/>
    <x v="2215"/>
    <s v="old_locus_tag=CEP88_11170"/>
    <n v="360"/>
  </r>
  <r>
    <s v="CDS"/>
    <s v="with_protein"/>
    <s v="NZ_CP027407.1"/>
    <n v="2317668"/>
    <n v="2318027"/>
    <s v="-"/>
    <s v="WP_011566516.1"/>
    <s v="flagellar protein FlgN"/>
    <x v="2215"/>
    <m/>
    <n v="360"/>
  </r>
  <r>
    <s v="gene"/>
    <s v="protein_coding"/>
    <s v="NZ_CP027407.1"/>
    <n v="2318020"/>
    <n v="2318301"/>
    <s v="-"/>
    <m/>
    <m/>
    <x v="2216"/>
    <s v="old_locus_tag=CEP88_11175"/>
    <n v="282"/>
  </r>
  <r>
    <s v="CDS"/>
    <s v="with_protein"/>
    <s v="NZ_CP027407.1"/>
    <n v="2318020"/>
    <n v="2318301"/>
    <s v="-"/>
    <s v="WP_044032857.1"/>
    <s v="rod-binding protein"/>
    <x v="2216"/>
    <m/>
    <n v="282"/>
  </r>
  <r>
    <s v="gene"/>
    <s v="protein_coding"/>
    <s v="NZ_CP027407.1"/>
    <n v="2318418"/>
    <n v="2319755"/>
    <s v="+"/>
    <m/>
    <m/>
    <x v="2217"/>
    <s v="old_locus_tag=CEP88_11180"/>
    <n v="1338"/>
  </r>
  <r>
    <s v="CDS"/>
    <s v="with_protein"/>
    <s v="NZ_CP027407.1"/>
    <n v="2318418"/>
    <n v="2319755"/>
    <s v="+"/>
    <s v="WP_011566518.1"/>
    <s v="flagellar hook-length control protein FliK"/>
    <x v="2217"/>
    <m/>
    <n v="1338"/>
  </r>
  <r>
    <s v="gene"/>
    <s v="protein_coding"/>
    <s v="NZ_CP027407.1"/>
    <n v="2319765"/>
    <n v="2320445"/>
    <s v="+"/>
    <m/>
    <m/>
    <x v="2218"/>
    <s v="old_locus_tag=CEP88_11185"/>
    <n v="681"/>
  </r>
  <r>
    <s v="CDS"/>
    <s v="with_protein"/>
    <s v="NZ_CP027407.1"/>
    <n v="2319765"/>
    <n v="2320445"/>
    <s v="+"/>
    <s v="WP_011566519.1"/>
    <s v="flagellar basal body rod modification protein FlgD"/>
    <x v="2218"/>
    <m/>
    <n v="681"/>
  </r>
  <r>
    <s v="gene"/>
    <s v="protein_coding"/>
    <s v="NZ_CP027407.1"/>
    <n v="2320442"/>
    <n v="2321776"/>
    <s v="-"/>
    <m/>
    <m/>
    <x v="2219"/>
    <s v="old_locus_tag=CEP88_11190"/>
    <n v="1335"/>
  </r>
  <r>
    <s v="CDS"/>
    <s v="with_protein"/>
    <s v="NZ_CP027407.1"/>
    <n v="2320442"/>
    <n v="2321776"/>
    <s v="-"/>
    <s v="WP_011566520.1"/>
    <s v="FAD-binding oxidoreductase"/>
    <x v="2219"/>
    <m/>
    <n v="1335"/>
  </r>
  <r>
    <s v="gene"/>
    <s v="protein_coding"/>
    <s v="NZ_CP027407.1"/>
    <n v="2321776"/>
    <n v="2322594"/>
    <s v="-"/>
    <m/>
    <m/>
    <x v="2220"/>
    <s v="old_locus_tag=CEP88_11195"/>
    <n v="819"/>
  </r>
  <r>
    <s v="CDS"/>
    <s v="with_protein"/>
    <s v="NZ_CP027407.1"/>
    <n v="2321776"/>
    <n v="2322594"/>
    <s v="-"/>
    <s v="WP_011566521.1"/>
    <s v="ABC transporter permease subunit"/>
    <x v="2220"/>
    <m/>
    <n v="819"/>
  </r>
  <r>
    <s v="gene"/>
    <s v="protein_coding"/>
    <s v="NZ_CP027407.1"/>
    <n v="2322591"/>
    <n v="2323466"/>
    <s v="-"/>
    <m/>
    <m/>
    <x v="2221"/>
    <s v="old_locus_tag=CEP88_11200"/>
    <n v="876"/>
  </r>
  <r>
    <s v="CDS"/>
    <s v="with_protein"/>
    <s v="NZ_CP027407.1"/>
    <n v="2322591"/>
    <n v="2323466"/>
    <s v="-"/>
    <s v="WP_011566522.1"/>
    <s v="ABC transporter permease subunit"/>
    <x v="2221"/>
    <m/>
    <n v="876"/>
  </r>
  <r>
    <s v="gene"/>
    <s v="protein_coding"/>
    <s v="NZ_CP027407.1"/>
    <n v="2323504"/>
    <n v="2324631"/>
    <s v="-"/>
    <m/>
    <m/>
    <x v="2222"/>
    <s v="old_locus_tag=CEP88_11205"/>
    <n v="1128"/>
  </r>
  <r>
    <s v="CDS"/>
    <s v="with_protein"/>
    <s v="NZ_CP027407.1"/>
    <n v="2323504"/>
    <n v="2324631"/>
    <s v="-"/>
    <s v="WP_011566523.1"/>
    <s v="ABC transporter ATP-binding protein"/>
    <x v="2222"/>
    <m/>
    <n v="1128"/>
  </r>
  <r>
    <s v="gene"/>
    <s v="protein_coding"/>
    <s v="NZ_CP027407.1"/>
    <n v="2324711"/>
    <n v="2325793"/>
    <s v="-"/>
    <m/>
    <m/>
    <x v="2223"/>
    <s v="old_locus_tag=CEP88_11210"/>
    <n v="1083"/>
  </r>
  <r>
    <s v="CDS"/>
    <s v="with_protein"/>
    <s v="NZ_CP027407.1"/>
    <n v="2324711"/>
    <n v="2325793"/>
    <s v="-"/>
    <s v="WP_011566524.1"/>
    <s v="polyamine ABC transporter substrate-binding protein"/>
    <x v="2223"/>
    <m/>
    <n v="1083"/>
  </r>
  <r>
    <s v="gene"/>
    <s v="protein_coding"/>
    <s v="NZ_CP027407.1"/>
    <n v="2325982"/>
    <n v="2326641"/>
    <s v="+"/>
    <m/>
    <m/>
    <x v="2224"/>
    <s v="old_locus_tag=CEP88_11215"/>
    <n v="660"/>
  </r>
  <r>
    <s v="CDS"/>
    <s v="with_protein"/>
    <s v="NZ_CP027407.1"/>
    <n v="2325982"/>
    <n v="2326641"/>
    <s v="+"/>
    <s v="WP_011566525.1"/>
    <s v="GntR family transcriptional regulator"/>
    <x v="2224"/>
    <m/>
    <n v="660"/>
  </r>
  <r>
    <s v="gene"/>
    <s v="protein_coding"/>
    <s v="NZ_CP027407.1"/>
    <n v="2326719"/>
    <n v="2328116"/>
    <s v="+"/>
    <m/>
    <m/>
    <x v="2225"/>
    <s v="old_locus_tag=CEP88_11220"/>
    <n v="1398"/>
  </r>
  <r>
    <s v="CDS"/>
    <s v="with_protein"/>
    <s v="NZ_CP027407.1"/>
    <n v="2326719"/>
    <n v="2328116"/>
    <s v="+"/>
    <s v="WP_011566526.1"/>
    <s v="aspartate aminotransferase family protein"/>
    <x v="2225"/>
    <m/>
    <n v="1398"/>
  </r>
  <r>
    <s v="gene"/>
    <s v="protein_coding"/>
    <s v="NZ_CP027407.1"/>
    <n v="2328369"/>
    <n v="2329469"/>
    <s v="+"/>
    <m/>
    <m/>
    <x v="2226"/>
    <s v="old_locus_tag=CEP88_11225"/>
    <n v="1101"/>
  </r>
  <r>
    <s v="CDS"/>
    <s v="with_protein"/>
    <s v="NZ_CP027407.1"/>
    <n v="2328369"/>
    <n v="2329469"/>
    <s v="+"/>
    <s v="WP_044033294.1"/>
    <s v="ABC transporter ATP-binding protein"/>
    <x v="2226"/>
    <m/>
    <n v="1101"/>
  </r>
  <r>
    <s v="gene"/>
    <s v="protein_coding"/>
    <s v="NZ_CP027407.1"/>
    <n v="2329589"/>
    <n v="2330695"/>
    <s v="+"/>
    <m/>
    <m/>
    <x v="2227"/>
    <s v="old_locus_tag=CEP88_11230"/>
    <n v="1107"/>
  </r>
  <r>
    <s v="CDS"/>
    <s v="with_protein"/>
    <s v="NZ_CP027407.1"/>
    <n v="2329589"/>
    <n v="2330695"/>
    <s v="+"/>
    <s v="WP_011566528.1"/>
    <s v="extracellular solute-binding protein"/>
    <x v="2227"/>
    <m/>
    <n v="1107"/>
  </r>
  <r>
    <s v="gene"/>
    <s v="protein_coding"/>
    <s v="NZ_CP027407.1"/>
    <n v="2330768"/>
    <n v="2331055"/>
    <s v="+"/>
    <m/>
    <m/>
    <x v="2228"/>
    <s v="old_locus_tag=CEP88_11235"/>
    <n v="288"/>
  </r>
  <r>
    <s v="CDS"/>
    <s v="with_protein"/>
    <s v="NZ_CP027407.1"/>
    <n v="2330768"/>
    <n v="2331055"/>
    <s v="+"/>
    <s v="WP_011566529.1"/>
    <s v="DUF1330 domain-containing protein"/>
    <x v="2228"/>
    <m/>
    <n v="288"/>
  </r>
  <r>
    <s v="gene"/>
    <s v="protein_coding"/>
    <s v="NZ_CP027407.1"/>
    <n v="2331059"/>
    <n v="2332699"/>
    <s v="+"/>
    <m/>
    <m/>
    <x v="2229"/>
    <s v="old_locus_tag=CEP88_11240"/>
    <n v="1641"/>
  </r>
  <r>
    <s v="CDS"/>
    <s v="with_protein"/>
    <s v="NZ_CP027407.1"/>
    <n v="2331059"/>
    <n v="2332699"/>
    <s v="+"/>
    <s v="WP_011566530.1"/>
    <s v="ABC transporter permease"/>
    <x v="2229"/>
    <m/>
    <n v="1641"/>
  </r>
  <r>
    <s v="gene"/>
    <s v="protein_coding"/>
    <s v="NZ_CP027407.1"/>
    <n v="2332703"/>
    <n v="2333881"/>
    <s v="+"/>
    <m/>
    <m/>
    <x v="2230"/>
    <s v="old_locus_tag=CEP88_11245"/>
    <n v="1179"/>
  </r>
  <r>
    <s v="CDS"/>
    <s v="with_protein"/>
    <s v="NZ_CP027407.1"/>
    <n v="2332703"/>
    <n v="2333881"/>
    <s v="+"/>
    <s v="WP_044032858.1"/>
    <s v="ABC transporter permease"/>
    <x v="2230"/>
    <m/>
    <n v="1179"/>
  </r>
  <r>
    <s v="gene"/>
    <s v="protein_coding"/>
    <s v="NZ_CP027407.1"/>
    <n v="2333973"/>
    <n v="2335328"/>
    <s v="-"/>
    <m/>
    <m/>
    <x v="2231"/>
    <s v="old_locus_tag=CEP88_11250"/>
    <n v="1356"/>
  </r>
  <r>
    <s v="CDS"/>
    <s v="with_protein"/>
    <s v="NZ_CP027407.1"/>
    <n v="2333973"/>
    <n v="2335328"/>
    <s v="-"/>
    <s v="WP_011566532.1"/>
    <s v="lytic murein transglycosylase"/>
    <x v="2231"/>
    <m/>
    <n v="1356"/>
  </r>
  <r>
    <s v="gene"/>
    <s v="protein_coding"/>
    <s v="NZ_CP027407.1"/>
    <n v="2335522"/>
    <n v="2336217"/>
    <s v="+"/>
    <m/>
    <m/>
    <x v="2232"/>
    <s v="old_locus_tag=CEP88_11255"/>
    <n v="696"/>
  </r>
  <r>
    <s v="CDS"/>
    <s v="with_protein"/>
    <s v="NZ_CP027407.1"/>
    <n v="2335522"/>
    <n v="2336217"/>
    <s v="+"/>
    <s v="WP_050759038.1"/>
    <s v="glutathione S-transferase family protein"/>
    <x v="2232"/>
    <m/>
    <n v="696"/>
  </r>
  <r>
    <s v="gene"/>
    <s v="protein_coding"/>
    <s v="NZ_CP027407.1"/>
    <n v="2336214"/>
    <n v="2338469"/>
    <s v="-"/>
    <m/>
    <m/>
    <x v="2233"/>
    <s v="old_locus_tag=CEP88_11260"/>
    <n v="2256"/>
  </r>
  <r>
    <s v="CDS"/>
    <s v="with_protein"/>
    <s v="NZ_CP027407.1"/>
    <n v="2336214"/>
    <n v="2338469"/>
    <s v="-"/>
    <s v="WP_011566534.1"/>
    <s v="ribonuclease R"/>
    <x v="2233"/>
    <m/>
    <n v="2256"/>
  </r>
  <r>
    <s v="gene"/>
    <s v="protein_coding"/>
    <s v="NZ_CP027407.1"/>
    <n v="2338475"/>
    <n v="2339074"/>
    <s v="-"/>
    <m/>
    <m/>
    <x v="2234"/>
    <s v="old_locus_tag=CEP88_11265"/>
    <n v="600"/>
  </r>
  <r>
    <s v="CDS"/>
    <s v="with_protein"/>
    <s v="NZ_CP027407.1"/>
    <n v="2338475"/>
    <n v="2339074"/>
    <s v="-"/>
    <s v="WP_011566535.1"/>
    <s v="TIGR04282 family arsenosugar biosynthesis glycosyltransferase"/>
    <x v="2234"/>
    <m/>
    <n v="600"/>
  </r>
  <r>
    <s v="gene"/>
    <s v="protein_coding"/>
    <s v="NZ_CP027407.1"/>
    <n v="2339071"/>
    <n v="2340216"/>
    <s v="-"/>
    <m/>
    <m/>
    <x v="2235"/>
    <s v="old_locus_tag=CEP88_11270"/>
    <n v="1146"/>
  </r>
  <r>
    <s v="CDS"/>
    <s v="with_protein"/>
    <s v="NZ_CP027407.1"/>
    <n v="2339071"/>
    <n v="2340216"/>
    <s v="-"/>
    <s v="WP_011566536.1"/>
    <s v="succinyl-diaminopimelate desuccinylase"/>
    <x v="2235"/>
    <m/>
    <n v="1146"/>
  </r>
  <r>
    <s v="gene"/>
    <s v="protein_coding"/>
    <s v="NZ_CP027407.1"/>
    <n v="2340284"/>
    <n v="2340637"/>
    <s v="-"/>
    <m/>
    <m/>
    <x v="2236"/>
    <s v="old_locus_tag=CEP88_11275"/>
    <n v="354"/>
  </r>
  <r>
    <s v="CDS"/>
    <s v="with_protein"/>
    <s v="NZ_CP027407.1"/>
    <n v="2340284"/>
    <n v="2340637"/>
    <s v="-"/>
    <s v="WP_011566537.1"/>
    <s v="hypothetical protein"/>
    <x v="2236"/>
    <m/>
    <n v="354"/>
  </r>
  <r>
    <s v="gene"/>
    <s v="protein_coding"/>
    <s v="NZ_CP027407.1"/>
    <n v="2340647"/>
    <n v="2341558"/>
    <s v="-"/>
    <m/>
    <m/>
    <x v="2237"/>
    <s v="old_locus_tag=CEP88_11280"/>
    <n v="912"/>
  </r>
  <r>
    <s v="CDS"/>
    <s v="with_protein"/>
    <s v="NZ_CP027407.1"/>
    <n v="2340647"/>
    <n v="2341558"/>
    <s v="-"/>
    <s v="WP_105880296.1"/>
    <s v="hypothetical protein"/>
    <x v="2237"/>
    <m/>
    <n v="912"/>
  </r>
  <r>
    <s v="gene"/>
    <s v="protein_coding"/>
    <s v="NZ_CP027407.1"/>
    <n v="2341663"/>
    <n v="2342490"/>
    <s v="-"/>
    <m/>
    <m/>
    <x v="2238"/>
    <s v="old_locus_tag=CEP88_11285"/>
    <n v="828"/>
  </r>
  <r>
    <s v="CDS"/>
    <s v="with_protein"/>
    <s v="NZ_CP027407.1"/>
    <n v="2341663"/>
    <n v="2342490"/>
    <s v="-"/>
    <s v="WP_011566540.1"/>
    <s v="2,3,4,5-tetrahydropyridine-2,6-dicarboxylate N-succinyltransferase"/>
    <x v="2238"/>
    <m/>
    <n v="828"/>
  </r>
  <r>
    <s v="gene"/>
    <s v="protein_coding"/>
    <s v="NZ_CP027407.1"/>
    <n v="2342662"/>
    <n v="2343498"/>
    <s v="+"/>
    <m/>
    <m/>
    <x v="2239"/>
    <s v="old_locus_tag=CEP88_11290"/>
    <n v="837"/>
  </r>
  <r>
    <s v="CDS"/>
    <s v="with_protein"/>
    <s v="NZ_CP027407.1"/>
    <n v="2342662"/>
    <n v="2343498"/>
    <s v="+"/>
    <s v="WP_011566541.1"/>
    <s v="TIGR00730 family Rossman fold protein"/>
    <x v="2239"/>
    <m/>
    <n v="837"/>
  </r>
  <r>
    <s v="gene"/>
    <s v="protein_coding"/>
    <s v="NZ_CP027407.1"/>
    <n v="2343591"/>
    <n v="2344331"/>
    <s v="-"/>
    <m/>
    <m/>
    <x v="2240"/>
    <s v="old_locus_tag=CEP88_11295"/>
    <n v="741"/>
  </r>
  <r>
    <s v="CDS"/>
    <s v="with_protein"/>
    <s v="NZ_CP027407.1"/>
    <n v="2343591"/>
    <n v="2344331"/>
    <s v="-"/>
    <s v="WP_011566542.1"/>
    <s v="DsbA family protein"/>
    <x v="2240"/>
    <m/>
    <n v="741"/>
  </r>
  <r>
    <s v="gene"/>
    <s v="protein_coding"/>
    <s v="NZ_CP027407.1"/>
    <n v="2344331"/>
    <n v="2345515"/>
    <s v="-"/>
    <m/>
    <m/>
    <x v="2241"/>
    <s v="old_locus_tag=CEP88_11300"/>
    <n v="1185"/>
  </r>
  <r>
    <s v="CDS"/>
    <s v="with_protein"/>
    <s v="NZ_CP027407.1"/>
    <n v="2344331"/>
    <n v="2345515"/>
    <s v="-"/>
    <s v="WP_011566543.1"/>
    <s v="23S rRNA (adenine(2503)-C(2))-methyltransferase RlmN"/>
    <x v="2241"/>
    <m/>
    <n v="1185"/>
  </r>
  <r>
    <s v="gene"/>
    <s v="protein_coding"/>
    <s v="NZ_CP027407.1"/>
    <n v="2345626"/>
    <n v="2346156"/>
    <s v="-"/>
    <m/>
    <m/>
    <x v="2242"/>
    <s v="old_locus_tag=CEP88_11305"/>
    <n v="531"/>
  </r>
  <r>
    <s v="CDS"/>
    <s v="with_protein"/>
    <s v="NZ_CP027407.1"/>
    <n v="2345626"/>
    <n v="2346156"/>
    <s v="-"/>
    <s v="WP_011566544.1"/>
    <s v="hypothetical protein"/>
    <x v="2242"/>
    <m/>
    <n v="531"/>
  </r>
  <r>
    <s v="gene"/>
    <s v="protein_coding"/>
    <s v="NZ_CP027407.1"/>
    <n v="2346330"/>
    <n v="2347310"/>
    <s v="+"/>
    <m/>
    <m/>
    <x v="2243"/>
    <s v="old_locus_tag=CEP88_11310"/>
    <n v="981"/>
  </r>
  <r>
    <s v="CDS"/>
    <s v="with_protein"/>
    <s v="NZ_CP027407.1"/>
    <n v="2346330"/>
    <n v="2347310"/>
    <s v="+"/>
    <s v="WP_011566545.1"/>
    <s v="asparaginase"/>
    <x v="2243"/>
    <m/>
    <n v="981"/>
  </r>
  <r>
    <s v="gene"/>
    <s v="protein_coding"/>
    <s v="NZ_CP027407.1"/>
    <n v="2347318"/>
    <n v="2348193"/>
    <s v="-"/>
    <m/>
    <m/>
    <x v="2244"/>
    <s v="old_locus_tag=CEP88_11315"/>
    <n v="876"/>
  </r>
  <r>
    <s v="CDS"/>
    <s v="with_protein"/>
    <s v="NZ_CP027407.1"/>
    <n v="2347318"/>
    <n v="2348193"/>
    <s v="-"/>
    <s v="WP_011566546.1"/>
    <s v="phosphoserine phosphatase SerB"/>
    <x v="2244"/>
    <m/>
    <n v="876"/>
  </r>
  <r>
    <s v="gene"/>
    <s v="protein_coding"/>
    <s v="NZ_CP027407.1"/>
    <n v="2348517"/>
    <n v="2349680"/>
    <s v="+"/>
    <m/>
    <m/>
    <x v="2245"/>
    <s v="old_locus_tag=CEP88_11320"/>
    <n v="1164"/>
  </r>
  <r>
    <s v="CDS"/>
    <s v="with_protein"/>
    <s v="NZ_CP027407.1"/>
    <n v="2348517"/>
    <n v="2349680"/>
    <s v="+"/>
    <s v="WP_011566547.1"/>
    <s v="phosphoserine transaminase"/>
    <x v="2245"/>
    <m/>
    <n v="1164"/>
  </r>
  <r>
    <s v="gene"/>
    <s v="protein_coding"/>
    <s v="NZ_CP027407.1"/>
    <n v="2349723"/>
    <n v="2351318"/>
    <s v="+"/>
    <m/>
    <m/>
    <x v="2246"/>
    <s v="old_locus_tag=CEP88_11325"/>
    <n v="1596"/>
  </r>
  <r>
    <s v="CDS"/>
    <s v="with_protein"/>
    <s v="NZ_CP027407.1"/>
    <n v="2349723"/>
    <n v="2351318"/>
    <s v="+"/>
    <s v="WP_011566548.1"/>
    <s v="phosphoglycerate dehydrogenase"/>
    <x v="2246"/>
    <m/>
    <n v="1596"/>
  </r>
  <r>
    <s v="gene"/>
    <s v="protein_coding"/>
    <s v="NZ_CP027407.1"/>
    <n v="2351383"/>
    <n v="2352426"/>
    <s v="-"/>
    <m/>
    <m/>
    <x v="2247"/>
    <s v="old_locus_tag=CEP88_11330"/>
    <n v="1044"/>
  </r>
  <r>
    <s v="CDS"/>
    <s v="with_protein"/>
    <s v="NZ_CP027407.1"/>
    <n v="2351383"/>
    <n v="2352426"/>
    <s v="-"/>
    <s v="WP_044032859.1"/>
    <s v="L-threonine 3-dehydrogenase"/>
    <x v="2247"/>
    <m/>
    <n v="1044"/>
  </r>
  <r>
    <s v="gene"/>
    <s v="protein_coding"/>
    <s v="NZ_CP027407.1"/>
    <n v="2352423"/>
    <n v="2353610"/>
    <s v="-"/>
    <m/>
    <m/>
    <x v="2248"/>
    <s v="old_locus_tag=CEP88_11335"/>
    <n v="1188"/>
  </r>
  <r>
    <s v="CDS"/>
    <s v="with_protein"/>
    <s v="NZ_CP027407.1"/>
    <n v="2352423"/>
    <n v="2353610"/>
    <s v="-"/>
    <s v="WP_011566550.1"/>
    <s v="glycine C-acetyltransferase"/>
    <x v="2248"/>
    <m/>
    <n v="1188"/>
  </r>
  <r>
    <s v="gene"/>
    <s v="protein_coding"/>
    <s v="NZ_CP027407.1"/>
    <n v="2353705"/>
    <n v="2354268"/>
    <s v="-"/>
    <m/>
    <m/>
    <x v="2249"/>
    <s v="old_locus_tag=CEP88_11340"/>
    <n v="564"/>
  </r>
  <r>
    <s v="CDS"/>
    <s v="with_protein"/>
    <s v="NZ_CP027407.1"/>
    <n v="2353705"/>
    <n v="2354268"/>
    <s v="-"/>
    <s v="WP_011566551.1"/>
    <s v="helix-turn-helix transcriptional regulator"/>
    <x v="2249"/>
    <m/>
    <n v="564"/>
  </r>
  <r>
    <s v="gene"/>
    <s v="protein_coding"/>
    <s v="NZ_CP027407.1"/>
    <n v="2354390"/>
    <n v="2355568"/>
    <s v="+"/>
    <m/>
    <m/>
    <x v="2250"/>
    <s v="old_locus_tag=CEP88_11345"/>
    <n v="1179"/>
  </r>
  <r>
    <s v="CDS"/>
    <s v="with_protein"/>
    <s v="NZ_CP027407.1"/>
    <n v="2354390"/>
    <n v="2355568"/>
    <s v="+"/>
    <s v="WP_011566552.1"/>
    <s v="acetyl-CoA C-acyltransferase family protein"/>
    <x v="2250"/>
    <m/>
    <n v="1179"/>
  </r>
  <r>
    <s v="gene"/>
    <s v="protein_coding"/>
    <s v="NZ_CP027407.1"/>
    <n v="2355578"/>
    <n v="2357125"/>
    <s v="-"/>
    <m/>
    <m/>
    <x v="2251"/>
    <s v="old_locus_tag=CEP88_11350"/>
    <n v="1548"/>
  </r>
  <r>
    <s v="CDS"/>
    <s v="with_protein"/>
    <s v="NZ_CP027407.1"/>
    <n v="2355578"/>
    <n v="2357125"/>
    <s v="-"/>
    <s v="WP_011566553.1"/>
    <s v="2-polyprenylphenol 6-hydroxylase"/>
    <x v="2251"/>
    <m/>
    <n v="1548"/>
  </r>
  <r>
    <s v="gene"/>
    <s v="protein_coding"/>
    <s v="NZ_CP027407.1"/>
    <n v="2357126"/>
    <n v="2357878"/>
    <s v="-"/>
    <m/>
    <m/>
    <x v="2252"/>
    <s v="old_locus_tag=CEP88_11355"/>
    <n v="753"/>
  </r>
  <r>
    <s v="CDS"/>
    <s v="with_protein"/>
    <s v="NZ_CP027407.1"/>
    <n v="2357126"/>
    <n v="2357878"/>
    <s v="-"/>
    <s v="WP_011566554.1"/>
    <s v="bifunctional demethylmenaquinone methyltransferase/2-methoxy-6-polyprenyl-1,4-benzoquinol methylase UbiE"/>
    <x v="2252"/>
    <m/>
    <n v="753"/>
  </r>
  <r>
    <s v="gene"/>
    <s v="protein_coding"/>
    <s v="NZ_CP027407.1"/>
    <n v="2358096"/>
    <n v="2358947"/>
    <s v="+"/>
    <m/>
    <m/>
    <x v="2253"/>
    <s v="old_locus_tag=CEP88_11360"/>
    <n v="852"/>
  </r>
  <r>
    <s v="CDS"/>
    <s v="with_protein"/>
    <s v="NZ_CP027407.1"/>
    <n v="2358096"/>
    <n v="2358947"/>
    <s v="+"/>
    <s v="WP_011566555.1"/>
    <s v="bifunctional DNA-formamidopyrimidine glycosylase/DNA-(apurinic or apyrimidinic site) lyase"/>
    <x v="2253"/>
    <m/>
    <n v="852"/>
  </r>
  <r>
    <s v="gene"/>
    <s v="protein_coding"/>
    <s v="NZ_CP027407.1"/>
    <n v="2359012"/>
    <n v="2359788"/>
    <s v="+"/>
    <m/>
    <m/>
    <x v="2254"/>
    <s v="old_locus_tag=CEP88_11365"/>
    <n v="777"/>
  </r>
  <r>
    <s v="CDS"/>
    <s v="with_protein"/>
    <s v="NZ_CP027407.1"/>
    <n v="2359012"/>
    <n v="2359788"/>
    <s v="+"/>
    <s v="WP_011566556.1"/>
    <s v="enoyl-CoA hydratase"/>
    <x v="2254"/>
    <m/>
    <n v="777"/>
  </r>
  <r>
    <s v="gene"/>
    <s v="protein_coding"/>
    <s v="NZ_CP027407.1"/>
    <n v="2359817"/>
    <n v="2360224"/>
    <s v="+"/>
    <m/>
    <m/>
    <x v="2255"/>
    <s v="old_locus_tag=CEP88_11370"/>
    <n v="408"/>
  </r>
  <r>
    <s v="CDS"/>
    <s v="with_protein"/>
    <s v="NZ_CP027407.1"/>
    <n v="2359817"/>
    <n v="2360224"/>
    <s v="+"/>
    <s v="WP_011566557.1"/>
    <s v="META domain-containing protein"/>
    <x v="2255"/>
    <m/>
    <n v="408"/>
  </r>
  <r>
    <s v="gene"/>
    <s v="protein_coding"/>
    <s v="NZ_CP027407.1"/>
    <n v="2360396"/>
    <n v="2360659"/>
    <s v="+"/>
    <m/>
    <m/>
    <x v="2256"/>
    <s v="old_locus_tag=CEP88_11375"/>
    <n v="264"/>
  </r>
  <r>
    <s v="CDS"/>
    <s v="with_protein"/>
    <s v="NZ_CP027407.1"/>
    <n v="2360396"/>
    <n v="2360659"/>
    <s v="+"/>
    <s v="WP_011566558.1"/>
    <s v="30S ribosomal protein S20"/>
    <x v="2256"/>
    <m/>
    <n v="264"/>
  </r>
  <r>
    <s v="gene"/>
    <s v="protein_coding"/>
    <s v="NZ_CP027407.1"/>
    <n v="2361167"/>
    <n v="2362531"/>
    <s v="+"/>
    <m/>
    <m/>
    <x v="2257"/>
    <s v="old_locus_tag=CEP88_11380"/>
    <n v="1365"/>
  </r>
  <r>
    <s v="CDS"/>
    <s v="with_protein"/>
    <s v="NZ_CP027407.1"/>
    <n v="2361167"/>
    <n v="2362531"/>
    <s v="+"/>
    <s v="WP_011566559.1"/>
    <s v="chromosomal replication initiator protein DnaA"/>
    <x v="2257"/>
    <m/>
    <n v="1365"/>
  </r>
  <r>
    <s v="gene"/>
    <s v="protein_coding"/>
    <s v="NZ_CP027407.1"/>
    <n v="2362673"/>
    <n v="2363791"/>
    <s v="+"/>
    <m/>
    <m/>
    <x v="2258"/>
    <s v="old_locus_tag=CEP88_11385"/>
    <n v="1119"/>
  </r>
  <r>
    <s v="CDS"/>
    <s v="with_protein"/>
    <s v="NZ_CP027407.1"/>
    <n v="2362673"/>
    <n v="2363791"/>
    <s v="+"/>
    <s v="WP_011566560.1"/>
    <s v="DNA polymerase III subunit beta"/>
    <x v="2258"/>
    <m/>
    <n v="1119"/>
  </r>
  <r>
    <s v="gene"/>
    <s v="protein_coding"/>
    <s v="NZ_CP027407.1"/>
    <n v="2363849"/>
    <n v="2364949"/>
    <s v="+"/>
    <m/>
    <m/>
    <x v="2259"/>
    <s v="old_locus_tag=CEP88_11390"/>
    <n v="1101"/>
  </r>
  <r>
    <s v="CDS"/>
    <s v="with_protein"/>
    <s v="NZ_CP027407.1"/>
    <n v="2363849"/>
    <n v="2364949"/>
    <s v="+"/>
    <s v="WP_011566561.1"/>
    <s v="DNA replication/repair protein RecF"/>
    <x v="2259"/>
    <m/>
    <n v="1101"/>
  </r>
  <r>
    <s v="gene"/>
    <s v="protein_coding"/>
    <s v="NZ_CP027407.1"/>
    <n v="2364946"/>
    <n v="2365566"/>
    <s v="+"/>
    <m/>
    <m/>
    <x v="2260"/>
    <s v="old_locus_tag=CEP88_11395"/>
    <n v="621"/>
  </r>
  <r>
    <s v="CDS"/>
    <s v="with_protein"/>
    <s v="NZ_CP027407.1"/>
    <n v="2364946"/>
    <n v="2365566"/>
    <s v="+"/>
    <s v="WP_011566562.1"/>
    <s v="LysE family translocator"/>
    <x v="2260"/>
    <m/>
    <n v="621"/>
  </r>
  <r>
    <s v="gene"/>
    <s v="protein_coding"/>
    <s v="NZ_CP027407.1"/>
    <n v="2365645"/>
    <n v="2368059"/>
    <s v="+"/>
    <m/>
    <m/>
    <x v="2261"/>
    <s v="old_locus_tag=CEP88_11400"/>
    <n v="2415"/>
  </r>
  <r>
    <s v="CDS"/>
    <s v="with_protein"/>
    <s v="NZ_CP027407.1"/>
    <n v="2365645"/>
    <n v="2368059"/>
    <s v="+"/>
    <s v="WP_011566563.1"/>
    <s v="DNA topoisomerase (ATP-hydrolyzing) subunit B"/>
    <x v="2261"/>
    <m/>
    <n v="2415"/>
  </r>
  <r>
    <s v="gene"/>
    <s v="protein_coding"/>
    <s v="NZ_CP027407.1"/>
    <n v="2368155"/>
    <n v="2368565"/>
    <s v="-"/>
    <m/>
    <m/>
    <x v="2262"/>
    <s v="old_locus_tag=CEP88_11405"/>
    <n v="411"/>
  </r>
  <r>
    <s v="CDS"/>
    <s v="with_protein"/>
    <s v="NZ_CP027407.1"/>
    <n v="2368155"/>
    <n v="2368565"/>
    <s v="-"/>
    <s v="WP_044032860.1"/>
    <s v="thioredoxin family protein"/>
    <x v="2262"/>
    <m/>
    <n v="411"/>
  </r>
  <r>
    <s v="gene"/>
    <s v="protein_coding"/>
    <s v="NZ_CP027407.1"/>
    <n v="2368587"/>
    <n v="2369300"/>
    <s v="-"/>
    <m/>
    <m/>
    <x v="2263"/>
    <s v="old_locus_tag=CEP88_11410"/>
    <n v="714"/>
  </r>
  <r>
    <s v="CDS"/>
    <s v="with_protein"/>
    <s v="NZ_CP027407.1"/>
    <n v="2368587"/>
    <n v="2369300"/>
    <s v="-"/>
    <s v="WP_011566565.1"/>
    <s v="cytochrome c biosynthesis protein"/>
    <x v="2263"/>
    <m/>
    <n v="714"/>
  </r>
  <r>
    <s v="gene"/>
    <s v="protein_coding"/>
    <s v="NZ_CP027407.1"/>
    <n v="2369473"/>
    <n v="2370708"/>
    <s v="+"/>
    <m/>
    <m/>
    <x v="2264"/>
    <s v="old_locus_tag=CEP88_11415"/>
    <n v="1236"/>
  </r>
  <r>
    <s v="CDS"/>
    <s v="with_protein"/>
    <s v="NZ_CP027407.1"/>
    <n v="2369473"/>
    <n v="2370708"/>
    <s v="+"/>
    <s v="WP_011566566.1"/>
    <s v="putative DNA modification/repair radical SAM protein"/>
    <x v="2264"/>
    <m/>
    <n v="1236"/>
  </r>
  <r>
    <s v="gene"/>
    <s v="protein_coding"/>
    <s v="NZ_CP027407.1"/>
    <n v="2370710"/>
    <n v="2372149"/>
    <s v="+"/>
    <m/>
    <m/>
    <x v="2265"/>
    <s v="old_locus_tag=CEP88_11420"/>
    <n v="1440"/>
  </r>
  <r>
    <s v="CDS"/>
    <s v="with_protein"/>
    <s v="NZ_CP027407.1"/>
    <n v="2370710"/>
    <n v="2372149"/>
    <s v="+"/>
    <s v="WP_011566567.1"/>
    <s v="UdgX family uracil-DNA binding protein"/>
    <x v="2265"/>
    <m/>
    <n v="1440"/>
  </r>
  <r>
    <s v="gene"/>
    <s v="protein_coding"/>
    <s v="NZ_CP027407.1"/>
    <n v="2372189"/>
    <n v="2373184"/>
    <s v="-"/>
    <m/>
    <m/>
    <x v="2266"/>
    <s v="old_locus_tag=CEP88_11425"/>
    <n v="996"/>
  </r>
  <r>
    <s v="CDS"/>
    <s v="with_protein"/>
    <s v="NZ_CP027407.1"/>
    <n v="2372189"/>
    <n v="2373184"/>
    <s v="-"/>
    <s v="WP_011566568.1"/>
    <s v="inositol 2-dehydrogenase"/>
    <x v="2266"/>
    <m/>
    <n v="996"/>
  </r>
  <r>
    <s v="gene"/>
    <s v="protein_coding"/>
    <s v="NZ_CP027407.1"/>
    <n v="2373188"/>
    <n v="2374036"/>
    <s v="-"/>
    <m/>
    <m/>
    <x v="2267"/>
    <s v="old_locus_tag=CEP88_11430"/>
    <n v="849"/>
  </r>
  <r>
    <s v="CDS"/>
    <s v="with_protein"/>
    <s v="NZ_CP027407.1"/>
    <n v="2373188"/>
    <n v="2374036"/>
    <s v="-"/>
    <s v="WP_011566569.1"/>
    <s v="class II fructose-bisphosphate aldolase"/>
    <x v="2267"/>
    <m/>
    <n v="849"/>
  </r>
  <r>
    <s v="gene"/>
    <s v="protein_coding"/>
    <s v="NZ_CP027407.1"/>
    <n v="2374033"/>
    <n v="2374875"/>
    <s v="-"/>
    <m/>
    <m/>
    <x v="2268"/>
    <s v="old_locus_tag=CEP88_11435"/>
    <n v="843"/>
  </r>
  <r>
    <s v="CDS"/>
    <s v="with_protein"/>
    <s v="NZ_CP027407.1"/>
    <n v="2374033"/>
    <n v="2374875"/>
    <s v="-"/>
    <s v="WP_011566570.1"/>
    <s v="5-deoxy-glucuronate isomerase"/>
    <x v="2268"/>
    <m/>
    <n v="843"/>
  </r>
  <r>
    <s v="gene"/>
    <s v="protein_coding"/>
    <s v="NZ_CP027407.1"/>
    <n v="2374880"/>
    <n v="2375878"/>
    <s v="-"/>
    <m/>
    <m/>
    <x v="2269"/>
    <s v="old_locus_tag=CEP88_11440"/>
    <n v="999"/>
  </r>
  <r>
    <s v="CDS"/>
    <s v="with_protein"/>
    <s v="NZ_CP027407.1"/>
    <n v="2374880"/>
    <n v="2375878"/>
    <s v="-"/>
    <s v="WP_105880297.1"/>
    <s v="5-dehydro-2-deoxygluconokinase"/>
    <x v="2269"/>
    <m/>
    <n v="999"/>
  </r>
  <r>
    <s v="gene"/>
    <s v="protein_coding"/>
    <s v="NZ_CP027407.1"/>
    <n v="2375878"/>
    <n v="2377743"/>
    <s v="-"/>
    <m/>
    <m/>
    <x v="2270"/>
    <s v="old_locus_tag=CEP88_11445"/>
    <n v="1866"/>
  </r>
  <r>
    <s v="CDS"/>
    <s v="with_protein"/>
    <s v="NZ_CP027407.1"/>
    <n v="2375878"/>
    <n v="2377743"/>
    <s v="-"/>
    <s v="WP_011566572.1"/>
    <s v="3D-(3,5/4)-trihydroxycyclohexane-1,2-dione acylhydrolase (decyclizing)"/>
    <x v="2270"/>
    <m/>
    <n v="1866"/>
  </r>
  <r>
    <s v="gene"/>
    <s v="protein_coding"/>
    <s v="NZ_CP027407.1"/>
    <n v="2377861"/>
    <n v="2378964"/>
    <s v="+"/>
    <m/>
    <m/>
    <x v="2271"/>
    <s v="old_locus_tag=CEP88_11450"/>
    <n v="1104"/>
  </r>
  <r>
    <s v="CDS"/>
    <s v="with_protein"/>
    <s v="NZ_CP027407.1"/>
    <n v="2377861"/>
    <n v="2378964"/>
    <s v="+"/>
    <s v="WP_011566573.1"/>
    <s v="Gfo/Idh/MocA family oxidoreductase"/>
    <x v="2271"/>
    <m/>
    <n v="1104"/>
  </r>
  <r>
    <s v="gene"/>
    <s v="protein_coding"/>
    <s v="NZ_CP027407.1"/>
    <n v="2378983"/>
    <n v="2379879"/>
    <s v="+"/>
    <m/>
    <m/>
    <x v="2272"/>
    <s v="old_locus_tag=CEP88_11455"/>
    <n v="897"/>
  </r>
  <r>
    <s v="CDS"/>
    <s v="with_protein"/>
    <s v="NZ_CP027407.1"/>
    <n v="2378983"/>
    <n v="2379879"/>
    <s v="+"/>
    <s v="WP_011566574.1"/>
    <s v="TIM barrel protein"/>
    <x v="2272"/>
    <m/>
    <n v="897"/>
  </r>
  <r>
    <s v="gene"/>
    <s v="protein_coding"/>
    <s v="NZ_CP027407.1"/>
    <n v="2379893"/>
    <n v="2381026"/>
    <s v="+"/>
    <m/>
    <m/>
    <x v="2273"/>
    <s v="old_locus_tag=CEP88_11460"/>
    <n v="1134"/>
  </r>
  <r>
    <s v="CDS"/>
    <s v="with_protein"/>
    <s v="NZ_CP027407.1"/>
    <n v="2379893"/>
    <n v="2381026"/>
    <s v="+"/>
    <s v="WP_011566575.1"/>
    <s v="Gfo/Idh/MocA family oxidoreductase"/>
    <x v="2273"/>
    <m/>
    <n v="1134"/>
  </r>
  <r>
    <s v="gene"/>
    <s v="protein_coding"/>
    <s v="NZ_CP027407.1"/>
    <n v="2381159"/>
    <n v="2381794"/>
    <s v="+"/>
    <m/>
    <m/>
    <x v="2274"/>
    <s v="old_locus_tag=CEP88_11465"/>
    <n v="636"/>
  </r>
  <r>
    <s v="CDS"/>
    <s v="with_protein"/>
    <s v="NZ_CP027407.1"/>
    <n v="2381159"/>
    <n v="2381794"/>
    <s v="+"/>
    <s v="WP_011566576.1"/>
    <s v="cyclic nucleotide-binding domain-containing protein"/>
    <x v="2274"/>
    <m/>
    <n v="636"/>
  </r>
  <r>
    <s v="gene"/>
    <s v="protein_coding"/>
    <s v="NZ_CP027407.1"/>
    <n v="2382013"/>
    <n v="2382618"/>
    <s v="+"/>
    <m/>
    <m/>
    <x v="2275"/>
    <s v="old_locus_tag=CEP88_11470"/>
    <n v="606"/>
  </r>
  <r>
    <s v="CDS"/>
    <s v="with_protein"/>
    <s v="NZ_CP027407.1"/>
    <n v="2382013"/>
    <n v="2382618"/>
    <s v="+"/>
    <s v="WP_011566577.1"/>
    <s v="3-isopropylmalate dehydratase small subunit"/>
    <x v="2275"/>
    <m/>
    <n v="606"/>
  </r>
  <r>
    <s v="gene"/>
    <s v="protein_coding"/>
    <s v="NZ_CP027407.1"/>
    <n v="2382885"/>
    <n v="2383916"/>
    <s v="+"/>
    <m/>
    <m/>
    <x v="2276"/>
    <s v="old_locus_tag=CEP88_11475"/>
    <n v="1032"/>
  </r>
  <r>
    <s v="CDS"/>
    <s v="with_protein"/>
    <s v="NZ_CP027407.1"/>
    <n v="2382885"/>
    <n v="2383916"/>
    <s v="+"/>
    <s v="WP_044033295.1"/>
    <s v="endonuclease/exonuclease/phosphatase family protein"/>
    <x v="2276"/>
    <m/>
    <n v="1032"/>
  </r>
  <r>
    <s v="gene"/>
    <s v="protein_coding"/>
    <s v="NZ_CP027407.1"/>
    <n v="2383989"/>
    <n v="2385095"/>
    <s v="+"/>
    <m/>
    <m/>
    <x v="2277"/>
    <s v="old_locus_tag=CEP88_11480"/>
    <n v="1107"/>
  </r>
  <r>
    <s v="CDS"/>
    <s v="with_protein"/>
    <s v="NZ_CP027407.1"/>
    <n v="2383989"/>
    <n v="2385095"/>
    <s v="+"/>
    <s v="WP_011566579.1"/>
    <s v="3-isopropylmalate dehydrogenase"/>
    <x v="2277"/>
    <m/>
    <n v="1107"/>
  </r>
  <r>
    <s v="gene"/>
    <s v="protein_coding"/>
    <s v="NZ_CP027407.1"/>
    <n v="2385207"/>
    <n v="2386211"/>
    <s v="+"/>
    <m/>
    <m/>
    <x v="2278"/>
    <s v="old_locus_tag=CEP88_11485"/>
    <n v="1005"/>
  </r>
  <r>
    <s v="CDS"/>
    <s v="with_protein"/>
    <s v="NZ_CP027407.1"/>
    <n v="2385207"/>
    <n v="2386211"/>
    <s v="+"/>
    <s v="WP_011566580.1"/>
    <s v="DMT family transporter"/>
    <x v="2278"/>
    <m/>
    <n v="1005"/>
  </r>
  <r>
    <s v="gene"/>
    <s v="protein_coding"/>
    <s v="NZ_CP027407.1"/>
    <n v="2386470"/>
    <n v="2388110"/>
    <s v="-"/>
    <m/>
    <m/>
    <x v="2279"/>
    <s v="old_locus_tag=CEP88_11490"/>
    <n v="1641"/>
  </r>
  <r>
    <s v="CDS"/>
    <s v="with_protein"/>
    <s v="NZ_CP027407.1"/>
    <n v="2386470"/>
    <n v="2388110"/>
    <s v="-"/>
    <s v="WP_011566581.1"/>
    <s v="ABC transporter substrate-binding protein"/>
    <x v="2279"/>
    <m/>
    <n v="1641"/>
  </r>
  <r>
    <s v="gene"/>
    <s v="protein_coding"/>
    <s v="NZ_CP027407.1"/>
    <n v="2388329"/>
    <n v="2389540"/>
    <s v="+"/>
    <m/>
    <m/>
    <x v="2280"/>
    <s v="old_locus_tag=CEP88_11495"/>
    <n v="1212"/>
  </r>
  <r>
    <s v="CDS"/>
    <s v="with_protein"/>
    <s v="NZ_CP027407.1"/>
    <n v="2388329"/>
    <n v="2389540"/>
    <s v="+"/>
    <s v="WP_011566582.1"/>
    <s v="HAMP domain-containing protein"/>
    <x v="2280"/>
    <m/>
    <n v="1212"/>
  </r>
  <r>
    <s v="gene"/>
    <s v="tRNA"/>
    <s v="NZ_CP027407.1"/>
    <n v="2389650"/>
    <n v="2389726"/>
    <s v="+"/>
    <m/>
    <m/>
    <x v="2281"/>
    <s v="old_locus_tag=CEP88_11500"/>
    <n v="77"/>
  </r>
  <r>
    <s v="tRNA"/>
    <m/>
    <s v="NZ_CP027407.1"/>
    <n v="2389650"/>
    <n v="2389726"/>
    <s v="+"/>
    <m/>
    <s v="tRNA-Arg"/>
    <x v="2281"/>
    <s v="anticodon=CCT"/>
    <n v="77"/>
  </r>
  <r>
    <s v="gene"/>
    <s v="protein_coding"/>
    <s v="NZ_CP027407.1"/>
    <n v="2389929"/>
    <n v="2390972"/>
    <s v="+"/>
    <m/>
    <m/>
    <x v="2282"/>
    <s v="old_locus_tag=CEP88_11505"/>
    <n v="1044"/>
  </r>
  <r>
    <s v="CDS"/>
    <s v="with_protein"/>
    <s v="NZ_CP027407.1"/>
    <n v="2389929"/>
    <n v="2390972"/>
    <s v="+"/>
    <s v="WP_044032861.1"/>
    <s v="LacI family DNA-binding transcriptional regulator"/>
    <x v="2282"/>
    <m/>
    <n v="1044"/>
  </r>
  <r>
    <s v="gene"/>
    <s v="protein_coding"/>
    <s v="NZ_CP027407.1"/>
    <n v="2390969"/>
    <n v="2392180"/>
    <s v="+"/>
    <m/>
    <m/>
    <x v="2283"/>
    <s v="old_locus_tag=CEP88_11510"/>
    <n v="1212"/>
  </r>
  <r>
    <s v="CDS"/>
    <s v="with_protein"/>
    <s v="NZ_CP027407.1"/>
    <n v="2390969"/>
    <n v="2392180"/>
    <s v="+"/>
    <s v="WP_011566584.1"/>
    <s v="winged helix-turn-helix domain-containing protein"/>
    <x v="2283"/>
    <m/>
    <n v="1212"/>
  </r>
  <r>
    <s v="gene"/>
    <s v="protein_coding"/>
    <s v="NZ_CP027407.1"/>
    <n v="2392280"/>
    <n v="2392981"/>
    <s v="-"/>
    <m/>
    <m/>
    <x v="2284"/>
    <s v="old_locus_tag=CEP88_11515"/>
    <n v="702"/>
  </r>
  <r>
    <s v="CDS"/>
    <s v="with_protein"/>
    <s v="NZ_CP027407.1"/>
    <n v="2392280"/>
    <n v="2392981"/>
    <s v="-"/>
    <s v="WP_044032862.1"/>
    <s v="aspartate/glutamate racemase family protein"/>
    <x v="2284"/>
    <m/>
    <n v="702"/>
  </r>
  <r>
    <s v="gene"/>
    <s v="protein_coding"/>
    <s v="NZ_CP027407.1"/>
    <n v="2393013"/>
    <n v="2393528"/>
    <s v="-"/>
    <m/>
    <m/>
    <x v="2285"/>
    <s v="old_locus_tag=CEP88_11520"/>
    <n v="516"/>
  </r>
  <r>
    <s v="CDS"/>
    <s v="with_protein"/>
    <s v="NZ_CP027407.1"/>
    <n v="2393013"/>
    <n v="2393528"/>
    <s v="-"/>
    <s v="WP_011566586.1"/>
    <s v="winged helix DNA-binding protein"/>
    <x v="2285"/>
    <m/>
    <n v="516"/>
  </r>
  <r>
    <s v="gene"/>
    <s v="protein_coding"/>
    <s v="NZ_CP027407.1"/>
    <n v="2393663"/>
    <n v="2394904"/>
    <s v="+"/>
    <m/>
    <m/>
    <x v="2286"/>
    <s v="old_locus_tag=CEP88_11525"/>
    <n v="1242"/>
  </r>
  <r>
    <s v="CDS"/>
    <s v="with_protein"/>
    <s v="NZ_CP027407.1"/>
    <n v="2393663"/>
    <n v="2394904"/>
    <s v="+"/>
    <s v="WP_011566587.1"/>
    <s v="FAD-binding oxidoreductase"/>
    <x v="2286"/>
    <m/>
    <n v="1242"/>
  </r>
  <r>
    <s v="gene"/>
    <s v="protein_coding"/>
    <s v="NZ_CP027407.1"/>
    <n v="2394925"/>
    <n v="2395914"/>
    <s v="+"/>
    <m/>
    <m/>
    <x v="2287"/>
    <s v="old_locus_tag=CEP88_11530"/>
    <n v="990"/>
  </r>
  <r>
    <s v="CDS"/>
    <s v="with_protein"/>
    <s v="NZ_CP027407.1"/>
    <n v="2394925"/>
    <n v="2395914"/>
    <s v="+"/>
    <s v="WP_011566588.1"/>
    <s v="TRAP transporter substrate-binding protein"/>
    <x v="2287"/>
    <m/>
    <n v="990"/>
  </r>
  <r>
    <s v="gene"/>
    <s v="protein_coding"/>
    <s v="NZ_CP027407.1"/>
    <n v="2395978"/>
    <n v="2396502"/>
    <s v="+"/>
    <m/>
    <m/>
    <x v="2288"/>
    <s v="old_locus_tag=CEP88_11535"/>
    <n v="525"/>
  </r>
  <r>
    <s v="CDS"/>
    <s v="with_protein"/>
    <s v="NZ_CP027407.1"/>
    <n v="2395978"/>
    <n v="2396502"/>
    <s v="+"/>
    <s v="WP_011566589.1"/>
    <s v="TRAP transporter small permease"/>
    <x v="2288"/>
    <m/>
    <n v="525"/>
  </r>
  <r>
    <s v="gene"/>
    <s v="protein_coding"/>
    <s v="NZ_CP027407.1"/>
    <n v="2396507"/>
    <n v="2397817"/>
    <s v="+"/>
    <m/>
    <m/>
    <x v="2289"/>
    <s v="old_locus_tag=CEP88_11540"/>
    <n v="1311"/>
  </r>
  <r>
    <s v="CDS"/>
    <s v="with_protein"/>
    <s v="NZ_CP027407.1"/>
    <n v="2396507"/>
    <n v="2397817"/>
    <s v="+"/>
    <s v="WP_044032863.1"/>
    <s v="TRAP transporter large permease subunit"/>
    <x v="2289"/>
    <m/>
    <n v="1311"/>
  </r>
  <r>
    <s v="gene"/>
    <s v="protein_coding"/>
    <s v="NZ_CP027407.1"/>
    <n v="2397817"/>
    <n v="2398746"/>
    <s v="+"/>
    <m/>
    <m/>
    <x v="2290"/>
    <s v="old_locus_tag=CEP88_11545"/>
    <n v="930"/>
  </r>
  <r>
    <s v="CDS"/>
    <s v="with_protein"/>
    <s v="NZ_CP027407.1"/>
    <n v="2397817"/>
    <n v="2398746"/>
    <s v="+"/>
    <s v="WP_011566591.1"/>
    <s v="hypothetical protein"/>
    <x v="2290"/>
    <m/>
    <n v="930"/>
  </r>
  <r>
    <s v="gene"/>
    <s v="protein_coding"/>
    <s v="NZ_CP027407.1"/>
    <n v="2398748"/>
    <n v="2399485"/>
    <s v="+"/>
    <m/>
    <m/>
    <x v="2291"/>
    <s v="old_locus_tag=CEP88_11550"/>
    <n v="738"/>
  </r>
  <r>
    <s v="CDS"/>
    <s v="with_protein"/>
    <s v="NZ_CP027407.1"/>
    <n v="2398748"/>
    <n v="2399485"/>
    <s v="+"/>
    <s v="WP_044032864.1"/>
    <s v="carboxyltransferase domain-containing protein"/>
    <x v="2291"/>
    <m/>
    <n v="738"/>
  </r>
  <r>
    <s v="gene"/>
    <s v="protein_coding"/>
    <s v="NZ_CP027407.1"/>
    <n v="2399536"/>
    <n v="2400504"/>
    <s v="+"/>
    <m/>
    <m/>
    <x v="2292"/>
    <s v="old_locus_tag=CEP88_11555"/>
    <n v="969"/>
  </r>
  <r>
    <s v="CDS"/>
    <s v="with_protein"/>
    <s v="NZ_CP027407.1"/>
    <n v="2399536"/>
    <n v="2400504"/>
    <s v="+"/>
    <s v="WP_081432906.1"/>
    <s v="biotin-dependent carboxyltransferase"/>
    <x v="2292"/>
    <m/>
    <n v="969"/>
  </r>
  <r>
    <s v="gene"/>
    <s v="protein_coding"/>
    <s v="NZ_CP027407.1"/>
    <n v="2400517"/>
    <n v="2401287"/>
    <s v="+"/>
    <m/>
    <m/>
    <x v="2293"/>
    <s v="old_locus_tag=CEP88_11560"/>
    <n v="771"/>
  </r>
  <r>
    <s v="CDS"/>
    <s v="with_protein"/>
    <s v="NZ_CP027407.1"/>
    <n v="2400517"/>
    <n v="2401287"/>
    <s v="+"/>
    <s v="WP_011566594.1"/>
    <s v="LamB/YcsF family protein"/>
    <x v="2293"/>
    <m/>
    <n v="771"/>
  </r>
  <r>
    <s v="gene"/>
    <s v="protein_coding"/>
    <s v="NZ_CP027407.1"/>
    <n v="2401497"/>
    <n v="2401958"/>
    <s v="+"/>
    <m/>
    <m/>
    <x v="2294"/>
    <s v="old_locus_tag=CEP88_11565"/>
    <n v="462"/>
  </r>
  <r>
    <s v="CDS"/>
    <s v="with_protein"/>
    <s v="NZ_CP027407.1"/>
    <n v="2401497"/>
    <n v="2401958"/>
    <s v="+"/>
    <s v="WP_011566595.1"/>
    <s v="(2Fe-2S)-binding protein"/>
    <x v="2294"/>
    <m/>
    <n v="462"/>
  </r>
  <r>
    <s v="gene"/>
    <s v="protein_coding"/>
    <s v="NZ_CP027407.1"/>
    <n v="2401962"/>
    <n v="2404145"/>
    <s v="+"/>
    <m/>
    <m/>
    <x v="2295"/>
    <s v="old_locus_tag=CEP88_11570"/>
    <n v="2184"/>
  </r>
  <r>
    <s v="CDS"/>
    <s v="with_protein"/>
    <s v="NZ_CP027407.1"/>
    <n v="2401962"/>
    <n v="2404145"/>
    <s v="+"/>
    <s v="WP_011566596.1"/>
    <s v="xanthine dehydrogenase family protein molybdopterin-binding subunit"/>
    <x v="2295"/>
    <m/>
    <n v="2184"/>
  </r>
  <r>
    <s v="gene"/>
    <s v="protein_coding"/>
    <s v="NZ_CP027407.1"/>
    <n v="2404361"/>
    <n v="2405239"/>
    <s v="+"/>
    <m/>
    <m/>
    <x v="2296"/>
    <s v="old_locus_tag=CEP88_11575"/>
    <n v="879"/>
  </r>
  <r>
    <s v="CDS"/>
    <s v="with_protein"/>
    <s v="NZ_CP027407.1"/>
    <n v="2404361"/>
    <n v="2405239"/>
    <s v="+"/>
    <s v="WP_011566597.1"/>
    <s v="helix-turn-helix transcriptional regulator"/>
    <x v="2296"/>
    <m/>
    <n v="879"/>
  </r>
  <r>
    <s v="gene"/>
    <s v="protein_coding"/>
    <s v="NZ_CP027407.1"/>
    <n v="2405483"/>
    <n v="2406511"/>
    <s v="+"/>
    <m/>
    <m/>
    <x v="2297"/>
    <s v="old_locus_tag=CEP88_11580"/>
    <n v="1029"/>
  </r>
  <r>
    <s v="CDS"/>
    <s v="with_protein"/>
    <s v="NZ_CP027407.1"/>
    <n v="2405483"/>
    <n v="2406511"/>
    <s v="+"/>
    <s v="WP_044032865.1"/>
    <s v="AraC family transcriptional regulator"/>
    <x v="2297"/>
    <m/>
    <n v="1029"/>
  </r>
  <r>
    <s v="gene"/>
    <s v="protein_coding"/>
    <s v="NZ_CP027407.1"/>
    <n v="2406692"/>
    <n v="2407897"/>
    <s v="+"/>
    <m/>
    <m/>
    <x v="2298"/>
    <s v="old_locus_tag=CEP88_11585"/>
    <n v="1206"/>
  </r>
  <r>
    <s v="CDS"/>
    <s v="with_protein"/>
    <s v="NZ_CP027407.1"/>
    <n v="2406692"/>
    <n v="2407897"/>
    <s v="+"/>
    <s v="WP_044033298.1"/>
    <s v="acyl-CoA dehydrogenase family protein"/>
    <x v="2298"/>
    <m/>
    <n v="1206"/>
  </r>
  <r>
    <s v="gene"/>
    <s v="protein_coding"/>
    <s v="NZ_CP027407.1"/>
    <n v="2408441"/>
    <n v="2409790"/>
    <s v="-"/>
    <m/>
    <m/>
    <x v="2299"/>
    <s v="old_locus_tag=CEP88_11590"/>
    <n v="1350"/>
  </r>
  <r>
    <s v="CDS"/>
    <s v="with_protein"/>
    <s v="NZ_CP027407.1"/>
    <n v="2408441"/>
    <n v="2409790"/>
    <s v="-"/>
    <s v="WP_011566600.1"/>
    <s v="FliI/YscN family ATPase"/>
    <x v="2299"/>
    <m/>
    <n v="1350"/>
  </r>
  <r>
    <s v="gene"/>
    <s v="protein_coding"/>
    <s v="NZ_CP027407.1"/>
    <n v="2409872"/>
    <n v="2410270"/>
    <s v="+"/>
    <m/>
    <m/>
    <x v="2300"/>
    <s v="old_locus_tag=CEP88_11595"/>
    <n v="399"/>
  </r>
  <r>
    <s v="CDS"/>
    <s v="with_protein"/>
    <s v="NZ_CP027407.1"/>
    <n v="2409872"/>
    <n v="2410270"/>
    <s v="+"/>
    <s v="WP_011566601.1"/>
    <s v="FlgB family protein"/>
    <x v="2300"/>
    <m/>
    <n v="399"/>
  </r>
  <r>
    <s v="gene"/>
    <s v="protein_coding"/>
    <s v="NZ_CP027407.1"/>
    <n v="2410284"/>
    <n v="2410673"/>
    <s v="+"/>
    <m/>
    <m/>
    <x v="2301"/>
    <s v="old_locus_tag=CEP88_11600"/>
    <n v="390"/>
  </r>
  <r>
    <s v="CDS"/>
    <s v="with_protein"/>
    <s v="NZ_CP027407.1"/>
    <n v="2410284"/>
    <n v="2410673"/>
    <s v="+"/>
    <s v="WP_011566602.1"/>
    <s v="flagellar basal body rod protein FlgC"/>
    <x v="2301"/>
    <m/>
    <n v="390"/>
  </r>
  <r>
    <s v="gene"/>
    <s v="protein_coding"/>
    <s v="NZ_CP027407.1"/>
    <n v="2410727"/>
    <n v="2411053"/>
    <s v="+"/>
    <m/>
    <m/>
    <x v="2302"/>
    <s v="old_locus_tag=CEP88_11605"/>
    <n v="327"/>
  </r>
  <r>
    <s v="CDS"/>
    <s v="with_protein"/>
    <s v="NZ_CP027407.1"/>
    <n v="2410727"/>
    <n v="2411053"/>
    <s v="+"/>
    <s v="WP_011566603.1"/>
    <s v="flagellar hook-basal body complex protein FliE"/>
    <x v="2302"/>
    <m/>
    <n v="327"/>
  </r>
  <r>
    <s v="gene"/>
    <s v="protein_coding"/>
    <s v="NZ_CP027407.1"/>
    <n v="2411055"/>
    <n v="2411324"/>
    <s v="+"/>
    <m/>
    <m/>
    <x v="2303"/>
    <s v="old_locus_tag=CEP88_11610"/>
    <n v="270"/>
  </r>
  <r>
    <s v="CDS"/>
    <s v="with_protein"/>
    <s v="NZ_CP027407.1"/>
    <n v="2411055"/>
    <n v="2411324"/>
    <s v="+"/>
    <s v="WP_011566604.1"/>
    <s v="flagellar biosynthetic protein FliQ"/>
    <x v="2303"/>
    <m/>
    <n v="270"/>
  </r>
  <r>
    <s v="gene"/>
    <s v="protein_coding"/>
    <s v="NZ_CP027407.1"/>
    <n v="2411327"/>
    <n v="2412040"/>
    <s v="+"/>
    <m/>
    <m/>
    <x v="2304"/>
    <s v="old_locus_tag=CEP88_11615"/>
    <n v="714"/>
  </r>
  <r>
    <s v="CDS"/>
    <s v="with_protein"/>
    <s v="NZ_CP027407.1"/>
    <n v="2411327"/>
    <n v="2412040"/>
    <s v="+"/>
    <s v="WP_011566605.1"/>
    <s v="flagellar hook-basal body complex protein"/>
    <x v="2304"/>
    <m/>
    <n v="714"/>
  </r>
  <r>
    <s v="gene"/>
    <s v="protein_coding"/>
    <s v="NZ_CP027407.1"/>
    <n v="2412070"/>
    <n v="2412855"/>
    <s v="+"/>
    <m/>
    <m/>
    <x v="2305"/>
    <s v="old_locus_tag=CEP88_11620"/>
    <n v="786"/>
  </r>
  <r>
    <s v="CDS"/>
    <s v="with_protein"/>
    <s v="NZ_CP027407.1"/>
    <n v="2412070"/>
    <n v="2412855"/>
    <s v="+"/>
    <s v="WP_011566606.1"/>
    <s v="flagellar basal-body rod protein FlgG"/>
    <x v="2305"/>
    <m/>
    <n v="786"/>
  </r>
  <r>
    <s v="gene"/>
    <s v="protein_coding"/>
    <s v="NZ_CP027407.1"/>
    <n v="2412852"/>
    <n v="2413274"/>
    <s v="+"/>
    <m/>
    <m/>
    <x v="2306"/>
    <s v="old_locus_tag=CEP88_11625"/>
    <n v="423"/>
  </r>
  <r>
    <s v="CDS"/>
    <s v="with_protein"/>
    <s v="NZ_CP027407.1"/>
    <n v="2412852"/>
    <n v="2413274"/>
    <s v="+"/>
    <s v="WP_011566607.1"/>
    <s v="flagellar basal body P-ring formation protein FlgA"/>
    <x v="2306"/>
    <m/>
    <n v="423"/>
  </r>
  <r>
    <s v="gene"/>
    <s v="protein_coding"/>
    <s v="NZ_CP027407.1"/>
    <n v="2413284"/>
    <n v="2414015"/>
    <s v="+"/>
    <m/>
    <m/>
    <x v="2307"/>
    <s v="old_locus_tag=CEP88_11630"/>
    <n v="732"/>
  </r>
  <r>
    <s v="CDS"/>
    <s v="with_protein"/>
    <s v="NZ_CP027407.1"/>
    <n v="2413284"/>
    <n v="2414015"/>
    <s v="+"/>
    <s v="WP_011566608.1"/>
    <s v="flagellar basal body L-ring protein FlgH"/>
    <x v="2307"/>
    <m/>
    <n v="732"/>
  </r>
  <r>
    <s v="gene"/>
    <s v="protein_coding"/>
    <s v="NZ_CP027407.1"/>
    <n v="2414025"/>
    <n v="2414525"/>
    <s v="+"/>
    <m/>
    <m/>
    <x v="2308"/>
    <s v="old_locus_tag=CEP88_11635"/>
    <n v="501"/>
  </r>
  <r>
    <s v="CDS"/>
    <s v="with_protein"/>
    <s v="NZ_CP027407.1"/>
    <n v="2414025"/>
    <n v="2414525"/>
    <s v="+"/>
    <s v="WP_011566609.1"/>
    <s v="hypothetical protein"/>
    <x v="2308"/>
    <m/>
    <n v="501"/>
  </r>
  <r>
    <s v="gene"/>
    <s v="protein_coding"/>
    <s v="NZ_CP027407.1"/>
    <n v="2414587"/>
    <n v="2414811"/>
    <s v="+"/>
    <m/>
    <m/>
    <x v="2309"/>
    <s v="old_locus_tag=CEP88_11640"/>
    <n v="225"/>
  </r>
  <r>
    <s v="CDS"/>
    <s v="with_protein"/>
    <s v="NZ_CP027407.1"/>
    <n v="2414587"/>
    <n v="2414811"/>
    <s v="+"/>
    <s v="WP_011566610.1"/>
    <s v="hypothetical protein"/>
    <x v="2309"/>
    <m/>
    <n v="225"/>
  </r>
  <r>
    <s v="gene"/>
    <s v="pseudogene"/>
    <s v="NZ_CP027407.1"/>
    <n v="2414914"/>
    <n v="2415727"/>
    <s v="+"/>
    <m/>
    <m/>
    <x v="2310"/>
    <s v="pseudo"/>
    <n v="814"/>
  </r>
  <r>
    <s v="CDS"/>
    <s v="without_protein"/>
    <s v="NZ_CP027407.1"/>
    <n v="2414914"/>
    <n v="2415727"/>
    <s v="+"/>
    <m/>
    <s v="IS3 family transposase"/>
    <x v="2310"/>
    <s v="pseudo"/>
    <n v="814"/>
  </r>
  <r>
    <s v="gene"/>
    <s v="protein_coding"/>
    <s v="NZ_CP027407.1"/>
    <n v="2416108"/>
    <n v="2416839"/>
    <s v="-"/>
    <m/>
    <m/>
    <x v="2311"/>
    <s v="old_locus_tag=CEP88_11650"/>
    <n v="732"/>
  </r>
  <r>
    <s v="CDS"/>
    <s v="with_protein"/>
    <s v="NZ_CP027407.1"/>
    <n v="2416108"/>
    <n v="2416839"/>
    <s v="-"/>
    <s v="WP_044032866.1"/>
    <s v="flagellar type III secretion system pore protein FliP"/>
    <x v="2311"/>
    <m/>
    <n v="732"/>
  </r>
  <r>
    <s v="gene"/>
    <s v="protein_coding"/>
    <s v="NZ_CP027407.1"/>
    <n v="2416842"/>
    <n v="2417135"/>
    <s v="-"/>
    <m/>
    <m/>
    <x v="2312"/>
    <s v="old_locus_tag=CEP88_11655"/>
    <n v="294"/>
  </r>
  <r>
    <s v="CDS"/>
    <s v="with_protein"/>
    <s v="NZ_CP027407.1"/>
    <n v="2416842"/>
    <n v="2417135"/>
    <s v="-"/>
    <s v="WP_011566614.1"/>
    <s v="FliM/FliN family flagellar motor switch protein"/>
    <x v="2312"/>
    <m/>
    <n v="294"/>
  </r>
  <r>
    <s v="gene"/>
    <s v="protein_coding"/>
    <s v="NZ_CP027407.1"/>
    <n v="2417128"/>
    <n v="2417727"/>
    <s v="-"/>
    <m/>
    <m/>
    <x v="2313"/>
    <s v="old_locus_tag=CEP88_11660"/>
    <n v="600"/>
  </r>
  <r>
    <s v="CDS"/>
    <s v="with_protein"/>
    <s v="NZ_CP027407.1"/>
    <n v="2417128"/>
    <n v="2417727"/>
    <s v="-"/>
    <s v="WP_011566615.1"/>
    <s v="hypothetical protein"/>
    <x v="2313"/>
    <m/>
    <n v="600"/>
  </r>
  <r>
    <s v="gene"/>
    <s v="protein_coding"/>
    <s v="NZ_CP027407.1"/>
    <n v="2417727"/>
    <n v="2419349"/>
    <s v="-"/>
    <m/>
    <m/>
    <x v="2314"/>
    <s v="old_locus_tag=CEP88_11665"/>
    <n v="1623"/>
  </r>
  <r>
    <s v="CDS"/>
    <s v="with_protein"/>
    <s v="NZ_CP027407.1"/>
    <n v="2417727"/>
    <n v="2419349"/>
    <s v="-"/>
    <s v="WP_011566616.1"/>
    <s v="flagellar M-ring protein FliF"/>
    <x v="2314"/>
    <m/>
    <n v="1623"/>
  </r>
  <r>
    <s v="gene"/>
    <s v="protein_coding"/>
    <s v="NZ_CP027407.1"/>
    <n v="2419472"/>
    <n v="2419963"/>
    <s v="+"/>
    <m/>
    <m/>
    <x v="2315"/>
    <s v="old_locus_tag=CEP88_11670"/>
    <n v="492"/>
  </r>
  <r>
    <s v="CDS"/>
    <s v="with_protein"/>
    <s v="NZ_CP027407.1"/>
    <n v="2419472"/>
    <n v="2419963"/>
    <s v="+"/>
    <s v="WP_011566617.1"/>
    <s v="flagellar basal body-associated FliL family protein"/>
    <x v="2315"/>
    <m/>
    <n v="492"/>
  </r>
  <r>
    <s v="gene"/>
    <s v="protein_coding"/>
    <s v="NZ_CP027407.1"/>
    <n v="2419974"/>
    <n v="2420342"/>
    <s v="+"/>
    <m/>
    <m/>
    <x v="2316"/>
    <s v="old_locus_tag=CEP88_11675"/>
    <n v="369"/>
  </r>
  <r>
    <s v="CDS"/>
    <s v="with_protein"/>
    <s v="NZ_CP027407.1"/>
    <n v="2419974"/>
    <n v="2420342"/>
    <s v="+"/>
    <s v="WP_011566618.1"/>
    <s v="hypothetical protein"/>
    <x v="2316"/>
    <m/>
    <n v="369"/>
  </r>
  <r>
    <s v="gene"/>
    <s v="protein_coding"/>
    <s v="NZ_CP027407.1"/>
    <n v="2420354"/>
    <n v="2420947"/>
    <s v="+"/>
    <m/>
    <m/>
    <x v="2317"/>
    <s v="old_locus_tag=CEP88_11680"/>
    <n v="594"/>
  </r>
  <r>
    <s v="CDS"/>
    <s v="with_protein"/>
    <s v="NZ_CP027407.1"/>
    <n v="2420354"/>
    <n v="2420947"/>
    <s v="+"/>
    <s v="WP_011566619.1"/>
    <s v="hypothetical protein"/>
    <x v="2317"/>
    <m/>
    <n v="594"/>
  </r>
  <r>
    <s v="gene"/>
    <s v="protein_coding"/>
    <s v="NZ_CP027407.1"/>
    <n v="2421014"/>
    <n v="2421883"/>
    <s v="+"/>
    <m/>
    <m/>
    <x v="2318"/>
    <s v="old_locus_tag=CEP88_11685"/>
    <n v="870"/>
  </r>
  <r>
    <s v="CDS"/>
    <s v="with_protein"/>
    <s v="NZ_CP027407.1"/>
    <n v="2421014"/>
    <n v="2421883"/>
    <s v="+"/>
    <s v="WP_011566620.1"/>
    <s v="flagellar motor stator protein MotA"/>
    <x v="2318"/>
    <m/>
    <n v="870"/>
  </r>
  <r>
    <s v="gene"/>
    <s v="protein_coding"/>
    <s v="NZ_CP027407.1"/>
    <n v="2421880"/>
    <n v="2424135"/>
    <s v="+"/>
    <m/>
    <m/>
    <x v="2319"/>
    <s v="old_locus_tag=CEP88_11690"/>
    <n v="2256"/>
  </r>
  <r>
    <s v="CDS"/>
    <s v="with_protein"/>
    <s v="NZ_CP027407.1"/>
    <n v="2421880"/>
    <n v="2424135"/>
    <s v="+"/>
    <s v="WP_011566621.1"/>
    <s v="hypothetical protein"/>
    <x v="2319"/>
    <m/>
    <n v="2256"/>
  </r>
  <r>
    <s v="gene"/>
    <s v="protein_coding"/>
    <s v="NZ_CP027407.1"/>
    <n v="2424994"/>
    <n v="2425173"/>
    <s v="+"/>
    <m/>
    <m/>
    <x v="2320"/>
    <m/>
    <n v="180"/>
  </r>
  <r>
    <s v="CDS"/>
    <s v="with_protein"/>
    <s v="NZ_CP027407.1"/>
    <n v="2424994"/>
    <n v="2425173"/>
    <s v="+"/>
    <s v="WP_074958557.1"/>
    <s v="transposase"/>
    <x v="2320"/>
    <m/>
    <n v="180"/>
  </r>
  <r>
    <s v="gene"/>
    <s v="protein_coding"/>
    <s v="NZ_CP027407.1"/>
    <n v="2425661"/>
    <n v="2426746"/>
    <s v="-"/>
    <m/>
    <m/>
    <x v="2321"/>
    <s v="old_locus_tag=CEP88_11705"/>
    <n v="1086"/>
  </r>
  <r>
    <s v="CDS"/>
    <s v="with_protein"/>
    <s v="NZ_CP027407.1"/>
    <n v="2425661"/>
    <n v="2426746"/>
    <s v="-"/>
    <s v="WP_011566624.1"/>
    <s v="ABC transporter ATP-binding protein"/>
    <x v="2321"/>
    <m/>
    <n v="1086"/>
  </r>
  <r>
    <s v="gene"/>
    <s v="protein_coding"/>
    <s v="NZ_CP027407.1"/>
    <n v="2426743"/>
    <n v="2427534"/>
    <s v="-"/>
    <m/>
    <m/>
    <x v="2322"/>
    <s v="old_locus_tag=CEP88_11710"/>
    <n v="792"/>
  </r>
  <r>
    <s v="CDS"/>
    <s v="with_protein"/>
    <s v="NZ_CP027407.1"/>
    <n v="2426743"/>
    <n v="2427534"/>
    <s v="-"/>
    <s v="WP_011566625.1"/>
    <s v="ABC transporter permease"/>
    <x v="2322"/>
    <m/>
    <n v="792"/>
  </r>
  <r>
    <s v="gene"/>
    <s v="protein_coding"/>
    <s v="NZ_CP027407.1"/>
    <n v="2427531"/>
    <n v="2428508"/>
    <s v="-"/>
    <m/>
    <m/>
    <x v="2323"/>
    <s v="old_locus_tag=CEP88_11715"/>
    <n v="978"/>
  </r>
  <r>
    <s v="CDS"/>
    <s v="with_protein"/>
    <s v="NZ_CP027407.1"/>
    <n v="2427531"/>
    <n v="2428508"/>
    <s v="-"/>
    <s v="WP_011566626.1"/>
    <s v="ABC transporter permease"/>
    <x v="2323"/>
    <m/>
    <n v="978"/>
  </r>
  <r>
    <s v="gene"/>
    <s v="protein_coding"/>
    <s v="NZ_CP027407.1"/>
    <n v="2428586"/>
    <n v="2429692"/>
    <s v="-"/>
    <m/>
    <m/>
    <x v="2324"/>
    <s v="old_locus_tag=CEP88_11720"/>
    <n v="1107"/>
  </r>
  <r>
    <s v="CDS"/>
    <s v="with_protein"/>
    <s v="NZ_CP027407.1"/>
    <n v="2428586"/>
    <n v="2429692"/>
    <s v="-"/>
    <s v="WP_011566627.1"/>
    <s v="extracellular solute-binding protein"/>
    <x v="2324"/>
    <m/>
    <n v="1107"/>
  </r>
  <r>
    <s v="gene"/>
    <s v="protein_coding"/>
    <s v="NZ_CP027407.1"/>
    <n v="2429737"/>
    <n v="2430843"/>
    <s v="-"/>
    <m/>
    <m/>
    <x v="2325"/>
    <s v="old_locus_tag=CEP88_11725"/>
    <n v="1107"/>
  </r>
  <r>
    <s v="CDS"/>
    <s v="with_protein"/>
    <s v="NZ_CP027407.1"/>
    <n v="2429737"/>
    <n v="2430843"/>
    <s v="-"/>
    <s v="WP_011566628.1"/>
    <s v="NAD/NADP octopine/nopaline dehydrogenase family protein"/>
    <x v="2325"/>
    <m/>
    <n v="1107"/>
  </r>
  <r>
    <s v="gene"/>
    <s v="protein_coding"/>
    <s v="NZ_CP027407.1"/>
    <n v="2430840"/>
    <n v="2431427"/>
    <s v="-"/>
    <m/>
    <m/>
    <x v="2326"/>
    <s v="old_locus_tag=CEP88_11730"/>
    <n v="588"/>
  </r>
  <r>
    <s v="CDS"/>
    <s v="with_protein"/>
    <s v="NZ_CP027407.1"/>
    <n v="2430840"/>
    <n v="2431427"/>
    <s v="-"/>
    <s v="WP_011566629.1"/>
    <s v="peroxidase-related enzyme"/>
    <x v="2326"/>
    <m/>
    <n v="588"/>
  </r>
  <r>
    <s v="gene"/>
    <s v="protein_coding"/>
    <s v="NZ_CP027407.1"/>
    <n v="2431427"/>
    <n v="2431906"/>
    <s v="-"/>
    <m/>
    <m/>
    <x v="2327"/>
    <s v="old_locus_tag=CEP88_11735"/>
    <n v="480"/>
  </r>
  <r>
    <s v="CDS"/>
    <s v="with_protein"/>
    <s v="NZ_CP027407.1"/>
    <n v="2431427"/>
    <n v="2431906"/>
    <s v="-"/>
    <s v="WP_011566630.1"/>
    <s v="hypothetical protein"/>
    <x v="2327"/>
    <m/>
    <n v="480"/>
  </r>
  <r>
    <s v="gene"/>
    <s v="protein_coding"/>
    <s v="NZ_CP027407.1"/>
    <n v="2431903"/>
    <n v="2433375"/>
    <s v="-"/>
    <m/>
    <m/>
    <x v="2328"/>
    <s v="old_locus_tag=CEP88_11740"/>
    <n v="1473"/>
  </r>
  <r>
    <s v="CDS"/>
    <s v="with_protein"/>
    <s v="NZ_CP027407.1"/>
    <n v="2431903"/>
    <n v="2433375"/>
    <s v="-"/>
    <s v="WP_044032868.1"/>
    <s v="NAD(P)/FAD-dependent oxidoreductase"/>
    <x v="2328"/>
    <m/>
    <n v="1473"/>
  </r>
  <r>
    <s v="gene"/>
    <s v="protein_coding"/>
    <s v="NZ_CP027407.1"/>
    <n v="2433411"/>
    <n v="2434748"/>
    <s v="-"/>
    <m/>
    <m/>
    <x v="2329"/>
    <s v="old_locus_tag=CEP88_11745"/>
    <n v="1338"/>
  </r>
  <r>
    <s v="CDS"/>
    <s v="with_protein"/>
    <s v="NZ_CP027407.1"/>
    <n v="2433411"/>
    <n v="2434748"/>
    <s v="-"/>
    <s v="WP_011566632.1"/>
    <s v="MFS transporter"/>
    <x v="2329"/>
    <m/>
    <n v="1338"/>
  </r>
  <r>
    <s v="gene"/>
    <s v="protein_coding"/>
    <s v="NZ_CP027407.1"/>
    <n v="2434930"/>
    <n v="2435646"/>
    <s v="+"/>
    <m/>
    <m/>
    <x v="2330"/>
    <s v="old_locus_tag=CEP88_11750"/>
    <n v="717"/>
  </r>
  <r>
    <s v="CDS"/>
    <s v="with_protein"/>
    <s v="NZ_CP027407.1"/>
    <n v="2434930"/>
    <n v="2435646"/>
    <s v="+"/>
    <s v="WP_011566633.1"/>
    <s v="VIT1/CCC1 transporter family protein"/>
    <x v="2330"/>
    <m/>
    <n v="717"/>
  </r>
  <r>
    <s v="gene"/>
    <s v="protein_coding"/>
    <s v="NZ_CP027407.1"/>
    <n v="2435665"/>
    <n v="2436273"/>
    <s v="-"/>
    <m/>
    <m/>
    <x v="2331"/>
    <s v="old_locus_tag=CEP88_11755"/>
    <n v="609"/>
  </r>
  <r>
    <s v="CDS"/>
    <s v="with_protein"/>
    <s v="NZ_CP027407.1"/>
    <n v="2435665"/>
    <n v="2436273"/>
    <s v="-"/>
    <s v="WP_011566634.1"/>
    <s v="enoyl-CoA hydratase/isomerase family protein"/>
    <x v="2331"/>
    <m/>
    <n v="609"/>
  </r>
  <r>
    <s v="gene"/>
    <s v="protein_coding"/>
    <s v="NZ_CP027407.1"/>
    <n v="2436270"/>
    <n v="2437019"/>
    <s v="-"/>
    <m/>
    <m/>
    <x v="2332"/>
    <s v="old_locus_tag=CEP88_11760"/>
    <n v="750"/>
  </r>
  <r>
    <s v="CDS"/>
    <s v="with_protein"/>
    <s v="NZ_CP027407.1"/>
    <n v="2436270"/>
    <n v="2437019"/>
    <s v="-"/>
    <s v="WP_011566635.1"/>
    <s v="SDR family oxidoreductase"/>
    <x v="2332"/>
    <m/>
    <n v="750"/>
  </r>
  <r>
    <s v="gene"/>
    <s v="protein_coding"/>
    <s v="NZ_CP027407.1"/>
    <n v="2437153"/>
    <n v="2438661"/>
    <s v="+"/>
    <m/>
    <m/>
    <x v="2333"/>
    <s v="old_locus_tag=CEP88_11765"/>
    <n v="1509"/>
  </r>
  <r>
    <s v="CDS"/>
    <s v="with_protein"/>
    <s v="NZ_CP027407.1"/>
    <n v="2437153"/>
    <n v="2438661"/>
    <s v="+"/>
    <s v="WP_011566636.1"/>
    <s v="DUF2125 domain-containing protein"/>
    <x v="2333"/>
    <m/>
    <n v="1509"/>
  </r>
  <r>
    <s v="gene"/>
    <s v="protein_coding"/>
    <s v="NZ_CP027407.1"/>
    <n v="2438746"/>
    <n v="2440092"/>
    <s v="+"/>
    <m/>
    <m/>
    <x v="2334"/>
    <s v="old_locus_tag=CEP88_11770"/>
    <n v="1347"/>
  </r>
  <r>
    <s v="CDS"/>
    <s v="with_protein"/>
    <s v="NZ_CP027407.1"/>
    <n v="2438746"/>
    <n v="2440092"/>
    <s v="+"/>
    <s v="WP_044032869.1"/>
    <s v="TldD/PmbA family protein"/>
    <x v="2334"/>
    <m/>
    <n v="1347"/>
  </r>
  <r>
    <s v="gene"/>
    <s v="protein_coding"/>
    <s v="NZ_CP027407.1"/>
    <n v="2440121"/>
    <n v="2440873"/>
    <s v="+"/>
    <m/>
    <m/>
    <x v="2335"/>
    <s v="old_locus_tag=CEP88_11775"/>
    <n v="753"/>
  </r>
  <r>
    <s v="CDS"/>
    <s v="with_protein"/>
    <s v="NZ_CP027407.1"/>
    <n v="2440121"/>
    <n v="2440873"/>
    <s v="+"/>
    <s v="WP_085978954.1"/>
    <s v="3'(2'),5'-bisphosphate nucleotidase CysQ"/>
    <x v="2335"/>
    <m/>
    <n v="753"/>
  </r>
  <r>
    <s v="gene"/>
    <s v="protein_coding"/>
    <s v="NZ_CP027407.1"/>
    <n v="2440934"/>
    <n v="2441176"/>
    <s v="+"/>
    <m/>
    <m/>
    <x v="2336"/>
    <s v="old_locus_tag=CEP88_11780"/>
    <n v="243"/>
  </r>
  <r>
    <s v="CDS"/>
    <s v="with_protein"/>
    <s v="NZ_CP027407.1"/>
    <n v="2440934"/>
    <n v="2441176"/>
    <s v="+"/>
    <s v="WP_044032870.1"/>
    <s v="DUF4170 domain-containing protein"/>
    <x v="2336"/>
    <m/>
    <n v="243"/>
  </r>
  <r>
    <s v="gene"/>
    <s v="protein_coding"/>
    <s v="NZ_CP027407.1"/>
    <n v="2441183"/>
    <n v="2442430"/>
    <s v="+"/>
    <m/>
    <m/>
    <x v="2337"/>
    <s v="old_locus_tag=CEP88_11785"/>
    <n v="1248"/>
  </r>
  <r>
    <s v="CDS"/>
    <s v="with_protein"/>
    <s v="NZ_CP027407.1"/>
    <n v="2441183"/>
    <n v="2442430"/>
    <s v="+"/>
    <s v="WP_011566640.1"/>
    <s v="3-deoxy-D-manno-octulosonic acid transferase"/>
    <x v="2337"/>
    <m/>
    <n v="1248"/>
  </r>
  <r>
    <s v="gene"/>
    <s v="protein_coding"/>
    <s v="NZ_CP027407.1"/>
    <n v="2442417"/>
    <n v="2443412"/>
    <s v="+"/>
    <m/>
    <m/>
    <x v="2338"/>
    <s v="old_locus_tag=CEP88_11790"/>
    <n v="996"/>
  </r>
  <r>
    <s v="CDS"/>
    <s v="with_protein"/>
    <s v="NZ_CP027407.1"/>
    <n v="2442417"/>
    <n v="2443412"/>
    <s v="+"/>
    <s v="WP_011566641.1"/>
    <s v="tetraacyldisaccharide 4'-kinase"/>
    <x v="2338"/>
    <m/>
    <n v="996"/>
  </r>
  <r>
    <s v="gene"/>
    <s v="protein_coding"/>
    <s v="NZ_CP027407.1"/>
    <n v="2443476"/>
    <n v="2444147"/>
    <s v="-"/>
    <m/>
    <m/>
    <x v="2339"/>
    <s v="old_locus_tag=CEP88_11795"/>
    <n v="672"/>
  </r>
  <r>
    <s v="CDS"/>
    <s v="with_protein"/>
    <s v="NZ_CP027407.1"/>
    <n v="2443476"/>
    <n v="2444147"/>
    <s v="-"/>
    <s v="WP_011566642.1"/>
    <s v="DsbA family protein"/>
    <x v="2339"/>
    <m/>
    <n v="672"/>
  </r>
  <r>
    <s v="gene"/>
    <s v="protein_coding"/>
    <s v="NZ_CP027407.1"/>
    <n v="2444161"/>
    <n v="2444670"/>
    <s v="-"/>
    <m/>
    <m/>
    <x v="2340"/>
    <s v="old_locus_tag=CEP88_11800"/>
    <n v="510"/>
  </r>
  <r>
    <s v="CDS"/>
    <s v="with_protein"/>
    <s v="NZ_CP027407.1"/>
    <n v="2444161"/>
    <n v="2444670"/>
    <s v="-"/>
    <s v="WP_011566643.1"/>
    <s v="DUF721 domain-containing protein"/>
    <x v="2340"/>
    <m/>
    <n v="510"/>
  </r>
  <r>
    <s v="gene"/>
    <s v="protein_coding"/>
    <s v="NZ_CP027407.1"/>
    <n v="2444755"/>
    <n v="2445822"/>
    <s v="+"/>
    <m/>
    <m/>
    <x v="2341"/>
    <s v="old_locus_tag=CEP88_11805"/>
    <n v="1068"/>
  </r>
  <r>
    <s v="CDS"/>
    <s v="with_protein"/>
    <s v="NZ_CP027407.1"/>
    <n v="2444755"/>
    <n v="2445822"/>
    <s v="+"/>
    <s v="WP_011566644.1"/>
    <s v="A/G-specific adenine glycosylase"/>
    <x v="2341"/>
    <m/>
    <n v="1068"/>
  </r>
  <r>
    <s v="gene"/>
    <s v="protein_coding"/>
    <s v="NZ_CP027407.1"/>
    <n v="2445936"/>
    <n v="2447036"/>
    <s v="-"/>
    <m/>
    <m/>
    <x v="2342"/>
    <s v="old_locus_tag=CEP88_11810"/>
    <n v="1101"/>
  </r>
  <r>
    <s v="CDS"/>
    <s v="with_protein"/>
    <s v="NZ_CP027407.1"/>
    <n v="2445936"/>
    <n v="2447036"/>
    <s v="-"/>
    <s v="WP_044032871.1"/>
    <s v="site-specific DNA-methyltransferase"/>
    <x v="2342"/>
    <m/>
    <n v="1101"/>
  </r>
  <r>
    <s v="gene"/>
    <s v="protein_coding"/>
    <s v="NZ_CP027407.1"/>
    <n v="2447123"/>
    <n v="2447752"/>
    <s v="-"/>
    <m/>
    <m/>
    <x v="2343"/>
    <s v="old_locus_tag=CEP88_11815"/>
    <n v="630"/>
  </r>
  <r>
    <s v="CDS"/>
    <s v="with_protein"/>
    <s v="NZ_CP027407.1"/>
    <n v="2447123"/>
    <n v="2447752"/>
    <s v="-"/>
    <s v="WP_044032872.1"/>
    <s v="ribonuclease HII"/>
    <x v="2343"/>
    <m/>
    <n v="630"/>
  </r>
  <r>
    <s v="gene"/>
    <s v="protein_coding"/>
    <s v="NZ_CP027407.1"/>
    <n v="2447951"/>
    <n v="2448436"/>
    <s v="-"/>
    <m/>
    <m/>
    <x v="2344"/>
    <s v="old_locus_tag=CEP88_11820"/>
    <n v="486"/>
  </r>
  <r>
    <s v="CDS"/>
    <s v="with_protein"/>
    <s v="NZ_CP027407.1"/>
    <n v="2447951"/>
    <n v="2448436"/>
    <s v="-"/>
    <s v="WP_011566647.1"/>
    <s v="hypothetical protein"/>
    <x v="2344"/>
    <m/>
    <n v="486"/>
  </r>
  <r>
    <s v="gene"/>
    <s v="protein_coding"/>
    <s v="NZ_CP027407.1"/>
    <n v="2448610"/>
    <n v="2448897"/>
    <s v="+"/>
    <m/>
    <m/>
    <x v="2345"/>
    <s v="old_locus_tag=CEP88_11825"/>
    <n v="288"/>
  </r>
  <r>
    <s v="CDS"/>
    <s v="with_protein"/>
    <s v="NZ_CP027407.1"/>
    <n v="2448610"/>
    <n v="2448897"/>
    <s v="+"/>
    <s v="WP_044032873.1"/>
    <s v="hypothetical protein"/>
    <x v="2345"/>
    <m/>
    <n v="288"/>
  </r>
  <r>
    <s v="gene"/>
    <s v="protein_coding"/>
    <s v="NZ_CP027407.1"/>
    <n v="2448899"/>
    <n v="2449573"/>
    <s v="+"/>
    <m/>
    <m/>
    <x v="2346"/>
    <s v="old_locus_tag=CEP88_11830"/>
    <n v="675"/>
  </r>
  <r>
    <s v="CDS"/>
    <s v="with_protein"/>
    <s v="NZ_CP027407.1"/>
    <n v="2448899"/>
    <n v="2449573"/>
    <s v="+"/>
    <s v="WP_044032874.1"/>
    <s v="histidine kinase"/>
    <x v="2346"/>
    <m/>
    <n v="675"/>
  </r>
  <r>
    <s v="gene"/>
    <s v="protein_coding"/>
    <s v="NZ_CP027407.1"/>
    <n v="2449652"/>
    <n v="2450422"/>
    <s v="+"/>
    <m/>
    <m/>
    <x v="2347"/>
    <s v="old_locus_tag=CEP88_11835"/>
    <n v="771"/>
  </r>
  <r>
    <s v="CDS"/>
    <s v="with_protein"/>
    <s v="NZ_CP027407.1"/>
    <n v="2449652"/>
    <n v="2450422"/>
    <s v="+"/>
    <s v="WP_011566650.1"/>
    <s v="HpcH/HpaI aldolase/citrate lyase family protein"/>
    <x v="2347"/>
    <m/>
    <n v="771"/>
  </r>
  <r>
    <s v="gene"/>
    <s v="protein_coding"/>
    <s v="NZ_CP027407.1"/>
    <n v="2450419"/>
    <n v="2451570"/>
    <s v="-"/>
    <m/>
    <m/>
    <x v="2348"/>
    <s v="old_locus_tag=CEP88_11840"/>
    <n v="1152"/>
  </r>
  <r>
    <s v="CDS"/>
    <s v="with_protein"/>
    <s v="NZ_CP027407.1"/>
    <n v="2450419"/>
    <n v="2451570"/>
    <s v="-"/>
    <s v="WP_011566651.1"/>
    <s v="DUF3095 domain-containing protein"/>
    <x v="2348"/>
    <m/>
    <n v="1152"/>
  </r>
  <r>
    <s v="gene"/>
    <s v="protein_coding"/>
    <s v="NZ_CP027407.1"/>
    <n v="2451723"/>
    <n v="2452745"/>
    <s v="+"/>
    <m/>
    <m/>
    <x v="2349"/>
    <s v="old_locus_tag=CEP88_11845"/>
    <n v="1023"/>
  </r>
  <r>
    <s v="CDS"/>
    <s v="with_protein"/>
    <s v="NZ_CP027407.1"/>
    <n v="2451723"/>
    <n v="2452745"/>
    <s v="+"/>
    <s v="WP_011566652.1"/>
    <s v="aspartate-semialdehyde dehydrogenase"/>
    <x v="2349"/>
    <m/>
    <n v="1023"/>
  </r>
  <r>
    <s v="gene"/>
    <s v="protein_coding"/>
    <s v="NZ_CP027407.1"/>
    <n v="2452820"/>
    <n v="2453374"/>
    <s v="-"/>
    <m/>
    <m/>
    <x v="2350"/>
    <s v="old_locus_tag=CEP88_11850"/>
    <n v="555"/>
  </r>
  <r>
    <s v="CDS"/>
    <s v="with_protein"/>
    <s v="NZ_CP027407.1"/>
    <n v="2452820"/>
    <n v="2453374"/>
    <s v="-"/>
    <s v="WP_011566653.1"/>
    <s v="hypothetical protein"/>
    <x v="2350"/>
    <m/>
    <n v="555"/>
  </r>
  <r>
    <s v="gene"/>
    <s v="protein_coding"/>
    <s v="NZ_CP027407.1"/>
    <n v="2453371"/>
    <n v="2455212"/>
    <s v="-"/>
    <m/>
    <m/>
    <x v="2351"/>
    <s v="old_locus_tag=CEP88_11855"/>
    <n v="1842"/>
  </r>
  <r>
    <s v="CDS"/>
    <s v="with_protein"/>
    <s v="NZ_CP027407.1"/>
    <n v="2453371"/>
    <n v="2455212"/>
    <s v="-"/>
    <s v="WP_044032875.1"/>
    <s v="glycerophosphodiester phosphodiesterase"/>
    <x v="2351"/>
    <m/>
    <n v="1842"/>
  </r>
  <r>
    <s v="gene"/>
    <s v="protein_coding"/>
    <s v="NZ_CP027407.1"/>
    <n v="2455339"/>
    <n v="2455749"/>
    <s v="-"/>
    <m/>
    <m/>
    <x v="2352"/>
    <s v="old_locus_tag=CEP88_11860"/>
    <n v="411"/>
  </r>
  <r>
    <s v="CDS"/>
    <s v="with_protein"/>
    <s v="NZ_CP027407.1"/>
    <n v="2455339"/>
    <n v="2455749"/>
    <s v="-"/>
    <s v="WP_011566655.1"/>
    <s v="hypothetical protein"/>
    <x v="2352"/>
    <m/>
    <n v="411"/>
  </r>
  <r>
    <s v="gene"/>
    <s v="protein_coding"/>
    <s v="NZ_CP027407.1"/>
    <n v="2455786"/>
    <n v="2456097"/>
    <s v="-"/>
    <m/>
    <m/>
    <x v="2353"/>
    <s v="old_locus_tag=CEP88_11865"/>
    <n v="312"/>
  </r>
  <r>
    <s v="CDS"/>
    <s v="with_protein"/>
    <s v="NZ_CP027407.1"/>
    <n v="2455786"/>
    <n v="2456097"/>
    <s v="-"/>
    <s v="WP_011566656.1"/>
    <s v="hypothetical protein"/>
    <x v="2353"/>
    <m/>
    <n v="312"/>
  </r>
  <r>
    <s v="gene"/>
    <s v="protein_coding"/>
    <s v="NZ_CP027407.1"/>
    <n v="2456102"/>
    <n v="2457079"/>
    <s v="-"/>
    <m/>
    <m/>
    <x v="2354"/>
    <s v="old_locus_tag=CEP88_11870"/>
    <n v="978"/>
  </r>
  <r>
    <s v="CDS"/>
    <s v="with_protein"/>
    <s v="NZ_CP027407.1"/>
    <n v="2456102"/>
    <n v="2457079"/>
    <s v="-"/>
    <s v="WP_011566657.1"/>
    <s v="sodium-dependent bicarbonate transport family permease"/>
    <x v="2354"/>
    <m/>
    <n v="978"/>
  </r>
  <r>
    <s v="gene"/>
    <s v="protein_coding"/>
    <s v="NZ_CP027407.1"/>
    <n v="2457161"/>
    <n v="2457811"/>
    <s v="-"/>
    <m/>
    <m/>
    <x v="2355"/>
    <s v="old_locus_tag=CEP88_11875"/>
    <n v="651"/>
  </r>
  <r>
    <s v="CDS"/>
    <s v="with_protein"/>
    <s v="NZ_CP027407.1"/>
    <n v="2457161"/>
    <n v="2457811"/>
    <s v="-"/>
    <s v="WP_011566658.1"/>
    <s v="carbonic anhydrase"/>
    <x v="2355"/>
    <m/>
    <n v="651"/>
  </r>
  <r>
    <s v="gene"/>
    <s v="protein_coding"/>
    <s v="NZ_CP027407.1"/>
    <n v="2457957"/>
    <n v="2458337"/>
    <s v="+"/>
    <m/>
    <m/>
    <x v="2356"/>
    <s v="old_locus_tag=CEP88_11880"/>
    <n v="381"/>
  </r>
  <r>
    <s v="CDS"/>
    <s v="with_protein"/>
    <s v="NZ_CP027407.1"/>
    <n v="2457957"/>
    <n v="2458337"/>
    <s v="+"/>
    <s v="WP_044032876.1"/>
    <s v="hypothetical protein"/>
    <x v="2356"/>
    <m/>
    <n v="381"/>
  </r>
  <r>
    <s v="gene"/>
    <s v="protein_coding"/>
    <s v="NZ_CP027407.1"/>
    <n v="2458401"/>
    <n v="2459783"/>
    <s v="+"/>
    <m/>
    <m/>
    <x v="2357"/>
    <s v="old_locus_tag=CEP88_11885"/>
    <n v="1383"/>
  </r>
  <r>
    <s v="CDS"/>
    <s v="with_protein"/>
    <s v="NZ_CP027407.1"/>
    <n v="2458401"/>
    <n v="2459783"/>
    <s v="+"/>
    <s v="WP_011566660.1"/>
    <s v="leucyl aminopeptidase family protein"/>
    <x v="2357"/>
    <m/>
    <n v="1383"/>
  </r>
  <r>
    <s v="gene"/>
    <s v="protein_coding"/>
    <s v="NZ_CP027407.1"/>
    <n v="2459780"/>
    <n v="2460574"/>
    <s v="+"/>
    <m/>
    <m/>
    <x v="2358"/>
    <s v="old_locus_tag=CEP88_11890"/>
    <n v="795"/>
  </r>
  <r>
    <s v="CDS"/>
    <s v="with_protein"/>
    <s v="NZ_CP027407.1"/>
    <n v="2459780"/>
    <n v="2460574"/>
    <s v="+"/>
    <s v="WP_011566661.1"/>
    <s v="C40 family peptidase"/>
    <x v="2358"/>
    <m/>
    <n v="795"/>
  </r>
  <r>
    <s v="gene"/>
    <s v="protein_coding"/>
    <s v="NZ_CP027407.1"/>
    <n v="2460587"/>
    <n v="2460934"/>
    <s v="-"/>
    <m/>
    <m/>
    <x v="2359"/>
    <s v="old_locus_tag=CEP88_11895"/>
    <n v="348"/>
  </r>
  <r>
    <s v="CDS"/>
    <s v="with_protein"/>
    <s v="NZ_CP027407.1"/>
    <n v="2460587"/>
    <n v="2460934"/>
    <s v="-"/>
    <s v="WP_011566662.1"/>
    <s v="DUF2794 domain-containing protein"/>
    <x v="2359"/>
    <m/>
    <n v="348"/>
  </r>
  <r>
    <s v="gene"/>
    <s v="protein_coding"/>
    <s v="NZ_CP027407.1"/>
    <n v="2461004"/>
    <n v="2462665"/>
    <s v="-"/>
    <m/>
    <m/>
    <x v="2360"/>
    <s v="old_locus_tag=CEP88_11900"/>
    <n v="1662"/>
  </r>
  <r>
    <s v="CDS"/>
    <s v="with_protein"/>
    <s v="NZ_CP027407.1"/>
    <n v="2461004"/>
    <n v="2462665"/>
    <s v="-"/>
    <s v="WP_011566663.1"/>
    <s v="DNA polymerase Y family protein"/>
    <x v="2360"/>
    <m/>
    <n v="1662"/>
  </r>
  <r>
    <s v="gene"/>
    <s v="protein_coding"/>
    <s v="NZ_CP027407.1"/>
    <n v="2462749"/>
    <n v="2463366"/>
    <s v="-"/>
    <m/>
    <m/>
    <x v="2361"/>
    <s v="old_locus_tag=CEP88_11905"/>
    <n v="618"/>
  </r>
  <r>
    <s v="CDS"/>
    <s v="with_protein"/>
    <s v="NZ_CP027407.1"/>
    <n v="2462749"/>
    <n v="2463366"/>
    <s v="-"/>
    <s v="WP_011566664.1"/>
    <s v="TetR/AcrR family transcriptional regulator"/>
    <x v="2361"/>
    <m/>
    <n v="618"/>
  </r>
  <r>
    <s v="gene"/>
    <s v="protein_coding"/>
    <s v="NZ_CP027407.1"/>
    <n v="2463647"/>
    <n v="2464576"/>
    <s v="+"/>
    <m/>
    <m/>
    <x v="2362"/>
    <s v="old_locus_tag=CEP88_11910"/>
    <n v="930"/>
  </r>
  <r>
    <s v="CDS"/>
    <s v="with_protein"/>
    <s v="NZ_CP027407.1"/>
    <n v="2463647"/>
    <n v="2464576"/>
    <s v="+"/>
    <s v="WP_011566665.1"/>
    <s v="AEC family transporter"/>
    <x v="2362"/>
    <m/>
    <n v="930"/>
  </r>
  <r>
    <s v="gene"/>
    <s v="protein_coding"/>
    <s v="NZ_CP027407.1"/>
    <n v="2464646"/>
    <n v="2465476"/>
    <s v="+"/>
    <m/>
    <m/>
    <x v="2363"/>
    <s v="old_locus_tag=CEP88_11915"/>
    <n v="831"/>
  </r>
  <r>
    <s v="CDS"/>
    <s v="with_protein"/>
    <s v="NZ_CP027407.1"/>
    <n v="2464646"/>
    <n v="2465476"/>
    <s v="+"/>
    <s v="WP_011566666.1"/>
    <s v="S-formylglutathione hydrolase"/>
    <x v="2363"/>
    <m/>
    <n v="831"/>
  </r>
  <r>
    <s v="gene"/>
    <s v="protein_coding"/>
    <s v="NZ_CP027407.1"/>
    <n v="2465473"/>
    <n v="2465928"/>
    <s v="+"/>
    <m/>
    <m/>
    <x v="2364"/>
    <s v="old_locus_tag=CEP88_11920"/>
    <n v="456"/>
  </r>
  <r>
    <s v="CDS"/>
    <s v="with_protein"/>
    <s v="NZ_CP027407.1"/>
    <n v="2465473"/>
    <n v="2465928"/>
    <s v="+"/>
    <s v="WP_011566667.1"/>
    <s v="YaiI/YqxD family protein"/>
    <x v="2364"/>
    <m/>
    <n v="456"/>
  </r>
  <r>
    <s v="gene"/>
    <s v="protein_coding"/>
    <s v="NZ_CP027407.1"/>
    <n v="2465949"/>
    <n v="2466581"/>
    <s v="+"/>
    <m/>
    <m/>
    <x v="2365"/>
    <s v="old_locus_tag=CEP88_11925"/>
    <n v="633"/>
  </r>
  <r>
    <s v="CDS"/>
    <s v="with_protein"/>
    <s v="NZ_CP027407.1"/>
    <n v="2465949"/>
    <n v="2466581"/>
    <s v="+"/>
    <s v="WP_011566668.1"/>
    <s v="HAD-IA family hydrolase"/>
    <x v="2365"/>
    <m/>
    <n v="633"/>
  </r>
  <r>
    <s v="gene"/>
    <s v="protein_coding"/>
    <s v="NZ_CP027407.1"/>
    <n v="2466578"/>
    <n v="2467501"/>
    <s v="+"/>
    <m/>
    <m/>
    <x v="2366"/>
    <s v="old_locus_tag=CEP88_11930"/>
    <n v="924"/>
  </r>
  <r>
    <s v="CDS"/>
    <s v="with_protein"/>
    <s v="NZ_CP027407.1"/>
    <n v="2466578"/>
    <n v="2467501"/>
    <s v="+"/>
    <s v="WP_011566669.1"/>
    <s v="NAD(P)-binding domain-containing protein"/>
    <x v="2366"/>
    <m/>
    <n v="924"/>
  </r>
  <r>
    <s v="gene"/>
    <s v="protein_coding"/>
    <s v="NZ_CP027407.1"/>
    <n v="2467498"/>
    <n v="2468421"/>
    <s v="+"/>
    <m/>
    <m/>
    <x v="2367"/>
    <s v="old_locus_tag=CEP88_11935"/>
    <n v="924"/>
  </r>
  <r>
    <s v="CDS"/>
    <s v="with_protein"/>
    <s v="NZ_CP027407.1"/>
    <n v="2467498"/>
    <n v="2468421"/>
    <s v="+"/>
    <s v="WP_011566670.1"/>
    <s v="alpha/beta hydrolase"/>
    <x v="2367"/>
    <m/>
    <n v="924"/>
  </r>
  <r>
    <s v="gene"/>
    <s v="protein_coding"/>
    <s v="NZ_CP027407.1"/>
    <n v="2468418"/>
    <n v="2469659"/>
    <s v="-"/>
    <m/>
    <m/>
    <x v="2368"/>
    <s v="old_locus_tag=CEP88_11940"/>
    <n v="1242"/>
  </r>
  <r>
    <s v="CDS"/>
    <s v="with_protein"/>
    <s v="NZ_CP027407.1"/>
    <n v="2468418"/>
    <n v="2469659"/>
    <s v="-"/>
    <s v="WP_044033303.1"/>
    <s v="MFS transporter"/>
    <x v="2368"/>
    <m/>
    <n v="1242"/>
  </r>
  <r>
    <s v="gene"/>
    <s v="protein_coding"/>
    <s v="NZ_CP027407.1"/>
    <n v="2469793"/>
    <n v="2470851"/>
    <s v="+"/>
    <m/>
    <m/>
    <x v="2369"/>
    <s v="old_locus_tag=CEP88_11945"/>
    <n v="1059"/>
  </r>
  <r>
    <s v="CDS"/>
    <s v="with_protein"/>
    <s v="NZ_CP027407.1"/>
    <n v="2469793"/>
    <n v="2470851"/>
    <s v="+"/>
    <s v="WP_044032877.1"/>
    <s v="cell division protein ZapE"/>
    <x v="2369"/>
    <m/>
    <n v="1059"/>
  </r>
  <r>
    <s v="gene"/>
    <s v="protein_coding"/>
    <s v="NZ_CP027407.1"/>
    <n v="2470857"/>
    <n v="2472131"/>
    <s v="-"/>
    <m/>
    <m/>
    <x v="2370"/>
    <s v="old_locus_tag=CEP88_11950"/>
    <n v="1275"/>
  </r>
  <r>
    <s v="CDS"/>
    <s v="with_protein"/>
    <s v="NZ_CP027407.1"/>
    <n v="2470857"/>
    <n v="2472131"/>
    <s v="-"/>
    <s v="WP_011566673.1"/>
    <s v="bifunctional folylpolyglutamate synthase/dihydrofolate synthase"/>
    <x v="2370"/>
    <m/>
    <n v="1275"/>
  </r>
  <r>
    <s v="gene"/>
    <s v="protein_coding"/>
    <s v="NZ_CP027407.1"/>
    <n v="2472128"/>
    <n v="2473072"/>
    <s v="-"/>
    <m/>
    <m/>
    <x v="2371"/>
    <s v="old_locus_tag=CEP88_11955"/>
    <n v="945"/>
  </r>
  <r>
    <s v="CDS"/>
    <s v="with_protein"/>
    <s v="NZ_CP027407.1"/>
    <n v="2472128"/>
    <n v="2473072"/>
    <s v="-"/>
    <s v="WP_011566674.1"/>
    <s v="acetyl-CoA carboxylase carboxyltransferase subunit beta"/>
    <x v="2371"/>
    <m/>
    <n v="945"/>
  </r>
  <r>
    <s v="gene"/>
    <s v="protein_coding"/>
    <s v="NZ_CP027407.1"/>
    <n v="2473131"/>
    <n v="2474030"/>
    <s v="-"/>
    <m/>
    <m/>
    <x v="2372"/>
    <s v="old_locus_tag=CEP88_11960"/>
    <n v="900"/>
  </r>
  <r>
    <s v="CDS"/>
    <s v="with_protein"/>
    <s v="NZ_CP027407.1"/>
    <n v="2473131"/>
    <n v="2474030"/>
    <s v="-"/>
    <s v="WP_011566675.1"/>
    <s v="CPBP family intramembrane metalloprotease"/>
    <x v="2372"/>
    <m/>
    <n v="900"/>
  </r>
  <r>
    <s v="gene"/>
    <s v="pseudogene"/>
    <s v="NZ_CP027407.1"/>
    <n v="2474040"/>
    <n v="2477162"/>
    <s v="-"/>
    <m/>
    <m/>
    <x v="2373"/>
    <s v="pseudo"/>
    <n v="3123"/>
  </r>
  <r>
    <s v="CDS"/>
    <s v="without_protein"/>
    <s v="NZ_CP027407.1"/>
    <n v="2474040"/>
    <n v="2477162"/>
    <s v="-"/>
    <m/>
    <s v="cyclic nucleotide-binding domain-containing protein"/>
    <x v="2373"/>
    <s v="pseudo"/>
    <n v="3123"/>
  </r>
  <r>
    <s v="gene"/>
    <s v="protein_coding"/>
    <s v="NZ_CP027407.1"/>
    <n v="2477366"/>
    <n v="2479129"/>
    <s v="+"/>
    <m/>
    <m/>
    <x v="2374"/>
    <s v="old_locus_tag=CEP88_11970"/>
    <n v="1764"/>
  </r>
  <r>
    <s v="CDS"/>
    <s v="with_protein"/>
    <s v="NZ_CP027407.1"/>
    <n v="2477366"/>
    <n v="2479129"/>
    <s v="+"/>
    <s v="WP_011566678.1"/>
    <s v="dihydroxy-acid dehydratase"/>
    <x v="2374"/>
    <m/>
    <n v="1764"/>
  </r>
  <r>
    <s v="gene"/>
    <s v="protein_coding"/>
    <s v="NZ_CP027407.1"/>
    <n v="2479429"/>
    <n v="2480769"/>
    <s v="-"/>
    <m/>
    <m/>
    <x v="2375"/>
    <s v="old_locus_tag=CEP88_11975"/>
    <n v="1341"/>
  </r>
  <r>
    <s v="CDS"/>
    <s v="with_protein"/>
    <s v="NZ_CP027407.1"/>
    <n v="2479429"/>
    <n v="2480769"/>
    <s v="-"/>
    <s v="WP_011566679.1"/>
    <s v="S41 family peptidase"/>
    <x v="2375"/>
    <m/>
    <n v="1341"/>
  </r>
  <r>
    <s v="gene"/>
    <s v="protein_coding"/>
    <s v="NZ_CP027407.1"/>
    <n v="2480776"/>
    <n v="2481918"/>
    <s v="-"/>
    <m/>
    <m/>
    <x v="2376"/>
    <s v="old_locus_tag=CEP88_11980"/>
    <n v="1143"/>
  </r>
  <r>
    <s v="CDS"/>
    <s v="with_protein"/>
    <s v="NZ_CP027407.1"/>
    <n v="2480776"/>
    <n v="2481918"/>
    <s v="-"/>
    <s v="WP_011566680.1"/>
    <s v="peptidase M23"/>
    <x v="2376"/>
    <m/>
    <n v="1143"/>
  </r>
  <r>
    <s v="gene"/>
    <s v="protein_coding"/>
    <s v="NZ_CP027407.1"/>
    <n v="2481903"/>
    <n v="2483420"/>
    <s v="-"/>
    <m/>
    <m/>
    <x v="2377"/>
    <s v="old_locus_tag=CEP88_11985"/>
    <n v="1518"/>
  </r>
  <r>
    <s v="CDS"/>
    <s v="with_protein"/>
    <s v="NZ_CP027407.1"/>
    <n v="2481903"/>
    <n v="2483420"/>
    <s v="-"/>
    <s v="WP_011566681.1"/>
    <s v="2,3-bisphosphoglycerate-independent phosphoglycerate mutase"/>
    <x v="2377"/>
    <m/>
    <n v="1518"/>
  </r>
  <r>
    <s v="gene"/>
    <s v="protein_coding"/>
    <s v="NZ_CP027407.1"/>
    <n v="2483495"/>
    <n v="2486470"/>
    <s v="-"/>
    <m/>
    <m/>
    <x v="2378"/>
    <s v="old_locus_tag=CEP88_11990"/>
    <n v="2976"/>
  </r>
  <r>
    <s v="CDS"/>
    <s v="with_protein"/>
    <s v="NZ_CP027407.1"/>
    <n v="2483495"/>
    <n v="2486470"/>
    <s v="-"/>
    <s v="WP_011566682.1"/>
    <s v="error-prone DNA polymerase"/>
    <x v="2378"/>
    <m/>
    <n v="2976"/>
  </r>
  <r>
    <s v="gene"/>
    <s v="protein_coding"/>
    <s v="NZ_CP027407.1"/>
    <n v="2486773"/>
    <n v="2487285"/>
    <s v="-"/>
    <m/>
    <m/>
    <x v="2379"/>
    <s v="old_locus_tag=CEP88_11995"/>
    <n v="513"/>
  </r>
  <r>
    <s v="CDS"/>
    <s v="with_protein"/>
    <s v="NZ_CP027407.1"/>
    <n v="2486773"/>
    <n v="2487285"/>
    <s v="-"/>
    <s v="WP_143090237.1"/>
    <s v="hypothetical protein"/>
    <x v="2379"/>
    <m/>
    <n v="513"/>
  </r>
  <r>
    <s v="gene"/>
    <s v="protein_coding"/>
    <s v="NZ_CP027407.1"/>
    <n v="2487634"/>
    <n v="2489502"/>
    <s v="+"/>
    <m/>
    <m/>
    <x v="2380"/>
    <s v="old_locus_tag=CEP88_12005"/>
    <n v="1869"/>
  </r>
  <r>
    <s v="CDS"/>
    <s v="with_protein"/>
    <s v="NZ_CP027407.1"/>
    <n v="2487634"/>
    <n v="2489502"/>
    <s v="+"/>
    <s v="WP_044032880.1"/>
    <s v="hypothetical protein"/>
    <x v="2380"/>
    <m/>
    <n v="1869"/>
  </r>
  <r>
    <s v="gene"/>
    <s v="protein_coding"/>
    <s v="NZ_CP027407.1"/>
    <n v="2489537"/>
    <n v="2490301"/>
    <s v="+"/>
    <m/>
    <m/>
    <x v="2381"/>
    <s v="old_locus_tag=CEP88_12010"/>
    <n v="765"/>
  </r>
  <r>
    <s v="CDS"/>
    <s v="with_protein"/>
    <s v="NZ_CP027407.1"/>
    <n v="2489537"/>
    <n v="2490301"/>
    <s v="+"/>
    <s v="WP_044032881.1"/>
    <s v="ATP-binding protein"/>
    <x v="2381"/>
    <m/>
    <n v="765"/>
  </r>
  <r>
    <s v="gene"/>
    <s v="protein_coding"/>
    <s v="NZ_CP027407.1"/>
    <n v="2490301"/>
    <n v="2490639"/>
    <s v="+"/>
    <m/>
    <m/>
    <x v="2382"/>
    <s v="old_locus_tag=CEP88_12015"/>
    <n v="339"/>
  </r>
  <r>
    <s v="CDS"/>
    <s v="with_protein"/>
    <s v="NZ_CP027407.1"/>
    <n v="2490301"/>
    <n v="2490639"/>
    <s v="+"/>
    <s v="WP_011566686.1"/>
    <s v="hypothetical protein"/>
    <x v="2382"/>
    <m/>
    <n v="339"/>
  </r>
  <r>
    <s v="gene"/>
    <s v="protein_coding"/>
    <s v="NZ_CP027407.1"/>
    <n v="2490636"/>
    <n v="2490959"/>
    <s v="+"/>
    <m/>
    <m/>
    <x v="2383"/>
    <s v="old_locus_tag=CEP88_12020"/>
    <n v="324"/>
  </r>
  <r>
    <s v="CDS"/>
    <s v="with_protein"/>
    <s v="NZ_CP027407.1"/>
    <n v="2490636"/>
    <n v="2490959"/>
    <s v="+"/>
    <s v="WP_011566687.1"/>
    <s v="hypothetical protein"/>
    <x v="2383"/>
    <m/>
    <n v="324"/>
  </r>
  <r>
    <s v="gene"/>
    <s v="protein_coding"/>
    <s v="NZ_CP027407.1"/>
    <n v="2490956"/>
    <n v="2491366"/>
    <s v="+"/>
    <m/>
    <m/>
    <x v="2384"/>
    <s v="old_locus_tag=CEP88_12025"/>
    <n v="411"/>
  </r>
  <r>
    <s v="CDS"/>
    <s v="with_protein"/>
    <s v="NZ_CP027407.1"/>
    <n v="2490956"/>
    <n v="2491366"/>
    <s v="+"/>
    <s v="WP_011566688.1"/>
    <s v="regulatory protein GemA"/>
    <x v="2384"/>
    <m/>
    <n v="411"/>
  </r>
  <r>
    <s v="gene"/>
    <s v="protein_coding"/>
    <s v="NZ_CP027407.1"/>
    <n v="2491819"/>
    <n v="2492715"/>
    <s v="+"/>
    <m/>
    <m/>
    <x v="2385"/>
    <s v="old_locus_tag=CEP88_12030"/>
    <n v="897"/>
  </r>
  <r>
    <s v="CDS"/>
    <s v="with_protein"/>
    <s v="NZ_CP027407.1"/>
    <n v="2491819"/>
    <n v="2492715"/>
    <s v="+"/>
    <s v="WP_044032882.1"/>
    <s v="Mu-like prophage major head subunit gpT family protein"/>
    <x v="2385"/>
    <m/>
    <n v="897"/>
  </r>
  <r>
    <s v="gene"/>
    <s v="protein_coding"/>
    <s v="NZ_CP027407.1"/>
    <n v="2492718"/>
    <n v="2493638"/>
    <s v="+"/>
    <m/>
    <m/>
    <x v="2386"/>
    <s v="old_locus_tag=CEP88_12035"/>
    <n v="921"/>
  </r>
  <r>
    <s v="CDS"/>
    <s v="with_protein"/>
    <s v="NZ_CP027407.1"/>
    <n v="2492718"/>
    <n v="2493638"/>
    <s v="+"/>
    <s v="WP_050759039.1"/>
    <s v="hypothetical protein"/>
    <x v="2386"/>
    <m/>
    <n v="921"/>
  </r>
  <r>
    <s v="gene"/>
    <s v="protein_coding"/>
    <s v="NZ_CP027407.1"/>
    <n v="2493823"/>
    <n v="2494188"/>
    <s v="+"/>
    <m/>
    <m/>
    <x v="2387"/>
    <s v="old_locus_tag=CEP88_12040"/>
    <n v="366"/>
  </r>
  <r>
    <s v="CDS"/>
    <s v="with_protein"/>
    <s v="NZ_CP027407.1"/>
    <n v="2493823"/>
    <n v="2494188"/>
    <s v="+"/>
    <s v="WP_011566691.1"/>
    <s v="helix-turn-helix domain-containing protein"/>
    <x v="2387"/>
    <m/>
    <n v="366"/>
  </r>
  <r>
    <s v="gene"/>
    <s v="protein_coding"/>
    <s v="NZ_CP027407.1"/>
    <n v="2494194"/>
    <n v="2494688"/>
    <s v="+"/>
    <m/>
    <m/>
    <x v="2388"/>
    <s v="old_locus_tag=CEP88_12045"/>
    <n v="495"/>
  </r>
  <r>
    <s v="CDS"/>
    <s v="with_protein"/>
    <s v="NZ_CP027407.1"/>
    <n v="2494194"/>
    <n v="2494688"/>
    <s v="+"/>
    <s v="WP_011566692.1"/>
    <s v="phage virion morphogenesis protein"/>
    <x v="2388"/>
    <m/>
    <n v="495"/>
  </r>
  <r>
    <s v="gene"/>
    <s v="protein_coding"/>
    <s v="NZ_CP027407.1"/>
    <n v="2494712"/>
    <n v="2495080"/>
    <s v="+"/>
    <m/>
    <m/>
    <x v="2389"/>
    <s v="old_locus_tag=CEP88_12050"/>
    <n v="369"/>
  </r>
  <r>
    <s v="CDS"/>
    <s v="with_protein"/>
    <s v="NZ_CP027407.1"/>
    <n v="2494712"/>
    <n v="2495080"/>
    <s v="+"/>
    <s v="WP_146120767.1"/>
    <s v="hypothetical protein"/>
    <x v="2389"/>
    <m/>
    <n v="369"/>
  </r>
  <r>
    <s v="gene"/>
    <s v="protein_coding"/>
    <s v="NZ_CP027407.1"/>
    <n v="2495248"/>
    <n v="2495424"/>
    <s v="+"/>
    <m/>
    <m/>
    <x v="2390"/>
    <s v="old_locus_tag=CEP88_12055"/>
    <n v="177"/>
  </r>
  <r>
    <s v="CDS"/>
    <s v="with_protein"/>
    <s v="NZ_CP027407.1"/>
    <n v="2495248"/>
    <n v="2495424"/>
    <s v="+"/>
    <s v="WP_074958561.1"/>
    <s v="zinc-finger domain-containing protein"/>
    <x v="2390"/>
    <m/>
    <n v="177"/>
  </r>
  <r>
    <s v="gene"/>
    <s v="protein_coding"/>
    <s v="NZ_CP027407.1"/>
    <n v="2495522"/>
    <n v="2498323"/>
    <s v="+"/>
    <m/>
    <m/>
    <x v="2391"/>
    <s v="old_locus_tag=CEP88_12060"/>
    <n v="2802"/>
  </r>
  <r>
    <s v="CDS"/>
    <s v="with_protein"/>
    <s v="NZ_CP027407.1"/>
    <n v="2495522"/>
    <n v="2498323"/>
    <s v="+"/>
    <s v="WP_011566693.1"/>
    <s v="DNA polymerase I"/>
    <x v="2391"/>
    <m/>
    <n v="2802"/>
  </r>
  <r>
    <s v="gene"/>
    <s v="protein_coding"/>
    <s v="NZ_CP027407.1"/>
    <n v="2498415"/>
    <n v="2499176"/>
    <s v="-"/>
    <m/>
    <m/>
    <x v="2392"/>
    <s v="old_locus_tag=CEP88_12065"/>
    <n v="762"/>
  </r>
  <r>
    <s v="CDS"/>
    <s v="with_protein"/>
    <s v="NZ_CP027407.1"/>
    <n v="2498415"/>
    <n v="2499176"/>
    <s v="-"/>
    <s v="WP_011566694.1"/>
    <s v="TIM barrel protein"/>
    <x v="2392"/>
    <m/>
    <n v="762"/>
  </r>
  <r>
    <s v="gene"/>
    <s v="protein_coding"/>
    <s v="NZ_CP027407.1"/>
    <n v="2499252"/>
    <n v="2499827"/>
    <s v="-"/>
    <m/>
    <m/>
    <x v="2393"/>
    <s v="old_locus_tag=CEP88_12070"/>
    <n v="576"/>
  </r>
  <r>
    <s v="CDS"/>
    <s v="with_protein"/>
    <s v="NZ_CP027407.1"/>
    <n v="2499252"/>
    <n v="2499827"/>
    <s v="-"/>
    <s v="WP_011566695.1"/>
    <s v="DUF1285 domain-containing protein"/>
    <x v="2393"/>
    <m/>
    <n v="576"/>
  </r>
  <r>
    <s v="gene"/>
    <s v="protein_coding"/>
    <s v="NZ_CP027407.1"/>
    <n v="2499897"/>
    <n v="2500904"/>
    <s v="+"/>
    <m/>
    <m/>
    <x v="2394"/>
    <s v="old_locus_tag=CEP88_12075"/>
    <n v="1008"/>
  </r>
  <r>
    <s v="CDS"/>
    <s v="with_protein"/>
    <s v="NZ_CP027407.1"/>
    <n v="2499897"/>
    <n v="2500904"/>
    <s v="+"/>
    <s v="WP_011566696.1"/>
    <s v="MoxR family ATPase"/>
    <x v="2394"/>
    <m/>
    <n v="1008"/>
  </r>
  <r>
    <s v="gene"/>
    <s v="protein_coding"/>
    <s v="NZ_CP027407.1"/>
    <n v="2500976"/>
    <n v="2501806"/>
    <s v="+"/>
    <m/>
    <m/>
    <x v="2395"/>
    <s v="old_locus_tag=CEP88_12080"/>
    <n v="831"/>
  </r>
  <r>
    <s v="CDS"/>
    <s v="with_protein"/>
    <s v="NZ_CP027407.1"/>
    <n v="2500976"/>
    <n v="2501806"/>
    <s v="+"/>
    <s v="WP_050759117.1"/>
    <s v="DUF58 domain-containing protein"/>
    <x v="2395"/>
    <m/>
    <n v="831"/>
  </r>
  <r>
    <s v="gene"/>
    <s v="protein_coding"/>
    <s v="NZ_CP027407.1"/>
    <n v="2501803"/>
    <n v="2504580"/>
    <s v="+"/>
    <m/>
    <m/>
    <x v="2396"/>
    <s v="old_locus_tag=CEP88_12085"/>
    <n v="2778"/>
  </r>
  <r>
    <s v="CDS"/>
    <s v="with_protein"/>
    <s v="NZ_CP027407.1"/>
    <n v="2501803"/>
    <n v="2504580"/>
    <s v="+"/>
    <s v="WP_011566698.1"/>
    <s v="DUF4159 domain-containing protein"/>
    <x v="2396"/>
    <m/>
    <n v="2778"/>
  </r>
  <r>
    <s v="gene"/>
    <s v="protein_coding"/>
    <s v="NZ_CP027407.1"/>
    <n v="2504577"/>
    <n v="2506619"/>
    <s v="+"/>
    <m/>
    <m/>
    <x v="2397"/>
    <s v="old_locus_tag=CEP88_12090"/>
    <n v="2043"/>
  </r>
  <r>
    <s v="CDS"/>
    <s v="with_protein"/>
    <s v="NZ_CP027407.1"/>
    <n v="2504577"/>
    <n v="2506619"/>
    <s v="+"/>
    <s v="WP_011566699.1"/>
    <s v="membrane protein"/>
    <x v="2397"/>
    <m/>
    <n v="2043"/>
  </r>
  <r>
    <s v="gene"/>
    <s v="protein_coding"/>
    <s v="NZ_CP027407.1"/>
    <n v="2506719"/>
    <n v="2508977"/>
    <s v="+"/>
    <m/>
    <m/>
    <x v="2398"/>
    <s v="old_locus_tag=CEP88_12095"/>
    <n v="2259"/>
  </r>
  <r>
    <s v="CDS"/>
    <s v="with_protein"/>
    <s v="NZ_CP027407.1"/>
    <n v="2506719"/>
    <n v="2508977"/>
    <s v="+"/>
    <s v="WP_044032884.1"/>
    <s v="response regulator"/>
    <x v="2398"/>
    <m/>
    <n v="2259"/>
  </r>
  <r>
    <s v="gene"/>
    <s v="protein_coding"/>
    <s v="NZ_CP027407.1"/>
    <n v="2508962"/>
    <n v="2509741"/>
    <s v="-"/>
    <m/>
    <m/>
    <x v="2399"/>
    <s v="old_locus_tag=CEP88_12100"/>
    <n v="780"/>
  </r>
  <r>
    <s v="CDS"/>
    <s v="with_protein"/>
    <s v="NZ_CP027407.1"/>
    <n v="2508962"/>
    <n v="2509741"/>
    <s v="-"/>
    <s v="WP_011566701.1"/>
    <s v="peroxide stress protein YaaA"/>
    <x v="2399"/>
    <m/>
    <n v="780"/>
  </r>
  <r>
    <s v="gene"/>
    <s v="protein_coding"/>
    <s v="NZ_CP027407.1"/>
    <n v="2509776"/>
    <n v="2511818"/>
    <s v="-"/>
    <m/>
    <m/>
    <x v="2400"/>
    <s v="old_locus_tag=CEP88_12105"/>
    <n v="2043"/>
  </r>
  <r>
    <s v="CDS"/>
    <s v="with_protein"/>
    <s v="NZ_CP027407.1"/>
    <n v="2509776"/>
    <n v="2511818"/>
    <s v="-"/>
    <s v="WP_011566702.1"/>
    <s v="DNA helicase RecQ"/>
    <x v="2400"/>
    <m/>
    <n v="2043"/>
  </r>
  <r>
    <s v="gene"/>
    <s v="protein_coding"/>
    <s v="NZ_CP027407.1"/>
    <n v="2511926"/>
    <n v="2512213"/>
    <s v="-"/>
    <m/>
    <m/>
    <x v="2401"/>
    <s v="old_locus_tag=CEP88_12110"/>
    <n v="288"/>
  </r>
  <r>
    <s v="CDS"/>
    <s v="with_protein"/>
    <s v="NZ_CP027407.1"/>
    <n v="2511926"/>
    <n v="2512213"/>
    <s v="-"/>
    <s v="WP_011566703.1"/>
    <s v="YggT family protein"/>
    <x v="2401"/>
    <m/>
    <n v="288"/>
  </r>
  <r>
    <s v="gene"/>
    <s v="protein_coding"/>
    <s v="NZ_CP027407.1"/>
    <n v="2512370"/>
    <n v="2513734"/>
    <s v="+"/>
    <m/>
    <m/>
    <x v="2402"/>
    <s v="old_locus_tag=CEP88_12115"/>
    <n v="1365"/>
  </r>
  <r>
    <s v="CDS"/>
    <s v="with_protein"/>
    <s v="NZ_CP027407.1"/>
    <n v="2512370"/>
    <n v="2513734"/>
    <s v="+"/>
    <s v="WP_011566704.1"/>
    <s v="MFS transporter"/>
    <x v="2402"/>
    <m/>
    <n v="1365"/>
  </r>
  <r>
    <s v="gene"/>
    <s v="protein_coding"/>
    <s v="NZ_CP027407.1"/>
    <n v="2513731"/>
    <n v="2514660"/>
    <s v="+"/>
    <m/>
    <m/>
    <x v="2403"/>
    <s v="old_locus_tag=CEP88_12120"/>
    <n v="930"/>
  </r>
  <r>
    <s v="CDS"/>
    <s v="with_protein"/>
    <s v="NZ_CP027407.1"/>
    <n v="2513731"/>
    <n v="2514660"/>
    <s v="+"/>
    <s v="WP_011566705.1"/>
    <s v="penicillin-insensitive murein endopeptidase"/>
    <x v="2403"/>
    <m/>
    <n v="930"/>
  </r>
  <r>
    <s v="gene"/>
    <s v="protein_coding"/>
    <s v="NZ_CP027407.1"/>
    <n v="2514669"/>
    <n v="2515553"/>
    <s v="+"/>
    <m/>
    <m/>
    <x v="2404"/>
    <s v="old_locus_tag=CEP88_12125"/>
    <n v="885"/>
  </r>
  <r>
    <s v="CDS"/>
    <s v="with_protein"/>
    <s v="NZ_CP027407.1"/>
    <n v="2514669"/>
    <n v="2515553"/>
    <s v="+"/>
    <s v="WP_044032885.1"/>
    <s v="esterase-like activity of phytase family protein"/>
    <x v="2404"/>
    <m/>
    <n v="885"/>
  </r>
  <r>
    <s v="gene"/>
    <s v="protein_coding"/>
    <s v="NZ_CP027407.1"/>
    <n v="2515623"/>
    <n v="2516243"/>
    <s v="+"/>
    <m/>
    <m/>
    <x v="2405"/>
    <s v="old_locus_tag=CEP88_12130"/>
    <n v="621"/>
  </r>
  <r>
    <s v="CDS"/>
    <s v="with_protein"/>
    <s v="NZ_CP027407.1"/>
    <n v="2515623"/>
    <n v="2516243"/>
    <s v="+"/>
    <s v="WP_011566707.1"/>
    <s v="queuosine precursor transporter"/>
    <x v="2405"/>
    <m/>
    <n v="621"/>
  </r>
  <r>
    <s v="gene"/>
    <s v="protein_coding"/>
    <s v="NZ_CP027407.1"/>
    <n v="2516577"/>
    <n v="2516993"/>
    <s v="+"/>
    <m/>
    <m/>
    <x v="2406"/>
    <s v="old_locus_tag=CEP88_12135"/>
    <n v="417"/>
  </r>
  <r>
    <s v="CDS"/>
    <s v="with_protein"/>
    <s v="NZ_CP027407.1"/>
    <n v="2516577"/>
    <n v="2516993"/>
    <s v="+"/>
    <s v="WP_011566708.1"/>
    <s v="aminoacyl-tRNA hydrolase"/>
    <x v="2406"/>
    <m/>
    <n v="417"/>
  </r>
  <r>
    <s v="gene"/>
    <s v="protein_coding"/>
    <s v="NZ_CP027407.1"/>
    <n v="2517199"/>
    <n v="2517813"/>
    <s v="+"/>
    <m/>
    <m/>
    <x v="2407"/>
    <s v="old_locus_tag=CEP88_12140"/>
    <n v="615"/>
  </r>
  <r>
    <s v="CDS"/>
    <s v="with_protein"/>
    <s v="NZ_CP027407.1"/>
    <n v="2517199"/>
    <n v="2517813"/>
    <s v="+"/>
    <s v="WP_044032886.1"/>
    <s v="ribonuclease D"/>
    <x v="2407"/>
    <m/>
    <n v="615"/>
  </r>
  <r>
    <s v="gene"/>
    <s v="protein_coding"/>
    <s v="NZ_CP027407.1"/>
    <n v="2517810"/>
    <n v="2518772"/>
    <s v="+"/>
    <m/>
    <m/>
    <x v="2408"/>
    <s v="old_locus_tag=CEP88_12145"/>
    <n v="963"/>
  </r>
  <r>
    <s v="CDS"/>
    <s v="with_protein"/>
    <s v="NZ_CP027407.1"/>
    <n v="2517810"/>
    <n v="2518772"/>
    <s v="+"/>
    <s v="WP_011566710.1"/>
    <s v="KpsF/GutQ family sugar-phosphate isomerase"/>
    <x v="2408"/>
    <m/>
    <n v="963"/>
  </r>
  <r>
    <s v="gene"/>
    <s v="protein_coding"/>
    <s v="NZ_CP027407.1"/>
    <n v="2518778"/>
    <n v="2519386"/>
    <s v="+"/>
    <m/>
    <m/>
    <x v="2409"/>
    <s v="old_locus_tag=CEP88_12150"/>
    <n v="609"/>
  </r>
  <r>
    <s v="CDS"/>
    <s v="with_protein"/>
    <s v="NZ_CP027407.1"/>
    <n v="2518778"/>
    <n v="2519386"/>
    <s v="+"/>
    <s v="WP_011566711.1"/>
    <s v="hypothetical protein"/>
    <x v="2409"/>
    <m/>
    <n v="609"/>
  </r>
  <r>
    <s v="gene"/>
    <s v="protein_coding"/>
    <s v="NZ_CP027407.1"/>
    <n v="2519390"/>
    <n v="2519881"/>
    <s v="+"/>
    <m/>
    <m/>
    <x v="2410"/>
    <s v="old_locus_tag=CEP88_12155"/>
    <n v="492"/>
  </r>
  <r>
    <s v="CDS"/>
    <s v="with_protein"/>
    <s v="NZ_CP027407.1"/>
    <n v="2519390"/>
    <n v="2519881"/>
    <s v="+"/>
    <s v="WP_011566712.1"/>
    <s v="lipopolysaccharide transport periplasmic protein LptA"/>
    <x v="2410"/>
    <m/>
    <n v="492"/>
  </r>
  <r>
    <s v="gene"/>
    <s v="protein_coding"/>
    <s v="NZ_CP027407.1"/>
    <n v="2519882"/>
    <n v="2520640"/>
    <s v="+"/>
    <m/>
    <m/>
    <x v="2411"/>
    <s v="old_locus_tag=CEP88_12160"/>
    <n v="759"/>
  </r>
  <r>
    <s v="CDS"/>
    <s v="with_protein"/>
    <s v="NZ_CP027407.1"/>
    <n v="2519882"/>
    <n v="2520640"/>
    <s v="+"/>
    <s v="WP_011566713.1"/>
    <s v="LPS export ABC transporter ATP-binding protein"/>
    <x v="2411"/>
    <m/>
    <n v="759"/>
  </r>
  <r>
    <s v="gene"/>
    <s v="protein_coding"/>
    <s v="NZ_CP027407.1"/>
    <n v="2520887"/>
    <n v="2521453"/>
    <s v="+"/>
    <m/>
    <m/>
    <x v="2412"/>
    <s v="old_locus_tag=CEP88_12165"/>
    <n v="567"/>
  </r>
  <r>
    <s v="CDS"/>
    <s v="with_protein"/>
    <s v="NZ_CP027407.1"/>
    <n v="2520887"/>
    <n v="2521453"/>
    <s v="+"/>
    <s v="WP_011566714.1"/>
    <s v="ribosome-associated translation inhibitor RaiA"/>
    <x v="2412"/>
    <m/>
    <n v="567"/>
  </r>
  <r>
    <s v="gene"/>
    <s v="protein_coding"/>
    <s v="NZ_CP027407.1"/>
    <n v="2521494"/>
    <n v="2521958"/>
    <s v="+"/>
    <m/>
    <m/>
    <x v="2413"/>
    <s v="old_locus_tag=CEP88_12170"/>
    <n v="465"/>
  </r>
  <r>
    <s v="CDS"/>
    <s v="with_protein"/>
    <s v="NZ_CP027407.1"/>
    <n v="2521494"/>
    <n v="2521958"/>
    <s v="+"/>
    <s v="WP_011566715.1"/>
    <s v="PTS sugar transporter subunit IIA"/>
    <x v="2413"/>
    <m/>
    <n v="465"/>
  </r>
  <r>
    <s v="gene"/>
    <s v="protein_coding"/>
    <s v="NZ_CP027407.1"/>
    <n v="2522010"/>
    <n v="2522903"/>
    <s v="-"/>
    <m/>
    <m/>
    <x v="2414"/>
    <s v="old_locus_tag=CEP88_12175"/>
    <n v="894"/>
  </r>
  <r>
    <s v="CDS"/>
    <s v="with_protein"/>
    <s v="NZ_CP027407.1"/>
    <n v="2522010"/>
    <n v="2522903"/>
    <s v="-"/>
    <s v="WP_011566716.1"/>
    <s v="UTP--glucose-1-phosphate uridylyltransferase GalU"/>
    <x v="2414"/>
    <m/>
    <n v="894"/>
  </r>
  <r>
    <s v="gene"/>
    <s v="protein_coding"/>
    <s v="NZ_CP027407.1"/>
    <n v="2523117"/>
    <n v="2523917"/>
    <s v="-"/>
    <m/>
    <m/>
    <x v="2415"/>
    <s v="old_locus_tag=CEP88_12180"/>
    <n v="801"/>
  </r>
  <r>
    <s v="CDS"/>
    <s v="with_protein"/>
    <s v="NZ_CP027407.1"/>
    <n v="2523117"/>
    <n v="2523917"/>
    <s v="-"/>
    <s v="WP_011566717.1"/>
    <s v="3-deoxy-manno-octulosonate cytidylyltransferase"/>
    <x v="2415"/>
    <m/>
    <n v="801"/>
  </r>
  <r>
    <s v="gene"/>
    <s v="protein_coding"/>
    <s v="NZ_CP027407.1"/>
    <n v="2523917"/>
    <n v="2524717"/>
    <s v="-"/>
    <m/>
    <m/>
    <x v="2416"/>
    <s v="old_locus_tag=CEP88_12185"/>
    <n v="801"/>
  </r>
  <r>
    <s v="CDS"/>
    <s v="with_protein"/>
    <s v="NZ_CP027407.1"/>
    <n v="2523917"/>
    <n v="2524717"/>
    <s v="-"/>
    <s v="WP_011566718.1"/>
    <s v="3'(2'),5'-bisphosphate nucleotidase CysQ"/>
    <x v="2416"/>
    <m/>
    <n v="801"/>
  </r>
  <r>
    <s v="gene"/>
    <s v="protein_coding"/>
    <s v="NZ_CP027407.1"/>
    <n v="2525053"/>
    <n v="2525652"/>
    <s v="-"/>
    <m/>
    <m/>
    <x v="2417"/>
    <s v="old_locus_tag=CEP88_12190"/>
    <n v="600"/>
  </r>
  <r>
    <s v="CDS"/>
    <s v="with_protein"/>
    <s v="NZ_CP027407.1"/>
    <n v="2525053"/>
    <n v="2525652"/>
    <s v="-"/>
    <s v="WP_011566719.1"/>
    <s v="alpha-ketoglutarate-dependent dioxygenase AlkB"/>
    <x v="2417"/>
    <m/>
    <n v="600"/>
  </r>
  <r>
    <s v="gene"/>
    <s v="protein_coding"/>
    <s v="NZ_CP027407.1"/>
    <n v="2525863"/>
    <n v="2527773"/>
    <s v="+"/>
    <m/>
    <m/>
    <x v="2418"/>
    <s v="old_locus_tag=CEP88_12195"/>
    <n v="1911"/>
  </r>
  <r>
    <s v="CDS"/>
    <s v="with_protein"/>
    <s v="NZ_CP027407.1"/>
    <n v="2525863"/>
    <n v="2527773"/>
    <s v="+"/>
    <s v="WP_011566720.1"/>
    <s v="molecular chaperone DnaK"/>
    <x v="2418"/>
    <m/>
    <n v="1911"/>
  </r>
  <r>
    <s v="gene"/>
    <s v="protein_coding"/>
    <s v="NZ_CP027407.1"/>
    <n v="2527852"/>
    <n v="2529006"/>
    <s v="+"/>
    <m/>
    <m/>
    <x v="2419"/>
    <s v="old_locus_tag=CEP88_12200"/>
    <n v="1155"/>
  </r>
  <r>
    <s v="CDS"/>
    <s v="with_protein"/>
    <s v="NZ_CP027407.1"/>
    <n v="2527852"/>
    <n v="2529006"/>
    <s v="+"/>
    <s v="WP_011566721.1"/>
    <s v="molecular chaperone DnaJ"/>
    <x v="2419"/>
    <m/>
    <n v="1155"/>
  </r>
  <r>
    <s v="gene"/>
    <s v="protein_coding"/>
    <s v="NZ_CP027407.1"/>
    <n v="2529263"/>
    <n v="2531977"/>
    <s v="-"/>
    <m/>
    <m/>
    <x v="2420"/>
    <s v="old_locus_tag=CEP88_12205"/>
    <n v="2715"/>
  </r>
  <r>
    <s v="CDS"/>
    <s v="with_protein"/>
    <s v="NZ_CP027407.1"/>
    <n v="2529263"/>
    <n v="2531977"/>
    <s v="-"/>
    <s v="WP_011566723.1"/>
    <s v="preprotein translocase subunit SecA"/>
    <x v="2420"/>
    <m/>
    <n v="2715"/>
  </r>
  <r>
    <s v="gene"/>
    <s v="protein_coding"/>
    <s v="NZ_CP027407.1"/>
    <n v="2532152"/>
    <n v="2533009"/>
    <s v="+"/>
    <m/>
    <m/>
    <x v="2421"/>
    <s v="old_locus_tag=CEP88_12210"/>
    <n v="858"/>
  </r>
  <r>
    <s v="CDS"/>
    <s v="with_protein"/>
    <s v="NZ_CP027407.1"/>
    <n v="2532152"/>
    <n v="2533009"/>
    <s v="+"/>
    <s v="WP_011566724.1"/>
    <s v="peptidylprolyl isomerase"/>
    <x v="2421"/>
    <m/>
    <n v="858"/>
  </r>
  <r>
    <s v="gene"/>
    <s v="protein_coding"/>
    <s v="NZ_CP027407.1"/>
    <n v="2533016"/>
    <n v="2534242"/>
    <s v="+"/>
    <m/>
    <m/>
    <x v="2422"/>
    <s v="old_locus_tag=CEP88_12215"/>
    <n v="1227"/>
  </r>
  <r>
    <s v="CDS"/>
    <s v="with_protein"/>
    <s v="NZ_CP027407.1"/>
    <n v="2533016"/>
    <n v="2534242"/>
    <s v="+"/>
    <s v="WP_011566725.1"/>
    <s v="bifunctional glutamate N-acetyltransferase/amino-acid acetyltransferase ArgJ"/>
    <x v="2422"/>
    <m/>
    <n v="1227"/>
  </r>
  <r>
    <s v="gene"/>
    <s v="protein_coding"/>
    <s v="NZ_CP027407.1"/>
    <n v="2534261"/>
    <n v="2534659"/>
    <s v="+"/>
    <m/>
    <m/>
    <x v="2423"/>
    <s v="old_locus_tag=CEP88_12220"/>
    <n v="399"/>
  </r>
  <r>
    <s v="CDS"/>
    <s v="with_protein"/>
    <s v="NZ_CP027407.1"/>
    <n v="2534261"/>
    <n v="2534659"/>
    <s v="+"/>
    <s v="WP_011566726.1"/>
    <s v="8-oxo-dGTP diphosphatase MutT"/>
    <x v="2423"/>
    <m/>
    <n v="399"/>
  </r>
  <r>
    <s v="gene"/>
    <s v="protein_coding"/>
    <s v="NZ_CP027407.1"/>
    <n v="2534993"/>
    <n v="2537467"/>
    <s v="-"/>
    <m/>
    <m/>
    <x v="2424"/>
    <s v="old_locus_tag=CEP88_12225"/>
    <n v="2475"/>
  </r>
  <r>
    <s v="CDS"/>
    <s v="with_protein"/>
    <s v="NZ_CP027407.1"/>
    <n v="2534993"/>
    <n v="2537467"/>
    <s v="-"/>
    <s v="WP_011566727.1"/>
    <s v="translation initiation factor IF-2"/>
    <x v="2424"/>
    <m/>
    <n v="2475"/>
  </r>
  <r>
    <s v="gene"/>
    <s v="protein_coding"/>
    <s v="NZ_CP027407.1"/>
    <n v="2537477"/>
    <n v="2538097"/>
    <s v="-"/>
    <m/>
    <m/>
    <x v="2425"/>
    <s v="old_locus_tag=CEP88_12230"/>
    <n v="621"/>
  </r>
  <r>
    <s v="CDS"/>
    <s v="with_protein"/>
    <s v="NZ_CP027407.1"/>
    <n v="2537477"/>
    <n v="2538097"/>
    <s v="-"/>
    <s v="WP_011566728.1"/>
    <s v="RNA-binding protein"/>
    <x v="2425"/>
    <m/>
    <n v="621"/>
  </r>
  <r>
    <s v="gene"/>
    <s v="protein_coding"/>
    <s v="NZ_CP027407.1"/>
    <n v="2538120"/>
    <n v="2539736"/>
    <s v="-"/>
    <m/>
    <m/>
    <x v="2426"/>
    <s v="old_locus_tag=CEP88_12235"/>
    <n v="1617"/>
  </r>
  <r>
    <s v="CDS"/>
    <s v="with_protein"/>
    <s v="NZ_CP027407.1"/>
    <n v="2538120"/>
    <n v="2539736"/>
    <s v="-"/>
    <s v="WP_011566729.1"/>
    <s v="transcription termination/antitermination protein NusA"/>
    <x v="2426"/>
    <m/>
    <n v="1617"/>
  </r>
  <r>
    <s v="gene"/>
    <s v="protein_coding"/>
    <s v="NZ_CP027407.1"/>
    <n v="2539736"/>
    <n v="2540326"/>
    <s v="-"/>
    <m/>
    <m/>
    <x v="2427"/>
    <s v="old_locus_tag=CEP88_12240"/>
    <n v="591"/>
  </r>
  <r>
    <s v="CDS"/>
    <s v="with_protein"/>
    <s v="NZ_CP027407.1"/>
    <n v="2539736"/>
    <n v="2540326"/>
    <s v="-"/>
    <s v="WP_011566730.1"/>
    <s v="ribosome maturation factor RimP"/>
    <x v="2427"/>
    <m/>
    <n v="591"/>
  </r>
  <r>
    <s v="gene"/>
    <s v="protein_coding"/>
    <s v="NZ_CP027407.1"/>
    <n v="2540470"/>
    <n v="2541363"/>
    <s v="-"/>
    <m/>
    <m/>
    <x v="2428"/>
    <s v="old_locus_tag=CEP88_12245"/>
    <n v="894"/>
  </r>
  <r>
    <s v="CDS"/>
    <s v="with_protein"/>
    <s v="NZ_CP027407.1"/>
    <n v="2540470"/>
    <n v="2541363"/>
    <s v="-"/>
    <s v="WP_011566731.1"/>
    <s v="peptide ABC transporter substrate-binding protein"/>
    <x v="2428"/>
    <m/>
    <n v="894"/>
  </r>
  <r>
    <s v="gene"/>
    <s v="protein_coding"/>
    <s v="NZ_CP027407.1"/>
    <n v="2541360"/>
    <n v="2542331"/>
    <s v="-"/>
    <m/>
    <m/>
    <x v="2429"/>
    <s v="old_locus_tag=CEP88_12250"/>
    <n v="972"/>
  </r>
  <r>
    <s v="CDS"/>
    <s v="with_protein"/>
    <s v="NZ_CP027407.1"/>
    <n v="2541360"/>
    <n v="2542331"/>
    <s v="-"/>
    <s v="WP_044032887.1"/>
    <s v="prolyl aminopeptidase"/>
    <x v="2429"/>
    <m/>
    <n v="972"/>
  </r>
  <r>
    <s v="gene"/>
    <s v="protein_coding"/>
    <s v="NZ_CP027407.1"/>
    <n v="2542380"/>
    <n v="2543126"/>
    <s v="+"/>
    <m/>
    <m/>
    <x v="2430"/>
    <s v="old_locus_tag=CEP88_12255"/>
    <n v="747"/>
  </r>
  <r>
    <s v="CDS"/>
    <s v="with_protein"/>
    <s v="NZ_CP027407.1"/>
    <n v="2542380"/>
    <n v="2543126"/>
    <s v="+"/>
    <s v="WP_011566733.1"/>
    <s v="bifunctional 3-demethylubiquinone 3-O-methyltransferase/2-octaprenyl-6-hydroxy phenol methylase"/>
    <x v="2430"/>
    <m/>
    <n v="747"/>
  </r>
  <r>
    <s v="gene"/>
    <s v="protein_coding"/>
    <s v="NZ_CP027407.1"/>
    <n v="2543225"/>
    <n v="2543668"/>
    <s v="-"/>
    <m/>
    <m/>
    <x v="2431"/>
    <s v="old_locus_tag=CEP88_12260"/>
    <n v="444"/>
  </r>
  <r>
    <s v="CDS"/>
    <s v="with_protein"/>
    <s v="NZ_CP027407.1"/>
    <n v="2543225"/>
    <n v="2543668"/>
    <s v="-"/>
    <s v="WP_011566734.1"/>
    <s v="MarR family transcriptional regulator"/>
    <x v="2431"/>
    <m/>
    <n v="444"/>
  </r>
  <r>
    <s v="gene"/>
    <s v="protein_coding"/>
    <s v="NZ_CP027407.1"/>
    <n v="2543669"/>
    <n v="2544499"/>
    <s v="-"/>
    <m/>
    <m/>
    <x v="2432"/>
    <s v="old_locus_tag=CEP88_12265"/>
    <n v="831"/>
  </r>
  <r>
    <s v="CDS"/>
    <s v="with_protein"/>
    <s v="NZ_CP027407.1"/>
    <n v="2543669"/>
    <n v="2544499"/>
    <s v="-"/>
    <s v="WP_011566735.1"/>
    <s v="carbon-nitrogen hydrolase family protein"/>
    <x v="2432"/>
    <m/>
    <n v="831"/>
  </r>
  <r>
    <s v="gene"/>
    <s v="protein_coding"/>
    <s v="NZ_CP027407.1"/>
    <n v="2544499"/>
    <n v="2544756"/>
    <s v="-"/>
    <m/>
    <m/>
    <x v="2433"/>
    <s v="old_locus_tag=CEP88_12270"/>
    <n v="258"/>
  </r>
  <r>
    <s v="CDS"/>
    <s v="with_protein"/>
    <s v="NZ_CP027407.1"/>
    <n v="2544499"/>
    <n v="2544756"/>
    <s v="-"/>
    <s v="WP_011566736.1"/>
    <s v="glutaredoxin 3"/>
    <x v="2433"/>
    <m/>
    <n v="258"/>
  </r>
  <r>
    <s v="gene"/>
    <s v="protein_coding"/>
    <s v="NZ_CP027407.1"/>
    <n v="2544796"/>
    <n v="2545527"/>
    <s v="-"/>
    <m/>
    <m/>
    <x v="2434"/>
    <s v="old_locus_tag=CEP88_12275"/>
    <n v="732"/>
  </r>
  <r>
    <s v="CDS"/>
    <s v="with_protein"/>
    <s v="NZ_CP027407.1"/>
    <n v="2544796"/>
    <n v="2545527"/>
    <s v="-"/>
    <s v="WP_011566737.1"/>
    <s v="ComF family protein"/>
    <x v="2434"/>
    <m/>
    <n v="732"/>
  </r>
  <r>
    <s v="gene"/>
    <s v="protein_coding"/>
    <s v="NZ_CP027407.1"/>
    <n v="2545544"/>
    <n v="2546362"/>
    <s v="+"/>
    <m/>
    <m/>
    <x v="2435"/>
    <s v="old_locus_tag=CEP88_12280"/>
    <n v="819"/>
  </r>
  <r>
    <s v="CDS"/>
    <s v="with_protein"/>
    <s v="NZ_CP027407.1"/>
    <n v="2545544"/>
    <n v="2546362"/>
    <s v="+"/>
    <s v="WP_044032888.1"/>
    <s v="methyltransferase domain-containing protein"/>
    <x v="2435"/>
    <m/>
    <n v="819"/>
  </r>
  <r>
    <s v="gene"/>
    <s v="protein_coding"/>
    <s v="NZ_CP027407.1"/>
    <n v="2546418"/>
    <n v="2547491"/>
    <s v="+"/>
    <m/>
    <m/>
    <x v="2436"/>
    <s v="old_locus_tag=CEP88_12285"/>
    <n v="1074"/>
  </r>
  <r>
    <s v="CDS"/>
    <s v="with_protein"/>
    <s v="NZ_CP027407.1"/>
    <n v="2546418"/>
    <n v="2547491"/>
    <s v="+"/>
    <s v="WP_171959982.1"/>
    <s v="ferrochelatase"/>
    <x v="2436"/>
    <m/>
    <n v="1074"/>
  </r>
  <r>
    <s v="gene"/>
    <s v="protein_coding"/>
    <s v="NZ_CP027407.1"/>
    <n v="2547564"/>
    <n v="2547740"/>
    <s v="-"/>
    <m/>
    <m/>
    <x v="2437"/>
    <m/>
    <n v="177"/>
  </r>
  <r>
    <s v="CDS"/>
    <s v="with_protein"/>
    <s v="NZ_CP027407.1"/>
    <n v="2547564"/>
    <n v="2547740"/>
    <s v="-"/>
    <s v="WP_044025465.1"/>
    <s v="hypothetical protein"/>
    <x v="2437"/>
    <m/>
    <n v="177"/>
  </r>
  <r>
    <s v="gene"/>
    <s v="protein_coding"/>
    <s v="NZ_CP027407.1"/>
    <n v="2547882"/>
    <n v="2548493"/>
    <s v="-"/>
    <m/>
    <m/>
    <x v="2438"/>
    <s v="old_locus_tag=CEP88_12290"/>
    <n v="612"/>
  </r>
  <r>
    <s v="CDS"/>
    <s v="with_protein"/>
    <s v="NZ_CP027407.1"/>
    <n v="2547882"/>
    <n v="2548493"/>
    <s v="-"/>
    <s v="WP_011566740.1"/>
    <s v="L,D-transpeptidase"/>
    <x v="2438"/>
    <m/>
    <n v="612"/>
  </r>
  <r>
    <s v="gene"/>
    <s v="protein_coding"/>
    <s v="NZ_CP027407.1"/>
    <n v="2548658"/>
    <n v="2549203"/>
    <s v="+"/>
    <m/>
    <m/>
    <x v="2439"/>
    <s v="old_locus_tag=CEP88_12295"/>
    <n v="546"/>
  </r>
  <r>
    <s v="CDS"/>
    <s v="with_protein"/>
    <s v="NZ_CP027407.1"/>
    <n v="2548658"/>
    <n v="2549203"/>
    <s v="+"/>
    <s v="WP_011566741.1"/>
    <s v="CAP domain-containing protein"/>
    <x v="2439"/>
    <m/>
    <n v="546"/>
  </r>
  <r>
    <s v="gene"/>
    <s v="protein_coding"/>
    <s v="NZ_CP027407.1"/>
    <n v="2549208"/>
    <n v="2549708"/>
    <s v="-"/>
    <m/>
    <m/>
    <x v="2440"/>
    <s v="old_locus_tag=CEP88_12300"/>
    <n v="501"/>
  </r>
  <r>
    <s v="CDS"/>
    <s v="with_protein"/>
    <s v="NZ_CP027407.1"/>
    <n v="2549208"/>
    <n v="2549708"/>
    <s v="-"/>
    <s v="WP_044032889.1"/>
    <s v="L,D-transpeptidase family protein"/>
    <x v="2440"/>
    <m/>
    <n v="501"/>
  </r>
  <r>
    <s v="gene"/>
    <s v="protein_coding"/>
    <s v="NZ_CP027407.1"/>
    <n v="2549795"/>
    <n v="2550574"/>
    <s v="-"/>
    <m/>
    <m/>
    <x v="2441"/>
    <s v="old_locus_tag=CEP88_12305"/>
    <n v="780"/>
  </r>
  <r>
    <s v="CDS"/>
    <s v="with_protein"/>
    <s v="NZ_CP027407.1"/>
    <n v="2549795"/>
    <n v="2550574"/>
    <s v="-"/>
    <s v="WP_011566743.1"/>
    <s v="ion transporter"/>
    <x v="2441"/>
    <m/>
    <n v="780"/>
  </r>
  <r>
    <s v="gene"/>
    <s v="protein_coding"/>
    <s v="NZ_CP027407.1"/>
    <n v="2550594"/>
    <n v="2551820"/>
    <s v="-"/>
    <m/>
    <m/>
    <x v="2442"/>
    <s v="old_locus_tag=CEP88_12310"/>
    <n v="1227"/>
  </r>
  <r>
    <s v="CDS"/>
    <s v="with_protein"/>
    <s v="NZ_CP027407.1"/>
    <n v="2550594"/>
    <n v="2551820"/>
    <s v="-"/>
    <s v="WP_011566744.1"/>
    <s v="class I SAM-dependent RNA methyltransferase"/>
    <x v="2442"/>
    <m/>
    <n v="1227"/>
  </r>
  <r>
    <s v="gene"/>
    <s v="protein_coding"/>
    <s v="NZ_CP027407.1"/>
    <n v="2551859"/>
    <n v="2553691"/>
    <s v="-"/>
    <m/>
    <m/>
    <x v="2443"/>
    <s v="old_locus_tag=CEP88_12315"/>
    <n v="1833"/>
  </r>
  <r>
    <s v="CDS"/>
    <s v="with_protein"/>
    <s v="NZ_CP027407.1"/>
    <n v="2551859"/>
    <n v="2553691"/>
    <s v="-"/>
    <s v="WP_011566745.1"/>
    <s v="ABC transporter ATP-binding protein"/>
    <x v="2443"/>
    <m/>
    <n v="1833"/>
  </r>
  <r>
    <s v="gene"/>
    <s v="protein_coding"/>
    <s v="NZ_CP027407.1"/>
    <n v="2553688"/>
    <n v="2555526"/>
    <s v="-"/>
    <m/>
    <m/>
    <x v="2444"/>
    <s v="old_locus_tag=CEP88_12320"/>
    <n v="1839"/>
  </r>
  <r>
    <s v="CDS"/>
    <s v="with_protein"/>
    <s v="NZ_CP027407.1"/>
    <n v="2553688"/>
    <n v="2555526"/>
    <s v="-"/>
    <s v="WP_011566746.1"/>
    <s v="ABC transporter ATP-binding protein"/>
    <x v="2444"/>
    <m/>
    <n v="1839"/>
  </r>
  <r>
    <s v="gene"/>
    <s v="protein_coding"/>
    <s v="NZ_CP027407.1"/>
    <n v="2555697"/>
    <n v="2556875"/>
    <s v="-"/>
    <m/>
    <m/>
    <x v="2445"/>
    <s v="old_locus_tag=CEP88_12325"/>
    <n v="1179"/>
  </r>
  <r>
    <s v="CDS"/>
    <s v="with_protein"/>
    <s v="NZ_CP027407.1"/>
    <n v="2555697"/>
    <n v="2556875"/>
    <s v="-"/>
    <s v="WP_011566747.1"/>
    <s v="CCA tRNA nucleotidyltransferase"/>
    <x v="2445"/>
    <m/>
    <n v="1179"/>
  </r>
  <r>
    <s v="gene"/>
    <s v="protein_coding"/>
    <s v="NZ_CP027407.1"/>
    <n v="2556854"/>
    <n v="2557444"/>
    <s v="-"/>
    <m/>
    <m/>
    <x v="2446"/>
    <s v="old_locus_tag=CEP88_12330"/>
    <n v="591"/>
  </r>
  <r>
    <s v="CDS"/>
    <s v="with_protein"/>
    <s v="NZ_CP027407.1"/>
    <n v="2556854"/>
    <n v="2557444"/>
    <s v="-"/>
    <s v="WP_011566748.1"/>
    <s v="CoA pyrophosphatase"/>
    <x v="2446"/>
    <m/>
    <n v="591"/>
  </r>
  <r>
    <s v="gene"/>
    <s v="protein_coding"/>
    <s v="NZ_CP027407.1"/>
    <n v="2557437"/>
    <n v="2558426"/>
    <s v="-"/>
    <m/>
    <m/>
    <x v="2447"/>
    <s v="old_locus_tag=CEP88_12335"/>
    <n v="990"/>
  </r>
  <r>
    <s v="CDS"/>
    <s v="with_protein"/>
    <s v="NZ_CP027407.1"/>
    <n v="2557437"/>
    <n v="2558426"/>
    <s v="-"/>
    <s v="WP_044032890.1"/>
    <s v="Hsp33 family molecular chaperone HslO"/>
    <x v="2447"/>
    <m/>
    <n v="990"/>
  </r>
  <r>
    <s v="gene"/>
    <s v="protein_coding"/>
    <s v="NZ_CP027407.1"/>
    <n v="2558508"/>
    <n v="2558957"/>
    <s v="+"/>
    <m/>
    <m/>
    <x v="2448"/>
    <s v="old_locus_tag=CEP88_12340"/>
    <n v="450"/>
  </r>
  <r>
    <s v="CDS"/>
    <s v="with_protein"/>
    <s v="NZ_CP027407.1"/>
    <n v="2558508"/>
    <n v="2558957"/>
    <s v="+"/>
    <s v="WP_011566750.1"/>
    <s v="NUDIX hydrolase"/>
    <x v="2448"/>
    <m/>
    <n v="450"/>
  </r>
  <r>
    <s v="gene"/>
    <s v="protein_coding"/>
    <s v="NZ_CP027407.1"/>
    <n v="2558933"/>
    <n v="2560216"/>
    <s v="-"/>
    <m/>
    <m/>
    <x v="2449"/>
    <s v="old_locus_tag=CEP88_12345"/>
    <n v="1284"/>
  </r>
  <r>
    <s v="CDS"/>
    <s v="with_protein"/>
    <s v="NZ_CP027407.1"/>
    <n v="2558933"/>
    <n v="2560216"/>
    <s v="-"/>
    <s v="WP_050759041.1"/>
    <s v="SpoIIE family protein phosphatase"/>
    <x v="2449"/>
    <m/>
    <n v="1284"/>
  </r>
  <r>
    <s v="gene"/>
    <s v="protein_coding"/>
    <s v="NZ_CP027407.1"/>
    <n v="2560367"/>
    <n v="2560699"/>
    <s v="+"/>
    <m/>
    <m/>
    <x v="2450"/>
    <s v="old_locus_tag=CEP88_12350"/>
    <n v="333"/>
  </r>
  <r>
    <s v="CDS"/>
    <s v="with_protein"/>
    <s v="NZ_CP027407.1"/>
    <n v="2560367"/>
    <n v="2560699"/>
    <s v="+"/>
    <s v="WP_011566752.1"/>
    <s v="Hpt domain-containing protein"/>
    <x v="2450"/>
    <m/>
    <n v="333"/>
  </r>
  <r>
    <s v="gene"/>
    <s v="protein_coding"/>
    <s v="NZ_CP027407.1"/>
    <n v="2560696"/>
    <n v="2561487"/>
    <s v="-"/>
    <m/>
    <m/>
    <x v="2451"/>
    <s v="old_locus_tag=CEP88_12355"/>
    <n v="792"/>
  </r>
  <r>
    <s v="CDS"/>
    <s v="with_protein"/>
    <s v="NZ_CP027407.1"/>
    <n v="2560696"/>
    <n v="2561487"/>
    <s v="-"/>
    <s v="WP_011566753.1"/>
    <s v="SDR family NAD(P)-dependent oxidoreductase"/>
    <x v="2451"/>
    <m/>
    <n v="792"/>
  </r>
  <r>
    <s v="gene"/>
    <s v="protein_coding"/>
    <s v="NZ_CP027407.1"/>
    <n v="2561496"/>
    <n v="2562728"/>
    <s v="-"/>
    <m/>
    <m/>
    <x v="2452"/>
    <s v="old_locus_tag=CEP88_12360"/>
    <n v="1233"/>
  </r>
  <r>
    <s v="CDS"/>
    <s v="with_protein"/>
    <s v="NZ_CP027407.1"/>
    <n v="2561496"/>
    <n v="2562728"/>
    <s v="-"/>
    <s v="WP_011566754.1"/>
    <s v="threonine ammonia-lyase IlvA"/>
    <x v="2452"/>
    <m/>
    <n v="1233"/>
  </r>
  <r>
    <s v="gene"/>
    <s v="protein_coding"/>
    <s v="NZ_CP027407.1"/>
    <n v="2562855"/>
    <n v="2564075"/>
    <s v="+"/>
    <m/>
    <m/>
    <x v="2453"/>
    <s v="old_locus_tag=CEP88_12365"/>
    <n v="1221"/>
  </r>
  <r>
    <s v="CDS"/>
    <s v="with_protein"/>
    <s v="NZ_CP027407.1"/>
    <n v="2562855"/>
    <n v="2564075"/>
    <s v="+"/>
    <s v="WP_011566755.1"/>
    <s v="argininosuccinate synthase"/>
    <x v="2453"/>
    <m/>
    <n v="1221"/>
  </r>
  <r>
    <s v="gene"/>
    <s v="protein_coding"/>
    <s v="NZ_CP027407.1"/>
    <n v="2564166"/>
    <n v="2564870"/>
    <s v="-"/>
    <m/>
    <m/>
    <x v="2454"/>
    <s v="old_locus_tag=CEP88_12370"/>
    <n v="705"/>
  </r>
  <r>
    <s v="CDS"/>
    <s v="with_protein"/>
    <s v="NZ_CP027407.1"/>
    <n v="2564166"/>
    <n v="2564870"/>
    <s v="-"/>
    <s v="WP_011566756.1"/>
    <s v="hypothetical protein"/>
    <x v="2454"/>
    <m/>
    <n v="705"/>
  </r>
  <r>
    <s v="gene"/>
    <s v="protein_coding"/>
    <s v="NZ_CP027407.1"/>
    <n v="2565063"/>
    <n v="2565725"/>
    <s v="+"/>
    <m/>
    <m/>
    <x v="2455"/>
    <s v="old_locus_tag=CEP88_12375"/>
    <n v="663"/>
  </r>
  <r>
    <s v="CDS"/>
    <s v="with_protein"/>
    <s v="NZ_CP027407.1"/>
    <n v="2565063"/>
    <n v="2565725"/>
    <s v="+"/>
    <s v="WP_011566757.1"/>
    <s v="peptide-methionine (S)-S-oxide reductase MsrA"/>
    <x v="2455"/>
    <m/>
    <n v="663"/>
  </r>
  <r>
    <s v="gene"/>
    <s v="protein_coding"/>
    <s v="NZ_CP027407.1"/>
    <n v="2565722"/>
    <n v="2566594"/>
    <s v="-"/>
    <m/>
    <m/>
    <x v="2456"/>
    <s v="old_locus_tag=CEP88_12380"/>
    <n v="873"/>
  </r>
  <r>
    <s v="CDS"/>
    <s v="with_protein"/>
    <s v="NZ_CP027407.1"/>
    <n v="2565722"/>
    <n v="2566594"/>
    <s v="-"/>
    <s v="WP_011566758.1"/>
    <s v="ribokinase"/>
    <x v="2456"/>
    <m/>
    <n v="873"/>
  </r>
  <r>
    <s v="gene"/>
    <s v="protein_coding"/>
    <s v="NZ_CP027407.1"/>
    <n v="2566594"/>
    <n v="2568849"/>
    <s v="-"/>
    <m/>
    <m/>
    <x v="2457"/>
    <s v="old_locus_tag=CEP88_12385"/>
    <n v="2256"/>
  </r>
  <r>
    <s v="CDS"/>
    <s v="with_protein"/>
    <s v="NZ_CP027407.1"/>
    <n v="2566594"/>
    <n v="2568849"/>
    <s v="-"/>
    <s v="WP_011566759.1"/>
    <s v="NADP-dependent malic enzyme"/>
    <x v="2457"/>
    <m/>
    <n v="2256"/>
  </r>
  <r>
    <s v="gene"/>
    <s v="protein_coding"/>
    <s v="NZ_CP027407.1"/>
    <n v="2568985"/>
    <n v="2571621"/>
    <s v="+"/>
    <m/>
    <m/>
    <x v="2458"/>
    <s v="old_locus_tag=CEP88_12390"/>
    <n v="2637"/>
  </r>
  <r>
    <s v="CDS"/>
    <s v="with_protein"/>
    <s v="NZ_CP027407.1"/>
    <n v="2568985"/>
    <n v="2571621"/>
    <s v="+"/>
    <s v="WP_011566760.1"/>
    <s v="DNA mismatch repair protein MutS"/>
    <x v="2458"/>
    <m/>
    <n v="2637"/>
  </r>
  <r>
    <s v="gene"/>
    <s v="protein_coding"/>
    <s v="NZ_CP027407.1"/>
    <n v="2571650"/>
    <n v="2572213"/>
    <s v="-"/>
    <m/>
    <m/>
    <x v="2459"/>
    <s v="old_locus_tag=CEP88_12395"/>
    <n v="564"/>
  </r>
  <r>
    <s v="CDS"/>
    <s v="with_protein"/>
    <s v="NZ_CP027407.1"/>
    <n v="2571650"/>
    <n v="2572213"/>
    <s v="-"/>
    <s v="WP_011566761.1"/>
    <s v="nucleotide exchange factor GrpE"/>
    <x v="2459"/>
    <m/>
    <n v="564"/>
  </r>
  <r>
    <s v="gene"/>
    <s v="protein_coding"/>
    <s v="NZ_CP027407.1"/>
    <n v="2572223"/>
    <n v="2573287"/>
    <s v="-"/>
    <m/>
    <m/>
    <x v="2460"/>
    <s v="old_locus_tag=CEP88_12400"/>
    <n v="1065"/>
  </r>
  <r>
    <s v="CDS"/>
    <s v="with_protein"/>
    <s v="NZ_CP027407.1"/>
    <n v="2572223"/>
    <n v="2573287"/>
    <s v="-"/>
    <s v="WP_044032891.1"/>
    <s v="heat-inducible transcriptional repressor HrcA"/>
    <x v="2460"/>
    <m/>
    <n v="1065"/>
  </r>
  <r>
    <s v="gene"/>
    <s v="protein_coding"/>
    <s v="NZ_CP027407.1"/>
    <n v="2573401"/>
    <n v="2574114"/>
    <s v="+"/>
    <m/>
    <m/>
    <x v="2461"/>
    <s v="old_locus_tag=CEP88_12405"/>
    <n v="714"/>
  </r>
  <r>
    <s v="CDS"/>
    <s v="with_protein"/>
    <s v="NZ_CP027407.1"/>
    <n v="2573401"/>
    <n v="2574114"/>
    <s v="+"/>
    <s v="WP_011566763.1"/>
    <s v="ribonuclease PH"/>
    <x v="2461"/>
    <m/>
    <n v="714"/>
  </r>
  <r>
    <s v="gene"/>
    <s v="protein_coding"/>
    <s v="NZ_CP027407.1"/>
    <n v="2574111"/>
    <n v="2574722"/>
    <s v="+"/>
    <m/>
    <m/>
    <x v="2462"/>
    <s v="old_locus_tag=CEP88_12410"/>
    <n v="612"/>
  </r>
  <r>
    <s v="CDS"/>
    <s v="with_protein"/>
    <s v="NZ_CP027407.1"/>
    <n v="2574111"/>
    <n v="2574722"/>
    <s v="+"/>
    <s v="WP_011566764.1"/>
    <s v="RdgB/HAM1 family non-canonical purine NTP pyrophosphatase"/>
    <x v="2462"/>
    <m/>
    <n v="612"/>
  </r>
  <r>
    <s v="gene"/>
    <s v="protein_coding"/>
    <s v="NZ_CP027407.1"/>
    <n v="2574715"/>
    <n v="2575872"/>
    <s v="+"/>
    <m/>
    <m/>
    <x v="2463"/>
    <s v="old_locus_tag=CEP88_12415"/>
    <n v="1158"/>
  </r>
  <r>
    <s v="CDS"/>
    <s v="with_protein"/>
    <s v="NZ_CP027407.1"/>
    <n v="2574715"/>
    <n v="2575872"/>
    <s v="+"/>
    <s v="WP_011566765.1"/>
    <s v="coproporphyrinogen III oxidase"/>
    <x v="2463"/>
    <m/>
    <n v="1158"/>
  </r>
  <r>
    <s v="gene"/>
    <s v="protein_coding"/>
    <s v="NZ_CP027407.1"/>
    <n v="2575869"/>
    <n v="2576765"/>
    <s v="-"/>
    <m/>
    <m/>
    <x v="2464"/>
    <s v="old_locus_tag=CEP88_12420"/>
    <n v="897"/>
  </r>
  <r>
    <s v="CDS"/>
    <s v="with_protein"/>
    <s v="NZ_CP027407.1"/>
    <n v="2575869"/>
    <n v="2576765"/>
    <s v="-"/>
    <s v="WP_011566766.1"/>
    <s v="ParB/RepB/Spo0J family partition protein"/>
    <x v="2464"/>
    <m/>
    <n v="897"/>
  </r>
  <r>
    <s v="gene"/>
    <s v="protein_coding"/>
    <s v="NZ_CP027407.1"/>
    <n v="2576775"/>
    <n v="2577584"/>
    <s v="-"/>
    <m/>
    <m/>
    <x v="2465"/>
    <s v="old_locus_tag=CEP88_12425"/>
    <n v="810"/>
  </r>
  <r>
    <s v="CDS"/>
    <s v="with_protein"/>
    <s v="NZ_CP027407.1"/>
    <n v="2576775"/>
    <n v="2577584"/>
    <s v="-"/>
    <s v="WP_011566767.1"/>
    <s v="ParA family protein"/>
    <x v="2465"/>
    <m/>
    <n v="810"/>
  </r>
  <r>
    <s v="gene"/>
    <s v="protein_coding"/>
    <s v="NZ_CP027407.1"/>
    <n v="2577577"/>
    <n v="2578176"/>
    <s v="-"/>
    <m/>
    <m/>
    <x v="2466"/>
    <s v="old_locus_tag=CEP88_12430"/>
    <n v="600"/>
  </r>
  <r>
    <s v="CDS"/>
    <s v="with_protein"/>
    <s v="NZ_CP027407.1"/>
    <n v="2577577"/>
    <n v="2578176"/>
    <s v="-"/>
    <s v="WP_011566768.1"/>
    <s v="16S rRNA (guanine(527)-N(7))-methyltransferase RsmG"/>
    <x v="2466"/>
    <m/>
    <n v="600"/>
  </r>
  <r>
    <s v="gene"/>
    <s v="protein_coding"/>
    <s v="NZ_CP027407.1"/>
    <n v="2578188"/>
    <n v="2580059"/>
    <s v="-"/>
    <m/>
    <m/>
    <x v="2467"/>
    <s v="old_locus_tag=CEP88_12435"/>
    <n v="1872"/>
  </r>
  <r>
    <s v="CDS"/>
    <s v="with_protein"/>
    <s v="NZ_CP027407.1"/>
    <n v="2578188"/>
    <n v="2580059"/>
    <s v="-"/>
    <s v="WP_011566769.1"/>
    <s v="tRNA uridine-5-carboxymethylaminomethyl(34) synthesis enzyme MnmG"/>
    <x v="2467"/>
    <m/>
    <n v="1872"/>
  </r>
  <r>
    <s v="gene"/>
    <s v="protein_coding"/>
    <s v="NZ_CP027407.1"/>
    <n v="2580064"/>
    <n v="2581350"/>
    <s v="-"/>
    <m/>
    <m/>
    <x v="2468"/>
    <s v="old_locus_tag=CEP88_12440"/>
    <n v="1287"/>
  </r>
  <r>
    <s v="CDS"/>
    <s v="with_protein"/>
    <s v="NZ_CP027407.1"/>
    <n v="2580064"/>
    <n v="2581350"/>
    <s v="-"/>
    <s v="WP_011566770.1"/>
    <s v="tRNA uridine-5-carboxymethylaminomethyl(34) synthesis GTPase MnmE"/>
    <x v="2468"/>
    <m/>
    <n v="1287"/>
  </r>
  <r>
    <s v="gene"/>
    <s v="protein_coding"/>
    <s v="NZ_CP027407.1"/>
    <n v="2581380"/>
    <n v="2582678"/>
    <s v="-"/>
    <m/>
    <m/>
    <x v="2469"/>
    <s v="old_locus_tag=CEP88_12445"/>
    <n v="1299"/>
  </r>
  <r>
    <s v="CDS"/>
    <s v="with_protein"/>
    <s v="NZ_CP027407.1"/>
    <n v="2581380"/>
    <n v="2582678"/>
    <s v="-"/>
    <s v="WP_050759042.1"/>
    <s v="transcription termination factor Rho"/>
    <x v="2469"/>
    <m/>
    <n v="1299"/>
  </r>
  <r>
    <s v="gene"/>
    <s v="protein_coding"/>
    <s v="NZ_CP027407.1"/>
    <n v="2582804"/>
    <n v="2583253"/>
    <s v="-"/>
    <m/>
    <m/>
    <x v="2470"/>
    <s v="old_locus_tag=CEP88_12450"/>
    <n v="450"/>
  </r>
  <r>
    <s v="CDS"/>
    <s v="with_protein"/>
    <s v="NZ_CP027407.1"/>
    <n v="2582804"/>
    <n v="2583253"/>
    <s v="-"/>
    <s v="WP_011566772.1"/>
    <s v="protoporphyrinogen oxidase HemJ"/>
    <x v="2470"/>
    <m/>
    <n v="450"/>
  </r>
  <r>
    <s v="gene"/>
    <s v="protein_coding"/>
    <s v="NZ_CP027407.1"/>
    <n v="2583654"/>
    <n v="2584253"/>
    <s v="+"/>
    <m/>
    <m/>
    <x v="2471"/>
    <s v="old_locus_tag=CEP88_12455"/>
    <n v="600"/>
  </r>
  <r>
    <s v="CDS"/>
    <s v="with_protein"/>
    <s v="NZ_CP027407.1"/>
    <n v="2583654"/>
    <n v="2584253"/>
    <s v="+"/>
    <s v="WP_011566774.1"/>
    <s v="maf-like protein"/>
    <x v="2471"/>
    <m/>
    <n v="600"/>
  </r>
  <r>
    <s v="gene"/>
    <s v="protein_coding"/>
    <s v="NZ_CP027407.1"/>
    <n v="2584250"/>
    <n v="2585083"/>
    <s v="+"/>
    <m/>
    <m/>
    <x v="2472"/>
    <s v="old_locus_tag=CEP88_12460"/>
    <n v="834"/>
  </r>
  <r>
    <s v="CDS"/>
    <s v="with_protein"/>
    <s v="NZ_CP027407.1"/>
    <n v="2584250"/>
    <n v="2585083"/>
    <s v="+"/>
    <s v="WP_011566775.1"/>
    <s v="shikimate dehydrogenase"/>
    <x v="2472"/>
    <m/>
    <n v="834"/>
  </r>
  <r>
    <s v="gene"/>
    <s v="protein_coding"/>
    <s v="NZ_CP027407.1"/>
    <n v="2585080"/>
    <n v="2585673"/>
    <s v="+"/>
    <m/>
    <m/>
    <x v="2473"/>
    <s v="old_locus_tag=CEP88_12465"/>
    <n v="594"/>
  </r>
  <r>
    <s v="CDS"/>
    <s v="with_protein"/>
    <s v="NZ_CP027407.1"/>
    <n v="2585080"/>
    <n v="2585673"/>
    <s v="+"/>
    <s v="WP_011566776.1"/>
    <s v="dephospho-CoA kinase"/>
    <x v="2473"/>
    <m/>
    <n v="594"/>
  </r>
  <r>
    <s v="gene"/>
    <s v="protein_coding"/>
    <s v="NZ_CP027407.1"/>
    <n v="2585666"/>
    <n v="2586352"/>
    <s v="+"/>
    <m/>
    <m/>
    <x v="2474"/>
    <s v="old_locus_tag=CEP88_12470"/>
    <n v="687"/>
  </r>
  <r>
    <s v="CDS"/>
    <s v="with_protein"/>
    <s v="NZ_CP027407.1"/>
    <n v="2585666"/>
    <n v="2586352"/>
    <s v="+"/>
    <s v="WP_011566777.1"/>
    <s v="DNA polymerase III subunit epsilon"/>
    <x v="2474"/>
    <m/>
    <n v="687"/>
  </r>
  <r>
    <s v="gene"/>
    <s v="protein_coding"/>
    <s v="NZ_CP027407.1"/>
    <n v="2586355"/>
    <n v="2586855"/>
    <s v="-"/>
    <m/>
    <m/>
    <x v="2475"/>
    <s v="old_locus_tag=CEP88_12475"/>
    <n v="501"/>
  </r>
  <r>
    <s v="CDS"/>
    <s v="with_protein"/>
    <s v="NZ_CP027407.1"/>
    <n v="2586355"/>
    <n v="2586855"/>
    <s v="-"/>
    <s v="WP_011566778.1"/>
    <s v="protein-export chaperone SecB"/>
    <x v="2475"/>
    <m/>
    <n v="501"/>
  </r>
  <r>
    <s v="gene"/>
    <s v="protein_coding"/>
    <s v="NZ_CP027407.1"/>
    <n v="2586909"/>
    <n v="2587400"/>
    <s v="-"/>
    <m/>
    <m/>
    <x v="2476"/>
    <s v="old_locus_tag=CEP88_12480"/>
    <n v="492"/>
  </r>
  <r>
    <s v="CDS"/>
    <s v="with_protein"/>
    <s v="NZ_CP027407.1"/>
    <n v="2586909"/>
    <n v="2587400"/>
    <s v="-"/>
    <s v="WP_011566779.1"/>
    <s v="FxsA family protein"/>
    <x v="2476"/>
    <m/>
    <n v="492"/>
  </r>
  <r>
    <s v="gene"/>
    <s v="protein_coding"/>
    <s v="NZ_CP027407.1"/>
    <n v="2587505"/>
    <n v="2588167"/>
    <s v="+"/>
    <m/>
    <m/>
    <x v="2477"/>
    <s v="old_locus_tag=CEP88_12485"/>
    <n v="663"/>
  </r>
  <r>
    <s v="CDS"/>
    <s v="with_protein"/>
    <s v="NZ_CP027407.1"/>
    <n v="2587505"/>
    <n v="2588167"/>
    <s v="+"/>
    <s v="WP_011566780.1"/>
    <s v="Tim44 domain-containing protein"/>
    <x v="2477"/>
    <m/>
    <n v="663"/>
  </r>
  <r>
    <s v="gene"/>
    <s v="protein_coding"/>
    <s v="NZ_CP027407.1"/>
    <n v="2588306"/>
    <n v="2588896"/>
    <s v="+"/>
    <m/>
    <m/>
    <x v="2478"/>
    <s v="old_locus_tag=CEP88_12490"/>
    <n v="591"/>
  </r>
  <r>
    <s v="CDS"/>
    <s v="with_protein"/>
    <s v="NZ_CP027407.1"/>
    <n v="2588306"/>
    <n v="2588896"/>
    <s v="+"/>
    <s v="WP_011566781.1"/>
    <s v="Smr/MutS family protein"/>
    <x v="2478"/>
    <m/>
    <n v="591"/>
  </r>
  <r>
    <s v="gene"/>
    <s v="protein_coding"/>
    <s v="NZ_CP027407.1"/>
    <n v="2588893"/>
    <n v="2590110"/>
    <s v="-"/>
    <m/>
    <m/>
    <x v="2479"/>
    <s v="old_locus_tag=CEP88_12495"/>
    <n v="1218"/>
  </r>
  <r>
    <s v="CDS"/>
    <s v="with_protein"/>
    <s v="NZ_CP027407.1"/>
    <n v="2588893"/>
    <n v="2590110"/>
    <s v="-"/>
    <s v="WP_011566782.1"/>
    <s v="MFS transporter"/>
    <x v="2479"/>
    <m/>
    <n v="1218"/>
  </r>
  <r>
    <s v="gene"/>
    <s v="protein_coding"/>
    <s v="NZ_CP027407.1"/>
    <n v="2590149"/>
    <n v="2591456"/>
    <s v="-"/>
    <m/>
    <m/>
    <x v="2480"/>
    <s v="old_locus_tag=CEP88_12500"/>
    <n v="1308"/>
  </r>
  <r>
    <s v="CDS"/>
    <s v="with_protein"/>
    <s v="NZ_CP027407.1"/>
    <n v="2590149"/>
    <n v="2591456"/>
    <s v="-"/>
    <s v="WP_011566783.1"/>
    <s v="ATP-dependent protease ATPase subunit HslU"/>
    <x v="2480"/>
    <m/>
    <n v="1308"/>
  </r>
  <r>
    <s v="gene"/>
    <s v="protein_coding"/>
    <s v="NZ_CP027407.1"/>
    <n v="2591548"/>
    <n v="2592615"/>
    <s v="-"/>
    <m/>
    <m/>
    <x v="2481"/>
    <s v="old_locus_tag=CEP88_12505"/>
    <n v="1068"/>
  </r>
  <r>
    <s v="CDS"/>
    <s v="with_protein"/>
    <s v="NZ_CP027407.1"/>
    <n v="2591548"/>
    <n v="2592615"/>
    <s v="-"/>
    <s v="WP_044032892.1"/>
    <s v="hypothetical protein"/>
    <x v="2481"/>
    <m/>
    <n v="1068"/>
  </r>
  <r>
    <s v="gene"/>
    <s v="protein_coding"/>
    <s v="NZ_CP027407.1"/>
    <n v="2592612"/>
    <n v="2593169"/>
    <s v="-"/>
    <m/>
    <m/>
    <x v="2482"/>
    <s v="old_locus_tag=CEP88_12510"/>
    <n v="558"/>
  </r>
  <r>
    <s v="CDS"/>
    <s v="with_protein"/>
    <s v="NZ_CP027407.1"/>
    <n v="2592612"/>
    <n v="2593169"/>
    <s v="-"/>
    <s v="WP_011566785.1"/>
    <s v="ATP-dependent protease subunit HslV"/>
    <x v="2482"/>
    <m/>
    <n v="558"/>
  </r>
  <r>
    <s v="gene"/>
    <s v="protein_coding"/>
    <s v="NZ_CP027407.1"/>
    <n v="2593282"/>
    <n v="2593602"/>
    <s v="-"/>
    <m/>
    <m/>
    <x v="2483"/>
    <s v="old_locus_tag=CEP88_12515"/>
    <n v="321"/>
  </r>
  <r>
    <s v="CDS"/>
    <s v="with_protein"/>
    <s v="NZ_CP027407.1"/>
    <n v="2593282"/>
    <n v="2593602"/>
    <s v="-"/>
    <s v="WP_011566786.1"/>
    <s v="thioredoxin"/>
    <x v="2483"/>
    <m/>
    <n v="321"/>
  </r>
  <r>
    <s v="gene"/>
    <s v="protein_coding"/>
    <s v="NZ_CP027407.1"/>
    <n v="2593640"/>
    <n v="2597017"/>
    <s v="-"/>
    <m/>
    <m/>
    <x v="2484"/>
    <s v="old_locus_tag=CEP88_12520"/>
    <n v="3378"/>
  </r>
  <r>
    <s v="CDS"/>
    <s v="with_protein"/>
    <s v="NZ_CP027407.1"/>
    <n v="2593640"/>
    <n v="2597017"/>
    <s v="-"/>
    <s v="WP_011566787.1"/>
    <s v="double-strand break repair helicase AddA"/>
    <x v="2484"/>
    <m/>
    <n v="3378"/>
  </r>
  <r>
    <s v="gene"/>
    <s v="protein_coding"/>
    <s v="NZ_CP027407.1"/>
    <n v="2597014"/>
    <n v="2599971"/>
    <s v="-"/>
    <m/>
    <m/>
    <x v="2485"/>
    <s v="old_locus_tag=CEP88_12525"/>
    <n v="2958"/>
  </r>
  <r>
    <s v="CDS"/>
    <s v="with_protein"/>
    <s v="NZ_CP027407.1"/>
    <n v="2597014"/>
    <n v="2599971"/>
    <s v="-"/>
    <s v="WP_011566788.1"/>
    <s v="double-strand break repair protein AddB"/>
    <x v="2485"/>
    <m/>
    <n v="2958"/>
  </r>
  <r>
    <s v="gene"/>
    <s v="protein_coding"/>
    <s v="NZ_CP027407.1"/>
    <n v="2599964"/>
    <n v="2600632"/>
    <s v="-"/>
    <m/>
    <m/>
    <x v="2486"/>
    <s v="old_locus_tag=CEP88_12530"/>
    <n v="669"/>
  </r>
  <r>
    <s v="CDS"/>
    <s v="with_protein"/>
    <s v="NZ_CP027407.1"/>
    <n v="2599964"/>
    <n v="2600632"/>
    <s v="-"/>
    <s v="WP_105880300.1"/>
    <s v="nucleotidyltransferase family protein"/>
    <x v="2486"/>
    <m/>
    <n v="669"/>
  </r>
  <r>
    <s v="gene"/>
    <s v="protein_coding"/>
    <s v="NZ_CP027407.1"/>
    <n v="2600632"/>
    <n v="2601651"/>
    <s v="-"/>
    <m/>
    <m/>
    <x v="2487"/>
    <s v="old_locus_tag=CEP88_12535"/>
    <n v="1020"/>
  </r>
  <r>
    <s v="CDS"/>
    <s v="with_protein"/>
    <s v="NZ_CP027407.1"/>
    <n v="2600632"/>
    <n v="2601651"/>
    <s v="-"/>
    <s v="WP_011566790.1"/>
    <s v="phosphotransferase"/>
    <x v="2487"/>
    <m/>
    <n v="1020"/>
  </r>
  <r>
    <s v="gene"/>
    <s v="protein_coding"/>
    <s v="NZ_CP027407.1"/>
    <n v="2601648"/>
    <n v="2602124"/>
    <s v="-"/>
    <m/>
    <m/>
    <x v="2488"/>
    <s v="old_locus_tag=CEP88_12540"/>
    <n v="477"/>
  </r>
  <r>
    <s v="CDS"/>
    <s v="with_protein"/>
    <s v="NZ_CP027407.1"/>
    <n v="2601648"/>
    <n v="2602124"/>
    <s v="-"/>
    <s v="WP_011566791.1"/>
    <s v="tRNA (adenosine(37)-N6)-threonylcarbamoyltransferase complex ATPase subunit type 1 TsaE"/>
    <x v="2488"/>
    <m/>
    <n v="477"/>
  </r>
  <r>
    <s v="gene"/>
    <s v="protein_coding"/>
    <s v="NZ_CP027407.1"/>
    <n v="2602175"/>
    <n v="2603722"/>
    <s v="-"/>
    <m/>
    <m/>
    <x v="2489"/>
    <s v="old_locus_tag=CEP88_12545"/>
    <n v="1548"/>
  </r>
  <r>
    <s v="CDS"/>
    <s v="with_protein"/>
    <s v="NZ_CP027407.1"/>
    <n v="2602175"/>
    <n v="2603722"/>
    <s v="-"/>
    <s v="WP_044032893.1"/>
    <s v="PAS-domain containing protein"/>
    <x v="2489"/>
    <m/>
    <n v="1548"/>
  </r>
  <r>
    <s v="gene"/>
    <s v="pseudogene"/>
    <s v="NZ_CP027407.1"/>
    <n v="2603831"/>
    <n v="2605209"/>
    <s v="-"/>
    <m/>
    <m/>
    <x v="2490"/>
    <s v="pseudo"/>
    <n v="1379"/>
  </r>
  <r>
    <s v="CDS"/>
    <s v="without_protein"/>
    <s v="NZ_CP027407.1"/>
    <n v="2603831"/>
    <n v="2605209"/>
    <s v="-"/>
    <m/>
    <s v="ActS/PrrB/RegB family redox-sensitive histidine kinase"/>
    <x v="2490"/>
    <s v="pseudo"/>
    <n v="1379"/>
  </r>
  <r>
    <s v="gene"/>
    <s v="protein_coding"/>
    <s v="NZ_CP027407.1"/>
    <n v="2605301"/>
    <n v="2605924"/>
    <s v="+"/>
    <m/>
    <m/>
    <x v="2491"/>
    <s v="old_locus_tag=CEP88_12555"/>
    <n v="624"/>
  </r>
  <r>
    <s v="CDS"/>
    <s v="with_protein"/>
    <s v="NZ_CP027407.1"/>
    <n v="2605301"/>
    <n v="2605924"/>
    <s v="+"/>
    <s v="WP_011566793.1"/>
    <s v="SCO family protein"/>
    <x v="2491"/>
    <m/>
    <n v="624"/>
  </r>
  <r>
    <s v="gene"/>
    <s v="protein_coding"/>
    <s v="NZ_CP027407.1"/>
    <n v="2606021"/>
    <n v="2606575"/>
    <s v="+"/>
    <m/>
    <m/>
    <x v="2492"/>
    <s v="old_locus_tag=CEP88_12560"/>
    <n v="555"/>
  </r>
  <r>
    <s v="CDS"/>
    <s v="with_protein"/>
    <s v="NZ_CP027407.1"/>
    <n v="2606021"/>
    <n v="2606575"/>
    <s v="+"/>
    <s v="WP_011566794.1"/>
    <s v="ActR/PrrA/RegA family redox response regulator transcription factor"/>
    <x v="2492"/>
    <m/>
    <n v="555"/>
  </r>
  <r>
    <s v="gene"/>
    <s v="protein_coding"/>
    <s v="NZ_CP027407.1"/>
    <n v="2606689"/>
    <n v="2607276"/>
    <s v="-"/>
    <m/>
    <m/>
    <x v="2493"/>
    <s v="old_locus_tag=CEP88_12565"/>
    <n v="588"/>
  </r>
  <r>
    <s v="CDS"/>
    <s v="with_protein"/>
    <s v="NZ_CP027407.1"/>
    <n v="2606689"/>
    <n v="2607276"/>
    <s v="-"/>
    <s v="WP_011566795.1"/>
    <s v="HD family hydrolase"/>
    <x v="2493"/>
    <m/>
    <n v="588"/>
  </r>
  <r>
    <s v="gene"/>
    <s v="protein_coding"/>
    <s v="NZ_CP027407.1"/>
    <n v="2607273"/>
    <n v="2608262"/>
    <s v="-"/>
    <m/>
    <m/>
    <x v="2494"/>
    <s v="old_locus_tag=CEP88_12570"/>
    <n v="990"/>
  </r>
  <r>
    <s v="CDS"/>
    <s v="with_protein"/>
    <s v="NZ_CP027407.1"/>
    <n v="2607273"/>
    <n v="2608262"/>
    <s v="-"/>
    <s v="WP_011566796.1"/>
    <s v="glycosyltransferase"/>
    <x v="2494"/>
    <m/>
    <n v="990"/>
  </r>
  <r>
    <s v="gene"/>
    <s v="protein_coding"/>
    <s v="NZ_CP027407.1"/>
    <n v="2608514"/>
    <n v="2609902"/>
    <s v="+"/>
    <m/>
    <m/>
    <x v="2495"/>
    <s v="old_locus_tag=CEP88_12575"/>
    <n v="1389"/>
  </r>
  <r>
    <s v="CDS"/>
    <s v="with_protein"/>
    <s v="NZ_CP027407.1"/>
    <n v="2608514"/>
    <n v="2609902"/>
    <s v="+"/>
    <s v="WP_011566797.1"/>
    <s v="adenosylhomocysteinase"/>
    <x v="2495"/>
    <m/>
    <n v="1389"/>
  </r>
  <r>
    <s v="gene"/>
    <s v="protein_coding"/>
    <s v="NZ_CP027407.1"/>
    <n v="2610101"/>
    <n v="2610442"/>
    <s v="+"/>
    <m/>
    <m/>
    <x v="2496"/>
    <s v="old_locus_tag=CEP88_12580"/>
    <n v="342"/>
  </r>
  <r>
    <s v="CDS"/>
    <s v="with_protein"/>
    <s v="NZ_CP027407.1"/>
    <n v="2610101"/>
    <n v="2610442"/>
    <s v="+"/>
    <s v="WP_044032894.1"/>
    <s v="DUF2853 family protein"/>
    <x v="2496"/>
    <m/>
    <n v="342"/>
  </r>
  <r>
    <s v="gene"/>
    <s v="protein_coding"/>
    <s v="NZ_CP027407.1"/>
    <n v="2610919"/>
    <n v="2611341"/>
    <s v="-"/>
    <m/>
    <m/>
    <x v="2497"/>
    <s v="old_locus_tag=CEP88_12585"/>
    <n v="423"/>
  </r>
  <r>
    <s v="CDS"/>
    <s v="with_protein"/>
    <s v="NZ_CP027407.1"/>
    <n v="2610919"/>
    <n v="2611341"/>
    <s v="-"/>
    <s v="WP_011566799.1"/>
    <s v="EVE domain-containing protein"/>
    <x v="2497"/>
    <m/>
    <n v="423"/>
  </r>
  <r>
    <s v="gene"/>
    <s v="protein_coding"/>
    <s v="NZ_CP027407.1"/>
    <n v="2611341"/>
    <n v="2611613"/>
    <s v="-"/>
    <m/>
    <m/>
    <x v="2498"/>
    <s v="old_locus_tag=CEP88_12590"/>
    <n v="273"/>
  </r>
  <r>
    <s v="CDS"/>
    <s v="with_protein"/>
    <s v="NZ_CP027407.1"/>
    <n v="2611341"/>
    <n v="2611613"/>
    <s v="-"/>
    <s v="WP_011566800.1"/>
    <s v="YciI family protein"/>
    <x v="2498"/>
    <m/>
    <n v="273"/>
  </r>
  <r>
    <s v="gene"/>
    <s v="protein_coding"/>
    <s v="NZ_CP027407.1"/>
    <n v="2611615"/>
    <n v="2612577"/>
    <s v="-"/>
    <m/>
    <m/>
    <x v="2499"/>
    <s v="old_locus_tag=CEP88_12595"/>
    <n v="963"/>
  </r>
  <r>
    <s v="CDS"/>
    <s v="with_protein"/>
    <s v="NZ_CP027407.1"/>
    <n v="2611615"/>
    <n v="2612577"/>
    <s v="-"/>
    <s v="WP_011566801.1"/>
    <s v="NAD(P)-dependent glycerol-3-phosphate dehydrogenase"/>
    <x v="2499"/>
    <m/>
    <n v="963"/>
  </r>
  <r>
    <s v="gene"/>
    <s v="protein_coding"/>
    <s v="NZ_CP027407.1"/>
    <n v="2612574"/>
    <n v="2613671"/>
    <s v="-"/>
    <m/>
    <m/>
    <x v="2500"/>
    <s v="old_locus_tag=CEP88_12600"/>
    <n v="1098"/>
  </r>
  <r>
    <s v="CDS"/>
    <s v="with_protein"/>
    <s v="NZ_CP027407.1"/>
    <n v="2612574"/>
    <n v="2613671"/>
    <s v="-"/>
    <s v="WP_011566802.1"/>
    <s v="tRNA (adenosine(37)-N6)-threonylcarbamoyltransferase complex transferase subunit TsaD"/>
    <x v="2500"/>
    <m/>
    <n v="1098"/>
  </r>
  <r>
    <s v="gene"/>
    <s v="protein_coding"/>
    <s v="NZ_CP027407.1"/>
    <n v="2613581"/>
    <n v="2614456"/>
    <s v="+"/>
    <m/>
    <m/>
    <x v="2501"/>
    <s v="old_locus_tag=CEP88_12605"/>
    <n v="876"/>
  </r>
  <r>
    <s v="CDS"/>
    <s v="with_protein"/>
    <s v="NZ_CP027407.1"/>
    <n v="2613581"/>
    <n v="2614456"/>
    <s v="+"/>
    <s v="WP_081432936.1"/>
    <s v="uroporphyrinogen-III synthase"/>
    <x v="2501"/>
    <m/>
    <n v="876"/>
  </r>
  <r>
    <s v="gene"/>
    <s v="protein_coding"/>
    <s v="NZ_CP027407.1"/>
    <n v="2614517"/>
    <n v="2616004"/>
    <s v="+"/>
    <m/>
    <m/>
    <x v="2502"/>
    <s v="old_locus_tag=CEP88_12610"/>
    <n v="1488"/>
  </r>
  <r>
    <s v="CDS"/>
    <s v="with_protein"/>
    <s v="NZ_CP027407.1"/>
    <n v="2614517"/>
    <n v="2616004"/>
    <s v="+"/>
    <s v="WP_011566804.1"/>
    <s v="hypothetical protein"/>
    <x v="2502"/>
    <m/>
    <n v="1488"/>
  </r>
  <r>
    <s v="gene"/>
    <s v="protein_coding"/>
    <s v="NZ_CP027407.1"/>
    <n v="2616016"/>
    <n v="2617494"/>
    <s v="+"/>
    <m/>
    <m/>
    <x v="2503"/>
    <s v="old_locus_tag=CEP88_12615"/>
    <n v="1479"/>
  </r>
  <r>
    <s v="CDS"/>
    <s v="with_protein"/>
    <s v="NZ_CP027407.1"/>
    <n v="2616016"/>
    <n v="2617494"/>
    <s v="+"/>
    <s v="WP_011566805.1"/>
    <s v="tetratricopeptide repeat protein"/>
    <x v="2503"/>
    <m/>
    <n v="1479"/>
  </r>
  <r>
    <s v="gene"/>
    <s v="protein_coding"/>
    <s v="NZ_CP027407.1"/>
    <n v="2617546"/>
    <n v="2618373"/>
    <s v="-"/>
    <m/>
    <m/>
    <x v="2504"/>
    <s v="old_locus_tag=CEP88_12620"/>
    <n v="828"/>
  </r>
  <r>
    <s v="CDS"/>
    <s v="with_protein"/>
    <s v="NZ_CP027407.1"/>
    <n v="2617546"/>
    <n v="2618373"/>
    <s v="-"/>
    <s v="WP_011566806.1"/>
    <s v="transcriptional regulator"/>
    <x v="2504"/>
    <m/>
    <n v="828"/>
  </r>
  <r>
    <s v="gene"/>
    <s v="protein_coding"/>
    <s v="NZ_CP027407.1"/>
    <n v="2618446"/>
    <n v="2619510"/>
    <s v="+"/>
    <m/>
    <m/>
    <x v="2505"/>
    <s v="old_locus_tag=CEP88_12625"/>
    <n v="1065"/>
  </r>
  <r>
    <s v="CDS"/>
    <s v="with_protein"/>
    <s v="NZ_CP027407.1"/>
    <n v="2618446"/>
    <n v="2619510"/>
    <s v="+"/>
    <s v="WP_011566807.1"/>
    <s v="fatty acid desaturase"/>
    <x v="2505"/>
    <m/>
    <n v="1065"/>
  </r>
  <r>
    <s v="gene"/>
    <s v="protein_coding"/>
    <s v="NZ_CP027407.1"/>
    <n v="2619547"/>
    <n v="2620353"/>
    <s v="+"/>
    <m/>
    <m/>
    <x v="2506"/>
    <s v="old_locus_tag=CEP88_12630"/>
    <n v="807"/>
  </r>
  <r>
    <s v="CDS"/>
    <s v="with_protein"/>
    <s v="NZ_CP027407.1"/>
    <n v="2619547"/>
    <n v="2620353"/>
    <s v="+"/>
    <s v="WP_011566808.1"/>
    <s v="enoyl-CoA hydratase"/>
    <x v="2506"/>
    <m/>
    <n v="807"/>
  </r>
  <r>
    <s v="gene"/>
    <s v="protein_coding"/>
    <s v="NZ_CP027407.1"/>
    <n v="2620423"/>
    <n v="2621499"/>
    <s v="-"/>
    <m/>
    <m/>
    <x v="2507"/>
    <s v="old_locus_tag=CEP88_12635"/>
    <n v="1077"/>
  </r>
  <r>
    <s v="CDS"/>
    <s v="with_protein"/>
    <s v="NZ_CP027407.1"/>
    <n v="2620423"/>
    <n v="2621499"/>
    <s v="-"/>
    <s v="WP_011566809.1"/>
    <s v="DUF2793 domain-containing protein"/>
    <x v="2507"/>
    <m/>
    <n v="1077"/>
  </r>
  <r>
    <s v="gene"/>
    <s v="protein_coding"/>
    <s v="NZ_CP027407.1"/>
    <n v="2621700"/>
    <n v="2622848"/>
    <s v="+"/>
    <m/>
    <m/>
    <x v="2508"/>
    <s v="old_locus_tag=CEP88_12640"/>
    <n v="1149"/>
  </r>
  <r>
    <s v="CDS"/>
    <s v="with_protein"/>
    <s v="NZ_CP027407.1"/>
    <n v="2621700"/>
    <n v="2622848"/>
    <s v="+"/>
    <s v="WP_011566810.1"/>
    <s v="hypothetical protein"/>
    <x v="2508"/>
    <m/>
    <n v="1149"/>
  </r>
  <r>
    <s v="gene"/>
    <s v="protein_coding"/>
    <s v="NZ_CP027407.1"/>
    <n v="2622999"/>
    <n v="2626295"/>
    <s v="-"/>
    <m/>
    <m/>
    <x v="2509"/>
    <s v="old_locus_tag=CEP88_12645"/>
    <n v="3297"/>
  </r>
  <r>
    <s v="CDS"/>
    <s v="with_protein"/>
    <s v="NZ_CP027407.1"/>
    <n v="2622999"/>
    <n v="2626295"/>
    <s v="-"/>
    <s v="WP_011566811.1"/>
    <s v="calcium-binding protein"/>
    <x v="2509"/>
    <m/>
    <n v="3297"/>
  </r>
  <r>
    <s v="gene"/>
    <s v="protein_coding"/>
    <s v="NZ_CP027407.1"/>
    <n v="2626567"/>
    <n v="2627271"/>
    <s v="-"/>
    <m/>
    <m/>
    <x v="2510"/>
    <s v="old_locus_tag=CEP88_12650"/>
    <n v="705"/>
  </r>
  <r>
    <s v="CDS"/>
    <s v="with_protein"/>
    <s v="NZ_CP027407.1"/>
    <n v="2626567"/>
    <n v="2627271"/>
    <s v="-"/>
    <s v="WP_044032895.1"/>
    <s v="RES family NAD+ phosphorylase"/>
    <x v="2510"/>
    <m/>
    <n v="705"/>
  </r>
  <r>
    <s v="gene"/>
    <s v="protein_coding"/>
    <s v="NZ_CP027407.1"/>
    <n v="2627265"/>
    <n v="2627675"/>
    <s v="-"/>
    <m/>
    <m/>
    <x v="2511"/>
    <s v="old_locus_tag=CEP88_12655"/>
    <n v="411"/>
  </r>
  <r>
    <s v="CDS"/>
    <s v="with_protein"/>
    <s v="NZ_CP027407.1"/>
    <n v="2627265"/>
    <n v="2627675"/>
    <s v="-"/>
    <s v="WP_044032896.1"/>
    <s v="DUF2384 domain-containing protein"/>
    <x v="2511"/>
    <m/>
    <n v="411"/>
  </r>
  <r>
    <s v="gene"/>
    <s v="protein_coding"/>
    <s v="NZ_CP027407.1"/>
    <n v="2627886"/>
    <n v="2629055"/>
    <s v="-"/>
    <m/>
    <m/>
    <x v="2512"/>
    <s v="old_locus_tag=CEP88_12660"/>
    <n v="1170"/>
  </r>
  <r>
    <s v="CDS"/>
    <s v="with_protein"/>
    <s v="NZ_CP027407.1"/>
    <n v="2627886"/>
    <n v="2629055"/>
    <s v="-"/>
    <s v="WP_011566814.1"/>
    <s v="phytanoyl-CoA dioxygenase family protein"/>
    <x v="2512"/>
    <m/>
    <n v="1170"/>
  </r>
  <r>
    <s v="gene"/>
    <s v="protein_coding"/>
    <s v="NZ_CP027407.1"/>
    <n v="2629071"/>
    <n v="2629883"/>
    <s v="-"/>
    <m/>
    <m/>
    <x v="2513"/>
    <s v="old_locus_tag=CEP88_12665"/>
    <n v="813"/>
  </r>
  <r>
    <s v="CDS"/>
    <s v="with_protein"/>
    <s v="NZ_CP027407.1"/>
    <n v="2629071"/>
    <n v="2629883"/>
    <s v="-"/>
    <s v="WP_011566815.1"/>
    <s v="5-deoxy-glucuronate isomerase"/>
    <x v="2513"/>
    <m/>
    <n v="813"/>
  </r>
  <r>
    <s v="gene"/>
    <s v="protein_coding"/>
    <s v="NZ_CP027407.1"/>
    <n v="2629880"/>
    <n v="2630674"/>
    <s v="-"/>
    <m/>
    <m/>
    <x v="2514"/>
    <s v="old_locus_tag=CEP88_12670"/>
    <n v="795"/>
  </r>
  <r>
    <s v="CDS"/>
    <s v="with_protein"/>
    <s v="NZ_CP027407.1"/>
    <n v="2629880"/>
    <n v="2630674"/>
    <s v="-"/>
    <s v="WP_011566816.1"/>
    <s v="sugar ABC transporter ATP-binding protein"/>
    <x v="2514"/>
    <m/>
    <n v="795"/>
  </r>
  <r>
    <s v="gene"/>
    <s v="protein_coding"/>
    <s v="NZ_CP027407.1"/>
    <n v="2630676"/>
    <n v="2631776"/>
    <s v="-"/>
    <m/>
    <m/>
    <x v="2515"/>
    <s v="old_locus_tag=CEP88_12675"/>
    <n v="1101"/>
  </r>
  <r>
    <s v="CDS"/>
    <s v="with_protein"/>
    <s v="NZ_CP027407.1"/>
    <n v="2630676"/>
    <n v="2631776"/>
    <s v="-"/>
    <s v="WP_011566817.1"/>
    <s v="ABC transporter permease"/>
    <x v="2515"/>
    <m/>
    <n v="1101"/>
  </r>
  <r>
    <s v="gene"/>
    <s v="protein_coding"/>
    <s v="NZ_CP027407.1"/>
    <n v="2631839"/>
    <n v="2632765"/>
    <s v="-"/>
    <m/>
    <m/>
    <x v="2516"/>
    <s v="old_locus_tag=CEP88_12680"/>
    <n v="927"/>
  </r>
  <r>
    <s v="CDS"/>
    <s v="with_protein"/>
    <s v="NZ_CP027407.1"/>
    <n v="2631839"/>
    <n v="2632765"/>
    <s v="-"/>
    <s v="WP_011566818.1"/>
    <s v="sugar ABC transporter substrate-binding protein"/>
    <x v="2516"/>
    <m/>
    <n v="927"/>
  </r>
  <r>
    <s v="gene"/>
    <s v="protein_coding"/>
    <s v="NZ_CP027407.1"/>
    <n v="2632923"/>
    <n v="2633921"/>
    <s v="+"/>
    <m/>
    <m/>
    <x v="2517"/>
    <s v="old_locus_tag=CEP88_12685"/>
    <n v="999"/>
  </r>
  <r>
    <s v="CDS"/>
    <s v="with_protein"/>
    <s v="NZ_CP027407.1"/>
    <n v="2632923"/>
    <n v="2633921"/>
    <s v="+"/>
    <s v="WP_011566819.1"/>
    <s v="LacI family DNA-binding transcriptional regulator"/>
    <x v="2517"/>
    <m/>
    <n v="999"/>
  </r>
  <r>
    <s v="gene"/>
    <s v="protein_coding"/>
    <s v="NZ_CP027407.1"/>
    <n v="2634188"/>
    <n v="2634451"/>
    <s v="+"/>
    <m/>
    <m/>
    <x v="2518"/>
    <s v="old_locus_tag=CEP88_12690"/>
    <n v="264"/>
  </r>
  <r>
    <s v="CDS"/>
    <s v="with_protein"/>
    <s v="NZ_CP027407.1"/>
    <n v="2634188"/>
    <n v="2634451"/>
    <s v="+"/>
    <s v="WP_044032897.1"/>
    <s v="hypothetical protein"/>
    <x v="2518"/>
    <m/>
    <n v="264"/>
  </r>
  <r>
    <s v="gene"/>
    <s v="protein_coding"/>
    <s v="NZ_CP027407.1"/>
    <n v="2634598"/>
    <n v="2635257"/>
    <s v="-"/>
    <m/>
    <m/>
    <x v="2519"/>
    <s v="old_locus_tag=CEP88_12695"/>
    <n v="660"/>
  </r>
  <r>
    <s v="CDS"/>
    <s v="with_protein"/>
    <s v="NZ_CP027407.1"/>
    <n v="2634598"/>
    <n v="2635257"/>
    <s v="-"/>
    <s v="WP_011566821.1"/>
    <s v="L,D-transpeptidase"/>
    <x v="2519"/>
    <m/>
    <n v="660"/>
  </r>
  <r>
    <s v="gene"/>
    <s v="protein_coding"/>
    <s v="NZ_CP027407.1"/>
    <n v="2635381"/>
    <n v="2635890"/>
    <s v="-"/>
    <m/>
    <m/>
    <x v="2520"/>
    <s v="old_locus_tag=CEP88_12700"/>
    <n v="510"/>
  </r>
  <r>
    <s v="CDS"/>
    <s v="with_protein"/>
    <s v="NZ_CP027407.1"/>
    <n v="2635381"/>
    <n v="2635890"/>
    <s v="-"/>
    <s v="WP_011566822.1"/>
    <s v="redoxin domain-containing protein"/>
    <x v="2520"/>
    <m/>
    <n v="510"/>
  </r>
  <r>
    <s v="gene"/>
    <s v="protein_coding"/>
    <s v="NZ_CP027407.1"/>
    <n v="2636064"/>
    <n v="2636999"/>
    <s v="-"/>
    <m/>
    <m/>
    <x v="2521"/>
    <s v="old_locus_tag=CEP88_12705"/>
    <n v="936"/>
  </r>
  <r>
    <s v="CDS"/>
    <s v="with_protein"/>
    <s v="NZ_CP027407.1"/>
    <n v="2636064"/>
    <n v="2636999"/>
    <s v="-"/>
    <s v="WP_105880301.1"/>
    <s v="hypothetical protein"/>
    <x v="2521"/>
    <m/>
    <n v="936"/>
  </r>
  <r>
    <s v="gene"/>
    <s v="protein_coding"/>
    <s v="NZ_CP027407.1"/>
    <n v="2636983"/>
    <n v="2637837"/>
    <s v="-"/>
    <m/>
    <m/>
    <x v="2522"/>
    <s v="old_locus_tag=CEP88_12710"/>
    <n v="855"/>
  </r>
  <r>
    <s v="CDS"/>
    <s v="with_protein"/>
    <s v="NZ_CP027407.1"/>
    <n v="2636983"/>
    <n v="2637837"/>
    <s v="-"/>
    <s v="WP_011566824.1"/>
    <s v="hypothetical protein"/>
    <x v="2522"/>
    <m/>
    <n v="855"/>
  </r>
  <r>
    <s v="gene"/>
    <s v="protein_coding"/>
    <s v="NZ_CP027407.1"/>
    <n v="2637966"/>
    <n v="2638472"/>
    <s v="+"/>
    <m/>
    <m/>
    <x v="2523"/>
    <s v="old_locus_tag=CEP88_12715"/>
    <n v="507"/>
  </r>
  <r>
    <s v="CDS"/>
    <s v="with_protein"/>
    <s v="NZ_CP027407.1"/>
    <n v="2637966"/>
    <n v="2638472"/>
    <s v="+"/>
    <s v="WP_011566825.1"/>
    <s v="fasciclin domain-containing protein"/>
    <x v="2523"/>
    <m/>
    <n v="507"/>
  </r>
  <r>
    <s v="gene"/>
    <s v="protein_coding"/>
    <s v="NZ_CP027407.1"/>
    <n v="2638955"/>
    <n v="2639410"/>
    <s v="-"/>
    <m/>
    <m/>
    <x v="2524"/>
    <s v="old_locus_tag=CEP88_12720"/>
    <n v="456"/>
  </r>
  <r>
    <s v="CDS"/>
    <s v="with_protein"/>
    <s v="NZ_CP027407.1"/>
    <n v="2638955"/>
    <n v="2639410"/>
    <s v="-"/>
    <s v="WP_011566826.1"/>
    <s v="hypothetical protein"/>
    <x v="2524"/>
    <m/>
    <n v="456"/>
  </r>
  <r>
    <s v="gene"/>
    <s v="protein_coding"/>
    <s v="NZ_CP027407.1"/>
    <n v="2639736"/>
    <n v="2641256"/>
    <s v="+"/>
    <m/>
    <m/>
    <x v="2525"/>
    <s v="old_locus_tag=CEP88_12725"/>
    <n v="1521"/>
  </r>
  <r>
    <s v="CDS"/>
    <s v="with_protein"/>
    <s v="NZ_CP027407.1"/>
    <n v="2639736"/>
    <n v="2641256"/>
    <s v="+"/>
    <s v="WP_011566827.1"/>
    <s v="hypothetical protein"/>
    <x v="2525"/>
    <m/>
    <n v="1521"/>
  </r>
  <r>
    <s v="gene"/>
    <s v="protein_coding"/>
    <s v="NZ_CP027407.1"/>
    <n v="2641267"/>
    <n v="2642028"/>
    <s v="-"/>
    <m/>
    <m/>
    <x v="2526"/>
    <s v="old_locus_tag=CEP88_12730"/>
    <n v="762"/>
  </r>
  <r>
    <s v="CDS"/>
    <s v="with_protein"/>
    <s v="NZ_CP027407.1"/>
    <n v="2641267"/>
    <n v="2642028"/>
    <s v="-"/>
    <s v="WP_011566828.1"/>
    <s v="endonuclease/exonuclease/phosphatase family protein"/>
    <x v="2526"/>
    <m/>
    <n v="762"/>
  </r>
  <r>
    <s v="gene"/>
    <s v="protein_coding"/>
    <s v="NZ_CP027407.1"/>
    <n v="2642363"/>
    <n v="2642890"/>
    <s v="+"/>
    <m/>
    <m/>
    <x v="2527"/>
    <s v="old_locus_tag=CEP88_12735"/>
    <n v="528"/>
  </r>
  <r>
    <s v="CDS"/>
    <s v="with_protein"/>
    <s v="NZ_CP027407.1"/>
    <n v="2642363"/>
    <n v="2642890"/>
    <s v="+"/>
    <s v="WP_011566829.1"/>
    <s v="FecR domain-containing protein"/>
    <x v="2527"/>
    <m/>
    <n v="528"/>
  </r>
  <r>
    <s v="gene"/>
    <s v="protein_coding"/>
    <s v="NZ_CP027407.1"/>
    <n v="2642887"/>
    <n v="2644713"/>
    <s v="+"/>
    <m/>
    <m/>
    <x v="2528"/>
    <s v="old_locus_tag=CEP88_12740"/>
    <n v="1827"/>
  </r>
  <r>
    <s v="CDS"/>
    <s v="with_protein"/>
    <s v="NZ_CP027407.1"/>
    <n v="2642887"/>
    <n v="2644713"/>
    <s v="+"/>
    <s v="WP_050759043.1"/>
    <s v="adenylate/guanylate cyclase domain-containing protein"/>
    <x v="2528"/>
    <m/>
    <n v="1827"/>
  </r>
  <r>
    <s v="gene"/>
    <s v="protein_coding"/>
    <s v="NZ_CP027407.1"/>
    <n v="2644710"/>
    <n v="2645567"/>
    <s v="-"/>
    <m/>
    <m/>
    <x v="2529"/>
    <s v="old_locus_tag=CEP88_12745"/>
    <n v="858"/>
  </r>
  <r>
    <s v="CDS"/>
    <s v="with_protein"/>
    <s v="NZ_CP027407.1"/>
    <n v="2644710"/>
    <n v="2645567"/>
    <s v="-"/>
    <s v="WP_011566831.1"/>
    <s v="sugar phosphate isomerase/epimerase"/>
    <x v="2529"/>
    <m/>
    <n v="858"/>
  </r>
  <r>
    <s v="gene"/>
    <s v="protein_coding"/>
    <s v="NZ_CP027407.1"/>
    <n v="2645567"/>
    <n v="2646718"/>
    <s v="-"/>
    <m/>
    <m/>
    <x v="2530"/>
    <s v="old_locus_tag=CEP88_12750"/>
    <n v="1152"/>
  </r>
  <r>
    <s v="CDS"/>
    <s v="with_protein"/>
    <s v="NZ_CP027407.1"/>
    <n v="2645567"/>
    <n v="2646718"/>
    <s v="-"/>
    <s v="WP_044032898.1"/>
    <s v="dihydrodipicolinate synthase family protein"/>
    <x v="2530"/>
    <m/>
    <n v="1152"/>
  </r>
  <r>
    <s v="gene"/>
    <s v="protein_coding"/>
    <s v="NZ_CP027407.1"/>
    <n v="2646727"/>
    <n v="2647494"/>
    <s v="-"/>
    <m/>
    <m/>
    <x v="2531"/>
    <s v="old_locus_tag=CEP88_12755"/>
    <n v="768"/>
  </r>
  <r>
    <s v="CDS"/>
    <s v="with_protein"/>
    <s v="NZ_CP027407.1"/>
    <n v="2646727"/>
    <n v="2647494"/>
    <s v="-"/>
    <s v="WP_011566833.1"/>
    <s v="3-ketoacyl-ACP reductase"/>
    <x v="2531"/>
    <m/>
    <n v="768"/>
  </r>
  <r>
    <s v="gene"/>
    <s v="protein_coding"/>
    <s v="NZ_CP027407.1"/>
    <n v="2647491"/>
    <n v="2648636"/>
    <s v="-"/>
    <m/>
    <m/>
    <x v="2532"/>
    <s v="old_locus_tag=CEP88_12760"/>
    <n v="1146"/>
  </r>
  <r>
    <s v="CDS"/>
    <s v="with_protein"/>
    <s v="NZ_CP027407.1"/>
    <n v="2647491"/>
    <n v="2648636"/>
    <s v="-"/>
    <s v="WP_011566834.1"/>
    <s v="acyl-CoA dehydrogenase family protein"/>
    <x v="2532"/>
    <m/>
    <n v="1146"/>
  </r>
  <r>
    <s v="gene"/>
    <s v="protein_coding"/>
    <s v="NZ_CP027407.1"/>
    <n v="2648781"/>
    <n v="2649797"/>
    <s v="+"/>
    <m/>
    <m/>
    <x v="2533"/>
    <s v="old_locus_tag=CEP88_12765"/>
    <n v="1017"/>
  </r>
  <r>
    <s v="CDS"/>
    <s v="with_protein"/>
    <s v="NZ_CP027407.1"/>
    <n v="2648781"/>
    <n v="2649797"/>
    <s v="+"/>
    <s v="WP_011566835.1"/>
    <s v="aldo/keto reductase"/>
    <x v="2533"/>
    <m/>
    <n v="1017"/>
  </r>
  <r>
    <s v="gene"/>
    <s v="protein_coding"/>
    <s v="NZ_CP027407.1"/>
    <n v="2649794"/>
    <n v="2650240"/>
    <s v="+"/>
    <m/>
    <m/>
    <x v="2534"/>
    <s v="old_locus_tag=CEP88_12770"/>
    <n v="447"/>
  </r>
  <r>
    <s v="CDS"/>
    <s v="with_protein"/>
    <s v="NZ_CP027407.1"/>
    <n v="2649794"/>
    <n v="2650240"/>
    <s v="+"/>
    <s v="WP_011566836.1"/>
    <s v="(R)-hydratase"/>
    <x v="2534"/>
    <m/>
    <n v="447"/>
  </r>
  <r>
    <s v="gene"/>
    <s v="protein_coding"/>
    <s v="NZ_CP027407.1"/>
    <n v="2650350"/>
    <n v="2650661"/>
    <s v="-"/>
    <m/>
    <m/>
    <x v="2535"/>
    <s v="old_locus_tag=CEP88_12775"/>
    <n v="312"/>
  </r>
  <r>
    <s v="CDS"/>
    <s v="with_protein"/>
    <s v="NZ_CP027407.1"/>
    <n v="2650350"/>
    <n v="2650661"/>
    <s v="-"/>
    <s v="WP_011566837.1"/>
    <s v="Dabb family protein"/>
    <x v="2535"/>
    <m/>
    <n v="312"/>
  </r>
  <r>
    <s v="gene"/>
    <s v="protein_coding"/>
    <s v="NZ_CP027407.1"/>
    <n v="2650674"/>
    <n v="2651429"/>
    <s v="-"/>
    <m/>
    <m/>
    <x v="2536"/>
    <s v="old_locus_tag=CEP88_12780"/>
    <n v="756"/>
  </r>
  <r>
    <s v="CDS"/>
    <s v="with_protein"/>
    <s v="NZ_CP027407.1"/>
    <n v="2650674"/>
    <n v="2651429"/>
    <s v="-"/>
    <s v="WP_011566838.1"/>
    <s v="enoyl-CoA hydratase/isomerase family protein"/>
    <x v="2536"/>
    <m/>
    <n v="756"/>
  </r>
  <r>
    <s v="gene"/>
    <s v="protein_coding"/>
    <s v="NZ_CP027407.1"/>
    <n v="2651426"/>
    <n v="2653009"/>
    <s v="-"/>
    <m/>
    <m/>
    <x v="2537"/>
    <s v="old_locus_tag=CEP88_12785"/>
    <n v="1584"/>
  </r>
  <r>
    <s v="CDS"/>
    <s v="with_protein"/>
    <s v="NZ_CP027407.1"/>
    <n v="2651426"/>
    <n v="2653009"/>
    <s v="-"/>
    <s v="WP_011566839.1"/>
    <s v="acyl CoA:acetate/3-ketoacid CoA transferase"/>
    <x v="2537"/>
    <m/>
    <n v="1584"/>
  </r>
  <r>
    <s v="gene"/>
    <s v="protein_coding"/>
    <s v="NZ_CP027407.1"/>
    <n v="2653159"/>
    <n v="2653977"/>
    <s v="+"/>
    <m/>
    <m/>
    <x v="2538"/>
    <s v="old_locus_tag=CEP88_12790"/>
    <n v="819"/>
  </r>
  <r>
    <s v="CDS"/>
    <s v="with_protein"/>
    <s v="NZ_CP027407.1"/>
    <n v="2653159"/>
    <n v="2653977"/>
    <s v="+"/>
    <s v="WP_011566840.1"/>
    <s v="aldo/keto reductase"/>
    <x v="2538"/>
    <m/>
    <n v="819"/>
  </r>
  <r>
    <s v="gene"/>
    <s v="protein_coding"/>
    <s v="NZ_CP027407.1"/>
    <n v="2653997"/>
    <n v="2655601"/>
    <s v="-"/>
    <m/>
    <m/>
    <x v="2539"/>
    <s v="old_locus_tag=CEP88_12795"/>
    <n v="1605"/>
  </r>
  <r>
    <s v="CDS"/>
    <s v="with_protein"/>
    <s v="NZ_CP027407.1"/>
    <n v="2653997"/>
    <n v="2655601"/>
    <s v="-"/>
    <s v="WP_011566841.1"/>
    <s v="GMC family oxidoreductase N-terminal domain-containing protein"/>
    <x v="2539"/>
    <m/>
    <n v="1605"/>
  </r>
  <r>
    <s v="gene"/>
    <s v="protein_coding"/>
    <s v="NZ_CP027407.1"/>
    <n v="2655780"/>
    <n v="2656349"/>
    <s v="-"/>
    <m/>
    <m/>
    <x v="2540"/>
    <s v="old_locus_tag=CEP88_12800"/>
    <n v="570"/>
  </r>
  <r>
    <s v="CDS"/>
    <s v="with_protein"/>
    <s v="NZ_CP027407.1"/>
    <n v="2655780"/>
    <n v="2656349"/>
    <s v="-"/>
    <s v="WP_011566842.1"/>
    <s v="hypothetical protein"/>
    <x v="2540"/>
    <m/>
    <n v="570"/>
  </r>
  <r>
    <s v="gene"/>
    <s v="protein_coding"/>
    <s v="NZ_CP027407.1"/>
    <n v="2656365"/>
    <n v="2657393"/>
    <s v="-"/>
    <m/>
    <m/>
    <x v="2541"/>
    <s v="old_locus_tag=CEP88_12805"/>
    <n v="1029"/>
  </r>
  <r>
    <s v="CDS"/>
    <s v="with_protein"/>
    <s v="NZ_CP027407.1"/>
    <n v="2656365"/>
    <n v="2657393"/>
    <s v="-"/>
    <s v="WP_011566843.1"/>
    <s v="alcohol dehydrogenase catalytic domain-containing protein"/>
    <x v="2541"/>
    <m/>
    <n v="1029"/>
  </r>
  <r>
    <s v="gene"/>
    <s v="protein_coding"/>
    <s v="NZ_CP027407.1"/>
    <n v="2657595"/>
    <n v="2658233"/>
    <s v="+"/>
    <m/>
    <m/>
    <x v="2542"/>
    <s v="old_locus_tag=CEP88_12810"/>
    <n v="639"/>
  </r>
  <r>
    <s v="CDS"/>
    <s v="with_protein"/>
    <s v="NZ_CP027407.1"/>
    <n v="2657595"/>
    <n v="2658233"/>
    <s v="+"/>
    <s v="WP_044033310.1"/>
    <s v="TetR family transcriptional regulator"/>
    <x v="2542"/>
    <m/>
    <n v="639"/>
  </r>
  <r>
    <s v="gene"/>
    <s v="protein_coding"/>
    <s v="NZ_CP027407.1"/>
    <n v="2658352"/>
    <n v="2659455"/>
    <s v="-"/>
    <m/>
    <m/>
    <x v="2543"/>
    <s v="old_locus_tag=CEP88_12815"/>
    <n v="1104"/>
  </r>
  <r>
    <s v="CDS"/>
    <s v="with_protein"/>
    <s v="NZ_CP027407.1"/>
    <n v="2658352"/>
    <n v="2659455"/>
    <s v="-"/>
    <s v="WP_011566846.1"/>
    <s v="sn-glycerol-3-phosphate ABC transporter ATP-binding protein UgpC"/>
    <x v="2543"/>
    <m/>
    <n v="1104"/>
  </r>
  <r>
    <s v="gene"/>
    <s v="protein_coding"/>
    <s v="NZ_CP027407.1"/>
    <n v="2659459"/>
    <n v="2660340"/>
    <s v="-"/>
    <m/>
    <m/>
    <x v="2544"/>
    <s v="old_locus_tag=CEP88_12820"/>
    <n v="882"/>
  </r>
  <r>
    <s v="CDS"/>
    <s v="with_protein"/>
    <s v="NZ_CP027407.1"/>
    <n v="2659459"/>
    <n v="2660340"/>
    <s v="-"/>
    <s v="WP_011566847.1"/>
    <s v="carbohydrate ABC transporter permease"/>
    <x v="2544"/>
    <m/>
    <n v="882"/>
  </r>
  <r>
    <s v="gene"/>
    <s v="protein_coding"/>
    <s v="NZ_CP027407.1"/>
    <n v="2660340"/>
    <n v="2661233"/>
    <s v="-"/>
    <m/>
    <m/>
    <x v="2545"/>
    <s v="old_locus_tag=CEP88_12825"/>
    <n v="894"/>
  </r>
  <r>
    <s v="CDS"/>
    <s v="with_protein"/>
    <s v="NZ_CP027407.1"/>
    <n v="2660340"/>
    <n v="2661233"/>
    <s v="-"/>
    <s v="WP_011566848.1"/>
    <s v="sugar ABC transporter permease"/>
    <x v="2545"/>
    <m/>
    <n v="894"/>
  </r>
  <r>
    <s v="gene"/>
    <s v="protein_coding"/>
    <s v="NZ_CP027407.1"/>
    <n v="2661289"/>
    <n v="2662539"/>
    <s v="-"/>
    <m/>
    <m/>
    <x v="2546"/>
    <s v="old_locus_tag=CEP88_12830"/>
    <n v="1251"/>
  </r>
  <r>
    <s v="CDS"/>
    <s v="with_protein"/>
    <s v="NZ_CP027407.1"/>
    <n v="2661289"/>
    <n v="2662539"/>
    <s v="-"/>
    <s v="WP_011566849.1"/>
    <s v="carbohydrate ABC transporter substrate-binding protein"/>
    <x v="2546"/>
    <m/>
    <n v="1251"/>
  </r>
  <r>
    <s v="gene"/>
    <s v="protein_coding"/>
    <s v="NZ_CP027407.1"/>
    <n v="2662696"/>
    <n v="2664633"/>
    <s v="-"/>
    <m/>
    <m/>
    <x v="2547"/>
    <s v="old_locus_tag=CEP88_12835"/>
    <n v="1938"/>
  </r>
  <r>
    <s v="CDS"/>
    <s v="with_protein"/>
    <s v="NZ_CP027407.1"/>
    <n v="2662696"/>
    <n v="2664633"/>
    <s v="-"/>
    <s v="WP_011566850.1"/>
    <s v="HEAT repeat domain-containing protein"/>
    <x v="2547"/>
    <m/>
    <n v="1938"/>
  </r>
  <r>
    <s v="gene"/>
    <s v="protein_coding"/>
    <s v="NZ_CP027407.1"/>
    <n v="2664652"/>
    <n v="2665929"/>
    <s v="-"/>
    <m/>
    <m/>
    <x v="2548"/>
    <s v="old_locus_tag=CEP88_12840"/>
    <n v="1278"/>
  </r>
  <r>
    <s v="CDS"/>
    <s v="with_protein"/>
    <s v="NZ_CP027407.1"/>
    <n v="2664652"/>
    <n v="2665929"/>
    <s v="-"/>
    <s v="WP_011566851.1"/>
    <s v="BatD family protein"/>
    <x v="2548"/>
    <m/>
    <n v="1278"/>
  </r>
  <r>
    <s v="gene"/>
    <s v="protein_coding"/>
    <s v="NZ_CP027407.1"/>
    <n v="2665926"/>
    <n v="2667470"/>
    <s v="-"/>
    <m/>
    <m/>
    <x v="2549"/>
    <s v="old_locus_tag=CEP88_12845"/>
    <n v="1545"/>
  </r>
  <r>
    <s v="CDS"/>
    <s v="with_protein"/>
    <s v="NZ_CP027407.1"/>
    <n v="2665926"/>
    <n v="2667470"/>
    <s v="-"/>
    <s v="WP_011566852.1"/>
    <s v="VWA domain-containing protein"/>
    <x v="2549"/>
    <m/>
    <n v="1545"/>
  </r>
  <r>
    <s v="gene"/>
    <s v="protein_coding"/>
    <s v="NZ_CP027407.1"/>
    <n v="2667470"/>
    <n v="2668453"/>
    <s v="-"/>
    <m/>
    <m/>
    <x v="2550"/>
    <s v="old_locus_tag=CEP88_12850"/>
    <n v="984"/>
  </r>
  <r>
    <s v="CDS"/>
    <s v="with_protein"/>
    <s v="NZ_CP027407.1"/>
    <n v="2667470"/>
    <n v="2668453"/>
    <s v="-"/>
    <s v="WP_011566853.1"/>
    <s v="VWA domain-containing protein"/>
    <x v="2550"/>
    <m/>
    <n v="984"/>
  </r>
  <r>
    <s v="gene"/>
    <s v="protein_coding"/>
    <s v="NZ_CP027407.1"/>
    <n v="2668450"/>
    <n v="2668938"/>
    <s v="-"/>
    <m/>
    <m/>
    <x v="2551"/>
    <s v="old_locus_tag=CEP88_12855"/>
    <n v="489"/>
  </r>
  <r>
    <s v="CDS"/>
    <s v="with_protein"/>
    <s v="NZ_CP027407.1"/>
    <n v="2668450"/>
    <n v="2668938"/>
    <s v="-"/>
    <s v="WP_011566854.1"/>
    <s v="DUF4381 domain-containing protein"/>
    <x v="2551"/>
    <m/>
    <n v="489"/>
  </r>
  <r>
    <s v="gene"/>
    <s v="protein_coding"/>
    <s v="NZ_CP027407.1"/>
    <n v="2668935"/>
    <n v="2669918"/>
    <s v="-"/>
    <m/>
    <m/>
    <x v="2552"/>
    <s v="old_locus_tag=CEP88_12860"/>
    <n v="984"/>
  </r>
  <r>
    <s v="CDS"/>
    <s v="with_protein"/>
    <s v="NZ_CP027407.1"/>
    <n v="2668935"/>
    <n v="2669918"/>
    <s v="-"/>
    <s v="WP_011566855.1"/>
    <s v="DUF58 domain-containing protein"/>
    <x v="2552"/>
    <m/>
    <n v="984"/>
  </r>
  <r>
    <s v="gene"/>
    <s v="protein_coding"/>
    <s v="NZ_CP027407.1"/>
    <n v="2669929"/>
    <n v="2670918"/>
    <s v="-"/>
    <m/>
    <m/>
    <x v="2553"/>
    <s v="old_locus_tag=CEP88_12865"/>
    <n v="990"/>
  </r>
  <r>
    <s v="CDS"/>
    <s v="with_protein"/>
    <s v="NZ_CP027407.1"/>
    <n v="2669929"/>
    <n v="2670918"/>
    <s v="-"/>
    <s v="WP_011566856.1"/>
    <s v="MoxR family ATPase"/>
    <x v="2553"/>
    <m/>
    <n v="990"/>
  </r>
  <r>
    <s v="gene"/>
    <s v="protein_coding"/>
    <s v="NZ_CP027407.1"/>
    <n v="2670915"/>
    <n v="2671871"/>
    <s v="-"/>
    <m/>
    <m/>
    <x v="2554"/>
    <s v="old_locus_tag=CEP88_12870"/>
    <n v="957"/>
  </r>
  <r>
    <s v="CDS"/>
    <s v="with_protein"/>
    <s v="NZ_CP027407.1"/>
    <n v="2670915"/>
    <n v="2671871"/>
    <s v="-"/>
    <s v="WP_011566857.1"/>
    <s v="haloacid dehalogenase-like hydrolase"/>
    <x v="2554"/>
    <m/>
    <n v="957"/>
  </r>
  <r>
    <s v="gene"/>
    <s v="protein_coding"/>
    <s v="NZ_CP027407.1"/>
    <n v="2671960"/>
    <n v="2673558"/>
    <s v="-"/>
    <m/>
    <m/>
    <x v="2555"/>
    <s v="old_locus_tag=CEP88_12875"/>
    <n v="1599"/>
  </r>
  <r>
    <s v="CDS"/>
    <s v="with_protein"/>
    <s v="NZ_CP027407.1"/>
    <n v="2671960"/>
    <n v="2673558"/>
    <s v="-"/>
    <s v="WP_011566858.1"/>
    <s v="arylsulfatase"/>
    <x v="2555"/>
    <m/>
    <n v="1599"/>
  </r>
  <r>
    <s v="gene"/>
    <s v="protein_coding"/>
    <s v="NZ_CP027407.1"/>
    <n v="2673721"/>
    <n v="2674167"/>
    <s v="-"/>
    <m/>
    <m/>
    <x v="2556"/>
    <s v="old_locus_tag=CEP88_12880"/>
    <n v="447"/>
  </r>
  <r>
    <s v="CDS"/>
    <s v="with_protein"/>
    <s v="NZ_CP027407.1"/>
    <n v="2673721"/>
    <n v="2674167"/>
    <s v="-"/>
    <s v="WP_011566859.1"/>
    <s v="carbon monoxide dehydrogenase subunit G"/>
    <x v="2556"/>
    <m/>
    <n v="447"/>
  </r>
  <r>
    <s v="gene"/>
    <s v="protein_coding"/>
    <s v="NZ_CP027407.1"/>
    <n v="2674262"/>
    <n v="2675140"/>
    <s v="-"/>
    <m/>
    <m/>
    <x v="2557"/>
    <s v="old_locus_tag=CEP88_12885"/>
    <n v="879"/>
  </r>
  <r>
    <s v="CDS"/>
    <s v="with_protein"/>
    <s v="NZ_CP027407.1"/>
    <n v="2674262"/>
    <n v="2675140"/>
    <s v="-"/>
    <s v="WP_011566860.1"/>
    <s v="MBL fold metallo-hydrolase"/>
    <x v="2557"/>
    <m/>
    <n v="879"/>
  </r>
  <r>
    <s v="gene"/>
    <s v="protein_coding"/>
    <s v="NZ_CP027407.1"/>
    <n v="2675201"/>
    <n v="2675602"/>
    <s v="-"/>
    <m/>
    <m/>
    <x v="2558"/>
    <s v="old_locus_tag=CEP88_12890"/>
    <n v="402"/>
  </r>
  <r>
    <s v="CDS"/>
    <s v="with_protein"/>
    <s v="NZ_CP027407.1"/>
    <n v="2675201"/>
    <n v="2675602"/>
    <s v="-"/>
    <s v="WP_011566861.1"/>
    <s v="rhodanese-like domain-containing protein"/>
    <x v="2558"/>
    <m/>
    <n v="402"/>
  </r>
  <r>
    <s v="gene"/>
    <s v="protein_coding"/>
    <s v="NZ_CP027407.1"/>
    <n v="2675637"/>
    <n v="2676680"/>
    <s v="-"/>
    <m/>
    <m/>
    <x v="2559"/>
    <s v="old_locus_tag=CEP88_12895"/>
    <n v="1044"/>
  </r>
  <r>
    <s v="CDS"/>
    <s v="with_protein"/>
    <s v="NZ_CP027407.1"/>
    <n v="2675637"/>
    <n v="2676680"/>
    <s v="-"/>
    <s v="WP_105880375.1"/>
    <s v="FAD-dependent oxidoreductase"/>
    <x v="2559"/>
    <m/>
    <n v="1044"/>
  </r>
  <r>
    <s v="gene"/>
    <s v="protein_coding"/>
    <s v="NZ_CP027407.1"/>
    <n v="2676704"/>
    <n v="2677381"/>
    <s v="-"/>
    <m/>
    <m/>
    <x v="2560"/>
    <s v="old_locus_tag=CEP88_12900"/>
    <n v="678"/>
  </r>
  <r>
    <s v="CDS"/>
    <s v="with_protein"/>
    <s v="NZ_CP027407.1"/>
    <n v="2676704"/>
    <n v="2677381"/>
    <s v="-"/>
    <s v="WP_011566863.1"/>
    <s v="cupin domain-containing protein"/>
    <x v="2560"/>
    <m/>
    <n v="678"/>
  </r>
  <r>
    <s v="gene"/>
    <s v="protein_coding"/>
    <s v="NZ_CP027407.1"/>
    <n v="2677523"/>
    <n v="2678302"/>
    <s v="+"/>
    <m/>
    <m/>
    <x v="2561"/>
    <s v="old_locus_tag=CEP88_12905"/>
    <n v="780"/>
  </r>
  <r>
    <s v="CDS"/>
    <s v="with_protein"/>
    <s v="NZ_CP027407.1"/>
    <n v="2677523"/>
    <n v="2678302"/>
    <s v="+"/>
    <s v="WP_011566864.1"/>
    <s v="creatininase family protein"/>
    <x v="2561"/>
    <m/>
    <n v="780"/>
  </r>
  <r>
    <s v="gene"/>
    <s v="protein_coding"/>
    <s v="NZ_CP027407.1"/>
    <n v="2678371"/>
    <n v="2678913"/>
    <s v="+"/>
    <m/>
    <m/>
    <x v="2562"/>
    <s v="old_locus_tag=CEP88_12910"/>
    <n v="543"/>
  </r>
  <r>
    <s v="CDS"/>
    <s v="with_protein"/>
    <s v="NZ_CP027407.1"/>
    <n v="2678371"/>
    <n v="2678913"/>
    <s v="+"/>
    <s v="WP_011566865.1"/>
    <s v="NUDIX hydrolase"/>
    <x v="2562"/>
    <m/>
    <n v="543"/>
  </r>
  <r>
    <s v="gene"/>
    <s v="protein_coding"/>
    <s v="NZ_CP027407.1"/>
    <n v="2678983"/>
    <n v="2679663"/>
    <s v="-"/>
    <m/>
    <m/>
    <x v="2563"/>
    <s v="old_locus_tag=CEP88_12915"/>
    <n v="681"/>
  </r>
  <r>
    <s v="CDS"/>
    <s v="with_protein"/>
    <s v="NZ_CP027407.1"/>
    <n v="2678983"/>
    <n v="2679663"/>
    <s v="-"/>
    <s v="WP_044032900.1"/>
    <s v="energy-coupling factor ABC transporter permease"/>
    <x v="2563"/>
    <m/>
    <n v="681"/>
  </r>
  <r>
    <s v="gene"/>
    <s v="protein_coding"/>
    <s v="NZ_CP027407.1"/>
    <n v="2680138"/>
    <n v="2681274"/>
    <s v="+"/>
    <m/>
    <m/>
    <x v="2564"/>
    <s v="old_locus_tag=CEP88_12920"/>
    <n v="1137"/>
  </r>
  <r>
    <s v="CDS"/>
    <s v="with_protein"/>
    <s v="NZ_CP027407.1"/>
    <n v="2680138"/>
    <n v="2681274"/>
    <s v="+"/>
    <s v="WP_044033311.1"/>
    <s v="ABC transporter substrate-binding protein"/>
    <x v="2564"/>
    <m/>
    <n v="1137"/>
  </r>
  <r>
    <s v="gene"/>
    <s v="protein_coding"/>
    <s v="NZ_CP027407.1"/>
    <n v="2681326"/>
    <n v="2682246"/>
    <s v="+"/>
    <m/>
    <m/>
    <x v="2565"/>
    <s v="old_locus_tag=CEP88_12925"/>
    <n v="921"/>
  </r>
  <r>
    <s v="CDS"/>
    <s v="with_protein"/>
    <s v="NZ_CP027407.1"/>
    <n v="2681326"/>
    <n v="2682246"/>
    <s v="+"/>
    <s v="WP_011566868.1"/>
    <s v="branched-chain amino acid ABC transporter permease"/>
    <x v="2565"/>
    <m/>
    <n v="921"/>
  </r>
  <r>
    <s v="gene"/>
    <s v="protein_coding"/>
    <s v="NZ_CP027407.1"/>
    <n v="2682243"/>
    <n v="2683226"/>
    <s v="+"/>
    <m/>
    <m/>
    <x v="2566"/>
    <s v="old_locus_tag=CEP88_12930"/>
    <n v="984"/>
  </r>
  <r>
    <s v="CDS"/>
    <s v="with_protein"/>
    <s v="NZ_CP027407.1"/>
    <n v="2682243"/>
    <n v="2683226"/>
    <s v="+"/>
    <s v="WP_085978940.1"/>
    <s v="branched-chain amino acid ABC transporter permease"/>
    <x v="2566"/>
    <m/>
    <n v="984"/>
  </r>
  <r>
    <s v="gene"/>
    <s v="protein_coding"/>
    <s v="NZ_CP027407.1"/>
    <n v="2683219"/>
    <n v="2683968"/>
    <s v="+"/>
    <m/>
    <m/>
    <x v="2567"/>
    <s v="old_locus_tag=CEP88_12935"/>
    <n v="750"/>
  </r>
  <r>
    <s v="CDS"/>
    <s v="with_protein"/>
    <s v="NZ_CP027407.1"/>
    <n v="2683219"/>
    <n v="2683968"/>
    <s v="+"/>
    <s v="WP_011566870.1"/>
    <s v="ABC transporter ATP-binding protein"/>
    <x v="2567"/>
    <m/>
    <n v="750"/>
  </r>
  <r>
    <s v="gene"/>
    <s v="protein_coding"/>
    <s v="NZ_CP027407.1"/>
    <n v="2683965"/>
    <n v="2684651"/>
    <s v="+"/>
    <m/>
    <m/>
    <x v="2568"/>
    <s v="old_locus_tag=CEP88_12940"/>
    <n v="687"/>
  </r>
  <r>
    <s v="CDS"/>
    <s v="with_protein"/>
    <s v="NZ_CP027407.1"/>
    <n v="2683965"/>
    <n v="2684651"/>
    <s v="+"/>
    <s v="WP_011566871.1"/>
    <s v="ABC transporter ATP-binding protein"/>
    <x v="2568"/>
    <m/>
    <n v="687"/>
  </r>
  <r>
    <s v="gene"/>
    <s v="protein_coding"/>
    <s v="NZ_CP027407.1"/>
    <n v="2684742"/>
    <n v="2685659"/>
    <s v="-"/>
    <m/>
    <m/>
    <x v="2569"/>
    <s v="old_locus_tag=CEP88_12945"/>
    <n v="918"/>
  </r>
  <r>
    <s v="CDS"/>
    <s v="with_protein"/>
    <s v="NZ_CP027407.1"/>
    <n v="2684742"/>
    <n v="2685659"/>
    <s v="-"/>
    <s v="WP_011566872.1"/>
    <s v="ring-cleaving dioxygenase"/>
    <x v="2569"/>
    <m/>
    <n v="918"/>
  </r>
  <r>
    <s v="gene"/>
    <s v="protein_coding"/>
    <s v="NZ_CP027407.1"/>
    <n v="2685875"/>
    <n v="2687596"/>
    <s v="+"/>
    <m/>
    <m/>
    <x v="2570"/>
    <s v="old_locus_tag=CEP88_12950"/>
    <n v="1722"/>
  </r>
  <r>
    <s v="CDS"/>
    <s v="with_protein"/>
    <s v="NZ_CP027407.1"/>
    <n v="2685875"/>
    <n v="2687596"/>
    <s v="+"/>
    <s v="WP_011566873.1"/>
    <s v="AMP-binding protein"/>
    <x v="2570"/>
    <m/>
    <n v="1722"/>
  </r>
  <r>
    <s v="gene"/>
    <s v="protein_coding"/>
    <s v="NZ_CP027407.1"/>
    <n v="2687602"/>
    <n v="2688483"/>
    <s v="+"/>
    <m/>
    <m/>
    <x v="2571"/>
    <s v="old_locus_tag=CEP88_12955"/>
    <n v="882"/>
  </r>
  <r>
    <s v="CDS"/>
    <s v="with_protein"/>
    <s v="NZ_CP027407.1"/>
    <n v="2687602"/>
    <n v="2688483"/>
    <s v="+"/>
    <s v="WP_011566874.1"/>
    <s v="bile acid:sodium symporter"/>
    <x v="2571"/>
    <m/>
    <n v="882"/>
  </r>
  <r>
    <s v="gene"/>
    <s v="protein_coding"/>
    <s v="NZ_CP027407.1"/>
    <n v="2688583"/>
    <n v="2690511"/>
    <s v="-"/>
    <m/>
    <m/>
    <x v="2572"/>
    <s v="old_locus_tag=CEP88_12960"/>
    <n v="1929"/>
  </r>
  <r>
    <s v="CDS"/>
    <s v="with_protein"/>
    <s v="NZ_CP027407.1"/>
    <n v="2688583"/>
    <n v="2690511"/>
    <s v="-"/>
    <s v="WP_011566875.1"/>
    <s v="1-deoxy-D-xylulose-5-phosphate synthase"/>
    <x v="2572"/>
    <m/>
    <n v="1929"/>
  </r>
  <r>
    <s v="gene"/>
    <s v="protein_coding"/>
    <s v="NZ_CP027407.1"/>
    <n v="2690521"/>
    <n v="2691390"/>
    <s v="-"/>
    <m/>
    <m/>
    <x v="2573"/>
    <s v="old_locus_tag=CEP88_12965"/>
    <n v="870"/>
  </r>
  <r>
    <s v="CDS"/>
    <s v="with_protein"/>
    <s v="NZ_CP027407.1"/>
    <n v="2690521"/>
    <n v="2691390"/>
    <s v="-"/>
    <s v="WP_011566876.1"/>
    <s v="polyprenyl synthetase family protein"/>
    <x v="2573"/>
    <m/>
    <n v="870"/>
  </r>
  <r>
    <s v="gene"/>
    <s v="protein_coding"/>
    <s v="NZ_CP027407.1"/>
    <n v="2691394"/>
    <n v="2691636"/>
    <s v="-"/>
    <m/>
    <m/>
    <x v="2574"/>
    <s v="old_locus_tag=CEP88_12970"/>
    <n v="243"/>
  </r>
  <r>
    <s v="CDS"/>
    <s v="with_protein"/>
    <s v="NZ_CP027407.1"/>
    <n v="2691394"/>
    <n v="2691636"/>
    <s v="-"/>
    <s v="WP_013963832.1"/>
    <s v="exodeoxyribonuclease VII small subunit"/>
    <x v="2574"/>
    <m/>
    <n v="243"/>
  </r>
  <r>
    <s v="gene"/>
    <s v="protein_coding"/>
    <s v="NZ_CP027407.1"/>
    <n v="2691730"/>
    <n v="2692431"/>
    <s v="-"/>
    <m/>
    <m/>
    <x v="2575"/>
    <s v="old_locus_tag=CEP88_12975"/>
    <n v="702"/>
  </r>
  <r>
    <s v="CDS"/>
    <s v="with_protein"/>
    <s v="NZ_CP027407.1"/>
    <n v="2691730"/>
    <n v="2692431"/>
    <s v="-"/>
    <s v="WP_011566878.1"/>
    <s v="response regulator"/>
    <x v="2575"/>
    <m/>
    <n v="702"/>
  </r>
  <r>
    <s v="gene"/>
    <s v="protein_coding"/>
    <s v="NZ_CP027407.1"/>
    <n v="2692428"/>
    <n v="2692940"/>
    <s v="-"/>
    <m/>
    <m/>
    <x v="2576"/>
    <s v="old_locus_tag=CEP88_12980"/>
    <n v="513"/>
  </r>
  <r>
    <s v="CDS"/>
    <s v="with_protein"/>
    <s v="NZ_CP027407.1"/>
    <n v="2692428"/>
    <n v="2692940"/>
    <s v="-"/>
    <s v="WP_011566879.1"/>
    <s v="MarR family transcriptional regulator"/>
    <x v="2576"/>
    <m/>
    <n v="513"/>
  </r>
  <r>
    <s v="gene"/>
    <s v="protein_coding"/>
    <s v="NZ_CP027407.1"/>
    <n v="2693109"/>
    <n v="2693978"/>
    <s v="+"/>
    <m/>
    <m/>
    <x v="2577"/>
    <s v="old_locus_tag=CEP88_12985"/>
    <n v="870"/>
  </r>
  <r>
    <s v="CDS"/>
    <s v="with_protein"/>
    <s v="NZ_CP027407.1"/>
    <n v="2693109"/>
    <n v="2693978"/>
    <s v="+"/>
    <s v="WP_011566880.1"/>
    <s v="branched-chain amino acid aminotransferase"/>
    <x v="2577"/>
    <m/>
    <n v="870"/>
  </r>
  <r>
    <s v="gene"/>
    <s v="protein_coding"/>
    <s v="NZ_CP027407.1"/>
    <n v="2693983"/>
    <n v="2694339"/>
    <s v="+"/>
    <m/>
    <m/>
    <x v="2578"/>
    <s v="old_locus_tag=CEP88_12990"/>
    <n v="357"/>
  </r>
  <r>
    <s v="CDS"/>
    <s v="with_protein"/>
    <s v="NZ_CP027407.1"/>
    <n v="2693983"/>
    <n v="2694339"/>
    <s v="+"/>
    <s v="WP_044032901.1"/>
    <s v="nuclear transport factor 2 family protein"/>
    <x v="2578"/>
    <m/>
    <n v="357"/>
  </r>
  <r>
    <s v="gene"/>
    <s v="protein_coding"/>
    <s v="NZ_CP027407.1"/>
    <n v="2694375"/>
    <n v="2695349"/>
    <s v="-"/>
    <m/>
    <m/>
    <x v="2579"/>
    <s v="old_locus_tag=CEP88_12995"/>
    <n v="975"/>
  </r>
  <r>
    <s v="CDS"/>
    <s v="with_protein"/>
    <s v="NZ_CP027407.1"/>
    <n v="2694375"/>
    <n v="2695349"/>
    <s v="-"/>
    <s v="WP_011566882.1"/>
    <s v="DMT family transporter"/>
    <x v="2579"/>
    <m/>
    <n v="975"/>
  </r>
  <r>
    <s v="gene"/>
    <s v="protein_coding"/>
    <s v="NZ_CP027407.1"/>
    <n v="2695416"/>
    <n v="2696516"/>
    <s v="-"/>
    <m/>
    <m/>
    <x v="2580"/>
    <s v="old_locus_tag=CEP88_13000"/>
    <n v="1101"/>
  </r>
  <r>
    <s v="CDS"/>
    <s v="with_protein"/>
    <s v="NZ_CP027407.1"/>
    <n v="2695416"/>
    <n v="2696516"/>
    <s v="-"/>
    <s v="WP_011566883.1"/>
    <s v="chorismate synthase"/>
    <x v="2580"/>
    <m/>
    <n v="1101"/>
  </r>
  <r>
    <s v="gene"/>
    <s v="protein_coding"/>
    <s v="NZ_CP027407.1"/>
    <n v="2696749"/>
    <n v="2697729"/>
    <s v="+"/>
    <m/>
    <m/>
    <x v="2581"/>
    <s v="old_locus_tag=CEP88_13005"/>
    <n v="981"/>
  </r>
  <r>
    <s v="CDS"/>
    <s v="with_protein"/>
    <s v="NZ_CP027407.1"/>
    <n v="2696749"/>
    <n v="2697729"/>
    <s v="+"/>
    <s v="WP_011566884.1"/>
    <s v="thiamine ABC transporter substrate-binding protein"/>
    <x v="2581"/>
    <m/>
    <n v="981"/>
  </r>
  <r>
    <s v="gene"/>
    <s v="protein_coding"/>
    <s v="NZ_CP027407.1"/>
    <n v="2697705"/>
    <n v="2699261"/>
    <s v="+"/>
    <m/>
    <m/>
    <x v="2582"/>
    <s v="old_locus_tag=CEP88_13010"/>
    <n v="1557"/>
  </r>
  <r>
    <s v="CDS"/>
    <s v="with_protein"/>
    <s v="NZ_CP027407.1"/>
    <n v="2697705"/>
    <n v="2699261"/>
    <s v="+"/>
    <s v="WP_011566885.1"/>
    <s v="thiamine/thiamine pyrophosphate ABC transporter permease ThiP"/>
    <x v="2582"/>
    <m/>
    <n v="1557"/>
  </r>
  <r>
    <s v="gene"/>
    <s v="protein_coding"/>
    <s v="NZ_CP027407.1"/>
    <n v="2699248"/>
    <n v="2699940"/>
    <s v="+"/>
    <m/>
    <m/>
    <x v="2583"/>
    <s v="old_locus_tag=CEP88_13015"/>
    <n v="693"/>
  </r>
  <r>
    <s v="CDS"/>
    <s v="with_protein"/>
    <s v="NZ_CP027407.1"/>
    <n v="2699248"/>
    <n v="2699940"/>
    <s v="+"/>
    <s v="WP_044032902.1"/>
    <s v="thiamine ABC transporter ATP-binding protein"/>
    <x v="2583"/>
    <m/>
    <n v="693"/>
  </r>
  <r>
    <s v="gene"/>
    <s v="protein_coding"/>
    <s v="NZ_CP027407.1"/>
    <n v="2700040"/>
    <n v="2700486"/>
    <s v="-"/>
    <m/>
    <m/>
    <x v="2584"/>
    <s v="old_locus_tag=CEP88_13020"/>
    <n v="447"/>
  </r>
  <r>
    <s v="CDS"/>
    <s v="with_protein"/>
    <s v="NZ_CP027407.1"/>
    <n v="2700040"/>
    <n v="2700486"/>
    <s v="-"/>
    <s v="WP_011566887.1"/>
    <s v="6,7-dimethyl-8-ribityllumazine synthase"/>
    <x v="2584"/>
    <m/>
    <n v="447"/>
  </r>
  <r>
    <s v="gene"/>
    <s v="protein_coding"/>
    <s v="NZ_CP027407.1"/>
    <n v="2700783"/>
    <n v="2701409"/>
    <s v="+"/>
    <m/>
    <m/>
    <x v="2585"/>
    <s v="old_locus_tag=CEP88_13025"/>
    <n v="627"/>
  </r>
  <r>
    <s v="CDS"/>
    <s v="with_protein"/>
    <s v="NZ_CP027407.1"/>
    <n v="2700783"/>
    <n v="2701409"/>
    <s v="+"/>
    <s v="WP_011566888.1"/>
    <s v="FMN-binding negative transcriptional regulator"/>
    <x v="2585"/>
    <m/>
    <n v="627"/>
  </r>
  <r>
    <s v="gene"/>
    <s v="protein_coding"/>
    <s v="NZ_CP027407.1"/>
    <n v="2701452"/>
    <n v="2702054"/>
    <s v="+"/>
    <m/>
    <m/>
    <x v="2586"/>
    <s v="old_locus_tag=CEP88_13030"/>
    <n v="603"/>
  </r>
  <r>
    <s v="CDS"/>
    <s v="with_protein"/>
    <s v="NZ_CP027407.1"/>
    <n v="2701452"/>
    <n v="2702054"/>
    <s v="+"/>
    <s v="WP_011566889.1"/>
    <s v="glutathione S-transferase"/>
    <x v="2586"/>
    <m/>
    <n v="603"/>
  </r>
  <r>
    <s v="gene"/>
    <s v="protein_coding"/>
    <s v="NZ_CP027407.1"/>
    <n v="2702261"/>
    <n v="2702821"/>
    <s v="+"/>
    <m/>
    <m/>
    <x v="2587"/>
    <s v="old_locus_tag=CEP88_13035"/>
    <n v="561"/>
  </r>
  <r>
    <s v="CDS"/>
    <s v="with_protein"/>
    <s v="NZ_CP027407.1"/>
    <n v="2702261"/>
    <n v="2702821"/>
    <s v="+"/>
    <s v="WP_011566890.1"/>
    <s v="ubiquinol-cytochrome c reductase iron-sulfur subunit"/>
    <x v="2587"/>
    <m/>
    <n v="561"/>
  </r>
  <r>
    <s v="gene"/>
    <s v="protein_coding"/>
    <s v="NZ_CP027407.1"/>
    <n v="2702834"/>
    <n v="2704177"/>
    <s v="+"/>
    <m/>
    <m/>
    <x v="2588"/>
    <s v="old_locus_tag=CEP88_13040"/>
    <n v="1344"/>
  </r>
  <r>
    <s v="CDS"/>
    <s v="with_protein"/>
    <s v="NZ_CP027407.1"/>
    <n v="2702834"/>
    <n v="2704177"/>
    <s v="+"/>
    <s v="WP_011566891.1"/>
    <s v="cytochrome b N-terminal domain-containing protein"/>
    <x v="2588"/>
    <m/>
    <n v="1344"/>
  </r>
  <r>
    <s v="gene"/>
    <s v="protein_coding"/>
    <s v="NZ_CP027407.1"/>
    <n v="2704192"/>
    <n v="2704980"/>
    <s v="+"/>
    <m/>
    <m/>
    <x v="2589"/>
    <s v="old_locus_tag=CEP88_13045"/>
    <n v="789"/>
  </r>
  <r>
    <s v="CDS"/>
    <s v="with_protein"/>
    <s v="NZ_CP027407.1"/>
    <n v="2704192"/>
    <n v="2704980"/>
    <s v="+"/>
    <s v="WP_011566892.1"/>
    <s v="cytochrome c1"/>
    <x v="2589"/>
    <m/>
    <n v="789"/>
  </r>
  <r>
    <s v="gene"/>
    <s v="protein_coding"/>
    <s v="NZ_CP027407.1"/>
    <n v="2705933"/>
    <n v="2707108"/>
    <s v="+"/>
    <m/>
    <m/>
    <x v="2590"/>
    <s v="old_locus_tag=CEP88_13055"/>
    <n v="1176"/>
  </r>
  <r>
    <s v="CDS"/>
    <s v="with_protein"/>
    <s v="NZ_CP027407.1"/>
    <n v="2705933"/>
    <n v="2707108"/>
    <s v="+"/>
    <s v="WP_044033312.1"/>
    <s v="MFS transporter"/>
    <x v="2590"/>
    <m/>
    <n v="1176"/>
  </r>
  <r>
    <s v="gene"/>
    <s v="protein_coding"/>
    <s v="NZ_CP027407.1"/>
    <n v="2707347"/>
    <n v="2709041"/>
    <s v="-"/>
    <m/>
    <m/>
    <x v="2591"/>
    <s v="old_locus_tag=CEP88_13060"/>
    <n v="1695"/>
  </r>
  <r>
    <s v="CDS"/>
    <s v="with_protein"/>
    <s v="NZ_CP027407.1"/>
    <n v="2707347"/>
    <n v="2709041"/>
    <s v="-"/>
    <s v="WP_044032903.1"/>
    <s v="hypothetical protein"/>
    <x v="2591"/>
    <m/>
    <n v="1695"/>
  </r>
  <r>
    <s v="gene"/>
    <s v="protein_coding"/>
    <s v="NZ_CP027407.1"/>
    <n v="2709291"/>
    <n v="2710472"/>
    <s v="+"/>
    <m/>
    <m/>
    <x v="2592"/>
    <s v="old_locus_tag=CEP88_13065"/>
    <n v="1182"/>
  </r>
  <r>
    <s v="CDS"/>
    <s v="with_protein"/>
    <s v="NZ_CP027407.1"/>
    <n v="2709291"/>
    <n v="2710472"/>
    <s v="+"/>
    <s v="WP_105880304.1"/>
    <s v="dTDP-4-amino-4,6-dideoxygalactose transaminase"/>
    <x v="2592"/>
    <m/>
    <n v="1182"/>
  </r>
  <r>
    <s v="gene"/>
    <s v="protein_coding"/>
    <s v="NZ_CP027407.1"/>
    <n v="2710477"/>
    <n v="2711499"/>
    <s v="+"/>
    <m/>
    <m/>
    <x v="2593"/>
    <s v="old_locus_tag=CEP88_13070"/>
    <n v="1023"/>
  </r>
  <r>
    <s v="CDS"/>
    <s v="with_protein"/>
    <s v="NZ_CP027407.1"/>
    <n v="2710477"/>
    <n v="2711499"/>
    <s v="+"/>
    <s v="WP_011566896.1"/>
    <s v="sulfotransferase"/>
    <x v="2593"/>
    <m/>
    <n v="1023"/>
  </r>
  <r>
    <s v="gene"/>
    <s v="protein_coding"/>
    <s v="NZ_CP027407.1"/>
    <n v="2711514"/>
    <n v="2712449"/>
    <s v="+"/>
    <m/>
    <m/>
    <x v="2594"/>
    <s v="old_locus_tag=CEP88_13075"/>
    <n v="936"/>
  </r>
  <r>
    <s v="CDS"/>
    <s v="with_protein"/>
    <s v="NZ_CP027407.1"/>
    <n v="2711514"/>
    <n v="2712449"/>
    <s v="+"/>
    <s v="WP_074958607.1"/>
    <s v="flippase-like domain-containing protein"/>
    <x v="2594"/>
    <m/>
    <n v="936"/>
  </r>
  <r>
    <s v="gene"/>
    <s v="protein_coding"/>
    <s v="NZ_CP027407.1"/>
    <n v="2712518"/>
    <n v="2713216"/>
    <s v="+"/>
    <m/>
    <m/>
    <x v="2595"/>
    <s v="old_locus_tag=CEP88_13080"/>
    <n v="699"/>
  </r>
  <r>
    <s v="CDS"/>
    <s v="with_protein"/>
    <s v="NZ_CP027407.1"/>
    <n v="2712518"/>
    <n v="2713216"/>
    <s v="+"/>
    <s v="WP_011566898.1"/>
    <s v="WbqC family protein"/>
    <x v="2595"/>
    <m/>
    <n v="699"/>
  </r>
  <r>
    <s v="gene"/>
    <s v="protein_coding"/>
    <s v="NZ_CP027407.1"/>
    <n v="2713224"/>
    <n v="2714318"/>
    <s v="+"/>
    <m/>
    <m/>
    <x v="2596"/>
    <s v="old_locus_tag=CEP88_13085"/>
    <n v="1095"/>
  </r>
  <r>
    <s v="CDS"/>
    <s v="with_protein"/>
    <s v="NZ_CP027407.1"/>
    <n v="2713224"/>
    <n v="2714318"/>
    <s v="+"/>
    <s v="WP_011566899.1"/>
    <s v="sulfotransferase"/>
    <x v="2596"/>
    <m/>
    <n v="1095"/>
  </r>
  <r>
    <s v="gene"/>
    <s v="protein_coding"/>
    <s v="NZ_CP027407.1"/>
    <n v="2714388"/>
    <n v="2715248"/>
    <s v="+"/>
    <m/>
    <m/>
    <x v="2597"/>
    <s v="old_locus_tag=CEP88_13090"/>
    <n v="861"/>
  </r>
  <r>
    <s v="CDS"/>
    <s v="with_protein"/>
    <s v="NZ_CP027407.1"/>
    <n v="2714388"/>
    <n v="2715248"/>
    <s v="+"/>
    <s v="WP_105880305.1"/>
    <s v="class I SAM-dependent methyltransferase"/>
    <x v="2597"/>
    <m/>
    <n v="861"/>
  </r>
  <r>
    <s v="gene"/>
    <s v="protein_coding"/>
    <s v="NZ_CP027407.1"/>
    <n v="2715248"/>
    <n v="2716174"/>
    <s v="+"/>
    <m/>
    <m/>
    <x v="2598"/>
    <s v="old_locus_tag=CEP88_13095"/>
    <n v="927"/>
  </r>
  <r>
    <s v="CDS"/>
    <s v="with_protein"/>
    <s v="NZ_CP027407.1"/>
    <n v="2715248"/>
    <n v="2716174"/>
    <s v="+"/>
    <s v="WP_011566901.1"/>
    <s v="glycosyltransferase family 2 protein"/>
    <x v="2598"/>
    <m/>
    <n v="927"/>
  </r>
  <r>
    <s v="gene"/>
    <s v="protein_coding"/>
    <s v="NZ_CP027407.1"/>
    <n v="2716268"/>
    <n v="2716609"/>
    <s v="+"/>
    <m/>
    <m/>
    <x v="2599"/>
    <s v="old_locus_tag=CEP88_13100"/>
    <n v="342"/>
  </r>
  <r>
    <s v="CDS"/>
    <s v="with_protein"/>
    <s v="NZ_CP027407.1"/>
    <n v="2716268"/>
    <n v="2716609"/>
    <s v="+"/>
    <s v="WP_081432937.1"/>
    <s v="transposase"/>
    <x v="2599"/>
    <m/>
    <n v="342"/>
  </r>
  <r>
    <s v="gene"/>
    <s v="protein_coding"/>
    <s v="NZ_CP027407.1"/>
    <n v="2717015"/>
    <n v="2718118"/>
    <s v="-"/>
    <m/>
    <m/>
    <x v="2600"/>
    <s v="old_locus_tag=CEP88_13105"/>
    <n v="1104"/>
  </r>
  <r>
    <s v="CDS"/>
    <s v="with_protein"/>
    <s v="NZ_CP027407.1"/>
    <n v="2717015"/>
    <n v="2718118"/>
    <s v="-"/>
    <s v="WP_011566903.1"/>
    <s v="flagellar basal body P-ring protein FlgI"/>
    <x v="2600"/>
    <m/>
    <n v="1104"/>
  </r>
  <r>
    <s v="gene"/>
    <s v="protein_coding"/>
    <s v="NZ_CP027407.1"/>
    <n v="2718115"/>
    <n v="2719119"/>
    <s v="-"/>
    <m/>
    <m/>
    <x v="2601"/>
    <s v="old_locus_tag=CEP88_13110"/>
    <n v="1005"/>
  </r>
  <r>
    <s v="CDS"/>
    <s v="with_protein"/>
    <s v="NZ_CP027407.1"/>
    <n v="2718115"/>
    <n v="2719119"/>
    <s v="-"/>
    <s v="WP_011566904.1"/>
    <s v="flagellar hook protein"/>
    <x v="2601"/>
    <m/>
    <n v="1005"/>
  </r>
  <r>
    <s v="gene"/>
    <s v="protein_coding"/>
    <s v="NZ_CP027407.1"/>
    <n v="2719123"/>
    <n v="2720568"/>
    <s v="-"/>
    <m/>
    <m/>
    <x v="2602"/>
    <s v="old_locus_tag=CEP88_13115"/>
    <n v="1446"/>
  </r>
  <r>
    <s v="CDS"/>
    <s v="with_protein"/>
    <s v="NZ_CP027407.1"/>
    <n v="2719123"/>
    <n v="2720568"/>
    <s v="-"/>
    <s v="WP_011566905.1"/>
    <s v="flagellar hook-associated protein FlgK"/>
    <x v="2602"/>
    <m/>
    <n v="1446"/>
  </r>
  <r>
    <s v="gene"/>
    <s v="protein_coding"/>
    <s v="NZ_CP027407.1"/>
    <n v="2720613"/>
    <n v="2721923"/>
    <s v="-"/>
    <m/>
    <m/>
    <x v="2603"/>
    <s v="old_locus_tag=CEP88_13120"/>
    <n v="1311"/>
  </r>
  <r>
    <s v="CDS"/>
    <s v="with_protein"/>
    <s v="NZ_CP027407.1"/>
    <n v="2720613"/>
    <n v="2721923"/>
    <s v="-"/>
    <s v="WP_011566906.1"/>
    <s v="flagellar hook-basal body complex protein"/>
    <x v="2603"/>
    <m/>
    <n v="1311"/>
  </r>
  <r>
    <s v="gene"/>
    <s v="protein_coding"/>
    <s v="NZ_CP027407.1"/>
    <n v="2722024"/>
    <n v="2722863"/>
    <s v="-"/>
    <m/>
    <m/>
    <x v="2604"/>
    <s v="old_locus_tag=CEP88_13125"/>
    <n v="840"/>
  </r>
  <r>
    <s v="CDS"/>
    <s v="with_protein"/>
    <s v="NZ_CP027407.1"/>
    <n v="2722024"/>
    <n v="2722863"/>
    <s v="-"/>
    <s v="WP_011566907.1"/>
    <s v="chemotaxis protein MotB"/>
    <x v="2604"/>
    <m/>
    <n v="840"/>
  </r>
  <r>
    <s v="gene"/>
    <s v="protein_coding"/>
    <s v="NZ_CP027407.1"/>
    <n v="2723044"/>
    <n v="2723934"/>
    <s v="-"/>
    <m/>
    <m/>
    <x v="2605"/>
    <s v="old_locus_tag=CEP88_13130"/>
    <n v="891"/>
  </r>
  <r>
    <s v="CDS"/>
    <s v="with_protein"/>
    <s v="NZ_CP027407.1"/>
    <n v="2723044"/>
    <n v="2723934"/>
    <s v="-"/>
    <s v="WP_011566908.1"/>
    <s v="rhodanese-related sulfurtransferase"/>
    <x v="2605"/>
    <m/>
    <n v="891"/>
  </r>
  <r>
    <s v="gene"/>
    <s v="protein_coding"/>
    <s v="NZ_CP027407.1"/>
    <n v="2724052"/>
    <n v="2724660"/>
    <s v="+"/>
    <m/>
    <m/>
    <x v="2606"/>
    <s v="old_locus_tag=CEP88_13135"/>
    <n v="609"/>
  </r>
  <r>
    <s v="CDS"/>
    <s v="with_protein"/>
    <s v="NZ_CP027407.1"/>
    <n v="2724052"/>
    <n v="2724660"/>
    <s v="+"/>
    <s v="WP_011566909.1"/>
    <s v="bifunctional nicotinamidase/pyrazinamidase"/>
    <x v="2606"/>
    <m/>
    <n v="609"/>
  </r>
  <r>
    <s v="gene"/>
    <s v="protein_coding"/>
    <s v="NZ_CP027407.1"/>
    <n v="2724653"/>
    <n v="2725945"/>
    <s v="+"/>
    <m/>
    <m/>
    <x v="2607"/>
    <s v="old_locus_tag=CEP88_13140"/>
    <n v="1293"/>
  </r>
  <r>
    <s v="CDS"/>
    <s v="with_protein"/>
    <s v="NZ_CP027407.1"/>
    <n v="2724653"/>
    <n v="2725945"/>
    <s v="+"/>
    <s v="WP_011566910.1"/>
    <s v="nicotinate phosphoribosyltransferase"/>
    <x v="2607"/>
    <m/>
    <n v="1293"/>
  </r>
  <r>
    <s v="gene"/>
    <s v="protein_coding"/>
    <s v="NZ_CP027407.1"/>
    <n v="2727548"/>
    <n v="2728909"/>
    <s v="-"/>
    <m/>
    <m/>
    <x v="2608"/>
    <s v="old_locus_tag=CEP88_13150"/>
    <n v="1362"/>
  </r>
  <r>
    <s v="CDS"/>
    <s v="with_protein"/>
    <s v="NZ_CP027407.1"/>
    <n v="2727548"/>
    <n v="2728909"/>
    <s v="-"/>
    <s v="WP_011566915.1"/>
    <s v="HlyD family type I secretion periplasmic adaptor subunit"/>
    <x v="2608"/>
    <m/>
    <n v="1362"/>
  </r>
  <r>
    <s v="gene"/>
    <s v="protein_coding"/>
    <s v="NZ_CP027407.1"/>
    <n v="2728911"/>
    <n v="2731148"/>
    <s v="-"/>
    <m/>
    <m/>
    <x v="2609"/>
    <s v="old_locus_tag=CEP88_13155"/>
    <n v="2238"/>
  </r>
  <r>
    <s v="CDS"/>
    <s v="with_protein"/>
    <s v="NZ_CP027407.1"/>
    <n v="2728911"/>
    <n v="2731148"/>
    <s v="-"/>
    <s v="WP_011566916.1"/>
    <s v="ATP-binding cassette domain-containing protein"/>
    <x v="2609"/>
    <m/>
    <n v="2238"/>
  </r>
  <r>
    <s v="gene"/>
    <s v="protein_coding"/>
    <s v="NZ_CP027407.1"/>
    <n v="2731145"/>
    <n v="2732803"/>
    <s v="-"/>
    <m/>
    <m/>
    <x v="2610"/>
    <s v="old_locus_tag=CEP88_13160"/>
    <n v="1659"/>
  </r>
  <r>
    <s v="CDS"/>
    <s v="with_protein"/>
    <s v="NZ_CP027407.1"/>
    <n v="2731145"/>
    <n v="2732803"/>
    <s v="-"/>
    <s v="WP_011566917.1"/>
    <s v="ATP-binding cassette domain-containing protein"/>
    <x v="2610"/>
    <m/>
    <n v="1659"/>
  </r>
  <r>
    <s v="gene"/>
    <s v="protein_coding"/>
    <s v="NZ_CP027407.1"/>
    <n v="2732869"/>
    <n v="2735934"/>
    <s v="-"/>
    <m/>
    <m/>
    <x v="2611"/>
    <s v="old_locus_tag=CEP88_13165"/>
    <n v="3066"/>
  </r>
  <r>
    <s v="CDS"/>
    <s v="with_protein"/>
    <s v="NZ_CP027407.1"/>
    <n v="2732869"/>
    <n v="2735934"/>
    <s v="-"/>
    <s v="WP_011566918.1"/>
    <s v="type I secretion protein"/>
    <x v="2611"/>
    <m/>
    <n v="3066"/>
  </r>
  <r>
    <s v="gene"/>
    <s v="protein_coding"/>
    <s v="NZ_CP027407.1"/>
    <n v="2736064"/>
    <n v="2736585"/>
    <s v="-"/>
    <m/>
    <m/>
    <x v="2612"/>
    <s v="old_locus_tag=CEP88_13170"/>
    <n v="522"/>
  </r>
  <r>
    <s v="CDS"/>
    <s v="with_protein"/>
    <s v="NZ_CP027407.1"/>
    <n v="2736064"/>
    <n v="2736585"/>
    <s v="-"/>
    <s v="WP_011566919.1"/>
    <s v="peptide-methionine (S)-S-oxide reductase MsrA"/>
    <x v="2612"/>
    <m/>
    <n v="522"/>
  </r>
  <r>
    <s v="gene"/>
    <s v="protein_coding"/>
    <s v="NZ_CP027407.1"/>
    <n v="2736582"/>
    <n v="2737031"/>
    <s v="-"/>
    <m/>
    <m/>
    <x v="2613"/>
    <s v="old_locus_tag=CEP88_13175"/>
    <n v="450"/>
  </r>
  <r>
    <s v="CDS"/>
    <s v="with_protein"/>
    <s v="NZ_CP027407.1"/>
    <n v="2736582"/>
    <n v="2737031"/>
    <s v="-"/>
    <s v="WP_011566920.1"/>
    <s v="peptide-methionine (R)-S-oxide reductase MsrB"/>
    <x v="2613"/>
    <m/>
    <n v="450"/>
  </r>
  <r>
    <s v="gene"/>
    <s v="protein_coding"/>
    <s v="NZ_CP027407.1"/>
    <n v="2737168"/>
    <n v="2737716"/>
    <s v="+"/>
    <m/>
    <m/>
    <x v="2614"/>
    <s v="old_locus_tag=CEP88_13180"/>
    <n v="549"/>
  </r>
  <r>
    <s v="CDS"/>
    <s v="with_protein"/>
    <s v="NZ_CP027407.1"/>
    <n v="2737168"/>
    <n v="2737716"/>
    <s v="+"/>
    <s v="WP_011566921.1"/>
    <s v="glutathione peroxidase"/>
    <x v="2614"/>
    <m/>
    <n v="549"/>
  </r>
  <r>
    <s v="gene"/>
    <s v="protein_coding"/>
    <s v="NZ_CP027407.1"/>
    <n v="2737720"/>
    <n v="2738361"/>
    <s v="+"/>
    <m/>
    <m/>
    <x v="2615"/>
    <s v="old_locus_tag=CEP88_13185"/>
    <n v="642"/>
  </r>
  <r>
    <s v="CDS"/>
    <s v="with_protein"/>
    <s v="NZ_CP027407.1"/>
    <n v="2737720"/>
    <n v="2738361"/>
    <s v="+"/>
    <s v="WP_011566922.1"/>
    <s v="class I SAM-dependent methyltransferase"/>
    <x v="2615"/>
    <m/>
    <n v="642"/>
  </r>
  <r>
    <s v="gene"/>
    <s v="protein_coding"/>
    <s v="NZ_CP027407.1"/>
    <n v="2738408"/>
    <n v="2739277"/>
    <s v="-"/>
    <m/>
    <m/>
    <x v="2616"/>
    <s v="old_locus_tag=CEP88_13190"/>
    <n v="870"/>
  </r>
  <r>
    <s v="CDS"/>
    <s v="with_protein"/>
    <s v="NZ_CP027407.1"/>
    <n v="2738408"/>
    <n v="2739277"/>
    <s v="-"/>
    <s v="WP_011566923.1"/>
    <s v="DMT family transporter"/>
    <x v="2616"/>
    <m/>
    <n v="870"/>
  </r>
  <r>
    <s v="gene"/>
    <s v="protein_coding"/>
    <s v="NZ_CP027407.1"/>
    <n v="2739412"/>
    <n v="2740041"/>
    <s v="+"/>
    <m/>
    <m/>
    <x v="2617"/>
    <s v="old_locus_tag=CEP88_13195"/>
    <n v="630"/>
  </r>
  <r>
    <s v="CDS"/>
    <s v="with_protein"/>
    <s v="NZ_CP027407.1"/>
    <n v="2739412"/>
    <n v="2740041"/>
    <s v="+"/>
    <s v="WP_011566924.1"/>
    <s v="LysE family translocator"/>
    <x v="2617"/>
    <m/>
    <n v="630"/>
  </r>
  <r>
    <s v="gene"/>
    <s v="protein_coding"/>
    <s v="NZ_CP027407.1"/>
    <n v="2740196"/>
    <n v="2740483"/>
    <s v="-"/>
    <m/>
    <m/>
    <x v="2618"/>
    <s v="old_locus_tag=CEP88_13200"/>
    <n v="288"/>
  </r>
  <r>
    <s v="CDS"/>
    <s v="with_protein"/>
    <s v="NZ_CP027407.1"/>
    <n v="2740196"/>
    <n v="2740483"/>
    <s v="-"/>
    <s v="WP_011566925.1"/>
    <s v="HU family DNA-binding protein"/>
    <x v="2618"/>
    <m/>
    <n v="288"/>
  </r>
  <r>
    <s v="gene"/>
    <s v="protein_coding"/>
    <s v="NZ_CP027407.1"/>
    <n v="2740621"/>
    <n v="2742084"/>
    <s v="-"/>
    <m/>
    <m/>
    <x v="2619"/>
    <s v="old_locus_tag=CEP88_13205"/>
    <n v="1464"/>
  </r>
  <r>
    <s v="CDS"/>
    <s v="with_protein"/>
    <s v="NZ_CP027407.1"/>
    <n v="2740621"/>
    <n v="2742084"/>
    <s v="-"/>
    <s v="WP_011566926.1"/>
    <s v="AMP nucleosidase"/>
    <x v="2619"/>
    <m/>
    <n v="1464"/>
  </r>
  <r>
    <s v="gene"/>
    <s v="protein_coding"/>
    <s v="NZ_CP027407.1"/>
    <n v="2742081"/>
    <n v="2743883"/>
    <s v="-"/>
    <m/>
    <m/>
    <x v="2620"/>
    <s v="old_locus_tag=CEP88_13210"/>
    <n v="1803"/>
  </r>
  <r>
    <s v="CDS"/>
    <s v="with_protein"/>
    <s v="NZ_CP027407.1"/>
    <n v="2742081"/>
    <n v="2743883"/>
    <s v="-"/>
    <s v="WP_011566927.1"/>
    <s v="adenine deaminase"/>
    <x v="2620"/>
    <m/>
    <n v="1803"/>
  </r>
  <r>
    <s v="gene"/>
    <s v="protein_coding"/>
    <s v="NZ_CP027407.1"/>
    <n v="2743934"/>
    <n v="2744353"/>
    <s v="+"/>
    <m/>
    <m/>
    <x v="2621"/>
    <s v="old_locus_tag=CEP88_13215"/>
    <n v="420"/>
  </r>
  <r>
    <s v="CDS"/>
    <s v="with_protein"/>
    <s v="NZ_CP027407.1"/>
    <n v="2743934"/>
    <n v="2744353"/>
    <s v="+"/>
    <s v="WP_011566928.1"/>
    <s v="glyoxalase"/>
    <x v="2621"/>
    <m/>
    <n v="420"/>
  </r>
  <r>
    <s v="gene"/>
    <s v="protein_coding"/>
    <s v="NZ_CP027407.1"/>
    <n v="2744730"/>
    <n v="2747165"/>
    <s v="+"/>
    <m/>
    <m/>
    <x v="2622"/>
    <s v="old_locus_tag=CEP88_13220"/>
    <n v="2436"/>
  </r>
  <r>
    <s v="CDS"/>
    <s v="with_protein"/>
    <s v="NZ_CP027407.1"/>
    <n v="2744730"/>
    <n v="2747165"/>
    <s v="+"/>
    <s v="WP_011566929.1"/>
    <s v="GcvT family protein"/>
    <x v="2622"/>
    <m/>
    <n v="2436"/>
  </r>
  <r>
    <s v="gene"/>
    <s v="protein_coding"/>
    <s v="NZ_CP027407.1"/>
    <n v="2747326"/>
    <n v="2748081"/>
    <s v="+"/>
    <m/>
    <m/>
    <x v="2623"/>
    <s v="old_locus_tag=CEP88_13225"/>
    <n v="756"/>
  </r>
  <r>
    <s v="CDS"/>
    <s v="with_protein"/>
    <s v="NZ_CP027407.1"/>
    <n v="2747326"/>
    <n v="2748081"/>
    <s v="+"/>
    <s v="WP_011566931.1"/>
    <s v="class II aldolase/adducin family protein"/>
    <x v="2623"/>
    <m/>
    <n v="756"/>
  </r>
  <r>
    <s v="gene"/>
    <s v="protein_coding"/>
    <s v="NZ_CP027407.1"/>
    <n v="2748071"/>
    <n v="2749060"/>
    <s v="+"/>
    <m/>
    <m/>
    <x v="2624"/>
    <s v="old_locus_tag=CEP88_13230"/>
    <n v="990"/>
  </r>
  <r>
    <s v="CDS"/>
    <s v="with_protein"/>
    <s v="NZ_CP027407.1"/>
    <n v="2748071"/>
    <n v="2749060"/>
    <s v="+"/>
    <s v="WP_011566932.1"/>
    <s v="sterol desaturase family protein"/>
    <x v="2624"/>
    <m/>
    <n v="990"/>
  </r>
  <r>
    <s v="gene"/>
    <s v="protein_coding"/>
    <s v="NZ_CP027407.1"/>
    <n v="2749166"/>
    <n v="2750329"/>
    <s v="+"/>
    <m/>
    <m/>
    <x v="2625"/>
    <s v="old_locus_tag=CEP88_13235"/>
    <n v="1164"/>
  </r>
  <r>
    <s v="CDS"/>
    <s v="with_protein"/>
    <s v="NZ_CP027407.1"/>
    <n v="2749166"/>
    <n v="2750329"/>
    <s v="+"/>
    <s v="WP_011566933.1"/>
    <s v="acyl-CoA dehydrogenase family protein"/>
    <x v="2625"/>
    <m/>
    <n v="1164"/>
  </r>
  <r>
    <s v="gene"/>
    <s v="protein_coding"/>
    <s v="NZ_CP027407.1"/>
    <n v="2750335"/>
    <n v="2752422"/>
    <s v="+"/>
    <m/>
    <m/>
    <x v="2626"/>
    <s v="old_locus_tag=CEP88_13240"/>
    <n v="2088"/>
  </r>
  <r>
    <s v="CDS"/>
    <s v="with_protein"/>
    <s v="NZ_CP027407.1"/>
    <n v="2750335"/>
    <n v="2752422"/>
    <s v="+"/>
    <s v="WP_050759046.1"/>
    <s v="acetate--CoA ligase family protein"/>
    <x v="2626"/>
    <m/>
    <n v="2088"/>
  </r>
  <r>
    <s v="gene"/>
    <s v="protein_coding"/>
    <s v="NZ_CP027407.1"/>
    <n v="2752409"/>
    <n v="2753188"/>
    <s v="+"/>
    <m/>
    <m/>
    <x v="2627"/>
    <s v="old_locus_tag=CEP88_13245"/>
    <n v="780"/>
  </r>
  <r>
    <s v="CDS"/>
    <s v="with_protein"/>
    <s v="NZ_CP027407.1"/>
    <n v="2752409"/>
    <n v="2753188"/>
    <s v="+"/>
    <s v="WP_011566935.1"/>
    <s v="crotonobetainyl-CoA hydratase"/>
    <x v="2627"/>
    <m/>
    <n v="780"/>
  </r>
  <r>
    <s v="gene"/>
    <s v="protein_coding"/>
    <s v="NZ_CP027407.1"/>
    <n v="2753228"/>
    <n v="2754073"/>
    <s v="+"/>
    <m/>
    <m/>
    <x v="2628"/>
    <s v="old_locus_tag=CEP88_13250"/>
    <n v="846"/>
  </r>
  <r>
    <s v="CDS"/>
    <s v="with_protein"/>
    <s v="NZ_CP027407.1"/>
    <n v="2753228"/>
    <n v="2754073"/>
    <s v="+"/>
    <s v="WP_011566936.1"/>
    <s v="SDR family oxidoreductase"/>
    <x v="2628"/>
    <m/>
    <n v="846"/>
  </r>
  <r>
    <s v="gene"/>
    <s v="protein_coding"/>
    <s v="NZ_CP027407.1"/>
    <n v="2754191"/>
    <n v="2754835"/>
    <s v="-"/>
    <m/>
    <m/>
    <x v="2629"/>
    <s v="old_locus_tag=CEP88_13255"/>
    <n v="645"/>
  </r>
  <r>
    <s v="CDS"/>
    <s v="with_protein"/>
    <s v="NZ_CP027407.1"/>
    <n v="2754191"/>
    <n v="2754835"/>
    <s v="-"/>
    <s v="WP_011566937.1"/>
    <s v="VPLPA-CTERM sorting domain-containing protein"/>
    <x v="2629"/>
    <m/>
    <n v="645"/>
  </r>
  <r>
    <s v="gene"/>
    <s v="protein_coding"/>
    <s v="NZ_CP027407.1"/>
    <n v="2755097"/>
    <n v="2756503"/>
    <s v="-"/>
    <m/>
    <m/>
    <x v="2630"/>
    <s v="old_locus_tag=CEP88_13260"/>
    <n v="1407"/>
  </r>
  <r>
    <s v="CDS"/>
    <s v="with_protein"/>
    <s v="NZ_CP027407.1"/>
    <n v="2755097"/>
    <n v="2756503"/>
    <s v="-"/>
    <s v="WP_011566938.1"/>
    <s v="3-isopropylmalate dehydratase large subunit"/>
    <x v="2630"/>
    <m/>
    <n v="1407"/>
  </r>
  <r>
    <s v="gene"/>
    <s v="protein_coding"/>
    <s v="NZ_CP027407.1"/>
    <n v="2756737"/>
    <n v="2758053"/>
    <s v="+"/>
    <m/>
    <m/>
    <x v="2631"/>
    <s v="old_locus_tag=CEP88_13265"/>
    <n v="1317"/>
  </r>
  <r>
    <s v="CDS"/>
    <s v="with_protein"/>
    <s v="NZ_CP027407.1"/>
    <n v="2756737"/>
    <n v="2758053"/>
    <s v="+"/>
    <s v="WP_011566940.1"/>
    <s v="mechanosensitive ion channel"/>
    <x v="2631"/>
    <m/>
    <n v="1317"/>
  </r>
  <r>
    <s v="gene"/>
    <s v="protein_coding"/>
    <s v="NZ_CP027407.1"/>
    <n v="2758125"/>
    <n v="2758865"/>
    <s v="+"/>
    <m/>
    <m/>
    <x v="2632"/>
    <s v="old_locus_tag=CEP88_13270"/>
    <n v="741"/>
  </r>
  <r>
    <s v="CDS"/>
    <s v="with_protein"/>
    <s v="NZ_CP027407.1"/>
    <n v="2758125"/>
    <n v="2758865"/>
    <s v="+"/>
    <s v="WP_011566941.1"/>
    <s v="hypothetical protein"/>
    <x v="2632"/>
    <m/>
    <n v="741"/>
  </r>
  <r>
    <s v="gene"/>
    <s v="protein_coding"/>
    <s v="NZ_CP027407.1"/>
    <n v="2759022"/>
    <n v="2759390"/>
    <s v="+"/>
    <m/>
    <m/>
    <x v="2633"/>
    <s v="old_locus_tag=CEP88_13275"/>
    <n v="369"/>
  </r>
  <r>
    <s v="CDS"/>
    <s v="with_protein"/>
    <s v="NZ_CP027407.1"/>
    <n v="2759022"/>
    <n v="2759390"/>
    <s v="+"/>
    <s v="WP_011566942.1"/>
    <s v="ribosome silencing factor"/>
    <x v="2633"/>
    <m/>
    <n v="369"/>
  </r>
  <r>
    <s v="gene"/>
    <s v="protein_coding"/>
    <s v="NZ_CP027407.1"/>
    <n v="2759406"/>
    <n v="2759876"/>
    <s v="+"/>
    <m/>
    <m/>
    <x v="2634"/>
    <s v="old_locus_tag=CEP88_13280"/>
    <n v="471"/>
  </r>
  <r>
    <s v="CDS"/>
    <s v="with_protein"/>
    <s v="NZ_CP027407.1"/>
    <n v="2759406"/>
    <n v="2759876"/>
    <s v="+"/>
    <s v="WP_011566943.1"/>
    <s v="23S rRNA (pseudouridine(1915)-N(3))-methyltransferase RlmH"/>
    <x v="2634"/>
    <m/>
    <n v="471"/>
  </r>
  <r>
    <s v="gene"/>
    <s v="protein_coding"/>
    <s v="NZ_CP027407.1"/>
    <n v="2759897"/>
    <n v="2760481"/>
    <s v="-"/>
    <m/>
    <m/>
    <x v="2635"/>
    <s v="old_locus_tag=CEP88_13285"/>
    <n v="585"/>
  </r>
  <r>
    <s v="CDS"/>
    <s v="with_protein"/>
    <s v="NZ_CP027407.1"/>
    <n v="2759897"/>
    <n v="2760481"/>
    <s v="-"/>
    <s v="WP_011566944.1"/>
    <s v="hypothetical protein"/>
    <x v="2635"/>
    <m/>
    <n v="585"/>
  </r>
  <r>
    <s v="gene"/>
    <s v="protein_coding"/>
    <s v="NZ_CP027407.1"/>
    <n v="2760581"/>
    <n v="2760955"/>
    <s v="-"/>
    <m/>
    <m/>
    <x v="2636"/>
    <s v="old_locus_tag=CEP88_13290"/>
    <n v="375"/>
  </r>
  <r>
    <s v="CDS"/>
    <s v="with_protein"/>
    <s v="NZ_CP027407.1"/>
    <n v="2760581"/>
    <n v="2760955"/>
    <s v="-"/>
    <s v="WP_011566945.1"/>
    <s v="hypothetical protein"/>
    <x v="2636"/>
    <m/>
    <n v="375"/>
  </r>
  <r>
    <s v="gene"/>
    <s v="protein_coding"/>
    <s v="NZ_CP027407.1"/>
    <n v="2760968"/>
    <n v="2761657"/>
    <s v="-"/>
    <m/>
    <m/>
    <x v="2637"/>
    <s v="old_locus_tag=CEP88_13295"/>
    <n v="690"/>
  </r>
  <r>
    <s v="CDS"/>
    <s v="with_protein"/>
    <s v="NZ_CP027407.1"/>
    <n v="2760968"/>
    <n v="2761657"/>
    <s v="-"/>
    <s v="WP_105880377.1"/>
    <s v="DUF599 domain-containing protein"/>
    <x v="2637"/>
    <m/>
    <n v="690"/>
  </r>
  <r>
    <s v="gene"/>
    <s v="protein_coding"/>
    <s v="NZ_CP027407.1"/>
    <n v="2761746"/>
    <n v="2763194"/>
    <s v="+"/>
    <m/>
    <m/>
    <x v="2638"/>
    <s v="old_locus_tag=CEP88_13300"/>
    <n v="1449"/>
  </r>
  <r>
    <s v="CDS"/>
    <s v="with_protein"/>
    <s v="NZ_CP027407.1"/>
    <n v="2761746"/>
    <n v="2763194"/>
    <s v="+"/>
    <s v="WP_044033313.1"/>
    <s v="FAD-binding protein"/>
    <x v="2638"/>
    <m/>
    <n v="1449"/>
  </r>
  <r>
    <s v="gene"/>
    <s v="protein_coding"/>
    <s v="NZ_CP027407.1"/>
    <n v="2763249"/>
    <n v="2764391"/>
    <s v="+"/>
    <m/>
    <m/>
    <x v="2639"/>
    <s v="old_locus_tag=CEP88_13305"/>
    <n v="1143"/>
  </r>
  <r>
    <s v="CDS"/>
    <s v="with_protein"/>
    <s v="NZ_CP027407.1"/>
    <n v="2763249"/>
    <n v="2764391"/>
    <s v="+"/>
    <s v="WP_085978956.1"/>
    <s v="FAD-binding protein"/>
    <x v="2639"/>
    <m/>
    <n v="1143"/>
  </r>
  <r>
    <s v="gene"/>
    <s v="protein_coding"/>
    <s v="NZ_CP027407.1"/>
    <n v="2764391"/>
    <n v="2765716"/>
    <s v="+"/>
    <m/>
    <m/>
    <x v="2640"/>
    <s v="old_locus_tag=CEP88_13310"/>
    <n v="1326"/>
  </r>
  <r>
    <s v="CDS"/>
    <s v="with_protein"/>
    <s v="NZ_CP027407.1"/>
    <n v="2764391"/>
    <n v="2765716"/>
    <s v="+"/>
    <s v="WP_011566949.1"/>
    <s v="glycolate oxidase subunit GlcF"/>
    <x v="2640"/>
    <m/>
    <n v="1326"/>
  </r>
  <r>
    <s v="gene"/>
    <s v="protein_coding"/>
    <s v="NZ_CP027407.1"/>
    <n v="2765807"/>
    <n v="2766628"/>
    <s v="+"/>
    <m/>
    <m/>
    <x v="2641"/>
    <s v="old_locus_tag=CEP88_13315"/>
    <n v="822"/>
  </r>
  <r>
    <s v="CDS"/>
    <s v="with_protein"/>
    <s v="NZ_CP027407.1"/>
    <n v="2765807"/>
    <n v="2766628"/>
    <s v="+"/>
    <s v="WP_011566950.1"/>
    <s v="trypsin-like serine protease"/>
    <x v="2641"/>
    <m/>
    <n v="822"/>
  </r>
  <r>
    <s v="gene"/>
    <s v="protein_coding"/>
    <s v="NZ_CP027407.1"/>
    <n v="2766840"/>
    <n v="2767307"/>
    <s v="+"/>
    <m/>
    <m/>
    <x v="2642"/>
    <s v="old_locus_tag=CEP88_13320"/>
    <n v="468"/>
  </r>
  <r>
    <s v="CDS"/>
    <s v="with_protein"/>
    <s v="NZ_CP027407.1"/>
    <n v="2766840"/>
    <n v="2767307"/>
    <s v="+"/>
    <s v="WP_011566951.1"/>
    <s v="Hsp20 family protein"/>
    <x v="2642"/>
    <m/>
    <n v="468"/>
  </r>
  <r>
    <s v="gene"/>
    <s v="protein_coding"/>
    <s v="NZ_CP027407.1"/>
    <n v="2767397"/>
    <n v="2767609"/>
    <s v="-"/>
    <m/>
    <m/>
    <x v="2643"/>
    <s v="old_locus_tag=CEP88_13325"/>
    <n v="213"/>
  </r>
  <r>
    <s v="CDS"/>
    <s v="with_protein"/>
    <s v="NZ_CP027407.1"/>
    <n v="2767397"/>
    <n v="2767609"/>
    <s v="-"/>
    <s v="WP_011566952.1"/>
    <s v="hypothetical protein"/>
    <x v="2643"/>
    <m/>
    <n v="213"/>
  </r>
  <r>
    <s v="gene"/>
    <s v="protein_coding"/>
    <s v="NZ_CP027407.1"/>
    <n v="2767606"/>
    <n v="2768907"/>
    <s v="-"/>
    <m/>
    <m/>
    <x v="2644"/>
    <s v="old_locus_tag=CEP88_13330"/>
    <n v="1302"/>
  </r>
  <r>
    <s v="CDS"/>
    <s v="with_protein"/>
    <s v="NZ_CP027407.1"/>
    <n v="2767606"/>
    <n v="2768907"/>
    <s v="-"/>
    <s v="WP_011566953.1"/>
    <s v="ABC transporter substrate-binding protein"/>
    <x v="2644"/>
    <m/>
    <n v="1302"/>
  </r>
  <r>
    <s v="gene"/>
    <s v="protein_coding"/>
    <s v="NZ_CP027407.1"/>
    <n v="2769073"/>
    <n v="2770422"/>
    <s v="+"/>
    <m/>
    <m/>
    <x v="2645"/>
    <s v="old_locus_tag=CEP88_13335"/>
    <n v="1350"/>
  </r>
  <r>
    <s v="CDS"/>
    <s v="with_protein"/>
    <s v="NZ_CP027407.1"/>
    <n v="2769073"/>
    <n v="2770422"/>
    <s v="+"/>
    <s v="WP_044032905.1"/>
    <s v="NAD(P)/FAD-dependent oxidoreductase"/>
    <x v="2645"/>
    <m/>
    <n v="1350"/>
  </r>
  <r>
    <s v="gene"/>
    <s v="protein_coding"/>
    <s v="NZ_CP027407.1"/>
    <n v="2770670"/>
    <n v="2772097"/>
    <s v="-"/>
    <m/>
    <m/>
    <x v="2646"/>
    <s v="old_locus_tag=CEP88_13340"/>
    <n v="1428"/>
  </r>
  <r>
    <s v="CDS"/>
    <s v="with_protein"/>
    <s v="NZ_CP027407.1"/>
    <n v="2770670"/>
    <n v="2772097"/>
    <s v="-"/>
    <s v="WP_011566955.1"/>
    <s v="aldehyde dehydrogenase family protein"/>
    <x v="2646"/>
    <m/>
    <n v="1428"/>
  </r>
  <r>
    <s v="gene"/>
    <s v="protein_coding"/>
    <s v="NZ_CP027407.1"/>
    <n v="2772251"/>
    <n v="2772904"/>
    <s v="+"/>
    <m/>
    <m/>
    <x v="2647"/>
    <s v="old_locus_tag=CEP88_13345"/>
    <n v="654"/>
  </r>
  <r>
    <s v="CDS"/>
    <s v="with_protein"/>
    <s v="NZ_CP027407.1"/>
    <n v="2772251"/>
    <n v="2772904"/>
    <s v="+"/>
    <s v="WP_011566956.1"/>
    <s v="peroxiredoxin"/>
    <x v="2647"/>
    <m/>
    <n v="654"/>
  </r>
  <r>
    <s v="gene"/>
    <s v="protein_coding"/>
    <s v="NZ_CP027407.1"/>
    <n v="2773052"/>
    <n v="2774029"/>
    <s v="-"/>
    <m/>
    <m/>
    <x v="2648"/>
    <s v="old_locus_tag=CEP88_13350"/>
    <n v="978"/>
  </r>
  <r>
    <s v="CDS"/>
    <s v="with_protein"/>
    <s v="NZ_CP027407.1"/>
    <n v="2773052"/>
    <n v="2774029"/>
    <s v="-"/>
    <s v="WP_011566957.1"/>
    <s v="glycosyltransferase"/>
    <x v="2648"/>
    <m/>
    <n v="978"/>
  </r>
  <r>
    <s v="gene"/>
    <s v="protein_coding"/>
    <s v="NZ_CP027407.1"/>
    <n v="2774028"/>
    <n v="2774981"/>
    <s v="+"/>
    <m/>
    <m/>
    <x v="2649"/>
    <s v="old_locus_tag=CEP88_13355"/>
    <n v="954"/>
  </r>
  <r>
    <s v="CDS"/>
    <s v="with_protein"/>
    <s v="NZ_CP027407.1"/>
    <n v="2774028"/>
    <n v="2774981"/>
    <s v="+"/>
    <s v="WP_011566958.1"/>
    <s v="glycosyltransferase family 2 protein"/>
    <x v="2649"/>
    <m/>
    <n v="954"/>
  </r>
  <r>
    <s v="gene"/>
    <s v="protein_coding"/>
    <s v="NZ_CP027407.1"/>
    <n v="2775115"/>
    <n v="2777250"/>
    <s v="-"/>
    <m/>
    <m/>
    <x v="2650"/>
    <s v="old_locus_tag=CEP88_13360"/>
    <n v="2136"/>
  </r>
  <r>
    <s v="CDS"/>
    <s v="with_protein"/>
    <s v="NZ_CP027407.1"/>
    <n v="2775115"/>
    <n v="2777250"/>
    <s v="-"/>
    <s v="WP_011566959.1"/>
    <s v="polyribonucleotide nucleotidyltransferase"/>
    <x v="2650"/>
    <m/>
    <n v="2136"/>
  </r>
  <r>
    <s v="gene"/>
    <s v="protein_coding"/>
    <s v="NZ_CP027407.1"/>
    <n v="2777705"/>
    <n v="2779258"/>
    <s v="-"/>
    <m/>
    <m/>
    <x v="2651"/>
    <s v="old_locus_tag=CEP88_13365"/>
    <n v="1554"/>
  </r>
  <r>
    <s v="CDS"/>
    <s v="with_protein"/>
    <s v="NZ_CP027407.1"/>
    <n v="2777705"/>
    <n v="2779258"/>
    <s v="-"/>
    <s v="WP_011566960.1"/>
    <s v="alanine:cation symporter family protein"/>
    <x v="2651"/>
    <m/>
    <n v="1554"/>
  </r>
  <r>
    <s v="gene"/>
    <s v="protein_coding"/>
    <s v="NZ_CP027407.1"/>
    <n v="2779269"/>
    <n v="2779706"/>
    <s v="-"/>
    <m/>
    <m/>
    <x v="2652"/>
    <s v="old_locus_tag=CEP88_13370"/>
    <n v="438"/>
  </r>
  <r>
    <s v="CDS"/>
    <s v="with_protein"/>
    <s v="NZ_CP027407.1"/>
    <n v="2779269"/>
    <n v="2779706"/>
    <s v="-"/>
    <s v="WP_011566961.1"/>
    <s v="universal stress protein"/>
    <x v="2652"/>
    <m/>
    <n v="438"/>
  </r>
  <r>
    <s v="gene"/>
    <s v="protein_coding"/>
    <s v="NZ_CP027407.1"/>
    <n v="2779981"/>
    <n v="2780571"/>
    <s v="-"/>
    <m/>
    <m/>
    <x v="2653"/>
    <s v="old_locus_tag=CEP88_13375"/>
    <n v="591"/>
  </r>
  <r>
    <s v="CDS"/>
    <s v="with_protein"/>
    <s v="NZ_CP027407.1"/>
    <n v="2779981"/>
    <n v="2780571"/>
    <s v="-"/>
    <s v="WP_011566962.1"/>
    <s v="LysE family transporter"/>
    <x v="2653"/>
    <m/>
    <n v="591"/>
  </r>
  <r>
    <s v="gene"/>
    <s v="protein_coding"/>
    <s v="NZ_CP027407.1"/>
    <n v="2780746"/>
    <n v="2781015"/>
    <s v="-"/>
    <m/>
    <m/>
    <x v="2654"/>
    <s v="old_locus_tag=CEP88_13380"/>
    <n v="270"/>
  </r>
  <r>
    <s v="CDS"/>
    <s v="with_protein"/>
    <s v="NZ_CP027407.1"/>
    <n v="2780746"/>
    <n v="2781015"/>
    <s v="-"/>
    <s v="WP_011566963.1"/>
    <s v="30S ribosomal protein S15"/>
    <x v="2654"/>
    <m/>
    <n v="270"/>
  </r>
  <r>
    <s v="gene"/>
    <s v="protein_coding"/>
    <s v="NZ_CP027407.1"/>
    <n v="2781186"/>
    <n v="2781389"/>
    <s v="-"/>
    <m/>
    <m/>
    <x v="2655"/>
    <s v="old_locus_tag=CEP88_13385"/>
    <n v="204"/>
  </r>
  <r>
    <s v="CDS"/>
    <s v="with_protein"/>
    <s v="NZ_CP027407.1"/>
    <n v="2781186"/>
    <n v="2781389"/>
    <s v="-"/>
    <s v="WP_044032906.1"/>
    <s v="hypothetical protein"/>
    <x v="2655"/>
    <m/>
    <n v="204"/>
  </r>
  <r>
    <s v="gene"/>
    <s v="protein_coding"/>
    <s v="NZ_CP027407.1"/>
    <n v="2781389"/>
    <n v="2782060"/>
    <s v="-"/>
    <m/>
    <m/>
    <x v="2656"/>
    <s v="old_locus_tag=CEP88_13390"/>
    <n v="672"/>
  </r>
  <r>
    <s v="CDS"/>
    <s v="with_protein"/>
    <s v="NZ_CP027407.1"/>
    <n v="2781389"/>
    <n v="2782060"/>
    <s v="-"/>
    <s v="WP_044032907.1"/>
    <s v="hypothetical protein"/>
    <x v="2656"/>
    <m/>
    <n v="672"/>
  </r>
  <r>
    <s v="gene"/>
    <s v="protein_coding"/>
    <s v="NZ_CP027407.1"/>
    <n v="2782171"/>
    <n v="2782752"/>
    <s v="-"/>
    <m/>
    <m/>
    <x v="2657"/>
    <s v="old_locus_tag=CEP88_13395"/>
    <n v="582"/>
  </r>
  <r>
    <s v="CDS"/>
    <s v="with_protein"/>
    <s v="NZ_CP027407.1"/>
    <n v="2782171"/>
    <n v="2782752"/>
    <s v="-"/>
    <s v="WP_011566965.1"/>
    <s v="DUF1643 domain-containing protein"/>
    <x v="2657"/>
    <m/>
    <n v="582"/>
  </r>
  <r>
    <s v="gene"/>
    <s v="protein_coding"/>
    <s v="NZ_CP027407.1"/>
    <n v="2782897"/>
    <n v="2783385"/>
    <s v="-"/>
    <m/>
    <m/>
    <x v="2658"/>
    <s v="old_locus_tag=CEP88_13400"/>
    <n v="489"/>
  </r>
  <r>
    <s v="CDS"/>
    <s v="with_protein"/>
    <s v="NZ_CP027407.1"/>
    <n v="2782897"/>
    <n v="2783385"/>
    <s v="-"/>
    <s v="WP_074958564.1"/>
    <s v="hypothetical protein"/>
    <x v="2658"/>
    <m/>
    <n v="489"/>
  </r>
  <r>
    <s v="gene"/>
    <s v="protein_coding"/>
    <s v="NZ_CP027407.1"/>
    <n v="2783573"/>
    <n v="2784484"/>
    <s v="-"/>
    <m/>
    <m/>
    <x v="2659"/>
    <s v="old_locus_tag=CEP88_13405"/>
    <n v="912"/>
  </r>
  <r>
    <s v="CDS"/>
    <s v="with_protein"/>
    <s v="NZ_CP027407.1"/>
    <n v="2783573"/>
    <n v="2784484"/>
    <s v="-"/>
    <s v="WP_011566967.1"/>
    <s v="tRNA pseudouridine(55) synthase TruB"/>
    <x v="2659"/>
    <m/>
    <n v="912"/>
  </r>
  <r>
    <s v="gene"/>
    <s v="protein_coding"/>
    <s v="NZ_CP027407.1"/>
    <n v="2784590"/>
    <n v="2785330"/>
    <s v="-"/>
    <m/>
    <m/>
    <x v="2660"/>
    <s v="old_locus_tag=CEP88_13410"/>
    <n v="741"/>
  </r>
  <r>
    <s v="CDS"/>
    <s v="with_protein"/>
    <s v="NZ_CP027407.1"/>
    <n v="2784590"/>
    <n v="2785330"/>
    <s v="-"/>
    <s v="WP_011566968.1"/>
    <s v="phosphodiester glycosidase family protein"/>
    <x v="2660"/>
    <m/>
    <n v="741"/>
  </r>
  <r>
    <s v="gene"/>
    <s v="protein_coding"/>
    <s v="NZ_CP027407.1"/>
    <n v="2785327"/>
    <n v="2785749"/>
    <s v="-"/>
    <m/>
    <m/>
    <x v="2661"/>
    <s v="old_locus_tag=CEP88_13415"/>
    <n v="423"/>
  </r>
  <r>
    <s v="CDS"/>
    <s v="with_protein"/>
    <s v="NZ_CP027407.1"/>
    <n v="2785327"/>
    <n v="2785749"/>
    <s v="-"/>
    <s v="WP_044032909.1"/>
    <s v="30S ribosome-binding factor RbfA"/>
    <x v="2661"/>
    <m/>
    <n v="423"/>
  </r>
  <r>
    <s v="gene"/>
    <s v="protein_coding"/>
    <s v="NZ_CP027407.1"/>
    <n v="2785838"/>
    <n v="2786656"/>
    <s v="+"/>
    <m/>
    <m/>
    <x v="2662"/>
    <s v="old_locus_tag=CEP88_13420"/>
    <n v="819"/>
  </r>
  <r>
    <s v="CDS"/>
    <s v="with_protein"/>
    <s v="NZ_CP027407.1"/>
    <n v="2785838"/>
    <n v="2786656"/>
    <s v="+"/>
    <s v="WP_011566970.1"/>
    <s v="4-hydroxy-tetrahydrodipicolinate reductase"/>
    <x v="2662"/>
    <m/>
    <n v="819"/>
  </r>
  <r>
    <s v="gene"/>
    <s v="protein_coding"/>
    <s v="NZ_CP027407.1"/>
    <n v="2786747"/>
    <n v="2787103"/>
    <s v="+"/>
    <m/>
    <m/>
    <x v="2663"/>
    <s v="old_locus_tag=CEP88_13425"/>
    <n v="357"/>
  </r>
  <r>
    <s v="CDS"/>
    <s v="with_protein"/>
    <s v="NZ_CP027407.1"/>
    <n v="2786747"/>
    <n v="2787103"/>
    <s v="+"/>
    <s v="WP_011566971.1"/>
    <s v="hypothetical protein"/>
    <x v="2663"/>
    <m/>
    <n v="357"/>
  </r>
  <r>
    <s v="gene"/>
    <s v="protein_coding"/>
    <s v="NZ_CP027407.1"/>
    <n v="2787169"/>
    <n v="2787363"/>
    <s v="-"/>
    <m/>
    <m/>
    <x v="2664"/>
    <s v="old_locus_tag=CEP88_13430"/>
    <n v="195"/>
  </r>
  <r>
    <s v="CDS"/>
    <s v="with_protein"/>
    <s v="NZ_CP027407.1"/>
    <n v="2787169"/>
    <n v="2787363"/>
    <s v="-"/>
    <s v="WP_011566972.1"/>
    <s v="DUF1674 domain-containing protein"/>
    <x v="2664"/>
    <m/>
    <n v="195"/>
  </r>
  <r>
    <s v="gene"/>
    <s v="protein_coding"/>
    <s v="NZ_CP027407.1"/>
    <n v="2787449"/>
    <n v="2788720"/>
    <s v="+"/>
    <m/>
    <m/>
    <x v="2665"/>
    <s v="old_locus_tag=CEP88_13435"/>
    <n v="1272"/>
  </r>
  <r>
    <s v="CDS"/>
    <s v="with_protein"/>
    <s v="NZ_CP027407.1"/>
    <n v="2787449"/>
    <n v="2788720"/>
    <s v="+"/>
    <s v="WP_011566973.1"/>
    <s v="methyltransferase domain-containing protein"/>
    <x v="2665"/>
    <m/>
    <n v="1272"/>
  </r>
  <r>
    <s v="gene"/>
    <s v="protein_coding"/>
    <s v="NZ_CP027407.1"/>
    <n v="2788828"/>
    <n v="2790573"/>
    <s v="+"/>
    <m/>
    <m/>
    <x v="2666"/>
    <s v="old_locus_tag=CEP88_13440"/>
    <n v="1746"/>
  </r>
  <r>
    <s v="CDS"/>
    <s v="with_protein"/>
    <s v="NZ_CP027407.1"/>
    <n v="2788828"/>
    <n v="2790573"/>
    <s v="+"/>
    <s v="WP_044033315.1"/>
    <s v="heparinase II/III family protein"/>
    <x v="2666"/>
    <m/>
    <n v="1746"/>
  </r>
  <r>
    <s v="gene"/>
    <s v="protein_coding"/>
    <s v="NZ_CP027407.1"/>
    <n v="2790593"/>
    <n v="2792179"/>
    <s v="+"/>
    <m/>
    <m/>
    <x v="2667"/>
    <s v="old_locus_tag=CEP88_13445"/>
    <n v="1587"/>
  </r>
  <r>
    <s v="CDS"/>
    <s v="with_protein"/>
    <s v="NZ_CP027407.1"/>
    <n v="2790593"/>
    <n v="2792179"/>
    <s v="+"/>
    <s v="WP_011566975.1"/>
    <s v="bifunctional phosphoribosylaminoimidazolecarboxamide formyltransferase/IMP cyclohydrolase"/>
    <x v="2667"/>
    <m/>
    <n v="1587"/>
  </r>
  <r>
    <s v="gene"/>
    <s v="protein_coding"/>
    <s v="NZ_CP027407.1"/>
    <n v="2792194"/>
    <n v="2792679"/>
    <s v="+"/>
    <m/>
    <m/>
    <x v="2668"/>
    <s v="old_locus_tag=CEP88_13450"/>
    <n v="486"/>
  </r>
  <r>
    <s v="CDS"/>
    <s v="with_protein"/>
    <s v="NZ_CP027407.1"/>
    <n v="2792194"/>
    <n v="2792679"/>
    <s v="+"/>
    <s v="WP_011566976.1"/>
    <s v="signal peptidase II"/>
    <x v="2668"/>
    <m/>
    <n v="486"/>
  </r>
  <r>
    <s v="gene"/>
    <s v="protein_coding"/>
    <s v="NZ_CP027407.1"/>
    <n v="2792746"/>
    <n v="2793249"/>
    <s v="+"/>
    <m/>
    <m/>
    <x v="2669"/>
    <s v="old_locus_tag=CEP88_13455"/>
    <n v="504"/>
  </r>
  <r>
    <s v="CDS"/>
    <s v="with_protein"/>
    <s v="NZ_CP027407.1"/>
    <n v="2792746"/>
    <n v="2793249"/>
    <s v="+"/>
    <s v="WP_011566977.1"/>
    <s v="DUF3035 domain-containing protein"/>
    <x v="2669"/>
    <m/>
    <n v="504"/>
  </r>
  <r>
    <s v="gene"/>
    <s v="protein_coding"/>
    <s v="NZ_CP027407.1"/>
    <n v="2793364"/>
    <n v="2794698"/>
    <s v="+"/>
    <m/>
    <m/>
    <x v="2670"/>
    <s v="old_locus_tag=CEP88_13460"/>
    <n v="1335"/>
  </r>
  <r>
    <s v="CDS"/>
    <s v="with_protein"/>
    <s v="NZ_CP027407.1"/>
    <n v="2793364"/>
    <n v="2794698"/>
    <s v="+"/>
    <s v="WP_044033316.1"/>
    <s v="insulinase family protein"/>
    <x v="2670"/>
    <m/>
    <n v="1335"/>
  </r>
  <r>
    <s v="gene"/>
    <s v="protein_coding"/>
    <s v="NZ_CP027407.1"/>
    <n v="2794695"/>
    <n v="2796014"/>
    <s v="+"/>
    <m/>
    <m/>
    <x v="2671"/>
    <s v="old_locus_tag=CEP88_13465"/>
    <n v="1320"/>
  </r>
  <r>
    <s v="CDS"/>
    <s v="with_protein"/>
    <s v="NZ_CP027407.1"/>
    <n v="2794695"/>
    <n v="2796014"/>
    <s v="+"/>
    <s v="WP_105880307.1"/>
    <s v="insulinase family protein"/>
    <x v="2671"/>
    <m/>
    <n v="1320"/>
  </r>
  <r>
    <s v="gene"/>
    <s v="protein_coding"/>
    <s v="NZ_CP027407.1"/>
    <n v="2796057"/>
    <n v="2798399"/>
    <s v="-"/>
    <m/>
    <m/>
    <x v="2672"/>
    <s v="old_locus_tag=CEP88_13470"/>
    <n v="2343"/>
  </r>
  <r>
    <s v="CDS"/>
    <s v="with_protein"/>
    <s v="NZ_CP027407.1"/>
    <n v="2796057"/>
    <n v="2798399"/>
    <s v="-"/>
    <s v="WP_011566980.1"/>
    <s v="aldehyde dehydrogenase family protein"/>
    <x v="2672"/>
    <m/>
    <n v="2343"/>
  </r>
  <r>
    <s v="gene"/>
    <s v="protein_coding"/>
    <s v="NZ_CP027407.1"/>
    <n v="2798427"/>
    <n v="2799431"/>
    <s v="-"/>
    <m/>
    <m/>
    <x v="2673"/>
    <s v="old_locus_tag=CEP88_13475"/>
    <n v="1005"/>
  </r>
  <r>
    <s v="CDS"/>
    <s v="with_protein"/>
    <s v="NZ_CP027407.1"/>
    <n v="2798427"/>
    <n v="2799431"/>
    <s v="-"/>
    <s v="WP_044033317.1"/>
    <s v="deoxyribose-phosphate aldolase"/>
    <x v="2673"/>
    <m/>
    <n v="1005"/>
  </r>
  <r>
    <s v="gene"/>
    <s v="protein_coding"/>
    <s v="NZ_CP027407.1"/>
    <n v="2799563"/>
    <n v="2801395"/>
    <s v="+"/>
    <m/>
    <m/>
    <x v="2674"/>
    <s v="old_locus_tag=CEP88_13480"/>
    <n v="1833"/>
  </r>
  <r>
    <s v="CDS"/>
    <s v="with_protein"/>
    <s v="NZ_CP027407.1"/>
    <n v="2799563"/>
    <n v="2801395"/>
    <s v="+"/>
    <s v="WP_011566982.1"/>
    <s v="DNA mismatch repair endonuclease MutL"/>
    <x v="2674"/>
    <m/>
    <n v="1833"/>
  </r>
  <r>
    <s v="gene"/>
    <s v="protein_coding"/>
    <s v="NZ_CP027407.1"/>
    <n v="2801392"/>
    <n v="2802627"/>
    <s v="+"/>
    <m/>
    <m/>
    <x v="2675"/>
    <s v="old_locus_tag=CEP88_13485"/>
    <n v="1236"/>
  </r>
  <r>
    <s v="CDS"/>
    <s v="with_protein"/>
    <s v="NZ_CP027407.1"/>
    <n v="2801392"/>
    <n v="2802627"/>
    <s v="+"/>
    <s v="WP_011566983.1"/>
    <s v="DNA recombination protein RmuC"/>
    <x v="2675"/>
    <m/>
    <n v="1236"/>
  </r>
  <r>
    <s v="gene"/>
    <s v="protein_coding"/>
    <s v="NZ_CP027407.1"/>
    <n v="2802719"/>
    <n v="2803906"/>
    <s v="-"/>
    <m/>
    <m/>
    <x v="2676"/>
    <s v="old_locus_tag=CEP88_13490"/>
    <n v="1188"/>
  </r>
  <r>
    <s v="CDS"/>
    <s v="with_protein"/>
    <s v="NZ_CP027407.1"/>
    <n v="2802719"/>
    <n v="2803906"/>
    <s v="-"/>
    <s v="WP_011566985.1"/>
    <s v="mannonate dehydratase"/>
    <x v="2676"/>
    <m/>
    <n v="1188"/>
  </r>
  <r>
    <s v="gene"/>
    <s v="protein_coding"/>
    <s v="NZ_CP027407.1"/>
    <n v="2803903"/>
    <n v="2804955"/>
    <s v="-"/>
    <m/>
    <m/>
    <x v="2677"/>
    <s v="old_locus_tag=CEP88_13495"/>
    <n v="1053"/>
  </r>
  <r>
    <s v="CDS"/>
    <s v="with_protein"/>
    <s v="NZ_CP027407.1"/>
    <n v="2803903"/>
    <n v="2804955"/>
    <s v="-"/>
    <s v="WP_011566986.1"/>
    <s v="Gfo/Idh/MocA family oxidoreductase"/>
    <x v="2677"/>
    <m/>
    <n v="1053"/>
  </r>
  <r>
    <s v="gene"/>
    <s v="protein_coding"/>
    <s v="NZ_CP027407.1"/>
    <n v="2804957"/>
    <n v="2805907"/>
    <s v="-"/>
    <m/>
    <m/>
    <x v="2678"/>
    <s v="old_locus_tag=CEP88_13500"/>
    <n v="951"/>
  </r>
  <r>
    <s v="CDS"/>
    <s v="with_protein"/>
    <s v="NZ_CP027407.1"/>
    <n v="2804957"/>
    <n v="2805907"/>
    <s v="-"/>
    <s v="WP_171959985.1"/>
    <s v="Gfo/Idh/MocA family oxidoreductase"/>
    <x v="2678"/>
    <m/>
    <n v="951"/>
  </r>
  <r>
    <s v="gene"/>
    <s v="protein_coding"/>
    <s v="NZ_CP027407.1"/>
    <n v="2805955"/>
    <n v="2806992"/>
    <s v="-"/>
    <m/>
    <m/>
    <x v="2679"/>
    <s v="old_locus_tag=CEP88_13505"/>
    <n v="1038"/>
  </r>
  <r>
    <s v="CDS"/>
    <s v="with_protein"/>
    <s v="NZ_CP027407.1"/>
    <n v="2805955"/>
    <n v="2806992"/>
    <s v="-"/>
    <s v="WP_011566988.1"/>
    <s v="Gfo/Idh/MocA family oxidoreductase"/>
    <x v="2679"/>
    <m/>
    <n v="1038"/>
  </r>
  <r>
    <s v="gene"/>
    <s v="protein_coding"/>
    <s v="NZ_CP027407.1"/>
    <n v="2806989"/>
    <n v="2807870"/>
    <s v="-"/>
    <m/>
    <m/>
    <x v="2680"/>
    <s v="old_locus_tag=CEP88_13510"/>
    <n v="882"/>
  </r>
  <r>
    <s v="CDS"/>
    <s v="with_protein"/>
    <s v="NZ_CP027407.1"/>
    <n v="2806989"/>
    <n v="2807870"/>
    <s v="-"/>
    <s v="WP_011566989.1"/>
    <s v="sugar kinase"/>
    <x v="2680"/>
    <m/>
    <n v="882"/>
  </r>
  <r>
    <s v="gene"/>
    <s v="protein_coding"/>
    <s v="NZ_CP027407.1"/>
    <n v="2807867"/>
    <n v="2808751"/>
    <s v="-"/>
    <m/>
    <m/>
    <x v="2681"/>
    <s v="old_locus_tag=CEP88_13515"/>
    <n v="885"/>
  </r>
  <r>
    <s v="CDS"/>
    <s v="with_protein"/>
    <s v="NZ_CP027407.1"/>
    <n v="2807867"/>
    <n v="2808751"/>
    <s v="-"/>
    <s v="WP_011566990.1"/>
    <s v="DMT family transporter"/>
    <x v="2681"/>
    <m/>
    <n v="885"/>
  </r>
  <r>
    <s v="gene"/>
    <s v="protein_coding"/>
    <s v="NZ_CP027407.1"/>
    <n v="2808752"/>
    <n v="2809639"/>
    <s v="-"/>
    <m/>
    <m/>
    <x v="2682"/>
    <s v="old_locus_tag=CEP88_13520"/>
    <n v="888"/>
  </r>
  <r>
    <s v="CDS"/>
    <s v="with_protein"/>
    <s v="NZ_CP027407.1"/>
    <n v="2808752"/>
    <n v="2809639"/>
    <s v="-"/>
    <s v="WP_011566991.1"/>
    <s v="NAD(P)-dependent oxidoreductase"/>
    <x v="2682"/>
    <m/>
    <n v="888"/>
  </r>
  <r>
    <s v="gene"/>
    <s v="protein_coding"/>
    <s v="NZ_CP027407.1"/>
    <n v="2809652"/>
    <n v="2810539"/>
    <s v="-"/>
    <m/>
    <m/>
    <x v="2683"/>
    <s v="old_locus_tag=CEP88_13525"/>
    <n v="888"/>
  </r>
  <r>
    <s v="CDS"/>
    <s v="with_protein"/>
    <s v="NZ_CP027407.1"/>
    <n v="2809652"/>
    <n v="2810539"/>
    <s v="-"/>
    <s v="WP_050759047.1"/>
    <s v="phytanoyl-CoA dioxygenase family protein"/>
    <x v="2683"/>
    <m/>
    <n v="888"/>
  </r>
  <r>
    <s v="gene"/>
    <s v="protein_coding"/>
    <s v="NZ_CP027407.1"/>
    <n v="2810517"/>
    <n v="2811560"/>
    <s v="-"/>
    <m/>
    <m/>
    <x v="2684"/>
    <s v="old_locus_tag=CEP88_13530"/>
    <n v="1044"/>
  </r>
  <r>
    <s v="CDS"/>
    <s v="with_protein"/>
    <s v="NZ_CP027407.1"/>
    <n v="2810517"/>
    <n v="2811560"/>
    <s v="-"/>
    <s v="WP_105880308.1"/>
    <s v="Gfo/Idh/MocA family oxidoreductase"/>
    <x v="2684"/>
    <m/>
    <n v="1044"/>
  </r>
  <r>
    <s v="gene"/>
    <s v="protein_coding"/>
    <s v="NZ_CP027407.1"/>
    <n v="2811536"/>
    <n v="2813044"/>
    <s v="-"/>
    <m/>
    <m/>
    <x v="2685"/>
    <s v="old_locus_tag=CEP88_13535"/>
    <n v="1509"/>
  </r>
  <r>
    <s v="CDS"/>
    <s v="with_protein"/>
    <s v="NZ_CP027407.1"/>
    <n v="2811536"/>
    <n v="2813044"/>
    <s v="-"/>
    <s v="WP_011566994.1"/>
    <s v="altronate dehydratase"/>
    <x v="2685"/>
    <m/>
    <n v="1509"/>
  </r>
  <r>
    <s v="gene"/>
    <s v="protein_coding"/>
    <s v="NZ_CP027407.1"/>
    <n v="2813056"/>
    <n v="2814006"/>
    <s v="-"/>
    <m/>
    <m/>
    <x v="2686"/>
    <s v="old_locus_tag=CEP88_13540"/>
    <n v="951"/>
  </r>
  <r>
    <s v="CDS"/>
    <s v="with_protein"/>
    <s v="NZ_CP027407.1"/>
    <n v="2813056"/>
    <n v="2814006"/>
    <s v="-"/>
    <s v="WP_011566995.1"/>
    <s v="phytanoyl-CoA dioxygenase family protein"/>
    <x v="2686"/>
    <m/>
    <n v="951"/>
  </r>
  <r>
    <s v="gene"/>
    <s v="protein_coding"/>
    <s v="NZ_CP027407.1"/>
    <n v="2814022"/>
    <n v="2815644"/>
    <s v="-"/>
    <m/>
    <m/>
    <x v="2687"/>
    <s v="old_locus_tag=CEP88_13545"/>
    <n v="1623"/>
  </r>
  <r>
    <s v="CDS"/>
    <s v="with_protein"/>
    <s v="NZ_CP027407.1"/>
    <n v="2814022"/>
    <n v="2815644"/>
    <s v="-"/>
    <s v="WP_011566996.1"/>
    <s v="TRAP transporter large permease subunit"/>
    <x v="2687"/>
    <m/>
    <n v="1623"/>
  </r>
  <r>
    <s v="gene"/>
    <s v="protein_coding"/>
    <s v="NZ_CP027407.1"/>
    <n v="2815644"/>
    <n v="2816486"/>
    <s v="-"/>
    <m/>
    <m/>
    <x v="2688"/>
    <s v="old_locus_tag=CEP88_13550"/>
    <n v="843"/>
  </r>
  <r>
    <s v="CDS"/>
    <s v="with_protein"/>
    <s v="NZ_CP027407.1"/>
    <n v="2815644"/>
    <n v="2816486"/>
    <s v="-"/>
    <s v="WP_081432910.1"/>
    <s v="TRAP transporter small permease"/>
    <x v="2688"/>
    <m/>
    <n v="843"/>
  </r>
  <r>
    <s v="gene"/>
    <s v="protein_coding"/>
    <s v="NZ_CP027407.1"/>
    <n v="2816511"/>
    <n v="2817680"/>
    <s v="-"/>
    <m/>
    <m/>
    <x v="2689"/>
    <s v="old_locus_tag=CEP88_13555"/>
    <n v="1170"/>
  </r>
  <r>
    <s v="CDS"/>
    <s v="with_protein"/>
    <s v="NZ_CP027407.1"/>
    <n v="2816511"/>
    <n v="2817680"/>
    <s v="-"/>
    <s v="WP_011566998.1"/>
    <s v="mandelate racemase/muconate lactonizing enzyme family protein"/>
    <x v="2689"/>
    <m/>
    <n v="1170"/>
  </r>
  <r>
    <s v="gene"/>
    <s v="protein_coding"/>
    <s v="NZ_CP027407.1"/>
    <n v="2817752"/>
    <n v="2818774"/>
    <s v="-"/>
    <m/>
    <m/>
    <x v="2690"/>
    <s v="old_locus_tag=CEP88_13560"/>
    <n v="1023"/>
  </r>
  <r>
    <s v="CDS"/>
    <s v="with_protein"/>
    <s v="NZ_CP027407.1"/>
    <n v="2817752"/>
    <n v="2818774"/>
    <s v="-"/>
    <s v="WP_011566999.1"/>
    <s v="TRAP transporter substrate-binding protein"/>
    <x v="2690"/>
    <m/>
    <n v="1023"/>
  </r>
  <r>
    <s v="gene"/>
    <s v="protein_coding"/>
    <s v="NZ_CP027407.1"/>
    <n v="2818971"/>
    <n v="2819648"/>
    <s v="+"/>
    <m/>
    <m/>
    <x v="2691"/>
    <s v="old_locus_tag=CEP88_13565"/>
    <n v="678"/>
  </r>
  <r>
    <s v="CDS"/>
    <s v="with_protein"/>
    <s v="NZ_CP027407.1"/>
    <n v="2818971"/>
    <n v="2819648"/>
    <s v="+"/>
    <s v="WP_011567001.1"/>
    <s v="GntR family transcriptional regulator"/>
    <x v="2691"/>
    <m/>
    <n v="678"/>
  </r>
  <r>
    <s v="gene"/>
    <s v="protein_coding"/>
    <s v="NZ_CP027407.1"/>
    <n v="2819621"/>
    <n v="2820592"/>
    <s v="-"/>
    <m/>
    <m/>
    <x v="2692"/>
    <s v="old_locus_tag=CEP88_13570"/>
    <n v="972"/>
  </r>
  <r>
    <s v="CDS"/>
    <s v="with_protein"/>
    <s v="NZ_CP027407.1"/>
    <n v="2819621"/>
    <n v="2820592"/>
    <s v="-"/>
    <s v="WP_011567002.1"/>
    <s v="SDR family oxidoreductase"/>
    <x v="2692"/>
    <m/>
    <n v="972"/>
  </r>
  <r>
    <s v="gene"/>
    <s v="protein_coding"/>
    <s v="NZ_CP027407.1"/>
    <n v="2820589"/>
    <n v="2821476"/>
    <s v="-"/>
    <m/>
    <m/>
    <x v="2693"/>
    <s v="old_locus_tag=CEP88_13575"/>
    <n v="888"/>
  </r>
  <r>
    <s v="CDS"/>
    <s v="with_protein"/>
    <s v="NZ_CP027407.1"/>
    <n v="2820589"/>
    <n v="2821476"/>
    <s v="-"/>
    <s v="WP_011567003.1"/>
    <s v="NAD(P)-dependent oxidoreductase"/>
    <x v="2693"/>
    <m/>
    <n v="888"/>
  </r>
  <r>
    <s v="gene"/>
    <s v="protein_coding"/>
    <s v="NZ_CP027407.1"/>
    <n v="2821676"/>
    <n v="2822437"/>
    <s v="+"/>
    <m/>
    <m/>
    <x v="2694"/>
    <s v="old_locus_tag=CEP88_13580"/>
    <n v="762"/>
  </r>
  <r>
    <s v="CDS"/>
    <s v="with_protein"/>
    <s v="NZ_CP027407.1"/>
    <n v="2821676"/>
    <n v="2822437"/>
    <s v="+"/>
    <s v="WP_011567004.1"/>
    <s v="SDR family oxidoreductase"/>
    <x v="2694"/>
    <m/>
    <n v="762"/>
  </r>
  <r>
    <s v="gene"/>
    <s v="protein_coding"/>
    <s v="NZ_CP027407.1"/>
    <n v="2822434"/>
    <n v="2824233"/>
    <s v="+"/>
    <m/>
    <m/>
    <x v="2695"/>
    <s v="old_locus_tag=CEP88_13585"/>
    <n v="1800"/>
  </r>
  <r>
    <s v="CDS"/>
    <s v="with_protein"/>
    <s v="NZ_CP027407.1"/>
    <n v="2822434"/>
    <n v="2824233"/>
    <s v="+"/>
    <s v="WP_011567005.1"/>
    <s v="dihydroxy-acid dehydratase family protein"/>
    <x v="2695"/>
    <m/>
    <n v="1800"/>
  </r>
  <r>
    <s v="gene"/>
    <s v="protein_coding"/>
    <s v="NZ_CP027407.1"/>
    <n v="2824267"/>
    <n v="2825115"/>
    <s v="+"/>
    <m/>
    <m/>
    <x v="2696"/>
    <s v="old_locus_tag=CEP88_13590"/>
    <n v="849"/>
  </r>
  <r>
    <s v="CDS"/>
    <s v="with_protein"/>
    <s v="NZ_CP027407.1"/>
    <n v="2824267"/>
    <n v="2825115"/>
    <s v="+"/>
    <s v="WP_011567006.1"/>
    <s v="fumarylacetoacetate hydrolase family protein"/>
    <x v="2696"/>
    <m/>
    <n v="849"/>
  </r>
  <r>
    <s v="gene"/>
    <s v="protein_coding"/>
    <s v="NZ_CP027407.1"/>
    <n v="2825116"/>
    <n v="2826045"/>
    <s v="+"/>
    <m/>
    <m/>
    <x v="2697"/>
    <s v="old_locus_tag=CEP88_13595"/>
    <n v="930"/>
  </r>
  <r>
    <s v="CDS"/>
    <s v="with_protein"/>
    <s v="NZ_CP027407.1"/>
    <n v="2825116"/>
    <n v="2826045"/>
    <s v="+"/>
    <s v="WP_011567007.1"/>
    <s v="2-hydroxyacid dehydrogenase"/>
    <x v="2697"/>
    <m/>
    <n v="930"/>
  </r>
  <r>
    <s v="gene"/>
    <s v="protein_coding"/>
    <s v="NZ_CP027407.1"/>
    <n v="2826047"/>
    <n v="2827147"/>
    <s v="+"/>
    <m/>
    <m/>
    <x v="2698"/>
    <s v="old_locus_tag=CEP88_13600"/>
    <n v="1101"/>
  </r>
  <r>
    <s v="CDS"/>
    <s v="with_protein"/>
    <s v="NZ_CP027407.1"/>
    <n v="2826047"/>
    <n v="2827147"/>
    <s v="+"/>
    <s v="WP_011567008.1"/>
    <s v="mandelate racemase/muconate lactonizing enzyme family protein"/>
    <x v="2698"/>
    <m/>
    <n v="1101"/>
  </r>
  <r>
    <s v="gene"/>
    <s v="protein_coding"/>
    <s v="NZ_CP027407.1"/>
    <n v="2827144"/>
    <n v="2827797"/>
    <s v="-"/>
    <m/>
    <m/>
    <x v="2699"/>
    <s v="old_locus_tag=CEP88_13605"/>
    <n v="654"/>
  </r>
  <r>
    <s v="CDS"/>
    <s v="with_protein"/>
    <s v="NZ_CP027407.1"/>
    <n v="2827144"/>
    <n v="2827797"/>
    <s v="-"/>
    <s v="WP_011567009.1"/>
    <s v="cupin domain-containing protein"/>
    <x v="2699"/>
    <m/>
    <n v="654"/>
  </r>
  <r>
    <s v="gene"/>
    <s v="protein_coding"/>
    <s v="NZ_CP027407.1"/>
    <n v="2827805"/>
    <n v="2828329"/>
    <s v="-"/>
    <m/>
    <m/>
    <x v="2700"/>
    <s v="old_locus_tag=CEP88_13610"/>
    <n v="525"/>
  </r>
  <r>
    <s v="CDS"/>
    <s v="with_protein"/>
    <s v="NZ_CP027407.1"/>
    <n v="2827805"/>
    <n v="2828329"/>
    <s v="-"/>
    <s v="WP_050759048.1"/>
    <s v="sigma-70 family RNA polymerase sigma factor"/>
    <x v="2700"/>
    <m/>
    <n v="525"/>
  </r>
  <r>
    <s v="gene"/>
    <s v="protein_coding"/>
    <s v="NZ_CP027407.1"/>
    <n v="2828615"/>
    <n v="2829913"/>
    <s v="+"/>
    <m/>
    <m/>
    <x v="2701"/>
    <s v="old_locus_tag=CEP88_13615"/>
    <n v="1299"/>
  </r>
  <r>
    <s v="CDS"/>
    <s v="with_protein"/>
    <s v="NZ_CP027407.1"/>
    <n v="2828615"/>
    <n v="2829913"/>
    <s v="+"/>
    <s v="WP_011567011.1"/>
    <s v="FAD-dependent oxidoreductase"/>
    <x v="2701"/>
    <m/>
    <n v="1299"/>
  </r>
  <r>
    <s v="gene"/>
    <s v="protein_coding"/>
    <s v="NZ_CP027407.1"/>
    <n v="2829910"/>
    <n v="2830668"/>
    <s v="+"/>
    <m/>
    <m/>
    <x v="2702"/>
    <s v="old_locus_tag=CEP88_13620"/>
    <n v="759"/>
  </r>
  <r>
    <s v="CDS"/>
    <s v="with_protein"/>
    <s v="NZ_CP027407.1"/>
    <n v="2829910"/>
    <n v="2830668"/>
    <s v="+"/>
    <s v="WP_011567012.1"/>
    <s v="DUF1365 domain-containing protein"/>
    <x v="2702"/>
    <m/>
    <n v="759"/>
  </r>
  <r>
    <s v="gene"/>
    <s v="protein_coding"/>
    <s v="NZ_CP027407.1"/>
    <n v="2830605"/>
    <n v="2831897"/>
    <s v="+"/>
    <m/>
    <m/>
    <x v="2703"/>
    <s v="old_locus_tag=CEP88_13625"/>
    <n v="1293"/>
  </r>
  <r>
    <s v="CDS"/>
    <s v="with_protein"/>
    <s v="NZ_CP027407.1"/>
    <n v="2830605"/>
    <n v="2831897"/>
    <s v="+"/>
    <s v="WP_074958567.1"/>
    <s v="MFS transporter"/>
    <x v="2703"/>
    <m/>
    <n v="1293"/>
  </r>
  <r>
    <s v="gene"/>
    <s v="protein_coding"/>
    <s v="NZ_CP027407.1"/>
    <n v="2831901"/>
    <n v="2832461"/>
    <s v="+"/>
    <m/>
    <m/>
    <x v="2704"/>
    <s v="old_locus_tag=CEP88_13630"/>
    <n v="561"/>
  </r>
  <r>
    <s v="CDS"/>
    <s v="with_protein"/>
    <s v="NZ_CP027407.1"/>
    <n v="2831901"/>
    <n v="2832461"/>
    <s v="+"/>
    <s v="WP_105880310.1"/>
    <s v="DUF3833 domain-containing protein"/>
    <x v="2704"/>
    <m/>
    <n v="561"/>
  </r>
  <r>
    <s v="gene"/>
    <s v="protein_coding"/>
    <s v="NZ_CP027407.1"/>
    <n v="2832461"/>
    <n v="2833192"/>
    <s v="+"/>
    <m/>
    <m/>
    <x v="2705"/>
    <s v="old_locus_tag=CEP88_13635"/>
    <n v="732"/>
  </r>
  <r>
    <s v="CDS"/>
    <s v="with_protein"/>
    <s v="NZ_CP027407.1"/>
    <n v="2832461"/>
    <n v="2833192"/>
    <s v="+"/>
    <s v="WP_011567015.1"/>
    <s v="SDR family NAD(P)-dependent oxidoreductase"/>
    <x v="2705"/>
    <m/>
    <n v="732"/>
  </r>
  <r>
    <s v="gene"/>
    <s v="protein_coding"/>
    <s v="NZ_CP027407.1"/>
    <n v="2833196"/>
    <n v="2834248"/>
    <s v="-"/>
    <m/>
    <m/>
    <x v="2706"/>
    <s v="old_locus_tag=CEP88_13640"/>
    <n v="1053"/>
  </r>
  <r>
    <s v="CDS"/>
    <s v="with_protein"/>
    <s v="NZ_CP027407.1"/>
    <n v="2833196"/>
    <n v="2834248"/>
    <s v="-"/>
    <s v="WP_011567016.1"/>
    <s v="saccharopine dehydrogenase"/>
    <x v="2706"/>
    <m/>
    <n v="1053"/>
  </r>
  <r>
    <s v="gene"/>
    <s v="protein_coding"/>
    <s v="NZ_CP027407.1"/>
    <n v="2834245"/>
    <n v="2834865"/>
    <s v="-"/>
    <m/>
    <m/>
    <x v="2707"/>
    <s v="old_locus_tag=CEP88_13645"/>
    <n v="621"/>
  </r>
  <r>
    <s v="CDS"/>
    <s v="with_protein"/>
    <s v="NZ_CP027407.1"/>
    <n v="2834245"/>
    <n v="2834865"/>
    <s v="-"/>
    <s v="WP_011567017.1"/>
    <s v="glutathione S-transferase family protein"/>
    <x v="2707"/>
    <m/>
    <n v="621"/>
  </r>
  <r>
    <s v="gene"/>
    <s v="protein_coding"/>
    <s v="NZ_CP027407.1"/>
    <n v="2834876"/>
    <n v="2835529"/>
    <s v="-"/>
    <m/>
    <m/>
    <x v="2708"/>
    <s v="old_locus_tag=CEP88_13650"/>
    <n v="654"/>
  </r>
  <r>
    <s v="CDS"/>
    <s v="with_protein"/>
    <s v="NZ_CP027407.1"/>
    <n v="2834876"/>
    <n v="2835529"/>
    <s v="-"/>
    <s v="WP_011567018.1"/>
    <s v="histidine phosphatase family protein"/>
    <x v="2708"/>
    <m/>
    <n v="654"/>
  </r>
  <r>
    <s v="gene"/>
    <s v="protein_coding"/>
    <s v="NZ_CP027407.1"/>
    <n v="2835863"/>
    <n v="2837833"/>
    <s v="+"/>
    <m/>
    <m/>
    <x v="2709"/>
    <s v="old_locus_tag=CEP88_13655"/>
    <n v="1971"/>
  </r>
  <r>
    <s v="CDS"/>
    <s v="with_protein"/>
    <s v="NZ_CP027407.1"/>
    <n v="2835863"/>
    <n v="2837833"/>
    <s v="+"/>
    <s v="WP_011567020.1"/>
    <s v="AMP-binding protein"/>
    <x v="2709"/>
    <m/>
    <n v="1971"/>
  </r>
  <r>
    <s v="gene"/>
    <s v="protein_coding"/>
    <s v="NZ_CP027407.1"/>
    <n v="2837871"/>
    <n v="2838689"/>
    <s v="+"/>
    <m/>
    <m/>
    <x v="2710"/>
    <s v="old_locus_tag=CEP88_13660"/>
    <n v="819"/>
  </r>
  <r>
    <s v="CDS"/>
    <s v="with_protein"/>
    <s v="NZ_CP027407.1"/>
    <n v="2837871"/>
    <n v="2838689"/>
    <s v="+"/>
    <s v="WP_011567021.1"/>
    <s v="ABC transporter ATP-binding protein"/>
    <x v="2710"/>
    <m/>
    <n v="819"/>
  </r>
  <r>
    <s v="gene"/>
    <s v="protein_coding"/>
    <s v="NZ_CP027407.1"/>
    <n v="2838791"/>
    <n v="2839780"/>
    <s v="+"/>
    <m/>
    <m/>
    <x v="2711"/>
    <s v="old_locus_tag=CEP88_13665"/>
    <n v="990"/>
  </r>
  <r>
    <s v="CDS"/>
    <s v="with_protein"/>
    <s v="NZ_CP027407.1"/>
    <n v="2838791"/>
    <n v="2839780"/>
    <s v="+"/>
    <s v="WP_011567022.1"/>
    <s v="branched-chain amino acid ABC transporter permease"/>
    <x v="2711"/>
    <m/>
    <n v="990"/>
  </r>
  <r>
    <s v="gene"/>
    <s v="protein_coding"/>
    <s v="NZ_CP027407.1"/>
    <n v="2839811"/>
    <n v="2840149"/>
    <s v="-"/>
    <m/>
    <m/>
    <x v="2712"/>
    <s v="old_locus_tag=CEP88_13670"/>
    <n v="339"/>
  </r>
  <r>
    <s v="CDS"/>
    <s v="with_protein"/>
    <s v="NZ_CP027407.1"/>
    <n v="2839811"/>
    <n v="2840149"/>
    <s v="-"/>
    <s v="WP_011567023.1"/>
    <s v="SHOCT domain-containing protein"/>
    <x v="2712"/>
    <m/>
    <n v="339"/>
  </r>
  <r>
    <s v="gene"/>
    <s v="protein_coding"/>
    <s v="NZ_CP027407.1"/>
    <n v="2840355"/>
    <n v="2841431"/>
    <s v="+"/>
    <m/>
    <m/>
    <x v="2713"/>
    <s v="old_locus_tag=CEP88_13675"/>
    <n v="1077"/>
  </r>
  <r>
    <s v="CDS"/>
    <s v="with_protein"/>
    <s v="NZ_CP027407.1"/>
    <n v="2840355"/>
    <n v="2841431"/>
    <s v="+"/>
    <s v="WP_011567024.1"/>
    <s v="branched-chain amino acid ABC transporter permease"/>
    <x v="2713"/>
    <m/>
    <n v="1077"/>
  </r>
  <r>
    <s v="gene"/>
    <s v="protein_coding"/>
    <s v="NZ_CP027407.1"/>
    <n v="2841522"/>
    <n v="2842805"/>
    <s v="+"/>
    <m/>
    <m/>
    <x v="2714"/>
    <s v="old_locus_tag=CEP88_13680"/>
    <n v="1284"/>
  </r>
  <r>
    <s v="CDS"/>
    <s v="with_protein"/>
    <s v="NZ_CP027407.1"/>
    <n v="2841522"/>
    <n v="2842805"/>
    <s v="+"/>
    <s v="WP_011567025.1"/>
    <s v="ABC transporter substrate-binding protein"/>
    <x v="2714"/>
    <m/>
    <n v="1284"/>
  </r>
  <r>
    <s v="gene"/>
    <s v="protein_coding"/>
    <s v="NZ_CP027407.1"/>
    <n v="2842938"/>
    <n v="2843765"/>
    <s v="+"/>
    <m/>
    <m/>
    <x v="2715"/>
    <s v="old_locus_tag=CEP88_13685"/>
    <n v="828"/>
  </r>
  <r>
    <s v="CDS"/>
    <s v="with_protein"/>
    <s v="NZ_CP027407.1"/>
    <n v="2842938"/>
    <n v="2843765"/>
    <s v="+"/>
    <s v="WP_011567026.1"/>
    <s v="ABC transporter ATP-binding protein"/>
    <x v="2715"/>
    <m/>
    <n v="828"/>
  </r>
  <r>
    <s v="gene"/>
    <s v="protein_coding"/>
    <s v="NZ_CP027407.1"/>
    <n v="2843928"/>
    <n v="2845163"/>
    <s v="+"/>
    <m/>
    <m/>
    <x v="2716"/>
    <s v="old_locus_tag=CEP88_13690"/>
    <n v="1236"/>
  </r>
  <r>
    <s v="CDS"/>
    <s v="with_protein"/>
    <s v="NZ_CP027407.1"/>
    <n v="2843928"/>
    <n v="2845163"/>
    <s v="+"/>
    <s v="WP_011567027.1"/>
    <s v="AMP-binding protein"/>
    <x v="2716"/>
    <m/>
    <n v="1236"/>
  </r>
  <r>
    <s v="gene"/>
    <s v="protein_coding"/>
    <s v="NZ_CP027407.1"/>
    <n v="2845165"/>
    <n v="2845998"/>
    <s v="+"/>
    <m/>
    <m/>
    <x v="2717"/>
    <s v="old_locus_tag=CEP88_13695"/>
    <n v="834"/>
  </r>
  <r>
    <s v="CDS"/>
    <s v="with_protein"/>
    <s v="NZ_CP027407.1"/>
    <n v="2845165"/>
    <n v="2845998"/>
    <s v="+"/>
    <s v="WP_074958570.1"/>
    <s v="alpha/beta hydrolase"/>
    <x v="2717"/>
    <m/>
    <n v="834"/>
  </r>
  <r>
    <s v="gene"/>
    <s v="protein_coding"/>
    <s v="NZ_CP027407.1"/>
    <n v="2846055"/>
    <n v="2846930"/>
    <s v="-"/>
    <m/>
    <m/>
    <x v="2718"/>
    <s v="old_locus_tag=CEP88_13700"/>
    <n v="876"/>
  </r>
  <r>
    <s v="CDS"/>
    <s v="with_protein"/>
    <s v="NZ_CP027407.1"/>
    <n v="2846055"/>
    <n v="2846930"/>
    <s v="-"/>
    <s v="WP_074958610.1"/>
    <s v="glutathione-dependent disulfide-bond oxidoreductase"/>
    <x v="2718"/>
    <m/>
    <n v="876"/>
  </r>
  <r>
    <s v="gene"/>
    <s v="protein_coding"/>
    <s v="NZ_CP027407.1"/>
    <n v="2847085"/>
    <n v="2847858"/>
    <s v="+"/>
    <m/>
    <m/>
    <x v="2719"/>
    <s v="old_locus_tag=CEP88_13705"/>
    <n v="774"/>
  </r>
  <r>
    <s v="CDS"/>
    <s v="with_protein"/>
    <s v="NZ_CP027407.1"/>
    <n v="2847085"/>
    <n v="2847858"/>
    <s v="+"/>
    <s v="WP_044033319.1"/>
    <s v="ion transporter"/>
    <x v="2719"/>
    <m/>
    <n v="774"/>
  </r>
  <r>
    <s v="gene"/>
    <s v="protein_coding"/>
    <s v="NZ_CP027407.1"/>
    <n v="2847866"/>
    <n v="2848537"/>
    <s v="+"/>
    <m/>
    <m/>
    <x v="2720"/>
    <s v="old_locus_tag=CEP88_13710"/>
    <n v="672"/>
  </r>
  <r>
    <s v="CDS"/>
    <s v="with_protein"/>
    <s v="NZ_CP027407.1"/>
    <n v="2847866"/>
    <n v="2848537"/>
    <s v="+"/>
    <s v="WP_044032911.1"/>
    <s v="hypothetical protein"/>
    <x v="2720"/>
    <m/>
    <n v="672"/>
  </r>
  <r>
    <s v="gene"/>
    <s v="protein_coding"/>
    <s v="NZ_CP027407.1"/>
    <n v="2848592"/>
    <n v="2848717"/>
    <s v="-"/>
    <m/>
    <m/>
    <x v="2721"/>
    <s v="old_locus_tag=CEP88_13715"/>
    <n v="126"/>
  </r>
  <r>
    <s v="CDS"/>
    <s v="with_protein"/>
    <s v="NZ_CP027407.1"/>
    <n v="2848592"/>
    <n v="2848717"/>
    <s v="-"/>
    <s v="WP_005850168.1"/>
    <s v="50S ribosomal protein L36"/>
    <x v="2721"/>
    <m/>
    <n v="126"/>
  </r>
  <r>
    <s v="gene"/>
    <s v="tRNA"/>
    <s v="NZ_CP027407.1"/>
    <n v="2848794"/>
    <n v="2848868"/>
    <s v="-"/>
    <m/>
    <m/>
    <x v="2722"/>
    <s v="old_locus_tag=CEP88_13720"/>
    <n v="75"/>
  </r>
  <r>
    <s v="tRNA"/>
    <m/>
    <s v="NZ_CP027407.1"/>
    <n v="2848794"/>
    <n v="2848868"/>
    <s v="-"/>
    <m/>
    <s v="tRNA-Val"/>
    <x v="2722"/>
    <s v="anticodon=GAC"/>
    <n v="75"/>
  </r>
  <r>
    <s v="gene"/>
    <s v="protein_coding"/>
    <s v="NZ_CP027407.1"/>
    <n v="2849018"/>
    <n v="2849878"/>
    <s v="+"/>
    <m/>
    <m/>
    <x v="2723"/>
    <s v="old_locus_tag=CEP88_13725"/>
    <n v="861"/>
  </r>
  <r>
    <s v="CDS"/>
    <s v="with_protein"/>
    <s v="NZ_CP027407.1"/>
    <n v="2849018"/>
    <n v="2849878"/>
    <s v="+"/>
    <s v="WP_011567031.1"/>
    <s v="N-formylglutamate amidohydrolase"/>
    <x v="2723"/>
    <m/>
    <n v="861"/>
  </r>
  <r>
    <s v="gene"/>
    <s v="protein_coding"/>
    <s v="NZ_CP027407.1"/>
    <n v="2849881"/>
    <n v="2851134"/>
    <s v="-"/>
    <m/>
    <m/>
    <x v="2724"/>
    <s v="old_locus_tag=CEP88_13730"/>
    <n v="1254"/>
  </r>
  <r>
    <s v="CDS"/>
    <s v="with_protein"/>
    <s v="NZ_CP027407.1"/>
    <n v="2849881"/>
    <n v="2851134"/>
    <s v="-"/>
    <s v="WP_011567032.1"/>
    <s v="DNA polymerase IV"/>
    <x v="2724"/>
    <m/>
    <n v="1254"/>
  </r>
  <r>
    <s v="gene"/>
    <s v="protein_coding"/>
    <s v="NZ_CP027407.1"/>
    <n v="2851477"/>
    <n v="2852208"/>
    <s v="-"/>
    <m/>
    <m/>
    <x v="2725"/>
    <s v="old_locus_tag=CEP88_13735"/>
    <n v="732"/>
  </r>
  <r>
    <s v="CDS"/>
    <s v="with_protein"/>
    <s v="NZ_CP027407.1"/>
    <n v="2851477"/>
    <n v="2852208"/>
    <s v="-"/>
    <s v="WP_011567033.1"/>
    <s v="orotidine-5'-phosphate decarboxylase"/>
    <x v="2725"/>
    <m/>
    <n v="732"/>
  </r>
  <r>
    <s v="gene"/>
    <s v="protein_coding"/>
    <s v="NZ_CP027407.1"/>
    <n v="2852781"/>
    <n v="2855399"/>
    <s v="+"/>
    <m/>
    <m/>
    <x v="2726"/>
    <s v="old_locus_tag=CEP88_13740"/>
    <n v="2619"/>
  </r>
  <r>
    <s v="CDS"/>
    <s v="with_protein"/>
    <s v="NZ_CP027407.1"/>
    <n v="2852781"/>
    <n v="2855399"/>
    <s v="+"/>
    <s v="WP_011567034.1"/>
    <s v="ATP-dependent chaperone ClpB"/>
    <x v="2726"/>
    <m/>
    <n v="2619"/>
  </r>
  <r>
    <s v="gene"/>
    <s v="protein_coding"/>
    <s v="NZ_CP027407.1"/>
    <n v="2855571"/>
    <n v="2856056"/>
    <s v="-"/>
    <m/>
    <m/>
    <x v="2727"/>
    <s v="old_locus_tag=CEP88_13745"/>
    <n v="486"/>
  </r>
  <r>
    <s v="CDS"/>
    <s v="with_protein"/>
    <s v="NZ_CP027407.1"/>
    <n v="2855571"/>
    <n v="2856056"/>
    <s v="-"/>
    <s v="WP_011567035.1"/>
    <s v="fasciclin domain-containing protein"/>
    <x v="2727"/>
    <m/>
    <n v="486"/>
  </r>
  <r>
    <s v="gene"/>
    <s v="protein_coding"/>
    <s v="NZ_CP027407.1"/>
    <n v="2856046"/>
    <n v="2856303"/>
    <s v="-"/>
    <m/>
    <m/>
    <x v="2728"/>
    <s v="old_locus_tag=CEP88_13750"/>
    <n v="258"/>
  </r>
  <r>
    <s v="CDS"/>
    <s v="with_protein"/>
    <s v="NZ_CP027407.1"/>
    <n v="2856046"/>
    <n v="2856303"/>
    <s v="-"/>
    <s v="WP_044032912.1"/>
    <s v="hypothetical protein"/>
    <x v="2728"/>
    <m/>
    <n v="258"/>
  </r>
  <r>
    <s v="gene"/>
    <s v="protein_coding"/>
    <s v="NZ_CP027407.1"/>
    <n v="2856302"/>
    <n v="2856952"/>
    <s v="+"/>
    <m/>
    <m/>
    <x v="2729"/>
    <s v="old_locus_tag=CEP88_13755"/>
    <n v="651"/>
  </r>
  <r>
    <s v="CDS"/>
    <s v="with_protein"/>
    <s v="NZ_CP027407.1"/>
    <n v="2856302"/>
    <n v="2856952"/>
    <s v="+"/>
    <s v="WP_044032913.1"/>
    <s v="HAD family phosphatase"/>
    <x v="2729"/>
    <m/>
    <n v="651"/>
  </r>
  <r>
    <s v="gene"/>
    <s v="protein_coding"/>
    <s v="NZ_CP027407.1"/>
    <n v="2857081"/>
    <n v="2857986"/>
    <s v="+"/>
    <m/>
    <m/>
    <x v="2730"/>
    <s v="old_locus_tag=CEP88_13760"/>
    <n v="906"/>
  </r>
  <r>
    <s v="CDS"/>
    <s v="with_protein"/>
    <s v="NZ_CP027407.1"/>
    <n v="2857081"/>
    <n v="2857986"/>
    <s v="+"/>
    <s v="WP_011567037.1"/>
    <s v="protein-methionine-sulfoxide reductase catalytic subunit MsrP"/>
    <x v="2730"/>
    <m/>
    <n v="906"/>
  </r>
  <r>
    <s v="gene"/>
    <s v="protein_coding"/>
    <s v="NZ_CP027407.1"/>
    <n v="2858015"/>
    <n v="2858620"/>
    <s v="+"/>
    <m/>
    <m/>
    <x v="2731"/>
    <s v="old_locus_tag=CEP88_13765"/>
    <n v="606"/>
  </r>
  <r>
    <s v="CDS"/>
    <s v="with_protein"/>
    <s v="NZ_CP027407.1"/>
    <n v="2858015"/>
    <n v="2858620"/>
    <s v="+"/>
    <s v="WP_011567038.1"/>
    <s v="protein-methionine-sulfoxide reductase heme-binding subunit MsrQ"/>
    <x v="2731"/>
    <m/>
    <n v="606"/>
  </r>
  <r>
    <s v="gene"/>
    <s v="rRNA"/>
    <s v="NZ_CP027407.1"/>
    <n v="2859452"/>
    <n v="2860915"/>
    <s v="+"/>
    <m/>
    <m/>
    <x v="2732"/>
    <s v="old_locus_tag=CEP88_13775"/>
    <n v="1464"/>
  </r>
  <r>
    <s v="rRNA"/>
    <m/>
    <s v="NZ_CP027407.1"/>
    <n v="2859452"/>
    <n v="2860915"/>
    <s v="+"/>
    <m/>
    <s v="16S ribosomal RNA"/>
    <x v="2732"/>
    <m/>
    <n v="1464"/>
  </r>
  <r>
    <s v="gene"/>
    <s v="tRNA"/>
    <s v="NZ_CP027407.1"/>
    <n v="2861126"/>
    <n v="2861202"/>
    <s v="+"/>
    <m/>
    <m/>
    <x v="2733"/>
    <s v="old_locus_tag=CEP88_13780"/>
    <n v="77"/>
  </r>
  <r>
    <s v="tRNA"/>
    <m/>
    <s v="NZ_CP027407.1"/>
    <n v="2861126"/>
    <n v="2861202"/>
    <s v="+"/>
    <m/>
    <s v="tRNA-Ile"/>
    <x v="2733"/>
    <s v="anticodon=GAT"/>
    <n v="77"/>
  </r>
  <r>
    <s v="gene"/>
    <s v="tRNA"/>
    <s v="NZ_CP027407.1"/>
    <n v="2861221"/>
    <n v="2861296"/>
    <s v="+"/>
    <m/>
    <m/>
    <x v="2734"/>
    <s v="old_locus_tag=CEP88_13785"/>
    <n v="76"/>
  </r>
  <r>
    <s v="tRNA"/>
    <m/>
    <s v="NZ_CP027407.1"/>
    <n v="2861221"/>
    <n v="2861296"/>
    <s v="+"/>
    <m/>
    <s v="tRNA-Ala"/>
    <x v="2734"/>
    <s v="anticodon=TGC"/>
    <n v="76"/>
  </r>
  <r>
    <s v="gene"/>
    <s v="rRNA"/>
    <s v="NZ_CP027407.1"/>
    <n v="2861750"/>
    <n v="2864580"/>
    <s v="+"/>
    <m/>
    <m/>
    <x v="2735"/>
    <s v="old_locus_tag=CEP88_13790"/>
    <n v="2831"/>
  </r>
  <r>
    <s v="rRNA"/>
    <m/>
    <s v="NZ_CP027407.1"/>
    <n v="2861750"/>
    <n v="2864580"/>
    <s v="+"/>
    <m/>
    <s v="23S ribosomal RNA"/>
    <x v="2735"/>
    <m/>
    <n v="2831"/>
  </r>
  <r>
    <s v="gene"/>
    <s v="rRNA"/>
    <s v="NZ_CP027407.1"/>
    <n v="2864666"/>
    <n v="2864780"/>
    <s v="+"/>
    <m/>
    <m/>
    <x v="2736"/>
    <s v="old_locus_tag=CEP88_13795"/>
    <n v="115"/>
  </r>
  <r>
    <s v="rRNA"/>
    <m/>
    <s v="NZ_CP027407.1"/>
    <n v="2864666"/>
    <n v="2864780"/>
    <s v="+"/>
    <m/>
    <s v="5S ribosomal RNA"/>
    <x v="2736"/>
    <m/>
    <n v="115"/>
  </r>
  <r>
    <s v="gene"/>
    <s v="protein_coding"/>
    <s v="NZ_CP027407.1"/>
    <n v="2865276"/>
    <n v="2865671"/>
    <s v="+"/>
    <m/>
    <m/>
    <x v="2737"/>
    <m/>
    <n v="396"/>
  </r>
  <r>
    <s v="CDS"/>
    <s v="with_protein"/>
    <s v="NZ_CP027407.1"/>
    <n v="2865276"/>
    <n v="2865671"/>
    <s v="+"/>
    <s v="WP_143090241.1"/>
    <s v="hypothetical protein"/>
    <x v="2737"/>
    <m/>
    <n v="396"/>
  </r>
  <r>
    <s v="gene"/>
    <s v="protein_coding"/>
    <s v="NZ_CP027407.1"/>
    <n v="2866329"/>
    <n v="2867096"/>
    <s v="+"/>
    <m/>
    <m/>
    <x v="2738"/>
    <s v="old_locus_tag=CEP88_13805"/>
    <n v="768"/>
  </r>
  <r>
    <s v="CDS"/>
    <s v="with_protein"/>
    <s v="NZ_CP027407.1"/>
    <n v="2866329"/>
    <n v="2867096"/>
    <s v="+"/>
    <s v="WP_105880379.1"/>
    <s v="hypothetical protein"/>
    <x v="2738"/>
    <m/>
    <n v="768"/>
  </r>
  <r>
    <s v="gene"/>
    <s v="protein_coding"/>
    <s v="NZ_CP027407.1"/>
    <n v="2867628"/>
    <n v="2868026"/>
    <s v="-"/>
    <m/>
    <m/>
    <x v="2739"/>
    <s v="old_locus_tag=CEP88_13810"/>
    <n v="399"/>
  </r>
  <r>
    <s v="CDS"/>
    <s v="with_protein"/>
    <s v="NZ_CP027407.1"/>
    <n v="2867628"/>
    <n v="2868026"/>
    <s v="-"/>
    <s v="WP_011567042.1"/>
    <s v="DUF4149 domain-containing protein"/>
    <x v="2739"/>
    <m/>
    <n v="399"/>
  </r>
  <r>
    <s v="gene"/>
    <s v="pseudogene"/>
    <s v="NZ_CP027407.1"/>
    <n v="2868023"/>
    <n v="2868732"/>
    <s v="-"/>
    <m/>
    <m/>
    <x v="2740"/>
    <s v="pseudo"/>
    <n v="710"/>
  </r>
  <r>
    <s v="CDS"/>
    <s v="without_protein"/>
    <s v="NZ_CP027407.1"/>
    <n v="2868023"/>
    <n v="2868732"/>
    <s v="-"/>
    <m/>
    <s v="3-demethylubiquinone-9 3-O-methyltransferase"/>
    <x v="2740"/>
    <s v="pseudo"/>
    <n v="710"/>
  </r>
  <r>
    <s v="gene"/>
    <s v="protein_coding"/>
    <s v="NZ_CP027407.1"/>
    <n v="2868719"/>
    <n v="2869492"/>
    <s v="-"/>
    <m/>
    <m/>
    <x v="2741"/>
    <s v="old_locus_tag=CEP88_13820"/>
    <n v="774"/>
  </r>
  <r>
    <s v="CDS"/>
    <s v="with_protein"/>
    <s v="NZ_CP027407.1"/>
    <n v="2868719"/>
    <n v="2869492"/>
    <s v="-"/>
    <s v="WP_105880380.1"/>
    <s v="hypothetical protein"/>
    <x v="2741"/>
    <m/>
    <n v="774"/>
  </r>
  <r>
    <s v="gene"/>
    <s v="protein_coding"/>
    <s v="NZ_CP027407.1"/>
    <n v="2869689"/>
    <n v="2870171"/>
    <s v="+"/>
    <m/>
    <m/>
    <x v="2742"/>
    <s v="old_locus_tag=CEP88_13825"/>
    <n v="483"/>
  </r>
  <r>
    <s v="CDS"/>
    <s v="with_protein"/>
    <s v="NZ_CP027407.1"/>
    <n v="2869689"/>
    <n v="2870171"/>
    <s v="+"/>
    <s v="WP_074958576.1"/>
    <s v="TniB family NTP-binding protein"/>
    <x v="2742"/>
    <m/>
    <n v="483"/>
  </r>
  <r>
    <s v="gene"/>
    <s v="protein_coding"/>
    <s v="NZ_CP027407.1"/>
    <n v="2870059"/>
    <n v="2871354"/>
    <s v="-"/>
    <m/>
    <m/>
    <x v="2743"/>
    <s v="old_locus_tag=CEP88_13830"/>
    <n v="1296"/>
  </r>
  <r>
    <s v="CDS"/>
    <s v="with_protein"/>
    <s v="NZ_CP027407.1"/>
    <n v="2870059"/>
    <n v="2871354"/>
    <s v="-"/>
    <s v="WP_011567046.1"/>
    <s v="TRAP transporter large permease"/>
    <x v="2743"/>
    <m/>
    <n v="1296"/>
  </r>
  <r>
    <s v="gene"/>
    <s v="protein_coding"/>
    <s v="NZ_CP027407.1"/>
    <n v="2871351"/>
    <n v="2871893"/>
    <s v="-"/>
    <m/>
    <m/>
    <x v="2744"/>
    <s v="old_locus_tag=CEP88_13835"/>
    <n v="543"/>
  </r>
  <r>
    <s v="CDS"/>
    <s v="with_protein"/>
    <s v="NZ_CP027407.1"/>
    <n v="2871351"/>
    <n v="2871893"/>
    <s v="-"/>
    <s v="WP_011567047.1"/>
    <s v="TRAP transporter small permease subunit"/>
    <x v="2744"/>
    <m/>
    <n v="543"/>
  </r>
  <r>
    <s v="gene"/>
    <s v="protein_coding"/>
    <s v="NZ_CP027407.1"/>
    <n v="2871954"/>
    <n v="2872949"/>
    <s v="-"/>
    <m/>
    <m/>
    <x v="2745"/>
    <s v="old_locus_tag=CEP88_13840"/>
    <n v="996"/>
  </r>
  <r>
    <s v="CDS"/>
    <s v="with_protein"/>
    <s v="NZ_CP027407.1"/>
    <n v="2871954"/>
    <n v="2872949"/>
    <s v="-"/>
    <s v="WP_011567048.1"/>
    <s v="TRAP transporter substrate-binding protein DctP"/>
    <x v="2745"/>
    <m/>
    <n v="996"/>
  </r>
  <r>
    <s v="gene"/>
    <s v="protein_coding"/>
    <s v="NZ_CP027407.1"/>
    <n v="2873016"/>
    <n v="2873672"/>
    <s v="-"/>
    <m/>
    <m/>
    <x v="2746"/>
    <s v="old_locus_tag=CEP88_13845"/>
    <n v="657"/>
  </r>
  <r>
    <s v="CDS"/>
    <s v="with_protein"/>
    <s v="NZ_CP027407.1"/>
    <n v="2873016"/>
    <n v="2873672"/>
    <s v="-"/>
    <s v="WP_011567049.1"/>
    <s v="GntR family transcriptional regulator"/>
    <x v="2746"/>
    <m/>
    <n v="657"/>
  </r>
  <r>
    <s v="gene"/>
    <s v="protein_coding"/>
    <s v="NZ_CP027407.1"/>
    <n v="2873665"/>
    <n v="2874534"/>
    <s v="-"/>
    <m/>
    <m/>
    <x v="2747"/>
    <s v="old_locus_tag=CEP88_13850"/>
    <n v="870"/>
  </r>
  <r>
    <s v="CDS"/>
    <s v="with_protein"/>
    <s v="NZ_CP027407.1"/>
    <n v="2873665"/>
    <n v="2874534"/>
    <s v="-"/>
    <s v="WP_011567050.1"/>
    <s v="dihydrodipicolinate synthase family protein"/>
    <x v="2747"/>
    <m/>
    <n v="870"/>
  </r>
  <r>
    <s v="gene"/>
    <s v="protein_coding"/>
    <s v="NZ_CP027407.1"/>
    <n v="2874633"/>
    <n v="2875502"/>
    <s v="+"/>
    <m/>
    <m/>
    <x v="2748"/>
    <s v="old_locus_tag=CEP88_13855"/>
    <n v="870"/>
  </r>
  <r>
    <s v="CDS"/>
    <s v="with_protein"/>
    <s v="NZ_CP027407.1"/>
    <n v="2874633"/>
    <n v="2875502"/>
    <s v="+"/>
    <s v="WP_011567051.1"/>
    <s v="sugar kinase yihV"/>
    <x v="2748"/>
    <m/>
    <n v="870"/>
  </r>
  <r>
    <s v="gene"/>
    <s v="protein_coding"/>
    <s v="NZ_CP027407.1"/>
    <n v="2876409"/>
    <n v="2877188"/>
    <s v="+"/>
    <m/>
    <m/>
    <x v="2749"/>
    <s v="old_locus_tag=CEP88_13860"/>
    <n v="780"/>
  </r>
  <r>
    <s v="CDS"/>
    <s v="with_protein"/>
    <s v="NZ_CP027407.1"/>
    <n v="2876409"/>
    <n v="2877188"/>
    <s v="+"/>
    <s v="WP_011567052.1"/>
    <s v="bifunctional hydroxymethylpyrimidine kinase/phosphomethylpyrimidine kinase"/>
    <x v="2749"/>
    <m/>
    <n v="780"/>
  </r>
  <r>
    <s v="gene"/>
    <s v="protein_coding"/>
    <s v="NZ_CP027407.1"/>
    <n v="2877185"/>
    <n v="2878165"/>
    <s v="+"/>
    <m/>
    <m/>
    <x v="2750"/>
    <s v="old_locus_tag=CEP88_13865"/>
    <n v="981"/>
  </r>
  <r>
    <s v="CDS"/>
    <s v="with_protein"/>
    <s v="NZ_CP027407.1"/>
    <n v="2877185"/>
    <n v="2878165"/>
    <s v="+"/>
    <s v="WP_011567053.1"/>
    <s v="FAD-dependent oxidoreductase"/>
    <x v="2750"/>
    <m/>
    <n v="981"/>
  </r>
  <r>
    <s v="gene"/>
    <s v="protein_coding"/>
    <s v="NZ_CP027407.1"/>
    <n v="2878143"/>
    <n v="2878340"/>
    <s v="+"/>
    <m/>
    <m/>
    <x v="2751"/>
    <s v="old_locus_tag=CEP88_13870"/>
    <n v="198"/>
  </r>
  <r>
    <s v="CDS"/>
    <s v="with_protein"/>
    <s v="NZ_CP027407.1"/>
    <n v="2878143"/>
    <n v="2878340"/>
    <s v="+"/>
    <s v="WP_011567054.1"/>
    <s v="sulfur carrier protein ThiS"/>
    <x v="2751"/>
    <m/>
    <n v="198"/>
  </r>
  <r>
    <s v="gene"/>
    <s v="protein_coding"/>
    <s v="NZ_CP027407.1"/>
    <n v="2878342"/>
    <n v="2879112"/>
    <s v="+"/>
    <m/>
    <m/>
    <x v="2752"/>
    <s v="old_locus_tag=CEP88_13875"/>
    <n v="771"/>
  </r>
  <r>
    <s v="CDS"/>
    <s v="with_protein"/>
    <s v="NZ_CP027407.1"/>
    <n v="2878342"/>
    <n v="2879112"/>
    <s v="+"/>
    <s v="WP_011567055.1"/>
    <s v="thiazole synthase"/>
    <x v="2752"/>
    <m/>
    <n v="771"/>
  </r>
  <r>
    <s v="gene"/>
    <s v="protein_coding"/>
    <s v="NZ_CP027407.1"/>
    <n v="2879109"/>
    <n v="2879705"/>
    <s v="+"/>
    <m/>
    <m/>
    <x v="2753"/>
    <s v="old_locus_tag=CEP88_13880"/>
    <n v="597"/>
  </r>
  <r>
    <s v="CDS"/>
    <s v="with_protein"/>
    <s v="NZ_CP027407.1"/>
    <n v="2879109"/>
    <n v="2879705"/>
    <s v="+"/>
    <s v="WP_011567056.1"/>
    <s v="thiamine phosphate synthase"/>
    <x v="2753"/>
    <m/>
    <n v="597"/>
  </r>
  <r>
    <s v="gene"/>
    <s v="protein_coding"/>
    <s v="NZ_CP027407.1"/>
    <n v="2879702"/>
    <n v="2880658"/>
    <s v="+"/>
    <m/>
    <m/>
    <x v="2754"/>
    <s v="old_locus_tag=CEP88_13885"/>
    <n v="957"/>
  </r>
  <r>
    <s v="CDS"/>
    <s v="with_protein"/>
    <s v="NZ_CP027407.1"/>
    <n v="2879702"/>
    <n v="2880658"/>
    <s v="+"/>
    <s v="WP_011567057.1"/>
    <s v="HesA/MoeB/ThiF family protein"/>
    <x v="2754"/>
    <m/>
    <n v="957"/>
  </r>
  <r>
    <s v="gene"/>
    <s v="protein_coding"/>
    <s v="NZ_CP027407.1"/>
    <n v="2880669"/>
    <n v="2881604"/>
    <s v="+"/>
    <m/>
    <m/>
    <x v="2755"/>
    <s v="old_locus_tag=CEP88_13890"/>
    <n v="936"/>
  </r>
  <r>
    <s v="CDS"/>
    <s v="with_protein"/>
    <s v="NZ_CP027407.1"/>
    <n v="2880669"/>
    <n v="2881604"/>
    <s v="+"/>
    <s v="WP_011567058.1"/>
    <s v="ABC transporter substrate-binding protein"/>
    <x v="2755"/>
    <m/>
    <n v="936"/>
  </r>
  <r>
    <s v="gene"/>
    <s v="protein_coding"/>
    <s v="NZ_CP027407.1"/>
    <n v="2881601"/>
    <n v="2882269"/>
    <s v="+"/>
    <m/>
    <m/>
    <x v="2756"/>
    <s v="old_locus_tag=CEP88_13895"/>
    <n v="669"/>
  </r>
  <r>
    <s v="CDS"/>
    <s v="with_protein"/>
    <s v="NZ_CP027407.1"/>
    <n v="2881601"/>
    <n v="2882269"/>
    <s v="+"/>
    <s v="WP_011567059.1"/>
    <s v="thiaminase II"/>
    <x v="2756"/>
    <m/>
    <n v="669"/>
  </r>
  <r>
    <s v="gene"/>
    <s v="protein_coding"/>
    <s v="NZ_CP027407.1"/>
    <n v="2882266"/>
    <n v="2882967"/>
    <s v="+"/>
    <m/>
    <m/>
    <x v="2757"/>
    <s v="old_locus_tag=CEP88_13900"/>
    <n v="702"/>
  </r>
  <r>
    <s v="CDS"/>
    <s v="with_protein"/>
    <s v="NZ_CP027407.1"/>
    <n v="2882266"/>
    <n v="2882967"/>
    <s v="+"/>
    <s v="WP_085978941.1"/>
    <s v="ABC transporter ATP-binding protein"/>
    <x v="2757"/>
    <m/>
    <n v="702"/>
  </r>
  <r>
    <s v="gene"/>
    <s v="protein_coding"/>
    <s v="NZ_CP027407.1"/>
    <n v="2882964"/>
    <n v="2883617"/>
    <s v="+"/>
    <m/>
    <m/>
    <x v="2758"/>
    <s v="old_locus_tag=CEP88_13905"/>
    <n v="654"/>
  </r>
  <r>
    <s v="CDS"/>
    <s v="with_protein"/>
    <s v="NZ_CP027407.1"/>
    <n v="2882964"/>
    <n v="2883617"/>
    <s v="+"/>
    <s v="WP_011567061.1"/>
    <s v="TenA family protein"/>
    <x v="2758"/>
    <m/>
    <n v="654"/>
  </r>
  <r>
    <s v="gene"/>
    <s v="protein_coding"/>
    <s v="NZ_CP027407.1"/>
    <n v="2883614"/>
    <n v="2884357"/>
    <s v="+"/>
    <m/>
    <m/>
    <x v="2759"/>
    <s v="old_locus_tag=CEP88_13910"/>
    <n v="744"/>
  </r>
  <r>
    <s v="CDS"/>
    <s v="with_protein"/>
    <s v="NZ_CP027407.1"/>
    <n v="2883614"/>
    <n v="2884357"/>
    <s v="+"/>
    <s v="WP_011567062.1"/>
    <s v="ABC transporter permease"/>
    <x v="2759"/>
    <m/>
    <n v="744"/>
  </r>
  <r>
    <s v="gene"/>
    <s v="pseudogene"/>
    <s v="NZ_CP027407.1"/>
    <n v="2884918"/>
    <n v="2886299"/>
    <s v="-"/>
    <m/>
    <m/>
    <x v="2760"/>
    <s v="pseudo"/>
    <n v="1382"/>
  </r>
  <r>
    <s v="CDS"/>
    <s v="without_protein"/>
    <s v="NZ_CP027407.1"/>
    <n v="2884918"/>
    <n v="2886299"/>
    <s v="-"/>
    <m/>
    <s v="amino acid permease"/>
    <x v="2760"/>
    <s v="pseudo"/>
    <n v="1382"/>
  </r>
  <r>
    <s v="gene"/>
    <s v="pseudogene"/>
    <s v="NZ_CP027407.1"/>
    <n v="2886450"/>
    <n v="2887629"/>
    <s v="-"/>
    <m/>
    <m/>
    <x v="2761"/>
    <s v="pseudo"/>
    <n v="1180"/>
  </r>
  <r>
    <s v="CDS"/>
    <s v="without_protein"/>
    <s v="NZ_CP027407.1"/>
    <n v="2886450"/>
    <n v="2887629"/>
    <s v="-"/>
    <m/>
    <s v="arginine deiminase"/>
    <x v="2761"/>
    <s v="pseudo"/>
    <n v="1180"/>
  </r>
  <r>
    <s v="gene"/>
    <s v="protein_coding"/>
    <s v="NZ_CP027407.1"/>
    <n v="2887813"/>
    <n v="2888814"/>
    <s v="+"/>
    <m/>
    <m/>
    <x v="2762"/>
    <s v="old_locus_tag=CEP88_13925"/>
    <n v="1002"/>
  </r>
  <r>
    <s v="CDS"/>
    <s v="with_protein"/>
    <s v="NZ_CP027407.1"/>
    <n v="2887813"/>
    <n v="2888814"/>
    <s v="+"/>
    <s v="WP_011567065.1"/>
    <s v="efflux RND transporter periplasmic adaptor subunit"/>
    <x v="2762"/>
    <m/>
    <n v="1002"/>
  </r>
  <r>
    <s v="gene"/>
    <s v="protein_coding"/>
    <s v="NZ_CP027407.1"/>
    <n v="2888903"/>
    <n v="2889313"/>
    <s v="+"/>
    <m/>
    <m/>
    <x v="2763"/>
    <s v="old_locus_tag=CEP88_13930"/>
    <n v="411"/>
  </r>
  <r>
    <s v="CDS"/>
    <s v="with_protein"/>
    <s v="NZ_CP027407.1"/>
    <n v="2888903"/>
    <n v="2889313"/>
    <s v="+"/>
    <s v="WP_044032916.1"/>
    <s v="efflux RND transporter permease subunit"/>
    <x v="2763"/>
    <m/>
    <n v="411"/>
  </r>
  <r>
    <s v="gene"/>
    <s v="protein_coding"/>
    <s v="NZ_CP027407.1"/>
    <n v="2889343"/>
    <n v="2890857"/>
    <s v="+"/>
    <m/>
    <m/>
    <x v="2764"/>
    <s v="old_locus_tag=CEP88_13935"/>
    <n v="1515"/>
  </r>
  <r>
    <s v="CDS"/>
    <s v="with_protein"/>
    <s v="NZ_CP027407.1"/>
    <n v="2889343"/>
    <n v="2890857"/>
    <s v="+"/>
    <s v="WP_044032917.1"/>
    <s v="efflux RND transporter permease subunit"/>
    <x v="2764"/>
    <m/>
    <n v="1515"/>
  </r>
  <r>
    <s v="gene"/>
    <s v="protein_coding"/>
    <s v="NZ_CP027407.1"/>
    <n v="2890876"/>
    <n v="2891496"/>
    <s v="+"/>
    <m/>
    <m/>
    <x v="2765"/>
    <s v="old_locus_tag=CEP88_13940"/>
    <n v="621"/>
  </r>
  <r>
    <s v="CDS"/>
    <s v="with_protein"/>
    <s v="NZ_CP027407.1"/>
    <n v="2890876"/>
    <n v="2891496"/>
    <s v="+"/>
    <s v="WP_074958582.1"/>
    <s v="efflux RND transporter permease subunit"/>
    <x v="2765"/>
    <m/>
    <n v="621"/>
  </r>
  <r>
    <s v="gene"/>
    <s v="protein_coding"/>
    <s v="NZ_CP027407.1"/>
    <n v="2891566"/>
    <n v="2892345"/>
    <s v="-"/>
    <m/>
    <m/>
    <x v="2766"/>
    <s v="old_locus_tag=CEP88_13945"/>
    <n v="780"/>
  </r>
  <r>
    <s v="CDS"/>
    <s v="with_protein"/>
    <s v="NZ_CP027407.1"/>
    <n v="2891566"/>
    <n v="2892345"/>
    <s v="-"/>
    <s v="WP_011567066.1"/>
    <s v="alpha/beta fold hydrolase"/>
    <x v="2766"/>
    <m/>
    <n v="780"/>
  </r>
  <r>
    <s v="gene"/>
    <s v="protein_coding"/>
    <s v="NZ_CP027407.1"/>
    <n v="2892736"/>
    <n v="2892981"/>
    <s v="-"/>
    <m/>
    <m/>
    <x v="2767"/>
    <s v="old_locus_tag=CEP88_13950"/>
    <n v="246"/>
  </r>
  <r>
    <s v="CDS"/>
    <s v="with_protein"/>
    <s v="NZ_CP027407.1"/>
    <n v="2892736"/>
    <n v="2892981"/>
    <s v="-"/>
    <s v="WP_050759050.1"/>
    <s v="DUF1622 domain-containing protein"/>
    <x v="2767"/>
    <m/>
    <n v="246"/>
  </r>
  <r>
    <s v="gene"/>
    <s v="protein_coding"/>
    <s v="NZ_CP027407.1"/>
    <n v="2893123"/>
    <n v="2894577"/>
    <s v="-"/>
    <m/>
    <m/>
    <x v="2768"/>
    <s v="old_locus_tag=CEP88_13955"/>
    <n v="1455"/>
  </r>
  <r>
    <s v="CDS"/>
    <s v="with_protein"/>
    <s v="NZ_CP027407.1"/>
    <n v="2893123"/>
    <n v="2894577"/>
    <s v="-"/>
    <s v="WP_044033324.1"/>
    <s v="GntP family permease"/>
    <x v="2768"/>
    <m/>
    <n v="1455"/>
  </r>
  <r>
    <s v="gene"/>
    <s v="protein_coding"/>
    <s v="NZ_CP027407.1"/>
    <n v="2894574"/>
    <n v="2895656"/>
    <s v="-"/>
    <m/>
    <m/>
    <x v="2769"/>
    <s v="old_locus_tag=CEP88_13960"/>
    <n v="1083"/>
  </r>
  <r>
    <s v="CDS"/>
    <s v="with_protein"/>
    <s v="NZ_CP027407.1"/>
    <n v="2894574"/>
    <n v="2895656"/>
    <s v="-"/>
    <s v="WP_105880313.1"/>
    <s v="patatin-like phospholipase family protein"/>
    <x v="2769"/>
    <m/>
    <n v="1083"/>
  </r>
  <r>
    <s v="gene"/>
    <s v="protein_coding"/>
    <s v="NZ_CP027407.1"/>
    <n v="2896173"/>
    <n v="2898197"/>
    <s v="-"/>
    <m/>
    <m/>
    <x v="2770"/>
    <s v="old_locus_tag=CEP88_13965"/>
    <n v="2025"/>
  </r>
  <r>
    <s v="CDS"/>
    <s v="with_protein"/>
    <s v="NZ_CP027407.1"/>
    <n v="2896173"/>
    <n v="2898197"/>
    <s v="-"/>
    <s v="WP_011567070.1"/>
    <s v="PhoX family phosphatase"/>
    <x v="2770"/>
    <m/>
    <n v="2025"/>
  </r>
  <r>
    <s v="gene"/>
    <s v="protein_coding"/>
    <s v="NZ_CP027407.1"/>
    <n v="2898759"/>
    <n v="2899772"/>
    <s v="-"/>
    <m/>
    <m/>
    <x v="2771"/>
    <s v="old_locus_tag=CEP88_13970"/>
    <n v="1014"/>
  </r>
  <r>
    <s v="CDS"/>
    <s v="with_protein"/>
    <s v="NZ_CP027407.1"/>
    <n v="2898759"/>
    <n v="2899772"/>
    <s v="-"/>
    <s v="WP_011567071.1"/>
    <s v="DUF4340 domain-containing protein"/>
    <x v="2771"/>
    <m/>
    <n v="1014"/>
  </r>
  <r>
    <s v="gene"/>
    <s v="protein_coding"/>
    <s v="NZ_CP027407.1"/>
    <n v="2899797"/>
    <n v="2901686"/>
    <s v="-"/>
    <m/>
    <m/>
    <x v="2772"/>
    <s v="old_locus_tag=CEP88_13975"/>
    <n v="1890"/>
  </r>
  <r>
    <s v="CDS"/>
    <s v="with_protein"/>
    <s v="NZ_CP027407.1"/>
    <n v="2899797"/>
    <n v="2901686"/>
    <s v="-"/>
    <s v="WP_044032919.1"/>
    <s v="GldG family protein"/>
    <x v="2772"/>
    <m/>
    <n v="1890"/>
  </r>
  <r>
    <s v="gene"/>
    <s v="protein_coding"/>
    <s v="NZ_CP027407.1"/>
    <n v="2901689"/>
    <n v="2902435"/>
    <s v="-"/>
    <m/>
    <m/>
    <x v="2773"/>
    <s v="old_locus_tag=CEP88_13980"/>
    <n v="747"/>
  </r>
  <r>
    <s v="CDS"/>
    <s v="with_protein"/>
    <s v="NZ_CP027407.1"/>
    <n v="2901689"/>
    <n v="2902435"/>
    <s v="-"/>
    <s v="WP_011567073.1"/>
    <s v="ABC transporter permease"/>
    <x v="2773"/>
    <m/>
    <n v="747"/>
  </r>
  <r>
    <s v="gene"/>
    <s v="protein_coding"/>
    <s v="NZ_CP027407.1"/>
    <n v="2902451"/>
    <n v="2903398"/>
    <s v="-"/>
    <m/>
    <m/>
    <x v="2774"/>
    <s v="old_locus_tag=CEP88_13985"/>
    <n v="948"/>
  </r>
  <r>
    <s v="CDS"/>
    <s v="with_protein"/>
    <s v="NZ_CP027407.1"/>
    <n v="2902451"/>
    <n v="2903398"/>
    <s v="-"/>
    <s v="WP_011567074.1"/>
    <s v="ABC transporter ATP-binding protein"/>
    <x v="2774"/>
    <m/>
    <n v="948"/>
  </r>
  <r>
    <s v="gene"/>
    <s v="protein_coding"/>
    <s v="NZ_CP027407.1"/>
    <n v="2903637"/>
    <n v="2905268"/>
    <s v="-"/>
    <m/>
    <m/>
    <x v="2775"/>
    <s v="old_locus_tag=CEP88_13990"/>
    <n v="1632"/>
  </r>
  <r>
    <s v="CDS"/>
    <s v="with_protein"/>
    <s v="NZ_CP027407.1"/>
    <n v="2903637"/>
    <n v="2905268"/>
    <s v="-"/>
    <s v="WP_011567075.1"/>
    <s v="chaperonin GroEL"/>
    <x v="2775"/>
    <m/>
    <n v="1632"/>
  </r>
  <r>
    <s v="gene"/>
    <s v="protein_coding"/>
    <s v="NZ_CP027407.1"/>
    <n v="2905299"/>
    <n v="2905610"/>
    <s v="-"/>
    <m/>
    <m/>
    <x v="2776"/>
    <s v="old_locus_tag=CEP88_13995"/>
    <n v="312"/>
  </r>
  <r>
    <s v="CDS"/>
    <s v="with_protein"/>
    <s v="NZ_CP027407.1"/>
    <n v="2905299"/>
    <n v="2905610"/>
    <s v="-"/>
    <s v="WP_011567076.1"/>
    <s v="co-chaperone GroES"/>
    <x v="2776"/>
    <m/>
    <n v="312"/>
  </r>
  <r>
    <s v="gene"/>
    <s v="protein_coding"/>
    <s v="NZ_CP027407.1"/>
    <n v="2905888"/>
    <n v="2906742"/>
    <s v="-"/>
    <m/>
    <m/>
    <x v="2777"/>
    <s v="old_locus_tag=CEP88_14000"/>
    <n v="855"/>
  </r>
  <r>
    <s v="CDS"/>
    <s v="with_protein"/>
    <s v="NZ_CP027407.1"/>
    <n v="2905888"/>
    <n v="2906742"/>
    <s v="-"/>
    <s v="WP_011567077.1"/>
    <s v="trypsin-like peptidase domain-containing protein"/>
    <x v="2777"/>
    <m/>
    <n v="855"/>
  </r>
  <r>
    <s v="gene"/>
    <s v="protein_coding"/>
    <s v="NZ_CP027407.1"/>
    <n v="2907216"/>
    <n v="2908094"/>
    <s v="-"/>
    <m/>
    <m/>
    <x v="2778"/>
    <s v="old_locus_tag=CEP88_14010"/>
    <n v="879"/>
  </r>
  <r>
    <s v="CDS"/>
    <s v="with_protein"/>
    <s v="NZ_CP027407.1"/>
    <n v="2907216"/>
    <n v="2908094"/>
    <s v="-"/>
    <s v="WP_011567078.1"/>
    <s v="zinc metalloprotease HtpX"/>
    <x v="2778"/>
    <m/>
    <n v="879"/>
  </r>
  <r>
    <s v="gene"/>
    <s v="protein_coding"/>
    <s v="NZ_CP027407.1"/>
    <n v="2908401"/>
    <n v="2908574"/>
    <s v="-"/>
    <m/>
    <m/>
    <x v="2779"/>
    <m/>
    <n v="174"/>
  </r>
  <r>
    <s v="CDS"/>
    <s v="with_protein"/>
    <s v="NZ_CP027407.1"/>
    <n v="2908401"/>
    <n v="2908574"/>
    <s v="-"/>
    <s v="WP_011567079.1"/>
    <s v="hypothetical protein"/>
    <x v="2779"/>
    <m/>
    <n v="174"/>
  </r>
  <r>
    <s v="gene"/>
    <s v="protein_coding"/>
    <s v="NZ_CP027407.1"/>
    <n v="2908619"/>
    <n v="2908864"/>
    <s v="-"/>
    <m/>
    <m/>
    <x v="2780"/>
    <s v="old_locus_tag=CEP88_14015"/>
    <n v="246"/>
  </r>
  <r>
    <s v="CDS"/>
    <s v="with_protein"/>
    <s v="NZ_CP027407.1"/>
    <n v="2908619"/>
    <n v="2908864"/>
    <s v="-"/>
    <s v="WP_011567080.1"/>
    <s v="hypothetical protein"/>
    <x v="2780"/>
    <m/>
    <n v="246"/>
  </r>
  <r>
    <s v="gene"/>
    <s v="protein_coding"/>
    <s v="NZ_CP027407.1"/>
    <n v="2908941"/>
    <n v="2909168"/>
    <s v="-"/>
    <m/>
    <m/>
    <x v="2781"/>
    <s v="old_locus_tag=CEP88_14020"/>
    <n v="228"/>
  </r>
  <r>
    <s v="CDS"/>
    <s v="with_protein"/>
    <s v="NZ_CP027407.1"/>
    <n v="2908941"/>
    <n v="2909168"/>
    <s v="-"/>
    <s v="WP_044032920.1"/>
    <s v="hypothetical protein"/>
    <x v="2781"/>
    <m/>
    <n v="228"/>
  </r>
  <r>
    <s v="gene"/>
    <s v="protein_coding"/>
    <s v="NZ_CP027407.1"/>
    <n v="2910029"/>
    <n v="2911177"/>
    <s v="-"/>
    <m/>
    <m/>
    <x v="2782"/>
    <m/>
    <n v="1149"/>
  </r>
  <r>
    <s v="CDS"/>
    <s v="with_protein"/>
    <s v="NZ_CP027407.1"/>
    <n v="2910029"/>
    <n v="2911177"/>
    <s v="-"/>
    <s v="WP_143090242.1"/>
    <s v="hypothetical protein"/>
    <x v="2782"/>
    <m/>
    <n v="1149"/>
  </r>
  <r>
    <s v="gene"/>
    <s v="pseudogene"/>
    <s v="NZ_CP027407.1"/>
    <n v="2911680"/>
    <n v="2912396"/>
    <s v="+"/>
    <m/>
    <m/>
    <x v="2783"/>
    <s v="partial"/>
    <n v="717"/>
  </r>
  <r>
    <s v="CDS"/>
    <s v="without_protein"/>
    <s v="NZ_CP027407.1"/>
    <n v="2911680"/>
    <n v="2912396"/>
    <s v="+"/>
    <m/>
    <s v="IS110 family transposase"/>
    <x v="2783"/>
    <s v="partial"/>
    <n v="717"/>
  </r>
  <r>
    <s v="gene"/>
    <s v="protein_coding"/>
    <s v="NZ_CP027407.1"/>
    <n v="2912975"/>
    <n v="2913217"/>
    <s v="-"/>
    <m/>
    <m/>
    <x v="2784"/>
    <s v="old_locus_tag=CEP88_14040"/>
    <n v="243"/>
  </r>
  <r>
    <s v="CDS"/>
    <s v="with_protein"/>
    <s v="NZ_CP027407.1"/>
    <n v="2912975"/>
    <n v="2913217"/>
    <s v="-"/>
    <s v="WP_074958585.1"/>
    <s v="DUF2798 domain-containing protein"/>
    <x v="2784"/>
    <m/>
    <n v="243"/>
  </r>
  <r>
    <s v="gene"/>
    <s v="protein_coding"/>
    <s v="NZ_CP027407.1"/>
    <n v="2913255"/>
    <n v="2914988"/>
    <s v="-"/>
    <m/>
    <m/>
    <x v="2785"/>
    <s v="old_locus_tag=CEP88_14045"/>
    <n v="1734"/>
  </r>
  <r>
    <s v="CDS"/>
    <s v="with_protein"/>
    <s v="NZ_CP027407.1"/>
    <n v="2913255"/>
    <n v="2914988"/>
    <s v="-"/>
    <s v="WP_044032922.1"/>
    <s v="sulfate permease"/>
    <x v="2785"/>
    <m/>
    <n v="1734"/>
  </r>
  <r>
    <s v="gene"/>
    <s v="protein_coding"/>
    <s v="NZ_CP027407.1"/>
    <n v="2915093"/>
    <n v="2916772"/>
    <s v="-"/>
    <m/>
    <m/>
    <x v="2786"/>
    <s v="old_locus_tag=CEP88_14050"/>
    <n v="1680"/>
  </r>
  <r>
    <s v="CDS"/>
    <s v="with_protein"/>
    <s v="NZ_CP027407.1"/>
    <n v="2915093"/>
    <n v="2916772"/>
    <s v="-"/>
    <s v="WP_011567085.1"/>
    <s v="TIGR01244 family phosphatase"/>
    <x v="2786"/>
    <m/>
    <n v="1680"/>
  </r>
  <r>
    <s v="gene"/>
    <s v="protein_coding"/>
    <s v="NZ_CP027407.1"/>
    <n v="2916784"/>
    <n v="2917665"/>
    <s v="-"/>
    <m/>
    <m/>
    <x v="2787"/>
    <s v="old_locus_tag=CEP88_14055"/>
    <n v="882"/>
  </r>
  <r>
    <s v="CDS"/>
    <s v="with_protein"/>
    <s v="NZ_CP027407.1"/>
    <n v="2916784"/>
    <n v="2917665"/>
    <s v="-"/>
    <s v="WP_011567086.1"/>
    <s v="MBL fold metallo-hydrolase"/>
    <x v="2787"/>
    <m/>
    <n v="882"/>
  </r>
  <r>
    <s v="gene"/>
    <s v="protein_coding"/>
    <s v="NZ_CP027407.1"/>
    <n v="2917696"/>
    <n v="2918124"/>
    <s v="-"/>
    <m/>
    <m/>
    <x v="2788"/>
    <s v="old_locus_tag=CEP88_14060"/>
    <n v="429"/>
  </r>
  <r>
    <s v="CDS"/>
    <s v="with_protein"/>
    <s v="NZ_CP027407.1"/>
    <n v="2917696"/>
    <n v="2918124"/>
    <s v="-"/>
    <s v="WP_011567087.1"/>
    <s v="hypothetical protein"/>
    <x v="2788"/>
    <m/>
    <n v="429"/>
  </r>
  <r>
    <s v="gene"/>
    <s v="protein_coding"/>
    <s v="NZ_CP027407.1"/>
    <n v="2918126"/>
    <n v="2918557"/>
    <s v="-"/>
    <m/>
    <m/>
    <x v="2789"/>
    <s v="old_locus_tag=CEP88_14065"/>
    <n v="432"/>
  </r>
  <r>
    <s v="CDS"/>
    <s v="with_protein"/>
    <s v="NZ_CP027407.1"/>
    <n v="2918126"/>
    <n v="2918557"/>
    <s v="-"/>
    <s v="WP_011567088.1"/>
    <s v="YeeE/YedE family protein"/>
    <x v="2789"/>
    <m/>
    <n v="432"/>
  </r>
  <r>
    <s v="gene"/>
    <s v="protein_coding"/>
    <s v="NZ_CP027407.1"/>
    <n v="2918562"/>
    <n v="2918774"/>
    <s v="-"/>
    <m/>
    <m/>
    <x v="2790"/>
    <s v="old_locus_tag=CEP88_14070"/>
    <n v="213"/>
  </r>
  <r>
    <s v="CDS"/>
    <s v="with_protein"/>
    <s v="NZ_CP027407.1"/>
    <n v="2918562"/>
    <n v="2918774"/>
    <s v="-"/>
    <s v="WP_011567089.1"/>
    <s v="DUF2892 domain-containing protein"/>
    <x v="2790"/>
    <m/>
    <n v="213"/>
  </r>
  <r>
    <s v="gene"/>
    <s v="protein_coding"/>
    <s v="NZ_CP027407.1"/>
    <n v="2918867"/>
    <n v="2919529"/>
    <s v="-"/>
    <m/>
    <m/>
    <x v="2791"/>
    <s v="old_locus_tag=CEP88_14075"/>
    <n v="663"/>
  </r>
  <r>
    <s v="CDS"/>
    <s v="with_protein"/>
    <s v="NZ_CP027407.1"/>
    <n v="2918867"/>
    <n v="2919529"/>
    <s v="-"/>
    <s v="WP_011567090.1"/>
    <s v="Crp/Fnr family transcriptional regulator"/>
    <x v="2791"/>
    <m/>
    <n v="663"/>
  </r>
  <r>
    <s v="gene"/>
    <s v="protein_coding"/>
    <s v="NZ_CP027407.1"/>
    <n v="2919526"/>
    <n v="2919996"/>
    <s v="-"/>
    <m/>
    <m/>
    <x v="2792"/>
    <s v="old_locus_tag=CEP88_14080"/>
    <n v="471"/>
  </r>
  <r>
    <s v="CDS"/>
    <s v="with_protein"/>
    <s v="NZ_CP027407.1"/>
    <n v="2919526"/>
    <n v="2919996"/>
    <s v="-"/>
    <s v="WP_011567091.1"/>
    <s v="Rrf2 family transcriptional regulator"/>
    <x v="2792"/>
    <m/>
    <n v="471"/>
  </r>
  <r>
    <s v="gene"/>
    <s v="pseudogene"/>
    <s v="NZ_CP027407.1"/>
    <n v="2920117"/>
    <n v="2920755"/>
    <s v="+"/>
    <m/>
    <m/>
    <x v="2793"/>
    <s v="pseudo"/>
    <n v="639"/>
  </r>
  <r>
    <s v="CDS"/>
    <s v="without_protein"/>
    <s v="NZ_CP027407.1"/>
    <n v="2920117"/>
    <n v="2920755"/>
    <s v="+"/>
    <m/>
    <s v="peroxiredoxin"/>
    <x v="2793"/>
    <s v="pseudo"/>
    <n v="639"/>
  </r>
  <r>
    <s v="gene"/>
    <s v="protein_coding"/>
    <s v="NZ_CP027407.1"/>
    <n v="2920792"/>
    <n v="2921223"/>
    <s v="+"/>
    <m/>
    <m/>
    <x v="2794"/>
    <s v="old_locus_tag=CEP88_14090"/>
    <n v="432"/>
  </r>
  <r>
    <s v="CDS"/>
    <s v="with_protein"/>
    <s v="NZ_CP027407.1"/>
    <n v="2920792"/>
    <n v="2921223"/>
    <s v="+"/>
    <s v="WP_011567092.1"/>
    <s v="hypothetical protein"/>
    <x v="2794"/>
    <m/>
    <n v="432"/>
  </r>
  <r>
    <s v="gene"/>
    <s v="protein_coding"/>
    <s v="NZ_CP027407.1"/>
    <n v="2921295"/>
    <n v="2922707"/>
    <s v="+"/>
    <m/>
    <m/>
    <x v="2795"/>
    <s v="old_locus_tag=CEP88_14095"/>
    <n v="1413"/>
  </r>
  <r>
    <s v="CDS"/>
    <s v="with_protein"/>
    <s v="NZ_CP027407.1"/>
    <n v="2921295"/>
    <n v="2922707"/>
    <s v="+"/>
    <s v="WP_011567093.1"/>
    <s v="cytochrome ubiquinol oxidase subunit I"/>
    <x v="2795"/>
    <m/>
    <n v="1413"/>
  </r>
  <r>
    <s v="gene"/>
    <s v="protein_coding"/>
    <s v="NZ_CP027407.1"/>
    <n v="2922720"/>
    <n v="2923721"/>
    <s v="+"/>
    <m/>
    <m/>
    <x v="2796"/>
    <s v="old_locus_tag=CEP88_14100"/>
    <n v="1002"/>
  </r>
  <r>
    <s v="CDS"/>
    <s v="with_protein"/>
    <s v="NZ_CP027407.1"/>
    <n v="2922720"/>
    <n v="2923721"/>
    <s v="+"/>
    <s v="WP_011567094.1"/>
    <s v="cytochrome d ubiquinol oxidase subunit II"/>
    <x v="2796"/>
    <m/>
    <n v="1002"/>
  </r>
  <r>
    <s v="gene"/>
    <s v="protein_coding"/>
    <s v="NZ_CP027407.1"/>
    <n v="2923721"/>
    <n v="2923828"/>
    <s v="+"/>
    <m/>
    <m/>
    <x v="2797"/>
    <s v="old_locus_tag=CEP88_14105"/>
    <n v="108"/>
  </r>
  <r>
    <s v="CDS"/>
    <s v="with_protein"/>
    <s v="NZ_CP027407.1"/>
    <n v="2923721"/>
    <n v="2923828"/>
    <s v="+"/>
    <s v="WP_074958588.1"/>
    <s v="DUF2474 family protein"/>
    <x v="2797"/>
    <m/>
    <n v="108"/>
  </r>
  <r>
    <s v="gene"/>
    <s v="protein_coding"/>
    <s v="NZ_CP027407.1"/>
    <n v="2924212"/>
    <n v="2926050"/>
    <s v="-"/>
    <m/>
    <m/>
    <x v="2798"/>
    <s v="old_locus_tag=CEP88_14110"/>
    <n v="1839"/>
  </r>
  <r>
    <s v="CDS"/>
    <s v="with_protein"/>
    <s v="NZ_CP027407.1"/>
    <n v="2924212"/>
    <n v="2926050"/>
    <s v="-"/>
    <s v="WP_074958591.1"/>
    <s v="TniQ family protein"/>
    <x v="2798"/>
    <m/>
    <n v="1839"/>
  </r>
  <r>
    <s v="gene"/>
    <s v="protein_coding"/>
    <s v="NZ_CP027407.1"/>
    <n v="2926050"/>
    <n v="2927030"/>
    <s v="-"/>
    <m/>
    <m/>
    <x v="2799"/>
    <s v="old_locus_tag=CEP88_14115"/>
    <n v="981"/>
  </r>
  <r>
    <s v="CDS"/>
    <s v="with_protein"/>
    <s v="NZ_CP027407.1"/>
    <n v="2926050"/>
    <n v="2927030"/>
    <s v="-"/>
    <s v="WP_011567096.1"/>
    <s v="ATP-binding protein"/>
    <x v="2799"/>
    <m/>
    <n v="981"/>
  </r>
  <r>
    <s v="gene"/>
    <s v="protein_coding"/>
    <s v="NZ_CP027407.1"/>
    <n v="2927023"/>
    <n v="2929194"/>
    <s v="-"/>
    <m/>
    <m/>
    <x v="2800"/>
    <s v="old_locus_tag=CEP88_14120"/>
    <n v="2172"/>
  </r>
  <r>
    <s v="CDS"/>
    <s v="with_protein"/>
    <s v="NZ_CP027407.1"/>
    <n v="2927023"/>
    <n v="2929194"/>
    <s v="-"/>
    <s v="WP_011567097.1"/>
    <s v="Mu transposase C-terminal domain-containing protein"/>
    <x v="2800"/>
    <m/>
    <n v="2172"/>
  </r>
  <r>
    <s v="gene"/>
    <s v="protein_coding"/>
    <s v="NZ_CP027407.1"/>
    <n v="2929194"/>
    <n v="2929709"/>
    <s v="-"/>
    <m/>
    <m/>
    <x v="2801"/>
    <m/>
    <n v="516"/>
  </r>
  <r>
    <s v="CDS"/>
    <s v="with_protein"/>
    <s v="NZ_CP027407.1"/>
    <n v="2929194"/>
    <n v="2929709"/>
    <s v="-"/>
    <s v="WP_171959983.1"/>
    <s v="TnsA endonuclease N-terminal domain-containing protein"/>
    <x v="2801"/>
    <m/>
    <n v="516"/>
  </r>
  <r>
    <s v="gene"/>
    <s v="protein_coding"/>
    <s v="NZ_CP027407.1"/>
    <n v="2930077"/>
    <n v="2930307"/>
    <s v="-"/>
    <m/>
    <m/>
    <x v="2802"/>
    <s v="old_locus_tag=CEP88_14125"/>
    <n v="231"/>
  </r>
  <r>
    <s v="CDS"/>
    <s v="with_protein"/>
    <s v="NZ_CP027407.1"/>
    <n v="2930077"/>
    <n v="2930307"/>
    <s v="-"/>
    <s v="WP_085978942.1"/>
    <s v="helix-turn-helix domain-containing protein"/>
    <x v="2802"/>
    <m/>
    <n v="231"/>
  </r>
  <r>
    <s v="gene"/>
    <s v="protein_coding"/>
    <s v="NZ_CP027407.1"/>
    <n v="2930754"/>
    <n v="2931860"/>
    <s v="+"/>
    <m/>
    <m/>
    <x v="2803"/>
    <s v="old_locus_tag=CEP88_14130"/>
    <n v="1107"/>
  </r>
  <r>
    <s v="CDS"/>
    <s v="with_protein"/>
    <s v="NZ_CP027407.1"/>
    <n v="2930754"/>
    <n v="2931860"/>
    <s v="+"/>
    <s v="WP_011567098.1"/>
    <s v="DNA sulfur modification protein DndB"/>
    <x v="2803"/>
    <m/>
    <n v="1107"/>
  </r>
  <r>
    <s v="gene"/>
    <s v="protein_coding"/>
    <s v="NZ_CP027407.1"/>
    <n v="2931857"/>
    <n v="2933320"/>
    <s v="+"/>
    <m/>
    <m/>
    <x v="2804"/>
    <s v="old_locus_tag=CEP88_14135"/>
    <n v="1464"/>
  </r>
  <r>
    <s v="CDS"/>
    <s v="with_protein"/>
    <s v="NZ_CP027407.1"/>
    <n v="2931857"/>
    <n v="2933320"/>
    <s v="+"/>
    <s v="WP_011567099.1"/>
    <s v="DNA phosphorothioation system sulfurtransferase DndC"/>
    <x v="2804"/>
    <m/>
    <n v="1464"/>
  </r>
  <r>
    <s v="gene"/>
    <s v="protein_coding"/>
    <s v="NZ_CP027407.1"/>
    <n v="2933317"/>
    <n v="2935269"/>
    <s v="+"/>
    <m/>
    <m/>
    <x v="2805"/>
    <s v="old_locus_tag=CEP88_14140"/>
    <n v="1953"/>
  </r>
  <r>
    <s v="CDS"/>
    <s v="with_protein"/>
    <s v="NZ_CP027407.1"/>
    <n v="2933317"/>
    <n v="2935269"/>
    <s v="+"/>
    <s v="WP_011567100.1"/>
    <s v="DNA sulfur modification protein DndD"/>
    <x v="2805"/>
    <m/>
    <n v="1953"/>
  </r>
  <r>
    <s v="gene"/>
    <s v="protein_coding"/>
    <s v="NZ_CP027407.1"/>
    <n v="2935259"/>
    <n v="2935633"/>
    <s v="+"/>
    <m/>
    <m/>
    <x v="2806"/>
    <s v="old_locus_tag=CEP88_14145"/>
    <n v="375"/>
  </r>
  <r>
    <s v="CDS"/>
    <s v="with_protein"/>
    <s v="NZ_CP027407.1"/>
    <n v="2935259"/>
    <n v="2935633"/>
    <s v="+"/>
    <s v="WP_011567101.1"/>
    <s v="DNA sulfur modification protein DndE"/>
    <x v="2806"/>
    <m/>
    <n v="375"/>
  </r>
  <r>
    <s v="gene"/>
    <s v="protein_coding"/>
    <s v="NZ_CP027407.1"/>
    <n v="2935638"/>
    <n v="2936801"/>
    <s v="+"/>
    <m/>
    <m/>
    <x v="2807"/>
    <s v="old_locus_tag=CEP88_14150"/>
    <n v="1164"/>
  </r>
  <r>
    <s v="CDS"/>
    <s v="with_protein"/>
    <s v="NZ_CP027407.1"/>
    <n v="2935638"/>
    <n v="2936801"/>
    <s v="+"/>
    <s v="WP_011567102.1"/>
    <s v="cysteine desulfurase"/>
    <x v="2807"/>
    <m/>
    <n v="1164"/>
  </r>
  <r>
    <s v="gene"/>
    <s v="protein_coding"/>
    <s v="NZ_CP027407.1"/>
    <n v="2936868"/>
    <n v="2938868"/>
    <s v="+"/>
    <m/>
    <m/>
    <x v="2808"/>
    <s v="old_locus_tag=CEP88_14155"/>
    <n v="2001"/>
  </r>
  <r>
    <s v="CDS"/>
    <s v="with_protein"/>
    <s v="NZ_CP027407.1"/>
    <n v="2936868"/>
    <n v="2938868"/>
    <s v="+"/>
    <s v="WP_011567103.1"/>
    <s v="hypothetical protein"/>
    <x v="2808"/>
    <m/>
    <n v="2001"/>
  </r>
  <r>
    <s v="gene"/>
    <s v="protein_coding"/>
    <s v="NZ_CP027407.1"/>
    <n v="2939016"/>
    <n v="2942033"/>
    <s v="+"/>
    <m/>
    <m/>
    <x v="2809"/>
    <s v="old_locus_tag=CEP88_14160"/>
    <n v="3018"/>
  </r>
  <r>
    <s v="CDS"/>
    <s v="with_protein"/>
    <s v="NZ_CP027407.1"/>
    <n v="2939016"/>
    <n v="2942033"/>
    <s v="+"/>
    <s v="WP_011567104.1"/>
    <s v="RNA polymerase sigma factor"/>
    <x v="2809"/>
    <m/>
    <n v="3018"/>
  </r>
  <r>
    <s v="gene"/>
    <s v="protein_coding"/>
    <s v="NZ_CP027407.1"/>
    <n v="2942033"/>
    <n v="2944117"/>
    <s v="+"/>
    <m/>
    <m/>
    <x v="2810"/>
    <s v="old_locus_tag=CEP88_14165"/>
    <n v="2085"/>
  </r>
  <r>
    <s v="CDS"/>
    <s v="with_protein"/>
    <s v="NZ_CP027407.1"/>
    <n v="2942033"/>
    <n v="2944117"/>
    <s v="+"/>
    <s v="WP_011567105.1"/>
    <s v="DNA phosphorothioation system restriction enzyme"/>
    <x v="2810"/>
    <m/>
    <n v="2085"/>
  </r>
  <r>
    <s v="gene"/>
    <s v="protein_coding"/>
    <s v="NZ_CP027407.1"/>
    <n v="2944156"/>
    <n v="2944347"/>
    <s v="+"/>
    <m/>
    <m/>
    <x v="2811"/>
    <s v="old_locus_tag=CEP88_14170"/>
    <n v="192"/>
  </r>
  <r>
    <s v="CDS"/>
    <s v="with_protein"/>
    <s v="NZ_CP027407.1"/>
    <n v="2944156"/>
    <n v="2944347"/>
    <s v="+"/>
    <s v="WP_143090244.1"/>
    <s v="hypothetical protein"/>
    <x v="2811"/>
    <m/>
    <n v="192"/>
  </r>
  <r>
    <s v="gene"/>
    <s v="protein_coding"/>
    <s v="NZ_CP027407.1"/>
    <n v="2944344"/>
    <n v="2946395"/>
    <s v="+"/>
    <m/>
    <m/>
    <x v="2812"/>
    <s v="old_locus_tag=CEP88_14175"/>
    <n v="2052"/>
  </r>
  <r>
    <s v="CDS"/>
    <s v="with_protein"/>
    <s v="NZ_CP027407.1"/>
    <n v="2944344"/>
    <n v="2946395"/>
    <s v="+"/>
    <s v="WP_011567106.1"/>
    <s v="AAA family ATPase"/>
    <x v="2812"/>
    <m/>
    <n v="2052"/>
  </r>
  <r>
    <s v="gene"/>
    <s v="protein_coding"/>
    <s v="NZ_CP027407.1"/>
    <n v="2946385"/>
    <n v="2946816"/>
    <s v="+"/>
    <m/>
    <m/>
    <x v="2813"/>
    <s v="old_locus_tag=CEP88_14180"/>
    <n v="432"/>
  </r>
  <r>
    <s v="CDS"/>
    <s v="with_protein"/>
    <s v="NZ_CP027407.1"/>
    <n v="2946385"/>
    <n v="2946816"/>
    <s v="+"/>
    <s v="WP_044032927.1"/>
    <s v="DNA phosphorothioation-associated protein 4"/>
    <x v="2813"/>
    <m/>
    <n v="432"/>
  </r>
  <r>
    <s v="gene"/>
    <s v="protein_coding"/>
    <s v="NZ_CP027407.1"/>
    <n v="2946954"/>
    <n v="2947481"/>
    <s v="+"/>
    <m/>
    <m/>
    <x v="2814"/>
    <s v="old_locus_tag=CEP88_14185"/>
    <n v="528"/>
  </r>
  <r>
    <s v="CDS"/>
    <s v="with_protein"/>
    <s v="NZ_CP027407.1"/>
    <n v="2946954"/>
    <n v="2947481"/>
    <s v="+"/>
    <s v="WP_044032928.1"/>
    <s v="hypothetical protein"/>
    <x v="2814"/>
    <m/>
    <n v="528"/>
  </r>
  <r>
    <s v="gene"/>
    <s v="protein_coding"/>
    <s v="NZ_CP027407.1"/>
    <n v="2947481"/>
    <n v="2948713"/>
    <s v="+"/>
    <m/>
    <m/>
    <x v="2815"/>
    <s v="old_locus_tag=CEP88_14190"/>
    <n v="1233"/>
  </r>
  <r>
    <s v="CDS"/>
    <s v="with_protein"/>
    <s v="NZ_CP027407.1"/>
    <n v="2947481"/>
    <n v="2948713"/>
    <s v="+"/>
    <s v="WP_011567108.1"/>
    <s v="DGQHR domain-containing protein"/>
    <x v="2815"/>
    <m/>
    <n v="1233"/>
  </r>
  <r>
    <s v="gene"/>
    <s v="protein_coding"/>
    <s v="NZ_CP027407.1"/>
    <n v="2948989"/>
    <n v="2949549"/>
    <s v="-"/>
    <m/>
    <m/>
    <x v="2816"/>
    <s v="old_locus_tag=CEP88_14195"/>
    <n v="561"/>
  </r>
  <r>
    <s v="CDS"/>
    <s v="with_protein"/>
    <s v="NZ_CP027407.1"/>
    <n v="2948989"/>
    <n v="2949549"/>
    <s v="-"/>
    <s v="WP_044032929.1"/>
    <s v="metallophosphoesterase"/>
    <x v="2816"/>
    <m/>
    <n v="561"/>
  </r>
  <r>
    <s v="gene"/>
    <s v="protein_coding"/>
    <s v="NZ_CP027407.1"/>
    <n v="2949608"/>
    <n v="2950117"/>
    <s v="-"/>
    <m/>
    <m/>
    <x v="2817"/>
    <s v="old_locus_tag=CEP88_14200"/>
    <n v="510"/>
  </r>
  <r>
    <s v="CDS"/>
    <s v="with_protein"/>
    <s v="NZ_CP027407.1"/>
    <n v="2949608"/>
    <n v="2950117"/>
    <s v="-"/>
    <s v="WP_105880315.1"/>
    <s v="hypothetical protein"/>
    <x v="2817"/>
    <m/>
    <n v="510"/>
  </r>
  <r>
    <s v="gene"/>
    <s v="protein_coding"/>
    <s v="NZ_CP027407.1"/>
    <n v="2950177"/>
    <n v="2950917"/>
    <s v="-"/>
    <m/>
    <m/>
    <x v="2818"/>
    <m/>
    <n v="741"/>
  </r>
  <r>
    <s v="CDS"/>
    <s v="with_protein"/>
    <s v="NZ_CP027407.1"/>
    <n v="2950177"/>
    <n v="2950917"/>
    <s v="-"/>
    <s v="WP_074958600.1"/>
    <s v="hypothetical protein"/>
    <x v="2818"/>
    <m/>
    <n v="741"/>
  </r>
  <r>
    <s v="gene"/>
    <s v="protein_coding"/>
    <s v="NZ_CP027407.1"/>
    <n v="2951086"/>
    <n v="2951334"/>
    <s v="+"/>
    <m/>
    <m/>
    <x v="2819"/>
    <s v="old_locus_tag=CEP88_14205"/>
    <n v="249"/>
  </r>
  <r>
    <s v="CDS"/>
    <s v="with_protein"/>
    <s v="NZ_CP027407.1"/>
    <n v="2951086"/>
    <n v="2951334"/>
    <s v="+"/>
    <s v="WP_011567110.1"/>
    <s v="helix-turn-helix transcriptional regulator"/>
    <x v="2819"/>
    <m/>
    <n v="249"/>
  </r>
  <r>
    <s v="gene"/>
    <s v="tRNA"/>
    <s v="NZ_CP027407.1"/>
    <n v="2951818"/>
    <n v="2951893"/>
    <s v="-"/>
    <m/>
    <m/>
    <x v="2820"/>
    <s v="old_locus_tag=CEP88_14210"/>
    <n v="76"/>
  </r>
  <r>
    <s v="tRNA"/>
    <m/>
    <s v="NZ_CP027407.1"/>
    <n v="2951818"/>
    <n v="2951893"/>
    <s v="-"/>
    <m/>
    <s v="tRNA-Lys"/>
    <x v="2820"/>
    <s v="anticodon=TTT"/>
    <n v="76"/>
  </r>
  <r>
    <s v="gene"/>
    <s v="protein_coding"/>
    <s v="NZ_CP027407.1"/>
    <n v="2952001"/>
    <n v="2952834"/>
    <s v="+"/>
    <m/>
    <m/>
    <x v="2821"/>
    <s v="old_locus_tag=CEP88_14215"/>
    <n v="834"/>
  </r>
  <r>
    <s v="CDS"/>
    <s v="with_protein"/>
    <s v="NZ_CP027407.1"/>
    <n v="2952001"/>
    <n v="2952834"/>
    <s v="+"/>
    <s v="WP_074958603.1"/>
    <s v="diaminopimelate epimerase"/>
    <x v="2821"/>
    <m/>
    <n v="834"/>
  </r>
  <r>
    <s v="gene"/>
    <s v="protein_coding"/>
    <s v="NZ_CP027407.1"/>
    <n v="2952831"/>
    <n v="2954084"/>
    <s v="+"/>
    <m/>
    <m/>
    <x v="2822"/>
    <s v="old_locus_tag=CEP88_14220"/>
    <n v="1254"/>
  </r>
  <r>
    <s v="CDS"/>
    <s v="with_protein"/>
    <s v="NZ_CP027407.1"/>
    <n v="2952831"/>
    <n v="2954084"/>
    <s v="+"/>
    <s v="WP_011567113.1"/>
    <s v="tRNA (N(6)-L-threonylcarbamoyladenosine(37)-C(2))-methylthiotransferase MtaB"/>
    <x v="2822"/>
    <m/>
    <n v="1254"/>
  </r>
  <r>
    <s v="gene"/>
    <s v="protein_coding"/>
    <s v="NZ_CP027407.1"/>
    <n v="2954307"/>
    <n v="2954666"/>
    <s v="+"/>
    <m/>
    <m/>
    <x v="2823"/>
    <s v="old_locus_tag=CEP88_14225"/>
    <n v="360"/>
  </r>
  <r>
    <s v="CDS"/>
    <s v="with_protein"/>
    <s v="NZ_CP027407.1"/>
    <n v="2954307"/>
    <n v="2954666"/>
    <s v="+"/>
    <s v="WP_011567114.1"/>
    <s v="antibiotic biosynthesis monooxygenase"/>
    <x v="2823"/>
    <m/>
    <n v="360"/>
  </r>
  <r>
    <s v="gene"/>
    <s v="pseudogene"/>
    <s v="NZ_CP027407.1"/>
    <n v="2954737"/>
    <n v="2955412"/>
    <s v="+"/>
    <m/>
    <m/>
    <x v="2824"/>
    <s v="pseudo"/>
    <n v="676"/>
  </r>
  <r>
    <s v="CDS"/>
    <s v="without_protein"/>
    <s v="NZ_CP027407.1"/>
    <n v="2954737"/>
    <n v="2955412"/>
    <s v="+"/>
    <m/>
    <s v="Crp/Fnr family transcriptional regulator"/>
    <x v="2824"/>
    <s v="pseudo"/>
    <n v="676"/>
  </r>
  <r>
    <s v="gene"/>
    <s v="protein_coding"/>
    <s v="NZ_CP027407.1"/>
    <n v="2955537"/>
    <n v="2955692"/>
    <s v="+"/>
    <m/>
    <m/>
    <x v="2825"/>
    <m/>
    <n v="156"/>
  </r>
  <r>
    <s v="CDS"/>
    <s v="with_protein"/>
    <s v="NZ_CP027407.1"/>
    <n v="2955537"/>
    <n v="2955692"/>
    <s v="+"/>
    <s v="WP_171959984.1"/>
    <s v="hypothetical protein"/>
    <x v="2825"/>
    <m/>
    <n v="156"/>
  </r>
  <r>
    <s v="gene"/>
    <s v="protein_coding"/>
    <s v="NZ_CP027407.1"/>
    <n v="2955848"/>
    <n v="2956594"/>
    <s v="-"/>
    <m/>
    <m/>
    <x v="2826"/>
    <s v="old_locus_tag=CEP88_14235"/>
    <n v="747"/>
  </r>
  <r>
    <s v="CDS"/>
    <s v="with_protein"/>
    <s v="NZ_CP027407.1"/>
    <n v="2955848"/>
    <n v="2956594"/>
    <s v="-"/>
    <s v="WP_011567116.1"/>
    <s v="trypsin-like serine protease"/>
    <x v="2826"/>
    <m/>
    <n v="747"/>
  </r>
  <r>
    <s v="gene"/>
    <s v="protein_coding"/>
    <s v="NZ_CP027407.1"/>
    <n v="2956765"/>
    <n v="2957478"/>
    <s v="-"/>
    <m/>
    <m/>
    <x v="2827"/>
    <s v="old_locus_tag=CEP88_14240"/>
    <n v="714"/>
  </r>
  <r>
    <s v="CDS"/>
    <s v="with_protein"/>
    <s v="NZ_CP027407.1"/>
    <n v="2956765"/>
    <n v="2957478"/>
    <s v="-"/>
    <s v="WP_011567117.1"/>
    <s v="aspartate/glutamate racemase family protein"/>
    <x v="2827"/>
    <m/>
    <n v="714"/>
  </r>
  <r>
    <s v="gene"/>
    <s v="protein_coding"/>
    <s v="NZ_CP027407.1"/>
    <n v="2957491"/>
    <n v="2958504"/>
    <s v="-"/>
    <m/>
    <m/>
    <x v="2828"/>
    <s v="old_locus_tag=CEP88_14245"/>
    <n v="1014"/>
  </r>
  <r>
    <s v="CDS"/>
    <s v="with_protein"/>
    <s v="NZ_CP027407.1"/>
    <n v="2957491"/>
    <n v="2958504"/>
    <s v="-"/>
    <s v="WP_011567118.1"/>
    <s v="D-cysteine desulfhydrase"/>
    <x v="2828"/>
    <m/>
    <n v="1014"/>
  </r>
  <r>
    <s v="gene"/>
    <s v="protein_coding"/>
    <s v="NZ_CP027407.1"/>
    <n v="2958621"/>
    <n v="2959598"/>
    <s v="+"/>
    <m/>
    <m/>
    <x v="2829"/>
    <s v="old_locus_tag=CEP88_14250"/>
    <n v="978"/>
  </r>
  <r>
    <s v="CDS"/>
    <s v="with_protein"/>
    <s v="NZ_CP027407.1"/>
    <n v="2958621"/>
    <n v="2959598"/>
    <s v="+"/>
    <s v="WP_011567119.1"/>
    <s v="LysR family transcriptional regulator"/>
    <x v="2829"/>
    <m/>
    <n v="978"/>
  </r>
  <r>
    <s v="gene"/>
    <s v="protein_coding"/>
    <s v="NZ_CP027407.1"/>
    <n v="2959918"/>
    <n v="2960916"/>
    <s v="-"/>
    <m/>
    <m/>
    <x v="2830"/>
    <s v="old_locus_tag=CEP88_14255"/>
    <n v="999"/>
  </r>
  <r>
    <s v="CDS"/>
    <s v="with_protein"/>
    <s v="NZ_CP027407.1"/>
    <n v="2959918"/>
    <n v="2960916"/>
    <s v="-"/>
    <s v="WP_011567120.1"/>
    <s v="phosphate acetyltransferase"/>
    <x v="2830"/>
    <m/>
    <n v="999"/>
  </r>
  <r>
    <s v="gene"/>
    <s v="protein_coding"/>
    <s v="NZ_CP027407.1"/>
    <n v="2960962"/>
    <n v="2961321"/>
    <s v="-"/>
    <m/>
    <m/>
    <x v="2831"/>
    <s v="old_locus_tag=CEP88_14260"/>
    <n v="360"/>
  </r>
  <r>
    <s v="CDS"/>
    <s v="with_protein"/>
    <s v="NZ_CP027407.1"/>
    <n v="2960962"/>
    <n v="2961321"/>
    <s v="-"/>
    <s v="WP_011567121.1"/>
    <s v="cupin domain-containing protein"/>
    <x v="2831"/>
    <m/>
    <n v="360"/>
  </r>
  <r>
    <s v="gene"/>
    <s v="protein_coding"/>
    <s v="NZ_CP027407.1"/>
    <n v="2961341"/>
    <n v="2962381"/>
    <s v="-"/>
    <m/>
    <m/>
    <x v="2832"/>
    <s v="old_locus_tag=CEP88_14265"/>
    <n v="1041"/>
  </r>
  <r>
    <s v="CDS"/>
    <s v="with_protein"/>
    <s v="NZ_CP027407.1"/>
    <n v="2961341"/>
    <n v="2962381"/>
    <s v="-"/>
    <s v="WP_011567122.1"/>
    <s v="YeiH family putative sulfate export transporter"/>
    <x v="2832"/>
    <m/>
    <n v="1041"/>
  </r>
  <r>
    <s v="gene"/>
    <s v="protein_coding"/>
    <s v="NZ_CP027407.1"/>
    <n v="2962498"/>
    <n v="2964279"/>
    <s v="-"/>
    <m/>
    <m/>
    <x v="2833"/>
    <s v="old_locus_tag=CEP88_14270"/>
    <n v="1782"/>
  </r>
  <r>
    <s v="CDS"/>
    <s v="with_protein"/>
    <s v="NZ_CP027407.1"/>
    <n v="2962498"/>
    <n v="2964279"/>
    <s v="-"/>
    <s v="WP_011567123.1"/>
    <s v="sulfoacetaldehyde acetyltransferase"/>
    <x v="2833"/>
    <m/>
    <n v="1782"/>
  </r>
  <r>
    <s v="gene"/>
    <s v="protein_coding"/>
    <s v="NZ_CP027407.1"/>
    <n v="2964304"/>
    <n v="2965698"/>
    <s v="-"/>
    <m/>
    <m/>
    <x v="2834"/>
    <s v="old_locus_tag=CEP88_14275"/>
    <n v="1395"/>
  </r>
  <r>
    <s v="CDS"/>
    <s v="with_protein"/>
    <s v="NZ_CP027407.1"/>
    <n v="2964304"/>
    <n v="2965698"/>
    <s v="-"/>
    <s v="WP_011567124.1"/>
    <s v="FAD-binding oxidoreductase"/>
    <x v="2834"/>
    <m/>
    <n v="1395"/>
  </r>
  <r>
    <s v="gene"/>
    <s v="protein_coding"/>
    <s v="NZ_CP027407.1"/>
    <n v="2965726"/>
    <n v="2966112"/>
    <s v="-"/>
    <m/>
    <m/>
    <x v="2835"/>
    <s v="old_locus_tag=CEP88_14280"/>
    <n v="387"/>
  </r>
  <r>
    <s v="CDS"/>
    <s v="with_protein"/>
    <s v="NZ_CP027407.1"/>
    <n v="2965726"/>
    <n v="2966112"/>
    <s v="-"/>
    <s v="WP_011567125.1"/>
    <s v="nuclear transport factor 2 family protein"/>
    <x v="2835"/>
    <m/>
    <n v="387"/>
  </r>
  <r>
    <s v="gene"/>
    <s v="protein_coding"/>
    <s v="NZ_CP027407.1"/>
    <n v="2966137"/>
    <n v="2966640"/>
    <s v="-"/>
    <m/>
    <m/>
    <x v="2836"/>
    <s v="old_locus_tag=CEP88_14285"/>
    <n v="504"/>
  </r>
  <r>
    <s v="CDS"/>
    <s v="with_protein"/>
    <s v="NZ_CP027407.1"/>
    <n v="2966137"/>
    <n v="2966640"/>
    <s v="-"/>
    <s v="WP_011567126.1"/>
    <s v="universal stress protein"/>
    <x v="2836"/>
    <m/>
    <n v="504"/>
  </r>
  <r>
    <s v="gene"/>
    <s v="protein_coding"/>
    <s v="NZ_CP027407.1"/>
    <n v="2966665"/>
    <n v="2968005"/>
    <s v="-"/>
    <m/>
    <m/>
    <x v="2837"/>
    <s v="old_locus_tag=CEP88_14290"/>
    <n v="1341"/>
  </r>
  <r>
    <s v="CDS"/>
    <s v="with_protein"/>
    <s v="NZ_CP027407.1"/>
    <n v="2966665"/>
    <n v="2968005"/>
    <s v="-"/>
    <s v="WP_011567127.1"/>
    <s v="TRAP transporter large permease"/>
    <x v="2837"/>
    <m/>
    <n v="1341"/>
  </r>
  <r>
    <s v="gene"/>
    <s v="protein_coding"/>
    <s v="NZ_CP027407.1"/>
    <n v="2968005"/>
    <n v="2968571"/>
    <s v="-"/>
    <m/>
    <m/>
    <x v="2838"/>
    <s v="old_locus_tag=CEP88_14295"/>
    <n v="567"/>
  </r>
  <r>
    <s v="CDS"/>
    <s v="with_protein"/>
    <s v="NZ_CP027407.1"/>
    <n v="2968005"/>
    <n v="2968571"/>
    <s v="-"/>
    <s v="WP_011567128.1"/>
    <s v="TRAP transporter small permease"/>
    <x v="2838"/>
    <m/>
    <n v="567"/>
  </r>
  <r>
    <s v="gene"/>
    <s v="protein_coding"/>
    <s v="NZ_CP027407.1"/>
    <n v="2968635"/>
    <n v="2969651"/>
    <s v="-"/>
    <m/>
    <m/>
    <x v="2839"/>
    <s v="old_locus_tag=CEP88_14300"/>
    <n v="1017"/>
  </r>
  <r>
    <s v="CDS"/>
    <s v="with_protein"/>
    <s v="NZ_CP027407.1"/>
    <n v="2968635"/>
    <n v="2969651"/>
    <s v="-"/>
    <s v="WP_011567129.1"/>
    <s v="TRAP transporter substrate-binding protein"/>
    <x v="2839"/>
    <m/>
    <n v="1017"/>
  </r>
  <r>
    <s v="gene"/>
    <s v="protein_coding"/>
    <s v="NZ_CP027407.1"/>
    <n v="2969806"/>
    <n v="2971269"/>
    <s v="+"/>
    <m/>
    <m/>
    <x v="2840"/>
    <s v="old_locus_tag=CEP88_14305"/>
    <n v="1464"/>
  </r>
  <r>
    <s v="CDS"/>
    <s v="with_protein"/>
    <s v="NZ_CP027407.1"/>
    <n v="2969806"/>
    <n v="2971269"/>
    <s v="+"/>
    <s v="WP_011567130.1"/>
    <s v="PLP-dependent aminotransferase family protein"/>
    <x v="2840"/>
    <m/>
    <n v="1464"/>
  </r>
  <r>
    <s v="gene"/>
    <s v="protein_coding"/>
    <s v="NZ_CP027407.1"/>
    <n v="2971328"/>
    <n v="2972053"/>
    <s v="+"/>
    <m/>
    <m/>
    <x v="2841"/>
    <s v="old_locus_tag=CEP88_14310"/>
    <n v="726"/>
  </r>
  <r>
    <s v="CDS"/>
    <s v="with_protein"/>
    <s v="NZ_CP027407.1"/>
    <n v="2971328"/>
    <n v="2972053"/>
    <s v="+"/>
    <s v="WP_011567131.1"/>
    <s v="sulfite exporter TauE/SafE family protein"/>
    <x v="2841"/>
    <m/>
    <n v="726"/>
  </r>
  <r>
    <s v="gene"/>
    <s v="protein_coding"/>
    <s v="NZ_CP027407.1"/>
    <n v="2972389"/>
    <n v="2972967"/>
    <s v="-"/>
    <m/>
    <m/>
    <x v="2842"/>
    <s v="old_locus_tag=CEP88_14315"/>
    <n v="579"/>
  </r>
  <r>
    <s v="CDS"/>
    <s v="with_protein"/>
    <s v="NZ_CP027407.1"/>
    <n v="2972389"/>
    <n v="2972967"/>
    <s v="-"/>
    <s v="WP_011567133.1"/>
    <s v="cupin domain-containing protein"/>
    <x v="2842"/>
    <m/>
    <n v="579"/>
  </r>
  <r>
    <s v="gene"/>
    <s v="protein_coding"/>
    <s v="NZ_CP027407.1"/>
    <n v="2973084"/>
    <n v="2974379"/>
    <s v="+"/>
    <m/>
    <m/>
    <x v="2843"/>
    <s v="old_locus_tag=CEP88_14320"/>
    <n v="1296"/>
  </r>
  <r>
    <s v="CDS"/>
    <s v="with_protein"/>
    <s v="NZ_CP027407.1"/>
    <n v="2973084"/>
    <n v="2974379"/>
    <s v="+"/>
    <s v="WP_011567134.1"/>
    <s v="4-aminobutyrate--2-oxoglutarate transaminase"/>
    <x v="2843"/>
    <m/>
    <n v="1296"/>
  </r>
  <r>
    <s v="gene"/>
    <s v="protein_coding"/>
    <s v="NZ_CP027407.1"/>
    <n v="2974434"/>
    <n v="2975870"/>
    <s v="+"/>
    <m/>
    <m/>
    <x v="2844"/>
    <s v="old_locus_tag=CEP88_14325"/>
    <n v="1437"/>
  </r>
  <r>
    <s v="CDS"/>
    <s v="with_protein"/>
    <s v="NZ_CP027407.1"/>
    <n v="2974434"/>
    <n v="2975870"/>
    <s v="+"/>
    <s v="WP_011567135.1"/>
    <s v="aldehyde dehydrogenase family protein"/>
    <x v="2844"/>
    <m/>
    <n v="1437"/>
  </r>
  <r>
    <s v="gene"/>
    <s v="protein_coding"/>
    <s v="NZ_CP027407.1"/>
    <n v="2975876"/>
    <n v="2976976"/>
    <s v="+"/>
    <m/>
    <m/>
    <x v="2845"/>
    <s v="old_locus_tag=CEP88_14330"/>
    <n v="1101"/>
  </r>
  <r>
    <s v="CDS"/>
    <s v="with_protein"/>
    <s v="NZ_CP027407.1"/>
    <n v="2975876"/>
    <n v="2976976"/>
    <s v="+"/>
    <s v="WP_011567136.1"/>
    <s v="butyrate kinase"/>
    <x v="2845"/>
    <m/>
    <n v="1101"/>
  </r>
  <r>
    <s v="gene"/>
    <s v="protein_coding"/>
    <s v="NZ_CP027407.1"/>
    <n v="2976949"/>
    <n v="2977890"/>
    <s v="+"/>
    <m/>
    <m/>
    <x v="2846"/>
    <s v="old_locus_tag=CEP88_14335"/>
    <n v="942"/>
  </r>
  <r>
    <s v="CDS"/>
    <s v="with_protein"/>
    <s v="NZ_CP027407.1"/>
    <n v="2976949"/>
    <n v="2977890"/>
    <s v="+"/>
    <s v="WP_044032930.1"/>
    <s v="hypothetical protein"/>
    <x v="2846"/>
    <m/>
    <n v="942"/>
  </r>
  <r>
    <s v="gene"/>
    <s v="protein_coding"/>
    <s v="NZ_CP027407.1"/>
    <n v="2977991"/>
    <n v="2979031"/>
    <s v="-"/>
    <m/>
    <m/>
    <x v="2847"/>
    <s v="old_locus_tag=CEP88_14340"/>
    <n v="1041"/>
  </r>
  <r>
    <s v="CDS"/>
    <s v="with_protein"/>
    <s v="NZ_CP027407.1"/>
    <n v="2977991"/>
    <n v="2979031"/>
    <s v="-"/>
    <s v="WP_011567138.1"/>
    <s v="hypothetical protein"/>
    <x v="2847"/>
    <m/>
    <n v="1041"/>
  </r>
  <r>
    <s v="gene"/>
    <s v="protein_coding"/>
    <s v="NZ_CP027407.1"/>
    <n v="2979154"/>
    <n v="2979501"/>
    <s v="+"/>
    <m/>
    <m/>
    <x v="2848"/>
    <s v="old_locus_tag=CEP88_14345"/>
    <n v="348"/>
  </r>
  <r>
    <s v="CDS"/>
    <s v="with_protein"/>
    <s v="NZ_CP027407.1"/>
    <n v="2979154"/>
    <n v="2979501"/>
    <s v="+"/>
    <s v="WP_011567139.1"/>
    <s v="hypothetical protein"/>
    <x v="2848"/>
    <m/>
    <n v="348"/>
  </r>
  <r>
    <s v="gene"/>
    <s v="protein_coding"/>
    <s v="NZ_CP027407.1"/>
    <n v="2979511"/>
    <n v="2980965"/>
    <s v="-"/>
    <m/>
    <m/>
    <x v="2849"/>
    <s v="old_locus_tag=CEP88_14350"/>
    <n v="1455"/>
  </r>
  <r>
    <s v="CDS"/>
    <s v="with_protein"/>
    <s v="NZ_CP027407.1"/>
    <n v="2979511"/>
    <n v="2980965"/>
    <s v="-"/>
    <s v="WP_011567140.1"/>
    <s v="biotin carboxylase-like protein"/>
    <x v="2849"/>
    <m/>
    <n v="1455"/>
  </r>
  <r>
    <s v="gene"/>
    <s v="protein_coding"/>
    <s v="NZ_CP027407.1"/>
    <n v="2981332"/>
    <n v="2982354"/>
    <s v="+"/>
    <m/>
    <m/>
    <x v="2850"/>
    <s v="old_locus_tag=CEP88_14355"/>
    <n v="1023"/>
  </r>
  <r>
    <s v="CDS"/>
    <s v="with_protein"/>
    <s v="NZ_CP027407.1"/>
    <n v="2981332"/>
    <n v="2982354"/>
    <s v="+"/>
    <s v="WP_011567141.1"/>
    <s v="TRAP transporter substrate-binding protein DctP"/>
    <x v="2850"/>
    <m/>
    <n v="1023"/>
  </r>
  <r>
    <s v="gene"/>
    <s v="protein_coding"/>
    <s v="NZ_CP027407.1"/>
    <n v="2982354"/>
    <n v="2982935"/>
    <s v="+"/>
    <m/>
    <m/>
    <x v="2851"/>
    <s v="old_locus_tag=CEP88_14360"/>
    <n v="582"/>
  </r>
  <r>
    <s v="CDS"/>
    <s v="with_protein"/>
    <s v="NZ_CP027407.1"/>
    <n v="2982354"/>
    <n v="2982935"/>
    <s v="+"/>
    <s v="WP_011567142.1"/>
    <s v="TRAP transporter small permease subunit"/>
    <x v="2851"/>
    <m/>
    <n v="582"/>
  </r>
  <r>
    <s v="gene"/>
    <s v="protein_coding"/>
    <s v="NZ_CP027407.1"/>
    <n v="2982995"/>
    <n v="2984308"/>
    <s v="+"/>
    <m/>
    <m/>
    <x v="2852"/>
    <s v="old_locus_tag=CEP88_14365"/>
    <n v="1314"/>
  </r>
  <r>
    <s v="CDS"/>
    <s v="with_protein"/>
    <s v="NZ_CP027407.1"/>
    <n v="2982995"/>
    <n v="2984308"/>
    <s v="+"/>
    <s v="WP_011567143.1"/>
    <s v="TRAP transporter large permease subunit"/>
    <x v="2852"/>
    <m/>
    <n v="1314"/>
  </r>
  <r>
    <s v="gene"/>
    <s v="protein_coding"/>
    <s v="NZ_CP027407.1"/>
    <n v="2984327"/>
    <n v="2984587"/>
    <s v="-"/>
    <m/>
    <m/>
    <x v="2853"/>
    <s v="old_locus_tag=CEP88_14370"/>
    <n v="261"/>
  </r>
  <r>
    <s v="CDS"/>
    <s v="with_protein"/>
    <s v="NZ_CP027407.1"/>
    <n v="2984327"/>
    <n v="2984587"/>
    <s v="-"/>
    <s v="WP_050759119.1"/>
    <s v="hypothetical protein"/>
    <x v="2853"/>
    <m/>
    <n v="261"/>
  </r>
  <r>
    <s v="gene"/>
    <s v="protein_coding"/>
    <s v="NZ_CP027407.1"/>
    <n v="2984852"/>
    <n v="2985739"/>
    <s v="+"/>
    <m/>
    <m/>
    <x v="2854"/>
    <s v="old_locus_tag=CEP88_14375"/>
    <n v="888"/>
  </r>
  <r>
    <s v="CDS"/>
    <s v="with_protein"/>
    <s v="NZ_CP027407.1"/>
    <n v="2984852"/>
    <n v="2985739"/>
    <s v="+"/>
    <s v="WP_011567145.1"/>
    <s v="carbon-nitrogen hydrolase family protein"/>
    <x v="2854"/>
    <m/>
    <n v="888"/>
  </r>
  <r>
    <s v="gene"/>
    <s v="protein_coding"/>
    <s v="NZ_CP027407.1"/>
    <n v="2985833"/>
    <n v="2986396"/>
    <s v="+"/>
    <m/>
    <m/>
    <x v="2855"/>
    <s v="old_locus_tag=CEP88_14380"/>
    <n v="564"/>
  </r>
  <r>
    <s v="CDS"/>
    <s v="with_protein"/>
    <s v="NZ_CP027407.1"/>
    <n v="2985833"/>
    <n v="2986396"/>
    <s v="+"/>
    <s v="WP_011567146.1"/>
    <s v="VOC family protein"/>
    <x v="2855"/>
    <m/>
    <n v="564"/>
  </r>
  <r>
    <s v="gene"/>
    <s v="protein_coding"/>
    <s v="NZ_CP027407.1"/>
    <n v="2986633"/>
    <n v="2987379"/>
    <s v="-"/>
    <m/>
    <m/>
    <x v="2856"/>
    <s v="old_locus_tag=CEP88_14385"/>
    <n v="747"/>
  </r>
  <r>
    <s v="CDS"/>
    <s v="with_protein"/>
    <s v="NZ_CP027407.1"/>
    <n v="2986633"/>
    <n v="2987379"/>
    <s v="-"/>
    <s v="WP_105880382.1"/>
    <s v="GntR family transcriptional regulator"/>
    <x v="2856"/>
    <m/>
    <n v="747"/>
  </r>
  <r>
    <s v="gene"/>
    <s v="protein_coding"/>
    <s v="NZ_CP027407.1"/>
    <n v="2987586"/>
    <n v="2988773"/>
    <s v="+"/>
    <m/>
    <m/>
    <x v="2857"/>
    <s v="old_locus_tag=CEP88_14390"/>
    <n v="1188"/>
  </r>
  <r>
    <s v="CDS"/>
    <s v="with_protein"/>
    <s v="NZ_CP027407.1"/>
    <n v="2987586"/>
    <n v="2988773"/>
    <s v="+"/>
    <s v="WP_011567148.1"/>
    <s v="ABC transporter substrate-binding protein"/>
    <x v="2857"/>
    <m/>
    <n v="1188"/>
  </r>
  <r>
    <s v="gene"/>
    <s v="protein_coding"/>
    <s v="NZ_CP027407.1"/>
    <n v="2988866"/>
    <n v="2989735"/>
    <s v="+"/>
    <m/>
    <m/>
    <x v="2858"/>
    <s v="old_locus_tag=CEP88_14395"/>
    <n v="870"/>
  </r>
  <r>
    <s v="CDS"/>
    <s v="with_protein"/>
    <s v="NZ_CP027407.1"/>
    <n v="2988866"/>
    <n v="2989735"/>
    <s v="+"/>
    <s v="WP_011567149.1"/>
    <s v="branched-chain amino acid ABC transporter permease"/>
    <x v="2858"/>
    <m/>
    <n v="870"/>
  </r>
  <r>
    <s v="gene"/>
    <s v="protein_coding"/>
    <s v="NZ_CP027407.1"/>
    <n v="2989743"/>
    <n v="2990720"/>
    <s v="+"/>
    <m/>
    <m/>
    <x v="2859"/>
    <s v="old_locus_tag=CEP88_14400"/>
    <n v="978"/>
  </r>
  <r>
    <s v="CDS"/>
    <s v="with_protein"/>
    <s v="NZ_CP027407.1"/>
    <n v="2989743"/>
    <n v="2990720"/>
    <s v="+"/>
    <s v="WP_011567150.1"/>
    <s v="branched-chain amino acid ABC transporter permease"/>
    <x v="2859"/>
    <m/>
    <n v="978"/>
  </r>
  <r>
    <s v="gene"/>
    <s v="protein_coding"/>
    <s v="NZ_CP027407.1"/>
    <n v="2990717"/>
    <n v="2991499"/>
    <s v="+"/>
    <m/>
    <m/>
    <x v="2860"/>
    <s v="old_locus_tag=CEP88_14405"/>
    <n v="783"/>
  </r>
  <r>
    <s v="CDS"/>
    <s v="with_protein"/>
    <s v="NZ_CP027407.1"/>
    <n v="2990717"/>
    <n v="2991499"/>
    <s v="+"/>
    <s v="WP_011567151.1"/>
    <s v="ABC transporter ATP-binding protein"/>
    <x v="2860"/>
    <m/>
    <n v="783"/>
  </r>
  <r>
    <s v="gene"/>
    <s v="protein_coding"/>
    <s v="NZ_CP027407.1"/>
    <n v="2991503"/>
    <n v="2992225"/>
    <s v="+"/>
    <m/>
    <m/>
    <x v="2861"/>
    <s v="old_locus_tag=CEP88_14410"/>
    <n v="723"/>
  </r>
  <r>
    <s v="CDS"/>
    <s v="with_protein"/>
    <s v="NZ_CP027407.1"/>
    <n v="2991503"/>
    <n v="2992225"/>
    <s v="+"/>
    <s v="WP_011567152.1"/>
    <s v="ABC transporter ATP-binding protein"/>
    <x v="2861"/>
    <m/>
    <n v="723"/>
  </r>
  <r>
    <s v="gene"/>
    <s v="protein_coding"/>
    <s v="NZ_CP027407.1"/>
    <n v="2992232"/>
    <n v="2992915"/>
    <s v="+"/>
    <m/>
    <m/>
    <x v="2862"/>
    <s v="old_locus_tag=CEP88_14415"/>
    <n v="684"/>
  </r>
  <r>
    <s v="CDS"/>
    <s v="with_protein"/>
    <s v="NZ_CP027407.1"/>
    <n v="2992232"/>
    <n v="2992915"/>
    <s v="+"/>
    <s v="WP_011567153.1"/>
    <s v="aspartate/glutamate racemase family protein"/>
    <x v="2862"/>
    <m/>
    <n v="684"/>
  </r>
  <r>
    <s v="gene"/>
    <s v="protein_coding"/>
    <s v="NZ_CP027407.1"/>
    <n v="2993346"/>
    <n v="2994572"/>
    <s v="-"/>
    <m/>
    <m/>
    <x v="2863"/>
    <s v="old_locus_tag=CEP88_14420"/>
    <n v="1227"/>
  </r>
  <r>
    <s v="CDS"/>
    <s v="with_protein"/>
    <s v="NZ_CP027407.1"/>
    <n v="2993346"/>
    <n v="2994572"/>
    <s v="-"/>
    <s v="WP_011567154.1"/>
    <s v="catalase family protein"/>
    <x v="2863"/>
    <m/>
    <n v="1227"/>
  </r>
  <r>
    <s v="gene"/>
    <s v="protein_coding"/>
    <s v="NZ_CP027407.1"/>
    <n v="2994964"/>
    <n v="2996100"/>
    <s v="+"/>
    <m/>
    <m/>
    <x v="2864"/>
    <s v="old_locus_tag=CEP88_14425"/>
    <n v="1137"/>
  </r>
  <r>
    <s v="CDS"/>
    <s v="with_protein"/>
    <s v="NZ_CP027407.1"/>
    <n v="2994964"/>
    <n v="2996100"/>
    <s v="+"/>
    <s v="WP_011567155.1"/>
    <s v="ABC transporter substrate-binding protein"/>
    <x v="2864"/>
    <m/>
    <n v="1137"/>
  </r>
  <r>
    <s v="gene"/>
    <s v="protein_coding"/>
    <s v="NZ_CP027407.1"/>
    <n v="2996185"/>
    <n v="2997744"/>
    <s v="+"/>
    <m/>
    <m/>
    <x v="2865"/>
    <s v="old_locus_tag=CEP88_14430"/>
    <n v="1560"/>
  </r>
  <r>
    <s v="CDS"/>
    <s v="with_protein"/>
    <s v="NZ_CP027407.1"/>
    <n v="2996185"/>
    <n v="2997744"/>
    <s v="+"/>
    <s v="WP_011567156.1"/>
    <s v="sugar ABC transporter ATP-binding protein"/>
    <x v="2865"/>
    <m/>
    <n v="1560"/>
  </r>
  <r>
    <s v="gene"/>
    <s v="protein_coding"/>
    <s v="NZ_CP027407.1"/>
    <n v="2997741"/>
    <n v="2998796"/>
    <s v="+"/>
    <m/>
    <m/>
    <x v="2866"/>
    <s v="old_locus_tag=CEP88_14435"/>
    <n v="1056"/>
  </r>
  <r>
    <s v="CDS"/>
    <s v="with_protein"/>
    <s v="NZ_CP027407.1"/>
    <n v="2997741"/>
    <n v="2998796"/>
    <s v="+"/>
    <s v="WP_011567157.1"/>
    <s v="ABC transporter permease"/>
    <x v="2866"/>
    <m/>
    <n v="1056"/>
  </r>
  <r>
    <s v="gene"/>
    <s v="protein_coding"/>
    <s v="NZ_CP027407.1"/>
    <n v="2998803"/>
    <n v="2999783"/>
    <s v="+"/>
    <m/>
    <m/>
    <x v="2867"/>
    <s v="old_locus_tag=CEP88_14440"/>
    <n v="981"/>
  </r>
  <r>
    <s v="CDS"/>
    <s v="with_protein"/>
    <s v="NZ_CP027407.1"/>
    <n v="2998803"/>
    <n v="2999783"/>
    <s v="+"/>
    <s v="WP_011567158.1"/>
    <s v="ABC transporter permease"/>
    <x v="2867"/>
    <m/>
    <n v="981"/>
  </r>
  <r>
    <s v="gene"/>
    <s v="protein_coding"/>
    <s v="NZ_CP027407.1"/>
    <n v="2999797"/>
    <n v="3000714"/>
    <s v="+"/>
    <m/>
    <m/>
    <x v="2868"/>
    <s v="old_locus_tag=CEP88_14445"/>
    <n v="918"/>
  </r>
  <r>
    <s v="CDS"/>
    <s v="with_protein"/>
    <s v="NZ_CP027407.1"/>
    <n v="2999797"/>
    <n v="3000714"/>
    <s v="+"/>
    <s v="WP_011567159.1"/>
    <s v="SMP-30/gluconolactonase/LRE family protein"/>
    <x v="2868"/>
    <m/>
    <n v="918"/>
  </r>
  <r>
    <s v="gene"/>
    <s v="protein_coding"/>
    <s v="NZ_CP027407.1"/>
    <n v="3000722"/>
    <n v="3004003"/>
    <s v="-"/>
    <m/>
    <m/>
    <x v="2869"/>
    <s v="old_locus_tag=CEP88_14450"/>
    <n v="3282"/>
  </r>
  <r>
    <s v="CDS"/>
    <s v="with_protein"/>
    <s v="NZ_CP027407.1"/>
    <n v="3000722"/>
    <n v="3004003"/>
    <s v="-"/>
    <s v="WP_044032933.1"/>
    <s v="hypothetical protein"/>
    <x v="2869"/>
    <m/>
    <n v="3282"/>
  </r>
  <r>
    <s v="gene"/>
    <s v="protein_coding"/>
    <s v="NZ_CP027407.1"/>
    <n v="3004239"/>
    <n v="3005165"/>
    <s v="+"/>
    <m/>
    <m/>
    <x v="2870"/>
    <s v="old_locus_tag=CEP88_14455"/>
    <n v="927"/>
  </r>
  <r>
    <s v="CDS"/>
    <s v="with_protein"/>
    <s v="NZ_CP027407.1"/>
    <n v="3004239"/>
    <n v="3005165"/>
    <s v="+"/>
    <s v="WP_011567161.1"/>
    <s v="hypothetical protein"/>
    <x v="2870"/>
    <m/>
    <n v="927"/>
  </r>
  <r>
    <s v="gene"/>
    <s v="protein_coding"/>
    <s v="NZ_CP027407.1"/>
    <n v="3005253"/>
    <n v="3006209"/>
    <s v="+"/>
    <m/>
    <m/>
    <x v="2871"/>
    <s v="old_locus_tag=CEP88_14460"/>
    <n v="957"/>
  </r>
  <r>
    <s v="CDS"/>
    <s v="with_protein"/>
    <s v="NZ_CP027407.1"/>
    <n v="3005253"/>
    <n v="3006209"/>
    <s v="+"/>
    <s v="WP_011567162.1"/>
    <s v="AAA family ATPase"/>
    <x v="2871"/>
    <m/>
    <n v="957"/>
  </r>
  <r>
    <s v="gene"/>
    <s v="protein_coding"/>
    <s v="NZ_CP027407.1"/>
    <n v="3006206"/>
    <n v="3007111"/>
    <s v="+"/>
    <m/>
    <m/>
    <x v="2872"/>
    <s v="old_locus_tag=CEP88_14465"/>
    <n v="906"/>
  </r>
  <r>
    <s v="CDS"/>
    <s v="with_protein"/>
    <s v="NZ_CP027407.1"/>
    <n v="3006206"/>
    <n v="3007111"/>
    <s v="+"/>
    <s v="WP_011567163.1"/>
    <s v="DUF58 domain-containing protein"/>
    <x v="2872"/>
    <m/>
    <n v="906"/>
  </r>
  <r>
    <s v="gene"/>
    <s v="protein_coding"/>
    <s v="NZ_CP027407.1"/>
    <n v="3007108"/>
    <n v="3007479"/>
    <s v="+"/>
    <m/>
    <m/>
    <x v="2873"/>
    <s v="old_locus_tag=CEP88_14470"/>
    <n v="372"/>
  </r>
  <r>
    <s v="CDS"/>
    <s v="with_protein"/>
    <s v="NZ_CP027407.1"/>
    <n v="3007108"/>
    <n v="3007479"/>
    <s v="+"/>
    <s v="WP_011567164.1"/>
    <s v="hypothetical protein"/>
    <x v="2873"/>
    <m/>
    <n v="372"/>
  </r>
  <r>
    <s v="gene"/>
    <s v="protein_coding"/>
    <s v="NZ_CP027407.1"/>
    <n v="3007472"/>
    <n v="3008434"/>
    <s v="+"/>
    <m/>
    <m/>
    <x v="2874"/>
    <s v="old_locus_tag=CEP88_14475"/>
    <n v="963"/>
  </r>
  <r>
    <s v="CDS"/>
    <s v="with_protein"/>
    <s v="NZ_CP027407.1"/>
    <n v="3007472"/>
    <n v="3008434"/>
    <s v="+"/>
    <s v="WP_011567165.1"/>
    <s v="VWA domain-containing protein"/>
    <x v="2874"/>
    <m/>
    <n v="963"/>
  </r>
  <r>
    <s v="gene"/>
    <s v="protein_coding"/>
    <s v="NZ_CP027407.1"/>
    <n v="3008431"/>
    <n v="3009330"/>
    <s v="+"/>
    <m/>
    <m/>
    <x v="2875"/>
    <s v="old_locus_tag=CEP88_14480"/>
    <n v="900"/>
  </r>
  <r>
    <s v="CDS"/>
    <s v="with_protein"/>
    <s v="NZ_CP027407.1"/>
    <n v="3008431"/>
    <n v="3009330"/>
    <s v="+"/>
    <s v="WP_011567166.1"/>
    <s v="VWA domain-containing protein"/>
    <x v="2875"/>
    <m/>
    <n v="900"/>
  </r>
  <r>
    <s v="gene"/>
    <s v="protein_coding"/>
    <s v="NZ_CP027407.1"/>
    <n v="3009327"/>
    <n v="3010001"/>
    <s v="+"/>
    <m/>
    <m/>
    <x v="2876"/>
    <s v="old_locus_tag=CEP88_14485"/>
    <n v="675"/>
  </r>
  <r>
    <s v="CDS"/>
    <s v="with_protein"/>
    <s v="NZ_CP027407.1"/>
    <n v="3009327"/>
    <n v="3010001"/>
    <s v="+"/>
    <s v="WP_044032934.1"/>
    <s v="tetratricopeptide repeat protein"/>
    <x v="2876"/>
    <m/>
    <n v="675"/>
  </r>
  <r>
    <s v="gene"/>
    <s v="protein_coding"/>
    <s v="NZ_CP027407.1"/>
    <n v="3009998"/>
    <n v="3011188"/>
    <s v="+"/>
    <m/>
    <m/>
    <x v="2877"/>
    <s v="old_locus_tag=CEP88_14490"/>
    <n v="1191"/>
  </r>
  <r>
    <s v="CDS"/>
    <s v="with_protein"/>
    <s v="NZ_CP027407.1"/>
    <n v="3009998"/>
    <n v="3011188"/>
    <s v="+"/>
    <s v="WP_011567168.1"/>
    <s v="BatD family protein"/>
    <x v="2877"/>
    <m/>
    <n v="1191"/>
  </r>
  <r>
    <s v="gene"/>
    <s v="protein_coding"/>
    <s v="NZ_CP027407.1"/>
    <n v="3011359"/>
    <n v="3012078"/>
    <s v="+"/>
    <m/>
    <m/>
    <x v="2878"/>
    <s v="old_locus_tag=CEP88_14495"/>
    <n v="720"/>
  </r>
  <r>
    <s v="CDS"/>
    <s v="with_protein"/>
    <s v="NZ_CP027407.1"/>
    <n v="3011359"/>
    <n v="3012078"/>
    <s v="+"/>
    <s v="WP_011567169.1"/>
    <s v="response regulator transcription factor"/>
    <x v="2878"/>
    <m/>
    <n v="720"/>
  </r>
  <r>
    <s v="gene"/>
    <s v="protein_coding"/>
    <s v="NZ_CP027407.1"/>
    <n v="3012090"/>
    <n v="3013247"/>
    <s v="+"/>
    <m/>
    <m/>
    <x v="2879"/>
    <s v="old_locus_tag=CEP88_14500"/>
    <n v="1158"/>
  </r>
  <r>
    <s v="CDS"/>
    <s v="with_protein"/>
    <s v="NZ_CP027407.1"/>
    <n v="3012090"/>
    <n v="3013247"/>
    <s v="+"/>
    <s v="WP_011567170.1"/>
    <s v="FIST C-terminal domain-containing protein"/>
    <x v="2879"/>
    <m/>
    <n v="1158"/>
  </r>
  <r>
    <s v="gene"/>
    <s v="protein_coding"/>
    <s v="NZ_CP027407.1"/>
    <n v="3013250"/>
    <n v="3015508"/>
    <s v="+"/>
    <m/>
    <m/>
    <x v="2880"/>
    <s v="old_locus_tag=CEP88_14505"/>
    <n v="2259"/>
  </r>
  <r>
    <s v="CDS"/>
    <s v="with_protein"/>
    <s v="NZ_CP027407.1"/>
    <n v="3013250"/>
    <n v="3015508"/>
    <s v="+"/>
    <s v="WP_044032935.1"/>
    <s v="PAS-domain containing protein"/>
    <x v="2880"/>
    <m/>
    <n v="2259"/>
  </r>
  <r>
    <s v="gene"/>
    <s v="protein_coding"/>
    <s v="NZ_CP027407.1"/>
    <n v="3015542"/>
    <n v="3016201"/>
    <s v="+"/>
    <m/>
    <m/>
    <x v="2881"/>
    <s v="old_locus_tag=CEP88_14510"/>
    <n v="660"/>
  </r>
  <r>
    <s v="CDS"/>
    <s v="with_protein"/>
    <s v="NZ_CP027407.1"/>
    <n v="3015542"/>
    <n v="3016201"/>
    <s v="+"/>
    <s v="WP_011567172.1"/>
    <s v="hypothetical protein"/>
    <x v="2881"/>
    <m/>
    <n v="660"/>
  </r>
  <r>
    <s v="gene"/>
    <s v="protein_coding"/>
    <s v="NZ_CP027407.1"/>
    <n v="3016198"/>
    <n v="3016545"/>
    <s v="+"/>
    <m/>
    <m/>
    <x v="2882"/>
    <s v="old_locus_tag=CEP88_14515"/>
    <n v="348"/>
  </r>
  <r>
    <s v="CDS"/>
    <s v="with_protein"/>
    <s v="NZ_CP027407.1"/>
    <n v="3016198"/>
    <n v="3016545"/>
    <s v="+"/>
    <s v="WP_011567173.1"/>
    <s v="hypothetical protein"/>
    <x v="2882"/>
    <m/>
    <n v="348"/>
  </r>
  <r>
    <s v="gene"/>
    <s v="protein_coding"/>
    <s v="NZ_CP027407.1"/>
    <n v="3016625"/>
    <n v="3017437"/>
    <s v="-"/>
    <m/>
    <m/>
    <x v="2883"/>
    <s v="old_locus_tag=CEP88_14520"/>
    <n v="813"/>
  </r>
  <r>
    <s v="CDS"/>
    <s v="with_protein"/>
    <s v="NZ_CP027407.1"/>
    <n v="3016625"/>
    <n v="3017437"/>
    <s v="-"/>
    <s v="WP_011567174.1"/>
    <s v="quinoprotein dehydrogenase-associated SoxYZ-like carrier"/>
    <x v="2883"/>
    <m/>
    <n v="813"/>
  </r>
  <r>
    <s v="gene"/>
    <s v="protein_coding"/>
    <s v="NZ_CP027407.1"/>
    <n v="3017561"/>
    <n v="3018604"/>
    <s v="+"/>
    <m/>
    <m/>
    <x v="2884"/>
    <s v="old_locus_tag=CEP88_14525"/>
    <n v="1044"/>
  </r>
  <r>
    <s v="CDS"/>
    <s v="with_protein"/>
    <s v="NZ_CP027407.1"/>
    <n v="3017561"/>
    <n v="3018604"/>
    <s v="+"/>
    <s v="WP_011567175.1"/>
    <s v="quinoprotein relay system zinc metallohydrolase 2"/>
    <x v="2884"/>
    <m/>
    <n v="1044"/>
  </r>
  <r>
    <s v="gene"/>
    <s v="protein_coding"/>
    <s v="NZ_CP027407.1"/>
    <n v="3018615"/>
    <n v="3019238"/>
    <s v="-"/>
    <m/>
    <m/>
    <x v="2885"/>
    <s v="old_locus_tag=CEP88_14530"/>
    <n v="624"/>
  </r>
  <r>
    <s v="CDS"/>
    <s v="with_protein"/>
    <s v="NZ_CP027407.1"/>
    <n v="3018615"/>
    <n v="3019238"/>
    <s v="-"/>
    <s v="WP_011567176.1"/>
    <s v="hypothetical protein"/>
    <x v="2885"/>
    <m/>
    <n v="624"/>
  </r>
  <r>
    <s v="gene"/>
    <s v="protein_coding"/>
    <s v="NZ_CP027407.1"/>
    <n v="3019404"/>
    <n v="3020516"/>
    <s v="+"/>
    <m/>
    <m/>
    <x v="2886"/>
    <s v="old_locus_tag=CEP88_14535"/>
    <n v="1113"/>
  </r>
  <r>
    <s v="CDS"/>
    <s v="with_protein"/>
    <s v="NZ_CP027407.1"/>
    <n v="3019404"/>
    <n v="3020516"/>
    <s v="+"/>
    <s v="WP_011567177.1"/>
    <s v="S-(hydroxymethyl)glutathione dehydrogenase/class III alcohol dehydrogenase"/>
    <x v="2886"/>
    <m/>
    <n v="1113"/>
  </r>
  <r>
    <s v="gene"/>
    <s v="protein_coding"/>
    <s v="NZ_CP027407.1"/>
    <n v="3020525"/>
    <n v="3021349"/>
    <s v="+"/>
    <m/>
    <m/>
    <x v="2887"/>
    <s v="old_locus_tag=CEP88_14540"/>
    <n v="825"/>
  </r>
  <r>
    <s v="CDS"/>
    <s v="with_protein"/>
    <s v="NZ_CP027407.1"/>
    <n v="3020525"/>
    <n v="3021349"/>
    <s v="+"/>
    <s v="WP_011567178.1"/>
    <s v="S-formylglutathione hydrolase"/>
    <x v="2887"/>
    <m/>
    <n v="825"/>
  </r>
  <r>
    <s v="gene"/>
    <s v="protein_coding"/>
    <s v="NZ_CP027407.1"/>
    <n v="3021385"/>
    <n v="3021786"/>
    <s v="+"/>
    <m/>
    <m/>
    <x v="2888"/>
    <s v="old_locus_tag=CEP88_14545"/>
    <n v="402"/>
  </r>
  <r>
    <s v="CDS"/>
    <s v="with_protein"/>
    <s v="NZ_CP027407.1"/>
    <n v="3021385"/>
    <n v="3021786"/>
    <s v="+"/>
    <s v="WP_011567179.1"/>
    <s v="cytochrome c family protein"/>
    <x v="2888"/>
    <m/>
    <n v="402"/>
  </r>
  <r>
    <s v="gene"/>
    <s v="protein_coding"/>
    <s v="NZ_CP027407.1"/>
    <n v="3021912"/>
    <n v="3023714"/>
    <s v="+"/>
    <m/>
    <m/>
    <x v="2889"/>
    <s v="old_locus_tag=CEP88_14550"/>
    <n v="1803"/>
  </r>
  <r>
    <s v="CDS"/>
    <s v="with_protein"/>
    <s v="NZ_CP027407.1"/>
    <n v="3021912"/>
    <n v="3023714"/>
    <s v="+"/>
    <s v="WP_011567180.1"/>
    <s v="methanol/ethanol family PQQ-dependent dehydrogenase"/>
    <x v="2889"/>
    <m/>
    <n v="1803"/>
  </r>
  <r>
    <s v="gene"/>
    <s v="protein_coding"/>
    <s v="NZ_CP027407.1"/>
    <n v="3023823"/>
    <n v="3024332"/>
    <s v="+"/>
    <m/>
    <m/>
    <x v="2890"/>
    <s v="old_locus_tag=CEP88_14555"/>
    <n v="510"/>
  </r>
  <r>
    <s v="CDS"/>
    <s v="with_protein"/>
    <s v="NZ_CP027407.1"/>
    <n v="3023823"/>
    <n v="3024332"/>
    <s v="+"/>
    <s v="WP_011567181.1"/>
    <s v="c-type cytochrome, methanol metabolism-related"/>
    <x v="2890"/>
    <m/>
    <n v="510"/>
  </r>
  <r>
    <s v="gene"/>
    <s v="protein_coding"/>
    <s v="NZ_CP027407.1"/>
    <n v="3024316"/>
    <n v="3025161"/>
    <s v="+"/>
    <m/>
    <m/>
    <x v="2891"/>
    <s v="old_locus_tag=CEP88_14560"/>
    <n v="846"/>
  </r>
  <r>
    <s v="CDS"/>
    <s v="with_protein"/>
    <s v="NZ_CP027407.1"/>
    <n v="3024316"/>
    <n v="3025161"/>
    <s v="+"/>
    <s v="WP_011567182.1"/>
    <s v="substrate-binding domain-containing protein"/>
    <x v="2891"/>
    <m/>
    <n v="846"/>
  </r>
  <r>
    <s v="gene"/>
    <s v="protein_coding"/>
    <s v="NZ_CP027407.1"/>
    <n v="3025167"/>
    <n v="3025712"/>
    <s v="+"/>
    <m/>
    <m/>
    <x v="2892"/>
    <s v="old_locus_tag=CEP88_14565"/>
    <n v="546"/>
  </r>
  <r>
    <s v="CDS"/>
    <s v="with_protein"/>
    <s v="NZ_CP027407.1"/>
    <n v="3025167"/>
    <n v="3025712"/>
    <s v="+"/>
    <s v="WP_085978958.1"/>
    <s v="PQQ-dependent catabolism-associated CXXCW motif protein"/>
    <x v="2892"/>
    <m/>
    <n v="546"/>
  </r>
  <r>
    <s v="gene"/>
    <s v="protein_coding"/>
    <s v="NZ_CP027407.1"/>
    <n v="3025713"/>
    <n v="3026525"/>
    <s v="-"/>
    <m/>
    <m/>
    <x v="2893"/>
    <s v="old_locus_tag=CEP88_14570"/>
    <n v="813"/>
  </r>
  <r>
    <s v="CDS"/>
    <s v="with_protein"/>
    <s v="NZ_CP027407.1"/>
    <n v="3025713"/>
    <n v="3026525"/>
    <s v="-"/>
    <s v="WP_011567184.1"/>
    <s v="quinoprotein dehydrogenase-associated SoxYZ-like carrier"/>
    <x v="2893"/>
    <m/>
    <n v="813"/>
  </r>
  <r>
    <s v="gene"/>
    <s v="protein_coding"/>
    <s v="NZ_CP027407.1"/>
    <n v="3026522"/>
    <n v="3027430"/>
    <s v="-"/>
    <m/>
    <m/>
    <x v="2894"/>
    <s v="old_locus_tag=CEP88_14575"/>
    <n v="909"/>
  </r>
  <r>
    <s v="CDS"/>
    <s v="with_protein"/>
    <s v="NZ_CP027407.1"/>
    <n v="3026522"/>
    <n v="3027430"/>
    <s v="-"/>
    <s v="WP_050759054.1"/>
    <s v="YncE family protein"/>
    <x v="2894"/>
    <m/>
    <n v="909"/>
  </r>
  <r>
    <s v="gene"/>
    <s v="protein_coding"/>
    <s v="NZ_CP027407.1"/>
    <n v="3027447"/>
    <n v="3027992"/>
    <s v="-"/>
    <m/>
    <m/>
    <x v="2895"/>
    <s v="old_locus_tag=CEP88_14580"/>
    <n v="546"/>
  </r>
  <r>
    <s v="CDS"/>
    <s v="with_protein"/>
    <s v="NZ_CP027407.1"/>
    <n v="3027447"/>
    <n v="3027992"/>
    <s v="-"/>
    <s v="WP_011567186.1"/>
    <s v="SRPBCC family protein"/>
    <x v="2895"/>
    <m/>
    <n v="546"/>
  </r>
  <r>
    <s v="gene"/>
    <s v="protein_coding"/>
    <s v="NZ_CP027407.1"/>
    <n v="3027992"/>
    <n v="3028474"/>
    <s v="-"/>
    <m/>
    <m/>
    <x v="2896"/>
    <s v="old_locus_tag=CEP88_14585"/>
    <n v="483"/>
  </r>
  <r>
    <s v="CDS"/>
    <s v="with_protein"/>
    <s v="NZ_CP027407.1"/>
    <n v="3027992"/>
    <n v="3028474"/>
    <s v="-"/>
    <s v="WP_011567187.1"/>
    <s v="DUF3280 domain-containing protein"/>
    <x v="2896"/>
    <m/>
    <n v="483"/>
  </r>
  <r>
    <s v="gene"/>
    <s v="protein_coding"/>
    <s v="NZ_CP027407.1"/>
    <n v="3028637"/>
    <n v="3029809"/>
    <s v="+"/>
    <m/>
    <m/>
    <x v="2897"/>
    <s v="old_locus_tag=CEP88_14590"/>
    <n v="1173"/>
  </r>
  <r>
    <s v="CDS"/>
    <s v="with_protein"/>
    <s v="NZ_CP027407.1"/>
    <n v="3028637"/>
    <n v="3029809"/>
    <s v="+"/>
    <s v="WP_011567188.1"/>
    <s v="ABC transporter substrate-binding protein"/>
    <x v="2897"/>
    <m/>
    <n v="1173"/>
  </r>
  <r>
    <s v="gene"/>
    <s v="protein_coding"/>
    <s v="NZ_CP027407.1"/>
    <n v="3029822"/>
    <n v="3030793"/>
    <s v="+"/>
    <m/>
    <m/>
    <x v="2898"/>
    <s v="old_locus_tag=CEP88_14595"/>
    <n v="972"/>
  </r>
  <r>
    <s v="CDS"/>
    <s v="with_protein"/>
    <s v="NZ_CP027407.1"/>
    <n v="3029822"/>
    <n v="3030793"/>
    <s v="+"/>
    <s v="WP_011567189.1"/>
    <s v="PQQ-dependent catabolism-associated beta-propeller protein"/>
    <x v="2898"/>
    <m/>
    <n v="972"/>
  </r>
  <r>
    <s v="gene"/>
    <s v="protein_coding"/>
    <s v="NZ_CP027407.1"/>
    <n v="3030825"/>
    <n v="3031262"/>
    <s v="+"/>
    <m/>
    <m/>
    <x v="2899"/>
    <s v="old_locus_tag=CEP88_14600"/>
    <n v="438"/>
  </r>
  <r>
    <s v="CDS"/>
    <s v="with_protein"/>
    <s v="NZ_CP027407.1"/>
    <n v="3030825"/>
    <n v="3031262"/>
    <s v="+"/>
    <s v="WP_011567190.1"/>
    <s v="hypothetical protein"/>
    <x v="2899"/>
    <m/>
    <n v="438"/>
  </r>
  <r>
    <s v="gene"/>
    <s v="protein_coding"/>
    <s v="NZ_CP027407.1"/>
    <n v="3031280"/>
    <n v="3031531"/>
    <s v="+"/>
    <m/>
    <m/>
    <x v="2900"/>
    <s v="old_locus_tag=CEP88_14605"/>
    <n v="252"/>
  </r>
  <r>
    <s v="CDS"/>
    <s v="with_protein"/>
    <s v="NZ_CP027407.1"/>
    <n v="3031280"/>
    <n v="3031531"/>
    <s v="+"/>
    <s v="WP_011567191.1"/>
    <s v="PepSY domain-containing protein"/>
    <x v="2900"/>
    <m/>
    <n v="252"/>
  </r>
  <r>
    <s v="gene"/>
    <s v="protein_coding"/>
    <s v="NZ_CP027407.1"/>
    <n v="3031539"/>
    <n v="3032498"/>
    <s v="+"/>
    <m/>
    <m/>
    <x v="2901"/>
    <s v="old_locus_tag=CEP88_14610"/>
    <n v="960"/>
  </r>
  <r>
    <s v="CDS"/>
    <s v="with_protein"/>
    <s v="NZ_CP027407.1"/>
    <n v="3031539"/>
    <n v="3032498"/>
    <s v="+"/>
    <s v="WP_044033342.1"/>
    <s v="ABC transporter substrate-binding protein"/>
    <x v="2901"/>
    <m/>
    <n v="960"/>
  </r>
  <r>
    <s v="gene"/>
    <s v="protein_coding"/>
    <s v="NZ_CP027407.1"/>
    <n v="3032506"/>
    <n v="3033255"/>
    <s v="+"/>
    <m/>
    <m/>
    <x v="2902"/>
    <s v="old_locus_tag=CEP88_14615"/>
    <n v="750"/>
  </r>
  <r>
    <s v="CDS"/>
    <s v="with_protein"/>
    <s v="NZ_CP027407.1"/>
    <n v="3032506"/>
    <n v="3033255"/>
    <s v="+"/>
    <s v="WP_044032936.1"/>
    <s v="ABC transporter permease"/>
    <x v="2902"/>
    <m/>
    <n v="750"/>
  </r>
  <r>
    <s v="gene"/>
    <s v="protein_coding"/>
    <s v="NZ_CP027407.1"/>
    <n v="3033252"/>
    <n v="3033851"/>
    <s v="+"/>
    <m/>
    <m/>
    <x v="2903"/>
    <s v="old_locus_tag=CEP88_14620"/>
    <n v="600"/>
  </r>
  <r>
    <s v="CDS"/>
    <s v="with_protein"/>
    <s v="NZ_CP027407.1"/>
    <n v="3033252"/>
    <n v="3033851"/>
    <s v="+"/>
    <s v="WP_011567194.1"/>
    <s v="ABC transporter ATP-binding protein"/>
    <x v="2903"/>
    <m/>
    <n v="600"/>
  </r>
  <r>
    <s v="gene"/>
    <s v="protein_coding"/>
    <s v="NZ_CP027407.1"/>
    <n v="3033942"/>
    <n v="3035036"/>
    <s v="-"/>
    <m/>
    <m/>
    <x v="2904"/>
    <s v="old_locus_tag=CEP88_14625"/>
    <n v="1095"/>
  </r>
  <r>
    <s v="CDS"/>
    <s v="with_protein"/>
    <s v="NZ_CP027407.1"/>
    <n v="3033942"/>
    <n v="3035036"/>
    <s v="-"/>
    <s v="WP_011567195.1"/>
    <s v="DUF1513 domain-containing protein"/>
    <x v="2904"/>
    <m/>
    <n v="1095"/>
  </r>
  <r>
    <s v="gene"/>
    <s v="protein_coding"/>
    <s v="NZ_CP027407.1"/>
    <n v="3035039"/>
    <n v="3036007"/>
    <s v="-"/>
    <m/>
    <m/>
    <x v="2905"/>
    <s v="old_locus_tag=CEP88_14630"/>
    <n v="969"/>
  </r>
  <r>
    <s v="CDS"/>
    <s v="with_protein"/>
    <s v="NZ_CP027407.1"/>
    <n v="3035039"/>
    <n v="3036007"/>
    <s v="-"/>
    <s v="WP_011567196.1"/>
    <s v="imelysin family protein"/>
    <x v="2905"/>
    <m/>
    <n v="969"/>
  </r>
  <r>
    <s v="gene"/>
    <s v="protein_coding"/>
    <s v="NZ_CP027407.1"/>
    <n v="3036012"/>
    <n v="3037460"/>
    <s v="-"/>
    <m/>
    <m/>
    <x v="2906"/>
    <s v="old_locus_tag=CEP88_14635"/>
    <n v="1449"/>
  </r>
  <r>
    <s v="CDS"/>
    <s v="with_protein"/>
    <s v="NZ_CP027407.1"/>
    <n v="3036012"/>
    <n v="3037460"/>
    <s v="-"/>
    <s v="WP_105880384.1"/>
    <s v="c-type cytochrome"/>
    <x v="2906"/>
    <m/>
    <n v="1449"/>
  </r>
  <r>
    <s v="gene"/>
    <s v="protein_coding"/>
    <s v="NZ_CP027407.1"/>
    <n v="3037608"/>
    <n v="3038021"/>
    <s v="+"/>
    <m/>
    <m/>
    <x v="2907"/>
    <s v="old_locus_tag=CEP88_14640"/>
    <n v="414"/>
  </r>
  <r>
    <s v="CDS"/>
    <s v="with_protein"/>
    <s v="NZ_CP027407.1"/>
    <n v="3037608"/>
    <n v="3038021"/>
    <s v="+"/>
    <s v="WP_105880385.1"/>
    <s v="hypothetical protein"/>
    <x v="2907"/>
    <m/>
    <n v="414"/>
  </r>
  <r>
    <s v="gene"/>
    <s v="protein_coding"/>
    <s v="NZ_CP027407.1"/>
    <n v="3038140"/>
    <n v="3038610"/>
    <s v="+"/>
    <m/>
    <m/>
    <x v="2908"/>
    <s v="old_locus_tag=CEP88_14645"/>
    <n v="471"/>
  </r>
  <r>
    <s v="CDS"/>
    <s v="with_protein"/>
    <s v="NZ_CP027407.1"/>
    <n v="3038140"/>
    <n v="3038610"/>
    <s v="+"/>
    <s v="WP_011567199.1"/>
    <s v="DNA starvation/stationary phase protection protein"/>
    <x v="2908"/>
    <m/>
    <n v="471"/>
  </r>
  <r>
    <s v="gene"/>
    <s v="protein_coding"/>
    <s v="NZ_CP027407.1"/>
    <n v="3038671"/>
    <n v="3038928"/>
    <s v="-"/>
    <m/>
    <m/>
    <x v="2909"/>
    <s v="old_locus_tag=CEP88_14650"/>
    <n v="258"/>
  </r>
  <r>
    <s v="CDS"/>
    <s v="with_protein"/>
    <s v="NZ_CP027407.1"/>
    <n v="3038671"/>
    <n v="3038928"/>
    <s v="-"/>
    <s v="WP_011567200.1"/>
    <s v="DUF1289 domain-containing protein"/>
    <x v="2909"/>
    <m/>
    <n v="258"/>
  </r>
  <r>
    <s v="gene"/>
    <s v="protein_coding"/>
    <s v="NZ_CP027407.1"/>
    <n v="3038992"/>
    <n v="3040251"/>
    <s v="-"/>
    <m/>
    <m/>
    <x v="2910"/>
    <s v="old_locus_tag=CEP88_14655"/>
    <n v="1260"/>
  </r>
  <r>
    <s v="CDS"/>
    <s v="with_protein"/>
    <s v="NZ_CP027407.1"/>
    <n v="3038992"/>
    <n v="3040251"/>
    <s v="-"/>
    <s v="WP_074958738.1"/>
    <s v="peptidase"/>
    <x v="2910"/>
    <m/>
    <n v="1260"/>
  </r>
  <r>
    <s v="gene"/>
    <s v="protein_coding"/>
    <s v="NZ_CP027407.1"/>
    <n v="3040280"/>
    <n v="3040759"/>
    <s v="-"/>
    <m/>
    <m/>
    <x v="2911"/>
    <s v="old_locus_tag=CEP88_14660"/>
    <n v="480"/>
  </r>
  <r>
    <s v="CDS"/>
    <s v="with_protein"/>
    <s v="NZ_CP027407.1"/>
    <n v="3040280"/>
    <n v="3040759"/>
    <s v="-"/>
    <s v="WP_011567202.1"/>
    <s v="hypothetical protein"/>
    <x v="2911"/>
    <m/>
    <n v="480"/>
  </r>
  <r>
    <s v="gene"/>
    <s v="protein_coding"/>
    <s v="NZ_CP027407.1"/>
    <n v="3040756"/>
    <n v="3040929"/>
    <s v="-"/>
    <m/>
    <m/>
    <x v="2912"/>
    <s v="old_locus_tag=CEP88_14665"/>
    <n v="174"/>
  </r>
  <r>
    <s v="CDS"/>
    <s v="with_protein"/>
    <s v="NZ_CP027407.1"/>
    <n v="3040756"/>
    <n v="3040929"/>
    <s v="-"/>
    <s v="WP_011567203.1"/>
    <s v="hemin uptake protein HemP"/>
    <x v="2912"/>
    <m/>
    <n v="174"/>
  </r>
  <r>
    <s v="gene"/>
    <s v="protein_coding"/>
    <s v="NZ_CP027407.1"/>
    <n v="3040926"/>
    <n v="3041078"/>
    <s v="-"/>
    <m/>
    <m/>
    <x v="2913"/>
    <m/>
    <n v="153"/>
  </r>
  <r>
    <s v="CDS"/>
    <s v="with_protein"/>
    <s v="NZ_CP027407.1"/>
    <n v="3040926"/>
    <n v="3041078"/>
    <s v="-"/>
    <s v="WP_011567204.1"/>
    <s v="hypothetical protein"/>
    <x v="2913"/>
    <m/>
    <n v="153"/>
  </r>
  <r>
    <s v="gene"/>
    <s v="protein_coding"/>
    <s v="NZ_CP027407.1"/>
    <n v="3041265"/>
    <n v="3042893"/>
    <s v="+"/>
    <m/>
    <m/>
    <x v="2914"/>
    <s v="old_locus_tag=CEP88_14670"/>
    <n v="1629"/>
  </r>
  <r>
    <s v="CDS"/>
    <s v="with_protein"/>
    <s v="NZ_CP027407.1"/>
    <n v="3041265"/>
    <n v="3042893"/>
    <s v="+"/>
    <s v="WP_011567205.1"/>
    <s v="iron ABC transporter permease"/>
    <x v="2914"/>
    <m/>
    <n v="1629"/>
  </r>
  <r>
    <s v="gene"/>
    <s v="protein_coding"/>
    <s v="NZ_CP027407.1"/>
    <n v="3042948"/>
    <n v="3043961"/>
    <s v="-"/>
    <m/>
    <m/>
    <x v="2915"/>
    <s v="old_locus_tag=CEP88_14675"/>
    <n v="1014"/>
  </r>
  <r>
    <s v="CDS"/>
    <s v="with_protein"/>
    <s v="NZ_CP027407.1"/>
    <n v="3042948"/>
    <n v="3043961"/>
    <s v="-"/>
    <s v="WP_011567206.1"/>
    <s v="Fe(3+) ABC transporter substrate-binding protein"/>
    <x v="2915"/>
    <m/>
    <n v="1014"/>
  </r>
  <r>
    <s v="gene"/>
    <s v="protein_coding"/>
    <s v="NZ_CP027407.1"/>
    <n v="3044157"/>
    <n v="3045317"/>
    <s v="-"/>
    <m/>
    <m/>
    <x v="2916"/>
    <s v="old_locus_tag=CEP88_14680"/>
    <n v="1161"/>
  </r>
  <r>
    <s v="CDS"/>
    <s v="with_protein"/>
    <s v="NZ_CP027407.1"/>
    <n v="3044157"/>
    <n v="3045317"/>
    <s v="-"/>
    <s v="WP_081432916.1"/>
    <s v="permease"/>
    <x v="2916"/>
    <m/>
    <n v="1161"/>
  </r>
  <r>
    <s v="gene"/>
    <s v="protein_coding"/>
    <s v="NZ_CP027407.1"/>
    <n v="3045423"/>
    <n v="3045860"/>
    <s v="+"/>
    <m/>
    <m/>
    <x v="2917"/>
    <s v="old_locus_tag=CEP88_14685"/>
    <n v="438"/>
  </r>
  <r>
    <s v="CDS"/>
    <s v="with_protein"/>
    <s v="NZ_CP027407.1"/>
    <n v="3045423"/>
    <n v="3045860"/>
    <s v="+"/>
    <s v="WP_011567208.1"/>
    <s v="helix-turn-helix domain-containing protein"/>
    <x v="2917"/>
    <m/>
    <n v="438"/>
  </r>
  <r>
    <s v="gene"/>
    <s v="protein_coding"/>
    <s v="NZ_CP027407.1"/>
    <n v="3045990"/>
    <n v="3046925"/>
    <s v="-"/>
    <m/>
    <m/>
    <x v="2918"/>
    <s v="old_locus_tag=CEP88_14690"/>
    <n v="936"/>
  </r>
  <r>
    <s v="CDS"/>
    <s v="with_protein"/>
    <s v="NZ_CP027407.1"/>
    <n v="3045990"/>
    <n v="3046925"/>
    <s v="-"/>
    <s v="WP_011567209.1"/>
    <s v="metal ABC transporter permease"/>
    <x v="2918"/>
    <m/>
    <n v="936"/>
  </r>
  <r>
    <s v="gene"/>
    <s v="protein_coding"/>
    <s v="NZ_CP027407.1"/>
    <n v="3046925"/>
    <n v="3048142"/>
    <s v="-"/>
    <m/>
    <m/>
    <x v="2919"/>
    <s v="old_locus_tag=CEP88_14695"/>
    <n v="1218"/>
  </r>
  <r>
    <s v="CDS"/>
    <s v="with_protein"/>
    <s v="NZ_CP027407.1"/>
    <n v="3046925"/>
    <n v="3048142"/>
    <s v="-"/>
    <s v="WP_011567210.1"/>
    <s v="metal ABC transporter permease"/>
    <x v="2919"/>
    <m/>
    <n v="1218"/>
  </r>
  <r>
    <s v="gene"/>
    <s v="protein_coding"/>
    <s v="NZ_CP027407.1"/>
    <n v="3048139"/>
    <n v="3048873"/>
    <s v="-"/>
    <m/>
    <m/>
    <x v="2920"/>
    <s v="old_locus_tag=CEP88_14700"/>
    <n v="735"/>
  </r>
  <r>
    <s v="CDS"/>
    <s v="with_protein"/>
    <s v="NZ_CP027407.1"/>
    <n v="3048139"/>
    <n v="3048873"/>
    <s v="-"/>
    <s v="WP_143090268.1"/>
    <s v="metal ABC transporter ATP-binding protein"/>
    <x v="2920"/>
    <m/>
    <n v="735"/>
  </r>
  <r>
    <s v="gene"/>
    <s v="protein_coding"/>
    <s v="NZ_CP027407.1"/>
    <n v="3048969"/>
    <n v="3049928"/>
    <s v="-"/>
    <m/>
    <m/>
    <x v="2921"/>
    <s v="old_locus_tag=CEP88_14705"/>
    <n v="960"/>
  </r>
  <r>
    <s v="CDS"/>
    <s v="with_protein"/>
    <s v="NZ_CP027407.1"/>
    <n v="3048969"/>
    <n v="3049928"/>
    <s v="-"/>
    <s v="WP_105880316.1"/>
    <s v="zinc ABC transporter substrate-binding protein"/>
    <x v="2921"/>
    <m/>
    <n v="960"/>
  </r>
  <r>
    <s v="gene"/>
    <s v="protein_coding"/>
    <s v="NZ_CP027407.1"/>
    <n v="3050556"/>
    <n v="3051929"/>
    <s v="+"/>
    <m/>
    <m/>
    <x v="2922"/>
    <s v="old_locus_tag=CEP88_14710"/>
    <n v="1374"/>
  </r>
  <r>
    <s v="CDS"/>
    <s v="with_protein"/>
    <s v="NZ_CP027407.1"/>
    <n v="3050556"/>
    <n v="3051929"/>
    <s v="+"/>
    <s v="WP_011567214.1"/>
    <s v="ammonium transporter"/>
    <x v="2922"/>
    <m/>
    <n v="1374"/>
  </r>
  <r>
    <s v="gene"/>
    <s v="protein_coding"/>
    <s v="NZ_CP027407.1"/>
    <n v="3052060"/>
    <n v="3052773"/>
    <s v="+"/>
    <m/>
    <m/>
    <x v="2923"/>
    <s v="old_locus_tag=CEP88_14715"/>
    <n v="714"/>
  </r>
  <r>
    <s v="CDS"/>
    <s v="with_protein"/>
    <s v="NZ_CP027407.1"/>
    <n v="3052060"/>
    <n v="3052773"/>
    <s v="+"/>
    <s v="WP_044032938.1"/>
    <s v="FadR family transcriptional regulator"/>
    <x v="2923"/>
    <m/>
    <n v="714"/>
  </r>
  <r>
    <s v="gene"/>
    <s v="protein_coding"/>
    <s v="NZ_CP027407.1"/>
    <n v="3053072"/>
    <n v="3054550"/>
    <s v="-"/>
    <m/>
    <m/>
    <x v="2924"/>
    <s v="old_locus_tag=CEP88_14720"/>
    <n v="1479"/>
  </r>
  <r>
    <s v="CDS"/>
    <s v="with_protein"/>
    <s v="NZ_CP027407.1"/>
    <n v="3053072"/>
    <n v="3054550"/>
    <s v="-"/>
    <s v="WP_011567217.1"/>
    <s v="NAD-dependent succinate-semialdehyde dehydrogenase"/>
    <x v="2924"/>
    <m/>
    <n v="1479"/>
  </r>
  <r>
    <s v="gene"/>
    <s v="protein_coding"/>
    <s v="NZ_CP027407.1"/>
    <n v="3054632"/>
    <n v="3055414"/>
    <s v="+"/>
    <m/>
    <m/>
    <x v="2925"/>
    <s v="old_locus_tag=CEP88_14725"/>
    <n v="783"/>
  </r>
  <r>
    <s v="CDS"/>
    <s v="with_protein"/>
    <s v="NZ_CP027407.1"/>
    <n v="3054632"/>
    <n v="3055414"/>
    <s v="+"/>
    <s v="WP_011567218.1"/>
    <s v="alpha/beta hydrolase"/>
    <x v="2925"/>
    <m/>
    <n v="783"/>
  </r>
  <r>
    <s v="gene"/>
    <s v="protein_coding"/>
    <s v="NZ_CP027407.1"/>
    <n v="3055540"/>
    <n v="3056763"/>
    <s v="+"/>
    <m/>
    <m/>
    <x v="2926"/>
    <s v="old_locus_tag=CEP88_14730"/>
    <n v="1224"/>
  </r>
  <r>
    <s v="CDS"/>
    <s v="with_protein"/>
    <s v="NZ_CP027407.1"/>
    <n v="3055540"/>
    <n v="3056763"/>
    <s v="+"/>
    <s v="WP_011567219.1"/>
    <s v="M24 family metallopeptidase"/>
    <x v="2926"/>
    <m/>
    <n v="1224"/>
  </r>
  <r>
    <s v="gene"/>
    <s v="protein_coding"/>
    <s v="NZ_CP027407.1"/>
    <n v="3056913"/>
    <n v="3057176"/>
    <s v="+"/>
    <m/>
    <m/>
    <x v="2927"/>
    <s v="old_locus_tag=CEP88_14735"/>
    <n v="264"/>
  </r>
  <r>
    <s v="CDS"/>
    <s v="with_protein"/>
    <s v="NZ_CP027407.1"/>
    <n v="3056913"/>
    <n v="3057176"/>
    <s v="+"/>
    <s v="WP_011567220.1"/>
    <s v="hypothetical protein"/>
    <x v="2927"/>
    <m/>
    <n v="264"/>
  </r>
  <r>
    <s v="gene"/>
    <s v="protein_coding"/>
    <s v="NZ_CP027407.1"/>
    <n v="3057190"/>
    <n v="3057837"/>
    <s v="+"/>
    <m/>
    <m/>
    <x v="2928"/>
    <s v="old_locus_tag=CEP88_14740"/>
    <n v="648"/>
  </r>
  <r>
    <s v="CDS"/>
    <s v="with_protein"/>
    <s v="NZ_CP027407.1"/>
    <n v="3057190"/>
    <n v="3057837"/>
    <s v="+"/>
    <s v="WP_044033345.1"/>
    <s v="DUF1523 family protein"/>
    <x v="2928"/>
    <m/>
    <n v="648"/>
  </r>
  <r>
    <s v="gene"/>
    <s v="protein_coding"/>
    <s v="NZ_CP027407.1"/>
    <n v="3057848"/>
    <n v="3058228"/>
    <s v="-"/>
    <m/>
    <m/>
    <x v="2929"/>
    <s v="old_locus_tag=CEP88_14745"/>
    <n v="381"/>
  </r>
  <r>
    <s v="CDS"/>
    <s v="with_protein"/>
    <s v="NZ_CP027407.1"/>
    <n v="3057848"/>
    <n v="3058228"/>
    <s v="-"/>
    <s v="WP_011567222.1"/>
    <s v="HIT domain-containing protein"/>
    <x v="2929"/>
    <m/>
    <n v="381"/>
  </r>
  <r>
    <s v="gene"/>
    <s v="protein_coding"/>
    <s v="NZ_CP027407.1"/>
    <n v="3058487"/>
    <n v="3058975"/>
    <s v="+"/>
    <m/>
    <m/>
    <x v="2930"/>
    <s v="old_locus_tag=CEP88_14750"/>
    <n v="489"/>
  </r>
  <r>
    <s v="CDS"/>
    <s v="with_protein"/>
    <s v="NZ_CP027407.1"/>
    <n v="3058487"/>
    <n v="3058975"/>
    <s v="+"/>
    <s v="WP_044033346.1"/>
    <s v="SsrA-binding protein SmpB"/>
    <x v="2930"/>
    <m/>
    <n v="489"/>
  </r>
  <r>
    <s v="gene"/>
    <s v="protein_coding"/>
    <s v="NZ_CP027407.1"/>
    <n v="3059061"/>
    <n v="3059915"/>
    <s v="+"/>
    <m/>
    <m/>
    <x v="2931"/>
    <s v="old_locus_tag=CEP88_14755"/>
    <n v="855"/>
  </r>
  <r>
    <s v="CDS"/>
    <s v="with_protein"/>
    <s v="NZ_CP027407.1"/>
    <n v="3059061"/>
    <n v="3059915"/>
    <s v="+"/>
    <s v="WP_011567224.1"/>
    <s v="3-mercaptopyruvate sulfurtransferase"/>
    <x v="2931"/>
    <m/>
    <n v="855"/>
  </r>
  <r>
    <s v="gene"/>
    <s v="protein_coding"/>
    <s v="NZ_CP027407.1"/>
    <n v="3059915"/>
    <n v="3061099"/>
    <s v="+"/>
    <m/>
    <m/>
    <x v="2932"/>
    <s v="old_locus_tag=CEP88_14760"/>
    <n v="1185"/>
  </r>
  <r>
    <s v="CDS"/>
    <s v="with_protein"/>
    <s v="NZ_CP027407.1"/>
    <n v="3059915"/>
    <n v="3061099"/>
    <s v="+"/>
    <s v="WP_011567225.1"/>
    <s v="aspartate/tyrosine/aromatic aminotransferase"/>
    <x v="2932"/>
    <m/>
    <n v="1185"/>
  </r>
  <r>
    <s v="gene"/>
    <s v="protein_coding"/>
    <s v="NZ_CP027407.1"/>
    <n v="3061225"/>
    <n v="3061380"/>
    <s v="-"/>
    <m/>
    <m/>
    <x v="2933"/>
    <s v="old_locus_tag=CEP88_14765"/>
    <n v="156"/>
  </r>
  <r>
    <s v="CDS"/>
    <s v="with_protein"/>
    <s v="NZ_CP027407.1"/>
    <n v="3061225"/>
    <n v="3061380"/>
    <s v="-"/>
    <s v="WP_085978944.1"/>
    <s v="lasso RiPP family leader peptide-containing protein"/>
    <x v="2933"/>
    <m/>
    <n v="156"/>
  </r>
  <r>
    <s v="gene"/>
    <s v="protein_coding"/>
    <s v="NZ_CP027407.1"/>
    <n v="3061643"/>
    <n v="3062989"/>
    <s v="-"/>
    <m/>
    <m/>
    <x v="2934"/>
    <s v="old_locus_tag=CEP88_14770"/>
    <n v="1347"/>
  </r>
  <r>
    <s v="CDS"/>
    <s v="with_protein"/>
    <s v="NZ_CP027407.1"/>
    <n v="3061643"/>
    <n v="3062989"/>
    <s v="-"/>
    <s v="WP_011567226.1"/>
    <s v="ammonium transporter"/>
    <x v="2934"/>
    <m/>
    <n v="1347"/>
  </r>
  <r>
    <s v="gene"/>
    <s v="protein_coding"/>
    <s v="NZ_CP027407.1"/>
    <n v="3063017"/>
    <n v="3063355"/>
    <s v="-"/>
    <m/>
    <m/>
    <x v="2935"/>
    <s v="old_locus_tag=CEP88_14775"/>
    <n v="339"/>
  </r>
  <r>
    <s v="CDS"/>
    <s v="with_protein"/>
    <s v="NZ_CP027407.1"/>
    <n v="3063017"/>
    <n v="3063355"/>
    <s v="-"/>
    <s v="WP_011567227.1"/>
    <s v="P-II family nitrogen regulator"/>
    <x v="2935"/>
    <m/>
    <n v="339"/>
  </r>
  <r>
    <s v="gene"/>
    <s v="protein_coding"/>
    <s v="NZ_CP027407.1"/>
    <n v="3063612"/>
    <n v="3065798"/>
    <s v="+"/>
    <m/>
    <m/>
    <x v="2936"/>
    <s v="old_locus_tag=CEP88_14780"/>
    <n v="2187"/>
  </r>
  <r>
    <s v="CDS"/>
    <s v="with_protein"/>
    <s v="NZ_CP027407.1"/>
    <n v="3063612"/>
    <n v="3065798"/>
    <s v="+"/>
    <s v="WP_011567228.1"/>
    <s v="PBP1A family penicillin-binding protein"/>
    <x v="2936"/>
    <m/>
    <n v="2187"/>
  </r>
  <r>
    <s v="gene"/>
    <s v="protein_coding"/>
    <s v="NZ_CP027407.1"/>
    <n v="3065810"/>
    <n v="3066409"/>
    <s v="-"/>
    <m/>
    <m/>
    <x v="2937"/>
    <s v="old_locus_tag=CEP88_14785"/>
    <n v="600"/>
  </r>
  <r>
    <s v="CDS"/>
    <s v="with_protein"/>
    <s v="NZ_CP027407.1"/>
    <n v="3065810"/>
    <n v="3066409"/>
    <s v="-"/>
    <s v="WP_011567229.1"/>
    <s v="ABC transporter substrate-binding protein"/>
    <x v="2937"/>
    <m/>
    <n v="600"/>
  </r>
  <r>
    <s v="gene"/>
    <s v="protein_coding"/>
    <s v="NZ_CP027407.1"/>
    <n v="3066424"/>
    <n v="3067194"/>
    <s v="-"/>
    <m/>
    <m/>
    <x v="2938"/>
    <s v="old_locus_tag=CEP88_14790"/>
    <n v="771"/>
  </r>
  <r>
    <s v="CDS"/>
    <s v="with_protein"/>
    <s v="NZ_CP027407.1"/>
    <n v="3066424"/>
    <n v="3067194"/>
    <s v="-"/>
    <s v="WP_011567230.1"/>
    <s v="VacJ family lipoprotein"/>
    <x v="2938"/>
    <m/>
    <n v="771"/>
  </r>
  <r>
    <s v="gene"/>
    <s v="protein_coding"/>
    <s v="NZ_CP027407.1"/>
    <n v="3067661"/>
    <n v="3068119"/>
    <s v="+"/>
    <m/>
    <m/>
    <x v="2939"/>
    <s v="old_locus_tag=CEP88_14795"/>
    <n v="459"/>
  </r>
  <r>
    <s v="CDS"/>
    <s v="with_protein"/>
    <s v="NZ_CP027407.1"/>
    <n v="3067661"/>
    <n v="3068119"/>
    <s v="+"/>
    <s v="WP_011567231.1"/>
    <s v="RidA family protein"/>
    <x v="2939"/>
    <m/>
    <n v="459"/>
  </r>
  <r>
    <s v="gene"/>
    <s v="protein_coding"/>
    <s v="NZ_CP027407.1"/>
    <n v="3068116"/>
    <n v="3068880"/>
    <s v="+"/>
    <m/>
    <m/>
    <x v="2940"/>
    <s v="old_locus_tag=CEP88_14800"/>
    <n v="765"/>
  </r>
  <r>
    <s v="CDS"/>
    <s v="with_protein"/>
    <s v="NZ_CP027407.1"/>
    <n v="3068116"/>
    <n v="3068880"/>
    <s v="+"/>
    <s v="WP_011567232.1"/>
    <s v="phosphodiesterase"/>
    <x v="2940"/>
    <m/>
    <n v="765"/>
  </r>
  <r>
    <s v="gene"/>
    <s v="protein_coding"/>
    <s v="NZ_CP027407.1"/>
    <n v="3068930"/>
    <n v="3070117"/>
    <s v="+"/>
    <m/>
    <m/>
    <x v="2941"/>
    <s v="old_locus_tag=CEP88_14805"/>
    <n v="1188"/>
  </r>
  <r>
    <s v="CDS"/>
    <s v="with_protein"/>
    <s v="NZ_CP027407.1"/>
    <n v="3068930"/>
    <n v="3070117"/>
    <s v="+"/>
    <s v="WP_011567233.1"/>
    <s v="N-acetyltransferase"/>
    <x v="2941"/>
    <m/>
    <n v="1188"/>
  </r>
  <r>
    <s v="gene"/>
    <s v="protein_coding"/>
    <s v="NZ_CP027407.1"/>
    <n v="3070114"/>
    <n v="3070410"/>
    <s v="+"/>
    <m/>
    <m/>
    <x v="2942"/>
    <s v="old_locus_tag=CEP88_14810"/>
    <n v="297"/>
  </r>
  <r>
    <s v="CDS"/>
    <s v="with_protein"/>
    <s v="NZ_CP027407.1"/>
    <n v="3070114"/>
    <n v="3070410"/>
    <s v="+"/>
    <s v="WP_011567234.1"/>
    <s v="4a-hydroxytetrahydrobiopterin dehydratase"/>
    <x v="2942"/>
    <m/>
    <n v="297"/>
  </r>
  <r>
    <s v="gene"/>
    <s v="protein_coding"/>
    <s v="NZ_CP027407.1"/>
    <n v="3070417"/>
    <n v="3071262"/>
    <s v="+"/>
    <m/>
    <m/>
    <x v="2943"/>
    <s v="old_locus_tag=CEP88_14815"/>
    <n v="846"/>
  </r>
  <r>
    <s v="CDS"/>
    <s v="with_protein"/>
    <s v="NZ_CP027407.1"/>
    <n v="3070417"/>
    <n v="3071262"/>
    <s v="+"/>
    <s v="WP_011567235.1"/>
    <s v="mechanosensitive ion channel"/>
    <x v="2943"/>
    <m/>
    <n v="846"/>
  </r>
  <r>
    <s v="gene"/>
    <s v="protein_coding"/>
    <s v="NZ_CP027407.1"/>
    <n v="3071313"/>
    <n v="3071801"/>
    <s v="-"/>
    <m/>
    <m/>
    <x v="2944"/>
    <s v="old_locus_tag=CEP88_14820"/>
    <n v="489"/>
  </r>
  <r>
    <s v="CDS"/>
    <s v="with_protein"/>
    <s v="NZ_CP027407.1"/>
    <n v="3071313"/>
    <n v="3071801"/>
    <s v="-"/>
    <s v="WP_011567236.1"/>
    <s v="peroxiredoxin"/>
    <x v="2944"/>
    <m/>
    <n v="489"/>
  </r>
  <r>
    <s v="gene"/>
    <s v="protein_coding"/>
    <s v="NZ_CP027407.1"/>
    <n v="3071897"/>
    <n v="3073105"/>
    <s v="+"/>
    <m/>
    <m/>
    <x v="2945"/>
    <s v="old_locus_tag=CEP88_14825"/>
    <n v="1209"/>
  </r>
  <r>
    <s v="CDS"/>
    <s v="with_protein"/>
    <s v="NZ_CP027407.1"/>
    <n v="3071897"/>
    <n v="3073105"/>
    <s v="+"/>
    <s v="WP_011567237.1"/>
    <s v="oxidoreductase"/>
    <x v="2945"/>
    <m/>
    <n v="1209"/>
  </r>
  <r>
    <s v="gene"/>
    <s v="protein_coding"/>
    <s v="NZ_CP027407.1"/>
    <n v="3073102"/>
    <n v="3073659"/>
    <s v="+"/>
    <m/>
    <m/>
    <x v="2946"/>
    <s v="old_locus_tag=CEP88_14830"/>
    <n v="558"/>
  </r>
  <r>
    <s v="CDS"/>
    <s v="with_protein"/>
    <s v="NZ_CP027407.1"/>
    <n v="3073102"/>
    <n v="3073659"/>
    <s v="+"/>
    <s v="WP_011567238.1"/>
    <s v="16S rRNA (guanine(966)-N(2))-methyltransferase RsmD"/>
    <x v="2946"/>
    <m/>
    <n v="558"/>
  </r>
  <r>
    <s v="gene"/>
    <s v="protein_coding"/>
    <s v="NZ_CP027407.1"/>
    <n v="3073676"/>
    <n v="3073858"/>
    <s v="+"/>
    <m/>
    <m/>
    <x v="2947"/>
    <s v="old_locus_tag=CEP88_14835"/>
    <n v="183"/>
  </r>
  <r>
    <s v="CDS"/>
    <s v="with_protein"/>
    <s v="NZ_CP027407.1"/>
    <n v="3073676"/>
    <n v="3073858"/>
    <s v="+"/>
    <s v="WP_044032940.1"/>
    <s v="hypothetical protein"/>
    <x v="2947"/>
    <m/>
    <n v="183"/>
  </r>
  <r>
    <s v="gene"/>
    <s v="protein_coding"/>
    <s v="NZ_CP027407.1"/>
    <n v="3073855"/>
    <n v="3074739"/>
    <s v="-"/>
    <m/>
    <m/>
    <x v="2948"/>
    <s v="old_locus_tag=CEP88_14840"/>
    <n v="885"/>
  </r>
  <r>
    <s v="CDS"/>
    <s v="with_protein"/>
    <s v="NZ_CP027407.1"/>
    <n v="3073855"/>
    <n v="3074739"/>
    <s v="-"/>
    <s v="WP_011567239.1"/>
    <s v="type I methionyl aminopeptidase"/>
    <x v="2948"/>
    <m/>
    <n v="885"/>
  </r>
  <r>
    <s v="gene"/>
    <s v="protein_coding"/>
    <s v="NZ_CP027407.1"/>
    <n v="3074793"/>
    <n v="3075500"/>
    <s v="-"/>
    <m/>
    <m/>
    <x v="2949"/>
    <s v="old_locus_tag=CEP88_14845"/>
    <n v="708"/>
  </r>
  <r>
    <s v="CDS"/>
    <s v="with_protein"/>
    <s v="NZ_CP027407.1"/>
    <n v="3074793"/>
    <n v="3075500"/>
    <s v="-"/>
    <s v="WP_011567240.1"/>
    <s v="DNA/RNA nuclease SfsA"/>
    <x v="2949"/>
    <m/>
    <n v="708"/>
  </r>
  <r>
    <s v="gene"/>
    <s v="protein_coding"/>
    <s v="NZ_CP027407.1"/>
    <n v="3075551"/>
    <n v="3076276"/>
    <s v="+"/>
    <m/>
    <m/>
    <x v="2950"/>
    <s v="old_locus_tag=CEP88_14850"/>
    <n v="726"/>
  </r>
  <r>
    <s v="CDS"/>
    <s v="with_protein"/>
    <s v="NZ_CP027407.1"/>
    <n v="3075551"/>
    <n v="3076276"/>
    <s v="+"/>
    <s v="WP_011567241.1"/>
    <s v="competence/damage-inducible protein A"/>
    <x v="2950"/>
    <m/>
    <n v="726"/>
  </r>
  <r>
    <s v="gene"/>
    <s v="protein_coding"/>
    <s v="NZ_CP027407.1"/>
    <n v="3076273"/>
    <n v="3077013"/>
    <s v="+"/>
    <m/>
    <m/>
    <x v="2951"/>
    <s v="old_locus_tag=CEP88_14855"/>
    <n v="741"/>
  </r>
  <r>
    <s v="CDS"/>
    <s v="with_protein"/>
    <s v="NZ_CP027407.1"/>
    <n v="3076273"/>
    <n v="3077013"/>
    <s v="+"/>
    <s v="WP_011567242.1"/>
    <s v="GNAT family N-acetyltransferase"/>
    <x v="2951"/>
    <m/>
    <n v="741"/>
  </r>
  <r>
    <s v="gene"/>
    <s v="protein_coding"/>
    <s v="NZ_CP027407.1"/>
    <n v="3077006"/>
    <n v="3077578"/>
    <s v="+"/>
    <m/>
    <m/>
    <x v="2952"/>
    <s v="old_locus_tag=CEP88_14860"/>
    <n v="573"/>
  </r>
  <r>
    <s v="CDS"/>
    <s v="with_protein"/>
    <s v="NZ_CP027407.1"/>
    <n v="3077006"/>
    <n v="3077578"/>
    <s v="+"/>
    <s v="WP_011567243.1"/>
    <s v="peroxidase-related enzyme"/>
    <x v="2952"/>
    <m/>
    <n v="573"/>
  </r>
  <r>
    <s v="gene"/>
    <s v="protein_coding"/>
    <s v="NZ_CP027407.1"/>
    <n v="3077575"/>
    <n v="3078534"/>
    <s v="+"/>
    <m/>
    <m/>
    <x v="2953"/>
    <s v="old_locus_tag=CEP88_14865"/>
    <n v="960"/>
  </r>
  <r>
    <s v="CDS"/>
    <s v="with_protein"/>
    <s v="NZ_CP027407.1"/>
    <n v="3077575"/>
    <n v="3078534"/>
    <s v="+"/>
    <s v="WP_011567244.1"/>
    <s v="OmpA family protein"/>
    <x v="2953"/>
    <m/>
    <n v="960"/>
  </r>
  <r>
    <s v="gene"/>
    <s v="protein_coding"/>
    <s v="NZ_CP027407.1"/>
    <n v="3078583"/>
    <n v="3079488"/>
    <s v="-"/>
    <m/>
    <m/>
    <x v="2954"/>
    <s v="old_locus_tag=CEP88_14870"/>
    <n v="906"/>
  </r>
  <r>
    <s v="CDS"/>
    <s v="with_protein"/>
    <s v="NZ_CP027407.1"/>
    <n v="3078583"/>
    <n v="3079488"/>
    <s v="-"/>
    <s v="WP_044032941.1"/>
    <s v="LysR family transcriptional regulator"/>
    <x v="2954"/>
    <m/>
    <n v="906"/>
  </r>
  <r>
    <s v="gene"/>
    <s v="protein_coding"/>
    <s v="NZ_CP027407.1"/>
    <n v="3079591"/>
    <n v="3079839"/>
    <s v="-"/>
    <m/>
    <m/>
    <x v="2955"/>
    <s v="old_locus_tag=CEP88_14875"/>
    <n v="249"/>
  </r>
  <r>
    <s v="CDS"/>
    <s v="with_protein"/>
    <s v="NZ_CP027407.1"/>
    <n v="3079591"/>
    <n v="3079839"/>
    <s v="-"/>
    <s v="WP_044032942.1"/>
    <s v="hypothetical protein"/>
    <x v="2955"/>
    <m/>
    <n v="249"/>
  </r>
  <r>
    <s v="gene"/>
    <s v="protein_coding"/>
    <s v="NZ_CP027407.1"/>
    <n v="3079943"/>
    <n v="3080386"/>
    <s v="+"/>
    <m/>
    <m/>
    <x v="2956"/>
    <s v="old_locus_tag=CEP88_14880"/>
    <n v="444"/>
  </r>
  <r>
    <s v="CDS"/>
    <s v="with_protein"/>
    <s v="NZ_CP027407.1"/>
    <n v="3079943"/>
    <n v="3080386"/>
    <s v="+"/>
    <s v="WP_011567246.1"/>
    <s v="DUF4399 domain-containing protein"/>
    <x v="2956"/>
    <m/>
    <n v="444"/>
  </r>
  <r>
    <s v="gene"/>
    <s v="protein_coding"/>
    <s v="NZ_CP027407.1"/>
    <n v="3080391"/>
    <n v="3082418"/>
    <s v="-"/>
    <m/>
    <m/>
    <x v="2957"/>
    <s v="old_locus_tag=CEP88_14885"/>
    <n v="2028"/>
  </r>
  <r>
    <s v="CDS"/>
    <s v="with_protein"/>
    <s v="NZ_CP027407.1"/>
    <n v="3080391"/>
    <n v="3082418"/>
    <s v="-"/>
    <s v="WP_011567247.1"/>
    <s v="NADPH-dependent 2,4-dienoyl-CoA reductase"/>
    <x v="2957"/>
    <m/>
    <n v="2028"/>
  </r>
  <r>
    <s v="gene"/>
    <s v="protein_coding"/>
    <s v="NZ_CP027407.1"/>
    <n v="3082635"/>
    <n v="3083117"/>
    <s v="+"/>
    <m/>
    <m/>
    <x v="2958"/>
    <s v="old_locus_tag=CEP88_14895"/>
    <n v="483"/>
  </r>
  <r>
    <s v="CDS"/>
    <s v="with_protein"/>
    <s v="NZ_CP027407.1"/>
    <n v="3082635"/>
    <n v="3083117"/>
    <s v="+"/>
    <s v="WP_011567250.1"/>
    <s v="RNA pyrophosphohydrolase"/>
    <x v="2958"/>
    <m/>
    <n v="483"/>
  </r>
  <r>
    <s v="gene"/>
    <s v="protein_coding"/>
    <s v="NZ_CP027407.1"/>
    <n v="3083114"/>
    <n v="3083710"/>
    <s v="-"/>
    <m/>
    <m/>
    <x v="2959"/>
    <s v="old_locus_tag=CEP88_14900"/>
    <n v="597"/>
  </r>
  <r>
    <s v="CDS"/>
    <s v="with_protein"/>
    <s v="NZ_CP027407.1"/>
    <n v="3083114"/>
    <n v="3083710"/>
    <s v="-"/>
    <s v="WP_011567251.1"/>
    <s v="GNAT family N-acetyltransferase"/>
    <x v="2959"/>
    <m/>
    <n v="597"/>
  </r>
  <r>
    <s v="gene"/>
    <s v="protein_coding"/>
    <s v="NZ_CP027407.1"/>
    <n v="3083713"/>
    <n v="3084699"/>
    <s v="-"/>
    <m/>
    <m/>
    <x v="2960"/>
    <s v="old_locus_tag=CEP88_14905"/>
    <n v="987"/>
  </r>
  <r>
    <s v="CDS"/>
    <s v="with_protein"/>
    <s v="NZ_CP027407.1"/>
    <n v="3083713"/>
    <n v="3084699"/>
    <s v="-"/>
    <s v="WP_011567252.1"/>
    <s v="adenosine kinase"/>
    <x v="2960"/>
    <m/>
    <n v="987"/>
  </r>
  <r>
    <s v="gene"/>
    <s v="protein_coding"/>
    <s v="NZ_CP027407.1"/>
    <n v="3084696"/>
    <n v="3085340"/>
    <s v="-"/>
    <m/>
    <m/>
    <x v="2961"/>
    <s v="old_locus_tag=CEP88_14910"/>
    <n v="645"/>
  </r>
  <r>
    <s v="CDS"/>
    <s v="with_protein"/>
    <s v="NZ_CP027407.1"/>
    <n v="3084696"/>
    <n v="3085340"/>
    <s v="-"/>
    <s v="WP_044033349.1"/>
    <s v="endonuclease III"/>
    <x v="2961"/>
    <m/>
    <n v="645"/>
  </r>
  <r>
    <s v="gene"/>
    <s v="protein_coding"/>
    <s v="NZ_CP027407.1"/>
    <n v="3085519"/>
    <n v="3086385"/>
    <s v="+"/>
    <m/>
    <m/>
    <x v="2962"/>
    <s v="old_locus_tag=CEP88_14915"/>
    <n v="867"/>
  </r>
  <r>
    <s v="CDS"/>
    <s v="with_protein"/>
    <s v="NZ_CP027407.1"/>
    <n v="3085519"/>
    <n v="3086385"/>
    <s v="+"/>
    <s v="WP_011567254.1"/>
    <s v="methylated-DNA--[protein]-cysteine S-methyltransferase"/>
    <x v="2962"/>
    <m/>
    <n v="867"/>
  </r>
  <r>
    <s v="gene"/>
    <s v="protein_coding"/>
    <s v="NZ_CP027407.1"/>
    <n v="3086512"/>
    <n v="3087177"/>
    <s v="+"/>
    <m/>
    <m/>
    <x v="2963"/>
    <s v="old_locus_tag=CEP88_14920"/>
    <n v="666"/>
  </r>
  <r>
    <s v="CDS"/>
    <s v="with_protein"/>
    <s v="NZ_CP027407.1"/>
    <n v="3086512"/>
    <n v="3087177"/>
    <s v="+"/>
    <s v="WP_011567256.1"/>
    <s v="OmpA family protein"/>
    <x v="2963"/>
    <m/>
    <n v="666"/>
  </r>
  <r>
    <s v="gene"/>
    <s v="protein_coding"/>
    <s v="NZ_CP027407.1"/>
    <n v="3087280"/>
    <n v="3087822"/>
    <s v="+"/>
    <m/>
    <m/>
    <x v="2964"/>
    <s v="old_locus_tag=CEP88_14925"/>
    <n v="543"/>
  </r>
  <r>
    <s v="CDS"/>
    <s v="with_protein"/>
    <s v="NZ_CP027407.1"/>
    <n v="3087280"/>
    <n v="3087822"/>
    <s v="+"/>
    <s v="WP_011567257.1"/>
    <s v="NAD(P)H-dependent oxidoreductase"/>
    <x v="2964"/>
    <m/>
    <n v="543"/>
  </r>
  <r>
    <s v="gene"/>
    <s v="protein_coding"/>
    <s v="NZ_CP027407.1"/>
    <n v="3087840"/>
    <n v="3088871"/>
    <s v="-"/>
    <m/>
    <m/>
    <x v="2965"/>
    <s v="old_locus_tag=CEP88_14930"/>
    <n v="1032"/>
  </r>
  <r>
    <s v="CDS"/>
    <s v="with_protein"/>
    <s v="NZ_CP027407.1"/>
    <n v="3087840"/>
    <n v="3088871"/>
    <s v="-"/>
    <s v="WP_011567258.1"/>
    <s v="FAD-binding oxidoreductase"/>
    <x v="2965"/>
    <m/>
    <n v="1032"/>
  </r>
  <r>
    <s v="gene"/>
    <s v="protein_coding"/>
    <s v="NZ_CP027407.1"/>
    <n v="3088935"/>
    <n v="3089636"/>
    <s v="+"/>
    <m/>
    <m/>
    <x v="2966"/>
    <s v="old_locus_tag=CEP88_14935"/>
    <n v="702"/>
  </r>
  <r>
    <s v="CDS"/>
    <s v="with_protein"/>
    <s v="NZ_CP027407.1"/>
    <n v="3088935"/>
    <n v="3089636"/>
    <s v="+"/>
    <s v="WP_011567259.1"/>
    <s v="tRNA (5-methylaminomethyl-2-thiouridine)(34)-methyltransferase MnmD"/>
    <x v="2966"/>
    <m/>
    <n v="702"/>
  </r>
  <r>
    <s v="gene"/>
    <s v="protein_coding"/>
    <s v="NZ_CP027407.1"/>
    <n v="3089638"/>
    <n v="3091611"/>
    <s v="-"/>
    <m/>
    <m/>
    <x v="2967"/>
    <s v="old_locus_tag=CEP88_14940"/>
    <n v="1974"/>
  </r>
  <r>
    <s v="CDS"/>
    <s v="with_protein"/>
    <s v="NZ_CP027407.1"/>
    <n v="3089638"/>
    <n v="3091611"/>
    <s v="-"/>
    <s v="WP_044032943.1"/>
    <s v="lytic transglycosylase domain-containing protein"/>
    <x v="2967"/>
    <m/>
    <n v="1974"/>
  </r>
  <r>
    <s v="gene"/>
    <s v="protein_coding"/>
    <s v="NZ_CP027407.1"/>
    <n v="3091738"/>
    <n v="3092613"/>
    <s v="+"/>
    <m/>
    <m/>
    <x v="2968"/>
    <s v="old_locus_tag=CEP88_14945"/>
    <n v="876"/>
  </r>
  <r>
    <s v="CDS"/>
    <s v="with_protein"/>
    <s v="NZ_CP027407.1"/>
    <n v="3091738"/>
    <n v="3092613"/>
    <s v="+"/>
    <s v="WP_011567261.1"/>
    <s v="4-hydroxy-tetrahydrodipicolinate synthase"/>
    <x v="2968"/>
    <m/>
    <n v="876"/>
  </r>
  <r>
    <s v="gene"/>
    <s v="protein_coding"/>
    <s v="NZ_CP027407.1"/>
    <n v="3092700"/>
    <n v="3093572"/>
    <s v="-"/>
    <m/>
    <m/>
    <x v="2969"/>
    <s v="old_locus_tag=CEP88_14950"/>
    <n v="873"/>
  </r>
  <r>
    <s v="CDS"/>
    <s v="with_protein"/>
    <s v="NZ_CP027407.1"/>
    <n v="3092700"/>
    <n v="3093572"/>
    <s v="-"/>
    <s v="WP_011567262.1"/>
    <s v="dimethyl sulfoxide reductase anchor subunit"/>
    <x v="2969"/>
    <m/>
    <n v="873"/>
  </r>
  <r>
    <s v="gene"/>
    <s v="protein_coding"/>
    <s v="NZ_CP027407.1"/>
    <n v="3093572"/>
    <n v="3094330"/>
    <s v="-"/>
    <m/>
    <m/>
    <x v="2970"/>
    <s v="old_locus_tag=CEP88_14955"/>
    <n v="759"/>
  </r>
  <r>
    <s v="CDS"/>
    <s v="with_protein"/>
    <s v="NZ_CP027407.1"/>
    <n v="3093572"/>
    <n v="3094330"/>
    <s v="-"/>
    <s v="WP_011567263.1"/>
    <s v="4Fe-4S dicluster domain-containing protein"/>
    <x v="2970"/>
    <m/>
    <n v="759"/>
  </r>
  <r>
    <s v="gene"/>
    <s v="protein_coding"/>
    <s v="NZ_CP027407.1"/>
    <n v="3094416"/>
    <n v="3097235"/>
    <s v="-"/>
    <m/>
    <m/>
    <x v="2971"/>
    <s v="old_locus_tag=CEP88_14960"/>
    <n v="2820"/>
  </r>
  <r>
    <s v="CDS"/>
    <s v="with_protein"/>
    <s v="NZ_CP027407.1"/>
    <n v="3094416"/>
    <n v="3097235"/>
    <s v="-"/>
    <s v="WP_011567264.1"/>
    <s v="molybdopterin-dependent oxidoreductase"/>
    <x v="2971"/>
    <m/>
    <n v="2820"/>
  </r>
  <r>
    <s v="gene"/>
    <s v="protein_coding"/>
    <s v="NZ_CP027407.1"/>
    <n v="3097652"/>
    <n v="3099430"/>
    <s v="-"/>
    <m/>
    <m/>
    <x v="2972"/>
    <s v="old_locus_tag=CEP88_14970"/>
    <n v="1779"/>
  </r>
  <r>
    <s v="CDS"/>
    <s v="with_protein"/>
    <s v="NZ_CP027407.1"/>
    <n v="3097652"/>
    <n v="3099430"/>
    <s v="-"/>
    <s v="WP_011567266.1"/>
    <s v="sulfoacetaldehyde acetyltransferase"/>
    <x v="2972"/>
    <m/>
    <n v="1779"/>
  </r>
  <r>
    <s v="gene"/>
    <s v="protein_coding"/>
    <s v="NZ_CP027407.1"/>
    <n v="3099524"/>
    <n v="3101005"/>
    <s v="-"/>
    <m/>
    <m/>
    <x v="2973"/>
    <s v="old_locus_tag=CEP88_14975"/>
    <n v="1482"/>
  </r>
  <r>
    <s v="CDS"/>
    <s v="with_protein"/>
    <s v="NZ_CP027407.1"/>
    <n v="3099524"/>
    <n v="3101005"/>
    <s v="-"/>
    <s v="WP_011567267.1"/>
    <s v="PLP-dependent aminotransferase family protein"/>
    <x v="2973"/>
    <m/>
    <n v="1482"/>
  </r>
  <r>
    <s v="gene"/>
    <s v="protein_coding"/>
    <s v="NZ_CP027407.1"/>
    <n v="3101241"/>
    <n v="3102131"/>
    <s v="+"/>
    <m/>
    <m/>
    <x v="2974"/>
    <s v="old_locus_tag=CEP88_14980"/>
    <n v="891"/>
  </r>
  <r>
    <s v="CDS"/>
    <s v="with_protein"/>
    <s v="NZ_CP027407.1"/>
    <n v="3101241"/>
    <n v="3102131"/>
    <s v="+"/>
    <s v="WP_011567268.1"/>
    <s v="polyphosphate kinase 2"/>
    <x v="2974"/>
    <m/>
    <n v="891"/>
  </r>
  <r>
    <s v="gene"/>
    <s v="protein_coding"/>
    <s v="NZ_CP027407.1"/>
    <n v="3102155"/>
    <n v="3102394"/>
    <s v="+"/>
    <m/>
    <m/>
    <x v="2975"/>
    <s v="old_locus_tag=CEP88_14985"/>
    <n v="240"/>
  </r>
  <r>
    <s v="CDS"/>
    <s v="with_protein"/>
    <s v="NZ_CP027407.1"/>
    <n v="3102155"/>
    <n v="3102394"/>
    <s v="+"/>
    <s v="WP_011567269.1"/>
    <s v="YdcH family protein"/>
    <x v="2975"/>
    <m/>
    <n v="240"/>
  </r>
  <r>
    <s v="gene"/>
    <s v="protein_coding"/>
    <s v="NZ_CP027407.1"/>
    <n v="3102485"/>
    <n v="3103876"/>
    <s v="-"/>
    <m/>
    <m/>
    <x v="2976"/>
    <s v="old_locus_tag=CEP88_14990"/>
    <n v="1392"/>
  </r>
  <r>
    <s v="CDS"/>
    <s v="with_protein"/>
    <s v="NZ_CP027407.1"/>
    <n v="3102485"/>
    <n v="3103876"/>
    <s v="-"/>
    <s v="WP_011567270.1"/>
    <s v="aminotransferase class III-fold pyridoxal phosphate-dependent enzyme"/>
    <x v="2976"/>
    <m/>
    <n v="1392"/>
  </r>
  <r>
    <s v="gene"/>
    <s v="protein_coding"/>
    <s v="NZ_CP027407.1"/>
    <n v="3104526"/>
    <n v="3105527"/>
    <s v="+"/>
    <m/>
    <m/>
    <x v="2977"/>
    <s v="old_locus_tag=CEP88_14995"/>
    <n v="1002"/>
  </r>
  <r>
    <s v="CDS"/>
    <s v="with_protein"/>
    <s v="NZ_CP027407.1"/>
    <n v="3104526"/>
    <n v="3105527"/>
    <s v="+"/>
    <s v="WP_011567271.1"/>
    <s v="ABC transporter substrate-binding protein"/>
    <x v="2977"/>
    <m/>
    <n v="1002"/>
  </r>
  <r>
    <s v="gene"/>
    <s v="protein_coding"/>
    <s v="NZ_CP027407.1"/>
    <n v="3105640"/>
    <n v="3106446"/>
    <s v="+"/>
    <m/>
    <m/>
    <x v="2978"/>
    <s v="old_locus_tag=CEP88_15000"/>
    <n v="807"/>
  </r>
  <r>
    <s v="CDS"/>
    <s v="with_protein"/>
    <s v="NZ_CP027407.1"/>
    <n v="3105640"/>
    <n v="3106446"/>
    <s v="+"/>
    <s v="WP_011567272.1"/>
    <s v="ABC transporter ATP-binding protein"/>
    <x v="2978"/>
    <m/>
    <n v="807"/>
  </r>
  <r>
    <s v="gene"/>
    <s v="protein_coding"/>
    <s v="NZ_CP027407.1"/>
    <n v="3106443"/>
    <n v="3107711"/>
    <s v="+"/>
    <m/>
    <m/>
    <x v="2979"/>
    <s v="old_locus_tag=CEP88_15005"/>
    <n v="1269"/>
  </r>
  <r>
    <s v="CDS"/>
    <s v="with_protein"/>
    <s v="NZ_CP027407.1"/>
    <n v="3106443"/>
    <n v="3107711"/>
    <s v="+"/>
    <s v="WP_011567273.1"/>
    <s v="ABC transporter permease"/>
    <x v="2979"/>
    <m/>
    <n v="1269"/>
  </r>
  <r>
    <s v="gene"/>
    <s v="protein_coding"/>
    <s v="NZ_CP027407.1"/>
    <n v="3107975"/>
    <n v="3108991"/>
    <s v="+"/>
    <m/>
    <m/>
    <x v="2980"/>
    <s v="old_locus_tag=CEP88_15010"/>
    <n v="1017"/>
  </r>
  <r>
    <s v="CDS"/>
    <s v="with_protein"/>
    <s v="NZ_CP027407.1"/>
    <n v="3107975"/>
    <n v="3108991"/>
    <s v="+"/>
    <s v="WP_044032945.1"/>
    <s v="fatty acid desaturase"/>
    <x v="2980"/>
    <m/>
    <n v="1017"/>
  </r>
  <r>
    <s v="gene"/>
    <s v="protein_coding"/>
    <s v="NZ_CP027407.1"/>
    <n v="3109204"/>
    <n v="3111297"/>
    <s v="-"/>
    <m/>
    <m/>
    <x v="2981"/>
    <s v="old_locus_tag=CEP88_15015"/>
    <n v="2094"/>
  </r>
  <r>
    <s v="CDS"/>
    <s v="with_protein"/>
    <s v="NZ_CP027407.1"/>
    <n v="3109204"/>
    <n v="3111297"/>
    <s v="-"/>
    <s v="WP_044032946.1"/>
    <s v="DEAD/DEAH box helicase"/>
    <x v="2981"/>
    <m/>
    <n v="2094"/>
  </r>
  <r>
    <s v="gene"/>
    <s v="protein_coding"/>
    <s v="NZ_CP027407.1"/>
    <n v="3111516"/>
    <n v="3112454"/>
    <s v="+"/>
    <m/>
    <m/>
    <x v="2982"/>
    <s v="old_locus_tag=CEP88_15020"/>
    <n v="939"/>
  </r>
  <r>
    <s v="CDS"/>
    <s v="with_protein"/>
    <s v="NZ_CP027407.1"/>
    <n v="3111516"/>
    <n v="3112454"/>
    <s v="+"/>
    <s v="WP_011567278.1"/>
    <s v="aminotransferase class IV"/>
    <x v="2982"/>
    <m/>
    <n v="939"/>
  </r>
  <r>
    <s v="gene"/>
    <s v="protein_coding"/>
    <s v="NZ_CP027407.1"/>
    <n v="3112461"/>
    <n v="3113717"/>
    <s v="-"/>
    <m/>
    <m/>
    <x v="2983"/>
    <s v="old_locus_tag=CEP88_15025"/>
    <n v="1257"/>
  </r>
  <r>
    <s v="CDS"/>
    <s v="with_protein"/>
    <s v="NZ_CP027407.1"/>
    <n v="3112461"/>
    <n v="3113717"/>
    <s v="-"/>
    <s v="WP_171960009.1"/>
    <s v="c-type cytochrome"/>
    <x v="2983"/>
    <m/>
    <n v="1257"/>
  </r>
  <r>
    <s v="gene"/>
    <s v="protein_coding"/>
    <s v="NZ_CP027407.1"/>
    <n v="3113999"/>
    <n v="3114313"/>
    <s v="+"/>
    <m/>
    <m/>
    <x v="2984"/>
    <s v="old_locus_tag=CEP88_15030"/>
    <n v="315"/>
  </r>
  <r>
    <s v="CDS"/>
    <s v="with_protein"/>
    <s v="NZ_CP027407.1"/>
    <n v="3113999"/>
    <n v="3114313"/>
    <s v="+"/>
    <s v="WP_011567280.1"/>
    <s v="helix-turn-helix transcriptional regulator"/>
    <x v="2984"/>
    <m/>
    <n v="315"/>
  </r>
  <r>
    <s v="gene"/>
    <s v="protein_coding"/>
    <s v="NZ_CP027407.1"/>
    <n v="3114388"/>
    <n v="3115590"/>
    <s v="+"/>
    <m/>
    <m/>
    <x v="2985"/>
    <s v="old_locus_tag=CEP88_15035"/>
    <n v="1203"/>
  </r>
  <r>
    <s v="CDS"/>
    <s v="with_protein"/>
    <s v="NZ_CP027407.1"/>
    <n v="3114388"/>
    <n v="3115590"/>
    <s v="+"/>
    <s v="WP_011567281.1"/>
    <s v="NADH:flavin oxidoreductase/NADH oxidase family protein"/>
    <x v="2985"/>
    <m/>
    <n v="1203"/>
  </r>
  <r>
    <s v="gene"/>
    <s v="tRNA"/>
    <s v="NZ_CP027407.1"/>
    <n v="3115700"/>
    <n v="3115775"/>
    <s v="-"/>
    <m/>
    <m/>
    <x v="2986"/>
    <s v="old_locus_tag=CEP88_15040"/>
    <n v="76"/>
  </r>
  <r>
    <s v="tRNA"/>
    <m/>
    <s v="NZ_CP027407.1"/>
    <n v="3115700"/>
    <n v="3115775"/>
    <s v="-"/>
    <m/>
    <s v="tRNA-Ala"/>
    <x v="2986"/>
    <s v="anticodon=GGC"/>
    <n v="76"/>
  </r>
  <r>
    <s v="gene"/>
    <s v="protein_coding"/>
    <s v="NZ_CP027407.1"/>
    <n v="3115845"/>
    <n v="3116171"/>
    <s v="-"/>
    <m/>
    <m/>
    <x v="2987"/>
    <s v="old_locus_tag=CEP88_15045"/>
    <n v="327"/>
  </r>
  <r>
    <s v="CDS"/>
    <s v="with_protein"/>
    <s v="NZ_CP027407.1"/>
    <n v="3115845"/>
    <n v="3116171"/>
    <s v="-"/>
    <s v="WP_011567282.1"/>
    <s v="TIGR02300 family protein"/>
    <x v="2987"/>
    <m/>
    <n v="327"/>
  </r>
  <r>
    <s v="gene"/>
    <s v="protein_coding"/>
    <s v="NZ_CP027407.1"/>
    <n v="3116304"/>
    <n v="3116993"/>
    <s v="+"/>
    <m/>
    <m/>
    <x v="2988"/>
    <s v="old_locus_tag=CEP88_15050"/>
    <n v="690"/>
  </r>
  <r>
    <s v="CDS"/>
    <s v="with_protein"/>
    <s v="NZ_CP027407.1"/>
    <n v="3116304"/>
    <n v="3116993"/>
    <s v="+"/>
    <s v="WP_011567283.1"/>
    <s v="M48 family metallopeptidase"/>
    <x v="2988"/>
    <m/>
    <n v="690"/>
  </r>
  <r>
    <s v="gene"/>
    <s v="protein_coding"/>
    <s v="NZ_CP027407.1"/>
    <n v="3117043"/>
    <n v="3117693"/>
    <s v="+"/>
    <m/>
    <m/>
    <x v="2989"/>
    <s v="old_locus_tag=CEP88_15055"/>
    <n v="651"/>
  </r>
  <r>
    <s v="CDS"/>
    <s v="with_protein"/>
    <s v="NZ_CP027407.1"/>
    <n v="3117043"/>
    <n v="3117693"/>
    <s v="+"/>
    <s v="WP_044032947.1"/>
    <s v="GntR family transcriptional regulator"/>
    <x v="2989"/>
    <m/>
    <n v="651"/>
  </r>
  <r>
    <s v="gene"/>
    <s v="protein_coding"/>
    <s v="NZ_CP027407.1"/>
    <n v="3117726"/>
    <n v="3118688"/>
    <s v="-"/>
    <m/>
    <m/>
    <x v="2990"/>
    <s v="old_locus_tag=CEP88_15060"/>
    <n v="963"/>
  </r>
  <r>
    <s v="CDS"/>
    <s v="with_protein"/>
    <s v="NZ_CP027407.1"/>
    <n v="3117726"/>
    <n v="3118688"/>
    <s v="-"/>
    <s v="WP_011567285.1"/>
    <s v="acetyl-CoA carboxylase carboxyltransferase subunit alpha"/>
    <x v="2990"/>
    <m/>
    <n v="963"/>
  </r>
  <r>
    <s v="gene"/>
    <s v="protein_coding"/>
    <s v="NZ_CP027407.1"/>
    <n v="3118747"/>
    <n v="3119343"/>
    <s v="-"/>
    <m/>
    <m/>
    <x v="2991"/>
    <s v="old_locus_tag=CEP88_15065"/>
    <n v="597"/>
  </r>
  <r>
    <s v="CDS"/>
    <s v="with_protein"/>
    <s v="NZ_CP027407.1"/>
    <n v="3118747"/>
    <n v="3119343"/>
    <s v="-"/>
    <s v="WP_011567286.1"/>
    <s v="LysE family translocator"/>
    <x v="2991"/>
    <m/>
    <n v="597"/>
  </r>
  <r>
    <s v="gene"/>
    <s v="protein_coding"/>
    <s v="NZ_CP027407.1"/>
    <n v="3119416"/>
    <n v="3119868"/>
    <s v="+"/>
    <m/>
    <m/>
    <x v="2992"/>
    <s v="old_locus_tag=CEP88_15070"/>
    <n v="453"/>
  </r>
  <r>
    <s v="CDS"/>
    <s v="with_protein"/>
    <s v="NZ_CP027407.1"/>
    <n v="3119416"/>
    <n v="3119868"/>
    <s v="+"/>
    <s v="WP_011567287.1"/>
    <s v="Lrp/AsnC family transcriptional regulator"/>
    <x v="2992"/>
    <m/>
    <n v="453"/>
  </r>
  <r>
    <s v="gene"/>
    <s v="protein_coding"/>
    <s v="NZ_CP027407.1"/>
    <n v="3119884"/>
    <n v="3120840"/>
    <s v="-"/>
    <m/>
    <m/>
    <x v="2993"/>
    <s v="old_locus_tag=CEP88_15075"/>
    <n v="957"/>
  </r>
  <r>
    <s v="CDS"/>
    <s v="with_protein"/>
    <s v="NZ_CP027407.1"/>
    <n v="3119884"/>
    <n v="3120840"/>
    <s v="-"/>
    <s v="WP_011567288.1"/>
    <s v="L-malyl-CoA/beta-methylmalyl-CoA lyase"/>
    <x v="2993"/>
    <m/>
    <n v="957"/>
  </r>
  <r>
    <s v="gene"/>
    <s v="protein_coding"/>
    <s v="NZ_CP027407.1"/>
    <n v="3121100"/>
    <n v="3122101"/>
    <s v="+"/>
    <m/>
    <m/>
    <x v="2994"/>
    <s v="old_locus_tag=CEP88_15080"/>
    <n v="1002"/>
  </r>
  <r>
    <s v="CDS"/>
    <s v="with_protein"/>
    <s v="NZ_CP027407.1"/>
    <n v="3121100"/>
    <n v="3122101"/>
    <s v="+"/>
    <s v="WP_011567289.1"/>
    <s v="DUF1611 domain-containing protein"/>
    <x v="2994"/>
    <m/>
    <n v="1002"/>
  </r>
  <r>
    <s v="gene"/>
    <s v="protein_coding"/>
    <s v="NZ_CP027407.1"/>
    <n v="3122140"/>
    <n v="3123105"/>
    <s v="+"/>
    <m/>
    <m/>
    <x v="2995"/>
    <s v="old_locus_tag=CEP88_15085"/>
    <n v="966"/>
  </r>
  <r>
    <s v="CDS"/>
    <s v="with_protein"/>
    <s v="NZ_CP027407.1"/>
    <n v="3122140"/>
    <n v="3123105"/>
    <s v="+"/>
    <s v="WP_011567290.1"/>
    <s v="dipeptide epimerase"/>
    <x v="2995"/>
    <m/>
    <n v="966"/>
  </r>
  <r>
    <s v="gene"/>
    <s v="protein_coding"/>
    <s v="NZ_CP027407.1"/>
    <n v="3123102"/>
    <n v="3123968"/>
    <s v="+"/>
    <m/>
    <m/>
    <x v="2996"/>
    <s v="old_locus_tag=CEP88_15090"/>
    <n v="867"/>
  </r>
  <r>
    <s v="CDS"/>
    <s v="with_protein"/>
    <s v="NZ_CP027407.1"/>
    <n v="3123102"/>
    <n v="3123968"/>
    <s v="+"/>
    <s v="WP_011567291.1"/>
    <s v="D-amino-acid transaminase"/>
    <x v="2996"/>
    <m/>
    <n v="867"/>
  </r>
  <r>
    <s v="gene"/>
    <s v="protein_coding"/>
    <s v="NZ_CP027407.1"/>
    <n v="3124037"/>
    <n v="3124483"/>
    <s v="+"/>
    <m/>
    <m/>
    <x v="2997"/>
    <s v="old_locus_tag=CEP88_15095"/>
    <n v="447"/>
  </r>
  <r>
    <s v="CDS"/>
    <s v="with_protein"/>
    <s v="NZ_CP027407.1"/>
    <n v="3124037"/>
    <n v="3124483"/>
    <s v="+"/>
    <s v="WP_105880388.1"/>
    <s v="MaoC family dehydratase"/>
    <x v="2997"/>
    <m/>
    <n v="447"/>
  </r>
  <r>
    <s v="gene"/>
    <s v="protein_coding"/>
    <s v="NZ_CP027407.1"/>
    <n v="3124561"/>
    <n v="3124872"/>
    <s v="-"/>
    <m/>
    <m/>
    <x v="2998"/>
    <s v="old_locus_tag=CEP88_15100"/>
    <n v="312"/>
  </r>
  <r>
    <s v="CDS"/>
    <s v="with_protein"/>
    <s v="NZ_CP027407.1"/>
    <n v="3124561"/>
    <n v="3124872"/>
    <s v="-"/>
    <s v="WP_011567293.1"/>
    <s v="DUF1244 domain-containing protein"/>
    <x v="2998"/>
    <m/>
    <n v="312"/>
  </r>
  <r>
    <s v="gene"/>
    <s v="protein_coding"/>
    <s v="NZ_CP027407.1"/>
    <n v="3125095"/>
    <n v="3126543"/>
    <s v="+"/>
    <m/>
    <m/>
    <x v="2999"/>
    <s v="old_locus_tag=CEP88_15105"/>
    <n v="1449"/>
  </r>
  <r>
    <s v="CDS"/>
    <s v="with_protein"/>
    <s v="NZ_CP027407.1"/>
    <n v="3125095"/>
    <n v="3126543"/>
    <s v="+"/>
    <s v="WP_011567294.1"/>
    <s v="pyruvate kinase"/>
    <x v="2999"/>
    <m/>
    <n v="1449"/>
  </r>
  <r>
    <s v="gene"/>
    <s v="protein_coding"/>
    <s v="NZ_CP027407.1"/>
    <n v="3126578"/>
    <n v="3127324"/>
    <s v="-"/>
    <m/>
    <m/>
    <x v="3000"/>
    <s v="old_locus_tag=CEP88_15110"/>
    <n v="747"/>
  </r>
  <r>
    <s v="CDS"/>
    <s v="with_protein"/>
    <s v="NZ_CP027407.1"/>
    <n v="3126578"/>
    <n v="3127324"/>
    <s v="-"/>
    <s v="WP_011567295.1"/>
    <s v="hypothetical protein"/>
    <x v="3000"/>
    <m/>
    <n v="747"/>
  </r>
  <r>
    <s v="gene"/>
    <s v="protein_coding"/>
    <s v="NZ_CP027407.1"/>
    <n v="3127565"/>
    <n v="3127765"/>
    <s v="+"/>
    <m/>
    <m/>
    <x v="3001"/>
    <s v="old_locus_tag=CEP88_15115"/>
    <n v="201"/>
  </r>
  <r>
    <s v="CDS"/>
    <s v="with_protein"/>
    <s v="NZ_CP027407.1"/>
    <n v="3127565"/>
    <n v="3127765"/>
    <s v="+"/>
    <s v="WP_011567296.1"/>
    <s v="50S ribosomal protein L35"/>
    <x v="3001"/>
    <m/>
    <n v="201"/>
  </r>
  <r>
    <s v="gene"/>
    <s v="protein_coding"/>
    <s v="NZ_CP027407.1"/>
    <n v="3127778"/>
    <n v="3128143"/>
    <s v="+"/>
    <m/>
    <m/>
    <x v="3002"/>
    <s v="old_locus_tag=CEP88_15120"/>
    <n v="366"/>
  </r>
  <r>
    <s v="CDS"/>
    <s v="with_protein"/>
    <s v="NZ_CP027407.1"/>
    <n v="3127778"/>
    <n v="3128143"/>
    <s v="+"/>
    <s v="WP_011567297.1"/>
    <s v="50S ribosomal protein L20"/>
    <x v="3002"/>
    <m/>
    <n v="366"/>
  </r>
  <r>
    <s v="gene"/>
    <s v="protein_coding"/>
    <s v="NZ_CP027407.1"/>
    <n v="3128424"/>
    <n v="3128684"/>
    <s v="-"/>
    <m/>
    <m/>
    <x v="3003"/>
    <m/>
    <n v="261"/>
  </r>
  <r>
    <s v="CDS"/>
    <s v="with_protein"/>
    <s v="NZ_CP027407.1"/>
    <n v="3128424"/>
    <n v="3128684"/>
    <s v="-"/>
    <s v="WP_171960008.1"/>
    <s v="hypothetical protein"/>
    <x v="3003"/>
    <m/>
    <n v="261"/>
  </r>
  <r>
    <s v="gene"/>
    <s v="protein_coding"/>
    <s v="NZ_CP027407.1"/>
    <n v="3128568"/>
    <n v="3129236"/>
    <s v="+"/>
    <m/>
    <m/>
    <x v="3004"/>
    <s v="old_locus_tag=CEP88_15125"/>
    <n v="669"/>
  </r>
  <r>
    <s v="CDS"/>
    <s v="with_protein"/>
    <s v="NZ_CP027407.1"/>
    <n v="3128568"/>
    <n v="3129236"/>
    <s v="+"/>
    <s v="WP_011567298.1"/>
    <s v="PhoP regulatory network YrbL family protein"/>
    <x v="3004"/>
    <m/>
    <n v="669"/>
  </r>
  <r>
    <s v="gene"/>
    <s v="protein_coding"/>
    <s v="NZ_CP027407.1"/>
    <n v="3129428"/>
    <n v="3130501"/>
    <s v="+"/>
    <m/>
    <m/>
    <x v="3005"/>
    <s v="old_locus_tag=CEP88_15130"/>
    <n v="1074"/>
  </r>
  <r>
    <s v="CDS"/>
    <s v="with_protein"/>
    <s v="NZ_CP027407.1"/>
    <n v="3129428"/>
    <n v="3130501"/>
    <s v="+"/>
    <s v="WP_011567299.1"/>
    <s v="phenylalanine--tRNA ligase subunit alpha"/>
    <x v="3005"/>
    <m/>
    <n v="1074"/>
  </r>
  <r>
    <s v="gene"/>
    <s v="protein_coding"/>
    <s v="NZ_CP027407.1"/>
    <n v="3130498"/>
    <n v="3130899"/>
    <s v="+"/>
    <m/>
    <m/>
    <x v="3006"/>
    <s v="old_locus_tag=CEP88_15135"/>
    <n v="402"/>
  </r>
  <r>
    <s v="CDS"/>
    <s v="with_protein"/>
    <s v="NZ_CP027407.1"/>
    <n v="3130498"/>
    <n v="3130899"/>
    <s v="+"/>
    <s v="WP_050759056.1"/>
    <s v="hypothetical protein"/>
    <x v="3006"/>
    <m/>
    <n v="402"/>
  </r>
  <r>
    <s v="gene"/>
    <s v="protein_coding"/>
    <s v="NZ_CP027407.1"/>
    <n v="3130956"/>
    <n v="3133355"/>
    <s v="+"/>
    <m/>
    <m/>
    <x v="3007"/>
    <s v="old_locus_tag=CEP88_15140"/>
    <n v="2400"/>
  </r>
  <r>
    <s v="CDS"/>
    <s v="with_protein"/>
    <s v="NZ_CP027407.1"/>
    <n v="3130956"/>
    <n v="3133355"/>
    <s v="+"/>
    <s v="WP_011567300.1"/>
    <s v="phenylalanine--tRNA ligase subunit beta"/>
    <x v="3007"/>
    <m/>
    <n v="2400"/>
  </r>
  <r>
    <s v="gene"/>
    <s v="protein_coding"/>
    <s v="NZ_CP027407.1"/>
    <n v="3133412"/>
    <n v="3133861"/>
    <s v="+"/>
    <m/>
    <m/>
    <x v="3008"/>
    <s v="old_locus_tag=CEP88_15145"/>
    <n v="450"/>
  </r>
  <r>
    <s v="CDS"/>
    <s v="with_protein"/>
    <s v="NZ_CP027407.1"/>
    <n v="3133412"/>
    <n v="3133861"/>
    <s v="+"/>
    <s v="WP_011567301.1"/>
    <s v="YtoQ family protein"/>
    <x v="3008"/>
    <m/>
    <n v="450"/>
  </r>
  <r>
    <s v="gene"/>
    <s v="protein_coding"/>
    <s v="NZ_CP027407.1"/>
    <n v="3134031"/>
    <n v="3134459"/>
    <s v="+"/>
    <m/>
    <m/>
    <x v="3009"/>
    <s v="old_locus_tag=CEP88_15150"/>
    <n v="429"/>
  </r>
  <r>
    <s v="CDS"/>
    <s v="with_protein"/>
    <s v="NZ_CP027407.1"/>
    <n v="3134031"/>
    <n v="3134459"/>
    <s v="+"/>
    <s v="WP_011567302.1"/>
    <s v="large conductance mechanosensitive channel protein MscL"/>
    <x v="3009"/>
    <m/>
    <n v="429"/>
  </r>
  <r>
    <s v="gene"/>
    <s v="protein_coding"/>
    <s v="NZ_CP027407.1"/>
    <n v="3134656"/>
    <n v="3135981"/>
    <s v="-"/>
    <m/>
    <m/>
    <x v="3010"/>
    <s v="old_locus_tag=CEP88_15155"/>
    <n v="1326"/>
  </r>
  <r>
    <s v="CDS"/>
    <s v="with_protein"/>
    <s v="NZ_CP027407.1"/>
    <n v="3134656"/>
    <n v="3135981"/>
    <s v="-"/>
    <s v="WP_011567303.1"/>
    <s v="peptidoglycan-binding protein"/>
    <x v="3010"/>
    <m/>
    <n v="1326"/>
  </r>
  <r>
    <s v="gene"/>
    <s v="protein_coding"/>
    <s v="NZ_CP027407.1"/>
    <n v="3136379"/>
    <n v="3138220"/>
    <s v="+"/>
    <m/>
    <m/>
    <x v="3011"/>
    <s v="old_locus_tag=CEP88_15160"/>
    <n v="1842"/>
  </r>
  <r>
    <s v="CDS"/>
    <s v="with_protein"/>
    <s v="NZ_CP027407.1"/>
    <n v="3136379"/>
    <n v="3138220"/>
    <s v="+"/>
    <s v="WP_011567305.1"/>
    <s v="trypsin-like peptidase domain-containing protein"/>
    <x v="3011"/>
    <m/>
    <n v="1842"/>
  </r>
  <r>
    <s v="gene"/>
    <s v="protein_coding"/>
    <s v="NZ_CP027407.1"/>
    <n v="3138233"/>
    <n v="3139522"/>
    <s v="+"/>
    <m/>
    <m/>
    <x v="3012"/>
    <s v="old_locus_tag=CEP88_15165"/>
    <n v="1290"/>
  </r>
  <r>
    <s v="CDS"/>
    <s v="with_protein"/>
    <s v="NZ_CP027407.1"/>
    <n v="3138233"/>
    <n v="3139522"/>
    <s v="+"/>
    <s v="WP_011567306.1"/>
    <s v="hypothetical protein"/>
    <x v="3012"/>
    <m/>
    <n v="1290"/>
  </r>
  <r>
    <s v="gene"/>
    <s v="protein_coding"/>
    <s v="NZ_CP027407.1"/>
    <n v="3139519"/>
    <n v="3142638"/>
    <s v="+"/>
    <m/>
    <m/>
    <x v="3013"/>
    <s v="old_locus_tag=CEP88_15170"/>
    <n v="3120"/>
  </r>
  <r>
    <s v="CDS"/>
    <s v="with_protein"/>
    <s v="NZ_CP027407.1"/>
    <n v="3139519"/>
    <n v="3142638"/>
    <s v="+"/>
    <s v="WP_105880318.1"/>
    <s v="virulence factor SrfB"/>
    <x v="3013"/>
    <m/>
    <n v="3120"/>
  </r>
  <r>
    <s v="gene"/>
    <s v="protein_coding"/>
    <s v="NZ_CP027407.1"/>
    <n v="3142669"/>
    <n v="3145368"/>
    <s v="+"/>
    <m/>
    <m/>
    <x v="3014"/>
    <s v="old_locus_tag=CEP88_15175"/>
    <n v="2700"/>
  </r>
  <r>
    <s v="CDS"/>
    <s v="with_protein"/>
    <s v="NZ_CP027407.1"/>
    <n v="3142669"/>
    <n v="3145368"/>
    <s v="+"/>
    <s v="WP_011567308.1"/>
    <s v="putative virulence factor"/>
    <x v="3014"/>
    <m/>
    <n v="2700"/>
  </r>
  <r>
    <s v="gene"/>
    <s v="protein_coding"/>
    <s v="NZ_CP027407.1"/>
    <n v="3145398"/>
    <n v="3146405"/>
    <s v="+"/>
    <m/>
    <m/>
    <x v="3015"/>
    <s v="old_locus_tag=CEP88_15180"/>
    <n v="1008"/>
  </r>
  <r>
    <s v="CDS"/>
    <s v="with_protein"/>
    <s v="NZ_CP027407.1"/>
    <n v="3145398"/>
    <n v="3146405"/>
    <s v="+"/>
    <s v="WP_050759057.1"/>
    <s v="hypothetical protein"/>
    <x v="3015"/>
    <m/>
    <n v="1008"/>
  </r>
  <r>
    <s v="gene"/>
    <s v="protein_coding"/>
    <s v="NZ_CP027407.1"/>
    <n v="3146416"/>
    <n v="3148323"/>
    <s v="+"/>
    <m/>
    <m/>
    <x v="3016"/>
    <s v="old_locus_tag=CEP88_15185"/>
    <n v="1908"/>
  </r>
  <r>
    <s v="CDS"/>
    <s v="with_protein"/>
    <s v="NZ_CP027407.1"/>
    <n v="3146416"/>
    <n v="3148323"/>
    <s v="+"/>
    <s v="WP_011567310.1"/>
    <s v="VWA domain-containing protein"/>
    <x v="3016"/>
    <m/>
    <n v="1908"/>
  </r>
  <r>
    <s v="gene"/>
    <s v="protein_coding"/>
    <s v="NZ_CP027407.1"/>
    <n v="3148333"/>
    <n v="3149112"/>
    <s v="+"/>
    <m/>
    <m/>
    <x v="3017"/>
    <s v="old_locus_tag=CEP88_15190"/>
    <n v="780"/>
  </r>
  <r>
    <s v="CDS"/>
    <s v="with_protein"/>
    <s v="NZ_CP027407.1"/>
    <n v="3148333"/>
    <n v="3149112"/>
    <s v="+"/>
    <s v="WP_011567311.1"/>
    <s v="ATP-binding cassette domain-containing protein"/>
    <x v="3017"/>
    <m/>
    <n v="780"/>
  </r>
  <r>
    <s v="gene"/>
    <s v="protein_coding"/>
    <s v="NZ_CP027407.1"/>
    <n v="3149112"/>
    <n v="3150308"/>
    <s v="+"/>
    <m/>
    <m/>
    <x v="3018"/>
    <s v="old_locus_tag=CEP88_15195"/>
    <n v="1197"/>
  </r>
  <r>
    <s v="CDS"/>
    <s v="with_protein"/>
    <s v="NZ_CP027407.1"/>
    <n v="3149112"/>
    <n v="3150308"/>
    <s v="+"/>
    <s v="WP_011567312.1"/>
    <s v="hypothetical protein"/>
    <x v="3018"/>
    <m/>
    <n v="1197"/>
  </r>
  <r>
    <s v="gene"/>
    <s v="protein_coding"/>
    <s v="NZ_CP027407.1"/>
    <n v="3150305"/>
    <n v="3151864"/>
    <s v="+"/>
    <m/>
    <m/>
    <x v="3019"/>
    <s v="old_locus_tag=CEP88_15200"/>
    <n v="1560"/>
  </r>
  <r>
    <s v="CDS"/>
    <s v="with_protein"/>
    <s v="NZ_CP027407.1"/>
    <n v="3150305"/>
    <n v="3151864"/>
    <s v="+"/>
    <s v="WP_011567313.1"/>
    <s v="SUMF1/EgtB/PvdO family nonheme iron enzyme"/>
    <x v="3019"/>
    <m/>
    <n v="1560"/>
  </r>
  <r>
    <s v="gene"/>
    <s v="protein_coding"/>
    <s v="NZ_CP027407.1"/>
    <n v="3151971"/>
    <n v="3152867"/>
    <s v="-"/>
    <m/>
    <m/>
    <x v="3020"/>
    <s v="old_locus_tag=CEP88_15205"/>
    <n v="897"/>
  </r>
  <r>
    <s v="CDS"/>
    <s v="with_protein"/>
    <s v="NZ_CP027407.1"/>
    <n v="3151971"/>
    <n v="3152867"/>
    <s v="-"/>
    <s v="WP_011567314.1"/>
    <s v="hypothetical protein"/>
    <x v="3020"/>
    <m/>
    <n v="897"/>
  </r>
  <r>
    <s v="gene"/>
    <s v="protein_coding"/>
    <s v="NZ_CP027407.1"/>
    <n v="3152864"/>
    <n v="3153760"/>
    <s v="-"/>
    <m/>
    <m/>
    <x v="3021"/>
    <s v="old_locus_tag=CEP88_15210"/>
    <n v="897"/>
  </r>
  <r>
    <s v="CDS"/>
    <s v="with_protein"/>
    <s v="NZ_CP027407.1"/>
    <n v="3152864"/>
    <n v="3153760"/>
    <s v="-"/>
    <s v="WP_050759058.1"/>
    <s v="hypothetical protein"/>
    <x v="3021"/>
    <m/>
    <n v="897"/>
  </r>
  <r>
    <s v="gene"/>
    <s v="protein_coding"/>
    <s v="NZ_CP027407.1"/>
    <n v="3153898"/>
    <n v="3154554"/>
    <s v="+"/>
    <m/>
    <m/>
    <x v="3022"/>
    <s v="old_locus_tag=CEP88_15215"/>
    <n v="657"/>
  </r>
  <r>
    <s v="CDS"/>
    <s v="with_protein"/>
    <s v="NZ_CP027407.1"/>
    <n v="3153898"/>
    <n v="3154554"/>
    <s v="+"/>
    <s v="WP_011567316.1"/>
    <s v="hypothetical protein"/>
    <x v="3022"/>
    <m/>
    <n v="657"/>
  </r>
  <r>
    <s v="gene"/>
    <s v="protein_coding"/>
    <s v="NZ_CP027407.1"/>
    <n v="3154686"/>
    <n v="3155831"/>
    <s v="+"/>
    <m/>
    <m/>
    <x v="3023"/>
    <s v="old_locus_tag=CEP88_15220"/>
    <n v="1146"/>
  </r>
  <r>
    <s v="CDS"/>
    <s v="with_protein"/>
    <s v="NZ_CP027407.1"/>
    <n v="3154686"/>
    <n v="3155831"/>
    <s v="+"/>
    <s v="WP_011567317.1"/>
    <s v="Rieske 2Fe-2S domain-containing protein"/>
    <x v="3023"/>
    <m/>
    <n v="1146"/>
  </r>
  <r>
    <s v="gene"/>
    <s v="protein_coding"/>
    <s v="NZ_CP027407.1"/>
    <n v="3155890"/>
    <n v="3156297"/>
    <s v="+"/>
    <m/>
    <m/>
    <x v="3024"/>
    <s v="old_locus_tag=CEP88_15225"/>
    <n v="408"/>
  </r>
  <r>
    <s v="CDS"/>
    <s v="with_protein"/>
    <s v="NZ_CP027407.1"/>
    <n v="3155890"/>
    <n v="3156297"/>
    <s v="+"/>
    <s v="WP_011567318.1"/>
    <s v="hypothetical protein"/>
    <x v="3024"/>
    <m/>
    <n v="408"/>
  </r>
  <r>
    <s v="gene"/>
    <s v="protein_coding"/>
    <s v="NZ_CP027407.1"/>
    <n v="3156369"/>
    <n v="3157487"/>
    <s v="-"/>
    <m/>
    <m/>
    <x v="3025"/>
    <s v="old_locus_tag=CEP88_15230"/>
    <n v="1119"/>
  </r>
  <r>
    <s v="CDS"/>
    <s v="with_protein"/>
    <s v="NZ_CP027407.1"/>
    <n v="3156369"/>
    <n v="3157487"/>
    <s v="-"/>
    <s v="WP_011567319.1"/>
    <s v="alanine dehydrogenase"/>
    <x v="3025"/>
    <m/>
    <n v="1119"/>
  </r>
  <r>
    <s v="gene"/>
    <s v="protein_coding"/>
    <s v="NZ_CP027407.1"/>
    <n v="3157629"/>
    <n v="3158087"/>
    <s v="+"/>
    <m/>
    <m/>
    <x v="3026"/>
    <s v="old_locus_tag=CEP88_15235"/>
    <n v="459"/>
  </r>
  <r>
    <s v="CDS"/>
    <s v="with_protein"/>
    <s v="NZ_CP027407.1"/>
    <n v="3157629"/>
    <n v="3158087"/>
    <s v="+"/>
    <s v="WP_044032948.1"/>
    <s v="Lrp/AsnC family transcriptional regulator"/>
    <x v="3026"/>
    <m/>
    <n v="459"/>
  </r>
  <r>
    <s v="gene"/>
    <s v="protein_coding"/>
    <s v="NZ_CP027407.1"/>
    <n v="3158087"/>
    <n v="3158689"/>
    <s v="+"/>
    <m/>
    <m/>
    <x v="3027"/>
    <s v="old_locus_tag=CEP88_15240"/>
    <n v="603"/>
  </r>
  <r>
    <s v="CDS"/>
    <s v="with_protein"/>
    <s v="NZ_CP027407.1"/>
    <n v="3158087"/>
    <n v="3158689"/>
    <s v="+"/>
    <s v="WP_011567321.1"/>
    <s v="flavodoxin family protein"/>
    <x v="3027"/>
    <m/>
    <n v="603"/>
  </r>
  <r>
    <s v="gene"/>
    <s v="protein_coding"/>
    <s v="NZ_CP027407.1"/>
    <n v="3158854"/>
    <n v="3159060"/>
    <s v="-"/>
    <m/>
    <m/>
    <x v="3028"/>
    <s v="old_locus_tag=CEP88_15245"/>
    <n v="207"/>
  </r>
  <r>
    <s v="CDS"/>
    <s v="with_protein"/>
    <s v="NZ_CP027407.1"/>
    <n v="3158854"/>
    <n v="3159060"/>
    <s v="-"/>
    <s v="WP_007118112.1"/>
    <s v="30S ribosomal protein S21"/>
    <x v="3028"/>
    <m/>
    <n v="207"/>
  </r>
  <r>
    <s v="gene"/>
    <s v="protein_coding"/>
    <s v="NZ_CP027407.1"/>
    <n v="3159174"/>
    <n v="3159872"/>
    <s v="+"/>
    <m/>
    <m/>
    <x v="3029"/>
    <s v="old_locus_tag=CEP88_15250"/>
    <n v="699"/>
  </r>
  <r>
    <s v="CDS"/>
    <s v="with_protein"/>
    <s v="NZ_CP027407.1"/>
    <n v="3159174"/>
    <n v="3159872"/>
    <s v="+"/>
    <s v="WP_011567324.1"/>
    <s v="COQ9 family protein"/>
    <x v="3029"/>
    <m/>
    <n v="699"/>
  </r>
  <r>
    <s v="gene"/>
    <s v="protein_coding"/>
    <s v="NZ_CP027407.1"/>
    <n v="3159936"/>
    <n v="3160922"/>
    <s v="+"/>
    <m/>
    <m/>
    <x v="3030"/>
    <s v="old_locus_tag=CEP88_15255"/>
    <n v="987"/>
  </r>
  <r>
    <s v="CDS"/>
    <s v="with_protein"/>
    <s v="NZ_CP027407.1"/>
    <n v="3159936"/>
    <n v="3160922"/>
    <s v="+"/>
    <s v="WP_011567325.1"/>
    <s v="NAD(P)H-quinone oxidoreductase"/>
    <x v="3030"/>
    <m/>
    <n v="987"/>
  </r>
  <r>
    <s v="gene"/>
    <s v="protein_coding"/>
    <s v="NZ_CP027407.1"/>
    <n v="3160957"/>
    <n v="3161931"/>
    <s v="+"/>
    <m/>
    <m/>
    <x v="3031"/>
    <s v="old_locus_tag=CEP88_15260"/>
    <n v="975"/>
  </r>
  <r>
    <s v="CDS"/>
    <s v="with_protein"/>
    <s v="NZ_CP027407.1"/>
    <n v="3160957"/>
    <n v="3161931"/>
    <s v="+"/>
    <s v="WP_011567326.1"/>
    <s v="quinone oxidoreductase"/>
    <x v="3031"/>
    <m/>
    <n v="975"/>
  </r>
  <r>
    <s v="gene"/>
    <s v="protein_coding"/>
    <s v="NZ_CP027407.1"/>
    <n v="3161928"/>
    <n v="3162557"/>
    <s v="-"/>
    <m/>
    <m/>
    <x v="3032"/>
    <s v="old_locus_tag=CEP88_15265"/>
    <n v="630"/>
  </r>
  <r>
    <s v="CDS"/>
    <s v="with_protein"/>
    <s v="NZ_CP027407.1"/>
    <n v="3161928"/>
    <n v="3162557"/>
    <s v="-"/>
    <s v="WP_011567327.1"/>
    <s v="ribonuclease T2"/>
    <x v="3032"/>
    <m/>
    <n v="630"/>
  </r>
  <r>
    <s v="gene"/>
    <s v="protein_coding"/>
    <s v="NZ_CP027407.1"/>
    <n v="3162695"/>
    <n v="3163471"/>
    <s v="+"/>
    <m/>
    <m/>
    <x v="3033"/>
    <s v="old_locus_tag=CEP88_15270"/>
    <n v="777"/>
  </r>
  <r>
    <s v="CDS"/>
    <s v="with_protein"/>
    <s v="NZ_CP027407.1"/>
    <n v="3162695"/>
    <n v="3163471"/>
    <s v="+"/>
    <s v="WP_011567328.1"/>
    <s v="DUF1013 domain-containing protein"/>
    <x v="3033"/>
    <m/>
    <n v="777"/>
  </r>
  <r>
    <s v="gene"/>
    <s v="protein_coding"/>
    <s v="NZ_CP027407.1"/>
    <n v="3163607"/>
    <n v="3163948"/>
    <s v="+"/>
    <m/>
    <m/>
    <x v="3034"/>
    <s v="old_locus_tag=CEP88_15275"/>
    <n v="342"/>
  </r>
  <r>
    <s v="CDS"/>
    <s v="with_protein"/>
    <s v="NZ_CP027407.1"/>
    <n v="3163607"/>
    <n v="3163948"/>
    <s v="+"/>
    <s v="WP_011567329.1"/>
    <s v="RidA family protein"/>
    <x v="3034"/>
    <m/>
    <n v="342"/>
  </r>
  <r>
    <s v="gene"/>
    <s v="protein_coding"/>
    <s v="NZ_CP027407.1"/>
    <n v="3164059"/>
    <n v="3164652"/>
    <s v="-"/>
    <m/>
    <m/>
    <x v="3035"/>
    <s v="old_locus_tag=CEP88_15280"/>
    <n v="594"/>
  </r>
  <r>
    <s v="CDS"/>
    <s v="with_protein"/>
    <s v="NZ_CP027407.1"/>
    <n v="3164059"/>
    <n v="3164652"/>
    <s v="-"/>
    <s v="WP_011567330.1"/>
    <s v="recombination protein RecR"/>
    <x v="3035"/>
    <m/>
    <n v="594"/>
  </r>
  <r>
    <s v="gene"/>
    <s v="protein_coding"/>
    <s v="NZ_CP027407.1"/>
    <n v="3164709"/>
    <n v="3165053"/>
    <s v="-"/>
    <m/>
    <m/>
    <x v="3036"/>
    <s v="old_locus_tag=CEP88_15285"/>
    <n v="345"/>
  </r>
  <r>
    <s v="CDS"/>
    <s v="with_protein"/>
    <s v="NZ_CP027407.1"/>
    <n v="3164709"/>
    <n v="3165053"/>
    <s v="-"/>
    <s v="WP_011567331.1"/>
    <s v="YbaB/EbfC family nucleoid-associated protein"/>
    <x v="3036"/>
    <m/>
    <n v="345"/>
  </r>
  <r>
    <s v="gene"/>
    <s v="protein_coding"/>
    <s v="NZ_CP027407.1"/>
    <n v="3165119"/>
    <n v="3166867"/>
    <s v="-"/>
    <m/>
    <m/>
    <x v="3037"/>
    <s v="old_locus_tag=CEP88_15290"/>
    <n v="1749"/>
  </r>
  <r>
    <s v="CDS"/>
    <s v="with_protein"/>
    <s v="NZ_CP027407.1"/>
    <n v="3165119"/>
    <n v="3166867"/>
    <s v="-"/>
    <s v="WP_011567332.1"/>
    <s v="DNA polymerase III subunit gamma/tau"/>
    <x v="3037"/>
    <m/>
    <n v="1749"/>
  </r>
  <r>
    <s v="gene"/>
    <s v="protein_coding"/>
    <s v="NZ_CP027407.1"/>
    <n v="3167057"/>
    <n v="3168103"/>
    <s v="-"/>
    <m/>
    <m/>
    <x v="3038"/>
    <s v="old_locus_tag=CEP88_15295"/>
    <n v="1047"/>
  </r>
  <r>
    <s v="CDS"/>
    <s v="with_protein"/>
    <s v="NZ_CP027407.1"/>
    <n v="3167057"/>
    <n v="3168103"/>
    <s v="-"/>
    <s v="WP_011567333.1"/>
    <s v="L-idonate 5-dehydrogenase"/>
    <x v="3038"/>
    <m/>
    <n v="1047"/>
  </r>
  <r>
    <s v="gene"/>
    <s v="protein_coding"/>
    <s v="NZ_CP027407.1"/>
    <n v="3168116"/>
    <n v="3169393"/>
    <s v="-"/>
    <m/>
    <m/>
    <x v="3039"/>
    <s v="old_locus_tag=CEP88_15300"/>
    <n v="1278"/>
  </r>
  <r>
    <s v="CDS"/>
    <s v="with_protein"/>
    <s v="NZ_CP027407.1"/>
    <n v="3168116"/>
    <n v="3169393"/>
    <s v="-"/>
    <s v="WP_011567334.1"/>
    <s v="TRAP transporter large permease"/>
    <x v="3039"/>
    <m/>
    <n v="1278"/>
  </r>
  <r>
    <s v="gene"/>
    <s v="protein_coding"/>
    <s v="NZ_CP027407.1"/>
    <n v="3169396"/>
    <n v="3169890"/>
    <s v="-"/>
    <m/>
    <m/>
    <x v="3040"/>
    <s v="old_locus_tag=CEP88_15305"/>
    <n v="495"/>
  </r>
  <r>
    <s v="CDS"/>
    <s v="with_protein"/>
    <s v="NZ_CP027407.1"/>
    <n v="3169396"/>
    <n v="3169890"/>
    <s v="-"/>
    <s v="WP_011567335.1"/>
    <s v="TRAP transporter small permease"/>
    <x v="3040"/>
    <m/>
    <n v="495"/>
  </r>
  <r>
    <s v="gene"/>
    <s v="protein_coding"/>
    <s v="NZ_CP027407.1"/>
    <n v="3169959"/>
    <n v="3170936"/>
    <s v="-"/>
    <m/>
    <m/>
    <x v="3041"/>
    <s v="old_locus_tag=CEP88_15310"/>
    <n v="978"/>
  </r>
  <r>
    <s v="CDS"/>
    <s v="with_protein"/>
    <s v="NZ_CP027407.1"/>
    <n v="3169959"/>
    <n v="3170936"/>
    <s v="-"/>
    <s v="WP_011567336.1"/>
    <s v="TRAP transporter substrate-binding protein"/>
    <x v="3041"/>
    <m/>
    <n v="978"/>
  </r>
  <r>
    <s v="gene"/>
    <s v="protein_coding"/>
    <s v="NZ_CP027407.1"/>
    <n v="3170953"/>
    <n v="3171678"/>
    <s v="-"/>
    <m/>
    <m/>
    <x v="3042"/>
    <s v="old_locus_tag=CEP88_15315"/>
    <n v="726"/>
  </r>
  <r>
    <s v="CDS"/>
    <s v="with_protein"/>
    <s v="NZ_CP027407.1"/>
    <n v="3170953"/>
    <n v="3171678"/>
    <s v="-"/>
    <s v="WP_011567337.1"/>
    <s v="GntR family transcriptional regulator"/>
    <x v="3042"/>
    <m/>
    <n v="726"/>
  </r>
  <r>
    <s v="gene"/>
    <s v="protein_coding"/>
    <s v="NZ_CP027407.1"/>
    <n v="3171868"/>
    <n v="3172683"/>
    <s v="-"/>
    <m/>
    <m/>
    <x v="3043"/>
    <s v="old_locus_tag=CEP88_15320"/>
    <n v="816"/>
  </r>
  <r>
    <s v="CDS"/>
    <s v="with_protein"/>
    <s v="NZ_CP027407.1"/>
    <n v="3171868"/>
    <n v="3172683"/>
    <s v="-"/>
    <s v="WP_011567338.1"/>
    <s v="phosphonate ABC transporter, permease protein PhnE"/>
    <x v="3043"/>
    <m/>
    <n v="816"/>
  </r>
  <r>
    <s v="gene"/>
    <s v="protein_coding"/>
    <s v="NZ_CP027407.1"/>
    <n v="3172683"/>
    <n v="3173504"/>
    <s v="-"/>
    <m/>
    <m/>
    <x v="3044"/>
    <s v="old_locus_tag=CEP88_15325"/>
    <n v="822"/>
  </r>
  <r>
    <s v="CDS"/>
    <s v="with_protein"/>
    <s v="NZ_CP027407.1"/>
    <n v="3172683"/>
    <n v="3173504"/>
    <s v="-"/>
    <s v="WP_011567339.1"/>
    <s v="phosphonate ABC transporter, permease protein PhnE"/>
    <x v="3044"/>
    <m/>
    <n v="822"/>
  </r>
  <r>
    <s v="gene"/>
    <s v="protein_coding"/>
    <s v="NZ_CP027407.1"/>
    <n v="3173501"/>
    <n v="3174292"/>
    <s v="-"/>
    <m/>
    <m/>
    <x v="3045"/>
    <s v="old_locus_tag=CEP88_15330"/>
    <n v="792"/>
  </r>
  <r>
    <s v="CDS"/>
    <s v="with_protein"/>
    <s v="NZ_CP027407.1"/>
    <n v="3173501"/>
    <n v="3174292"/>
    <s v="-"/>
    <s v="WP_011567340.1"/>
    <s v="phosphonate ABC transporter ATP-binding protein"/>
    <x v="3045"/>
    <m/>
    <n v="792"/>
  </r>
  <r>
    <s v="gene"/>
    <s v="protein_coding"/>
    <s v="NZ_CP027407.1"/>
    <n v="3174360"/>
    <n v="3175334"/>
    <s v="-"/>
    <m/>
    <m/>
    <x v="3046"/>
    <s v="old_locus_tag=CEP88_15335"/>
    <n v="975"/>
  </r>
  <r>
    <s v="CDS"/>
    <s v="with_protein"/>
    <s v="NZ_CP027407.1"/>
    <n v="3174360"/>
    <n v="3175334"/>
    <s v="-"/>
    <s v="WP_011567341.1"/>
    <s v="phosphate/phosphite/phosphonate ABC transporter substrate-binding protein"/>
    <x v="3046"/>
    <m/>
    <n v="975"/>
  </r>
  <r>
    <s v="gene"/>
    <s v="protein_coding"/>
    <s v="NZ_CP027407.1"/>
    <n v="3175761"/>
    <n v="3176786"/>
    <s v="+"/>
    <m/>
    <m/>
    <x v="3047"/>
    <s v="old_locus_tag=CEP88_15340"/>
    <n v="1026"/>
  </r>
  <r>
    <s v="CDS"/>
    <s v="with_protein"/>
    <s v="NZ_CP027407.1"/>
    <n v="3175761"/>
    <n v="3176786"/>
    <s v="+"/>
    <s v="WP_011567343.1"/>
    <s v="ABC transporter substrate-binding protein"/>
    <x v="3047"/>
    <m/>
    <n v="1026"/>
  </r>
  <r>
    <s v="gene"/>
    <s v="protein_coding"/>
    <s v="NZ_CP027407.1"/>
    <n v="3176790"/>
    <n v="3179009"/>
    <s v="+"/>
    <m/>
    <m/>
    <x v="3048"/>
    <s v="old_locus_tag=CEP88_15345"/>
    <n v="2220"/>
  </r>
  <r>
    <s v="CDS"/>
    <s v="with_protein"/>
    <s v="NZ_CP027407.1"/>
    <n v="3176790"/>
    <n v="3179009"/>
    <s v="+"/>
    <s v="WP_011567344.1"/>
    <s v="iron ABC transporter permease"/>
    <x v="3048"/>
    <m/>
    <n v="2220"/>
  </r>
  <r>
    <s v="gene"/>
    <s v="protein_coding"/>
    <s v="NZ_CP027407.1"/>
    <n v="3179006"/>
    <n v="3180082"/>
    <s v="+"/>
    <m/>
    <m/>
    <x v="3049"/>
    <s v="old_locus_tag=CEP88_15350"/>
    <n v="1077"/>
  </r>
  <r>
    <s v="CDS"/>
    <s v="with_protein"/>
    <s v="NZ_CP027407.1"/>
    <n v="3179006"/>
    <n v="3180082"/>
    <s v="+"/>
    <s v="WP_011567345.1"/>
    <s v="ABC transporter ATP-binding protein"/>
    <x v="3049"/>
    <m/>
    <n v="1077"/>
  </r>
  <r>
    <s v="gene"/>
    <s v="protein_coding"/>
    <s v="NZ_CP027407.1"/>
    <n v="3180083"/>
    <n v="3180646"/>
    <s v="+"/>
    <m/>
    <m/>
    <x v="3050"/>
    <s v="old_locus_tag=CEP88_15355"/>
    <n v="564"/>
  </r>
  <r>
    <s v="CDS"/>
    <s v="with_protein"/>
    <s v="NZ_CP027407.1"/>
    <n v="3180083"/>
    <n v="3180646"/>
    <s v="+"/>
    <s v="WP_011567346.1"/>
    <s v="histidine phosphatase family protein"/>
    <x v="3050"/>
    <m/>
    <n v="564"/>
  </r>
  <r>
    <s v="gene"/>
    <s v="tRNA"/>
    <s v="NZ_CP027407.1"/>
    <n v="3180993"/>
    <n v="3181067"/>
    <s v="-"/>
    <m/>
    <m/>
    <x v="3051"/>
    <s v="old_locus_tag=CEP88_15360"/>
    <n v="75"/>
  </r>
  <r>
    <s v="tRNA"/>
    <m/>
    <s v="NZ_CP027407.1"/>
    <n v="3180993"/>
    <n v="3181067"/>
    <s v="-"/>
    <m/>
    <s v="tRNA-Thr"/>
    <x v="3051"/>
    <s v="anticodon=GGT"/>
    <n v="75"/>
  </r>
  <r>
    <s v="gene"/>
    <s v="protein_coding"/>
    <s v="NZ_CP027407.1"/>
    <n v="3181154"/>
    <n v="3181333"/>
    <s v="+"/>
    <m/>
    <m/>
    <x v="3052"/>
    <s v="old_locus_tag=CEP88_15365"/>
    <n v="180"/>
  </r>
  <r>
    <s v="CDS"/>
    <s v="with_protein"/>
    <s v="NZ_CP027407.1"/>
    <n v="3181154"/>
    <n v="3181333"/>
    <s v="+"/>
    <s v="WP_011567347.1"/>
    <s v="hypothetical protein"/>
    <x v="3052"/>
    <m/>
    <n v="180"/>
  </r>
  <r>
    <s v="gene"/>
    <s v="protein_coding"/>
    <s v="NZ_CP027407.1"/>
    <n v="3181338"/>
    <n v="3182606"/>
    <s v="+"/>
    <m/>
    <m/>
    <x v="3053"/>
    <s v="old_locus_tag=CEP88_15370"/>
    <n v="1269"/>
  </r>
  <r>
    <s v="CDS"/>
    <s v="with_protein"/>
    <s v="NZ_CP027407.1"/>
    <n v="3181338"/>
    <n v="3182606"/>
    <s v="+"/>
    <s v="WP_011567348.1"/>
    <s v="UDP-N-acetylglucosamine 1-carboxyvinyltransferase"/>
    <x v="3053"/>
    <m/>
    <n v="1269"/>
  </r>
  <r>
    <s v="gene"/>
    <s v="protein_coding"/>
    <s v="NZ_CP027407.1"/>
    <n v="3182606"/>
    <n v="3183073"/>
    <s v="+"/>
    <m/>
    <m/>
    <x v="3054"/>
    <s v="old_locus_tag=CEP88_15375"/>
    <n v="468"/>
  </r>
  <r>
    <s v="CDS"/>
    <s v="with_protein"/>
    <s v="NZ_CP027407.1"/>
    <n v="3182606"/>
    <n v="3183073"/>
    <s v="+"/>
    <s v="WP_011567349.1"/>
    <s v="DUF2948 family protein"/>
    <x v="3054"/>
    <m/>
    <n v="468"/>
  </r>
  <r>
    <s v="gene"/>
    <s v="protein_coding"/>
    <s v="NZ_CP027407.1"/>
    <n v="3183119"/>
    <n v="3184432"/>
    <s v="+"/>
    <m/>
    <m/>
    <x v="3055"/>
    <s v="old_locus_tag=CEP88_15380"/>
    <n v="1314"/>
  </r>
  <r>
    <s v="CDS"/>
    <s v="with_protein"/>
    <s v="NZ_CP027407.1"/>
    <n v="3183119"/>
    <n v="3184432"/>
    <s v="+"/>
    <s v="WP_011567350.1"/>
    <s v="histidinol dehydrogenase"/>
    <x v="3055"/>
    <m/>
    <n v="1314"/>
  </r>
  <r>
    <s v="gene"/>
    <s v="protein_coding"/>
    <s v="NZ_CP027407.1"/>
    <n v="3184502"/>
    <n v="3184981"/>
    <s v="+"/>
    <m/>
    <m/>
    <x v="3056"/>
    <s v="old_locus_tag=CEP88_15385"/>
    <n v="480"/>
  </r>
  <r>
    <s v="CDS"/>
    <s v="with_protein"/>
    <s v="NZ_CP027407.1"/>
    <n v="3184502"/>
    <n v="3184981"/>
    <s v="+"/>
    <s v="WP_011567351.1"/>
    <s v="UPF0262 family protein"/>
    <x v="3056"/>
    <m/>
    <n v="480"/>
  </r>
  <r>
    <s v="gene"/>
    <s v="protein_coding"/>
    <s v="NZ_CP027407.1"/>
    <n v="3184982"/>
    <n v="3185443"/>
    <s v="+"/>
    <m/>
    <m/>
    <x v="3057"/>
    <s v="old_locus_tag=CEP88_15390"/>
    <n v="462"/>
  </r>
  <r>
    <s v="CDS"/>
    <s v="with_protein"/>
    <s v="NZ_CP027407.1"/>
    <n v="3184982"/>
    <n v="3185443"/>
    <s v="+"/>
    <s v="WP_011567352.1"/>
    <s v="low molecular weight phosphatase family protein"/>
    <x v="3057"/>
    <m/>
    <n v="462"/>
  </r>
  <r>
    <s v="gene"/>
    <s v="protein_coding"/>
    <s v="NZ_CP027407.1"/>
    <n v="3185450"/>
    <n v="3187012"/>
    <s v="-"/>
    <m/>
    <m/>
    <x v="3058"/>
    <s v="old_locus_tag=CEP88_15395"/>
    <n v="1563"/>
  </r>
  <r>
    <s v="CDS"/>
    <s v="with_protein"/>
    <s v="NZ_CP027407.1"/>
    <n v="3185450"/>
    <n v="3187012"/>
    <s v="-"/>
    <s v="WP_011567353.1"/>
    <s v="heme peroxidase"/>
    <x v="3058"/>
    <m/>
    <n v="1563"/>
  </r>
  <r>
    <s v="gene"/>
    <s v="protein_coding"/>
    <s v="NZ_CP027407.1"/>
    <n v="3187198"/>
    <n v="3187512"/>
    <s v="+"/>
    <m/>
    <m/>
    <x v="3059"/>
    <s v="old_locus_tag=CEP88_15400"/>
    <n v="315"/>
  </r>
  <r>
    <s v="CDS"/>
    <s v="with_protein"/>
    <s v="NZ_CP027407.1"/>
    <n v="3187198"/>
    <n v="3187512"/>
    <s v="+"/>
    <s v="WP_011567354.1"/>
    <s v="DUF3775 domain-containing protein"/>
    <x v="3059"/>
    <m/>
    <n v="315"/>
  </r>
  <r>
    <s v="gene"/>
    <s v="protein_coding"/>
    <s v="NZ_CP027407.1"/>
    <n v="3187558"/>
    <n v="3187965"/>
    <s v="+"/>
    <m/>
    <m/>
    <x v="3060"/>
    <s v="old_locus_tag=CEP88_15405"/>
    <n v="408"/>
  </r>
  <r>
    <s v="CDS"/>
    <s v="with_protein"/>
    <s v="NZ_CP027407.1"/>
    <n v="3187558"/>
    <n v="3187965"/>
    <s v="+"/>
    <s v="WP_011567355.1"/>
    <s v="nuclear transport factor 2 family protein"/>
    <x v="3060"/>
    <m/>
    <n v="408"/>
  </r>
  <r>
    <s v="gene"/>
    <s v="protein_coding"/>
    <s v="NZ_CP027407.1"/>
    <n v="3187955"/>
    <n v="3188542"/>
    <s v="+"/>
    <m/>
    <m/>
    <x v="3061"/>
    <s v="old_locus_tag=CEP88_15410"/>
    <n v="588"/>
  </r>
  <r>
    <s v="CDS"/>
    <s v="with_protein"/>
    <s v="NZ_CP027407.1"/>
    <n v="3187955"/>
    <n v="3188542"/>
    <s v="+"/>
    <s v="WP_011567356.1"/>
    <s v="GNAT family acetyltransferase"/>
    <x v="3061"/>
    <m/>
    <n v="588"/>
  </r>
  <r>
    <s v="gene"/>
    <s v="protein_coding"/>
    <s v="NZ_CP027407.1"/>
    <n v="3188547"/>
    <n v="3188960"/>
    <s v="-"/>
    <m/>
    <m/>
    <x v="3062"/>
    <s v="old_locus_tag=CEP88_15415"/>
    <n v="414"/>
  </r>
  <r>
    <s v="CDS"/>
    <s v="with_protein"/>
    <s v="NZ_CP027407.1"/>
    <n v="3188547"/>
    <n v="3188960"/>
    <s v="-"/>
    <s v="WP_105880319.1"/>
    <s v="hypothetical protein"/>
    <x v="3062"/>
    <m/>
    <n v="414"/>
  </r>
  <r>
    <s v="gene"/>
    <s v="protein_coding"/>
    <s v="NZ_CP027407.1"/>
    <n v="3189023"/>
    <n v="3190108"/>
    <s v="-"/>
    <m/>
    <m/>
    <x v="3063"/>
    <s v="old_locus_tag=CEP88_15420"/>
    <n v="1086"/>
  </r>
  <r>
    <s v="CDS"/>
    <s v="with_protein"/>
    <s v="NZ_CP027407.1"/>
    <n v="3189023"/>
    <n v="3190108"/>
    <s v="-"/>
    <s v="WP_044032949.1"/>
    <s v="porin"/>
    <x v="3063"/>
    <m/>
    <n v="1086"/>
  </r>
  <r>
    <s v="gene"/>
    <s v="protein_coding"/>
    <s v="NZ_CP027407.1"/>
    <n v="3190299"/>
    <n v="3190592"/>
    <s v="+"/>
    <m/>
    <m/>
    <x v="3064"/>
    <s v="old_locus_tag=CEP88_15425"/>
    <n v="294"/>
  </r>
  <r>
    <s v="CDS"/>
    <s v="with_protein"/>
    <s v="NZ_CP027407.1"/>
    <n v="3190299"/>
    <n v="3190592"/>
    <s v="+"/>
    <s v="WP_011567359.1"/>
    <s v="restriction endonuclease subunit M"/>
    <x v="3064"/>
    <m/>
    <n v="294"/>
  </r>
  <r>
    <s v="gene"/>
    <s v="protein_coding"/>
    <s v="NZ_CP027407.1"/>
    <n v="3190607"/>
    <n v="3191257"/>
    <s v="-"/>
    <m/>
    <m/>
    <x v="3065"/>
    <s v="old_locus_tag=CEP88_15430"/>
    <n v="651"/>
  </r>
  <r>
    <s v="CDS"/>
    <s v="with_protein"/>
    <s v="NZ_CP027407.1"/>
    <n v="3190607"/>
    <n v="3191257"/>
    <s v="-"/>
    <s v="WP_011567360.1"/>
    <s v="S-adenosylmethionine-binding protein"/>
    <x v="3065"/>
    <m/>
    <n v="651"/>
  </r>
  <r>
    <s v="gene"/>
    <s v="protein_coding"/>
    <s v="NZ_CP027407.1"/>
    <n v="3191257"/>
    <n v="3191847"/>
    <s v="-"/>
    <m/>
    <m/>
    <x v="3066"/>
    <s v="old_locus_tag=CEP88_15435"/>
    <n v="591"/>
  </r>
  <r>
    <s v="CDS"/>
    <s v="with_protein"/>
    <s v="NZ_CP027407.1"/>
    <n v="3191257"/>
    <n v="3191847"/>
    <s v="-"/>
    <s v="WP_044032950.1"/>
    <s v="restriction endonuclease BglII"/>
    <x v="3066"/>
    <m/>
    <n v="591"/>
  </r>
  <r>
    <s v="gene"/>
    <s v="protein_coding"/>
    <s v="NZ_CP027407.1"/>
    <n v="3191980"/>
    <n v="3193779"/>
    <s v="+"/>
    <m/>
    <m/>
    <x v="3067"/>
    <s v="old_locus_tag=CEP88_15440"/>
    <n v="1800"/>
  </r>
  <r>
    <s v="CDS"/>
    <s v="with_protein"/>
    <s v="NZ_CP027407.1"/>
    <n v="3191980"/>
    <n v="3193779"/>
    <s v="+"/>
    <s v="WP_011567362.1"/>
    <s v="elongation factor 4"/>
    <x v="3067"/>
    <m/>
    <n v="1800"/>
  </r>
  <r>
    <s v="gene"/>
    <s v="protein_coding"/>
    <s v="NZ_CP027407.1"/>
    <n v="3193886"/>
    <n v="3194521"/>
    <s v="+"/>
    <m/>
    <m/>
    <x v="3068"/>
    <m/>
    <n v="636"/>
  </r>
  <r>
    <s v="CDS"/>
    <s v="with_protein"/>
    <s v="NZ_CP027407.1"/>
    <n v="3193886"/>
    <n v="3194521"/>
    <s v="+"/>
    <s v="WP_011567363.1"/>
    <s v="hypothetical protein"/>
    <x v="3068"/>
    <m/>
    <n v="636"/>
  </r>
  <r>
    <s v="gene"/>
    <s v="protein_coding"/>
    <s v="NZ_CP027407.1"/>
    <n v="3194855"/>
    <n v="3195034"/>
    <s v="+"/>
    <m/>
    <m/>
    <x v="3069"/>
    <s v="old_locus_tag=CEP88_15450"/>
    <n v="180"/>
  </r>
  <r>
    <s v="CDS"/>
    <s v="with_protein"/>
    <s v="NZ_CP027407.1"/>
    <n v="3194855"/>
    <n v="3195034"/>
    <s v="+"/>
    <s v="WP_011567364.1"/>
    <s v="hypothetical protein"/>
    <x v="3069"/>
    <m/>
    <n v="180"/>
  </r>
  <r>
    <s v="gene"/>
    <s v="protein_coding"/>
    <s v="NZ_CP027407.1"/>
    <n v="3195095"/>
    <n v="3195409"/>
    <s v="+"/>
    <m/>
    <m/>
    <x v="3070"/>
    <s v="old_locus_tag=CEP88_15455"/>
    <n v="315"/>
  </r>
  <r>
    <s v="CDS"/>
    <s v="with_protein"/>
    <s v="NZ_CP027407.1"/>
    <n v="3195095"/>
    <n v="3195409"/>
    <s v="+"/>
    <s v="WP_011567365.1"/>
    <s v="TraR/DksA family transcriptional regulator"/>
    <x v="3070"/>
    <m/>
    <n v="315"/>
  </r>
  <r>
    <s v="gene"/>
    <s v="protein_coding"/>
    <s v="NZ_CP027407.1"/>
    <n v="3195452"/>
    <n v="3195568"/>
    <s v="-"/>
    <m/>
    <m/>
    <x v="3071"/>
    <s v="old_locus_tag=CEP88_15460"/>
    <n v="117"/>
  </r>
  <r>
    <s v="CDS"/>
    <s v="with_protein"/>
    <s v="NZ_CP027407.1"/>
    <n v="3195452"/>
    <n v="3195568"/>
    <s v="-"/>
    <s v="WP_011567366.1"/>
    <s v="entericidin A/B family lipoprotein"/>
    <x v="3071"/>
    <m/>
    <n v="117"/>
  </r>
  <r>
    <s v="gene"/>
    <s v="protein_coding"/>
    <s v="NZ_CP027407.1"/>
    <n v="3195795"/>
    <n v="3196274"/>
    <s v="-"/>
    <m/>
    <m/>
    <x v="3072"/>
    <s v="old_locus_tag=CEP88_15465"/>
    <n v="480"/>
  </r>
  <r>
    <s v="CDS"/>
    <s v="with_protein"/>
    <s v="NZ_CP027407.1"/>
    <n v="3195795"/>
    <n v="3196274"/>
    <s v="-"/>
    <s v="WP_011567367.1"/>
    <s v="class I SAM-dependent methyltransferase"/>
    <x v="3072"/>
    <m/>
    <n v="480"/>
  </r>
  <r>
    <s v="gene"/>
    <s v="pseudogene"/>
    <s v="NZ_CP027407.1"/>
    <n v="3196271"/>
    <n v="3197033"/>
    <s v="-"/>
    <m/>
    <m/>
    <x v="3073"/>
    <s v="pseudo"/>
    <n v="763"/>
  </r>
  <r>
    <s v="CDS"/>
    <s v="without_protein"/>
    <s v="NZ_CP027407.1"/>
    <n v="3196271"/>
    <n v="3197033"/>
    <s v="-"/>
    <m/>
    <s v="polysaccharide deacetylase family protein"/>
    <x v="3073"/>
    <s v="pseudo"/>
    <n v="763"/>
  </r>
  <r>
    <s v="gene"/>
    <s v="protein_coding"/>
    <s v="NZ_CP027407.1"/>
    <n v="3197023"/>
    <n v="3198171"/>
    <s v="-"/>
    <m/>
    <m/>
    <x v="3074"/>
    <s v="old_locus_tag=CEP88_15475"/>
    <n v="1149"/>
  </r>
  <r>
    <s v="CDS"/>
    <s v="with_protein"/>
    <s v="NZ_CP027407.1"/>
    <n v="3197023"/>
    <n v="3198171"/>
    <s v="-"/>
    <s v="WP_011567370.1"/>
    <s v="glycosyl transferase"/>
    <x v="3074"/>
    <m/>
    <n v="1149"/>
  </r>
  <r>
    <s v="gene"/>
    <s v="protein_coding"/>
    <s v="NZ_CP027407.1"/>
    <n v="3198168"/>
    <n v="3198752"/>
    <s v="-"/>
    <m/>
    <m/>
    <x v="3075"/>
    <s v="old_locus_tag=CEP88_15480"/>
    <n v="585"/>
  </r>
  <r>
    <s v="CDS"/>
    <s v="with_protein"/>
    <s v="NZ_CP027407.1"/>
    <n v="3198168"/>
    <n v="3198752"/>
    <s v="-"/>
    <s v="WP_011567371.1"/>
    <s v="histidine phosphatase family protein"/>
    <x v="3075"/>
    <m/>
    <n v="585"/>
  </r>
  <r>
    <s v="gene"/>
    <s v="protein_coding"/>
    <s v="NZ_CP027407.1"/>
    <n v="3198749"/>
    <n v="3199756"/>
    <s v="-"/>
    <m/>
    <m/>
    <x v="3076"/>
    <s v="old_locus_tag=CEP88_15485"/>
    <n v="1008"/>
  </r>
  <r>
    <s v="CDS"/>
    <s v="with_protein"/>
    <s v="NZ_CP027407.1"/>
    <n v="3198749"/>
    <n v="3199756"/>
    <s v="-"/>
    <s v="WP_044033351.1"/>
    <s v="glycosyltransferase"/>
    <x v="3076"/>
    <m/>
    <n v="1008"/>
  </r>
  <r>
    <s v="gene"/>
    <s v="protein_coding"/>
    <s v="NZ_CP027407.1"/>
    <n v="3199822"/>
    <n v="3201069"/>
    <s v="-"/>
    <m/>
    <m/>
    <x v="3077"/>
    <s v="old_locus_tag=CEP88_15490"/>
    <n v="1248"/>
  </r>
  <r>
    <s v="CDS"/>
    <s v="with_protein"/>
    <s v="NZ_CP027407.1"/>
    <n v="3199822"/>
    <n v="3201069"/>
    <s v="-"/>
    <s v="WP_011567373.1"/>
    <s v="glycosyltransferase family 4 protein"/>
    <x v="3077"/>
    <m/>
    <n v="1248"/>
  </r>
  <r>
    <s v="gene"/>
    <s v="protein_coding"/>
    <s v="NZ_CP027407.1"/>
    <n v="3201066"/>
    <n v="3202298"/>
    <s v="-"/>
    <m/>
    <m/>
    <x v="3078"/>
    <s v="old_locus_tag=CEP88_15495"/>
    <n v="1233"/>
  </r>
  <r>
    <s v="CDS"/>
    <s v="with_protein"/>
    <s v="NZ_CP027407.1"/>
    <n v="3201066"/>
    <n v="3202298"/>
    <s v="-"/>
    <s v="WP_011567374.1"/>
    <s v="membrane protein"/>
    <x v="3078"/>
    <m/>
    <n v="1233"/>
  </r>
  <r>
    <s v="gene"/>
    <s v="protein_coding"/>
    <s v="NZ_CP027407.1"/>
    <n v="3202556"/>
    <n v="3204934"/>
    <s v="+"/>
    <m/>
    <m/>
    <x v="3079"/>
    <s v="old_locus_tag=CEP88_15500"/>
    <n v="2379"/>
  </r>
  <r>
    <s v="CDS"/>
    <s v="with_protein"/>
    <s v="NZ_CP027407.1"/>
    <n v="3202556"/>
    <n v="3204934"/>
    <s v="+"/>
    <s v="WP_011567375.1"/>
    <s v="mechanosensitive ion channel"/>
    <x v="3079"/>
    <m/>
    <n v="2379"/>
  </r>
  <r>
    <s v="gene"/>
    <s v="pseudogene"/>
    <s v="NZ_CP027407.1"/>
    <n v="3205268"/>
    <n v="3205351"/>
    <s v="-"/>
    <m/>
    <m/>
    <x v="3080"/>
    <s v="partial"/>
    <n v="84"/>
  </r>
  <r>
    <s v="CDS"/>
    <s v="without_protein"/>
    <s v="NZ_CP027407.1"/>
    <n v="3205268"/>
    <n v="3205351"/>
    <s v="-"/>
    <m/>
    <s v="VPLPA-CTERM sorting domain-containing protein"/>
    <x v="3080"/>
    <s v="partial"/>
    <n v="84"/>
  </r>
  <r>
    <s v="gene"/>
    <s v="protein_coding"/>
    <s v="NZ_CP027407.1"/>
    <n v="3206212"/>
    <n v="3207366"/>
    <s v="-"/>
    <m/>
    <m/>
    <x v="3081"/>
    <s v="old_locus_tag=CEP88_15510"/>
    <n v="1155"/>
  </r>
  <r>
    <s v="CDS"/>
    <s v="with_protein"/>
    <s v="NZ_CP027407.1"/>
    <n v="3206212"/>
    <n v="3207366"/>
    <s v="-"/>
    <s v="WP_011567378.1"/>
    <s v="ABC transporter permease"/>
    <x v="3081"/>
    <m/>
    <n v="1155"/>
  </r>
  <r>
    <s v="gene"/>
    <s v="protein_coding"/>
    <s v="NZ_CP027407.1"/>
    <n v="3207363"/>
    <n v="3208391"/>
    <s v="-"/>
    <m/>
    <m/>
    <x v="3082"/>
    <s v="old_locus_tag=CEP88_15515"/>
    <n v="1029"/>
  </r>
  <r>
    <s v="CDS"/>
    <s v="with_protein"/>
    <s v="NZ_CP027407.1"/>
    <n v="3207363"/>
    <n v="3208391"/>
    <s v="-"/>
    <s v="WP_011567379.1"/>
    <s v="ABC transporter permease"/>
    <x v="3082"/>
    <m/>
    <n v="1029"/>
  </r>
  <r>
    <s v="gene"/>
    <s v="protein_coding"/>
    <s v="NZ_CP027407.1"/>
    <n v="3208388"/>
    <n v="3210313"/>
    <s v="-"/>
    <m/>
    <m/>
    <x v="3083"/>
    <s v="old_locus_tag=CEP88_15520"/>
    <n v="1926"/>
  </r>
  <r>
    <s v="CDS"/>
    <s v="with_protein"/>
    <s v="NZ_CP027407.1"/>
    <n v="3208388"/>
    <n v="3210313"/>
    <s v="-"/>
    <s v="WP_011567380.1"/>
    <s v="ABC transporter substrate-binding protein"/>
    <x v="3083"/>
    <m/>
    <n v="1926"/>
  </r>
  <r>
    <s v="gene"/>
    <s v="protein_coding"/>
    <s v="NZ_CP027407.1"/>
    <n v="3210306"/>
    <n v="3212081"/>
    <s v="-"/>
    <m/>
    <m/>
    <x v="3084"/>
    <s v="old_locus_tag=CEP88_15525"/>
    <n v="1776"/>
  </r>
  <r>
    <s v="CDS"/>
    <s v="with_protein"/>
    <s v="NZ_CP027407.1"/>
    <n v="3210306"/>
    <n v="3212081"/>
    <s v="-"/>
    <s v="WP_011567381.1"/>
    <s v="ABC transporter ATP-binding protein"/>
    <x v="3084"/>
    <m/>
    <n v="1776"/>
  </r>
  <r>
    <s v="gene"/>
    <s v="protein_coding"/>
    <s v="NZ_CP027407.1"/>
    <n v="3212252"/>
    <n v="3212737"/>
    <s v="+"/>
    <m/>
    <m/>
    <x v="3085"/>
    <s v="old_locus_tag=CEP88_15530"/>
    <n v="486"/>
  </r>
  <r>
    <s v="CDS"/>
    <s v="with_protein"/>
    <s v="NZ_CP027407.1"/>
    <n v="3212252"/>
    <n v="3212737"/>
    <s v="+"/>
    <s v="WP_044033354.1"/>
    <s v="class I SAM-dependent methyltransferase"/>
    <x v="3085"/>
    <m/>
    <n v="486"/>
  </r>
  <r>
    <s v="gene"/>
    <s v="protein_coding"/>
    <s v="NZ_CP027407.1"/>
    <n v="3212759"/>
    <n v="3213451"/>
    <s v="-"/>
    <m/>
    <m/>
    <x v="3086"/>
    <s v="old_locus_tag=CEP88_15535"/>
    <n v="693"/>
  </r>
  <r>
    <s v="CDS"/>
    <s v="with_protein"/>
    <s v="NZ_CP027407.1"/>
    <n v="3212759"/>
    <n v="3213451"/>
    <s v="-"/>
    <s v="WP_011567383.1"/>
    <s v="ribulose-phosphate 3-epimerase"/>
    <x v="3086"/>
    <m/>
    <n v="693"/>
  </r>
  <r>
    <s v="gene"/>
    <s v="protein_coding"/>
    <s v="NZ_CP027407.1"/>
    <n v="3213590"/>
    <n v="3215287"/>
    <s v="-"/>
    <m/>
    <m/>
    <x v="3087"/>
    <s v="old_locus_tag=CEP88_15540"/>
    <n v="1698"/>
  </r>
  <r>
    <s v="CDS"/>
    <s v="with_protein"/>
    <s v="NZ_CP027407.1"/>
    <n v="3213590"/>
    <n v="3215287"/>
    <s v="-"/>
    <s v="WP_011567384.1"/>
    <s v="AMP-binding protein"/>
    <x v="3087"/>
    <m/>
    <n v="1698"/>
  </r>
  <r>
    <s v="gene"/>
    <s v="protein_coding"/>
    <s v="NZ_CP027407.1"/>
    <n v="3215380"/>
    <n v="3216129"/>
    <s v="-"/>
    <m/>
    <m/>
    <x v="3088"/>
    <s v="old_locus_tag=CEP88_15545"/>
    <n v="750"/>
  </r>
  <r>
    <s v="CDS"/>
    <s v="with_protein"/>
    <s v="NZ_CP027407.1"/>
    <n v="3215380"/>
    <n v="3216129"/>
    <s v="-"/>
    <s v="WP_011567385.1"/>
    <s v="sulfite exporter TauE/SafE family protein"/>
    <x v="3088"/>
    <m/>
    <n v="750"/>
  </r>
  <r>
    <s v="gene"/>
    <s v="protein_coding"/>
    <s v="NZ_CP027407.1"/>
    <n v="3216197"/>
    <n v="3217228"/>
    <s v="-"/>
    <m/>
    <m/>
    <x v="3089"/>
    <s v="old_locus_tag=CEP88_15550"/>
    <n v="1032"/>
  </r>
  <r>
    <s v="CDS"/>
    <s v="with_protein"/>
    <s v="NZ_CP027407.1"/>
    <n v="3216197"/>
    <n v="3217228"/>
    <s v="-"/>
    <s v="WP_011567386.1"/>
    <s v="L-idonate 5-dehydrogenase"/>
    <x v="3089"/>
    <m/>
    <n v="1032"/>
  </r>
  <r>
    <s v="gene"/>
    <s v="protein_coding"/>
    <s v="NZ_CP027407.1"/>
    <n v="3217341"/>
    <n v="3218099"/>
    <s v="+"/>
    <m/>
    <m/>
    <x v="3090"/>
    <s v="old_locus_tag=CEP88_15555"/>
    <n v="759"/>
  </r>
  <r>
    <s v="CDS"/>
    <s v="with_protein"/>
    <s v="NZ_CP027407.1"/>
    <n v="3217341"/>
    <n v="3218099"/>
    <s v="+"/>
    <s v="WP_011567387.1"/>
    <s v="SDR family oxidoreductase"/>
    <x v="3090"/>
    <m/>
    <n v="759"/>
  </r>
  <r>
    <s v="gene"/>
    <s v="protein_coding"/>
    <s v="NZ_CP027407.1"/>
    <n v="3218148"/>
    <n v="3218807"/>
    <s v="+"/>
    <m/>
    <m/>
    <x v="3091"/>
    <s v="old_locus_tag=CEP88_15560"/>
    <n v="660"/>
  </r>
  <r>
    <s v="CDS"/>
    <s v="with_protein"/>
    <s v="NZ_CP027407.1"/>
    <n v="3218148"/>
    <n v="3218807"/>
    <s v="+"/>
    <s v="WP_011567388.1"/>
    <s v="DUF2306 domain-containing protein"/>
    <x v="3091"/>
    <m/>
    <n v="660"/>
  </r>
  <r>
    <s v="gene"/>
    <s v="protein_coding"/>
    <s v="NZ_CP027407.1"/>
    <n v="3218804"/>
    <n v="3220201"/>
    <s v="-"/>
    <m/>
    <m/>
    <x v="3092"/>
    <s v="old_locus_tag=CEP88_15565"/>
    <n v="1398"/>
  </r>
  <r>
    <s v="CDS"/>
    <s v="with_protein"/>
    <s v="NZ_CP027407.1"/>
    <n v="3218804"/>
    <n v="3220201"/>
    <s v="-"/>
    <s v="WP_011567389.1"/>
    <s v="3'-5' exonuclease"/>
    <x v="3092"/>
    <m/>
    <n v="1398"/>
  </r>
  <r>
    <s v="gene"/>
    <s v="protein_coding"/>
    <s v="NZ_CP027407.1"/>
    <n v="3220203"/>
    <n v="3220727"/>
    <s v="-"/>
    <m/>
    <m/>
    <x v="3093"/>
    <s v="old_locus_tag=CEP88_15570"/>
    <n v="525"/>
  </r>
  <r>
    <s v="CDS"/>
    <s v="with_protein"/>
    <s v="NZ_CP027407.1"/>
    <n v="3220203"/>
    <n v="3220727"/>
    <s v="-"/>
    <s v="WP_011567390.1"/>
    <s v="hypothetical protein"/>
    <x v="3093"/>
    <m/>
    <n v="525"/>
  </r>
  <r>
    <s v="gene"/>
    <s v="protein_coding"/>
    <s v="NZ_CP027407.1"/>
    <n v="3220761"/>
    <n v="3222587"/>
    <s v="-"/>
    <m/>
    <m/>
    <x v="3094"/>
    <s v="old_locus_tag=CEP88_15575"/>
    <n v="1827"/>
  </r>
  <r>
    <s v="CDS"/>
    <s v="with_protein"/>
    <s v="NZ_CP027407.1"/>
    <n v="3220761"/>
    <n v="3222587"/>
    <s v="-"/>
    <s v="WP_011567391.1"/>
    <s v="cyclic nucleotide-binding/CBS domain-containing protein"/>
    <x v="3094"/>
    <m/>
    <n v="1827"/>
  </r>
  <r>
    <s v="gene"/>
    <s v="protein_coding"/>
    <s v="NZ_CP027407.1"/>
    <n v="3222681"/>
    <n v="3224483"/>
    <s v="-"/>
    <m/>
    <m/>
    <x v="3095"/>
    <s v="old_locus_tag=CEP88_15580"/>
    <n v="1803"/>
  </r>
  <r>
    <s v="CDS"/>
    <s v="with_protein"/>
    <s v="NZ_CP027407.1"/>
    <n v="3222681"/>
    <n v="3224483"/>
    <s v="-"/>
    <s v="WP_011567392.1"/>
    <s v="cation acetate symporter"/>
    <x v="3095"/>
    <m/>
    <n v="1803"/>
  </r>
  <r>
    <s v="gene"/>
    <s v="protein_coding"/>
    <s v="NZ_CP027407.1"/>
    <n v="3224487"/>
    <n v="3224771"/>
    <s v="-"/>
    <m/>
    <m/>
    <x v="3096"/>
    <s v="old_locus_tag=CEP88_15585"/>
    <n v="285"/>
  </r>
  <r>
    <s v="CDS"/>
    <s v="with_protein"/>
    <s v="NZ_CP027407.1"/>
    <n v="3224487"/>
    <n v="3224771"/>
    <s v="-"/>
    <s v="WP_011567393.1"/>
    <s v="DUF4212 domain-containing protein"/>
    <x v="3096"/>
    <m/>
    <n v="285"/>
  </r>
  <r>
    <s v="gene"/>
    <s v="protein_coding"/>
    <s v="NZ_CP027407.1"/>
    <n v="3224828"/>
    <n v="3225514"/>
    <s v="-"/>
    <m/>
    <m/>
    <x v="3097"/>
    <s v="old_locus_tag=CEP88_15590"/>
    <n v="687"/>
  </r>
  <r>
    <s v="CDS"/>
    <s v="with_protein"/>
    <s v="NZ_CP027407.1"/>
    <n v="3224828"/>
    <n v="3225514"/>
    <s v="-"/>
    <s v="WP_011567394.1"/>
    <s v="adenylate kinase"/>
    <x v="3097"/>
    <m/>
    <n v="687"/>
  </r>
  <r>
    <s v="gene"/>
    <s v="protein_coding"/>
    <s v="NZ_CP027407.1"/>
    <n v="3225519"/>
    <n v="3227441"/>
    <s v="-"/>
    <m/>
    <m/>
    <x v="3098"/>
    <s v="old_locus_tag=CEP88_15595"/>
    <n v="1923"/>
  </r>
  <r>
    <s v="CDS"/>
    <s v="with_protein"/>
    <s v="NZ_CP027407.1"/>
    <n v="3225519"/>
    <n v="3227441"/>
    <s v="-"/>
    <s v="WP_011567395.1"/>
    <s v="acetate--CoA ligase"/>
    <x v="3098"/>
    <m/>
    <n v="1923"/>
  </r>
  <r>
    <s v="gene"/>
    <s v="protein_coding"/>
    <s v="NZ_CP027407.1"/>
    <n v="3227915"/>
    <n v="3228505"/>
    <s v="+"/>
    <m/>
    <m/>
    <x v="3099"/>
    <s v="old_locus_tag=CEP88_15600"/>
    <n v="591"/>
  </r>
  <r>
    <s v="CDS"/>
    <s v="with_protein"/>
    <s v="NZ_CP027407.1"/>
    <n v="3227915"/>
    <n v="3228505"/>
    <s v="+"/>
    <s v="WP_011567396.1"/>
    <s v="L,D-transpeptidase"/>
    <x v="3099"/>
    <m/>
    <n v="591"/>
  </r>
  <r>
    <s v="gene"/>
    <s v="protein_coding"/>
    <s v="NZ_CP027407.1"/>
    <n v="3228769"/>
    <n v="3229620"/>
    <s v="+"/>
    <m/>
    <m/>
    <x v="3100"/>
    <s v="old_locus_tag=CEP88_15605"/>
    <n v="852"/>
  </r>
  <r>
    <s v="CDS"/>
    <s v="with_protein"/>
    <s v="NZ_CP027407.1"/>
    <n v="3228769"/>
    <n v="3229620"/>
    <s v="+"/>
    <s v="WP_050759124.1"/>
    <s v="EamA family transporter RarD"/>
    <x v="3100"/>
    <m/>
    <n v="852"/>
  </r>
  <r>
    <s v="gene"/>
    <s v="protein_coding"/>
    <s v="NZ_CP027407.1"/>
    <n v="3229621"/>
    <n v="3230754"/>
    <s v="-"/>
    <m/>
    <m/>
    <x v="3101"/>
    <s v="old_locus_tag=CEP88_15610"/>
    <n v="1134"/>
  </r>
  <r>
    <s v="CDS"/>
    <s v="with_protein"/>
    <s v="NZ_CP027407.1"/>
    <n v="3229621"/>
    <n v="3230754"/>
    <s v="-"/>
    <s v="WP_011567398.1"/>
    <s v="lytic murein transglycosylase"/>
    <x v="3101"/>
    <m/>
    <n v="1134"/>
  </r>
  <r>
    <s v="gene"/>
    <s v="protein_coding"/>
    <s v="NZ_CP027407.1"/>
    <n v="3231232"/>
    <n v="3239481"/>
    <s v="+"/>
    <m/>
    <m/>
    <x v="3102"/>
    <s v="old_locus_tag=CEP88_15615"/>
    <n v="8250"/>
  </r>
  <r>
    <s v="CDS"/>
    <s v="with_protein"/>
    <s v="NZ_CP027407.1"/>
    <n v="3231232"/>
    <n v="3239481"/>
    <s v="+"/>
    <s v="WP_011567399.1"/>
    <s v="hypothetical protein"/>
    <x v="3102"/>
    <m/>
    <n v="8250"/>
  </r>
  <r>
    <s v="gene"/>
    <s v="protein_coding"/>
    <s v="NZ_CP027407.1"/>
    <n v="3239474"/>
    <n v="3242152"/>
    <s v="+"/>
    <m/>
    <m/>
    <x v="3103"/>
    <s v="old_locus_tag=CEP88_15620"/>
    <n v="2679"/>
  </r>
  <r>
    <s v="CDS"/>
    <s v="with_protein"/>
    <s v="NZ_CP027407.1"/>
    <n v="3239474"/>
    <n v="3242152"/>
    <s v="+"/>
    <s v="WP_074958840.1"/>
    <s v="hypothetical protein"/>
    <x v="3103"/>
    <m/>
    <n v="2679"/>
  </r>
  <r>
    <s v="gene"/>
    <s v="protein_coding"/>
    <s v="NZ_CP027407.1"/>
    <n v="3242149"/>
    <n v="3243456"/>
    <s v="-"/>
    <m/>
    <m/>
    <x v="3104"/>
    <s v="old_locus_tag=CEP88_15625"/>
    <n v="1308"/>
  </r>
  <r>
    <s v="CDS"/>
    <s v="with_protein"/>
    <s v="NZ_CP027407.1"/>
    <n v="3242149"/>
    <n v="3243456"/>
    <s v="-"/>
    <s v="WP_011567401.1"/>
    <s v="HlyD family type I secretion periplasmic adaptor subunit"/>
    <x v="3104"/>
    <m/>
    <n v="1308"/>
  </r>
  <r>
    <s v="gene"/>
    <s v="protein_coding"/>
    <s v="NZ_CP027407.1"/>
    <n v="3243453"/>
    <n v="3245723"/>
    <s v="-"/>
    <m/>
    <m/>
    <x v="3105"/>
    <s v="old_locus_tag=CEP88_15630"/>
    <n v="2271"/>
  </r>
  <r>
    <s v="CDS"/>
    <s v="with_protein"/>
    <s v="NZ_CP027407.1"/>
    <n v="3243453"/>
    <n v="3245723"/>
    <s v="-"/>
    <s v="WP_011567402.1"/>
    <s v="type I secretion system permease/ATPase"/>
    <x v="3105"/>
    <m/>
    <n v="2271"/>
  </r>
  <r>
    <s v="gene"/>
    <s v="protein_coding"/>
    <s v="NZ_CP027407.1"/>
    <n v="3245720"/>
    <n v="3247156"/>
    <s v="-"/>
    <m/>
    <m/>
    <x v="3106"/>
    <s v="old_locus_tag=CEP88_15635"/>
    <n v="1437"/>
  </r>
  <r>
    <s v="CDS"/>
    <s v="with_protein"/>
    <s v="NZ_CP027407.1"/>
    <n v="3245720"/>
    <n v="3247156"/>
    <s v="-"/>
    <s v="WP_044032956.1"/>
    <s v="TolC family outer membrane protein"/>
    <x v="3106"/>
    <m/>
    <n v="1437"/>
  </r>
  <r>
    <s v="gene"/>
    <s v="protein_coding"/>
    <s v="NZ_CP027407.1"/>
    <n v="3247321"/>
    <n v="3247986"/>
    <s v="+"/>
    <m/>
    <m/>
    <x v="3107"/>
    <s v="old_locus_tag=CEP88_15640"/>
    <n v="666"/>
  </r>
  <r>
    <s v="CDS"/>
    <s v="with_protein"/>
    <s v="NZ_CP027407.1"/>
    <n v="3247321"/>
    <n v="3247986"/>
    <s v="+"/>
    <s v="WP_011567404.1"/>
    <s v="OmpA family protein"/>
    <x v="3107"/>
    <m/>
    <n v="666"/>
  </r>
  <r>
    <s v="gene"/>
    <s v="protein_coding"/>
    <s v="NZ_CP027407.1"/>
    <n v="3248091"/>
    <n v="3248648"/>
    <s v="+"/>
    <m/>
    <m/>
    <x v="3108"/>
    <s v="old_locus_tag=CEP88_15645"/>
    <n v="558"/>
  </r>
  <r>
    <s v="CDS"/>
    <s v="with_protein"/>
    <s v="NZ_CP027407.1"/>
    <n v="3248091"/>
    <n v="3248648"/>
    <s v="+"/>
    <s v="WP_011567405.1"/>
    <s v="hypothetical protein"/>
    <x v="3108"/>
    <m/>
    <n v="558"/>
  </r>
  <r>
    <s v="gene"/>
    <s v="protein_coding"/>
    <s v="NZ_CP027407.1"/>
    <n v="3248756"/>
    <n v="3249598"/>
    <s v="+"/>
    <m/>
    <m/>
    <x v="3109"/>
    <s v="old_locus_tag=CEP88_15650"/>
    <n v="843"/>
  </r>
  <r>
    <s v="CDS"/>
    <s v="with_protein"/>
    <s v="NZ_CP027407.1"/>
    <n v="3248756"/>
    <n v="3249598"/>
    <s v="+"/>
    <s v="WP_011567406.1"/>
    <s v="(S)-ureidoglycine aminohydrolase"/>
    <x v="3109"/>
    <m/>
    <n v="843"/>
  </r>
  <r>
    <s v="gene"/>
    <s v="protein_coding"/>
    <s v="NZ_CP027407.1"/>
    <n v="3249688"/>
    <n v="3250494"/>
    <s v="-"/>
    <m/>
    <m/>
    <x v="3110"/>
    <s v="old_locus_tag=CEP88_15655"/>
    <n v="807"/>
  </r>
  <r>
    <s v="CDS"/>
    <s v="with_protein"/>
    <s v="NZ_CP027407.1"/>
    <n v="3249688"/>
    <n v="3250494"/>
    <s v="-"/>
    <s v="WP_011567407.1"/>
    <s v="serine O-acetyltransferase"/>
    <x v="3110"/>
    <m/>
    <n v="807"/>
  </r>
  <r>
    <s v="gene"/>
    <s v="protein_coding"/>
    <s v="NZ_CP027407.1"/>
    <n v="3250497"/>
    <n v="3251429"/>
    <s v="-"/>
    <m/>
    <m/>
    <x v="3111"/>
    <s v="old_locus_tag=CEP88_15660"/>
    <n v="933"/>
  </r>
  <r>
    <s v="CDS"/>
    <s v="with_protein"/>
    <s v="NZ_CP027407.1"/>
    <n v="3250497"/>
    <n v="3251429"/>
    <s v="-"/>
    <s v="WP_011567408.1"/>
    <s v="DMT family transporter"/>
    <x v="3111"/>
    <m/>
    <n v="933"/>
  </r>
  <r>
    <s v="gene"/>
    <s v="protein_coding"/>
    <s v="NZ_CP027407.1"/>
    <n v="3251510"/>
    <n v="3251731"/>
    <s v="-"/>
    <m/>
    <m/>
    <x v="3112"/>
    <s v="old_locus_tag=CEP88_15665"/>
    <n v="222"/>
  </r>
  <r>
    <s v="CDS"/>
    <s v="with_protein"/>
    <s v="NZ_CP027407.1"/>
    <n v="3251510"/>
    <n v="3251731"/>
    <s v="-"/>
    <s v="WP_011567409.1"/>
    <s v="4-oxalocrotonate tautomerase family protein"/>
    <x v="3112"/>
    <m/>
    <n v="222"/>
  </r>
  <r>
    <s v="gene"/>
    <s v="protein_coding"/>
    <s v="NZ_CP027407.1"/>
    <n v="3251736"/>
    <n v="3252119"/>
    <s v="-"/>
    <m/>
    <m/>
    <x v="3113"/>
    <s v="old_locus_tag=CEP88_15670"/>
    <n v="384"/>
  </r>
  <r>
    <s v="CDS"/>
    <s v="with_protein"/>
    <s v="NZ_CP027407.1"/>
    <n v="3251736"/>
    <n v="3252119"/>
    <s v="-"/>
    <s v="WP_011567410.1"/>
    <s v="nuclear transport factor 2 family protein"/>
    <x v="3113"/>
    <m/>
    <n v="384"/>
  </r>
  <r>
    <s v="gene"/>
    <s v="protein_coding"/>
    <s v="NZ_CP027407.1"/>
    <n v="3252116"/>
    <n v="3252724"/>
    <s v="-"/>
    <m/>
    <m/>
    <x v="3114"/>
    <s v="old_locus_tag=CEP88_15675"/>
    <n v="609"/>
  </r>
  <r>
    <s v="CDS"/>
    <s v="with_protein"/>
    <s v="NZ_CP027407.1"/>
    <n v="3252116"/>
    <n v="3252724"/>
    <s v="-"/>
    <s v="WP_011567411.1"/>
    <s v="glutathione transferase GstA"/>
    <x v="3114"/>
    <m/>
    <n v="609"/>
  </r>
  <r>
    <s v="gene"/>
    <s v="protein_coding"/>
    <s v="NZ_CP027407.1"/>
    <n v="3252831"/>
    <n v="3253721"/>
    <s v="+"/>
    <m/>
    <m/>
    <x v="3115"/>
    <s v="old_locus_tag=CEP88_15680"/>
    <n v="891"/>
  </r>
  <r>
    <s v="CDS"/>
    <s v="with_protein"/>
    <s v="NZ_CP027407.1"/>
    <n v="3252831"/>
    <n v="3253721"/>
    <s v="+"/>
    <s v="WP_011567412.1"/>
    <s v="LysR family transcriptional regulator"/>
    <x v="3115"/>
    <m/>
    <n v="891"/>
  </r>
  <r>
    <s v="gene"/>
    <s v="protein_coding"/>
    <s v="NZ_CP027407.1"/>
    <n v="3253815"/>
    <n v="3254411"/>
    <s v="-"/>
    <m/>
    <m/>
    <x v="3116"/>
    <s v="old_locus_tag=CEP88_15685"/>
    <n v="597"/>
  </r>
  <r>
    <s v="CDS"/>
    <s v="with_protein"/>
    <s v="NZ_CP027407.1"/>
    <n v="3253815"/>
    <n v="3254411"/>
    <s v="-"/>
    <s v="WP_011567413.1"/>
    <s v="TetR/AcrR family transcriptional regulator"/>
    <x v="3116"/>
    <m/>
    <n v="597"/>
  </r>
  <r>
    <s v="gene"/>
    <s v="protein_coding"/>
    <s v="NZ_CP027407.1"/>
    <n v="3254495"/>
    <n v="3255124"/>
    <s v="+"/>
    <m/>
    <m/>
    <x v="3117"/>
    <s v="old_locus_tag=CEP88_15690"/>
    <n v="630"/>
  </r>
  <r>
    <s v="CDS"/>
    <s v="with_protein"/>
    <s v="NZ_CP027407.1"/>
    <n v="3254495"/>
    <n v="3255124"/>
    <s v="+"/>
    <s v="WP_011567414.1"/>
    <s v="SDR family oxidoreductase"/>
    <x v="3117"/>
    <m/>
    <n v="630"/>
  </r>
  <r>
    <s v="gene"/>
    <s v="protein_coding"/>
    <s v="NZ_CP027407.1"/>
    <n v="3255586"/>
    <n v="3255774"/>
    <s v="-"/>
    <m/>
    <m/>
    <x v="3118"/>
    <s v="old_locus_tag=CEP88_15695"/>
    <n v="189"/>
  </r>
  <r>
    <s v="CDS"/>
    <s v="with_protein"/>
    <s v="NZ_CP027407.1"/>
    <n v="3255586"/>
    <n v="3255774"/>
    <s v="-"/>
    <s v="WP_011567416.1"/>
    <s v="hypothetical protein"/>
    <x v="3118"/>
    <m/>
    <n v="189"/>
  </r>
  <r>
    <s v="gene"/>
    <s v="protein_coding"/>
    <s v="NZ_CP027407.1"/>
    <n v="3256141"/>
    <n v="3261345"/>
    <s v="-"/>
    <m/>
    <m/>
    <x v="3119"/>
    <s v="old_locus_tag=CEP88_15700"/>
    <n v="5205"/>
  </r>
  <r>
    <s v="CDS"/>
    <s v="with_protein"/>
    <s v="NZ_CP027407.1"/>
    <n v="3256141"/>
    <n v="3261345"/>
    <s v="-"/>
    <s v="WP_011567417.1"/>
    <s v="ATP-binding protein"/>
    <x v="3119"/>
    <m/>
    <n v="5205"/>
  </r>
  <r>
    <s v="gene"/>
    <s v="protein_coding"/>
    <s v="NZ_CP027407.1"/>
    <n v="3261574"/>
    <n v="3261873"/>
    <s v="+"/>
    <m/>
    <m/>
    <x v="3120"/>
    <s v="old_locus_tag=CEP88_15705"/>
    <n v="300"/>
  </r>
  <r>
    <s v="CDS"/>
    <s v="with_protein"/>
    <s v="NZ_CP027407.1"/>
    <n v="3261574"/>
    <n v="3261873"/>
    <s v="+"/>
    <s v="WP_011567418.1"/>
    <s v="hypothetical protein"/>
    <x v="3120"/>
    <m/>
    <n v="300"/>
  </r>
  <r>
    <s v="gene"/>
    <s v="protein_coding"/>
    <s v="NZ_CP027407.1"/>
    <n v="3262651"/>
    <n v="3263765"/>
    <s v="+"/>
    <m/>
    <m/>
    <x v="3121"/>
    <s v="old_locus_tag=CEP88_15710"/>
    <n v="1115"/>
  </r>
  <r>
    <s v="CDS"/>
    <s v="with_protein"/>
    <s v="NZ_CP027407.1"/>
    <n v="3262651"/>
    <n v="3263765"/>
    <s v="+"/>
    <s v="WP_076611555.1"/>
    <s v="IS3-like element ISRde2 family transposase"/>
    <x v="3121"/>
    <s v="ribosomal_slippage"/>
    <n v="1116"/>
  </r>
  <r>
    <s v="gene"/>
    <s v="protein_coding"/>
    <s v="NZ_CP027407.1"/>
    <n v="3263912"/>
    <n v="3264838"/>
    <s v="-"/>
    <m/>
    <m/>
    <x v="3122"/>
    <s v="old_locus_tag=CEP88_15715"/>
    <n v="927"/>
  </r>
  <r>
    <s v="CDS"/>
    <s v="with_protein"/>
    <s v="NZ_CP027407.1"/>
    <n v="3263912"/>
    <n v="3264838"/>
    <s v="-"/>
    <s v="WP_011567419.1"/>
    <s v="hypothetical protein"/>
    <x v="3122"/>
    <m/>
    <n v="927"/>
  </r>
  <r>
    <s v="gene"/>
    <s v="protein_coding"/>
    <s v="NZ_CP027407.1"/>
    <n v="3264804"/>
    <n v="3265888"/>
    <s v="+"/>
    <m/>
    <m/>
    <x v="3123"/>
    <s v="old_locus_tag=CEP88_15720"/>
    <n v="1085"/>
  </r>
  <r>
    <s v="CDS"/>
    <s v="with_protein"/>
    <s v="NZ_CP027407.1"/>
    <n v="3264804"/>
    <n v="3265888"/>
    <s v="+"/>
    <s v="WP_085978959.1"/>
    <s v="IS3 family transposase"/>
    <x v="3123"/>
    <s v="ribosomal_slippage"/>
    <n v="1086"/>
  </r>
  <r>
    <s v="gene"/>
    <s v="protein_coding"/>
    <s v="NZ_CP027407.1"/>
    <n v="3266447"/>
    <n v="3267037"/>
    <s v="-"/>
    <m/>
    <m/>
    <x v="3124"/>
    <s v="old_locus_tag=CEP88_15725"/>
    <n v="591"/>
  </r>
  <r>
    <s v="CDS"/>
    <s v="with_protein"/>
    <s v="NZ_CP027407.1"/>
    <n v="3266447"/>
    <n v="3267037"/>
    <s v="-"/>
    <s v="WP_074958852.1"/>
    <s v="SLATT domain-containing protein"/>
    <x v="3124"/>
    <m/>
    <n v="591"/>
  </r>
  <r>
    <s v="gene"/>
    <s v="tRNA"/>
    <s v="NZ_CP027407.1"/>
    <n v="3267487"/>
    <n v="3267563"/>
    <s v="-"/>
    <m/>
    <m/>
    <x v="3125"/>
    <s v="old_locus_tag=CEP88_15730"/>
    <n v="77"/>
  </r>
  <r>
    <s v="tRNA"/>
    <m/>
    <s v="NZ_CP027407.1"/>
    <n v="3267487"/>
    <n v="3267563"/>
    <s v="-"/>
    <m/>
    <s v="tRNA-Met"/>
    <x v="3125"/>
    <s v="anticodon=CAT"/>
    <n v="77"/>
  </r>
  <r>
    <s v="gene"/>
    <s v="protein_coding"/>
    <s v="NZ_CP027407.1"/>
    <n v="3267630"/>
    <n v="3268466"/>
    <s v="-"/>
    <m/>
    <m/>
    <x v="3126"/>
    <s v="old_locus_tag=CEP88_15735"/>
    <n v="837"/>
  </r>
  <r>
    <s v="CDS"/>
    <s v="with_protein"/>
    <s v="NZ_CP027407.1"/>
    <n v="3267630"/>
    <n v="3268466"/>
    <s v="-"/>
    <s v="WP_011567420.1"/>
    <s v="hypothetical protein"/>
    <x v="3126"/>
    <m/>
    <n v="837"/>
  </r>
  <r>
    <s v="gene"/>
    <s v="protein_coding"/>
    <s v="NZ_CP027407.1"/>
    <n v="3268530"/>
    <n v="3269636"/>
    <s v="-"/>
    <m/>
    <m/>
    <x v="3127"/>
    <s v="old_locus_tag=CEP88_15740"/>
    <n v="1107"/>
  </r>
  <r>
    <s v="CDS"/>
    <s v="with_protein"/>
    <s v="NZ_CP027407.1"/>
    <n v="3268530"/>
    <n v="3269636"/>
    <s v="-"/>
    <s v="WP_011567421.1"/>
    <s v="pyrroloquinoline quinone biosynthesis protein PqqE"/>
    <x v="3127"/>
    <m/>
    <n v="1107"/>
  </r>
  <r>
    <s v="gene"/>
    <s v="protein_coding"/>
    <s v="NZ_CP027407.1"/>
    <n v="3269633"/>
    <n v="3269908"/>
    <s v="-"/>
    <m/>
    <m/>
    <x v="3128"/>
    <s v="old_locus_tag=CEP88_15745"/>
    <n v="276"/>
  </r>
  <r>
    <s v="CDS"/>
    <s v="with_protein"/>
    <s v="NZ_CP027407.1"/>
    <n v="3269633"/>
    <n v="3269908"/>
    <s v="-"/>
    <s v="WP_011567422.1"/>
    <s v="pyrroloquinoline quinone biosynthesis peptide chaperone PqqD"/>
    <x v="3128"/>
    <m/>
    <n v="276"/>
  </r>
  <r>
    <s v="gene"/>
    <s v="protein_coding"/>
    <s v="NZ_CP027407.1"/>
    <n v="3269910"/>
    <n v="3270659"/>
    <s v="-"/>
    <m/>
    <m/>
    <x v="3129"/>
    <s v="old_locus_tag=CEP88_15750"/>
    <n v="750"/>
  </r>
  <r>
    <s v="CDS"/>
    <s v="with_protein"/>
    <s v="NZ_CP027407.1"/>
    <n v="3269910"/>
    <n v="3270659"/>
    <s v="-"/>
    <s v="WP_011567423.1"/>
    <s v="pyrroloquinoline-quinone synthase PqqC"/>
    <x v="3129"/>
    <m/>
    <n v="750"/>
  </r>
  <r>
    <s v="gene"/>
    <s v="protein_coding"/>
    <s v="NZ_CP027407.1"/>
    <n v="3270661"/>
    <n v="3271554"/>
    <s v="-"/>
    <m/>
    <m/>
    <x v="3130"/>
    <s v="old_locus_tag=CEP88_15755"/>
    <n v="894"/>
  </r>
  <r>
    <s v="CDS"/>
    <s v="with_protein"/>
    <s v="NZ_CP027407.1"/>
    <n v="3270661"/>
    <n v="3271554"/>
    <s v="-"/>
    <s v="WP_011567424.1"/>
    <s v="pyrroloquinoline quinone biosynthesis protein PqqB"/>
    <x v="3130"/>
    <m/>
    <n v="894"/>
  </r>
  <r>
    <s v="gene"/>
    <s v="protein_coding"/>
    <s v="NZ_CP027407.1"/>
    <n v="3271579"/>
    <n v="3271686"/>
    <s v="-"/>
    <m/>
    <m/>
    <x v="3131"/>
    <s v="old_locus_tag=CEP88_15760"/>
    <n v="108"/>
  </r>
  <r>
    <s v="CDS"/>
    <s v="with_protein"/>
    <s v="NZ_CP027407.1"/>
    <n v="3271579"/>
    <n v="3271686"/>
    <s v="-"/>
    <s v="WP_011567425.1"/>
    <s v="pyrroloquinoline quinone precursor peptide PqqA"/>
    <x v="3131"/>
    <m/>
    <n v="108"/>
  </r>
  <r>
    <s v="gene"/>
    <s v="protein_coding"/>
    <s v="NZ_CP027407.1"/>
    <n v="3271784"/>
    <n v="3272464"/>
    <s v="-"/>
    <m/>
    <m/>
    <x v="3132"/>
    <s v="old_locus_tag=CEP88_15765"/>
    <n v="681"/>
  </r>
  <r>
    <s v="CDS"/>
    <s v="with_protein"/>
    <s v="NZ_CP027407.1"/>
    <n v="3271784"/>
    <n v="3272464"/>
    <s v="-"/>
    <s v="WP_044032960.1"/>
    <s v="response regulator transcription factor"/>
    <x v="3132"/>
    <m/>
    <n v="681"/>
  </r>
  <r>
    <s v="gene"/>
    <s v="protein_coding"/>
    <s v="NZ_CP027407.1"/>
    <n v="3272475"/>
    <n v="3274070"/>
    <s v="-"/>
    <m/>
    <m/>
    <x v="3133"/>
    <s v="old_locus_tag=CEP88_15770"/>
    <n v="1596"/>
  </r>
  <r>
    <s v="CDS"/>
    <s v="with_protein"/>
    <s v="NZ_CP027407.1"/>
    <n v="3272475"/>
    <n v="3274070"/>
    <s v="-"/>
    <s v="WP_044033357.1"/>
    <s v="HAMP domain-containing histidine kinase"/>
    <x v="3133"/>
    <m/>
    <n v="1596"/>
  </r>
  <r>
    <s v="gene"/>
    <s v="protein_coding"/>
    <s v="NZ_CP027407.1"/>
    <n v="3274214"/>
    <n v="3274417"/>
    <s v="+"/>
    <m/>
    <m/>
    <x v="3134"/>
    <s v="old_locus_tag=CEP88_15775"/>
    <n v="204"/>
  </r>
  <r>
    <s v="CDS"/>
    <s v="with_protein"/>
    <s v="NZ_CP027407.1"/>
    <n v="3274214"/>
    <n v="3274417"/>
    <s v="+"/>
    <s v="WP_011567428.1"/>
    <s v="hypothetical protein"/>
    <x v="3134"/>
    <m/>
    <n v="204"/>
  </r>
  <r>
    <s v="gene"/>
    <s v="protein_coding"/>
    <s v="NZ_CP027407.1"/>
    <n v="3274428"/>
    <n v="3275219"/>
    <s v="-"/>
    <m/>
    <m/>
    <x v="3135"/>
    <s v="old_locus_tag=CEP88_15780"/>
    <n v="792"/>
  </r>
  <r>
    <s v="CDS"/>
    <s v="with_protein"/>
    <s v="NZ_CP027407.1"/>
    <n v="3274428"/>
    <n v="3275219"/>
    <s v="-"/>
    <s v="WP_011567429.1"/>
    <s v="ABC transporter permease"/>
    <x v="3135"/>
    <m/>
    <n v="792"/>
  </r>
  <r>
    <s v="gene"/>
    <s v="protein_coding"/>
    <s v="NZ_CP027407.1"/>
    <n v="3275216"/>
    <n v="3275935"/>
    <s v="-"/>
    <m/>
    <m/>
    <x v="3136"/>
    <s v="old_locus_tag=CEP88_15785"/>
    <n v="720"/>
  </r>
  <r>
    <s v="CDS"/>
    <s v="with_protein"/>
    <s v="NZ_CP027407.1"/>
    <n v="3275216"/>
    <n v="3275935"/>
    <s v="-"/>
    <s v="WP_011567430.1"/>
    <s v="ATP-binding cassette domain-containing protein"/>
    <x v="3136"/>
    <m/>
    <n v="720"/>
  </r>
  <r>
    <s v="gene"/>
    <s v="protein_coding"/>
    <s v="NZ_CP027407.1"/>
    <n v="3276255"/>
    <n v="3277232"/>
    <s v="-"/>
    <m/>
    <m/>
    <x v="3137"/>
    <s v="old_locus_tag=CEP88_15790"/>
    <n v="978"/>
  </r>
  <r>
    <s v="CDS"/>
    <s v="with_protein"/>
    <s v="NZ_CP027407.1"/>
    <n v="3276255"/>
    <n v="3277232"/>
    <s v="-"/>
    <s v="WP_011567431.1"/>
    <s v="CoA ester lyase"/>
    <x v="3137"/>
    <m/>
    <n v="978"/>
  </r>
  <r>
    <s v="gene"/>
    <s v="protein_coding"/>
    <s v="NZ_CP027407.1"/>
    <n v="3277694"/>
    <n v="3278932"/>
    <s v="+"/>
    <m/>
    <m/>
    <x v="3138"/>
    <s v="old_locus_tag=CEP88_15795"/>
    <n v="1239"/>
  </r>
  <r>
    <s v="CDS"/>
    <s v="with_protein"/>
    <s v="NZ_CP027407.1"/>
    <n v="3277694"/>
    <n v="3278932"/>
    <s v="+"/>
    <s v="WP_011567432.1"/>
    <s v="alanine--glyoxylate aminotransferase family protein"/>
    <x v="3138"/>
    <m/>
    <n v="1239"/>
  </r>
  <r>
    <s v="gene"/>
    <s v="protein_coding"/>
    <s v="NZ_CP027407.1"/>
    <n v="3278966"/>
    <n v="3280165"/>
    <s v="+"/>
    <m/>
    <m/>
    <x v="3139"/>
    <s v="old_locus_tag=CEP88_15800"/>
    <n v="1200"/>
  </r>
  <r>
    <s v="CDS"/>
    <s v="with_protein"/>
    <s v="NZ_CP027407.1"/>
    <n v="3278966"/>
    <n v="3280165"/>
    <s v="+"/>
    <s v="WP_011567433.1"/>
    <s v="malate--CoA ligase subunit beta"/>
    <x v="3139"/>
    <m/>
    <n v="1200"/>
  </r>
  <r>
    <s v="gene"/>
    <s v="protein_coding"/>
    <s v="NZ_CP027407.1"/>
    <n v="3280162"/>
    <n v="3281049"/>
    <s v="+"/>
    <m/>
    <m/>
    <x v="3140"/>
    <s v="old_locus_tag=CEP88_15805"/>
    <n v="888"/>
  </r>
  <r>
    <s v="CDS"/>
    <s v="with_protein"/>
    <s v="NZ_CP027407.1"/>
    <n v="3280162"/>
    <n v="3281049"/>
    <s v="+"/>
    <s v="WP_011567434.1"/>
    <s v="succinate--CoA ligase subunit alpha"/>
    <x v="3140"/>
    <m/>
    <n v="888"/>
  </r>
  <r>
    <s v="gene"/>
    <s v="protein_coding"/>
    <s v="NZ_CP027407.1"/>
    <n v="3281049"/>
    <n v="3282020"/>
    <s v="+"/>
    <m/>
    <m/>
    <x v="3141"/>
    <s v="old_locus_tag=CEP88_15810"/>
    <n v="972"/>
  </r>
  <r>
    <s v="CDS"/>
    <s v="with_protein"/>
    <s v="NZ_CP027407.1"/>
    <n v="3281049"/>
    <n v="3282020"/>
    <s v="+"/>
    <s v="WP_011567435.1"/>
    <s v="D-glycerate dehydrogenase"/>
    <x v="3141"/>
    <m/>
    <n v="972"/>
  </r>
  <r>
    <s v="gene"/>
    <s v="protein_coding"/>
    <s v="NZ_CP027407.1"/>
    <n v="3282059"/>
    <n v="3283348"/>
    <s v="+"/>
    <m/>
    <m/>
    <x v="3142"/>
    <s v="old_locus_tag=CEP88_15815"/>
    <n v="1290"/>
  </r>
  <r>
    <s v="CDS"/>
    <s v="with_protein"/>
    <s v="NZ_CP027407.1"/>
    <n v="3282059"/>
    <n v="3283348"/>
    <s v="+"/>
    <s v="WP_011567436.1"/>
    <s v="serine hydroxymethyltransferase"/>
    <x v="3142"/>
    <m/>
    <n v="1290"/>
  </r>
  <r>
    <s v="gene"/>
    <s v="protein_coding"/>
    <s v="NZ_CP027407.1"/>
    <n v="3283801"/>
    <n v="3284337"/>
    <s v="+"/>
    <m/>
    <m/>
    <x v="3143"/>
    <s v="old_locus_tag=CEP88_15820"/>
    <n v="537"/>
  </r>
  <r>
    <s v="CDS"/>
    <s v="with_protein"/>
    <s v="NZ_CP027407.1"/>
    <n v="3283801"/>
    <n v="3284337"/>
    <s v="+"/>
    <s v="WP_011567437.1"/>
    <s v="J domain-containing protein"/>
    <x v="3143"/>
    <m/>
    <n v="537"/>
  </r>
  <r>
    <s v="gene"/>
    <s v="protein_coding"/>
    <s v="NZ_CP027407.1"/>
    <n v="3286128"/>
    <n v="3288542"/>
    <s v="-"/>
    <m/>
    <m/>
    <x v="3144"/>
    <s v="old_locus_tag=CEP88_15830"/>
    <n v="2415"/>
  </r>
  <r>
    <s v="CDS"/>
    <s v="with_protein"/>
    <s v="NZ_CP027407.1"/>
    <n v="3286128"/>
    <n v="3288542"/>
    <s v="-"/>
    <s v="WP_044032962.1"/>
    <s v="methyl-accepting chemotaxis protein"/>
    <x v="3144"/>
    <m/>
    <n v="2415"/>
  </r>
  <r>
    <s v="gene"/>
    <s v="protein_coding"/>
    <s v="NZ_CP027407.1"/>
    <n v="3288739"/>
    <n v="3289653"/>
    <s v="-"/>
    <m/>
    <m/>
    <x v="3145"/>
    <s v="old_locus_tag=CEP88_15835"/>
    <n v="915"/>
  </r>
  <r>
    <s v="CDS"/>
    <s v="with_protein"/>
    <s v="NZ_CP027407.1"/>
    <n v="3288739"/>
    <n v="3289653"/>
    <s v="-"/>
    <s v="WP_011567440.1"/>
    <s v="LysR family transcriptional regulator"/>
    <x v="3145"/>
    <m/>
    <n v="915"/>
  </r>
  <r>
    <s v="gene"/>
    <s v="protein_coding"/>
    <s v="NZ_CP027407.1"/>
    <n v="3289747"/>
    <n v="3289974"/>
    <s v="+"/>
    <m/>
    <m/>
    <x v="3146"/>
    <s v="old_locus_tag=CEP88_15840"/>
    <n v="228"/>
  </r>
  <r>
    <s v="CDS"/>
    <s v="with_protein"/>
    <s v="NZ_CP027407.1"/>
    <n v="3289747"/>
    <n v="3289974"/>
    <s v="+"/>
    <s v="WP_011567441.1"/>
    <s v="hypothetical protein"/>
    <x v="3146"/>
    <m/>
    <n v="228"/>
  </r>
  <r>
    <s v="gene"/>
    <s v="protein_coding"/>
    <s v="NZ_CP027407.1"/>
    <n v="3290268"/>
    <n v="3293357"/>
    <s v="-"/>
    <m/>
    <m/>
    <x v="3147"/>
    <s v="old_locus_tag=CEP88_15845"/>
    <n v="3090"/>
  </r>
  <r>
    <s v="CDS"/>
    <s v="with_protein"/>
    <s v="NZ_CP027407.1"/>
    <n v="3290268"/>
    <n v="3293357"/>
    <s v="-"/>
    <s v="WP_044032963.1"/>
    <s v="calcium-binding protein"/>
    <x v="3147"/>
    <m/>
    <n v="3090"/>
  </r>
  <r>
    <s v="gene"/>
    <s v="protein_coding"/>
    <s v="NZ_CP027407.1"/>
    <n v="3293818"/>
    <n v="3294081"/>
    <s v="-"/>
    <m/>
    <m/>
    <x v="3148"/>
    <s v="old_locus_tag=CEP88_15855"/>
    <n v="264"/>
  </r>
  <r>
    <s v="CDS"/>
    <s v="with_protein"/>
    <s v="NZ_CP027407.1"/>
    <n v="3293818"/>
    <n v="3294081"/>
    <s v="-"/>
    <s v="WP_105880389.1"/>
    <s v="hypothetical protein"/>
    <x v="3148"/>
    <m/>
    <n v="264"/>
  </r>
  <r>
    <s v="gene"/>
    <s v="protein_coding"/>
    <s v="NZ_CP027407.1"/>
    <n v="3294081"/>
    <n v="3294842"/>
    <s v="-"/>
    <m/>
    <m/>
    <x v="3149"/>
    <s v="old_locus_tag=CEP88_15860"/>
    <n v="762"/>
  </r>
  <r>
    <s v="CDS"/>
    <s v="with_protein"/>
    <s v="NZ_CP027407.1"/>
    <n v="3294081"/>
    <n v="3294842"/>
    <s v="-"/>
    <s v="WP_044032965.1"/>
    <s v="hypothetical protein"/>
    <x v="3149"/>
    <m/>
    <n v="762"/>
  </r>
  <r>
    <s v="gene"/>
    <s v="protein_coding"/>
    <s v="NZ_CP027407.1"/>
    <n v="3294842"/>
    <n v="3295903"/>
    <s v="-"/>
    <m/>
    <m/>
    <x v="3150"/>
    <s v="old_locus_tag=CEP88_15865"/>
    <n v="1062"/>
  </r>
  <r>
    <s v="CDS"/>
    <s v="with_protein"/>
    <s v="NZ_CP027407.1"/>
    <n v="3294842"/>
    <n v="3295903"/>
    <s v="-"/>
    <s v="WP_011567445.1"/>
    <s v="ferric reductase-like transmembrane domain-containing protein"/>
    <x v="3150"/>
    <m/>
    <n v="1062"/>
  </r>
  <r>
    <s v="gene"/>
    <s v="protein_coding"/>
    <s v="NZ_CP027407.1"/>
    <n v="3295900"/>
    <n v="3296277"/>
    <s v="-"/>
    <m/>
    <m/>
    <x v="3151"/>
    <s v="old_locus_tag=CEP88_15870"/>
    <n v="378"/>
  </r>
  <r>
    <s v="CDS"/>
    <s v="with_protein"/>
    <s v="NZ_CP027407.1"/>
    <n v="3295900"/>
    <n v="3296277"/>
    <s v="-"/>
    <s v="WP_011567446.1"/>
    <s v="hypothetical protein"/>
    <x v="3151"/>
    <m/>
    <n v="378"/>
  </r>
  <r>
    <s v="gene"/>
    <s v="protein_coding"/>
    <s v="NZ_CP027407.1"/>
    <n v="3296947"/>
    <n v="3298722"/>
    <s v="+"/>
    <m/>
    <m/>
    <x v="3152"/>
    <s v="old_locus_tag=CEP88_15875"/>
    <n v="1776"/>
  </r>
  <r>
    <s v="CDS"/>
    <s v="with_protein"/>
    <s v="NZ_CP027407.1"/>
    <n v="3296947"/>
    <n v="3298722"/>
    <s v="+"/>
    <s v="WP_011567447.1"/>
    <s v="aspartate--tRNA ligase"/>
    <x v="3152"/>
    <m/>
    <n v="1776"/>
  </r>
  <r>
    <s v="gene"/>
    <s v="protein_coding"/>
    <s v="NZ_CP027407.1"/>
    <n v="3298760"/>
    <n v="3299482"/>
    <s v="+"/>
    <m/>
    <m/>
    <x v="3153"/>
    <s v="old_locus_tag=CEP88_15880"/>
    <n v="723"/>
  </r>
  <r>
    <s v="CDS"/>
    <s v="with_protein"/>
    <s v="NZ_CP027407.1"/>
    <n v="3298760"/>
    <n v="3299482"/>
    <s v="+"/>
    <s v="WP_011567448.1"/>
    <s v="GNAT family N-acetyltransferase"/>
    <x v="3153"/>
    <m/>
    <n v="723"/>
  </r>
  <r>
    <s v="gene"/>
    <s v="protein_coding"/>
    <s v="NZ_CP027407.1"/>
    <n v="3299495"/>
    <n v="3300214"/>
    <s v="-"/>
    <m/>
    <m/>
    <x v="3154"/>
    <s v="old_locus_tag=CEP88_15885"/>
    <n v="720"/>
  </r>
  <r>
    <s v="CDS"/>
    <s v="with_protein"/>
    <s v="NZ_CP027407.1"/>
    <n v="3299495"/>
    <n v="3300214"/>
    <s v="-"/>
    <s v="WP_011567449.1"/>
    <s v="response regulator"/>
    <x v="3154"/>
    <m/>
    <n v="720"/>
  </r>
  <r>
    <s v="gene"/>
    <s v="protein_coding"/>
    <s v="NZ_CP027407.1"/>
    <n v="3300440"/>
    <n v="3300844"/>
    <s v="+"/>
    <m/>
    <m/>
    <x v="3155"/>
    <s v="old_locus_tag=CEP88_15890"/>
    <n v="405"/>
  </r>
  <r>
    <s v="CDS"/>
    <s v="with_protein"/>
    <s v="NZ_CP027407.1"/>
    <n v="3300440"/>
    <n v="3300844"/>
    <s v="+"/>
    <s v="WP_011567450.1"/>
    <s v="methylmalonyl-CoA epimerase"/>
    <x v="3155"/>
    <m/>
    <n v="405"/>
  </r>
  <r>
    <s v="gene"/>
    <s v="protein_coding"/>
    <s v="NZ_CP027407.1"/>
    <n v="3300867"/>
    <n v="3301163"/>
    <s v="+"/>
    <m/>
    <m/>
    <x v="3156"/>
    <s v="old_locus_tag=CEP88_15895"/>
    <n v="297"/>
  </r>
  <r>
    <s v="CDS"/>
    <s v="with_protein"/>
    <s v="NZ_CP027407.1"/>
    <n v="3300867"/>
    <n v="3301163"/>
    <s v="+"/>
    <s v="WP_011567451.1"/>
    <s v="DUF1467 family protein"/>
    <x v="3156"/>
    <m/>
    <n v="297"/>
  </r>
  <r>
    <s v="gene"/>
    <s v="protein_coding"/>
    <s v="NZ_CP027407.1"/>
    <n v="3301099"/>
    <n v="3301818"/>
    <s v="-"/>
    <m/>
    <m/>
    <x v="3157"/>
    <s v="old_locus_tag=CEP88_15900"/>
    <n v="720"/>
  </r>
  <r>
    <s v="CDS"/>
    <s v="with_protein"/>
    <s v="NZ_CP027407.1"/>
    <n v="3301099"/>
    <n v="3301818"/>
    <s v="-"/>
    <s v="WP_011567452.1"/>
    <s v="EI24 domain-containing protein"/>
    <x v="3157"/>
    <m/>
    <n v="720"/>
  </r>
  <r>
    <s v="gene"/>
    <s v="protein_coding"/>
    <s v="NZ_CP027407.1"/>
    <n v="3301815"/>
    <n v="3302393"/>
    <s v="-"/>
    <m/>
    <m/>
    <x v="3158"/>
    <s v="old_locus_tag=CEP88_15905"/>
    <n v="579"/>
  </r>
  <r>
    <s v="CDS"/>
    <s v="with_protein"/>
    <s v="NZ_CP027407.1"/>
    <n v="3301815"/>
    <n v="3302393"/>
    <s v="-"/>
    <s v="WP_011567453.1"/>
    <s v="nitroreductase"/>
    <x v="3158"/>
    <m/>
    <n v="579"/>
  </r>
  <r>
    <s v="gene"/>
    <s v="protein_coding"/>
    <s v="NZ_CP027407.1"/>
    <n v="3302408"/>
    <n v="3303508"/>
    <s v="-"/>
    <m/>
    <m/>
    <x v="3159"/>
    <s v="old_locus_tag=CEP88_15910"/>
    <n v="1101"/>
  </r>
  <r>
    <s v="CDS"/>
    <s v="with_protein"/>
    <s v="NZ_CP027407.1"/>
    <n v="3302408"/>
    <n v="3303508"/>
    <s v="-"/>
    <s v="WP_011567454.1"/>
    <s v="class II histone deacetylase"/>
    <x v="3159"/>
    <m/>
    <n v="1101"/>
  </r>
  <r>
    <s v="gene"/>
    <s v="protein_coding"/>
    <s v="NZ_CP027407.1"/>
    <n v="3303633"/>
    <n v="3304646"/>
    <s v="-"/>
    <m/>
    <m/>
    <x v="3160"/>
    <s v="old_locus_tag=CEP88_15915"/>
    <n v="1014"/>
  </r>
  <r>
    <s v="CDS"/>
    <s v="with_protein"/>
    <s v="NZ_CP027407.1"/>
    <n v="3303633"/>
    <n v="3304646"/>
    <s v="-"/>
    <s v="WP_011567455.1"/>
    <s v="tryptophan--tRNA ligase"/>
    <x v="3160"/>
    <m/>
    <n v="1014"/>
  </r>
  <r>
    <s v="gene"/>
    <s v="protein_coding"/>
    <s v="NZ_CP027407.1"/>
    <n v="3304727"/>
    <n v="3305413"/>
    <s v="+"/>
    <m/>
    <m/>
    <x v="3161"/>
    <s v="old_locus_tag=CEP88_15920"/>
    <n v="687"/>
  </r>
  <r>
    <s v="CDS"/>
    <s v="with_protein"/>
    <s v="NZ_CP027407.1"/>
    <n v="3304727"/>
    <n v="3305413"/>
    <s v="+"/>
    <s v="WP_044032966.1"/>
    <s v="rhomboid family intramembrane serine protease"/>
    <x v="3161"/>
    <m/>
    <n v="687"/>
  </r>
  <r>
    <s v="gene"/>
    <s v="protein_coding"/>
    <s v="NZ_CP027407.1"/>
    <n v="3305388"/>
    <n v="3306953"/>
    <s v="-"/>
    <m/>
    <m/>
    <x v="3162"/>
    <s v="old_locus_tag=CEP88_15925"/>
    <n v="1566"/>
  </r>
  <r>
    <s v="CDS"/>
    <s v="with_protein"/>
    <s v="NZ_CP027407.1"/>
    <n v="3305388"/>
    <n v="3306953"/>
    <s v="-"/>
    <s v="WP_011567457.1"/>
    <s v="murein biosynthesis integral membrane protein MurJ"/>
    <x v="3162"/>
    <m/>
    <n v="1566"/>
  </r>
  <r>
    <s v="gene"/>
    <s v="protein_coding"/>
    <s v="NZ_CP027407.1"/>
    <n v="3306950"/>
    <n v="3309727"/>
    <s v="-"/>
    <m/>
    <m/>
    <x v="3163"/>
    <s v="old_locus_tag=CEP88_15930"/>
    <n v="2778"/>
  </r>
  <r>
    <s v="CDS"/>
    <s v="with_protein"/>
    <s v="NZ_CP027407.1"/>
    <n v="3306950"/>
    <n v="3309727"/>
    <s v="-"/>
    <s v="WP_050759059.1"/>
    <s v="[protein-PII] uridylyltransferase"/>
    <x v="3163"/>
    <m/>
    <n v="2778"/>
  </r>
  <r>
    <s v="gene"/>
    <s v="protein_coding"/>
    <s v="NZ_CP027407.1"/>
    <n v="3309738"/>
    <n v="3310907"/>
    <s v="-"/>
    <m/>
    <m/>
    <x v="3164"/>
    <s v="old_locus_tag=CEP88_15935"/>
    <n v="1170"/>
  </r>
  <r>
    <s v="CDS"/>
    <s v="with_protein"/>
    <s v="NZ_CP027407.1"/>
    <n v="3309738"/>
    <n v="3310907"/>
    <s v="-"/>
    <s v="WP_011567459.1"/>
    <s v="penicillin-binding protein activator"/>
    <x v="3164"/>
    <m/>
    <n v="1170"/>
  </r>
  <r>
    <s v="gene"/>
    <s v="protein_coding"/>
    <s v="NZ_CP027407.1"/>
    <n v="3310993"/>
    <n v="3311850"/>
    <s v="+"/>
    <m/>
    <m/>
    <x v="3165"/>
    <s v="old_locus_tag=CEP88_15940"/>
    <n v="858"/>
  </r>
  <r>
    <s v="CDS"/>
    <s v="with_protein"/>
    <s v="NZ_CP027407.1"/>
    <n v="3310993"/>
    <n v="3311850"/>
    <s v="+"/>
    <s v="WP_011567460.1"/>
    <s v="16S rRNA (cytidine(1402)-2'-O)-methyltransferase"/>
    <x v="3165"/>
    <m/>
    <n v="858"/>
  </r>
  <r>
    <s v="gene"/>
    <s v="protein_coding"/>
    <s v="NZ_CP027407.1"/>
    <n v="3311847"/>
    <n v="3312236"/>
    <s v="+"/>
    <m/>
    <m/>
    <x v="3166"/>
    <s v="old_locus_tag=CEP88_15945"/>
    <n v="390"/>
  </r>
  <r>
    <s v="CDS"/>
    <s v="with_protein"/>
    <s v="NZ_CP027407.1"/>
    <n v="3311847"/>
    <n v="3312236"/>
    <s v="+"/>
    <s v="WP_011567461.1"/>
    <s v="YraN family protein"/>
    <x v="3166"/>
    <m/>
    <n v="390"/>
  </r>
  <r>
    <s v="gene"/>
    <s v="protein_coding"/>
    <s v="NZ_CP027407.1"/>
    <n v="3312412"/>
    <n v="3313353"/>
    <s v="+"/>
    <m/>
    <m/>
    <x v="3167"/>
    <s v="old_locus_tag=CEP88_15950"/>
    <n v="942"/>
  </r>
  <r>
    <s v="CDS"/>
    <s v="with_protein"/>
    <s v="NZ_CP027407.1"/>
    <n v="3312412"/>
    <n v="3313353"/>
    <s v="+"/>
    <s v="WP_011567462.1"/>
    <s v="glutathione synthase"/>
    <x v="3167"/>
    <m/>
    <n v="942"/>
  </r>
  <r>
    <s v="gene"/>
    <s v="protein_coding"/>
    <s v="NZ_CP027407.1"/>
    <n v="3313358"/>
    <n v="3314857"/>
    <s v="-"/>
    <m/>
    <m/>
    <x v="3168"/>
    <s v="old_locus_tag=CEP88_15955"/>
    <n v="1500"/>
  </r>
  <r>
    <s v="CDS"/>
    <s v="with_protein"/>
    <s v="NZ_CP027407.1"/>
    <n v="3313358"/>
    <n v="3314857"/>
    <s v="-"/>
    <s v="WP_011567463.1"/>
    <s v="YifB family Mg chelatase-like AAA ATPase"/>
    <x v="3168"/>
    <m/>
    <n v="1500"/>
  </r>
  <r>
    <s v="gene"/>
    <s v="protein_coding"/>
    <s v="NZ_CP027407.1"/>
    <n v="3314937"/>
    <n v="3315620"/>
    <s v="-"/>
    <m/>
    <m/>
    <x v="3169"/>
    <s v="old_locus_tag=CEP88_15960"/>
    <n v="684"/>
  </r>
  <r>
    <s v="CDS"/>
    <s v="with_protein"/>
    <s v="NZ_CP027407.1"/>
    <n v="3314937"/>
    <n v="3315620"/>
    <s v="-"/>
    <s v="WP_011567464.1"/>
    <s v="glutathione S-transferase"/>
    <x v="3169"/>
    <m/>
    <n v="684"/>
  </r>
  <r>
    <s v="gene"/>
    <s v="protein_coding"/>
    <s v="NZ_CP027407.1"/>
    <n v="3315680"/>
    <n v="3316261"/>
    <s v="-"/>
    <m/>
    <m/>
    <x v="3170"/>
    <s v="old_locus_tag=CEP88_15965"/>
    <n v="582"/>
  </r>
  <r>
    <s v="CDS"/>
    <s v="with_protein"/>
    <s v="NZ_CP027407.1"/>
    <n v="3315680"/>
    <n v="3316261"/>
    <s v="-"/>
    <s v="WP_011567465.1"/>
    <s v="histidine phosphatase family protein"/>
    <x v="3170"/>
    <m/>
    <n v="582"/>
  </r>
  <r>
    <s v="gene"/>
    <s v="protein_coding"/>
    <s v="NZ_CP027407.1"/>
    <n v="3316258"/>
    <n v="3316779"/>
    <s v="-"/>
    <m/>
    <m/>
    <x v="3171"/>
    <s v="old_locus_tag=CEP88_15970"/>
    <n v="522"/>
  </r>
  <r>
    <s v="CDS"/>
    <s v="with_protein"/>
    <s v="NZ_CP027407.1"/>
    <n v="3316258"/>
    <n v="3316779"/>
    <s v="-"/>
    <s v="WP_011567466.1"/>
    <s v="bifunctional adenosylcobinamide kinase/adenosylcobinamide-phosphate guanylyltransferase"/>
    <x v="3171"/>
    <m/>
    <n v="522"/>
  </r>
  <r>
    <s v="gene"/>
    <s v="protein_coding"/>
    <s v="NZ_CP027407.1"/>
    <n v="3316877"/>
    <n v="3317755"/>
    <s v="+"/>
    <m/>
    <m/>
    <x v="3172"/>
    <s v="old_locus_tag=CEP88_15975"/>
    <n v="879"/>
  </r>
  <r>
    <s v="CDS"/>
    <s v="with_protein"/>
    <s v="NZ_CP027407.1"/>
    <n v="3316877"/>
    <n v="3317755"/>
    <s v="+"/>
    <s v="WP_011567467.1"/>
    <s v="RNA polymerase factor sigma-32"/>
    <x v="3172"/>
    <m/>
    <n v="879"/>
  </r>
  <r>
    <s v="gene"/>
    <s v="protein_coding"/>
    <s v="NZ_CP027407.1"/>
    <n v="3317755"/>
    <n v="3318567"/>
    <s v="+"/>
    <m/>
    <m/>
    <x v="3173"/>
    <s v="old_locus_tag=CEP88_15980"/>
    <n v="813"/>
  </r>
  <r>
    <s v="CDS"/>
    <s v="with_protein"/>
    <s v="NZ_CP027407.1"/>
    <n v="3317755"/>
    <n v="3318567"/>
    <s v="+"/>
    <s v="WP_011567468.1"/>
    <s v="ChaN family lipoprotein"/>
    <x v="3173"/>
    <m/>
    <n v="813"/>
  </r>
  <r>
    <s v="gene"/>
    <s v="protein_coding"/>
    <s v="NZ_CP027407.1"/>
    <n v="3318637"/>
    <n v="3319830"/>
    <s v="+"/>
    <m/>
    <m/>
    <x v="3174"/>
    <s v="old_locus_tag=CEP88_15985"/>
    <n v="1194"/>
  </r>
  <r>
    <s v="CDS"/>
    <s v="with_protein"/>
    <s v="NZ_CP027407.1"/>
    <n v="3318637"/>
    <n v="3319830"/>
    <s v="+"/>
    <s v="WP_011567469.1"/>
    <s v="bifunctional phosphopantothenoylcysteine decarboxylase/phosphopantothenate--cysteine ligase CoaBC"/>
    <x v="3174"/>
    <m/>
    <n v="1194"/>
  </r>
  <r>
    <s v="gene"/>
    <s v="protein_coding"/>
    <s v="NZ_CP027407.1"/>
    <n v="3319845"/>
    <n v="3320297"/>
    <s v="+"/>
    <m/>
    <m/>
    <x v="3175"/>
    <s v="old_locus_tag=CEP88_15990"/>
    <n v="453"/>
  </r>
  <r>
    <s v="CDS"/>
    <s v="with_protein"/>
    <s v="NZ_CP027407.1"/>
    <n v="3319845"/>
    <n v="3320297"/>
    <s v="+"/>
    <s v="WP_044033358.1"/>
    <s v="dUTP diphosphatase"/>
    <x v="3175"/>
    <m/>
    <n v="453"/>
  </r>
  <r>
    <s v="gene"/>
    <s v="protein_coding"/>
    <s v="NZ_CP027407.1"/>
    <n v="3320297"/>
    <n v="3321358"/>
    <s v="+"/>
    <m/>
    <m/>
    <x v="3176"/>
    <s v="old_locus_tag=CEP88_15995"/>
    <n v="1062"/>
  </r>
  <r>
    <s v="CDS"/>
    <s v="with_protein"/>
    <s v="NZ_CP027407.1"/>
    <n v="3320297"/>
    <n v="3321358"/>
    <s v="+"/>
    <s v="WP_011567471.1"/>
    <s v="molybdopterin-synthase adenylyltransferase MoeB"/>
    <x v="3176"/>
    <m/>
    <n v="1062"/>
  </r>
  <r>
    <s v="gene"/>
    <s v="protein_coding"/>
    <s v="NZ_CP027407.1"/>
    <n v="3321419"/>
    <n v="3323434"/>
    <s v="+"/>
    <m/>
    <m/>
    <x v="3177"/>
    <s v="old_locus_tag=CEP88_16000"/>
    <n v="2016"/>
  </r>
  <r>
    <s v="CDS"/>
    <s v="with_protein"/>
    <s v="NZ_CP027407.1"/>
    <n v="3321419"/>
    <n v="3323434"/>
    <s v="+"/>
    <s v="WP_011567472.1"/>
    <s v="M3 family metallopeptidase"/>
    <x v="3177"/>
    <m/>
    <n v="2016"/>
  </r>
  <r>
    <s v="gene"/>
    <s v="protein_coding"/>
    <s v="NZ_CP027407.1"/>
    <n v="3323438"/>
    <n v="3324370"/>
    <s v="-"/>
    <m/>
    <m/>
    <x v="3178"/>
    <s v="old_locus_tag=CEP88_16005"/>
    <n v="933"/>
  </r>
  <r>
    <s v="CDS"/>
    <s v="with_protein"/>
    <s v="NZ_CP027407.1"/>
    <n v="3323438"/>
    <n v="3324370"/>
    <s v="-"/>
    <s v="WP_011567473.1"/>
    <s v="glyoxylate/hydroxypyruvate reductase A"/>
    <x v="3178"/>
    <m/>
    <n v="933"/>
  </r>
  <r>
    <s v="gene"/>
    <s v="protein_coding"/>
    <s v="NZ_CP027407.1"/>
    <n v="3324391"/>
    <n v="3325530"/>
    <s v="-"/>
    <m/>
    <m/>
    <x v="3179"/>
    <s v="old_locus_tag=CEP88_16010"/>
    <n v="1140"/>
  </r>
  <r>
    <s v="CDS"/>
    <s v="with_protein"/>
    <s v="NZ_CP027407.1"/>
    <n v="3324391"/>
    <n v="3325530"/>
    <s v="-"/>
    <s v="WP_011567474.1"/>
    <s v="rod shape-determining protein RodA"/>
    <x v="3179"/>
    <m/>
    <n v="1140"/>
  </r>
  <r>
    <s v="gene"/>
    <s v="protein_coding"/>
    <s v="NZ_CP027407.1"/>
    <n v="3325527"/>
    <n v="3327470"/>
    <s v="-"/>
    <m/>
    <m/>
    <x v="3180"/>
    <s v="old_locus_tag=CEP88_16015"/>
    <n v="1944"/>
  </r>
  <r>
    <s v="CDS"/>
    <s v="with_protein"/>
    <s v="NZ_CP027407.1"/>
    <n v="3325527"/>
    <n v="3327470"/>
    <s v="-"/>
    <s v="WP_011567475.1"/>
    <s v="penicillin-binding protein 2"/>
    <x v="3180"/>
    <m/>
    <n v="1944"/>
  </r>
  <r>
    <s v="gene"/>
    <s v="protein_coding"/>
    <s v="NZ_CP027407.1"/>
    <n v="3327502"/>
    <n v="3328041"/>
    <s v="-"/>
    <m/>
    <m/>
    <x v="3181"/>
    <s v="old_locus_tag=CEP88_16020"/>
    <n v="540"/>
  </r>
  <r>
    <s v="CDS"/>
    <s v="with_protein"/>
    <s v="NZ_CP027407.1"/>
    <n v="3327502"/>
    <n v="3328041"/>
    <s v="-"/>
    <s v="WP_011567476.1"/>
    <s v="hypothetical protein"/>
    <x v="3181"/>
    <m/>
    <n v="540"/>
  </r>
  <r>
    <s v="gene"/>
    <s v="protein_coding"/>
    <s v="NZ_CP027407.1"/>
    <n v="3328038"/>
    <n v="3328922"/>
    <s v="-"/>
    <m/>
    <m/>
    <x v="3182"/>
    <s v="old_locus_tag=CEP88_16025"/>
    <n v="885"/>
  </r>
  <r>
    <s v="CDS"/>
    <s v="with_protein"/>
    <s v="NZ_CP027407.1"/>
    <n v="3328038"/>
    <n v="3328922"/>
    <s v="-"/>
    <s v="WP_011567477.1"/>
    <s v="rod shape-determining protein MreC"/>
    <x v="3182"/>
    <m/>
    <n v="885"/>
  </r>
  <r>
    <s v="gene"/>
    <s v="protein_coding"/>
    <s v="NZ_CP027407.1"/>
    <n v="3328997"/>
    <n v="3330043"/>
    <s v="-"/>
    <m/>
    <m/>
    <x v="3183"/>
    <s v="old_locus_tag=CEP88_16030"/>
    <n v="1047"/>
  </r>
  <r>
    <s v="CDS"/>
    <s v="with_protein"/>
    <s v="NZ_CP027407.1"/>
    <n v="3328997"/>
    <n v="3330043"/>
    <s v="-"/>
    <s v="WP_013963402.1"/>
    <s v="rod shape-determining protein"/>
    <x v="3183"/>
    <m/>
    <n v="1047"/>
  </r>
  <r>
    <s v="gene"/>
    <s v="protein_coding"/>
    <s v="NZ_CP027407.1"/>
    <n v="3330217"/>
    <n v="3331053"/>
    <s v="-"/>
    <m/>
    <m/>
    <x v="3184"/>
    <s v="old_locus_tag=CEP88_16035"/>
    <n v="837"/>
  </r>
  <r>
    <s v="CDS"/>
    <s v="with_protein"/>
    <s v="NZ_CP027407.1"/>
    <n v="3330217"/>
    <n v="3331053"/>
    <s v="-"/>
    <s v="WP_011567479.1"/>
    <s v="amino acid ABC transporter substrate-binding protein"/>
    <x v="3184"/>
    <m/>
    <n v="837"/>
  </r>
  <r>
    <s v="gene"/>
    <s v="protein_coding"/>
    <s v="NZ_CP027407.1"/>
    <n v="3331186"/>
    <n v="3332754"/>
    <s v="-"/>
    <m/>
    <m/>
    <x v="3185"/>
    <s v="old_locus_tag=CEP88_16040"/>
    <n v="1569"/>
  </r>
  <r>
    <s v="CDS"/>
    <s v="with_protein"/>
    <s v="NZ_CP027407.1"/>
    <n v="3331186"/>
    <n v="3332754"/>
    <s v="-"/>
    <s v="WP_011567480.1"/>
    <s v="2-isopropylmalate synthase"/>
    <x v="3185"/>
    <m/>
    <n v="1569"/>
  </r>
  <r>
    <s v="gene"/>
    <s v="protein_coding"/>
    <s v="NZ_CP027407.1"/>
    <n v="3333012"/>
    <n v="3333677"/>
    <s v="+"/>
    <m/>
    <m/>
    <x v="3186"/>
    <s v="old_locus_tag=CEP88_16045"/>
    <n v="666"/>
  </r>
  <r>
    <s v="CDS"/>
    <s v="with_protein"/>
    <s v="NZ_CP027407.1"/>
    <n v="3333012"/>
    <n v="3333677"/>
    <s v="+"/>
    <s v="WP_011567481.1"/>
    <s v="SDR family NAD(P)-dependent oxidoreductase"/>
    <x v="3186"/>
    <m/>
    <n v="666"/>
  </r>
  <r>
    <s v="gene"/>
    <s v="protein_coding"/>
    <s v="NZ_CP027407.1"/>
    <n v="3333671"/>
    <n v="3335200"/>
    <s v="+"/>
    <m/>
    <m/>
    <x v="3187"/>
    <s v="old_locus_tag=CEP88_16050"/>
    <n v="1530"/>
  </r>
  <r>
    <s v="CDS"/>
    <s v="with_protein"/>
    <s v="NZ_CP027407.1"/>
    <n v="3333671"/>
    <n v="3335200"/>
    <s v="+"/>
    <s v="WP_044032967.1"/>
    <s v="cryptochrome/photolyase family protein"/>
    <x v="3187"/>
    <m/>
    <n v="1530"/>
  </r>
  <r>
    <s v="gene"/>
    <s v="protein_coding"/>
    <s v="NZ_CP027407.1"/>
    <n v="3335211"/>
    <n v="3336599"/>
    <s v="-"/>
    <m/>
    <m/>
    <x v="3188"/>
    <s v="old_locus_tag=CEP88_16055"/>
    <n v="1389"/>
  </r>
  <r>
    <s v="CDS"/>
    <s v="with_protein"/>
    <s v="NZ_CP027407.1"/>
    <n v="3335211"/>
    <n v="3336599"/>
    <s v="-"/>
    <s v="WP_011567483.1"/>
    <s v="2-isopropylmalate synthase"/>
    <x v="3188"/>
    <m/>
    <n v="1389"/>
  </r>
  <r>
    <s v="gene"/>
    <s v="protein_coding"/>
    <s v="NZ_CP027407.1"/>
    <n v="3336775"/>
    <n v="3338433"/>
    <s v="+"/>
    <m/>
    <m/>
    <x v="3189"/>
    <s v="old_locus_tag=CEP88_16060"/>
    <n v="1659"/>
  </r>
  <r>
    <s v="CDS"/>
    <s v="with_protein"/>
    <s v="NZ_CP027407.1"/>
    <n v="3336775"/>
    <n v="3338433"/>
    <s v="+"/>
    <s v="WP_011567484.1"/>
    <s v="NAD+ synthase"/>
    <x v="3189"/>
    <m/>
    <n v="1659"/>
  </r>
  <r>
    <s v="gene"/>
    <s v="protein_coding"/>
    <s v="NZ_CP027407.1"/>
    <n v="3338539"/>
    <n v="3339348"/>
    <s v="+"/>
    <m/>
    <m/>
    <x v="3190"/>
    <s v="old_locus_tag=CEP88_16065"/>
    <n v="810"/>
  </r>
  <r>
    <s v="CDS"/>
    <s v="with_protein"/>
    <s v="NZ_CP027407.1"/>
    <n v="3338539"/>
    <n v="3339348"/>
    <s v="+"/>
    <s v="WP_011567485.1"/>
    <s v="prolyl oligopeptidase family serine peptidase"/>
    <x v="3190"/>
    <m/>
    <n v="810"/>
  </r>
  <r>
    <s v="gene"/>
    <s v="protein_coding"/>
    <s v="NZ_CP027407.1"/>
    <n v="3339368"/>
    <n v="3340297"/>
    <s v="-"/>
    <m/>
    <m/>
    <x v="3191"/>
    <s v="old_locus_tag=CEP88_16070"/>
    <n v="930"/>
  </r>
  <r>
    <s v="CDS"/>
    <s v="with_protein"/>
    <s v="NZ_CP027407.1"/>
    <n v="3339368"/>
    <n v="3340297"/>
    <s v="-"/>
    <s v="WP_011567486.1"/>
    <s v="MBL fold metallo-hydrolase"/>
    <x v="3191"/>
    <m/>
    <n v="930"/>
  </r>
  <r>
    <s v="gene"/>
    <s v="protein_coding"/>
    <s v="NZ_CP027407.1"/>
    <n v="3340474"/>
    <n v="3341799"/>
    <s v="+"/>
    <m/>
    <m/>
    <x v="3192"/>
    <s v="old_locus_tag=CEP88_16075"/>
    <n v="1326"/>
  </r>
  <r>
    <s v="CDS"/>
    <s v="with_protein"/>
    <s v="NZ_CP027407.1"/>
    <n v="3340474"/>
    <n v="3341799"/>
    <s v="+"/>
    <s v="WP_011567488.1"/>
    <s v="glutamate--tRNA ligase"/>
    <x v="3192"/>
    <m/>
    <n v="1326"/>
  </r>
  <r>
    <s v="gene"/>
    <s v="protein_coding"/>
    <s v="NZ_CP027407.1"/>
    <n v="3341818"/>
    <n v="3343224"/>
    <s v="+"/>
    <m/>
    <m/>
    <x v="3193"/>
    <s v="old_locus_tag=CEP88_16080"/>
    <n v="1407"/>
  </r>
  <r>
    <s v="CDS"/>
    <s v="with_protein"/>
    <s v="NZ_CP027407.1"/>
    <n v="3341818"/>
    <n v="3343224"/>
    <s v="+"/>
    <s v="WP_044032968.1"/>
    <s v="MATE family efflux transporter"/>
    <x v="3193"/>
    <m/>
    <n v="1407"/>
  </r>
  <r>
    <s v="gene"/>
    <s v="protein_coding"/>
    <s v="NZ_CP027407.1"/>
    <n v="3343171"/>
    <n v="3343761"/>
    <s v="-"/>
    <m/>
    <m/>
    <x v="3194"/>
    <s v="old_locus_tag=CEP88_16085"/>
    <n v="591"/>
  </r>
  <r>
    <s v="CDS"/>
    <s v="with_protein"/>
    <s v="NZ_CP027407.1"/>
    <n v="3343171"/>
    <n v="3343761"/>
    <s v="-"/>
    <s v="WP_011567490.1"/>
    <s v="gamma-glutamylcyclotransferase"/>
    <x v="3194"/>
    <m/>
    <n v="591"/>
  </r>
  <r>
    <s v="gene"/>
    <s v="protein_coding"/>
    <s v="NZ_CP027407.1"/>
    <n v="3344101"/>
    <n v="3345225"/>
    <s v="+"/>
    <m/>
    <m/>
    <x v="3195"/>
    <s v="old_locus_tag=CEP88_16090"/>
    <n v="1125"/>
  </r>
  <r>
    <s v="CDS"/>
    <s v="with_protein"/>
    <s v="NZ_CP027407.1"/>
    <n v="3344101"/>
    <n v="3345225"/>
    <s v="+"/>
    <s v="WP_011567491.1"/>
    <s v="glycine cleavage system aminomethyltransferase GcvT"/>
    <x v="3195"/>
    <m/>
    <n v="1125"/>
  </r>
  <r>
    <s v="gene"/>
    <s v="protein_coding"/>
    <s v="NZ_CP027407.1"/>
    <n v="3345243"/>
    <n v="3345602"/>
    <s v="+"/>
    <m/>
    <m/>
    <x v="3196"/>
    <s v="old_locus_tag=CEP88_16095"/>
    <n v="360"/>
  </r>
  <r>
    <s v="CDS"/>
    <s v="with_protein"/>
    <s v="NZ_CP027407.1"/>
    <n v="3345243"/>
    <n v="3345602"/>
    <s v="+"/>
    <s v="WP_011567492.1"/>
    <s v="glycine cleavage system protein GcvH"/>
    <x v="3196"/>
    <m/>
    <n v="360"/>
  </r>
  <r>
    <s v="gene"/>
    <s v="protein_coding"/>
    <s v="NZ_CP027407.1"/>
    <n v="3345654"/>
    <n v="3348503"/>
    <s v="+"/>
    <m/>
    <m/>
    <x v="3197"/>
    <s v="old_locus_tag=CEP88_16100"/>
    <n v="2850"/>
  </r>
  <r>
    <s v="CDS"/>
    <s v="with_protein"/>
    <s v="NZ_CP027407.1"/>
    <n v="3345654"/>
    <n v="3348503"/>
    <s v="+"/>
    <s v="WP_011567493.1"/>
    <s v="aminomethyl-transferring glycine dehydrogenase"/>
    <x v="3197"/>
    <m/>
    <n v="2850"/>
  </r>
  <r>
    <s v="gene"/>
    <s v="protein_coding"/>
    <s v="NZ_CP027407.1"/>
    <n v="3348550"/>
    <n v="3351066"/>
    <s v="-"/>
    <m/>
    <m/>
    <x v="3198"/>
    <s v="old_locus_tag=CEP88_16105"/>
    <n v="2517"/>
  </r>
  <r>
    <s v="CDS"/>
    <s v="with_protein"/>
    <s v="NZ_CP027407.1"/>
    <n v="3348550"/>
    <n v="3351066"/>
    <s v="-"/>
    <s v="WP_011567494.1"/>
    <s v="FtsX-like permease family protein"/>
    <x v="3198"/>
    <m/>
    <n v="2517"/>
  </r>
  <r>
    <s v="gene"/>
    <s v="protein_coding"/>
    <s v="NZ_CP027407.1"/>
    <n v="3351063"/>
    <n v="3351752"/>
    <s v="-"/>
    <m/>
    <m/>
    <x v="3199"/>
    <s v="old_locus_tag=CEP88_16110"/>
    <n v="690"/>
  </r>
  <r>
    <s v="CDS"/>
    <s v="with_protein"/>
    <s v="NZ_CP027407.1"/>
    <n v="3351063"/>
    <n v="3351752"/>
    <s v="-"/>
    <s v="WP_011567495.1"/>
    <s v="ATP-binding cassette domain-containing protein"/>
    <x v="3199"/>
    <m/>
    <n v="690"/>
  </r>
  <r>
    <s v="gene"/>
    <s v="protein_coding"/>
    <s v="NZ_CP027407.1"/>
    <n v="3351804"/>
    <n v="3352442"/>
    <s v="+"/>
    <m/>
    <m/>
    <x v="3200"/>
    <s v="old_locus_tag=CEP88_16115"/>
    <n v="639"/>
  </r>
  <r>
    <s v="CDS"/>
    <s v="with_protein"/>
    <s v="NZ_CP027407.1"/>
    <n v="3351804"/>
    <n v="3352442"/>
    <s v="+"/>
    <s v="WP_011567496.1"/>
    <s v="arylesterase"/>
    <x v="3200"/>
    <m/>
    <n v="639"/>
  </r>
  <r>
    <s v="gene"/>
    <s v="protein_coding"/>
    <s v="NZ_CP027407.1"/>
    <n v="3352504"/>
    <n v="3352710"/>
    <s v="-"/>
    <m/>
    <m/>
    <x v="3201"/>
    <s v="old_locus_tag=CEP88_16120"/>
    <n v="207"/>
  </r>
  <r>
    <s v="CDS"/>
    <s v="with_protein"/>
    <s v="NZ_CP027407.1"/>
    <n v="3352504"/>
    <n v="3352710"/>
    <s v="-"/>
    <s v="WP_011567497.1"/>
    <s v="cold-shock protein"/>
    <x v="3201"/>
    <m/>
    <n v="207"/>
  </r>
  <r>
    <s v="gene"/>
    <s v="protein_coding"/>
    <s v="NZ_CP027407.1"/>
    <n v="3353090"/>
    <n v="3353554"/>
    <s v="-"/>
    <m/>
    <m/>
    <x v="3202"/>
    <s v="old_locus_tag=CEP88_16125"/>
    <n v="465"/>
  </r>
  <r>
    <s v="CDS"/>
    <s v="with_protein"/>
    <s v="NZ_CP027407.1"/>
    <n v="3353090"/>
    <n v="3353554"/>
    <s v="-"/>
    <s v="WP_105880323.1"/>
    <s v="hypothetical protein"/>
    <x v="3202"/>
    <m/>
    <n v="465"/>
  </r>
  <r>
    <s v="gene"/>
    <s v="protein_coding"/>
    <s v="NZ_CP027407.1"/>
    <n v="3353973"/>
    <n v="3354227"/>
    <s v="+"/>
    <m/>
    <m/>
    <x v="3203"/>
    <s v="old_locus_tag=CEP88_16130"/>
    <n v="255"/>
  </r>
  <r>
    <s v="CDS"/>
    <s v="with_protein"/>
    <s v="NZ_CP027407.1"/>
    <n v="3353973"/>
    <n v="3354227"/>
    <s v="+"/>
    <s v="WP_105880390.1"/>
    <s v="hypothetical protein"/>
    <x v="3203"/>
    <m/>
    <n v="255"/>
  </r>
  <r>
    <s v="gene"/>
    <s v="protein_coding"/>
    <s v="NZ_CP027407.1"/>
    <n v="3354301"/>
    <n v="3354507"/>
    <s v="-"/>
    <m/>
    <m/>
    <x v="3204"/>
    <s v="old_locus_tag=CEP88_16135"/>
    <n v="207"/>
  </r>
  <r>
    <s v="CDS"/>
    <s v="with_protein"/>
    <s v="NZ_CP027407.1"/>
    <n v="3354301"/>
    <n v="3354507"/>
    <s v="-"/>
    <s v="WP_011567500.1"/>
    <s v="cold-shock protein"/>
    <x v="3204"/>
    <m/>
    <n v="207"/>
  </r>
  <r>
    <s v="gene"/>
    <s v="protein_coding"/>
    <s v="NZ_CP027407.1"/>
    <n v="3354970"/>
    <n v="3355497"/>
    <s v="-"/>
    <m/>
    <m/>
    <x v="3205"/>
    <s v="old_locus_tag=CEP88_16140"/>
    <n v="528"/>
  </r>
  <r>
    <s v="CDS"/>
    <s v="with_protein"/>
    <s v="NZ_CP027407.1"/>
    <n v="3354970"/>
    <n v="3355497"/>
    <s v="-"/>
    <s v="WP_011567502.1"/>
    <s v="lipocalin family protein"/>
    <x v="3205"/>
    <m/>
    <n v="528"/>
  </r>
  <r>
    <s v="gene"/>
    <s v="protein_coding"/>
    <s v="NZ_CP027407.1"/>
    <n v="3355674"/>
    <n v="3356063"/>
    <s v="+"/>
    <m/>
    <m/>
    <x v="3206"/>
    <s v="old_locus_tag=CEP88_16145"/>
    <n v="390"/>
  </r>
  <r>
    <s v="CDS"/>
    <s v="with_protein"/>
    <s v="NZ_CP027407.1"/>
    <n v="3355674"/>
    <n v="3356063"/>
    <s v="+"/>
    <s v="WP_011567503.1"/>
    <s v="BrnA antitoxin family protein"/>
    <x v="3206"/>
    <m/>
    <n v="390"/>
  </r>
  <r>
    <s v="gene"/>
    <s v="protein_coding"/>
    <s v="NZ_CP027407.1"/>
    <n v="3356161"/>
    <n v="3356631"/>
    <s v="+"/>
    <m/>
    <m/>
    <x v="3207"/>
    <s v="old_locus_tag=CEP88_16150"/>
    <n v="471"/>
  </r>
  <r>
    <s v="CDS"/>
    <s v="with_protein"/>
    <s v="NZ_CP027407.1"/>
    <n v="3356161"/>
    <n v="3356631"/>
    <s v="+"/>
    <s v="WP_044033360.1"/>
    <s v="DUF2938 domain-containing protein"/>
    <x v="3207"/>
    <m/>
    <n v="471"/>
  </r>
  <r>
    <s v="gene"/>
    <s v="protein_coding"/>
    <s v="NZ_CP027407.1"/>
    <n v="3357270"/>
    <n v="3357548"/>
    <s v="+"/>
    <m/>
    <m/>
    <x v="3208"/>
    <s v="old_locus_tag=CEP88_16155"/>
    <n v="279"/>
  </r>
  <r>
    <s v="CDS"/>
    <s v="with_protein"/>
    <s v="NZ_CP027407.1"/>
    <n v="3357270"/>
    <n v="3357548"/>
    <s v="+"/>
    <s v="WP_105880324.1"/>
    <s v="hypothetical protein"/>
    <x v="3208"/>
    <m/>
    <n v="279"/>
  </r>
  <r>
    <s v="gene"/>
    <s v="protein_coding"/>
    <s v="NZ_CP027407.1"/>
    <n v="3358066"/>
    <n v="3359721"/>
    <s v="-"/>
    <m/>
    <m/>
    <x v="3209"/>
    <s v="old_locus_tag=CEP88_16165"/>
    <n v="1656"/>
  </r>
  <r>
    <s v="CDS"/>
    <s v="with_protein"/>
    <s v="NZ_CP027407.1"/>
    <n v="3358066"/>
    <n v="3359721"/>
    <s v="-"/>
    <s v="WP_011567505.1"/>
    <s v="energy-dependent translational throttle protein EttA"/>
    <x v="3209"/>
    <m/>
    <n v="1656"/>
  </r>
  <r>
    <s v="gene"/>
    <s v="protein_coding"/>
    <s v="NZ_CP027407.1"/>
    <n v="3359947"/>
    <n v="3360147"/>
    <s v="+"/>
    <m/>
    <m/>
    <x v="3210"/>
    <s v="old_locus_tag=CEP88_16170"/>
    <n v="201"/>
  </r>
  <r>
    <s v="CDS"/>
    <s v="with_protein"/>
    <s v="NZ_CP027407.1"/>
    <n v="3359947"/>
    <n v="3360147"/>
    <s v="+"/>
    <s v="WP_044032970.1"/>
    <s v="hypothetical protein"/>
    <x v="3210"/>
    <m/>
    <n v="201"/>
  </r>
  <r>
    <s v="gene"/>
    <s v="protein_coding"/>
    <s v="NZ_CP027407.1"/>
    <n v="3360315"/>
    <n v="3361604"/>
    <s v="+"/>
    <m/>
    <m/>
    <x v="3211"/>
    <s v="old_locus_tag=CEP88_16175"/>
    <n v="1290"/>
  </r>
  <r>
    <s v="CDS"/>
    <s v="with_protein"/>
    <s v="NZ_CP027407.1"/>
    <n v="3360315"/>
    <n v="3361604"/>
    <s v="+"/>
    <s v="WP_011567508.1"/>
    <s v="alpha/beta hydrolase"/>
    <x v="3211"/>
    <m/>
    <n v="1290"/>
  </r>
  <r>
    <s v="gene"/>
    <s v="protein_coding"/>
    <s v="NZ_CP027407.1"/>
    <n v="3361606"/>
    <n v="3362094"/>
    <s v="+"/>
    <m/>
    <m/>
    <x v="3212"/>
    <s v="old_locus_tag=CEP88_16180"/>
    <n v="489"/>
  </r>
  <r>
    <s v="CDS"/>
    <s v="with_protein"/>
    <s v="NZ_CP027407.1"/>
    <n v="3361606"/>
    <n v="3362094"/>
    <s v="+"/>
    <s v="WP_011567509.1"/>
    <s v="MOSC domain-containing protein"/>
    <x v="3212"/>
    <m/>
    <n v="489"/>
  </r>
  <r>
    <s v="gene"/>
    <s v="protein_coding"/>
    <s v="NZ_CP027407.1"/>
    <n v="3362131"/>
    <n v="3362730"/>
    <s v="+"/>
    <m/>
    <m/>
    <x v="3213"/>
    <s v="old_locus_tag=CEP88_16185"/>
    <n v="600"/>
  </r>
  <r>
    <s v="CDS"/>
    <s v="with_protein"/>
    <s v="NZ_CP027407.1"/>
    <n v="3362131"/>
    <n v="3362730"/>
    <s v="+"/>
    <s v="WP_011567510.1"/>
    <s v="nicotinate-nucleotide adenylyltransferase"/>
    <x v="3213"/>
    <m/>
    <n v="600"/>
  </r>
  <r>
    <s v="gene"/>
    <s v="protein_coding"/>
    <s v="NZ_CP027407.1"/>
    <n v="3362813"/>
    <n v="3364312"/>
    <s v="+"/>
    <m/>
    <m/>
    <x v="3214"/>
    <s v="old_locus_tag=CEP88_16190"/>
    <n v="1500"/>
  </r>
  <r>
    <s v="CDS"/>
    <s v="with_protein"/>
    <s v="NZ_CP027407.1"/>
    <n v="3362813"/>
    <n v="3364312"/>
    <s v="+"/>
    <s v="WP_011567511.1"/>
    <s v="D-alanyl-D-alanine carboxypeptidase/D-alanyl-D-alanine-endopeptidase"/>
    <x v="3214"/>
    <m/>
    <n v="1500"/>
  </r>
  <r>
    <s v="gene"/>
    <s v="protein_coding"/>
    <s v="NZ_CP027407.1"/>
    <n v="3364360"/>
    <n v="3364782"/>
    <s v="-"/>
    <m/>
    <m/>
    <x v="3215"/>
    <s v="old_locus_tag=CEP88_16195"/>
    <n v="423"/>
  </r>
  <r>
    <s v="CDS"/>
    <s v="with_protein"/>
    <s v="NZ_CP027407.1"/>
    <n v="3364360"/>
    <n v="3364782"/>
    <s v="-"/>
    <s v="WP_011567512.1"/>
    <s v="tellurite resistance TerB family protein"/>
    <x v="3215"/>
    <m/>
    <n v="423"/>
  </r>
  <r>
    <s v="gene"/>
    <s v="protein_coding"/>
    <s v="NZ_CP027407.1"/>
    <n v="3364901"/>
    <n v="3366484"/>
    <s v="+"/>
    <m/>
    <m/>
    <x v="3216"/>
    <s v="old_locus_tag=CEP88_16200"/>
    <n v="1584"/>
  </r>
  <r>
    <s v="CDS"/>
    <s v="with_protein"/>
    <s v="NZ_CP027407.1"/>
    <n v="3364901"/>
    <n v="3366484"/>
    <s v="+"/>
    <s v="WP_011567513.1"/>
    <s v="lysine--tRNA ligase"/>
    <x v="3216"/>
    <m/>
    <n v="1584"/>
  </r>
  <r>
    <s v="gene"/>
    <s v="protein_coding"/>
    <s v="NZ_CP027407.1"/>
    <n v="3366545"/>
    <n v="3366946"/>
    <s v="+"/>
    <m/>
    <m/>
    <x v="3217"/>
    <s v="old_locus_tag=CEP88_16205"/>
    <n v="402"/>
  </r>
  <r>
    <s v="CDS"/>
    <s v="with_protein"/>
    <s v="NZ_CP027407.1"/>
    <n v="3366545"/>
    <n v="3366946"/>
    <s v="+"/>
    <s v="WP_011567514.1"/>
    <s v="DUF4864 domain-containing protein"/>
    <x v="3217"/>
    <m/>
    <n v="402"/>
  </r>
  <r>
    <s v="gene"/>
    <s v="protein_coding"/>
    <s v="NZ_CP027407.1"/>
    <n v="3366953"/>
    <n v="3367660"/>
    <s v="-"/>
    <m/>
    <m/>
    <x v="3218"/>
    <s v="old_locus_tag=CEP88_16210"/>
    <n v="708"/>
  </r>
  <r>
    <s v="CDS"/>
    <s v="with_protein"/>
    <s v="NZ_CP027407.1"/>
    <n v="3366953"/>
    <n v="3367660"/>
    <s v="-"/>
    <s v="WP_011567515.1"/>
    <s v="hypothetical protein"/>
    <x v="3218"/>
    <m/>
    <n v="708"/>
  </r>
  <r>
    <s v="gene"/>
    <s v="protein_coding"/>
    <s v="NZ_CP027407.1"/>
    <n v="3367801"/>
    <n v="3368031"/>
    <s v="+"/>
    <m/>
    <m/>
    <x v="3219"/>
    <s v="old_locus_tag=CEP88_16215"/>
    <n v="231"/>
  </r>
  <r>
    <s v="CDS"/>
    <s v="with_protein"/>
    <s v="NZ_CP027407.1"/>
    <n v="3367801"/>
    <n v="3368031"/>
    <s v="+"/>
    <s v="WP_011567516.1"/>
    <s v="zf-TFIIB domain-containing protein"/>
    <x v="3219"/>
    <m/>
    <n v="231"/>
  </r>
  <r>
    <s v="gene"/>
    <s v="protein_coding"/>
    <s v="NZ_CP027407.1"/>
    <n v="3368201"/>
    <n v="3368626"/>
    <s v="-"/>
    <m/>
    <m/>
    <x v="3220"/>
    <s v="old_locus_tag=CEP88_16220"/>
    <n v="426"/>
  </r>
  <r>
    <s v="CDS"/>
    <s v="with_protein"/>
    <s v="NZ_CP027407.1"/>
    <n v="3368201"/>
    <n v="3368626"/>
    <s v="-"/>
    <s v="WP_011567517.1"/>
    <s v="hypothetical protein"/>
    <x v="3220"/>
    <m/>
    <n v="426"/>
  </r>
  <r>
    <s v="gene"/>
    <s v="protein_coding"/>
    <s v="NZ_CP027407.1"/>
    <n v="3368717"/>
    <n v="3369226"/>
    <s v="-"/>
    <m/>
    <m/>
    <x v="3221"/>
    <s v="old_locus_tag=CEP88_16225"/>
    <n v="510"/>
  </r>
  <r>
    <s v="CDS"/>
    <s v="with_protein"/>
    <s v="NZ_CP027407.1"/>
    <n v="3368717"/>
    <n v="3369226"/>
    <s v="-"/>
    <s v="WP_011567518.1"/>
    <s v="hypothetical protein"/>
    <x v="3221"/>
    <m/>
    <n v="510"/>
  </r>
  <r>
    <s v="gene"/>
    <s v="protein_coding"/>
    <s v="NZ_CP027407.1"/>
    <n v="3369324"/>
    <n v="3369812"/>
    <s v="-"/>
    <m/>
    <m/>
    <x v="3222"/>
    <s v="old_locus_tag=CEP88_16230"/>
    <n v="489"/>
  </r>
  <r>
    <s v="CDS"/>
    <s v="with_protein"/>
    <s v="NZ_CP027407.1"/>
    <n v="3369324"/>
    <n v="3369812"/>
    <s v="-"/>
    <s v="WP_011567519.1"/>
    <s v="pyridoxamine 5'-phosphate oxidase family protein"/>
    <x v="3222"/>
    <m/>
    <n v="489"/>
  </r>
  <r>
    <s v="gene"/>
    <s v="protein_coding"/>
    <s v="NZ_CP027407.1"/>
    <n v="3369855"/>
    <n v="3370193"/>
    <s v="-"/>
    <m/>
    <m/>
    <x v="3223"/>
    <s v="old_locus_tag=CEP88_16235"/>
    <n v="339"/>
  </r>
  <r>
    <s v="CDS"/>
    <s v="with_protein"/>
    <s v="NZ_CP027407.1"/>
    <n v="3369855"/>
    <n v="3370193"/>
    <s v="-"/>
    <s v="WP_044032972.1"/>
    <s v="EamA family transporter"/>
    <x v="3223"/>
    <m/>
    <n v="339"/>
  </r>
  <r>
    <s v="gene"/>
    <s v="protein_coding"/>
    <s v="NZ_CP027407.1"/>
    <n v="3370476"/>
    <n v="3371033"/>
    <s v="+"/>
    <m/>
    <m/>
    <x v="3224"/>
    <s v="old_locus_tag=CEP88_16240"/>
    <n v="558"/>
  </r>
  <r>
    <s v="CDS"/>
    <s v="with_protein"/>
    <s v="NZ_CP027407.1"/>
    <n v="3370476"/>
    <n v="3371033"/>
    <s v="+"/>
    <s v="WP_105880325.1"/>
    <s v="hypothetical protein"/>
    <x v="3224"/>
    <m/>
    <n v="558"/>
  </r>
  <r>
    <s v="gene"/>
    <s v="protein_coding"/>
    <s v="NZ_CP027407.1"/>
    <n v="3371030"/>
    <n v="3373228"/>
    <s v="-"/>
    <m/>
    <m/>
    <x v="3225"/>
    <s v="old_locus_tag=CEP88_16245"/>
    <n v="2199"/>
  </r>
  <r>
    <s v="CDS"/>
    <s v="with_protein"/>
    <s v="NZ_CP027407.1"/>
    <n v="3371030"/>
    <n v="3373228"/>
    <s v="-"/>
    <s v="WP_011567521.1"/>
    <s v="excinuclease ABC subunit UvrB"/>
    <x v="3225"/>
    <m/>
    <n v="2199"/>
  </r>
  <r>
    <s v="gene"/>
    <s v="protein_coding"/>
    <s v="NZ_CP027407.1"/>
    <n v="3373511"/>
    <n v="3373822"/>
    <s v="+"/>
    <m/>
    <m/>
    <x v="3226"/>
    <s v="old_locus_tag=CEP88_16250"/>
    <n v="312"/>
  </r>
  <r>
    <s v="CDS"/>
    <s v="with_protein"/>
    <s v="NZ_CP027407.1"/>
    <n v="3373511"/>
    <n v="3373822"/>
    <s v="+"/>
    <s v="WP_011567522.1"/>
    <s v="ETC complex I subunit"/>
    <x v="3226"/>
    <m/>
    <n v="312"/>
  </r>
  <r>
    <s v="gene"/>
    <s v="tRNA"/>
    <s v="NZ_CP027407.1"/>
    <n v="3374167"/>
    <n v="3374244"/>
    <s v="+"/>
    <m/>
    <m/>
    <x v="3227"/>
    <s v="old_locus_tag=CEP88_16255"/>
    <n v="78"/>
  </r>
  <r>
    <s v="tRNA"/>
    <m/>
    <s v="NZ_CP027407.1"/>
    <n v="3374167"/>
    <n v="3374244"/>
    <s v="+"/>
    <m/>
    <s v="tRNA-Arg"/>
    <x v="3227"/>
    <s v="anticodon=TCT"/>
    <n v="78"/>
  </r>
  <r>
    <s v="gene"/>
    <s v="SRP_RNA"/>
    <s v="NZ_CP027407.1"/>
    <n v="3374444"/>
    <n v="3374540"/>
    <s v="-"/>
    <m/>
    <m/>
    <x v="3228"/>
    <s v="old_locus_tag=CEP88_16260"/>
    <n v="97"/>
  </r>
  <r>
    <s v="ncRNA"/>
    <s v="SRP_RNA"/>
    <s v="NZ_CP027407.1"/>
    <n v="3374444"/>
    <n v="3374540"/>
    <s v="-"/>
    <m/>
    <s v="signal recognition particle sRNA small type"/>
    <x v="3228"/>
    <m/>
    <n v="97"/>
  </r>
  <r>
    <s v="gene"/>
    <s v="protein_coding"/>
    <s v="NZ_CP027407.1"/>
    <n v="3374590"/>
    <n v="3376461"/>
    <s v="-"/>
    <m/>
    <m/>
    <x v="3229"/>
    <s v="old_locus_tag=CEP88_16265"/>
    <n v="1872"/>
  </r>
  <r>
    <s v="CDS"/>
    <s v="with_protein"/>
    <s v="NZ_CP027407.1"/>
    <n v="3374590"/>
    <n v="3376461"/>
    <s v="-"/>
    <s v="WP_011567524.1"/>
    <s v="5'-nucleotidase C-terminal domain-containing protein"/>
    <x v="3229"/>
    <m/>
    <n v="1872"/>
  </r>
  <r>
    <s v="gene"/>
    <s v="protein_coding"/>
    <s v="NZ_CP027407.1"/>
    <n v="3376601"/>
    <n v="3377569"/>
    <s v="+"/>
    <m/>
    <m/>
    <x v="3230"/>
    <s v="old_locus_tag=CEP88_16270"/>
    <n v="969"/>
  </r>
  <r>
    <s v="CDS"/>
    <s v="with_protein"/>
    <s v="NZ_CP027407.1"/>
    <n v="3376601"/>
    <n v="3377569"/>
    <s v="+"/>
    <s v="WP_011567525.1"/>
    <s v="NAD(+) diphosphatase"/>
    <x v="3230"/>
    <m/>
    <n v="969"/>
  </r>
  <r>
    <s v="gene"/>
    <s v="protein_coding"/>
    <s v="NZ_CP027407.1"/>
    <n v="3377674"/>
    <n v="3378141"/>
    <s v="+"/>
    <m/>
    <m/>
    <x v="3231"/>
    <s v="old_locus_tag=CEP88_16275"/>
    <n v="468"/>
  </r>
  <r>
    <s v="CDS"/>
    <s v="with_protein"/>
    <s v="NZ_CP027407.1"/>
    <n v="3377674"/>
    <n v="3378141"/>
    <s v="+"/>
    <s v="WP_011567526.1"/>
    <s v="SRPBCC family protein"/>
    <x v="3231"/>
    <m/>
    <n v="468"/>
  </r>
  <r>
    <s v="gene"/>
    <s v="protein_coding"/>
    <s v="NZ_CP027407.1"/>
    <n v="3378123"/>
    <n v="3378980"/>
    <s v="-"/>
    <m/>
    <m/>
    <x v="3232"/>
    <s v="old_locus_tag=CEP88_16280"/>
    <n v="858"/>
  </r>
  <r>
    <s v="CDS"/>
    <s v="with_protein"/>
    <s v="NZ_CP027407.1"/>
    <n v="3378123"/>
    <n v="3378980"/>
    <s v="-"/>
    <s v="WP_011567527.1"/>
    <s v="prephenate dehydratase"/>
    <x v="3232"/>
    <m/>
    <n v="858"/>
  </r>
  <r>
    <s v="gene"/>
    <s v="protein_coding"/>
    <s v="NZ_CP027407.1"/>
    <n v="3379100"/>
    <n v="3379603"/>
    <s v="+"/>
    <m/>
    <m/>
    <x v="3233"/>
    <s v="old_locus_tag=CEP88_16285"/>
    <n v="504"/>
  </r>
  <r>
    <s v="CDS"/>
    <s v="with_protein"/>
    <s v="NZ_CP027407.1"/>
    <n v="3379100"/>
    <n v="3379603"/>
    <s v="+"/>
    <s v="WP_011567528.1"/>
    <s v="cytochrome c family protein"/>
    <x v="3233"/>
    <m/>
    <n v="504"/>
  </r>
  <r>
    <s v="gene"/>
    <s v="protein_coding"/>
    <s v="NZ_CP027407.1"/>
    <n v="3379787"/>
    <n v="3381718"/>
    <s v="+"/>
    <m/>
    <m/>
    <x v="3234"/>
    <s v="old_locus_tag=CEP88_16290"/>
    <n v="1932"/>
  </r>
  <r>
    <s v="CDS"/>
    <s v="with_protein"/>
    <s v="NZ_CP027407.1"/>
    <n v="3379787"/>
    <n v="3381718"/>
    <s v="+"/>
    <s v="WP_011567529.1"/>
    <s v="ABC transporter substrate-binding protein"/>
    <x v="3234"/>
    <m/>
    <n v="1932"/>
  </r>
  <r>
    <s v="gene"/>
    <s v="protein_coding"/>
    <s v="NZ_CP027407.1"/>
    <n v="3381723"/>
    <n v="3382814"/>
    <s v="+"/>
    <m/>
    <m/>
    <x v="3235"/>
    <s v="old_locus_tag=CEP88_16295"/>
    <n v="1092"/>
  </r>
  <r>
    <s v="CDS"/>
    <s v="with_protein"/>
    <s v="NZ_CP027407.1"/>
    <n v="3381723"/>
    <n v="3382814"/>
    <s v="+"/>
    <s v="WP_011567530.1"/>
    <s v="microcin C ABC transporter permease YejB"/>
    <x v="3235"/>
    <m/>
    <n v="1092"/>
  </r>
  <r>
    <s v="gene"/>
    <s v="protein_coding"/>
    <s v="NZ_CP027407.1"/>
    <n v="3382896"/>
    <n v="3383996"/>
    <s v="+"/>
    <m/>
    <m/>
    <x v="3236"/>
    <s v="old_locus_tag=CEP88_16300"/>
    <n v="1101"/>
  </r>
  <r>
    <s v="CDS"/>
    <s v="with_protein"/>
    <s v="NZ_CP027407.1"/>
    <n v="3382896"/>
    <n v="3383996"/>
    <s v="+"/>
    <s v="WP_044033362.1"/>
    <s v="ABC transporter permease"/>
    <x v="3236"/>
    <m/>
    <n v="1101"/>
  </r>
  <r>
    <s v="gene"/>
    <s v="protein_coding"/>
    <s v="NZ_CP027407.1"/>
    <n v="3383993"/>
    <n v="3385573"/>
    <s v="+"/>
    <m/>
    <m/>
    <x v="3237"/>
    <s v="old_locus_tag=CEP88_16305"/>
    <n v="1581"/>
  </r>
  <r>
    <s v="CDS"/>
    <s v="with_protein"/>
    <s v="NZ_CP027407.1"/>
    <n v="3383993"/>
    <n v="3385573"/>
    <s v="+"/>
    <s v="WP_011567532.1"/>
    <s v="ABC transporter ATP-binding protein"/>
    <x v="3237"/>
    <m/>
    <n v="1581"/>
  </r>
  <r>
    <s v="gene"/>
    <s v="protein_coding"/>
    <s v="NZ_CP027407.1"/>
    <n v="3385680"/>
    <n v="3387035"/>
    <s v="-"/>
    <m/>
    <m/>
    <x v="3238"/>
    <s v="old_locus_tag=CEP88_16310"/>
    <n v="1356"/>
  </r>
  <r>
    <s v="CDS"/>
    <s v="with_protein"/>
    <s v="NZ_CP027407.1"/>
    <n v="3385680"/>
    <n v="3387035"/>
    <s v="-"/>
    <s v="WP_011567533.1"/>
    <s v="oxygen-independent coproporphyrinogen III oxidase"/>
    <x v="3238"/>
    <m/>
    <n v="1356"/>
  </r>
  <r>
    <s v="gene"/>
    <s v="protein_coding"/>
    <s v="NZ_CP027407.1"/>
    <n v="3387099"/>
    <n v="3387842"/>
    <s v="+"/>
    <m/>
    <m/>
    <x v="3239"/>
    <s v="old_locus_tag=CEP88_16315"/>
    <n v="744"/>
  </r>
  <r>
    <s v="CDS"/>
    <s v="with_protein"/>
    <s v="NZ_CP027407.1"/>
    <n v="3387099"/>
    <n v="3387842"/>
    <s v="+"/>
    <s v="WP_011567534.1"/>
    <s v="Crp/Fnr family transcriptional regulator"/>
    <x v="3239"/>
    <m/>
    <n v="744"/>
  </r>
  <r>
    <s v="gene"/>
    <s v="protein_coding"/>
    <s v="NZ_CP027407.1"/>
    <n v="3387864"/>
    <n v="3388700"/>
    <s v="-"/>
    <m/>
    <m/>
    <x v="3240"/>
    <s v="old_locus_tag=CEP88_16320"/>
    <n v="837"/>
  </r>
  <r>
    <s v="CDS"/>
    <s v="with_protein"/>
    <s v="NZ_CP027407.1"/>
    <n v="3387864"/>
    <n v="3388700"/>
    <s v="-"/>
    <s v="WP_011567535.1"/>
    <s v="universal stress protein"/>
    <x v="3240"/>
    <m/>
    <n v="837"/>
  </r>
  <r>
    <s v="gene"/>
    <s v="protein_coding"/>
    <s v="NZ_CP027407.1"/>
    <n v="3388908"/>
    <n v="3390521"/>
    <s v="+"/>
    <m/>
    <m/>
    <x v="3241"/>
    <s v="old_locus_tag=CEP88_16325"/>
    <n v="1614"/>
  </r>
  <r>
    <s v="CDS"/>
    <s v="with_protein"/>
    <s v="NZ_CP027407.1"/>
    <n v="3388908"/>
    <n v="3390521"/>
    <s v="+"/>
    <s v="WP_011567536.1"/>
    <s v="cytochrome-c oxidase, cbb3-type subunit I"/>
    <x v="3241"/>
    <m/>
    <n v="1614"/>
  </r>
  <r>
    <s v="gene"/>
    <s v="protein_coding"/>
    <s v="NZ_CP027407.1"/>
    <n v="3390536"/>
    <n v="3391261"/>
    <s v="+"/>
    <m/>
    <m/>
    <x v="3242"/>
    <s v="old_locus_tag=CEP88_16330"/>
    <n v="726"/>
  </r>
  <r>
    <s v="CDS"/>
    <s v="with_protein"/>
    <s v="NZ_CP027407.1"/>
    <n v="3390536"/>
    <n v="3391261"/>
    <s v="+"/>
    <s v="WP_011567537.1"/>
    <s v="cytochrome-c oxidase, cbb3-type subunit II"/>
    <x v="3242"/>
    <m/>
    <n v="726"/>
  </r>
  <r>
    <s v="gene"/>
    <s v="protein_coding"/>
    <s v="NZ_CP027407.1"/>
    <n v="3391274"/>
    <n v="3391459"/>
    <s v="+"/>
    <m/>
    <m/>
    <x v="3243"/>
    <s v="old_locus_tag=CEP88_16335"/>
    <n v="186"/>
  </r>
  <r>
    <s v="CDS"/>
    <s v="with_protein"/>
    <s v="NZ_CP027407.1"/>
    <n v="3391274"/>
    <n v="3391459"/>
    <s v="+"/>
    <s v="WP_011567538.1"/>
    <s v="cbb3-type cytochrome c oxidase subunit 3"/>
    <x v="3243"/>
    <m/>
    <n v="186"/>
  </r>
  <r>
    <s v="gene"/>
    <s v="protein_coding"/>
    <s v="NZ_CP027407.1"/>
    <n v="3391456"/>
    <n v="3392322"/>
    <s v="+"/>
    <m/>
    <m/>
    <x v="3244"/>
    <s v="old_locus_tag=CEP88_16340"/>
    <n v="867"/>
  </r>
  <r>
    <s v="CDS"/>
    <s v="with_protein"/>
    <s v="NZ_CP027407.1"/>
    <n v="3391456"/>
    <n v="3392322"/>
    <s v="+"/>
    <s v="WP_011567539.1"/>
    <s v="cytochrome-c oxidase, cbb3-type subunit III"/>
    <x v="3244"/>
    <m/>
    <n v="867"/>
  </r>
  <r>
    <s v="gene"/>
    <s v="protein_coding"/>
    <s v="NZ_CP027407.1"/>
    <n v="3392430"/>
    <n v="3393866"/>
    <s v="+"/>
    <m/>
    <m/>
    <x v="3245"/>
    <s v="old_locus_tag=CEP88_16345"/>
    <n v="1437"/>
  </r>
  <r>
    <s v="CDS"/>
    <s v="with_protein"/>
    <s v="NZ_CP027407.1"/>
    <n v="3392430"/>
    <n v="3393866"/>
    <s v="+"/>
    <s v="WP_011567540.1"/>
    <s v="cytochrome c oxidase accessory protein CcoG"/>
    <x v="3245"/>
    <m/>
    <n v="1437"/>
  </r>
  <r>
    <s v="gene"/>
    <s v="protein_coding"/>
    <s v="NZ_CP027407.1"/>
    <n v="3393863"/>
    <n v="3394327"/>
    <s v="+"/>
    <m/>
    <m/>
    <x v="3246"/>
    <s v="old_locus_tag=CEP88_16350"/>
    <n v="465"/>
  </r>
  <r>
    <s v="CDS"/>
    <s v="with_protein"/>
    <s v="NZ_CP027407.1"/>
    <n v="3393863"/>
    <n v="3394327"/>
    <s v="+"/>
    <s v="WP_011567541.1"/>
    <s v="FixH family protein"/>
    <x v="3246"/>
    <m/>
    <n v="465"/>
  </r>
  <r>
    <s v="gene"/>
    <s v="protein_coding"/>
    <s v="NZ_CP027407.1"/>
    <n v="3394324"/>
    <n v="3396513"/>
    <s v="+"/>
    <m/>
    <m/>
    <x v="3247"/>
    <s v="old_locus_tag=CEP88_16355"/>
    <n v="2190"/>
  </r>
  <r>
    <s v="CDS"/>
    <s v="with_protein"/>
    <s v="NZ_CP027407.1"/>
    <n v="3394324"/>
    <n v="3396513"/>
    <s v="+"/>
    <s v="WP_011567542.1"/>
    <s v="cadmium-translocating P-type ATPase"/>
    <x v="3247"/>
    <m/>
    <n v="2190"/>
  </r>
  <r>
    <s v="gene"/>
    <s v="protein_coding"/>
    <s v="NZ_CP027407.1"/>
    <n v="3396510"/>
    <n v="3396671"/>
    <s v="+"/>
    <m/>
    <m/>
    <x v="3248"/>
    <s v="old_locus_tag=CEP88_16360"/>
    <n v="162"/>
  </r>
  <r>
    <s v="CDS"/>
    <s v="with_protein"/>
    <s v="NZ_CP027407.1"/>
    <n v="3396510"/>
    <n v="3396671"/>
    <s v="+"/>
    <s v="WP_011567543.1"/>
    <s v="cbb3-type cytochrome oxidase assembly protein CcoS"/>
    <x v="3248"/>
    <m/>
    <n v="162"/>
  </r>
  <r>
    <s v="gene"/>
    <s v="protein_coding"/>
    <s v="NZ_CP027407.1"/>
    <n v="3396872"/>
    <n v="3398329"/>
    <s v="-"/>
    <m/>
    <m/>
    <x v="3249"/>
    <s v="old_locus_tag=CEP88_16365"/>
    <n v="1458"/>
  </r>
  <r>
    <s v="CDS"/>
    <s v="with_protein"/>
    <s v="NZ_CP027407.1"/>
    <n v="3396872"/>
    <n v="3398329"/>
    <s v="-"/>
    <s v="WP_011567544.1"/>
    <s v="D-alanyl-D-alanine carboxypeptidase"/>
    <x v="3249"/>
    <m/>
    <n v="1458"/>
  </r>
  <r>
    <s v="gene"/>
    <s v="protein_coding"/>
    <s v="NZ_CP027407.1"/>
    <n v="3398723"/>
    <n v="3399064"/>
    <s v="+"/>
    <m/>
    <m/>
    <x v="3250"/>
    <s v="old_locus_tag=CEP88_16370"/>
    <n v="342"/>
  </r>
  <r>
    <s v="CDS"/>
    <s v="with_protein"/>
    <s v="NZ_CP027407.1"/>
    <n v="3398723"/>
    <n v="3399064"/>
    <s v="+"/>
    <s v="WP_011567545.1"/>
    <s v="ATP-dependent Clp protease adapter ClpS"/>
    <x v="3250"/>
    <m/>
    <n v="342"/>
  </r>
  <r>
    <s v="gene"/>
    <s v="protein_coding"/>
    <s v="NZ_CP027407.1"/>
    <n v="3399069"/>
    <n v="3400064"/>
    <s v="+"/>
    <m/>
    <m/>
    <x v="3251"/>
    <s v="old_locus_tag=CEP88_16375"/>
    <n v="996"/>
  </r>
  <r>
    <s v="CDS"/>
    <s v="with_protein"/>
    <s v="NZ_CP027407.1"/>
    <n v="3399069"/>
    <n v="3400064"/>
    <s v="+"/>
    <s v="WP_044032975.1"/>
    <s v="class I SAM-dependent methyltransferase"/>
    <x v="3251"/>
    <m/>
    <n v="996"/>
  </r>
  <r>
    <s v="gene"/>
    <s v="protein_coding"/>
    <s v="NZ_CP027407.1"/>
    <n v="3400089"/>
    <n v="3400889"/>
    <s v="+"/>
    <m/>
    <m/>
    <x v="3252"/>
    <s v="old_locus_tag=CEP88_16380"/>
    <n v="801"/>
  </r>
  <r>
    <s v="CDS"/>
    <s v="with_protein"/>
    <s v="NZ_CP027407.1"/>
    <n v="3400089"/>
    <n v="3400889"/>
    <s v="+"/>
    <s v="WP_011567547.1"/>
    <s v="SDR family oxidoreductase"/>
    <x v="3252"/>
    <m/>
    <n v="801"/>
  </r>
  <r>
    <s v="gene"/>
    <s v="protein_coding"/>
    <s v="NZ_CP027407.1"/>
    <n v="3400964"/>
    <n v="3401857"/>
    <s v="+"/>
    <m/>
    <m/>
    <x v="3253"/>
    <s v="old_locus_tag=CEP88_16385"/>
    <n v="894"/>
  </r>
  <r>
    <s v="CDS"/>
    <s v="with_protein"/>
    <s v="NZ_CP027407.1"/>
    <n v="3400964"/>
    <n v="3401857"/>
    <s v="+"/>
    <s v="WP_011567548.1"/>
    <s v="oxygen-dependent coproporphyrinogen oxidase"/>
    <x v="3253"/>
    <m/>
    <n v="894"/>
  </r>
  <r>
    <s v="gene"/>
    <s v="protein_coding"/>
    <s v="NZ_CP027407.1"/>
    <n v="3402017"/>
    <n v="3402961"/>
    <s v="-"/>
    <m/>
    <m/>
    <x v="3254"/>
    <s v="old_locus_tag=CEP88_16390"/>
    <n v="945"/>
  </r>
  <r>
    <s v="CDS"/>
    <s v="with_protein"/>
    <s v="NZ_CP027407.1"/>
    <n v="3402017"/>
    <n v="3402961"/>
    <s v="-"/>
    <s v="WP_011567549.1"/>
    <s v="hydroxymethylbilane synthase"/>
    <x v="3254"/>
    <m/>
    <n v="945"/>
  </r>
  <r>
    <s v="gene"/>
    <s v="protein_coding"/>
    <s v="NZ_CP027407.1"/>
    <n v="3403065"/>
    <n v="3404099"/>
    <s v="+"/>
    <m/>
    <m/>
    <x v="3255"/>
    <s v="old_locus_tag=CEP88_16395"/>
    <n v="1035"/>
  </r>
  <r>
    <s v="CDS"/>
    <s v="with_protein"/>
    <s v="NZ_CP027407.1"/>
    <n v="3403065"/>
    <n v="3404099"/>
    <s v="+"/>
    <s v="WP_011567550.1"/>
    <s v="uroporphyrinogen decarboxylase"/>
    <x v="3255"/>
    <m/>
    <n v="1035"/>
  </r>
  <r>
    <s v="gene"/>
    <s v="tRNA"/>
    <s v="NZ_CP027407.1"/>
    <n v="3404153"/>
    <n v="3404229"/>
    <s v="+"/>
    <m/>
    <m/>
    <x v="3256"/>
    <s v="old_locus_tag=CEP88_16400"/>
    <n v="77"/>
  </r>
  <r>
    <s v="tRNA"/>
    <m/>
    <s v="NZ_CP027407.1"/>
    <n v="3404153"/>
    <n v="3404229"/>
    <s v="+"/>
    <m/>
    <s v="tRNA-Met"/>
    <x v="3256"/>
    <s v="anticodon=CAT"/>
    <n v="77"/>
  </r>
  <r>
    <s v="gene"/>
    <s v="protein_coding"/>
    <s v="NZ_CP027407.1"/>
    <n v="3404385"/>
    <n v="3405422"/>
    <s v="+"/>
    <m/>
    <m/>
    <x v="3257"/>
    <s v="old_locus_tag=CEP88_16405"/>
    <n v="1038"/>
  </r>
  <r>
    <s v="CDS"/>
    <s v="with_protein"/>
    <s v="NZ_CP027407.1"/>
    <n v="3404385"/>
    <n v="3405422"/>
    <s v="+"/>
    <s v="WP_011567551.1"/>
    <s v="TRAP transporter substrate-binding protein"/>
    <x v="3257"/>
    <m/>
    <n v="1038"/>
  </r>
  <r>
    <s v="gene"/>
    <s v="protein_coding"/>
    <s v="NZ_CP027407.1"/>
    <n v="3405480"/>
    <n v="3406052"/>
    <s v="+"/>
    <m/>
    <m/>
    <x v="3258"/>
    <s v="old_locus_tag=CEP88_16410"/>
    <n v="573"/>
  </r>
  <r>
    <s v="CDS"/>
    <s v="with_protein"/>
    <s v="NZ_CP027407.1"/>
    <n v="3405480"/>
    <n v="3406052"/>
    <s v="+"/>
    <s v="WP_011567552.1"/>
    <s v="TRAP transporter small permease subunit"/>
    <x v="3258"/>
    <m/>
    <n v="573"/>
  </r>
  <r>
    <s v="gene"/>
    <s v="protein_coding"/>
    <s v="NZ_CP027407.1"/>
    <n v="3406096"/>
    <n v="3407415"/>
    <s v="+"/>
    <m/>
    <m/>
    <x v="3259"/>
    <s v="old_locus_tag=CEP88_16415"/>
    <n v="1320"/>
  </r>
  <r>
    <s v="CDS"/>
    <s v="with_protein"/>
    <s v="NZ_CP027407.1"/>
    <n v="3406096"/>
    <n v="3407415"/>
    <s v="+"/>
    <s v="WP_044033364.1"/>
    <s v="TRAP transporter large permease"/>
    <x v="3259"/>
    <m/>
    <n v="1320"/>
  </r>
  <r>
    <s v="gene"/>
    <s v="protein_coding"/>
    <s v="NZ_CP027407.1"/>
    <n v="3407762"/>
    <n v="3408217"/>
    <s v="+"/>
    <m/>
    <m/>
    <x v="3260"/>
    <s v="old_locus_tag=CEP88_16420"/>
    <n v="456"/>
  </r>
  <r>
    <s v="CDS"/>
    <s v="with_protein"/>
    <s v="NZ_CP027407.1"/>
    <n v="3407762"/>
    <n v="3408217"/>
    <s v="+"/>
    <s v="WP_011567554.1"/>
    <s v="DUF309 domain-containing protein"/>
    <x v="3260"/>
    <m/>
    <n v="456"/>
  </r>
  <r>
    <s v="gene"/>
    <s v="protein_coding"/>
    <s v="NZ_CP027407.1"/>
    <n v="3408237"/>
    <n v="3408728"/>
    <s v="-"/>
    <m/>
    <m/>
    <x v="3261"/>
    <s v="old_locus_tag=CEP88_16425"/>
    <n v="492"/>
  </r>
  <r>
    <s v="CDS"/>
    <s v="with_protein"/>
    <s v="NZ_CP027407.1"/>
    <n v="3408237"/>
    <n v="3408728"/>
    <s v="-"/>
    <s v="WP_011567555.1"/>
    <s v="DUF2165 domain-containing protein"/>
    <x v="3261"/>
    <m/>
    <n v="492"/>
  </r>
  <r>
    <s v="gene"/>
    <s v="protein_coding"/>
    <s v="NZ_CP027407.1"/>
    <n v="3408806"/>
    <n v="3410467"/>
    <s v="-"/>
    <m/>
    <m/>
    <x v="3262"/>
    <s v="old_locus_tag=CEP88_16430"/>
    <n v="1662"/>
  </r>
  <r>
    <s v="CDS"/>
    <s v="with_protein"/>
    <s v="NZ_CP027407.1"/>
    <n v="3408806"/>
    <n v="3410467"/>
    <s v="-"/>
    <s v="WP_011567556.1"/>
    <s v="diguanylate cyclase"/>
    <x v="3262"/>
    <m/>
    <n v="1662"/>
  </r>
  <r>
    <s v="gene"/>
    <s v="protein_coding"/>
    <s v="NZ_CP027407.1"/>
    <n v="3410999"/>
    <n v="3412414"/>
    <s v="-"/>
    <m/>
    <m/>
    <x v="3263"/>
    <s v="old_locus_tag=CEP88_16440"/>
    <n v="1416"/>
  </r>
  <r>
    <s v="CDS"/>
    <s v="with_protein"/>
    <s v="NZ_CP027407.1"/>
    <n v="3410999"/>
    <n v="3412414"/>
    <s v="-"/>
    <s v="WP_011567557.1"/>
    <s v="FAD-binding oxidoreductase"/>
    <x v="3263"/>
    <m/>
    <n v="1416"/>
  </r>
  <r>
    <s v="gene"/>
    <s v="protein_coding"/>
    <s v="NZ_CP027407.1"/>
    <n v="3412411"/>
    <n v="3413628"/>
    <s v="-"/>
    <m/>
    <m/>
    <x v="3264"/>
    <s v="old_locus_tag=CEP88_16445"/>
    <n v="1218"/>
  </r>
  <r>
    <s v="CDS"/>
    <s v="with_protein"/>
    <s v="NZ_CP027407.1"/>
    <n v="3412411"/>
    <n v="3413628"/>
    <s v="-"/>
    <s v="WP_044032977.1"/>
    <s v="amidohydrolase family protein"/>
    <x v="3264"/>
    <m/>
    <n v="1218"/>
  </r>
  <r>
    <s v="gene"/>
    <s v="protein_coding"/>
    <s v="NZ_CP027407.1"/>
    <n v="3413820"/>
    <n v="3414209"/>
    <s v="+"/>
    <m/>
    <m/>
    <x v="3265"/>
    <s v="old_locus_tag=CEP88_16450"/>
    <n v="390"/>
  </r>
  <r>
    <s v="CDS"/>
    <s v="with_protein"/>
    <s v="NZ_CP027407.1"/>
    <n v="3413820"/>
    <n v="3414209"/>
    <s v="+"/>
    <s v="WP_011567559.1"/>
    <s v="RidA family protein"/>
    <x v="3265"/>
    <m/>
    <n v="390"/>
  </r>
  <r>
    <s v="gene"/>
    <s v="protein_coding"/>
    <s v="NZ_CP027407.1"/>
    <n v="3414388"/>
    <n v="3414603"/>
    <s v="-"/>
    <m/>
    <m/>
    <x v="3266"/>
    <s v="old_locus_tag=CEP88_16455"/>
    <n v="216"/>
  </r>
  <r>
    <s v="CDS"/>
    <s v="with_protein"/>
    <s v="NZ_CP027407.1"/>
    <n v="3414388"/>
    <n v="3414603"/>
    <s v="-"/>
    <s v="WP_074958726.1"/>
    <s v="hypothetical protein"/>
    <x v="3266"/>
    <m/>
    <n v="216"/>
  </r>
  <r>
    <s v="gene"/>
    <s v="protein_coding"/>
    <s v="NZ_CP027407.1"/>
    <n v="3415353"/>
    <n v="3416237"/>
    <s v="+"/>
    <m/>
    <m/>
    <x v="3267"/>
    <s v="old_locus_tag=CEP88_16460"/>
    <n v="885"/>
  </r>
  <r>
    <s v="CDS"/>
    <s v="with_protein"/>
    <s v="NZ_CP027407.1"/>
    <n v="3415353"/>
    <n v="3416237"/>
    <s v="+"/>
    <s v="WP_011567563.1"/>
    <s v="DMT family transporter"/>
    <x v="3267"/>
    <m/>
    <n v="885"/>
  </r>
  <r>
    <s v="gene"/>
    <s v="protein_coding"/>
    <s v="NZ_CP027407.1"/>
    <n v="3416194"/>
    <n v="3417003"/>
    <s v="-"/>
    <m/>
    <m/>
    <x v="3268"/>
    <s v="old_locus_tag=CEP88_16465"/>
    <n v="810"/>
  </r>
  <r>
    <s v="CDS"/>
    <s v="with_protein"/>
    <s v="NZ_CP027407.1"/>
    <n v="3416194"/>
    <n v="3417003"/>
    <s v="-"/>
    <s v="WP_011567564.1"/>
    <s v="AAA family ATPase"/>
    <x v="3268"/>
    <m/>
    <n v="810"/>
  </r>
  <r>
    <s v="gene"/>
    <s v="protein_coding"/>
    <s v="NZ_CP027407.1"/>
    <n v="3417252"/>
    <n v="3417581"/>
    <s v="-"/>
    <m/>
    <m/>
    <x v="3269"/>
    <s v="old_locus_tag=CEP88_16470"/>
    <n v="330"/>
  </r>
  <r>
    <s v="CDS"/>
    <s v="with_protein"/>
    <s v="NZ_CP027407.1"/>
    <n v="3417252"/>
    <n v="3417581"/>
    <s v="-"/>
    <s v="WP_011567565.1"/>
    <s v="YbaY family lipoprotein"/>
    <x v="3269"/>
    <m/>
    <n v="330"/>
  </r>
  <r>
    <s v="gene"/>
    <s v="protein_coding"/>
    <s v="NZ_CP027407.1"/>
    <n v="3417649"/>
    <n v="3417942"/>
    <s v="-"/>
    <m/>
    <m/>
    <x v="3270"/>
    <s v="old_locus_tag=CEP88_16475"/>
    <n v="294"/>
  </r>
  <r>
    <s v="CDS"/>
    <s v="with_protein"/>
    <s v="NZ_CP027407.1"/>
    <n v="3417649"/>
    <n v="3417942"/>
    <s v="-"/>
    <s v="WP_044032979.1"/>
    <s v="hypothetical protein"/>
    <x v="3270"/>
    <m/>
    <n v="294"/>
  </r>
  <r>
    <s v="gene"/>
    <s v="protein_coding"/>
    <s v="NZ_CP027407.1"/>
    <n v="3417959"/>
    <n v="3418180"/>
    <s v="-"/>
    <m/>
    <m/>
    <x v="3271"/>
    <s v="old_locus_tag=CEP88_16480"/>
    <n v="222"/>
  </r>
  <r>
    <s v="CDS"/>
    <s v="with_protein"/>
    <s v="NZ_CP027407.1"/>
    <n v="3417959"/>
    <n v="3418180"/>
    <s v="-"/>
    <s v="WP_044032980.1"/>
    <s v="hypothetical protein"/>
    <x v="3271"/>
    <m/>
    <n v="222"/>
  </r>
  <r>
    <s v="gene"/>
    <s v="protein_coding"/>
    <s v="NZ_CP027407.1"/>
    <n v="3418218"/>
    <n v="3419255"/>
    <s v="-"/>
    <m/>
    <m/>
    <x v="3272"/>
    <s v="old_locus_tag=CEP88_16485"/>
    <n v="1038"/>
  </r>
  <r>
    <s v="CDS"/>
    <s v="with_protein"/>
    <s v="NZ_CP027407.1"/>
    <n v="3418218"/>
    <n v="3419255"/>
    <s v="-"/>
    <s v="WP_011567568.1"/>
    <s v="M12 family metallopeptidase"/>
    <x v="3272"/>
    <m/>
    <n v="1038"/>
  </r>
  <r>
    <s v="gene"/>
    <s v="protein_coding"/>
    <s v="NZ_CP027407.1"/>
    <n v="3419502"/>
    <n v="3419723"/>
    <s v="-"/>
    <m/>
    <m/>
    <x v="3273"/>
    <s v="old_locus_tag=CEP88_16490"/>
    <n v="222"/>
  </r>
  <r>
    <s v="CDS"/>
    <s v="with_protein"/>
    <s v="NZ_CP027407.1"/>
    <n v="3419502"/>
    <n v="3419723"/>
    <s v="-"/>
    <s v="WP_011567569.1"/>
    <s v="50S ribosomal protein L31"/>
    <x v="3273"/>
    <m/>
    <n v="222"/>
  </r>
  <r>
    <s v="gene"/>
    <s v="protein_coding"/>
    <s v="NZ_CP027407.1"/>
    <n v="3419735"/>
    <n v="3420118"/>
    <s v="-"/>
    <m/>
    <m/>
    <x v="3274"/>
    <s v="old_locus_tag=CEP88_16495"/>
    <n v="384"/>
  </r>
  <r>
    <s v="CDS"/>
    <s v="with_protein"/>
    <s v="NZ_CP027407.1"/>
    <n v="3419735"/>
    <n v="3420118"/>
    <s v="-"/>
    <s v="WP_011567570.1"/>
    <s v="50S ribosomal protein L19"/>
    <x v="3274"/>
    <m/>
    <n v="384"/>
  </r>
  <r>
    <s v="gene"/>
    <s v="protein_coding"/>
    <s v="NZ_CP027407.1"/>
    <n v="3420389"/>
    <n v="3420808"/>
    <s v="-"/>
    <m/>
    <m/>
    <x v="3275"/>
    <s v="old_locus_tag=CEP88_16500"/>
    <n v="420"/>
  </r>
  <r>
    <s v="CDS"/>
    <s v="with_protein"/>
    <s v="NZ_CP027407.1"/>
    <n v="3420389"/>
    <n v="3420808"/>
    <s v="-"/>
    <s v="WP_011567571.1"/>
    <s v="hypothetical protein"/>
    <x v="3275"/>
    <m/>
    <n v="420"/>
  </r>
  <r>
    <s v="gene"/>
    <s v="protein_coding"/>
    <s v="NZ_CP027407.1"/>
    <n v="3421029"/>
    <n v="3421820"/>
    <s v="-"/>
    <m/>
    <m/>
    <x v="3276"/>
    <s v="old_locus_tag=CEP88_16505"/>
    <n v="792"/>
  </r>
  <r>
    <s v="CDS"/>
    <s v="with_protein"/>
    <s v="NZ_CP027407.1"/>
    <n v="3421029"/>
    <n v="3421820"/>
    <s v="-"/>
    <s v="WP_081432918.1"/>
    <s v="tRNA (guanosine(37)-N1)-methyltransferase TrmD"/>
    <x v="3276"/>
    <m/>
    <n v="792"/>
  </r>
  <r>
    <s v="gene"/>
    <s v="protein_coding"/>
    <s v="NZ_CP027407.1"/>
    <n v="3421822"/>
    <n v="3422328"/>
    <s v="-"/>
    <m/>
    <m/>
    <x v="3277"/>
    <s v="old_locus_tag=CEP88_16510"/>
    <n v="507"/>
  </r>
  <r>
    <s v="CDS"/>
    <s v="with_protein"/>
    <s v="NZ_CP027407.1"/>
    <n v="3421822"/>
    <n v="3422328"/>
    <s v="-"/>
    <s v="WP_011567573.1"/>
    <s v="16S rRNA processing protein RimM"/>
    <x v="3277"/>
    <m/>
    <n v="507"/>
  </r>
  <r>
    <s v="gene"/>
    <s v="protein_coding"/>
    <s v="NZ_CP027407.1"/>
    <n v="3422562"/>
    <n v="3422930"/>
    <s v="-"/>
    <m/>
    <m/>
    <x v="3278"/>
    <s v="old_locus_tag=CEP88_16515"/>
    <n v="369"/>
  </r>
  <r>
    <s v="CDS"/>
    <s v="with_protein"/>
    <s v="NZ_CP027407.1"/>
    <n v="3422562"/>
    <n v="3422930"/>
    <s v="-"/>
    <s v="WP_011567575.1"/>
    <s v="30S ribosomal protein S16"/>
    <x v="3278"/>
    <m/>
    <n v="369"/>
  </r>
  <r>
    <s v="gene"/>
    <s v="protein_coding"/>
    <s v="NZ_CP027407.1"/>
    <n v="3422971"/>
    <n v="3423267"/>
    <s v="-"/>
    <m/>
    <m/>
    <x v="3279"/>
    <s v="old_locus_tag=CEP88_16520"/>
    <n v="297"/>
  </r>
  <r>
    <s v="CDS"/>
    <s v="with_protein"/>
    <s v="NZ_CP027407.1"/>
    <n v="3422971"/>
    <n v="3423267"/>
    <s v="-"/>
    <s v="WP_011567576.1"/>
    <s v="chorismate mutase"/>
    <x v="3279"/>
    <m/>
    <n v="297"/>
  </r>
  <r>
    <s v="gene"/>
    <s v="protein_coding"/>
    <s v="NZ_CP027407.1"/>
    <n v="3423361"/>
    <n v="3423966"/>
    <s v="-"/>
    <m/>
    <m/>
    <x v="3280"/>
    <s v="old_locus_tag=CEP88_16525"/>
    <n v="606"/>
  </r>
  <r>
    <s v="CDS"/>
    <s v="with_protein"/>
    <s v="NZ_CP027407.1"/>
    <n v="3423361"/>
    <n v="3423966"/>
    <s v="-"/>
    <s v="WP_011567577.1"/>
    <s v="GNAT family N-acetyltransferase"/>
    <x v="3280"/>
    <m/>
    <n v="606"/>
  </r>
  <r>
    <s v="gene"/>
    <s v="protein_coding"/>
    <s v="NZ_CP027407.1"/>
    <n v="3423963"/>
    <n v="3424499"/>
    <s v="-"/>
    <m/>
    <m/>
    <x v="3281"/>
    <s v="old_locus_tag=CEP88_16530"/>
    <n v="537"/>
  </r>
  <r>
    <s v="CDS"/>
    <s v="with_protein"/>
    <s v="NZ_CP027407.1"/>
    <n v="3423963"/>
    <n v="3424499"/>
    <s v="-"/>
    <s v="WP_044033366.1"/>
    <s v="GNAT family N-acetyltransferase"/>
    <x v="3281"/>
    <m/>
    <n v="537"/>
  </r>
  <r>
    <s v="gene"/>
    <s v="protein_coding"/>
    <s v="NZ_CP027407.1"/>
    <n v="3424499"/>
    <n v="3426016"/>
    <s v="-"/>
    <m/>
    <m/>
    <x v="3282"/>
    <s v="old_locus_tag=CEP88_16535"/>
    <n v="1518"/>
  </r>
  <r>
    <s v="CDS"/>
    <s v="with_protein"/>
    <s v="NZ_CP027407.1"/>
    <n v="3424499"/>
    <n v="3426016"/>
    <s v="-"/>
    <s v="WP_011567579.1"/>
    <s v="signal recognition particle protein"/>
    <x v="3282"/>
    <m/>
    <n v="1518"/>
  </r>
  <r>
    <s v="gene"/>
    <s v="protein_coding"/>
    <s v="NZ_CP027407.1"/>
    <n v="3426230"/>
    <n v="3426736"/>
    <s v="-"/>
    <m/>
    <m/>
    <x v="3283"/>
    <s v="old_locus_tag=CEP88_16540"/>
    <n v="507"/>
  </r>
  <r>
    <s v="CDS"/>
    <s v="with_protein"/>
    <s v="NZ_CP027407.1"/>
    <n v="3426230"/>
    <n v="3426736"/>
    <s v="-"/>
    <s v="WP_105880327.1"/>
    <s v="hypothetical protein"/>
    <x v="3283"/>
    <m/>
    <n v="507"/>
  </r>
  <r>
    <s v="gene"/>
    <s v="protein_coding"/>
    <s v="NZ_CP027407.1"/>
    <n v="3426988"/>
    <n v="3427866"/>
    <s v="+"/>
    <m/>
    <m/>
    <x v="3284"/>
    <s v="old_locus_tag=CEP88_16545"/>
    <n v="879"/>
  </r>
  <r>
    <s v="CDS"/>
    <s v="with_protein"/>
    <s v="NZ_CP027407.1"/>
    <n v="3426988"/>
    <n v="3427866"/>
    <s v="+"/>
    <s v="WP_011567581.1"/>
    <s v="LysR family transcriptional regulator"/>
    <x v="3284"/>
    <m/>
    <n v="879"/>
  </r>
  <r>
    <s v="gene"/>
    <s v="protein_coding"/>
    <s v="NZ_CP027407.1"/>
    <n v="3427893"/>
    <n v="3428759"/>
    <s v="+"/>
    <m/>
    <m/>
    <x v="3285"/>
    <s v="old_locus_tag=CEP88_16550"/>
    <n v="867"/>
  </r>
  <r>
    <s v="CDS"/>
    <s v="with_protein"/>
    <s v="NZ_CP027407.1"/>
    <n v="3427893"/>
    <n v="3428759"/>
    <s v="+"/>
    <s v="WP_171960007.1"/>
    <s v="DMT family transporter"/>
    <x v="3285"/>
    <m/>
    <n v="867"/>
  </r>
  <r>
    <s v="gene"/>
    <s v="protein_coding"/>
    <s v="NZ_CP027407.1"/>
    <n v="3428850"/>
    <n v="3429197"/>
    <s v="-"/>
    <m/>
    <m/>
    <x v="3286"/>
    <s v="old_locus_tag=CEP88_16555"/>
    <n v="348"/>
  </r>
  <r>
    <s v="CDS"/>
    <s v="with_protein"/>
    <s v="NZ_CP027407.1"/>
    <n v="3428850"/>
    <n v="3429197"/>
    <s v="-"/>
    <s v="WP_044032981.1"/>
    <s v="winged helix-turn-helix transcriptional regulator"/>
    <x v="3286"/>
    <m/>
    <n v="348"/>
  </r>
  <r>
    <s v="gene"/>
    <s v="protein_coding"/>
    <s v="NZ_CP027407.1"/>
    <n v="3429430"/>
    <n v="3429762"/>
    <s v="+"/>
    <m/>
    <m/>
    <x v="3287"/>
    <s v="old_locus_tag=CEP88_16560"/>
    <n v="333"/>
  </r>
  <r>
    <s v="CDS"/>
    <s v="with_protein"/>
    <s v="NZ_CP027407.1"/>
    <n v="3429430"/>
    <n v="3429762"/>
    <s v="+"/>
    <s v="WP_011567584.1"/>
    <s v="AtpZ/AtpI family protein"/>
    <x v="3287"/>
    <m/>
    <n v="333"/>
  </r>
  <r>
    <s v="gene"/>
    <s v="protein_coding"/>
    <s v="NZ_CP027407.1"/>
    <n v="3429764"/>
    <n v="3430510"/>
    <s v="+"/>
    <m/>
    <m/>
    <x v="3288"/>
    <s v="old_locus_tag=CEP88_16565"/>
    <n v="747"/>
  </r>
  <r>
    <s v="CDS"/>
    <s v="with_protein"/>
    <s v="NZ_CP027407.1"/>
    <n v="3429764"/>
    <n v="3430510"/>
    <s v="+"/>
    <s v="WP_011567585.1"/>
    <s v="F0F1 ATP synthase subunit A"/>
    <x v="3288"/>
    <m/>
    <n v="747"/>
  </r>
  <r>
    <s v="gene"/>
    <s v="protein_coding"/>
    <s v="NZ_CP027407.1"/>
    <n v="3430566"/>
    <n v="3430790"/>
    <s v="+"/>
    <m/>
    <m/>
    <x v="3289"/>
    <s v="old_locus_tag=CEP88_16570"/>
    <n v="225"/>
  </r>
  <r>
    <s v="CDS"/>
    <s v="with_protein"/>
    <s v="NZ_CP027407.1"/>
    <n v="3430566"/>
    <n v="3430790"/>
    <s v="+"/>
    <s v="WP_011567586.1"/>
    <s v="F0F1 ATP synthase subunit C"/>
    <x v="3289"/>
    <m/>
    <n v="225"/>
  </r>
  <r>
    <s v="gene"/>
    <s v="protein_coding"/>
    <s v="NZ_CP027407.1"/>
    <n v="3430873"/>
    <n v="3431403"/>
    <s v="+"/>
    <m/>
    <m/>
    <x v="3290"/>
    <s v="old_locus_tag=CEP88_16575"/>
    <n v="531"/>
  </r>
  <r>
    <s v="CDS"/>
    <s v="with_protein"/>
    <s v="NZ_CP027407.1"/>
    <n v="3430873"/>
    <n v="3431403"/>
    <s v="+"/>
    <s v="WP_011567587.1"/>
    <s v="F0F1 ATP synthase subunit B'"/>
    <x v="3290"/>
    <m/>
    <n v="531"/>
  </r>
  <r>
    <s v="gene"/>
    <s v="protein_coding"/>
    <s v="NZ_CP027407.1"/>
    <n v="3431409"/>
    <n v="3431975"/>
    <s v="+"/>
    <m/>
    <m/>
    <x v="3291"/>
    <s v="old_locus_tag=CEP88_16580"/>
    <n v="567"/>
  </r>
  <r>
    <s v="CDS"/>
    <s v="with_protein"/>
    <s v="NZ_CP027407.1"/>
    <n v="3431409"/>
    <n v="3431975"/>
    <s v="+"/>
    <s v="WP_011567588.1"/>
    <s v="F0F1 ATP synthase subunit B"/>
    <x v="3291"/>
    <m/>
    <n v="567"/>
  </r>
  <r>
    <s v="gene"/>
    <s v="protein_coding"/>
    <s v="NZ_CP027407.1"/>
    <n v="3432127"/>
    <n v="3432912"/>
    <s v="-"/>
    <m/>
    <m/>
    <x v="3292"/>
    <s v="old_locus_tag=CEP88_16585"/>
    <n v="786"/>
  </r>
  <r>
    <s v="CDS"/>
    <s v="with_protein"/>
    <s v="NZ_CP027407.1"/>
    <n v="3432127"/>
    <n v="3432912"/>
    <s v="-"/>
    <s v="WP_011567589.1"/>
    <s v="FCD domain-containing protein"/>
    <x v="3292"/>
    <m/>
    <n v="786"/>
  </r>
  <r>
    <s v="gene"/>
    <s v="protein_coding"/>
    <s v="NZ_CP027407.1"/>
    <n v="3433132"/>
    <n v="3436587"/>
    <s v="+"/>
    <m/>
    <m/>
    <x v="3293"/>
    <s v="old_locus_tag=CEP88_16590"/>
    <n v="3456"/>
  </r>
  <r>
    <s v="CDS"/>
    <s v="with_protein"/>
    <s v="NZ_CP027407.1"/>
    <n v="3433132"/>
    <n v="3436587"/>
    <s v="+"/>
    <s v="WP_044033367.1"/>
    <s v="AAA family ATPase"/>
    <x v="3293"/>
    <m/>
    <n v="3456"/>
  </r>
  <r>
    <s v="gene"/>
    <s v="protein_coding"/>
    <s v="NZ_CP027407.1"/>
    <n v="3436638"/>
    <n v="3437003"/>
    <s v="+"/>
    <m/>
    <m/>
    <x v="3294"/>
    <s v="old_locus_tag=CEP88_16595"/>
    <n v="366"/>
  </r>
  <r>
    <s v="CDS"/>
    <s v="with_protein"/>
    <s v="NZ_CP027407.1"/>
    <n v="3436638"/>
    <n v="3437003"/>
    <s v="+"/>
    <s v="WP_044032982.1"/>
    <s v="hypothetical protein"/>
    <x v="3294"/>
    <m/>
    <n v="366"/>
  </r>
  <r>
    <s v="gene"/>
    <s v="protein_coding"/>
    <s v="NZ_CP027407.1"/>
    <n v="3437112"/>
    <n v="3438284"/>
    <s v="-"/>
    <m/>
    <m/>
    <x v="3295"/>
    <s v="old_locus_tag=CEP88_16600"/>
    <n v="1173"/>
  </r>
  <r>
    <s v="CDS"/>
    <s v="with_protein"/>
    <s v="NZ_CP027407.1"/>
    <n v="3437112"/>
    <n v="3438284"/>
    <s v="-"/>
    <s v="WP_011567592.1"/>
    <s v="lytic murein transglycosylase"/>
    <x v="3295"/>
    <m/>
    <n v="1173"/>
  </r>
  <r>
    <s v="gene"/>
    <s v="protein_coding"/>
    <s v="NZ_CP027407.1"/>
    <n v="3438303"/>
    <n v="3439211"/>
    <s v="-"/>
    <m/>
    <m/>
    <x v="3296"/>
    <s v="old_locus_tag=CEP88_16605"/>
    <n v="909"/>
  </r>
  <r>
    <s v="CDS"/>
    <s v="with_protein"/>
    <s v="NZ_CP027407.1"/>
    <n v="3438303"/>
    <n v="3439211"/>
    <s v="-"/>
    <s v="WP_011567593.1"/>
    <s v="cobalamin biosynthesis protein"/>
    <x v="3296"/>
    <m/>
    <n v="909"/>
  </r>
  <r>
    <s v="gene"/>
    <s v="protein_coding"/>
    <s v="NZ_CP027407.1"/>
    <n v="3439208"/>
    <n v="3440161"/>
    <s v="-"/>
    <m/>
    <m/>
    <x v="3297"/>
    <s v="old_locus_tag=CEP88_16610"/>
    <n v="954"/>
  </r>
  <r>
    <s v="CDS"/>
    <s v="with_protein"/>
    <s v="NZ_CP027407.1"/>
    <n v="3439208"/>
    <n v="3440161"/>
    <s v="-"/>
    <s v="WP_011567594.1"/>
    <s v="threonine-phosphate decarboxylase"/>
    <x v="3297"/>
    <m/>
    <n v="954"/>
  </r>
  <r>
    <s v="gene"/>
    <s v="protein_coding"/>
    <s v="NZ_CP027407.1"/>
    <n v="3440358"/>
    <n v="3440744"/>
    <s v="+"/>
    <m/>
    <m/>
    <x v="3298"/>
    <s v="old_locus_tag=CEP88_16615"/>
    <n v="387"/>
  </r>
  <r>
    <s v="CDS"/>
    <s v="with_protein"/>
    <s v="NZ_CP027407.1"/>
    <n v="3440358"/>
    <n v="3440744"/>
    <s v="+"/>
    <s v="WP_011567595.1"/>
    <s v="response regulator"/>
    <x v="3298"/>
    <m/>
    <n v="387"/>
  </r>
  <r>
    <s v="gene"/>
    <s v="protein_coding"/>
    <s v="NZ_CP027407.1"/>
    <n v="3440823"/>
    <n v="3441797"/>
    <s v="-"/>
    <m/>
    <m/>
    <x v="3299"/>
    <s v="old_locus_tag=CEP88_16620"/>
    <n v="975"/>
  </r>
  <r>
    <s v="CDS"/>
    <s v="with_protein"/>
    <s v="NZ_CP027407.1"/>
    <n v="3440823"/>
    <n v="3441797"/>
    <s v="-"/>
    <s v="WP_011567596.1"/>
    <s v="glutathione S-transferase family protein"/>
    <x v="3299"/>
    <m/>
    <n v="975"/>
  </r>
  <r>
    <s v="gene"/>
    <s v="protein_coding"/>
    <s v="NZ_CP027407.1"/>
    <n v="3441976"/>
    <n v="3442326"/>
    <s v="+"/>
    <m/>
    <m/>
    <x v="3300"/>
    <s v="old_locus_tag=CEP88_16625"/>
    <n v="351"/>
  </r>
  <r>
    <s v="CDS"/>
    <s v="with_protein"/>
    <s v="NZ_CP027407.1"/>
    <n v="3441976"/>
    <n v="3442326"/>
    <s v="+"/>
    <s v="WP_011567597.1"/>
    <s v="hypothetical protein"/>
    <x v="3300"/>
    <m/>
    <n v="351"/>
  </r>
  <r>
    <s v="gene"/>
    <s v="protein_coding"/>
    <s v="NZ_CP027407.1"/>
    <n v="3442330"/>
    <n v="3443502"/>
    <s v="-"/>
    <m/>
    <m/>
    <x v="3301"/>
    <s v="old_locus_tag=CEP88_16630"/>
    <n v="1173"/>
  </r>
  <r>
    <s v="CDS"/>
    <s v="with_protein"/>
    <s v="NZ_CP027407.1"/>
    <n v="3442330"/>
    <n v="3443502"/>
    <s v="-"/>
    <s v="WP_011567598.1"/>
    <s v="putative C-S lyase"/>
    <x v="3301"/>
    <m/>
    <n v="1173"/>
  </r>
  <r>
    <s v="gene"/>
    <s v="protein_coding"/>
    <s v="NZ_CP027407.1"/>
    <n v="3443606"/>
    <n v="3444124"/>
    <s v="+"/>
    <m/>
    <m/>
    <x v="3302"/>
    <s v="old_locus_tag=CEP88_16635"/>
    <n v="519"/>
  </r>
  <r>
    <s v="CDS"/>
    <s v="with_protein"/>
    <s v="NZ_CP027407.1"/>
    <n v="3443606"/>
    <n v="3444124"/>
    <s v="+"/>
    <s v="WP_171960006.1"/>
    <s v="peptide deformylase"/>
    <x v="3302"/>
    <m/>
    <n v="519"/>
  </r>
  <r>
    <s v="gene"/>
    <s v="protein_coding"/>
    <s v="NZ_CP027407.1"/>
    <n v="3444121"/>
    <n v="3444618"/>
    <s v="+"/>
    <m/>
    <m/>
    <x v="3303"/>
    <s v="old_locus_tag=CEP88_16640"/>
    <n v="498"/>
  </r>
  <r>
    <s v="CDS"/>
    <s v="with_protein"/>
    <s v="NZ_CP027407.1"/>
    <n v="3444121"/>
    <n v="3444618"/>
    <s v="+"/>
    <s v="WP_011567600.1"/>
    <s v="peptide deformylase"/>
    <x v="3303"/>
    <m/>
    <n v="498"/>
  </r>
  <r>
    <s v="gene"/>
    <s v="protein_coding"/>
    <s v="NZ_CP027407.1"/>
    <n v="3444637"/>
    <n v="3445554"/>
    <s v="+"/>
    <m/>
    <m/>
    <x v="3304"/>
    <s v="old_locus_tag=CEP88_16645"/>
    <n v="918"/>
  </r>
  <r>
    <s v="CDS"/>
    <s v="with_protein"/>
    <s v="NZ_CP027407.1"/>
    <n v="3444637"/>
    <n v="3445554"/>
    <s v="+"/>
    <s v="WP_011567601.1"/>
    <s v="methionyl-tRNA formyltransferase"/>
    <x v="3304"/>
    <m/>
    <n v="918"/>
  </r>
  <r>
    <s v="gene"/>
    <s v="protein_coding"/>
    <s v="NZ_CP027407.1"/>
    <n v="3445554"/>
    <n v="3445790"/>
    <s v="+"/>
    <m/>
    <m/>
    <x v="3305"/>
    <s v="old_locus_tag=CEP88_16650"/>
    <n v="237"/>
  </r>
  <r>
    <s v="CDS"/>
    <s v="with_protein"/>
    <s v="NZ_CP027407.1"/>
    <n v="3445554"/>
    <n v="3445790"/>
    <s v="+"/>
    <s v="WP_011567602.1"/>
    <s v="hypothetical protein"/>
    <x v="3305"/>
    <m/>
    <n v="237"/>
  </r>
  <r>
    <s v="gene"/>
    <s v="protein_coding"/>
    <s v="NZ_CP027407.1"/>
    <n v="3445791"/>
    <n v="3448955"/>
    <s v="-"/>
    <m/>
    <m/>
    <x v="3306"/>
    <s v="old_locus_tag=CEP88_16655"/>
    <n v="3165"/>
  </r>
  <r>
    <s v="CDS"/>
    <s v="with_protein"/>
    <s v="NZ_CP027407.1"/>
    <n v="3445791"/>
    <n v="3448955"/>
    <s v="-"/>
    <s v="WP_011567603.1"/>
    <s v="efflux RND transporter permease subunit"/>
    <x v="3306"/>
    <m/>
    <n v="3165"/>
  </r>
  <r>
    <s v="gene"/>
    <s v="protein_coding"/>
    <s v="NZ_CP027407.1"/>
    <n v="3448959"/>
    <n v="3450086"/>
    <s v="-"/>
    <m/>
    <m/>
    <x v="3307"/>
    <s v="old_locus_tag=CEP88_16660"/>
    <n v="1128"/>
  </r>
  <r>
    <s v="CDS"/>
    <s v="with_protein"/>
    <s v="NZ_CP027407.1"/>
    <n v="3448959"/>
    <n v="3450086"/>
    <s v="-"/>
    <s v="WP_011567604.1"/>
    <s v="efflux RND transporter periplasmic adaptor subunit"/>
    <x v="3307"/>
    <m/>
    <n v="1128"/>
  </r>
  <r>
    <s v="gene"/>
    <s v="protein_coding"/>
    <s v="NZ_CP027407.1"/>
    <n v="3450188"/>
    <n v="3450880"/>
    <s v="-"/>
    <m/>
    <m/>
    <x v="3308"/>
    <s v="old_locus_tag=CEP88_16665"/>
    <n v="693"/>
  </r>
  <r>
    <s v="CDS"/>
    <s v="with_protein"/>
    <s v="NZ_CP027407.1"/>
    <n v="3450188"/>
    <n v="3450880"/>
    <s v="-"/>
    <s v="WP_011567605.1"/>
    <s v="TetR/AcrR family transcriptional regulator"/>
    <x v="3308"/>
    <m/>
    <n v="693"/>
  </r>
  <r>
    <s v="gene"/>
    <s v="protein_coding"/>
    <s v="NZ_CP027407.1"/>
    <n v="3450887"/>
    <n v="3452428"/>
    <s v="-"/>
    <m/>
    <m/>
    <x v="3309"/>
    <s v="old_locus_tag=CEP88_16670"/>
    <n v="1542"/>
  </r>
  <r>
    <s v="CDS"/>
    <s v="with_protein"/>
    <s v="NZ_CP027407.1"/>
    <n v="3450887"/>
    <n v="3452428"/>
    <s v="-"/>
    <s v="WP_011567606.1"/>
    <s v="trimethylamine methyltransferase family protein"/>
    <x v="3309"/>
    <m/>
    <n v="1542"/>
  </r>
  <r>
    <s v="gene"/>
    <s v="protein_coding"/>
    <s v="NZ_CP027407.1"/>
    <n v="3452425"/>
    <n v="3454827"/>
    <s v="-"/>
    <m/>
    <m/>
    <x v="3310"/>
    <s v="old_locus_tag=CEP88_16675"/>
    <n v="2403"/>
  </r>
  <r>
    <s v="CDS"/>
    <s v="with_protein"/>
    <s v="NZ_CP027407.1"/>
    <n v="3452425"/>
    <n v="3454827"/>
    <s v="-"/>
    <s v="WP_011567607.1"/>
    <s v="FAD-dependent oxidoreductase"/>
    <x v="3310"/>
    <m/>
    <n v="2403"/>
  </r>
  <r>
    <s v="gene"/>
    <s v="protein_coding"/>
    <s v="NZ_CP027407.1"/>
    <n v="3455002"/>
    <n v="3455505"/>
    <s v="+"/>
    <m/>
    <m/>
    <x v="3311"/>
    <s v="old_locus_tag=CEP88_16680"/>
    <n v="504"/>
  </r>
  <r>
    <s v="CDS"/>
    <s v="with_protein"/>
    <s v="NZ_CP027407.1"/>
    <n v="3455002"/>
    <n v="3455505"/>
    <s v="+"/>
    <s v="WP_011567608.1"/>
    <s v="hypothetical protein"/>
    <x v="3311"/>
    <m/>
    <n v="504"/>
  </r>
  <r>
    <s v="gene"/>
    <s v="protein_coding"/>
    <s v="NZ_CP027407.1"/>
    <n v="3455544"/>
    <n v="3456662"/>
    <s v="-"/>
    <m/>
    <m/>
    <x v="3312"/>
    <s v="old_locus_tag=CEP88_16685"/>
    <n v="1119"/>
  </r>
  <r>
    <s v="CDS"/>
    <s v="with_protein"/>
    <s v="NZ_CP027407.1"/>
    <n v="3455544"/>
    <n v="3456662"/>
    <s v="-"/>
    <s v="WP_011567609.1"/>
    <s v="VPLPA-CTERM sorting domain-containing protein"/>
    <x v="3312"/>
    <m/>
    <n v="1119"/>
  </r>
  <r>
    <s v="gene"/>
    <s v="protein_coding"/>
    <s v="NZ_CP027407.1"/>
    <n v="3456818"/>
    <n v="3457501"/>
    <s v="-"/>
    <m/>
    <m/>
    <x v="3313"/>
    <s v="old_locus_tag=CEP88_16690"/>
    <n v="684"/>
  </r>
  <r>
    <s v="CDS"/>
    <s v="with_protein"/>
    <s v="NZ_CP027407.1"/>
    <n v="3456818"/>
    <n v="3457501"/>
    <s v="-"/>
    <s v="WP_011567610.1"/>
    <s v="fumarylacetoacetate hydrolase family protein"/>
    <x v="3313"/>
    <m/>
    <n v="684"/>
  </r>
  <r>
    <s v="gene"/>
    <s v="protein_coding"/>
    <s v="NZ_CP027407.1"/>
    <n v="3457551"/>
    <n v="3458189"/>
    <s v="-"/>
    <m/>
    <m/>
    <x v="3314"/>
    <s v="old_locus_tag=CEP88_16695"/>
    <n v="639"/>
  </r>
  <r>
    <s v="CDS"/>
    <s v="with_protein"/>
    <s v="NZ_CP027407.1"/>
    <n v="3457551"/>
    <n v="3458189"/>
    <s v="-"/>
    <s v="WP_011567611.1"/>
    <s v="MliC family protein"/>
    <x v="3314"/>
    <m/>
    <n v="639"/>
  </r>
  <r>
    <s v="gene"/>
    <s v="protein_coding"/>
    <s v="NZ_CP027407.1"/>
    <n v="3458218"/>
    <n v="3458841"/>
    <s v="-"/>
    <m/>
    <m/>
    <x v="3315"/>
    <s v="old_locus_tag=CEP88_16700"/>
    <n v="624"/>
  </r>
  <r>
    <s v="CDS"/>
    <s v="with_protein"/>
    <s v="NZ_CP027407.1"/>
    <n v="3458218"/>
    <n v="3458841"/>
    <s v="-"/>
    <s v="WP_044032983.1"/>
    <s v="trimeric intracellular cation channel family protein"/>
    <x v="3315"/>
    <m/>
    <n v="624"/>
  </r>
  <r>
    <s v="gene"/>
    <s v="protein_coding"/>
    <s v="NZ_CP027407.1"/>
    <n v="3458838"/>
    <n v="3459290"/>
    <s v="-"/>
    <m/>
    <m/>
    <x v="3316"/>
    <s v="old_locus_tag=CEP88_16705"/>
    <n v="453"/>
  </r>
  <r>
    <s v="CDS"/>
    <s v="with_protein"/>
    <s v="NZ_CP027407.1"/>
    <n v="3458838"/>
    <n v="3459290"/>
    <s v="-"/>
    <s v="WP_011567613.1"/>
    <s v="ribonuclease HI"/>
    <x v="3316"/>
    <m/>
    <n v="453"/>
  </r>
  <r>
    <s v="gene"/>
    <s v="protein_coding"/>
    <s v="NZ_CP027407.1"/>
    <n v="3459283"/>
    <n v="3459876"/>
    <s v="-"/>
    <m/>
    <m/>
    <x v="3317"/>
    <s v="old_locus_tag=CEP88_16710"/>
    <n v="594"/>
  </r>
  <r>
    <s v="CDS"/>
    <s v="with_protein"/>
    <s v="NZ_CP027407.1"/>
    <n v="3459283"/>
    <n v="3459876"/>
    <s v="-"/>
    <s v="WP_011567614.1"/>
    <s v="class I SAM-dependent methyltransferase"/>
    <x v="3317"/>
    <m/>
    <n v="594"/>
  </r>
  <r>
    <s v="gene"/>
    <s v="protein_coding"/>
    <s v="NZ_CP027407.1"/>
    <n v="3459873"/>
    <n v="3460325"/>
    <s v="-"/>
    <m/>
    <m/>
    <x v="3318"/>
    <s v="old_locus_tag=CEP88_16715"/>
    <n v="453"/>
  </r>
  <r>
    <s v="CDS"/>
    <s v="with_protein"/>
    <s v="NZ_CP027407.1"/>
    <n v="3459873"/>
    <n v="3460325"/>
    <s v="-"/>
    <s v="WP_044033368.1"/>
    <s v="DUF3429 domain-containing protein"/>
    <x v="3318"/>
    <m/>
    <n v="453"/>
  </r>
  <r>
    <s v="gene"/>
    <s v="protein_coding"/>
    <s v="NZ_CP027407.1"/>
    <n v="3460372"/>
    <n v="3461184"/>
    <s v="-"/>
    <m/>
    <m/>
    <x v="3319"/>
    <s v="old_locus_tag=CEP88_16720"/>
    <n v="813"/>
  </r>
  <r>
    <s v="CDS"/>
    <s v="with_protein"/>
    <s v="NZ_CP027407.1"/>
    <n v="3460372"/>
    <n v="3461184"/>
    <s v="-"/>
    <s v="WP_044032984.1"/>
    <s v="N-acetyltransferase"/>
    <x v="3319"/>
    <m/>
    <n v="813"/>
  </r>
  <r>
    <s v="gene"/>
    <s v="protein_coding"/>
    <s v="NZ_CP027407.1"/>
    <n v="3461195"/>
    <n v="3462145"/>
    <s v="-"/>
    <m/>
    <m/>
    <x v="3320"/>
    <s v="old_locus_tag=CEP88_16725"/>
    <n v="951"/>
  </r>
  <r>
    <s v="CDS"/>
    <s v="with_protein"/>
    <s v="NZ_CP027407.1"/>
    <n v="3461195"/>
    <n v="3462145"/>
    <s v="-"/>
    <s v="WP_011567617.1"/>
    <s v="4-hydroxy-3-methylbut-2-enyl diphosphate reductase"/>
    <x v="3320"/>
    <m/>
    <n v="951"/>
  </r>
  <r>
    <s v="gene"/>
    <s v="protein_coding"/>
    <s v="NZ_CP027407.1"/>
    <n v="3462247"/>
    <n v="3462795"/>
    <s v="-"/>
    <m/>
    <m/>
    <x v="3321"/>
    <s v="old_locus_tag=CEP88_16730"/>
    <n v="549"/>
  </r>
  <r>
    <s v="CDS"/>
    <s v="with_protein"/>
    <s v="NZ_CP027407.1"/>
    <n v="3462247"/>
    <n v="3462795"/>
    <s v="-"/>
    <s v="WP_011567618.1"/>
    <s v="NYN domain-containing protein"/>
    <x v="3321"/>
    <m/>
    <n v="549"/>
  </r>
  <r>
    <s v="gene"/>
    <s v="protein_coding"/>
    <s v="NZ_CP027407.1"/>
    <n v="3462892"/>
    <n v="3463500"/>
    <s v="+"/>
    <m/>
    <m/>
    <x v="3322"/>
    <s v="old_locus_tag=CEP88_16735"/>
    <n v="609"/>
  </r>
  <r>
    <s v="CDS"/>
    <s v="with_protein"/>
    <s v="NZ_CP027407.1"/>
    <n v="3462892"/>
    <n v="3463500"/>
    <s v="+"/>
    <s v="WP_050759061.1"/>
    <s v="2-amino-4-hydroxy-6-hydroxymethyldihydropteridine diphosphokinase"/>
    <x v="3322"/>
    <m/>
    <n v="609"/>
  </r>
  <r>
    <s v="gene"/>
    <s v="protein_coding"/>
    <s v="NZ_CP027407.1"/>
    <n v="3463577"/>
    <n v="3463930"/>
    <s v="+"/>
    <m/>
    <m/>
    <x v="3323"/>
    <s v="old_locus_tag=CEP88_16740"/>
    <n v="354"/>
  </r>
  <r>
    <s v="CDS"/>
    <s v="with_protein"/>
    <s v="NZ_CP027407.1"/>
    <n v="3463577"/>
    <n v="3463930"/>
    <s v="+"/>
    <s v="WP_011567620.1"/>
    <s v="DNA-directed RNA polymerase subunit omega"/>
    <x v="3323"/>
    <m/>
    <n v="354"/>
  </r>
  <r>
    <s v="gene"/>
    <s v="protein_coding"/>
    <s v="NZ_CP027407.1"/>
    <n v="3463968"/>
    <n v="3466124"/>
    <s v="+"/>
    <m/>
    <m/>
    <x v="3324"/>
    <s v="old_locus_tag=CEP88_16745"/>
    <n v="2157"/>
  </r>
  <r>
    <s v="CDS"/>
    <s v="with_protein"/>
    <s v="NZ_CP027407.1"/>
    <n v="3463968"/>
    <n v="3466124"/>
    <s v="+"/>
    <s v="WP_011567621.1"/>
    <s v="bifunctional (p)ppGpp synthetase/guanosine-3',5'-bis(diphosphate) 3'-pyrophosphohydrolase"/>
    <x v="3324"/>
    <m/>
    <n v="2157"/>
  </r>
  <r>
    <s v="gene"/>
    <s v="protein_coding"/>
    <s v="NZ_CP027407.1"/>
    <n v="3466211"/>
    <n v="3466885"/>
    <s v="+"/>
    <m/>
    <m/>
    <x v="3325"/>
    <s v="old_locus_tag=CEP88_16750"/>
    <n v="675"/>
  </r>
  <r>
    <s v="CDS"/>
    <s v="with_protein"/>
    <s v="NZ_CP027407.1"/>
    <n v="3466211"/>
    <n v="3466885"/>
    <s v="+"/>
    <s v="WP_011567622.1"/>
    <s v="DUF2062 domain-containing protein"/>
    <x v="3325"/>
    <m/>
    <n v="675"/>
  </r>
  <r>
    <s v="gene"/>
    <s v="protein_coding"/>
    <s v="NZ_CP027407.1"/>
    <n v="3466916"/>
    <n v="3467665"/>
    <s v="+"/>
    <m/>
    <m/>
    <x v="3326"/>
    <s v="old_locus_tag=CEP88_16755"/>
    <n v="750"/>
  </r>
  <r>
    <s v="CDS"/>
    <s v="with_protein"/>
    <s v="NZ_CP027407.1"/>
    <n v="3466916"/>
    <n v="3467665"/>
    <s v="+"/>
    <s v="WP_011567623.1"/>
    <s v="pyridoxine 5'-phosphate synthase"/>
    <x v="3326"/>
    <m/>
    <n v="750"/>
  </r>
  <r>
    <s v="gene"/>
    <s v="protein_coding"/>
    <s v="NZ_CP027407.1"/>
    <n v="3467662"/>
    <n v="3468288"/>
    <s v="+"/>
    <m/>
    <m/>
    <x v="3327"/>
    <s v="old_locus_tag=CEP88_16760"/>
    <n v="627"/>
  </r>
  <r>
    <s v="CDS"/>
    <s v="with_protein"/>
    <s v="NZ_CP027407.1"/>
    <n v="3467662"/>
    <n v="3468288"/>
    <s v="+"/>
    <s v="WP_011567624.1"/>
    <s v="LysE family transporter"/>
    <x v="3327"/>
    <m/>
    <n v="627"/>
  </r>
  <r>
    <s v="gene"/>
    <s v="protein_coding"/>
    <s v="NZ_CP027407.1"/>
    <n v="3468285"/>
    <n v="3468689"/>
    <s v="+"/>
    <m/>
    <m/>
    <x v="3328"/>
    <s v="old_locus_tag=CEP88_16765"/>
    <n v="405"/>
  </r>
  <r>
    <s v="CDS"/>
    <s v="with_protein"/>
    <s v="NZ_CP027407.1"/>
    <n v="3468285"/>
    <n v="3468689"/>
    <s v="+"/>
    <s v="WP_011567625.1"/>
    <s v="holo-ACP synthase"/>
    <x v="3328"/>
    <m/>
    <n v="405"/>
  </r>
  <r>
    <s v="gene"/>
    <s v="protein_coding"/>
    <s v="NZ_CP027407.1"/>
    <n v="3468881"/>
    <n v="3469723"/>
    <s v="+"/>
    <m/>
    <m/>
    <x v="3329"/>
    <s v="old_locus_tag=CEP88_16770"/>
    <n v="843"/>
  </r>
  <r>
    <s v="CDS"/>
    <s v="with_protein"/>
    <s v="NZ_CP027407.1"/>
    <n v="3468881"/>
    <n v="3469723"/>
    <s v="+"/>
    <s v="WP_044032985.1"/>
    <s v="signal peptidase I"/>
    <x v="3329"/>
    <m/>
    <n v="843"/>
  </r>
  <r>
    <s v="gene"/>
    <s v="protein_coding"/>
    <s v="NZ_CP027407.1"/>
    <n v="3469720"/>
    <n v="3470406"/>
    <s v="+"/>
    <m/>
    <m/>
    <x v="3330"/>
    <s v="old_locus_tag=CEP88_16775"/>
    <n v="687"/>
  </r>
  <r>
    <s v="CDS"/>
    <s v="with_protein"/>
    <s v="NZ_CP027407.1"/>
    <n v="3469720"/>
    <n v="3470406"/>
    <s v="+"/>
    <s v="WP_011567627.1"/>
    <s v="ribonuclease III"/>
    <x v="3330"/>
    <m/>
    <n v="687"/>
  </r>
  <r>
    <s v="gene"/>
    <s v="protein_coding"/>
    <s v="NZ_CP027407.1"/>
    <n v="3470403"/>
    <n v="3471311"/>
    <s v="+"/>
    <m/>
    <m/>
    <x v="3331"/>
    <s v="old_locus_tag=CEP88_16780"/>
    <n v="909"/>
  </r>
  <r>
    <s v="CDS"/>
    <s v="with_protein"/>
    <s v="NZ_CP027407.1"/>
    <n v="3470403"/>
    <n v="3471311"/>
    <s v="+"/>
    <s v="WP_011567628.1"/>
    <s v="GTPase Era"/>
    <x v="3331"/>
    <m/>
    <n v="909"/>
  </r>
  <r>
    <s v="gene"/>
    <s v="protein_coding"/>
    <s v="NZ_CP027407.1"/>
    <n v="3471357"/>
    <n v="3471686"/>
    <s v="+"/>
    <m/>
    <m/>
    <x v="3332"/>
    <s v="old_locus_tag=CEP88_16785"/>
    <n v="330"/>
  </r>
  <r>
    <s v="CDS"/>
    <s v="with_protein"/>
    <s v="NZ_CP027407.1"/>
    <n v="3471357"/>
    <n v="3471686"/>
    <s v="+"/>
    <s v="WP_011567629.1"/>
    <s v="DUF1491 family protein"/>
    <x v="3332"/>
    <m/>
    <n v="330"/>
  </r>
  <r>
    <s v="gene"/>
    <s v="protein_coding"/>
    <s v="NZ_CP027407.1"/>
    <n v="3471686"/>
    <n v="3472411"/>
    <s v="+"/>
    <m/>
    <m/>
    <x v="3333"/>
    <s v="old_locus_tag=CEP88_16790"/>
    <n v="726"/>
  </r>
  <r>
    <s v="CDS"/>
    <s v="with_protein"/>
    <s v="NZ_CP027407.1"/>
    <n v="3471686"/>
    <n v="3472411"/>
    <s v="+"/>
    <s v="WP_011567630.1"/>
    <s v="DNA repair protein RecO"/>
    <x v="3333"/>
    <m/>
    <n v="726"/>
  </r>
  <r>
    <s v="gene"/>
    <s v="protein_coding"/>
    <s v="NZ_CP027407.1"/>
    <n v="3472395"/>
    <n v="3472790"/>
    <s v="-"/>
    <m/>
    <m/>
    <x v="3334"/>
    <s v="old_locus_tag=CEP88_16795"/>
    <n v="396"/>
  </r>
  <r>
    <s v="CDS"/>
    <s v="with_protein"/>
    <s v="NZ_CP027407.1"/>
    <n v="3472395"/>
    <n v="3472790"/>
    <s v="-"/>
    <s v="WP_011567631.1"/>
    <s v="META domain-containing protein"/>
    <x v="3334"/>
    <m/>
    <n v="396"/>
  </r>
  <r>
    <s v="gene"/>
    <s v="protein_coding"/>
    <s v="NZ_CP027407.1"/>
    <n v="3472787"/>
    <n v="3473308"/>
    <s v="-"/>
    <m/>
    <m/>
    <x v="3335"/>
    <s v="old_locus_tag=CEP88_16800"/>
    <n v="522"/>
  </r>
  <r>
    <s v="CDS"/>
    <s v="with_protein"/>
    <s v="NZ_CP027407.1"/>
    <n v="3472787"/>
    <n v="3473308"/>
    <s v="-"/>
    <s v="WP_011567632.1"/>
    <s v="TetR/AcrR family transcriptional regulator"/>
    <x v="3335"/>
    <m/>
    <n v="522"/>
  </r>
  <r>
    <s v="gene"/>
    <s v="protein_coding"/>
    <s v="NZ_CP027407.1"/>
    <n v="3473479"/>
    <n v="3475164"/>
    <s v="-"/>
    <m/>
    <m/>
    <x v="3336"/>
    <s v="old_locus_tag=CEP88_16805"/>
    <n v="1686"/>
  </r>
  <r>
    <s v="CDS"/>
    <s v="with_protein"/>
    <s v="NZ_CP027407.1"/>
    <n v="3473479"/>
    <n v="3475164"/>
    <s v="-"/>
    <s v="WP_011567633.1"/>
    <s v="acyl-CoA dehydrogenase family protein"/>
    <x v="3336"/>
    <m/>
    <n v="1686"/>
  </r>
  <r>
    <s v="gene"/>
    <s v="protein_coding"/>
    <s v="NZ_CP027407.1"/>
    <n v="3475417"/>
    <n v="3475776"/>
    <s v="-"/>
    <m/>
    <m/>
    <x v="3337"/>
    <s v="old_locus_tag=CEP88_16810"/>
    <n v="360"/>
  </r>
  <r>
    <s v="CDS"/>
    <s v="with_protein"/>
    <s v="NZ_CP027407.1"/>
    <n v="3475417"/>
    <n v="3475776"/>
    <s v="-"/>
    <s v="WP_011567634.1"/>
    <s v="helix-turn-helix transcriptional regulator"/>
    <x v="3337"/>
    <m/>
    <n v="360"/>
  </r>
  <r>
    <s v="gene"/>
    <s v="protein_coding"/>
    <s v="NZ_CP027407.1"/>
    <n v="3475932"/>
    <n v="3476831"/>
    <s v="+"/>
    <m/>
    <m/>
    <x v="3338"/>
    <s v="old_locus_tag=CEP88_16815"/>
    <n v="900"/>
  </r>
  <r>
    <s v="CDS"/>
    <s v="with_protein"/>
    <s v="NZ_CP027407.1"/>
    <n v="3475932"/>
    <n v="3476831"/>
    <s v="+"/>
    <s v="WP_044032986.1"/>
    <s v="LysR family transcriptional regulator"/>
    <x v="3338"/>
    <m/>
    <n v="900"/>
  </r>
  <r>
    <s v="gene"/>
    <s v="protein_coding"/>
    <s v="NZ_CP027407.1"/>
    <n v="3476923"/>
    <n v="3477639"/>
    <s v="+"/>
    <m/>
    <m/>
    <x v="3339"/>
    <s v="old_locus_tag=CEP88_16820"/>
    <n v="717"/>
  </r>
  <r>
    <s v="CDS"/>
    <s v="with_protein"/>
    <s v="NZ_CP027407.1"/>
    <n v="3476923"/>
    <n v="3477639"/>
    <s v="+"/>
    <s v="WP_011567636.1"/>
    <s v="hypothetical protein"/>
    <x v="3339"/>
    <m/>
    <n v="717"/>
  </r>
  <r>
    <s v="gene"/>
    <s v="protein_coding"/>
    <s v="NZ_CP027407.1"/>
    <n v="3477687"/>
    <n v="3479285"/>
    <s v="-"/>
    <m/>
    <m/>
    <x v="3340"/>
    <s v="old_locus_tag=CEP88_16825"/>
    <n v="1599"/>
  </r>
  <r>
    <s v="CDS"/>
    <s v="with_protein"/>
    <s v="NZ_CP027407.1"/>
    <n v="3477687"/>
    <n v="3479285"/>
    <s v="-"/>
    <s v="WP_011567637.1"/>
    <s v="phosphoenolpyruvate carboxykinase"/>
    <x v="3340"/>
    <m/>
    <n v="1599"/>
  </r>
  <r>
    <s v="gene"/>
    <s v="protein_coding"/>
    <s v="NZ_CP027407.1"/>
    <n v="3479639"/>
    <n v="3480340"/>
    <s v="+"/>
    <m/>
    <m/>
    <x v="3341"/>
    <s v="old_locus_tag=CEP88_16830"/>
    <n v="702"/>
  </r>
  <r>
    <s v="CDS"/>
    <s v="with_protein"/>
    <s v="NZ_CP027407.1"/>
    <n v="3479639"/>
    <n v="3480340"/>
    <s v="+"/>
    <s v="WP_011567638.1"/>
    <s v="response regulator transcription factor"/>
    <x v="3341"/>
    <m/>
    <n v="702"/>
  </r>
  <r>
    <s v="gene"/>
    <s v="protein_coding"/>
    <s v="NZ_CP027407.1"/>
    <n v="3480375"/>
    <n v="3482072"/>
    <s v="+"/>
    <m/>
    <m/>
    <x v="3342"/>
    <s v="old_locus_tag=CEP88_16835"/>
    <n v="1698"/>
  </r>
  <r>
    <s v="CDS"/>
    <s v="with_protein"/>
    <s v="NZ_CP027407.1"/>
    <n v="3480375"/>
    <n v="3482072"/>
    <s v="+"/>
    <s v="WP_105880328.1"/>
    <s v="sensor histidine kinase"/>
    <x v="3342"/>
    <m/>
    <n v="1698"/>
  </r>
  <r>
    <s v="gene"/>
    <s v="protein_coding"/>
    <s v="NZ_CP027407.1"/>
    <n v="3482094"/>
    <n v="3482522"/>
    <s v="+"/>
    <m/>
    <m/>
    <x v="3343"/>
    <s v="old_locus_tag=CEP88_16840"/>
    <n v="429"/>
  </r>
  <r>
    <s v="CDS"/>
    <s v="with_protein"/>
    <s v="NZ_CP027407.1"/>
    <n v="3482094"/>
    <n v="3482522"/>
    <s v="+"/>
    <s v="WP_105880329.1"/>
    <s v="HPr kinase/phosphatase C-terminal domain-containing protein"/>
    <x v="3343"/>
    <m/>
    <n v="429"/>
  </r>
  <r>
    <s v="gene"/>
    <s v="protein_coding"/>
    <s v="NZ_CP027407.1"/>
    <n v="3482515"/>
    <n v="3483402"/>
    <s v="+"/>
    <m/>
    <m/>
    <x v="3344"/>
    <s v="old_locus_tag=CEP88_16845"/>
    <n v="888"/>
  </r>
  <r>
    <s v="CDS"/>
    <s v="with_protein"/>
    <s v="NZ_CP027407.1"/>
    <n v="3482515"/>
    <n v="3483402"/>
    <s v="+"/>
    <s v="WP_011567641.1"/>
    <s v="RNase adapter RapZ"/>
    <x v="3344"/>
    <m/>
    <n v="888"/>
  </r>
  <r>
    <s v="gene"/>
    <s v="protein_coding"/>
    <s v="NZ_CP027407.1"/>
    <n v="3483406"/>
    <n v="3483798"/>
    <s v="+"/>
    <m/>
    <m/>
    <x v="3345"/>
    <s v="old_locus_tag=CEP88_16850"/>
    <n v="393"/>
  </r>
  <r>
    <s v="CDS"/>
    <s v="with_protein"/>
    <s v="NZ_CP027407.1"/>
    <n v="3483406"/>
    <n v="3483798"/>
    <s v="+"/>
    <s v="WP_011567642.1"/>
    <s v="PTS fructose transporter subunit IIA"/>
    <x v="3345"/>
    <m/>
    <n v="393"/>
  </r>
  <r>
    <s v="gene"/>
    <s v="protein_coding"/>
    <s v="NZ_CP027407.1"/>
    <n v="3483815"/>
    <n v="3484084"/>
    <s v="+"/>
    <m/>
    <m/>
    <x v="3346"/>
    <s v="old_locus_tag=CEP88_16855"/>
    <n v="270"/>
  </r>
  <r>
    <s v="CDS"/>
    <s v="with_protein"/>
    <s v="NZ_CP027407.1"/>
    <n v="3483815"/>
    <n v="3484084"/>
    <s v="+"/>
    <s v="WP_011567643.1"/>
    <s v="HPr family phosphocarrier protein"/>
    <x v="3346"/>
    <m/>
    <n v="270"/>
  </r>
  <r>
    <s v="gene"/>
    <s v="protein_coding"/>
    <s v="NZ_CP027407.1"/>
    <n v="3484125"/>
    <n v="3485003"/>
    <s v="+"/>
    <m/>
    <m/>
    <x v="3347"/>
    <s v="old_locus_tag=CEP88_16860"/>
    <n v="879"/>
  </r>
  <r>
    <s v="CDS"/>
    <s v="with_protein"/>
    <s v="NZ_CP027407.1"/>
    <n v="3484125"/>
    <n v="3485003"/>
    <s v="+"/>
    <s v="WP_011567644.1"/>
    <s v="1-acyl-sn-glycerol-3-phosphate acyltransferase"/>
    <x v="3347"/>
    <m/>
    <n v="879"/>
  </r>
  <r>
    <s v="gene"/>
    <s v="protein_coding"/>
    <s v="NZ_CP027407.1"/>
    <n v="3485007"/>
    <n v="3485882"/>
    <s v="-"/>
    <m/>
    <m/>
    <x v="3348"/>
    <s v="old_locus_tag=CEP88_16865"/>
    <n v="876"/>
  </r>
  <r>
    <s v="CDS"/>
    <s v="with_protein"/>
    <s v="NZ_CP027407.1"/>
    <n v="3485007"/>
    <n v="3485882"/>
    <s v="-"/>
    <s v="WP_011567645.1"/>
    <s v="3-hydroxybutyryl-CoA dehydrogenase"/>
    <x v="3348"/>
    <m/>
    <n v="876"/>
  </r>
  <r>
    <s v="gene"/>
    <s v="protein_coding"/>
    <s v="NZ_CP027407.1"/>
    <n v="3486036"/>
    <n v="3486872"/>
    <s v="+"/>
    <m/>
    <m/>
    <x v="3349"/>
    <s v="old_locus_tag=CEP88_16870"/>
    <n v="837"/>
  </r>
  <r>
    <s v="CDS"/>
    <s v="with_protein"/>
    <s v="NZ_CP027407.1"/>
    <n v="3486036"/>
    <n v="3486872"/>
    <s v="+"/>
    <s v="WP_011567646.1"/>
    <s v="hypothetical protein"/>
    <x v="3349"/>
    <m/>
    <n v="837"/>
  </r>
  <r>
    <s v="gene"/>
    <s v="protein_coding"/>
    <s v="NZ_CP027407.1"/>
    <n v="3486926"/>
    <n v="3487855"/>
    <s v="-"/>
    <m/>
    <m/>
    <x v="3350"/>
    <s v="old_locus_tag=CEP88_16875"/>
    <n v="930"/>
  </r>
  <r>
    <s v="CDS"/>
    <s v="with_protein"/>
    <s v="NZ_CP027407.1"/>
    <n v="3486926"/>
    <n v="3487855"/>
    <s v="-"/>
    <s v="WP_011567647.1"/>
    <s v="electron transfer flavoprotein subunit alpha"/>
    <x v="3350"/>
    <m/>
    <n v="930"/>
  </r>
  <r>
    <s v="gene"/>
    <s v="protein_coding"/>
    <s v="NZ_CP027407.1"/>
    <n v="3487855"/>
    <n v="3488613"/>
    <s v="-"/>
    <m/>
    <m/>
    <x v="3351"/>
    <s v="old_locus_tag=CEP88_16880"/>
    <n v="759"/>
  </r>
  <r>
    <s v="CDS"/>
    <s v="with_protein"/>
    <s v="NZ_CP027407.1"/>
    <n v="3487855"/>
    <n v="3488613"/>
    <s v="-"/>
    <s v="WP_011567648.1"/>
    <s v="electron transfer flavoprotein subunit beta/FixA family protein"/>
    <x v="3351"/>
    <m/>
    <n v="759"/>
  </r>
  <r>
    <s v="gene"/>
    <s v="protein_coding"/>
    <s v="NZ_CP027407.1"/>
    <n v="3488793"/>
    <n v="3489365"/>
    <s v="-"/>
    <m/>
    <m/>
    <x v="3352"/>
    <s v="old_locus_tag=CEP88_16885"/>
    <n v="573"/>
  </r>
  <r>
    <s v="CDS"/>
    <s v="with_protein"/>
    <s v="NZ_CP027407.1"/>
    <n v="3488793"/>
    <n v="3489365"/>
    <s v="-"/>
    <s v="WP_011567649.1"/>
    <s v="cob(I)yrinic acid a,c-diamide adenosyltransferase"/>
    <x v="3352"/>
    <m/>
    <n v="573"/>
  </r>
  <r>
    <s v="gene"/>
    <s v="protein_coding"/>
    <s v="NZ_CP027407.1"/>
    <n v="3489372"/>
    <n v="3489575"/>
    <s v="-"/>
    <m/>
    <m/>
    <x v="3353"/>
    <s v="old_locus_tag=CEP88_16890"/>
    <n v="204"/>
  </r>
  <r>
    <s v="CDS"/>
    <s v="with_protein"/>
    <s v="NZ_CP027407.1"/>
    <n v="3489372"/>
    <n v="3489575"/>
    <s v="-"/>
    <s v="WP_044032987.1"/>
    <s v="twin transmembrane helix small protein"/>
    <x v="3353"/>
    <m/>
    <n v="204"/>
  </r>
  <r>
    <s v="gene"/>
    <s v="protein_coding"/>
    <s v="NZ_CP027407.1"/>
    <n v="3489658"/>
    <n v="3490485"/>
    <s v="-"/>
    <m/>
    <m/>
    <x v="3354"/>
    <s v="old_locus_tag=CEP88_16895"/>
    <n v="828"/>
  </r>
  <r>
    <s v="CDS"/>
    <s v="with_protein"/>
    <s v="NZ_CP027407.1"/>
    <n v="3489658"/>
    <n v="3490485"/>
    <s v="-"/>
    <s v="WP_011567651.1"/>
    <s v="SDR family oxidoreductase"/>
    <x v="3354"/>
    <m/>
    <n v="828"/>
  </r>
  <r>
    <s v="gene"/>
    <s v="protein_coding"/>
    <s v="NZ_CP027407.1"/>
    <n v="3490542"/>
    <n v="3491198"/>
    <s v="-"/>
    <m/>
    <m/>
    <x v="3355"/>
    <s v="old_locus_tag=CEP88_16900"/>
    <n v="657"/>
  </r>
  <r>
    <s v="CDS"/>
    <s v="with_protein"/>
    <s v="NZ_CP027407.1"/>
    <n v="3490542"/>
    <n v="3491198"/>
    <s v="-"/>
    <s v="WP_011567652.1"/>
    <s v="SH3 domain-containing protein"/>
    <x v="3355"/>
    <m/>
    <n v="657"/>
  </r>
  <r>
    <s v="gene"/>
    <s v="protein_coding"/>
    <s v="NZ_CP027407.1"/>
    <n v="3491387"/>
    <n v="3493684"/>
    <s v="+"/>
    <m/>
    <m/>
    <x v="3356"/>
    <s v="old_locus_tag=CEP88_16905"/>
    <n v="2298"/>
  </r>
  <r>
    <s v="CDS"/>
    <s v="with_protein"/>
    <s v="NZ_CP027407.1"/>
    <n v="3491387"/>
    <n v="3493684"/>
    <s v="+"/>
    <s v="WP_011567653.1"/>
    <s v="DNA topoisomerase IV subunit A"/>
    <x v="3356"/>
    <m/>
    <n v="2298"/>
  </r>
  <r>
    <s v="gene"/>
    <s v="protein_coding"/>
    <s v="NZ_CP027407.1"/>
    <n v="3493681"/>
    <n v="3495051"/>
    <s v="-"/>
    <m/>
    <m/>
    <x v="3357"/>
    <s v="old_locus_tag=CEP88_16910"/>
    <n v="1371"/>
  </r>
  <r>
    <s v="CDS"/>
    <s v="with_protein"/>
    <s v="NZ_CP027407.1"/>
    <n v="3493681"/>
    <n v="3495051"/>
    <s v="-"/>
    <s v="WP_011567654.1"/>
    <s v="cytochrome P450"/>
    <x v="3357"/>
    <m/>
    <n v="1371"/>
  </r>
  <r>
    <s v="gene"/>
    <s v="protein_coding"/>
    <s v="NZ_CP027407.1"/>
    <n v="3495175"/>
    <n v="3495804"/>
    <s v="+"/>
    <m/>
    <m/>
    <x v="3358"/>
    <s v="old_locus_tag=CEP88_16915"/>
    <n v="630"/>
  </r>
  <r>
    <s v="CDS"/>
    <s v="with_protein"/>
    <s v="NZ_CP027407.1"/>
    <n v="3495175"/>
    <n v="3495804"/>
    <s v="+"/>
    <s v="WP_011567655.1"/>
    <s v="hypothetical protein"/>
    <x v="3358"/>
    <m/>
    <n v="630"/>
  </r>
  <r>
    <s v="gene"/>
    <s v="protein_coding"/>
    <s v="NZ_CP027407.1"/>
    <n v="3495917"/>
    <n v="3497092"/>
    <s v="+"/>
    <m/>
    <m/>
    <x v="3359"/>
    <s v="old_locus_tag=CEP88_16920"/>
    <n v="1176"/>
  </r>
  <r>
    <s v="CDS"/>
    <s v="with_protein"/>
    <s v="NZ_CP027407.1"/>
    <n v="3495917"/>
    <n v="3497092"/>
    <s v="+"/>
    <s v="WP_011567656.1"/>
    <s v="elongation factor Tu"/>
    <x v="3359"/>
    <m/>
    <n v="1176"/>
  </r>
  <r>
    <s v="gene"/>
    <s v="protein_coding"/>
    <s v="NZ_CP027407.1"/>
    <n v="3497441"/>
    <n v="3498052"/>
    <s v="-"/>
    <m/>
    <m/>
    <x v="3360"/>
    <s v="old_locus_tag=CEP88_16925"/>
    <n v="612"/>
  </r>
  <r>
    <s v="CDS"/>
    <s v="with_protein"/>
    <s v="NZ_CP027407.1"/>
    <n v="3497441"/>
    <n v="3498052"/>
    <s v="-"/>
    <s v="WP_011567657.1"/>
    <s v="DJ-1/PfpI family protein"/>
    <x v="3360"/>
    <m/>
    <n v="612"/>
  </r>
  <r>
    <s v="gene"/>
    <s v="protein_coding"/>
    <s v="NZ_CP027407.1"/>
    <n v="3498417"/>
    <n v="3498734"/>
    <s v="+"/>
    <m/>
    <m/>
    <x v="3361"/>
    <s v="old_locus_tag=CEP88_16935"/>
    <n v="318"/>
  </r>
  <r>
    <s v="CDS"/>
    <s v="with_protein"/>
    <s v="NZ_CP027407.1"/>
    <n v="3498417"/>
    <n v="3498734"/>
    <s v="+"/>
    <s v="WP_011567658.1"/>
    <s v="30S ribosomal protein S10"/>
    <x v="3361"/>
    <m/>
    <n v="318"/>
  </r>
  <r>
    <s v="gene"/>
    <s v="protein_coding"/>
    <s v="NZ_CP027407.1"/>
    <n v="3498755"/>
    <n v="3499615"/>
    <s v="+"/>
    <m/>
    <m/>
    <x v="3362"/>
    <s v="old_locus_tag=CEP88_16940"/>
    <n v="861"/>
  </r>
  <r>
    <s v="CDS"/>
    <s v="with_protein"/>
    <s v="NZ_CP027407.1"/>
    <n v="3498755"/>
    <n v="3499615"/>
    <s v="+"/>
    <s v="WP_011567659.1"/>
    <s v="50S ribosomal protein L3"/>
    <x v="3362"/>
    <m/>
    <n v="861"/>
  </r>
  <r>
    <s v="gene"/>
    <s v="protein_coding"/>
    <s v="NZ_CP027407.1"/>
    <n v="3499612"/>
    <n v="3500229"/>
    <s v="+"/>
    <m/>
    <m/>
    <x v="3363"/>
    <s v="old_locus_tag=CEP88_16945"/>
    <n v="618"/>
  </r>
  <r>
    <s v="CDS"/>
    <s v="with_protein"/>
    <s v="NZ_CP027407.1"/>
    <n v="3499612"/>
    <n v="3500229"/>
    <s v="+"/>
    <s v="WP_011567660.1"/>
    <s v="50S ribosomal protein L4"/>
    <x v="3363"/>
    <m/>
    <n v="618"/>
  </r>
  <r>
    <s v="gene"/>
    <s v="protein_coding"/>
    <s v="NZ_CP027407.1"/>
    <n v="3500226"/>
    <n v="3500522"/>
    <s v="+"/>
    <m/>
    <m/>
    <x v="3364"/>
    <s v="old_locus_tag=CEP88_16950"/>
    <n v="297"/>
  </r>
  <r>
    <s v="CDS"/>
    <s v="with_protein"/>
    <s v="NZ_CP027407.1"/>
    <n v="3500226"/>
    <n v="3500522"/>
    <s v="+"/>
    <s v="WP_011567661.1"/>
    <s v="50S ribosomal protein L23"/>
    <x v="3364"/>
    <m/>
    <n v="297"/>
  </r>
  <r>
    <s v="gene"/>
    <s v="protein_coding"/>
    <s v="NZ_CP027407.1"/>
    <n v="3500792"/>
    <n v="3500998"/>
    <s v="+"/>
    <m/>
    <m/>
    <x v="3365"/>
    <s v="old_locus_tag=CEP88_16955"/>
    <n v="207"/>
  </r>
  <r>
    <s v="CDS"/>
    <s v="with_protein"/>
    <s v="NZ_CP027407.1"/>
    <n v="3500792"/>
    <n v="3500998"/>
    <s v="+"/>
    <s v="WP_011567662.1"/>
    <s v="cold-shock protein"/>
    <x v="3365"/>
    <m/>
    <n v="207"/>
  </r>
  <r>
    <s v="gene"/>
    <s v="protein_coding"/>
    <s v="NZ_CP027407.1"/>
    <n v="3501200"/>
    <n v="3502102"/>
    <s v="+"/>
    <m/>
    <m/>
    <x v="3366"/>
    <s v="old_locus_tag=CEP88_16960"/>
    <n v="903"/>
  </r>
  <r>
    <s v="CDS"/>
    <s v="with_protein"/>
    <s v="NZ_CP027407.1"/>
    <n v="3501200"/>
    <n v="3502102"/>
    <s v="+"/>
    <s v="WP_105880392.1"/>
    <s v="hypothetical protein"/>
    <x v="3366"/>
    <m/>
    <n v="903"/>
  </r>
  <r>
    <s v="gene"/>
    <s v="protein_coding"/>
    <s v="NZ_CP027407.1"/>
    <n v="3502401"/>
    <n v="3502784"/>
    <s v="-"/>
    <m/>
    <m/>
    <x v="3367"/>
    <s v="old_locus_tag=CEP88_16965"/>
    <n v="384"/>
  </r>
  <r>
    <s v="CDS"/>
    <s v="with_protein"/>
    <s v="NZ_CP027407.1"/>
    <n v="3502401"/>
    <n v="3502784"/>
    <s v="-"/>
    <s v="WP_044032989.1"/>
    <s v="Ig-like domain-containing protein"/>
    <x v="3367"/>
    <m/>
    <n v="384"/>
  </r>
  <r>
    <s v="gene"/>
    <s v="protein_coding"/>
    <s v="NZ_CP027407.1"/>
    <n v="3503098"/>
    <n v="3503940"/>
    <s v="+"/>
    <m/>
    <m/>
    <x v="3368"/>
    <s v="old_locus_tag=CEP88_16970"/>
    <n v="843"/>
  </r>
  <r>
    <s v="CDS"/>
    <s v="with_protein"/>
    <s v="NZ_CP027407.1"/>
    <n v="3503098"/>
    <n v="3503940"/>
    <s v="+"/>
    <s v="WP_011567665.1"/>
    <s v="50S ribosomal protein L2"/>
    <x v="3368"/>
    <m/>
    <n v="843"/>
  </r>
  <r>
    <s v="gene"/>
    <s v="protein_coding"/>
    <s v="NZ_CP027407.1"/>
    <n v="3503944"/>
    <n v="3504222"/>
    <s v="+"/>
    <m/>
    <m/>
    <x v="3369"/>
    <s v="old_locus_tag=CEP88_16975"/>
    <n v="279"/>
  </r>
  <r>
    <s v="CDS"/>
    <s v="with_protein"/>
    <s v="NZ_CP027407.1"/>
    <n v="3503944"/>
    <n v="3504222"/>
    <s v="+"/>
    <s v="WP_011567666.1"/>
    <s v="30S ribosomal protein S19"/>
    <x v="3369"/>
    <m/>
    <n v="279"/>
  </r>
  <r>
    <s v="gene"/>
    <s v="protein_coding"/>
    <s v="NZ_CP027407.1"/>
    <n v="3504219"/>
    <n v="3504599"/>
    <s v="+"/>
    <m/>
    <m/>
    <x v="3370"/>
    <s v="old_locus_tag=CEP88_16980"/>
    <n v="381"/>
  </r>
  <r>
    <s v="CDS"/>
    <s v="with_protein"/>
    <s v="NZ_CP027407.1"/>
    <n v="3504219"/>
    <n v="3504599"/>
    <s v="+"/>
    <s v="WP_011567667.1"/>
    <s v="50S ribosomal protein L22"/>
    <x v="3370"/>
    <m/>
    <n v="381"/>
  </r>
  <r>
    <s v="gene"/>
    <s v="protein_coding"/>
    <s v="NZ_CP027407.1"/>
    <n v="3504599"/>
    <n v="3505306"/>
    <s v="+"/>
    <m/>
    <m/>
    <x v="3371"/>
    <s v="old_locus_tag=CEP88_16985"/>
    <n v="708"/>
  </r>
  <r>
    <s v="CDS"/>
    <s v="with_protein"/>
    <s v="NZ_CP027407.1"/>
    <n v="3504599"/>
    <n v="3505306"/>
    <s v="+"/>
    <s v="WP_011567668.1"/>
    <s v="30S ribosomal protein S3"/>
    <x v="3371"/>
    <m/>
    <n v="708"/>
  </r>
  <r>
    <s v="gene"/>
    <s v="protein_coding"/>
    <s v="NZ_CP027407.1"/>
    <n v="3505320"/>
    <n v="3505733"/>
    <s v="+"/>
    <m/>
    <m/>
    <x v="3372"/>
    <s v="old_locus_tag=CEP88_16990"/>
    <n v="414"/>
  </r>
  <r>
    <s v="CDS"/>
    <s v="with_protein"/>
    <s v="NZ_CP027407.1"/>
    <n v="3505320"/>
    <n v="3505733"/>
    <s v="+"/>
    <s v="WP_011567669.1"/>
    <s v="50S ribosomal protein L16"/>
    <x v="3372"/>
    <m/>
    <n v="414"/>
  </r>
  <r>
    <s v="gene"/>
    <s v="protein_coding"/>
    <s v="NZ_CP027407.1"/>
    <n v="3506070"/>
    <n v="3506519"/>
    <s v="-"/>
    <m/>
    <m/>
    <x v="3373"/>
    <m/>
    <n v="450"/>
  </r>
  <r>
    <s v="CDS"/>
    <s v="with_protein"/>
    <s v="NZ_CP027407.1"/>
    <n v="3506070"/>
    <n v="3506519"/>
    <s v="-"/>
    <s v="WP_011567671.1"/>
    <s v="hypothetical protein"/>
    <x v="3373"/>
    <m/>
    <n v="450"/>
  </r>
  <r>
    <s v="gene"/>
    <s v="protein_coding"/>
    <s v="NZ_CP027407.1"/>
    <n v="3506671"/>
    <n v="3507288"/>
    <s v="-"/>
    <m/>
    <m/>
    <x v="3374"/>
    <s v="old_locus_tag=CEP88_17000"/>
    <n v="618"/>
  </r>
  <r>
    <s v="CDS"/>
    <s v="with_protein"/>
    <s v="NZ_CP027407.1"/>
    <n v="3506671"/>
    <n v="3507288"/>
    <s v="-"/>
    <s v="WP_011567672.1"/>
    <s v="2OG-Fe(II) oxygenase family protein"/>
    <x v="3374"/>
    <m/>
    <n v="618"/>
  </r>
  <r>
    <s v="gene"/>
    <s v="protein_coding"/>
    <s v="NZ_CP027407.1"/>
    <n v="3507585"/>
    <n v="3508151"/>
    <s v="+"/>
    <m/>
    <m/>
    <x v="3375"/>
    <s v="old_locus_tag=CEP88_17005"/>
    <n v="567"/>
  </r>
  <r>
    <s v="CDS"/>
    <s v="with_protein"/>
    <s v="NZ_CP027407.1"/>
    <n v="3507585"/>
    <n v="3508151"/>
    <s v="+"/>
    <s v="WP_011567673.1"/>
    <s v="VPLPA-CTERM sorting domain-containing protein"/>
    <x v="3375"/>
    <m/>
    <n v="567"/>
  </r>
  <r>
    <s v="gene"/>
    <s v="protein_coding"/>
    <s v="NZ_CP027407.1"/>
    <n v="3508633"/>
    <n v="3509685"/>
    <s v="-"/>
    <m/>
    <m/>
    <x v="3376"/>
    <s v="old_locus_tag=CEP88_17010"/>
    <n v="1053"/>
  </r>
  <r>
    <s v="CDS"/>
    <s v="with_protein"/>
    <s v="NZ_CP027407.1"/>
    <n v="3508633"/>
    <n v="3509685"/>
    <s v="-"/>
    <s v="WP_011567674.1"/>
    <s v="ornithine cyclodeaminase"/>
    <x v="3376"/>
    <m/>
    <n v="1053"/>
  </r>
  <r>
    <s v="gene"/>
    <s v="protein_coding"/>
    <s v="NZ_CP027407.1"/>
    <n v="3509694"/>
    <n v="3510620"/>
    <s v="-"/>
    <m/>
    <m/>
    <x v="3377"/>
    <s v="old_locus_tag=CEP88_17015"/>
    <n v="927"/>
  </r>
  <r>
    <s v="CDS"/>
    <s v="with_protein"/>
    <s v="NZ_CP027407.1"/>
    <n v="3509694"/>
    <n v="3510620"/>
    <s v="-"/>
    <s v="WP_011567675.1"/>
    <s v="arginase"/>
    <x v="3377"/>
    <m/>
    <n v="927"/>
  </r>
  <r>
    <s v="gene"/>
    <s v="protein_coding"/>
    <s v="NZ_CP027407.1"/>
    <n v="3510811"/>
    <n v="3511449"/>
    <s v="-"/>
    <m/>
    <m/>
    <x v="3378"/>
    <s v="old_locus_tag=CEP88_17020"/>
    <n v="639"/>
  </r>
  <r>
    <s v="CDS"/>
    <s v="with_protein"/>
    <s v="NZ_CP027407.1"/>
    <n v="3510811"/>
    <n v="3511449"/>
    <s v="-"/>
    <s v="WP_011567676.1"/>
    <s v="LysE family translocator"/>
    <x v="3378"/>
    <m/>
    <n v="639"/>
  </r>
  <r>
    <s v="gene"/>
    <s v="protein_coding"/>
    <s v="NZ_CP027407.1"/>
    <n v="3511745"/>
    <n v="3511951"/>
    <s v="+"/>
    <m/>
    <m/>
    <x v="3379"/>
    <s v="old_locus_tag=CEP88_17025"/>
    <n v="207"/>
  </r>
  <r>
    <s v="CDS"/>
    <s v="with_protein"/>
    <s v="NZ_CP027407.1"/>
    <n v="3511745"/>
    <n v="3511951"/>
    <s v="+"/>
    <s v="WP_011567677.1"/>
    <s v="50S ribosomal protein L29"/>
    <x v="3379"/>
    <m/>
    <n v="207"/>
  </r>
  <r>
    <s v="gene"/>
    <s v="protein_coding"/>
    <s v="NZ_CP027407.1"/>
    <n v="3511963"/>
    <n v="3512202"/>
    <s v="+"/>
    <m/>
    <m/>
    <x v="3380"/>
    <s v="old_locus_tag=CEP88_17030"/>
    <n v="240"/>
  </r>
  <r>
    <s v="CDS"/>
    <s v="with_protein"/>
    <s v="NZ_CP027407.1"/>
    <n v="3511963"/>
    <n v="3512202"/>
    <s v="+"/>
    <s v="WP_011567678.1"/>
    <s v="30S ribosomal protein S17"/>
    <x v="3380"/>
    <m/>
    <n v="240"/>
  </r>
  <r>
    <s v="gene"/>
    <s v="protein_coding"/>
    <s v="NZ_CP027407.1"/>
    <n v="3512272"/>
    <n v="3512640"/>
    <s v="+"/>
    <m/>
    <m/>
    <x v="3381"/>
    <s v="old_locus_tag=CEP88_17035"/>
    <n v="369"/>
  </r>
  <r>
    <s v="CDS"/>
    <s v="with_protein"/>
    <s v="NZ_CP027407.1"/>
    <n v="3512272"/>
    <n v="3512640"/>
    <s v="+"/>
    <s v="WP_011567679.1"/>
    <s v="50S ribosomal protein L14"/>
    <x v="3381"/>
    <m/>
    <n v="369"/>
  </r>
  <r>
    <s v="gene"/>
    <s v="protein_coding"/>
    <s v="NZ_CP027407.1"/>
    <n v="3512643"/>
    <n v="3512954"/>
    <s v="+"/>
    <m/>
    <m/>
    <x v="3382"/>
    <s v="old_locus_tag=CEP88_17040"/>
    <n v="312"/>
  </r>
  <r>
    <s v="CDS"/>
    <s v="with_protein"/>
    <s v="NZ_CP027407.1"/>
    <n v="3512643"/>
    <n v="3512954"/>
    <s v="+"/>
    <s v="WP_011567680.1"/>
    <s v="50S ribosomal protein L24"/>
    <x v="3382"/>
    <m/>
    <n v="312"/>
  </r>
  <r>
    <s v="gene"/>
    <s v="protein_coding"/>
    <s v="NZ_CP027407.1"/>
    <n v="3512947"/>
    <n v="3513510"/>
    <s v="+"/>
    <m/>
    <m/>
    <x v="3383"/>
    <s v="old_locus_tag=CEP88_17045"/>
    <n v="564"/>
  </r>
  <r>
    <s v="CDS"/>
    <s v="with_protein"/>
    <s v="NZ_CP027407.1"/>
    <n v="3512947"/>
    <n v="3513510"/>
    <s v="+"/>
    <s v="WP_011567681.1"/>
    <s v="50S ribosomal protein L5"/>
    <x v="3383"/>
    <m/>
    <n v="564"/>
  </r>
  <r>
    <s v="gene"/>
    <s v="protein_coding"/>
    <s v="NZ_CP027407.1"/>
    <n v="3513531"/>
    <n v="3513836"/>
    <s v="+"/>
    <m/>
    <m/>
    <x v="3384"/>
    <s v="old_locus_tag=CEP88_17050"/>
    <n v="306"/>
  </r>
  <r>
    <s v="CDS"/>
    <s v="with_protein"/>
    <s v="NZ_CP027407.1"/>
    <n v="3513531"/>
    <n v="3513836"/>
    <s v="+"/>
    <s v="WP_011567682.1"/>
    <s v="30S ribosomal protein S14"/>
    <x v="3384"/>
    <m/>
    <n v="306"/>
  </r>
  <r>
    <s v="gene"/>
    <s v="protein_coding"/>
    <s v="NZ_CP027407.1"/>
    <n v="3513849"/>
    <n v="3514241"/>
    <s v="+"/>
    <m/>
    <m/>
    <x v="3385"/>
    <s v="old_locus_tag=CEP88_17055"/>
    <n v="393"/>
  </r>
  <r>
    <s v="CDS"/>
    <s v="with_protein"/>
    <s v="NZ_CP027407.1"/>
    <n v="3513849"/>
    <n v="3514241"/>
    <s v="+"/>
    <s v="WP_011567683.1"/>
    <s v="30S ribosomal protein S8"/>
    <x v="3385"/>
    <m/>
    <n v="393"/>
  </r>
  <r>
    <s v="gene"/>
    <s v="protein_coding"/>
    <s v="NZ_CP027407.1"/>
    <n v="3514252"/>
    <n v="3514785"/>
    <s v="+"/>
    <m/>
    <m/>
    <x v="3386"/>
    <s v="old_locus_tag=CEP88_17060"/>
    <n v="534"/>
  </r>
  <r>
    <s v="CDS"/>
    <s v="with_protein"/>
    <s v="NZ_CP027407.1"/>
    <n v="3514252"/>
    <n v="3514785"/>
    <s v="+"/>
    <s v="WP_011567684.1"/>
    <s v="50S ribosomal protein L6"/>
    <x v="3386"/>
    <m/>
    <n v="534"/>
  </r>
  <r>
    <s v="gene"/>
    <s v="protein_coding"/>
    <s v="NZ_CP027407.1"/>
    <n v="3514797"/>
    <n v="3515156"/>
    <s v="+"/>
    <m/>
    <m/>
    <x v="3387"/>
    <s v="old_locus_tag=CEP88_17065"/>
    <n v="360"/>
  </r>
  <r>
    <s v="CDS"/>
    <s v="with_protein"/>
    <s v="NZ_CP027407.1"/>
    <n v="3514797"/>
    <n v="3515156"/>
    <s v="+"/>
    <s v="WP_011567685.1"/>
    <s v="50S ribosomal protein L18"/>
    <x v="3387"/>
    <m/>
    <n v="360"/>
  </r>
  <r>
    <s v="gene"/>
    <s v="protein_coding"/>
    <s v="NZ_CP027407.1"/>
    <n v="3515263"/>
    <n v="3515838"/>
    <s v="+"/>
    <m/>
    <m/>
    <x v="3388"/>
    <s v="old_locus_tag=CEP88_17070"/>
    <n v="576"/>
  </r>
  <r>
    <s v="CDS"/>
    <s v="with_protein"/>
    <s v="NZ_CP027407.1"/>
    <n v="3515263"/>
    <n v="3515838"/>
    <s v="+"/>
    <s v="WP_011567686.1"/>
    <s v="30S ribosomal protein S5"/>
    <x v="3388"/>
    <m/>
    <n v="576"/>
  </r>
  <r>
    <s v="gene"/>
    <s v="protein_coding"/>
    <s v="NZ_CP027407.1"/>
    <n v="3515851"/>
    <n v="3516039"/>
    <s v="+"/>
    <m/>
    <m/>
    <x v="3389"/>
    <s v="old_locus_tag=CEP88_17075"/>
    <n v="189"/>
  </r>
  <r>
    <s v="CDS"/>
    <s v="with_protein"/>
    <s v="NZ_CP027407.1"/>
    <n v="3515851"/>
    <n v="3516039"/>
    <s v="+"/>
    <s v="WP_011567687.1"/>
    <s v="50S ribosomal protein L30"/>
    <x v="3389"/>
    <m/>
    <n v="189"/>
  </r>
  <r>
    <s v="gene"/>
    <s v="protein_coding"/>
    <s v="NZ_CP027407.1"/>
    <n v="3516176"/>
    <n v="3516451"/>
    <s v="+"/>
    <m/>
    <m/>
    <x v="3390"/>
    <s v="old_locus_tag=CEP88_17080"/>
    <n v="276"/>
  </r>
  <r>
    <s v="CDS"/>
    <s v="with_protein"/>
    <s v="NZ_CP027407.1"/>
    <n v="3516176"/>
    <n v="3516451"/>
    <s v="+"/>
    <s v="WP_011567688.1"/>
    <s v="hypothetical protein"/>
    <x v="3390"/>
    <m/>
    <n v="276"/>
  </r>
  <r>
    <s v="gene"/>
    <s v="protein_coding"/>
    <s v="NZ_CP027407.1"/>
    <n v="3516662"/>
    <n v="3517252"/>
    <s v="+"/>
    <m/>
    <m/>
    <x v="3391"/>
    <s v="old_locus_tag=CEP88_17085"/>
    <n v="591"/>
  </r>
  <r>
    <s v="CDS"/>
    <s v="with_protein"/>
    <s v="NZ_CP027407.1"/>
    <n v="3516662"/>
    <n v="3517252"/>
    <s v="+"/>
    <s v="WP_105880331.1"/>
    <s v="hypothetical protein"/>
    <x v="3391"/>
    <m/>
    <n v="591"/>
  </r>
  <r>
    <s v="gene"/>
    <s v="protein_coding"/>
    <s v="NZ_CP027407.1"/>
    <n v="3517604"/>
    <n v="3518086"/>
    <s v="+"/>
    <m/>
    <m/>
    <x v="3392"/>
    <s v="old_locus_tag=CEP88_17090"/>
    <n v="483"/>
  </r>
  <r>
    <s v="CDS"/>
    <s v="with_protein"/>
    <s v="NZ_CP027407.1"/>
    <n v="3517604"/>
    <n v="3518086"/>
    <s v="+"/>
    <s v="WP_011567689.1"/>
    <s v="50S ribosomal protein L15"/>
    <x v="3392"/>
    <m/>
    <n v="483"/>
  </r>
  <r>
    <s v="gene"/>
    <s v="protein_coding"/>
    <s v="NZ_CP027407.1"/>
    <n v="3518206"/>
    <n v="3519570"/>
    <s v="+"/>
    <m/>
    <m/>
    <x v="3393"/>
    <s v="old_locus_tag=CEP88_17095"/>
    <n v="1365"/>
  </r>
  <r>
    <s v="CDS"/>
    <s v="with_protein"/>
    <s v="NZ_CP027407.1"/>
    <n v="3518206"/>
    <n v="3519570"/>
    <s v="+"/>
    <s v="WP_011567690.1"/>
    <s v="preprotein translocase subunit SecY"/>
    <x v="3393"/>
    <m/>
    <n v="1365"/>
  </r>
  <r>
    <s v="gene"/>
    <s v="protein_coding"/>
    <s v="NZ_CP027407.1"/>
    <n v="3519567"/>
    <n v="3520214"/>
    <s v="+"/>
    <m/>
    <m/>
    <x v="3394"/>
    <s v="old_locus_tag=CEP88_17100"/>
    <n v="648"/>
  </r>
  <r>
    <s v="CDS"/>
    <s v="with_protein"/>
    <s v="NZ_CP027407.1"/>
    <n v="3519567"/>
    <n v="3520214"/>
    <s v="+"/>
    <s v="WP_011567691.1"/>
    <s v="adenylate kinase"/>
    <x v="3394"/>
    <m/>
    <n v="648"/>
  </r>
  <r>
    <s v="gene"/>
    <s v="protein_coding"/>
    <s v="NZ_CP027407.1"/>
    <n v="3520241"/>
    <n v="3521437"/>
    <s v="-"/>
    <m/>
    <m/>
    <x v="3395"/>
    <s v="old_locus_tag=CEP88_17105"/>
    <n v="1197"/>
  </r>
  <r>
    <s v="CDS"/>
    <s v="with_protein"/>
    <s v="NZ_CP027407.1"/>
    <n v="3520241"/>
    <n v="3521437"/>
    <s v="-"/>
    <s v="WP_011567692.1"/>
    <s v="hypothetical protein"/>
    <x v="3395"/>
    <m/>
    <n v="1197"/>
  </r>
  <r>
    <s v="gene"/>
    <s v="protein_coding"/>
    <s v="NZ_CP027407.1"/>
    <n v="3521745"/>
    <n v="3522113"/>
    <s v="+"/>
    <m/>
    <m/>
    <x v="3396"/>
    <s v="old_locus_tag=CEP88_17110"/>
    <n v="369"/>
  </r>
  <r>
    <s v="CDS"/>
    <s v="with_protein"/>
    <s v="NZ_CP027407.1"/>
    <n v="3521745"/>
    <n v="3522113"/>
    <s v="+"/>
    <s v="WP_011567693.1"/>
    <s v="30S ribosomal protein S13"/>
    <x v="3396"/>
    <m/>
    <n v="369"/>
  </r>
  <r>
    <s v="gene"/>
    <s v="protein_coding"/>
    <s v="NZ_CP027407.1"/>
    <n v="3522129"/>
    <n v="3522518"/>
    <s v="+"/>
    <m/>
    <m/>
    <x v="3397"/>
    <s v="old_locus_tag=CEP88_17115"/>
    <n v="390"/>
  </r>
  <r>
    <s v="CDS"/>
    <s v="with_protein"/>
    <s v="NZ_CP027407.1"/>
    <n v="3522129"/>
    <n v="3522518"/>
    <s v="+"/>
    <s v="WP_011567694.1"/>
    <s v="30S ribosomal protein S11"/>
    <x v="3397"/>
    <m/>
    <n v="390"/>
  </r>
  <r>
    <s v="gene"/>
    <s v="protein_coding"/>
    <s v="NZ_CP027407.1"/>
    <n v="3522633"/>
    <n v="3523649"/>
    <s v="+"/>
    <m/>
    <m/>
    <x v="3398"/>
    <s v="old_locus_tag=CEP88_17120"/>
    <n v="1017"/>
  </r>
  <r>
    <s v="CDS"/>
    <s v="with_protein"/>
    <s v="NZ_CP027407.1"/>
    <n v="3522633"/>
    <n v="3523649"/>
    <s v="+"/>
    <s v="WP_044033372.1"/>
    <s v="DNA-directed RNA polymerase subunit alpha"/>
    <x v="3398"/>
    <m/>
    <n v="1017"/>
  </r>
  <r>
    <s v="gene"/>
    <s v="protein_coding"/>
    <s v="NZ_CP027407.1"/>
    <n v="3523779"/>
    <n v="3524201"/>
    <s v="+"/>
    <m/>
    <m/>
    <x v="3399"/>
    <s v="old_locus_tag=CEP88_17125"/>
    <n v="423"/>
  </r>
  <r>
    <s v="CDS"/>
    <s v="with_protein"/>
    <s v="NZ_CP027407.1"/>
    <n v="3523779"/>
    <n v="3524201"/>
    <s v="+"/>
    <s v="WP_011567696.1"/>
    <s v="50S ribosomal protein L17"/>
    <x v="3399"/>
    <m/>
    <n v="423"/>
  </r>
  <r>
    <s v="gene"/>
    <s v="protein_coding"/>
    <s v="NZ_CP027407.1"/>
    <n v="3524424"/>
    <n v="3525749"/>
    <s v="+"/>
    <m/>
    <m/>
    <x v="3400"/>
    <s v="old_locus_tag=CEP88_17130"/>
    <n v="1326"/>
  </r>
  <r>
    <s v="CDS"/>
    <s v="with_protein"/>
    <s v="NZ_CP027407.1"/>
    <n v="3524424"/>
    <n v="3525749"/>
    <s v="+"/>
    <s v="WP_011567697.1"/>
    <s v="replication-associated recombination protein A"/>
    <x v="3400"/>
    <m/>
    <n v="1326"/>
  </r>
  <r>
    <s v="gene"/>
    <s v="protein_coding"/>
    <s v="NZ_CP027407.1"/>
    <n v="3525816"/>
    <n v="3526199"/>
    <s v="+"/>
    <m/>
    <m/>
    <x v="3401"/>
    <s v="old_locus_tag=CEP88_17135"/>
    <n v="384"/>
  </r>
  <r>
    <s v="CDS"/>
    <s v="with_protein"/>
    <s v="NZ_CP027407.1"/>
    <n v="3525816"/>
    <n v="3526199"/>
    <s v="+"/>
    <s v="WP_011567698.1"/>
    <s v="fluoride efflux transporter CrcB"/>
    <x v="3401"/>
    <m/>
    <n v="384"/>
  </r>
  <r>
    <s v="gene"/>
    <s v="protein_coding"/>
    <s v="NZ_CP027407.1"/>
    <n v="3526196"/>
    <n v="3527236"/>
    <s v="+"/>
    <m/>
    <m/>
    <x v="3402"/>
    <s v="old_locus_tag=CEP88_17140"/>
    <n v="1041"/>
  </r>
  <r>
    <s v="CDS"/>
    <s v="with_protein"/>
    <s v="NZ_CP027407.1"/>
    <n v="3526196"/>
    <n v="3527236"/>
    <s v="+"/>
    <s v="WP_011567699.1"/>
    <s v="RluA family pseudouridine synthase"/>
    <x v="3402"/>
    <m/>
    <n v="1041"/>
  </r>
  <r>
    <s v="gene"/>
    <s v="protein_coding"/>
    <s v="NZ_CP027407.1"/>
    <n v="3527236"/>
    <n v="3527913"/>
    <s v="+"/>
    <m/>
    <m/>
    <x v="3403"/>
    <s v="old_locus_tag=CEP88_17145"/>
    <n v="678"/>
  </r>
  <r>
    <s v="CDS"/>
    <s v="with_protein"/>
    <s v="NZ_CP027407.1"/>
    <n v="3527236"/>
    <n v="3527913"/>
    <s v="+"/>
    <s v="WP_011567700.1"/>
    <s v="HAD-IA family hydrolase"/>
    <x v="3403"/>
    <m/>
    <n v="678"/>
  </r>
  <r>
    <s v="gene"/>
    <s v="protein_coding"/>
    <s v="NZ_CP027407.1"/>
    <n v="3527917"/>
    <n v="3528627"/>
    <s v="+"/>
    <m/>
    <m/>
    <x v="3404"/>
    <s v="old_locus_tag=CEP88_17150"/>
    <n v="711"/>
  </r>
  <r>
    <s v="CDS"/>
    <s v="with_protein"/>
    <s v="NZ_CP027407.1"/>
    <n v="3527917"/>
    <n v="3528627"/>
    <s v="+"/>
    <s v="WP_011567701.1"/>
    <s v="ATPase"/>
    <x v="3404"/>
    <m/>
    <n v="711"/>
  </r>
  <r>
    <s v="gene"/>
    <s v="protein_coding"/>
    <s v="NZ_CP027407.1"/>
    <n v="3528826"/>
    <n v="3529842"/>
    <s v="+"/>
    <m/>
    <m/>
    <x v="3405"/>
    <s v="old_locus_tag=CEP88_17155"/>
    <n v="1017"/>
  </r>
  <r>
    <s v="CDS"/>
    <s v="with_protein"/>
    <s v="NZ_CP027407.1"/>
    <n v="3528826"/>
    <n v="3529842"/>
    <s v="+"/>
    <s v="WP_011567702.1"/>
    <s v="amino acid ABC transporter substrate-binding protein"/>
    <x v="3405"/>
    <m/>
    <n v="1017"/>
  </r>
  <r>
    <s v="gene"/>
    <s v="protein_coding"/>
    <s v="NZ_CP027407.1"/>
    <n v="3529976"/>
    <n v="3531190"/>
    <s v="+"/>
    <m/>
    <m/>
    <x v="3406"/>
    <s v="old_locus_tag=CEP88_17160"/>
    <n v="1215"/>
  </r>
  <r>
    <s v="CDS"/>
    <s v="with_protein"/>
    <s v="NZ_CP027407.1"/>
    <n v="3529976"/>
    <n v="3531190"/>
    <s v="+"/>
    <s v="WP_011567703.1"/>
    <s v="ABC transporter permease subunit"/>
    <x v="3406"/>
    <m/>
    <n v="1215"/>
  </r>
  <r>
    <s v="gene"/>
    <s v="protein_coding"/>
    <s v="NZ_CP027407.1"/>
    <n v="3531194"/>
    <n v="3532492"/>
    <s v="+"/>
    <m/>
    <m/>
    <x v="3407"/>
    <s v="old_locus_tag=CEP88_17165"/>
    <n v="1299"/>
  </r>
  <r>
    <s v="CDS"/>
    <s v="with_protein"/>
    <s v="NZ_CP027407.1"/>
    <n v="3531194"/>
    <n v="3532492"/>
    <s v="+"/>
    <s v="WP_011567704.1"/>
    <s v="amino acid ABC transporter permease"/>
    <x v="3407"/>
    <m/>
    <n v="1299"/>
  </r>
  <r>
    <s v="gene"/>
    <s v="protein_coding"/>
    <s v="NZ_CP027407.1"/>
    <n v="3532506"/>
    <n v="3533276"/>
    <s v="+"/>
    <m/>
    <m/>
    <x v="3408"/>
    <s v="old_locus_tag=CEP88_17170"/>
    <n v="771"/>
  </r>
  <r>
    <s v="CDS"/>
    <s v="with_protein"/>
    <s v="NZ_CP027407.1"/>
    <n v="3532506"/>
    <n v="3533276"/>
    <s v="+"/>
    <s v="WP_044032992.1"/>
    <s v="amino acid ABC transporter ATP-binding protein"/>
    <x v="3408"/>
    <m/>
    <n v="771"/>
  </r>
  <r>
    <s v="gene"/>
    <s v="protein_coding"/>
    <s v="NZ_CP027407.1"/>
    <n v="3533330"/>
    <n v="3533827"/>
    <s v="-"/>
    <m/>
    <m/>
    <x v="3409"/>
    <s v="old_locus_tag=CEP88_17175"/>
    <n v="498"/>
  </r>
  <r>
    <s v="CDS"/>
    <s v="with_protein"/>
    <s v="NZ_CP027407.1"/>
    <n v="3533330"/>
    <n v="3533827"/>
    <s v="-"/>
    <s v="WP_011567706.1"/>
    <s v="histidine phosphatase family protein"/>
    <x v="3409"/>
    <m/>
    <n v="498"/>
  </r>
  <r>
    <s v="gene"/>
    <s v="protein_coding"/>
    <s v="NZ_CP027407.1"/>
    <n v="3533831"/>
    <n v="3534481"/>
    <s v="-"/>
    <m/>
    <m/>
    <x v="3410"/>
    <s v="old_locus_tag=CEP88_17180"/>
    <n v="651"/>
  </r>
  <r>
    <s v="CDS"/>
    <s v="with_protein"/>
    <s v="NZ_CP027407.1"/>
    <n v="3533831"/>
    <n v="3534481"/>
    <s v="-"/>
    <s v="WP_011567707.1"/>
    <s v="hypothetical protein"/>
    <x v="3410"/>
    <m/>
    <n v="651"/>
  </r>
  <r>
    <s v="gene"/>
    <s v="protein_coding"/>
    <s v="NZ_CP027407.1"/>
    <n v="3534478"/>
    <n v="3535272"/>
    <s v="-"/>
    <m/>
    <m/>
    <x v="3411"/>
    <s v="old_locus_tag=CEP88_17185"/>
    <n v="795"/>
  </r>
  <r>
    <s v="CDS"/>
    <s v="with_protein"/>
    <s v="NZ_CP027407.1"/>
    <n v="3534478"/>
    <n v="3535272"/>
    <s v="-"/>
    <s v="WP_011567708.1"/>
    <s v="sterol desaturase family protein"/>
    <x v="3411"/>
    <m/>
    <n v="795"/>
  </r>
  <r>
    <s v="gene"/>
    <s v="protein_coding"/>
    <s v="NZ_CP027407.1"/>
    <n v="3535363"/>
    <n v="3536226"/>
    <s v="-"/>
    <m/>
    <m/>
    <x v="3412"/>
    <s v="old_locus_tag=CEP88_17190"/>
    <n v="864"/>
  </r>
  <r>
    <s v="CDS"/>
    <s v="with_protein"/>
    <s v="NZ_CP027407.1"/>
    <n v="3535363"/>
    <n v="3536226"/>
    <s v="-"/>
    <s v="WP_011567709.1"/>
    <s v="acetylglutamate kinase"/>
    <x v="3412"/>
    <m/>
    <n v="864"/>
  </r>
  <r>
    <s v="gene"/>
    <s v="protein_coding"/>
    <s v="NZ_CP027407.1"/>
    <n v="3536256"/>
    <n v="3536906"/>
    <s v="-"/>
    <m/>
    <m/>
    <x v="3413"/>
    <s v="old_locus_tag=CEP88_17195"/>
    <n v="651"/>
  </r>
  <r>
    <s v="CDS"/>
    <s v="with_protein"/>
    <s v="NZ_CP027407.1"/>
    <n v="3536256"/>
    <n v="3536906"/>
    <s v="-"/>
    <s v="WP_011567710.1"/>
    <s v="YihA family ribosome biogenesis GTP-binding protein"/>
    <x v="3413"/>
    <m/>
    <n v="651"/>
  </r>
  <r>
    <s v="gene"/>
    <s v="protein_coding"/>
    <s v="NZ_CP027407.1"/>
    <n v="3536906"/>
    <n v="3537646"/>
    <s v="-"/>
    <m/>
    <m/>
    <x v="3414"/>
    <s v="old_locus_tag=CEP88_17200"/>
    <n v="741"/>
  </r>
  <r>
    <s v="CDS"/>
    <s v="with_protein"/>
    <s v="NZ_CP027407.1"/>
    <n v="3536906"/>
    <n v="3537646"/>
    <s v="-"/>
    <s v="WP_011567711.1"/>
    <s v="MOSC domain-containing protein"/>
    <x v="3414"/>
    <m/>
    <n v="741"/>
  </r>
  <r>
    <s v="gene"/>
    <s v="protein_coding"/>
    <s v="NZ_CP027407.1"/>
    <n v="3537643"/>
    <n v="3539463"/>
    <s v="-"/>
    <m/>
    <m/>
    <x v="3415"/>
    <s v="old_locus_tag=CEP88_17205"/>
    <n v="1821"/>
  </r>
  <r>
    <s v="CDS"/>
    <s v="with_protein"/>
    <s v="NZ_CP027407.1"/>
    <n v="3537643"/>
    <n v="3539463"/>
    <s v="-"/>
    <s v="WP_011567712.1"/>
    <s v="membrane protein insertase YidC"/>
    <x v="3415"/>
    <m/>
    <n v="1821"/>
  </r>
  <r>
    <s v="gene"/>
    <s v="protein_coding"/>
    <s v="NZ_CP027407.1"/>
    <n v="3539635"/>
    <n v="3541182"/>
    <s v="-"/>
    <m/>
    <m/>
    <x v="3416"/>
    <s v="old_locus_tag=CEP88_17210"/>
    <n v="1548"/>
  </r>
  <r>
    <s v="CDS"/>
    <s v="with_protein"/>
    <s v="NZ_CP027407.1"/>
    <n v="3539635"/>
    <n v="3541182"/>
    <s v="-"/>
    <s v="WP_011567713.1"/>
    <s v="GGDEF domain-containing protein"/>
    <x v="3416"/>
    <m/>
    <n v="1548"/>
  </r>
  <r>
    <s v="gene"/>
    <s v="protein_coding"/>
    <s v="NZ_CP027407.1"/>
    <n v="3541302"/>
    <n v="3542126"/>
    <s v="-"/>
    <m/>
    <m/>
    <x v="3417"/>
    <s v="old_locus_tag=CEP88_17215"/>
    <n v="825"/>
  </r>
  <r>
    <s v="CDS"/>
    <s v="with_protein"/>
    <s v="NZ_CP027407.1"/>
    <n v="3541302"/>
    <n v="3542126"/>
    <s v="-"/>
    <s v="WP_044033374.1"/>
    <s v="tRNA 2-thiocytidine(32) synthetase TtcA"/>
    <x v="3417"/>
    <m/>
    <n v="825"/>
  </r>
  <r>
    <s v="gene"/>
    <s v="protein_coding"/>
    <s v="NZ_CP027407.1"/>
    <n v="3542243"/>
    <n v="3542479"/>
    <s v="-"/>
    <m/>
    <m/>
    <x v="3418"/>
    <s v="old_locus_tag=CEP88_17220"/>
    <n v="237"/>
  </r>
  <r>
    <s v="CDS"/>
    <s v="with_protein"/>
    <s v="NZ_CP027407.1"/>
    <n v="3542243"/>
    <n v="3542479"/>
    <s v="-"/>
    <s v="WP_011567715.1"/>
    <s v="membrane protein insertion efficiency factor YidD"/>
    <x v="3418"/>
    <m/>
    <n v="237"/>
  </r>
  <r>
    <s v="gene"/>
    <s v="protein_coding"/>
    <s v="NZ_CP027407.1"/>
    <n v="3542476"/>
    <n v="3542889"/>
    <s v="-"/>
    <m/>
    <m/>
    <x v="3419"/>
    <s v="old_locus_tag=CEP88_17225"/>
    <n v="414"/>
  </r>
  <r>
    <s v="CDS"/>
    <s v="with_protein"/>
    <s v="NZ_CP027407.1"/>
    <n v="3542476"/>
    <n v="3542889"/>
    <s v="-"/>
    <s v="WP_011567716.1"/>
    <s v="ribonuclease P protein component"/>
    <x v="3419"/>
    <m/>
    <n v="414"/>
  </r>
  <r>
    <s v="gene"/>
    <s v="protein_coding"/>
    <s v="NZ_CP027407.1"/>
    <n v="3542914"/>
    <n v="3543048"/>
    <s v="-"/>
    <m/>
    <m/>
    <x v="3420"/>
    <s v="old_locus_tag=CEP88_17230"/>
    <n v="135"/>
  </r>
  <r>
    <s v="CDS"/>
    <s v="with_protein"/>
    <s v="NZ_CP027407.1"/>
    <n v="3542914"/>
    <n v="3543048"/>
    <s v="-"/>
    <s v="WP_011567717.1"/>
    <s v="50S ribosomal protein L34"/>
    <x v="3420"/>
    <m/>
    <n v="135"/>
  </r>
  <r>
    <s v="gene"/>
    <s v="protein_coding"/>
    <s v="NZ_CP027407.1"/>
    <n v="3543349"/>
    <n v="3544080"/>
    <s v="+"/>
    <m/>
    <m/>
    <x v="3421"/>
    <s v="old_locus_tag=CEP88_17235"/>
    <n v="732"/>
  </r>
  <r>
    <s v="CDS"/>
    <s v="with_protein"/>
    <s v="NZ_CP027407.1"/>
    <n v="3543349"/>
    <n v="3544080"/>
    <s v="+"/>
    <s v="WP_011567718.1"/>
    <s v="TVP38/TMEM64 family protein"/>
    <x v="3421"/>
    <m/>
    <n v="732"/>
  </r>
  <r>
    <s v="gene"/>
    <s v="protein_coding"/>
    <s v="NZ_CP027407.1"/>
    <n v="3544082"/>
    <n v="3545500"/>
    <s v="+"/>
    <m/>
    <m/>
    <x v="3422"/>
    <s v="old_locus_tag=CEP88_17240"/>
    <n v="1419"/>
  </r>
  <r>
    <s v="CDS"/>
    <s v="with_protein"/>
    <s v="NZ_CP027407.1"/>
    <n v="3544082"/>
    <n v="3545500"/>
    <s v="+"/>
    <s v="WP_044032993.1"/>
    <s v="FAD-dependent oxidoreductase"/>
    <x v="3422"/>
    <m/>
    <n v="1419"/>
  </r>
  <r>
    <s v="gene"/>
    <s v="protein_coding"/>
    <s v="NZ_CP027407.1"/>
    <n v="3545512"/>
    <n v="3546918"/>
    <s v="+"/>
    <m/>
    <m/>
    <x v="3423"/>
    <s v="old_locus_tag=CEP88_17245"/>
    <n v="1407"/>
  </r>
  <r>
    <s v="CDS"/>
    <s v="with_protein"/>
    <s v="NZ_CP027407.1"/>
    <n v="3545512"/>
    <n v="3546918"/>
    <s v="+"/>
    <s v="WP_011567720.1"/>
    <s v="HAMP domain-containing histidine kinase"/>
    <x v="3423"/>
    <m/>
    <n v="1407"/>
  </r>
  <r>
    <s v="gene"/>
    <s v="tRNA"/>
    <s v="NZ_CP027407.1"/>
    <n v="3547039"/>
    <n v="3547115"/>
    <s v="+"/>
    <m/>
    <m/>
    <x v="3424"/>
    <s v="old_locus_tag=CEP88_17250"/>
    <n v="77"/>
  </r>
  <r>
    <s v="tRNA"/>
    <m/>
    <s v="NZ_CP027407.1"/>
    <n v="3547039"/>
    <n v="3547115"/>
    <s v="+"/>
    <m/>
    <s v="tRNA-Arg"/>
    <x v="3424"/>
    <s v="anticodon=ACG"/>
    <n v="77"/>
  </r>
  <r>
    <s v="gene"/>
    <s v="protein_coding"/>
    <s v="NZ_CP027407.1"/>
    <n v="3547259"/>
    <n v="3547702"/>
    <s v="+"/>
    <m/>
    <m/>
    <x v="3425"/>
    <s v="old_locus_tag=CEP88_17255"/>
    <n v="444"/>
  </r>
  <r>
    <s v="CDS"/>
    <s v="with_protein"/>
    <s v="NZ_CP027407.1"/>
    <n v="3547259"/>
    <n v="3547702"/>
    <s v="+"/>
    <s v="WP_011567721.1"/>
    <s v="hypothetical protein"/>
    <x v="3425"/>
    <m/>
    <n v="444"/>
  </r>
  <r>
    <s v="gene"/>
    <s v="protein_coding"/>
    <s v="NZ_CP027407.1"/>
    <n v="3549679"/>
    <n v="3550371"/>
    <s v="+"/>
    <m/>
    <m/>
    <x v="3426"/>
    <s v="old_locus_tag=CEP88_17260"/>
    <n v="693"/>
  </r>
  <r>
    <s v="CDS"/>
    <s v="with_protein"/>
    <s v="NZ_CP027407.1"/>
    <n v="3549679"/>
    <n v="3550371"/>
    <s v="+"/>
    <s v="WP_171960015.1"/>
    <s v="hypothetical protein"/>
    <x v="3426"/>
    <m/>
    <n v="693"/>
  </r>
  <r>
    <s v="gene"/>
    <s v="protein_coding"/>
    <s v="NZ_CP027407.1"/>
    <n v="3551613"/>
    <n v="3552788"/>
    <s v="+"/>
    <m/>
    <m/>
    <x v="3427"/>
    <s v="old_locus_tag=CEP88_17270"/>
    <n v="1176"/>
  </r>
  <r>
    <s v="CDS"/>
    <s v="with_protein"/>
    <s v="NZ_CP027407.1"/>
    <n v="3551613"/>
    <n v="3552788"/>
    <s v="+"/>
    <s v="WP_011567725.1"/>
    <s v="CAP domain-containing protein"/>
    <x v="3427"/>
    <m/>
    <n v="1176"/>
  </r>
  <r>
    <s v="gene"/>
    <s v="protein_coding"/>
    <s v="NZ_CP027407.1"/>
    <n v="3553023"/>
    <n v="3554147"/>
    <s v="+"/>
    <m/>
    <m/>
    <x v="3428"/>
    <s v="old_locus_tag=CEP88_17275"/>
    <n v="1125"/>
  </r>
  <r>
    <s v="CDS"/>
    <s v="with_protein"/>
    <s v="NZ_CP027407.1"/>
    <n v="3553023"/>
    <n v="3554147"/>
    <s v="+"/>
    <s v="WP_011567726.1"/>
    <s v="serine/threonine protein kinase"/>
    <x v="3428"/>
    <m/>
    <n v="1125"/>
  </r>
  <r>
    <s v="gene"/>
    <s v="protein_coding"/>
    <s v="NZ_CP027407.1"/>
    <n v="3554325"/>
    <n v="3555842"/>
    <s v="-"/>
    <m/>
    <m/>
    <x v="3429"/>
    <s v="old_locus_tag=CEP88_17280"/>
    <n v="1518"/>
  </r>
  <r>
    <s v="CDS"/>
    <s v="with_protein"/>
    <s v="NZ_CP027407.1"/>
    <n v="3554325"/>
    <n v="3555842"/>
    <s v="-"/>
    <s v="WP_011567727.1"/>
    <s v="malonyl-CoA synthase"/>
    <x v="3429"/>
    <m/>
    <n v="1518"/>
  </r>
  <r>
    <s v="gene"/>
    <s v="protein_coding"/>
    <s v="NZ_CP027407.1"/>
    <n v="3555845"/>
    <n v="3557089"/>
    <s v="-"/>
    <m/>
    <m/>
    <x v="3430"/>
    <s v="old_locus_tag=CEP88_17285"/>
    <n v="1245"/>
  </r>
  <r>
    <s v="CDS"/>
    <s v="with_protein"/>
    <s v="NZ_CP027407.1"/>
    <n v="3555845"/>
    <n v="3557089"/>
    <s v="-"/>
    <s v="WP_011567728.1"/>
    <s v="malonyl-CoA decarboxylase"/>
    <x v="3430"/>
    <m/>
    <n v="1245"/>
  </r>
  <r>
    <s v="gene"/>
    <s v="protein_coding"/>
    <s v="NZ_CP027407.1"/>
    <n v="3557086"/>
    <n v="3558402"/>
    <s v="-"/>
    <m/>
    <m/>
    <x v="3431"/>
    <s v="old_locus_tag=CEP88_17290"/>
    <n v="1317"/>
  </r>
  <r>
    <s v="CDS"/>
    <s v="with_protein"/>
    <s v="NZ_CP027407.1"/>
    <n v="3557086"/>
    <n v="3558402"/>
    <s v="-"/>
    <s v="WP_011567729.1"/>
    <s v="TRAP transporter large permease"/>
    <x v="3431"/>
    <m/>
    <n v="1317"/>
  </r>
  <r>
    <s v="gene"/>
    <s v="protein_coding"/>
    <s v="NZ_CP027407.1"/>
    <n v="3558402"/>
    <n v="3558950"/>
    <s v="-"/>
    <m/>
    <m/>
    <x v="3432"/>
    <s v="old_locus_tag=CEP88_17295"/>
    <n v="549"/>
  </r>
  <r>
    <s v="CDS"/>
    <s v="with_protein"/>
    <s v="NZ_CP027407.1"/>
    <n v="3558402"/>
    <n v="3558950"/>
    <s v="-"/>
    <s v="WP_044032996.1"/>
    <s v="TRAP transporter small permease"/>
    <x v="3432"/>
    <m/>
    <n v="549"/>
  </r>
  <r>
    <s v="gene"/>
    <s v="protein_coding"/>
    <s v="NZ_CP027407.1"/>
    <n v="3559027"/>
    <n v="3560016"/>
    <s v="-"/>
    <m/>
    <m/>
    <x v="3433"/>
    <s v="old_locus_tag=CEP88_17300"/>
    <n v="990"/>
  </r>
  <r>
    <s v="CDS"/>
    <s v="with_protein"/>
    <s v="NZ_CP027407.1"/>
    <n v="3559027"/>
    <n v="3560016"/>
    <s v="-"/>
    <s v="WP_011567731.1"/>
    <s v="TRAP transporter substrate-binding protein DctP"/>
    <x v="3433"/>
    <m/>
    <n v="990"/>
  </r>
  <r>
    <s v="gene"/>
    <s v="protein_coding"/>
    <s v="NZ_CP027407.1"/>
    <n v="3560155"/>
    <n v="3560802"/>
    <s v="+"/>
    <m/>
    <m/>
    <x v="3434"/>
    <s v="old_locus_tag=CEP88_17305"/>
    <n v="648"/>
  </r>
  <r>
    <s v="CDS"/>
    <s v="with_protein"/>
    <s v="NZ_CP027407.1"/>
    <n v="3560155"/>
    <n v="3560802"/>
    <s v="+"/>
    <s v="WP_011567732.1"/>
    <s v="GntR family transcriptional regulator"/>
    <x v="3434"/>
    <m/>
    <n v="648"/>
  </r>
  <r>
    <s v="gene"/>
    <s v="protein_coding"/>
    <s v="NZ_CP027407.1"/>
    <n v="3561030"/>
    <n v="3561278"/>
    <s v="-"/>
    <m/>
    <m/>
    <x v="3435"/>
    <s v="old_locus_tag=CEP88_17310"/>
    <n v="249"/>
  </r>
  <r>
    <s v="CDS"/>
    <s v="with_protein"/>
    <s v="NZ_CP027407.1"/>
    <n v="3561030"/>
    <n v="3561278"/>
    <s v="-"/>
    <s v="WP_011567733.1"/>
    <s v="DUF2934 domain-containing protein"/>
    <x v="3435"/>
    <m/>
    <n v="249"/>
  </r>
  <r>
    <s v="gene"/>
    <s v="protein_coding"/>
    <s v="NZ_CP027407.1"/>
    <n v="3561587"/>
    <n v="3563068"/>
    <s v="-"/>
    <m/>
    <m/>
    <x v="3436"/>
    <s v="old_locus_tag=CEP88_17315"/>
    <n v="1482"/>
  </r>
  <r>
    <s v="CDS"/>
    <s v="with_protein"/>
    <s v="NZ_CP027407.1"/>
    <n v="3561587"/>
    <n v="3563068"/>
    <s v="-"/>
    <s v="WP_011567734.1"/>
    <s v="mannitol dehydrogenase family protein"/>
    <x v="3436"/>
    <m/>
    <n v="1482"/>
  </r>
  <r>
    <s v="gene"/>
    <s v="protein_coding"/>
    <s v="NZ_CP027407.1"/>
    <n v="3563251"/>
    <n v="3564255"/>
    <s v="-"/>
    <m/>
    <m/>
    <x v="3437"/>
    <s v="old_locus_tag=CEP88_17320"/>
    <n v="1005"/>
  </r>
  <r>
    <s v="CDS"/>
    <s v="with_protein"/>
    <s v="NZ_CP027407.1"/>
    <n v="3563251"/>
    <n v="3564255"/>
    <s v="-"/>
    <s v="WP_011567736.1"/>
    <s v="ABC transporter ATP-binding protein"/>
    <x v="3437"/>
    <m/>
    <n v="1005"/>
  </r>
  <r>
    <s v="gene"/>
    <s v="protein_coding"/>
    <s v="NZ_CP027407.1"/>
    <n v="3564268"/>
    <n v="3565098"/>
    <s v="-"/>
    <m/>
    <m/>
    <x v="3438"/>
    <s v="old_locus_tag=CEP88_17325"/>
    <n v="831"/>
  </r>
  <r>
    <s v="CDS"/>
    <s v="with_protein"/>
    <s v="NZ_CP027407.1"/>
    <n v="3564268"/>
    <n v="3565098"/>
    <s v="-"/>
    <s v="WP_011567737.1"/>
    <s v="carbohydrate ABC transporter permease"/>
    <x v="3438"/>
    <m/>
    <n v="831"/>
  </r>
  <r>
    <s v="gene"/>
    <s v="protein_coding"/>
    <s v="NZ_CP027407.1"/>
    <n v="3565109"/>
    <n v="3565975"/>
    <s v="-"/>
    <m/>
    <m/>
    <x v="3439"/>
    <s v="old_locus_tag=CEP88_17330"/>
    <n v="867"/>
  </r>
  <r>
    <s v="CDS"/>
    <s v="with_protein"/>
    <s v="NZ_CP027407.1"/>
    <n v="3565109"/>
    <n v="3565975"/>
    <s v="-"/>
    <s v="WP_011567738.1"/>
    <s v="sugar ABC transporter permease"/>
    <x v="3439"/>
    <m/>
    <n v="867"/>
  </r>
  <r>
    <s v="gene"/>
    <s v="protein_coding"/>
    <s v="NZ_CP027407.1"/>
    <n v="3566095"/>
    <n v="3567402"/>
    <s v="-"/>
    <m/>
    <m/>
    <x v="3440"/>
    <s v="old_locus_tag=CEP88_17335"/>
    <n v="1308"/>
  </r>
  <r>
    <s v="CDS"/>
    <s v="with_protein"/>
    <s v="NZ_CP027407.1"/>
    <n v="3566095"/>
    <n v="3567402"/>
    <s v="-"/>
    <s v="WP_011567739.1"/>
    <s v="sugar ABC transporter substrate-binding protein"/>
    <x v="3440"/>
    <m/>
    <n v="1308"/>
  </r>
  <r>
    <s v="gene"/>
    <s v="protein_coding"/>
    <s v="NZ_CP027407.1"/>
    <n v="3567517"/>
    <n v="3568548"/>
    <s v="-"/>
    <m/>
    <m/>
    <x v="3441"/>
    <s v="old_locus_tag=CEP88_17340"/>
    <n v="1032"/>
  </r>
  <r>
    <s v="CDS"/>
    <s v="with_protein"/>
    <s v="NZ_CP027407.1"/>
    <n v="3567517"/>
    <n v="3568548"/>
    <s v="-"/>
    <s v="WP_011567740.1"/>
    <s v="LacI family DNA-binding transcriptional regulator"/>
    <x v="3441"/>
    <m/>
    <n v="1032"/>
  </r>
  <r>
    <s v="gene"/>
    <s v="protein_coding"/>
    <s v="NZ_CP027407.1"/>
    <n v="3569006"/>
    <n v="3569710"/>
    <s v="-"/>
    <m/>
    <m/>
    <x v="3442"/>
    <s v="old_locus_tag=CEP88_17345"/>
    <n v="705"/>
  </r>
  <r>
    <s v="CDS"/>
    <s v="with_protein"/>
    <s v="NZ_CP027407.1"/>
    <n v="3569006"/>
    <n v="3569710"/>
    <s v="-"/>
    <s v="WP_074958764.1"/>
    <s v="HAMP domain-containing histidine kinase"/>
    <x v="3442"/>
    <m/>
    <n v="705"/>
  </r>
  <r>
    <s v="gene"/>
    <s v="protein_coding"/>
    <s v="NZ_CP027407.1"/>
    <n v="3569823"/>
    <n v="3571295"/>
    <s v="-"/>
    <m/>
    <m/>
    <x v="3443"/>
    <s v="old_locus_tag=CEP88_17350"/>
    <n v="1473"/>
  </r>
  <r>
    <s v="CDS"/>
    <s v="with_protein"/>
    <s v="NZ_CP027407.1"/>
    <n v="3569823"/>
    <n v="3571295"/>
    <s v="-"/>
    <s v="WP_011567742.1"/>
    <s v="extracellular solute-binding protein"/>
    <x v="3443"/>
    <m/>
    <n v="1473"/>
  </r>
  <r>
    <s v="gene"/>
    <s v="protein_coding"/>
    <s v="NZ_CP027407.1"/>
    <n v="3571415"/>
    <n v="3573358"/>
    <s v="+"/>
    <m/>
    <m/>
    <x v="3444"/>
    <s v="old_locus_tag=CEP88_17355"/>
    <n v="1944"/>
  </r>
  <r>
    <s v="CDS"/>
    <s v="with_protein"/>
    <s v="NZ_CP027407.1"/>
    <n v="3571415"/>
    <n v="3573358"/>
    <s v="+"/>
    <s v="WP_011567743.1"/>
    <s v="HAMP domain-containing protein"/>
    <x v="3444"/>
    <m/>
    <n v="1944"/>
  </r>
  <r>
    <s v="gene"/>
    <s v="protein_coding"/>
    <s v="NZ_CP027407.1"/>
    <n v="3573380"/>
    <n v="3573841"/>
    <s v="+"/>
    <m/>
    <m/>
    <x v="3445"/>
    <s v="old_locus_tag=CEP88_17360"/>
    <n v="462"/>
  </r>
  <r>
    <s v="CDS"/>
    <s v="with_protein"/>
    <s v="NZ_CP027407.1"/>
    <n v="3573380"/>
    <n v="3573841"/>
    <s v="+"/>
    <s v="WP_011567744.1"/>
    <s v="response regulator"/>
    <x v="3445"/>
    <m/>
    <n v="462"/>
  </r>
  <r>
    <s v="gene"/>
    <s v="protein_coding"/>
    <s v="NZ_CP027407.1"/>
    <n v="3574082"/>
    <n v="3575410"/>
    <s v="+"/>
    <m/>
    <m/>
    <x v="3446"/>
    <s v="old_locus_tag=CEP88_17365"/>
    <n v="1329"/>
  </r>
  <r>
    <s v="CDS"/>
    <s v="with_protein"/>
    <s v="NZ_CP027407.1"/>
    <n v="3574082"/>
    <n v="3575410"/>
    <s v="+"/>
    <s v="WP_011567746.1"/>
    <s v="nucleotide sugar dehydrogenase"/>
    <x v="3446"/>
    <m/>
    <n v="1329"/>
  </r>
  <r>
    <s v="gene"/>
    <s v="protein_coding"/>
    <s v="NZ_CP027407.1"/>
    <n v="3575466"/>
    <n v="3576404"/>
    <s v="-"/>
    <m/>
    <m/>
    <x v="3447"/>
    <s v="old_locus_tag=CEP88_17370"/>
    <n v="939"/>
  </r>
  <r>
    <s v="CDS"/>
    <s v="with_protein"/>
    <s v="NZ_CP027407.1"/>
    <n v="3575466"/>
    <n v="3576404"/>
    <s v="-"/>
    <s v="WP_011567747.1"/>
    <s v="acetamidase/formamidase family protein"/>
    <x v="3447"/>
    <m/>
    <n v="939"/>
  </r>
  <r>
    <s v="gene"/>
    <s v="protein_coding"/>
    <s v="NZ_CP027407.1"/>
    <n v="3576508"/>
    <n v="3578157"/>
    <s v="-"/>
    <m/>
    <m/>
    <x v="3448"/>
    <s v="old_locus_tag=CEP88_17375"/>
    <n v="1650"/>
  </r>
  <r>
    <s v="CDS"/>
    <s v="with_protein"/>
    <s v="NZ_CP027407.1"/>
    <n v="3576508"/>
    <n v="3578157"/>
    <s v="-"/>
    <s v="WP_011567748.1"/>
    <s v="FAD-dependent oxidoreductase"/>
    <x v="3448"/>
    <m/>
    <n v="1650"/>
  </r>
  <r>
    <s v="gene"/>
    <s v="protein_coding"/>
    <s v="NZ_CP027407.1"/>
    <n v="3578154"/>
    <n v="3578939"/>
    <s v="-"/>
    <m/>
    <m/>
    <x v="3449"/>
    <s v="old_locus_tag=CEP88_17380"/>
    <n v="786"/>
  </r>
  <r>
    <s v="CDS"/>
    <s v="with_protein"/>
    <s v="NZ_CP027407.1"/>
    <n v="3578154"/>
    <n v="3578939"/>
    <s v="-"/>
    <s v="WP_011567749.1"/>
    <s v="carbon-nitrogen hydrolase family protein"/>
    <x v="3449"/>
    <m/>
    <n v="786"/>
  </r>
  <r>
    <s v="gene"/>
    <s v="protein_coding"/>
    <s v="NZ_CP027407.1"/>
    <n v="3578949"/>
    <n v="3580256"/>
    <s v="-"/>
    <m/>
    <m/>
    <x v="3450"/>
    <s v="old_locus_tag=CEP88_17385"/>
    <n v="1308"/>
  </r>
  <r>
    <s v="CDS"/>
    <s v="with_protein"/>
    <s v="NZ_CP027407.1"/>
    <n v="3578949"/>
    <n v="3580256"/>
    <s v="-"/>
    <s v="WP_011567750.1"/>
    <s v="glutamine synthetase"/>
    <x v="3450"/>
    <m/>
    <n v="1308"/>
  </r>
  <r>
    <s v="gene"/>
    <s v="protein_coding"/>
    <s v="NZ_CP027407.1"/>
    <n v="3580253"/>
    <n v="3581110"/>
    <s v="-"/>
    <m/>
    <m/>
    <x v="3451"/>
    <s v="old_locus_tag=CEP88_17390"/>
    <n v="858"/>
  </r>
  <r>
    <s v="CDS"/>
    <s v="with_protein"/>
    <s v="NZ_CP027407.1"/>
    <n v="3580253"/>
    <n v="3581110"/>
    <s v="-"/>
    <s v="WP_011567751.1"/>
    <s v="MurR/RpiR family transcriptional regulator"/>
    <x v="3451"/>
    <m/>
    <n v="858"/>
  </r>
  <r>
    <s v="gene"/>
    <s v="protein_coding"/>
    <s v="NZ_CP027407.1"/>
    <n v="3581223"/>
    <n v="3582032"/>
    <s v="+"/>
    <m/>
    <m/>
    <x v="3452"/>
    <s v="old_locus_tag=CEP88_17395"/>
    <n v="810"/>
  </r>
  <r>
    <s v="CDS"/>
    <s v="with_protein"/>
    <s v="NZ_CP027407.1"/>
    <n v="3581223"/>
    <n v="3582032"/>
    <s v="+"/>
    <s v="WP_011567752.1"/>
    <s v="N-formylglutamate amidohydrolase"/>
    <x v="3452"/>
    <m/>
    <n v="810"/>
  </r>
  <r>
    <s v="gene"/>
    <s v="protein_coding"/>
    <s v="NZ_CP027407.1"/>
    <n v="3582029"/>
    <n v="3582670"/>
    <s v="+"/>
    <m/>
    <m/>
    <x v="3453"/>
    <s v="old_locus_tag=CEP88_17400"/>
    <n v="642"/>
  </r>
  <r>
    <s v="CDS"/>
    <s v="with_protein"/>
    <s v="NZ_CP027407.1"/>
    <n v="3582029"/>
    <n v="3582670"/>
    <s v="+"/>
    <s v="WP_011567753.1"/>
    <s v="cysteine hydrolase"/>
    <x v="3453"/>
    <m/>
    <n v="642"/>
  </r>
  <r>
    <s v="gene"/>
    <s v="protein_coding"/>
    <s v="NZ_CP027407.1"/>
    <n v="3582714"/>
    <n v="3583424"/>
    <s v="+"/>
    <m/>
    <m/>
    <x v="3454"/>
    <s v="old_locus_tag=CEP88_17405"/>
    <n v="711"/>
  </r>
  <r>
    <s v="CDS"/>
    <s v="with_protein"/>
    <s v="NZ_CP027407.1"/>
    <n v="3582714"/>
    <n v="3583424"/>
    <s v="+"/>
    <s v="WP_011567754.1"/>
    <s v="ABC transporter ATP-binding protein"/>
    <x v="3454"/>
    <m/>
    <n v="711"/>
  </r>
  <r>
    <s v="gene"/>
    <s v="protein_coding"/>
    <s v="NZ_CP027407.1"/>
    <n v="3583455"/>
    <n v="3584606"/>
    <s v="+"/>
    <m/>
    <m/>
    <x v="3455"/>
    <s v="old_locus_tag=CEP88_17410"/>
    <n v="1152"/>
  </r>
  <r>
    <s v="CDS"/>
    <s v="with_protein"/>
    <s v="NZ_CP027407.1"/>
    <n v="3583455"/>
    <n v="3584606"/>
    <s v="+"/>
    <s v="WP_011567755.1"/>
    <s v="ABC transporter substrate-binding protein"/>
    <x v="3455"/>
    <m/>
    <n v="1152"/>
  </r>
  <r>
    <s v="gene"/>
    <s v="protein_coding"/>
    <s v="NZ_CP027407.1"/>
    <n v="3584651"/>
    <n v="3585355"/>
    <s v="+"/>
    <m/>
    <m/>
    <x v="3456"/>
    <s v="old_locus_tag=CEP88_17415"/>
    <n v="705"/>
  </r>
  <r>
    <s v="CDS"/>
    <s v="with_protein"/>
    <s v="NZ_CP027407.1"/>
    <n v="3584651"/>
    <n v="3585355"/>
    <s v="+"/>
    <s v="WP_011567756.1"/>
    <s v="ABC transporter ATP-binding protein"/>
    <x v="3456"/>
    <m/>
    <n v="705"/>
  </r>
  <r>
    <s v="gene"/>
    <s v="protein_coding"/>
    <s v="NZ_CP027407.1"/>
    <n v="3585357"/>
    <n v="3586253"/>
    <s v="+"/>
    <m/>
    <m/>
    <x v="3457"/>
    <s v="old_locus_tag=CEP88_17420"/>
    <n v="897"/>
  </r>
  <r>
    <s v="CDS"/>
    <s v="with_protein"/>
    <s v="NZ_CP027407.1"/>
    <n v="3585357"/>
    <n v="3586253"/>
    <s v="+"/>
    <s v="WP_011567757.1"/>
    <s v="branched-chain amino acid ABC transporter permease"/>
    <x v="3457"/>
    <m/>
    <n v="897"/>
  </r>
  <r>
    <s v="gene"/>
    <s v="protein_coding"/>
    <s v="NZ_CP027407.1"/>
    <n v="3586250"/>
    <n v="3587275"/>
    <s v="+"/>
    <m/>
    <m/>
    <x v="3458"/>
    <s v="old_locus_tag=CEP88_17425"/>
    <n v="1026"/>
  </r>
  <r>
    <s v="CDS"/>
    <s v="with_protein"/>
    <s v="NZ_CP027407.1"/>
    <n v="3586250"/>
    <n v="3587275"/>
    <s v="+"/>
    <s v="WP_011567758.1"/>
    <s v="branched-chain amino acid ABC transporter permease"/>
    <x v="3458"/>
    <m/>
    <n v="1026"/>
  </r>
  <r>
    <s v="gene"/>
    <s v="protein_coding"/>
    <s v="NZ_CP027407.1"/>
    <n v="3587464"/>
    <n v="3588519"/>
    <s v="-"/>
    <m/>
    <m/>
    <x v="3459"/>
    <s v="old_locus_tag=CEP88_17430"/>
    <n v="1056"/>
  </r>
  <r>
    <s v="CDS"/>
    <s v="with_protein"/>
    <s v="NZ_CP027407.1"/>
    <n v="3587464"/>
    <n v="3588519"/>
    <s v="-"/>
    <s v="WP_011567759.1"/>
    <s v="YeeE/YedE family protein"/>
    <x v="3459"/>
    <m/>
    <n v="1056"/>
  </r>
  <r>
    <s v="gene"/>
    <s v="protein_coding"/>
    <s v="NZ_CP027407.1"/>
    <n v="3588553"/>
    <n v="3588888"/>
    <s v="-"/>
    <m/>
    <m/>
    <x v="3460"/>
    <s v="old_locus_tag=CEP88_17435"/>
    <n v="336"/>
  </r>
  <r>
    <s v="CDS"/>
    <s v="with_protein"/>
    <s v="NZ_CP027407.1"/>
    <n v="3588553"/>
    <n v="3588888"/>
    <s v="-"/>
    <s v="WP_044033380.1"/>
    <s v="helix-turn-helix transcriptional regulator"/>
    <x v="3460"/>
    <m/>
    <n v="336"/>
  </r>
  <r>
    <s v="gene"/>
    <s v="protein_coding"/>
    <s v="NZ_CP027407.1"/>
    <n v="3588997"/>
    <n v="3589365"/>
    <s v="-"/>
    <m/>
    <m/>
    <x v="3461"/>
    <s v="old_locus_tag=CEP88_17440"/>
    <n v="369"/>
  </r>
  <r>
    <s v="CDS"/>
    <s v="with_protein"/>
    <s v="NZ_CP027407.1"/>
    <n v="3588997"/>
    <n v="3589365"/>
    <s v="-"/>
    <s v="WP_011567761.1"/>
    <s v="hypothetical protein"/>
    <x v="3461"/>
    <m/>
    <n v="369"/>
  </r>
  <r>
    <s v="gene"/>
    <s v="protein_coding"/>
    <s v="NZ_CP027407.1"/>
    <n v="3589436"/>
    <n v="3590176"/>
    <s v="+"/>
    <m/>
    <m/>
    <x v="3462"/>
    <s v="old_locus_tag=CEP88_17445"/>
    <n v="741"/>
  </r>
  <r>
    <s v="CDS"/>
    <s v="with_protein"/>
    <s v="NZ_CP027407.1"/>
    <n v="3589436"/>
    <n v="3590176"/>
    <s v="+"/>
    <s v="WP_044032997.1"/>
    <s v="sulfite exporter TauE/SafE family protein"/>
    <x v="3462"/>
    <m/>
    <n v="741"/>
  </r>
  <r>
    <s v="gene"/>
    <s v="protein_coding"/>
    <s v="NZ_CP027407.1"/>
    <n v="3590192"/>
    <n v="3590755"/>
    <s v="+"/>
    <m/>
    <m/>
    <x v="3463"/>
    <s v="old_locus_tag=CEP88_17450"/>
    <n v="564"/>
  </r>
  <r>
    <s v="CDS"/>
    <s v="with_protein"/>
    <s v="NZ_CP027407.1"/>
    <n v="3590192"/>
    <n v="3590755"/>
    <s v="+"/>
    <s v="WP_011567763.1"/>
    <s v="thioredoxin fold domain-containing protein"/>
    <x v="3463"/>
    <m/>
    <n v="564"/>
  </r>
  <r>
    <s v="gene"/>
    <s v="protein_coding"/>
    <s v="NZ_CP027407.1"/>
    <n v="3590875"/>
    <n v="3591348"/>
    <s v="+"/>
    <m/>
    <m/>
    <x v="3464"/>
    <s v="old_locus_tag=CEP88_17455"/>
    <n v="474"/>
  </r>
  <r>
    <s v="CDS"/>
    <s v="with_protein"/>
    <s v="NZ_CP027407.1"/>
    <n v="3590875"/>
    <n v="3591348"/>
    <s v="+"/>
    <s v="WP_011567764.1"/>
    <s v="sulfur oxidation c-type cytochrome SoxX"/>
    <x v="3464"/>
    <m/>
    <n v="474"/>
  </r>
  <r>
    <s v="gene"/>
    <s v="protein_coding"/>
    <s v="NZ_CP027407.1"/>
    <n v="3591397"/>
    <n v="3591813"/>
    <s v="+"/>
    <m/>
    <m/>
    <x v="3465"/>
    <s v="old_locus_tag=CEP88_17460"/>
    <n v="417"/>
  </r>
  <r>
    <s v="CDS"/>
    <s v="with_protein"/>
    <s v="NZ_CP027407.1"/>
    <n v="3591397"/>
    <n v="3591813"/>
    <s v="+"/>
    <s v="WP_011567765.1"/>
    <s v="thiosulfate oxidation carrier protein SoxY"/>
    <x v="3465"/>
    <m/>
    <n v="417"/>
  </r>
  <r>
    <s v="gene"/>
    <s v="protein_coding"/>
    <s v="NZ_CP027407.1"/>
    <n v="3591834"/>
    <n v="3592166"/>
    <s v="+"/>
    <m/>
    <m/>
    <x v="3466"/>
    <s v="old_locus_tag=CEP88_17465"/>
    <n v="333"/>
  </r>
  <r>
    <s v="CDS"/>
    <s v="with_protein"/>
    <s v="NZ_CP027407.1"/>
    <n v="3591834"/>
    <n v="3592166"/>
    <s v="+"/>
    <s v="WP_011567766.1"/>
    <s v="thiosulfate oxidation carrier complex protein SoxZ"/>
    <x v="3466"/>
    <m/>
    <n v="333"/>
  </r>
  <r>
    <s v="gene"/>
    <s v="protein_coding"/>
    <s v="NZ_CP027407.1"/>
    <n v="3592192"/>
    <n v="3593037"/>
    <s v="+"/>
    <m/>
    <m/>
    <x v="3467"/>
    <s v="old_locus_tag=CEP88_17470"/>
    <n v="846"/>
  </r>
  <r>
    <s v="CDS"/>
    <s v="with_protein"/>
    <s v="NZ_CP027407.1"/>
    <n v="3592192"/>
    <n v="3593037"/>
    <s v="+"/>
    <s v="WP_011567767.1"/>
    <s v="sulfur oxidation c-type cytochrome SoxA"/>
    <x v="3467"/>
    <m/>
    <n v="846"/>
  </r>
  <r>
    <s v="gene"/>
    <s v="protein_coding"/>
    <s v="NZ_CP027407.1"/>
    <n v="3593135"/>
    <n v="3594838"/>
    <s v="+"/>
    <m/>
    <m/>
    <x v="3468"/>
    <s v="old_locus_tag=CEP88_17475"/>
    <n v="1704"/>
  </r>
  <r>
    <s v="CDS"/>
    <s v="with_protein"/>
    <s v="NZ_CP027407.1"/>
    <n v="3593135"/>
    <n v="3594838"/>
    <s v="+"/>
    <s v="WP_011567768.1"/>
    <s v="thiosulfohydrolase SoxB"/>
    <x v="3468"/>
    <m/>
    <n v="1704"/>
  </r>
  <r>
    <s v="gene"/>
    <s v="protein_coding"/>
    <s v="NZ_CP027407.1"/>
    <n v="3594868"/>
    <n v="3596154"/>
    <s v="+"/>
    <m/>
    <m/>
    <x v="3469"/>
    <s v="old_locus_tag=CEP88_17480"/>
    <n v="1287"/>
  </r>
  <r>
    <s v="CDS"/>
    <s v="with_protein"/>
    <s v="NZ_CP027407.1"/>
    <n v="3594868"/>
    <n v="3596154"/>
    <s v="+"/>
    <s v="WP_011567769.1"/>
    <s v="sulfite dehydrogenase"/>
    <x v="3469"/>
    <m/>
    <n v="1287"/>
  </r>
  <r>
    <s v="gene"/>
    <s v="protein_coding"/>
    <s v="NZ_CP027407.1"/>
    <n v="3596138"/>
    <n v="3597175"/>
    <s v="+"/>
    <m/>
    <m/>
    <x v="3470"/>
    <s v="old_locus_tag=CEP88_17485"/>
    <n v="1038"/>
  </r>
  <r>
    <s v="CDS"/>
    <s v="with_protein"/>
    <s v="NZ_CP027407.1"/>
    <n v="3596138"/>
    <n v="3597175"/>
    <s v="+"/>
    <s v="WP_011567770.1"/>
    <s v="c-type cytochrome"/>
    <x v="3470"/>
    <m/>
    <n v="1038"/>
  </r>
  <r>
    <s v="gene"/>
    <s v="protein_coding"/>
    <s v="NZ_CP027407.1"/>
    <n v="3597180"/>
    <n v="3597884"/>
    <s v="+"/>
    <m/>
    <m/>
    <x v="3471"/>
    <s v="old_locus_tag=CEP88_17490"/>
    <n v="705"/>
  </r>
  <r>
    <s v="CDS"/>
    <s v="with_protein"/>
    <s v="NZ_CP027407.1"/>
    <n v="3597180"/>
    <n v="3597884"/>
    <s v="+"/>
    <s v="WP_011567771.1"/>
    <s v="c-type cytochrome"/>
    <x v="3471"/>
    <m/>
    <n v="705"/>
  </r>
  <r>
    <s v="gene"/>
    <s v="protein_coding"/>
    <s v="NZ_CP027407.1"/>
    <n v="3597913"/>
    <n v="3599181"/>
    <s v="+"/>
    <m/>
    <m/>
    <x v="3472"/>
    <s v="old_locus_tag=CEP88_17495"/>
    <n v="1269"/>
  </r>
  <r>
    <s v="CDS"/>
    <s v="with_protein"/>
    <s v="NZ_CP027407.1"/>
    <n v="3597913"/>
    <n v="3599181"/>
    <s v="+"/>
    <s v="WP_011567772.1"/>
    <s v="FAD-dependent oxidoreductase"/>
    <x v="3472"/>
    <m/>
    <n v="1269"/>
  </r>
  <r>
    <s v="gene"/>
    <s v="protein_coding"/>
    <s v="NZ_CP027407.1"/>
    <n v="3599262"/>
    <n v="3599702"/>
    <s v="+"/>
    <m/>
    <m/>
    <x v="3473"/>
    <s v="old_locus_tag=CEP88_17500"/>
    <n v="441"/>
  </r>
  <r>
    <s v="CDS"/>
    <s v="with_protein"/>
    <s v="NZ_CP027407.1"/>
    <n v="3599262"/>
    <n v="3599702"/>
    <s v="+"/>
    <s v="WP_011567773.1"/>
    <s v="DUF302 domain-containing protein"/>
    <x v="3473"/>
    <m/>
    <n v="441"/>
  </r>
  <r>
    <s v="gene"/>
    <s v="protein_coding"/>
    <s v="NZ_CP027407.1"/>
    <n v="3599812"/>
    <n v="3600879"/>
    <s v="+"/>
    <m/>
    <m/>
    <x v="3474"/>
    <s v="old_locus_tag=CEP88_17505"/>
    <n v="1068"/>
  </r>
  <r>
    <s v="CDS"/>
    <s v="with_protein"/>
    <s v="NZ_CP027407.1"/>
    <n v="3599812"/>
    <n v="3600879"/>
    <s v="+"/>
    <s v="WP_011567774.1"/>
    <s v="YeeE/YedE family protein"/>
    <x v="3474"/>
    <m/>
    <n v="1068"/>
  </r>
  <r>
    <s v="gene"/>
    <s v="protein_coding"/>
    <s v="NZ_CP027407.1"/>
    <n v="3600988"/>
    <n v="3601932"/>
    <s v="-"/>
    <m/>
    <m/>
    <x v="3475"/>
    <s v="old_locus_tag=CEP88_17510"/>
    <n v="945"/>
  </r>
  <r>
    <s v="CDS"/>
    <s v="with_protein"/>
    <s v="NZ_CP027407.1"/>
    <n v="3600988"/>
    <n v="3601932"/>
    <s v="-"/>
    <s v="WP_011567775.1"/>
    <s v="MBL fold metallo-hydrolase"/>
    <x v="3475"/>
    <m/>
    <n v="945"/>
  </r>
  <r>
    <s v="gene"/>
    <s v="protein_coding"/>
    <s v="NZ_CP027407.1"/>
    <n v="3601935"/>
    <n v="3602798"/>
    <s v="-"/>
    <m/>
    <m/>
    <x v="3476"/>
    <s v="old_locus_tag=CEP88_17515"/>
    <n v="864"/>
  </r>
  <r>
    <s v="CDS"/>
    <s v="with_protein"/>
    <s v="NZ_CP027407.1"/>
    <n v="3601935"/>
    <n v="3602798"/>
    <s v="-"/>
    <s v="WP_105880393.1"/>
    <s v="MBL fold metallo-hydrolase"/>
    <x v="3476"/>
    <m/>
    <n v="864"/>
  </r>
  <r>
    <s v="gene"/>
    <s v="protein_coding"/>
    <s v="NZ_CP027407.1"/>
    <n v="3603201"/>
    <n v="3604190"/>
    <s v="+"/>
    <m/>
    <m/>
    <x v="3477"/>
    <s v="old_locus_tag=CEP88_17520"/>
    <n v="990"/>
  </r>
  <r>
    <s v="CDS"/>
    <s v="with_protein"/>
    <s v="NZ_CP027407.1"/>
    <n v="3603201"/>
    <n v="3604190"/>
    <s v="+"/>
    <s v="WP_011567778.1"/>
    <s v="TAXI family TRAP transporter solute-binding subunit"/>
    <x v="3477"/>
    <m/>
    <n v="990"/>
  </r>
  <r>
    <s v="gene"/>
    <s v="protein_coding"/>
    <s v="NZ_CP027407.1"/>
    <n v="3604272"/>
    <n v="3606197"/>
    <s v="+"/>
    <m/>
    <m/>
    <x v="3478"/>
    <s v="old_locus_tag=CEP88_17525"/>
    <n v="1926"/>
  </r>
  <r>
    <s v="CDS"/>
    <s v="with_protein"/>
    <s v="NZ_CP027407.1"/>
    <n v="3604272"/>
    <n v="3606197"/>
    <s v="+"/>
    <s v="WP_044032998.1"/>
    <s v="TRAP transporter fused permease subunit"/>
    <x v="3478"/>
    <m/>
    <n v="1926"/>
  </r>
  <r>
    <s v="gene"/>
    <s v="protein_coding"/>
    <s v="NZ_CP027407.1"/>
    <n v="3606241"/>
    <n v="3607077"/>
    <s v="+"/>
    <m/>
    <m/>
    <x v="3479"/>
    <s v="old_locus_tag=CEP88_17530"/>
    <n v="837"/>
  </r>
  <r>
    <s v="CDS"/>
    <s v="with_protein"/>
    <s v="NZ_CP027407.1"/>
    <n v="3606241"/>
    <n v="3607077"/>
    <s v="+"/>
    <s v="WP_044033381.1"/>
    <s v="carboxylating nicotinate-nucleotide diphosphorylase"/>
    <x v="3479"/>
    <m/>
    <n v="837"/>
  </r>
  <r>
    <s v="gene"/>
    <s v="protein_coding"/>
    <s v="NZ_CP027407.1"/>
    <n v="3607101"/>
    <n v="3609134"/>
    <s v="+"/>
    <m/>
    <m/>
    <x v="3480"/>
    <s v="old_locus_tag=CEP88_17535"/>
    <n v="2034"/>
  </r>
  <r>
    <s v="CDS"/>
    <s v="with_protein"/>
    <s v="NZ_CP027407.1"/>
    <n v="3607101"/>
    <n v="3609134"/>
    <s v="+"/>
    <s v="WP_011567781.1"/>
    <s v="phosphonate metabolism protein/1,5-bisphosphokinase (PRPP-forming) PhnN"/>
    <x v="3480"/>
    <m/>
    <n v="2034"/>
  </r>
  <r>
    <s v="gene"/>
    <s v="protein_coding"/>
    <s v="NZ_CP027407.1"/>
    <n v="3609252"/>
    <n v="3610433"/>
    <s v="-"/>
    <m/>
    <m/>
    <x v="3481"/>
    <s v="old_locus_tag=CEP88_17540"/>
    <n v="1182"/>
  </r>
  <r>
    <s v="CDS"/>
    <s v="with_protein"/>
    <s v="NZ_CP027407.1"/>
    <n v="3609252"/>
    <n v="3610433"/>
    <s v="-"/>
    <s v="WP_011567782.1"/>
    <s v="amidohydrolase family protein"/>
    <x v="3481"/>
    <m/>
    <n v="1182"/>
  </r>
  <r>
    <s v="gene"/>
    <s v="protein_coding"/>
    <s v="NZ_CP027407.1"/>
    <n v="3610520"/>
    <n v="3610987"/>
    <s v="+"/>
    <m/>
    <m/>
    <x v="3482"/>
    <s v="old_locus_tag=CEP88_17545"/>
    <n v="468"/>
  </r>
  <r>
    <s v="CDS"/>
    <s v="with_protein"/>
    <s v="NZ_CP027407.1"/>
    <n v="3610520"/>
    <n v="3610987"/>
    <s v="+"/>
    <s v="WP_011567783.1"/>
    <s v="MarR family transcriptional regulator"/>
    <x v="3482"/>
    <m/>
    <n v="468"/>
  </r>
  <r>
    <s v="gene"/>
    <s v="protein_coding"/>
    <s v="NZ_CP027407.1"/>
    <n v="3611130"/>
    <n v="3611972"/>
    <s v="+"/>
    <m/>
    <m/>
    <x v="3483"/>
    <s v="old_locus_tag=CEP88_17550"/>
    <n v="843"/>
  </r>
  <r>
    <s v="CDS"/>
    <s v="with_protein"/>
    <s v="NZ_CP027407.1"/>
    <n v="3611130"/>
    <n v="3611972"/>
    <s v="+"/>
    <s v="WP_011567784.1"/>
    <s v="xanthine dehydrogenase family protein subunit M"/>
    <x v="3483"/>
    <m/>
    <n v="843"/>
  </r>
  <r>
    <s v="gene"/>
    <s v="protein_coding"/>
    <s v="NZ_CP027407.1"/>
    <n v="3611973"/>
    <n v="3614714"/>
    <s v="+"/>
    <m/>
    <m/>
    <x v="3484"/>
    <s v="old_locus_tag=CEP88_17555"/>
    <n v="2742"/>
  </r>
  <r>
    <s v="CDS"/>
    <s v="with_protein"/>
    <s v="NZ_CP027407.1"/>
    <n v="3611973"/>
    <n v="3614714"/>
    <s v="+"/>
    <s v="WP_011567785.1"/>
    <s v="molybdopterin-dependent oxidoreductase"/>
    <x v="3484"/>
    <m/>
    <n v="2742"/>
  </r>
  <r>
    <s v="gene"/>
    <s v="protein_coding"/>
    <s v="NZ_CP027407.1"/>
    <n v="3614707"/>
    <n v="3616197"/>
    <s v="+"/>
    <m/>
    <m/>
    <x v="3485"/>
    <s v="old_locus_tag=CEP88_17560"/>
    <n v="1491"/>
  </r>
  <r>
    <s v="CDS"/>
    <s v="with_protein"/>
    <s v="NZ_CP027407.1"/>
    <n v="3614707"/>
    <n v="3616197"/>
    <s v="+"/>
    <s v="WP_011567786.1"/>
    <s v="hypothetical protein"/>
    <x v="3485"/>
    <m/>
    <n v="1491"/>
  </r>
  <r>
    <s v="gene"/>
    <s v="protein_coding"/>
    <s v="NZ_CP027407.1"/>
    <n v="3616202"/>
    <n v="3617086"/>
    <s v="+"/>
    <m/>
    <m/>
    <x v="3486"/>
    <s v="old_locus_tag=CEP88_17565"/>
    <n v="885"/>
  </r>
  <r>
    <s v="CDS"/>
    <s v="with_protein"/>
    <s v="NZ_CP027407.1"/>
    <n v="3616202"/>
    <n v="3617086"/>
    <s v="+"/>
    <s v="WP_011567787.1"/>
    <s v="UPF0280 family protein"/>
    <x v="3486"/>
    <m/>
    <n v="885"/>
  </r>
  <r>
    <s v="gene"/>
    <s v="protein_coding"/>
    <s v="NZ_CP027407.1"/>
    <n v="3617073"/>
    <n v="3617654"/>
    <s v="+"/>
    <m/>
    <m/>
    <x v="3487"/>
    <s v="old_locus_tag=CEP88_17570"/>
    <n v="582"/>
  </r>
  <r>
    <s v="CDS"/>
    <s v="with_protein"/>
    <s v="NZ_CP027407.1"/>
    <n v="3617073"/>
    <n v="3617654"/>
    <s v="+"/>
    <s v="WP_011567788.1"/>
    <s v="amino acid synthesis family protein"/>
    <x v="3487"/>
    <m/>
    <n v="582"/>
  </r>
  <r>
    <s v="gene"/>
    <s v="protein_coding"/>
    <s v="NZ_CP027407.1"/>
    <n v="3617651"/>
    <n v="3618235"/>
    <s v="+"/>
    <m/>
    <m/>
    <x v="3488"/>
    <s v="old_locus_tag=CEP88_17575"/>
    <n v="585"/>
  </r>
  <r>
    <s v="CDS"/>
    <s v="with_protein"/>
    <s v="NZ_CP027407.1"/>
    <n v="3617651"/>
    <n v="3618235"/>
    <s v="+"/>
    <s v="WP_011567789.1"/>
    <s v="amino acid synthesis family protein"/>
    <x v="3488"/>
    <m/>
    <n v="585"/>
  </r>
  <r>
    <s v="gene"/>
    <s v="protein_coding"/>
    <s v="NZ_CP027407.1"/>
    <n v="3618695"/>
    <n v="3619678"/>
    <s v="+"/>
    <m/>
    <m/>
    <x v="3489"/>
    <s v="old_locus_tag=CEP88_17580"/>
    <n v="984"/>
  </r>
  <r>
    <s v="CDS"/>
    <s v="with_protein"/>
    <s v="NZ_CP027407.1"/>
    <n v="3618695"/>
    <n v="3619678"/>
    <s v="+"/>
    <s v="WP_011567790.1"/>
    <s v="TRAP transporter substrate-binding protein"/>
    <x v="3489"/>
    <m/>
    <n v="984"/>
  </r>
  <r>
    <s v="gene"/>
    <s v="protein_coding"/>
    <s v="NZ_CP027407.1"/>
    <n v="3619752"/>
    <n v="3620330"/>
    <s v="+"/>
    <m/>
    <m/>
    <x v="3490"/>
    <s v="old_locus_tag=CEP88_17585"/>
    <n v="579"/>
  </r>
  <r>
    <s v="CDS"/>
    <s v="with_protein"/>
    <s v="NZ_CP027407.1"/>
    <n v="3619752"/>
    <n v="3620330"/>
    <s v="+"/>
    <s v="WP_011567791.1"/>
    <s v="TRAP transporter small permease"/>
    <x v="3490"/>
    <m/>
    <n v="579"/>
  </r>
  <r>
    <s v="gene"/>
    <s v="protein_coding"/>
    <s v="NZ_CP027407.1"/>
    <n v="3620334"/>
    <n v="3621596"/>
    <s v="+"/>
    <m/>
    <m/>
    <x v="3491"/>
    <s v="old_locus_tag=CEP88_17590"/>
    <n v="1263"/>
  </r>
  <r>
    <s v="CDS"/>
    <s v="with_protein"/>
    <s v="NZ_CP027407.1"/>
    <n v="3620334"/>
    <n v="3621596"/>
    <s v="+"/>
    <s v="WP_011567792.1"/>
    <s v="TRAP transporter large permease"/>
    <x v="3491"/>
    <m/>
    <n v="1263"/>
  </r>
  <r>
    <s v="gene"/>
    <s v="protein_coding"/>
    <s v="NZ_CP027407.1"/>
    <n v="3621668"/>
    <n v="3625084"/>
    <s v="-"/>
    <m/>
    <m/>
    <x v="3492"/>
    <s v="old_locus_tag=CEP88_17595"/>
    <n v="3417"/>
  </r>
  <r>
    <s v="CDS"/>
    <s v="with_protein"/>
    <s v="NZ_CP027407.1"/>
    <n v="3621668"/>
    <n v="3625084"/>
    <s v="-"/>
    <s v="WP_011567793.1"/>
    <s v="calcium-binding protein"/>
    <x v="3492"/>
    <m/>
    <n v="3417"/>
  </r>
  <r>
    <s v="gene"/>
    <s v="protein_coding"/>
    <s v="NZ_CP027407.1"/>
    <n v="3625446"/>
    <n v="3627605"/>
    <s v="+"/>
    <m/>
    <m/>
    <x v="3493"/>
    <s v="old_locus_tag=CEP88_17600"/>
    <n v="2160"/>
  </r>
  <r>
    <s v="CDS"/>
    <s v="with_protein"/>
    <s v="NZ_CP027407.1"/>
    <n v="3625446"/>
    <n v="3627605"/>
    <s v="+"/>
    <s v="WP_011567795.1"/>
    <s v="regulatory protein NosR"/>
    <x v="3493"/>
    <m/>
    <n v="2160"/>
  </r>
  <r>
    <s v="gene"/>
    <s v="protein_coding"/>
    <s v="NZ_CP027407.1"/>
    <n v="3627624"/>
    <n v="3629537"/>
    <s v="+"/>
    <m/>
    <m/>
    <x v="3494"/>
    <s v="old_locus_tag=CEP88_17605"/>
    <n v="1914"/>
  </r>
  <r>
    <s v="CDS"/>
    <s v="with_protein"/>
    <s v="NZ_CP027407.1"/>
    <n v="3627624"/>
    <n v="3629537"/>
    <s v="+"/>
    <s v="WP_011567796.1"/>
    <s v="TAT-dependent nitrous-oxide reductase"/>
    <x v="3494"/>
    <m/>
    <n v="1914"/>
  </r>
  <r>
    <s v="gene"/>
    <s v="protein_coding"/>
    <s v="NZ_CP027407.1"/>
    <n v="3629541"/>
    <n v="3630788"/>
    <s v="+"/>
    <m/>
    <m/>
    <x v="3495"/>
    <s v="old_locus_tag=CEP88_17610"/>
    <n v="1248"/>
  </r>
  <r>
    <s v="CDS"/>
    <s v="with_protein"/>
    <s v="NZ_CP027407.1"/>
    <n v="3629541"/>
    <n v="3630788"/>
    <s v="+"/>
    <s v="WP_011567797.1"/>
    <s v="nitrous oxide reductase family maturation protein NosD"/>
    <x v="3495"/>
    <m/>
    <n v="1248"/>
  </r>
  <r>
    <s v="gene"/>
    <s v="protein_coding"/>
    <s v="NZ_CP027407.1"/>
    <n v="3630778"/>
    <n v="3631680"/>
    <s v="+"/>
    <m/>
    <m/>
    <x v="3496"/>
    <s v="old_locus_tag=CEP88_17615"/>
    <n v="903"/>
  </r>
  <r>
    <s v="CDS"/>
    <s v="with_protein"/>
    <s v="NZ_CP027407.1"/>
    <n v="3630778"/>
    <n v="3631680"/>
    <s v="+"/>
    <s v="WP_011567798.1"/>
    <s v="ABC transporter ATP-binding protein"/>
    <x v="3496"/>
    <m/>
    <n v="903"/>
  </r>
  <r>
    <s v="gene"/>
    <s v="protein_coding"/>
    <s v="NZ_CP027407.1"/>
    <n v="3631677"/>
    <n v="3632498"/>
    <s v="+"/>
    <m/>
    <m/>
    <x v="3497"/>
    <s v="old_locus_tag=CEP88_17620"/>
    <n v="822"/>
  </r>
  <r>
    <s v="CDS"/>
    <s v="with_protein"/>
    <s v="NZ_CP027407.1"/>
    <n v="3631677"/>
    <n v="3632498"/>
    <s v="+"/>
    <s v="WP_011567799.1"/>
    <s v="ABC transporter permease"/>
    <x v="3497"/>
    <m/>
    <n v="822"/>
  </r>
  <r>
    <s v="gene"/>
    <s v="protein_coding"/>
    <s v="NZ_CP027407.1"/>
    <n v="3632495"/>
    <n v="3633007"/>
    <s v="+"/>
    <m/>
    <m/>
    <x v="3498"/>
    <s v="old_locus_tag=CEP88_17625"/>
    <n v="513"/>
  </r>
  <r>
    <s v="CDS"/>
    <s v="with_protein"/>
    <s v="NZ_CP027407.1"/>
    <n v="3632495"/>
    <n v="3633007"/>
    <s v="+"/>
    <s v="WP_011567800.1"/>
    <s v="nitrous oxide reductase accessory protein NosL"/>
    <x v="3498"/>
    <m/>
    <n v="513"/>
  </r>
  <r>
    <s v="gene"/>
    <s v="protein_coding"/>
    <s v="NZ_CP027407.1"/>
    <n v="3633004"/>
    <n v="3633906"/>
    <s v="+"/>
    <m/>
    <m/>
    <x v="3499"/>
    <s v="old_locus_tag=CEP88_17630"/>
    <n v="903"/>
  </r>
  <r>
    <s v="CDS"/>
    <s v="with_protein"/>
    <s v="NZ_CP027407.1"/>
    <n v="3633004"/>
    <n v="3633906"/>
    <s v="+"/>
    <s v="WP_011567801.1"/>
    <s v="FAD:protein FMN transferase"/>
    <x v="3499"/>
    <m/>
    <n v="903"/>
  </r>
  <r>
    <s v="gene"/>
    <s v="protein_coding"/>
    <s v="NZ_CP027407.1"/>
    <n v="3633980"/>
    <n v="3634672"/>
    <s v="-"/>
    <m/>
    <m/>
    <x v="3500"/>
    <s v="old_locus_tag=CEP88_17635"/>
    <n v="693"/>
  </r>
  <r>
    <s v="CDS"/>
    <s v="with_protein"/>
    <s v="NZ_CP027407.1"/>
    <n v="3633980"/>
    <n v="3634672"/>
    <s v="-"/>
    <s v="WP_011567802.1"/>
    <s v="Crp/Fnr family transcriptional regulator"/>
    <x v="3500"/>
    <m/>
    <n v="693"/>
  </r>
  <r>
    <s v="gene"/>
    <s v="protein_coding"/>
    <s v="NZ_CP027407.1"/>
    <n v="3634825"/>
    <n v="3635646"/>
    <s v="+"/>
    <m/>
    <m/>
    <x v="3501"/>
    <s v="old_locus_tag=CEP88_17640"/>
    <n v="822"/>
  </r>
  <r>
    <s v="CDS"/>
    <s v="with_protein"/>
    <s v="NZ_CP027407.1"/>
    <n v="3634825"/>
    <n v="3635646"/>
    <s v="+"/>
    <s v="WP_050759062.1"/>
    <s v="Crp/Fnr family transcriptional regulator"/>
    <x v="3501"/>
    <m/>
    <n v="822"/>
  </r>
  <r>
    <s v="gene"/>
    <s v="protein_coding"/>
    <s v="NZ_CP027407.1"/>
    <n v="3635609"/>
    <n v="3636196"/>
    <s v="+"/>
    <m/>
    <m/>
    <x v="3502"/>
    <s v="old_locus_tag=CEP88_17645"/>
    <n v="588"/>
  </r>
  <r>
    <s v="CDS"/>
    <s v="with_protein"/>
    <s v="NZ_CP027407.1"/>
    <n v="3635609"/>
    <n v="3636196"/>
    <s v="+"/>
    <s v="WP_011567804.1"/>
    <s v="DUF4202 domain-containing protein"/>
    <x v="3502"/>
    <m/>
    <n v="588"/>
  </r>
  <r>
    <s v="gene"/>
    <s v="protein_coding"/>
    <s v="NZ_CP027407.1"/>
    <n v="3636296"/>
    <n v="3636547"/>
    <s v="-"/>
    <m/>
    <m/>
    <x v="3503"/>
    <s v="old_locus_tag=CEP88_17650"/>
    <n v="252"/>
  </r>
  <r>
    <s v="CDS"/>
    <s v="with_protein"/>
    <s v="NZ_CP027407.1"/>
    <n v="3636296"/>
    <n v="3636547"/>
    <s v="-"/>
    <s v="WP_011567805.1"/>
    <s v="cytochrome C oxidase subunit IV family protein"/>
    <x v="3503"/>
    <m/>
    <n v="252"/>
  </r>
  <r>
    <s v="gene"/>
    <s v="protein_coding"/>
    <s v="NZ_CP027407.1"/>
    <n v="3636544"/>
    <n v="3637035"/>
    <s v="-"/>
    <m/>
    <m/>
    <x v="3504"/>
    <s v="old_locus_tag=CEP88_17655"/>
    <n v="492"/>
  </r>
  <r>
    <s v="CDS"/>
    <s v="with_protein"/>
    <s v="NZ_CP027407.1"/>
    <n v="3636544"/>
    <n v="3637035"/>
    <s v="-"/>
    <s v="WP_050759125.1"/>
    <s v="cytochrome c oxidase subunit 3"/>
    <x v="3504"/>
    <m/>
    <n v="492"/>
  </r>
  <r>
    <s v="gene"/>
    <s v="protein_coding"/>
    <s v="NZ_CP027407.1"/>
    <n v="3637071"/>
    <n v="3638978"/>
    <s v="-"/>
    <m/>
    <m/>
    <x v="3505"/>
    <s v="old_locus_tag=CEP88_17660"/>
    <n v="1908"/>
  </r>
  <r>
    <s v="CDS"/>
    <s v="with_protein"/>
    <s v="NZ_CP027407.1"/>
    <n v="3637071"/>
    <n v="3638978"/>
    <s v="-"/>
    <s v="WP_011567807.1"/>
    <s v="nitric oxide reductase D protein"/>
    <x v="3505"/>
    <m/>
    <n v="1908"/>
  </r>
  <r>
    <s v="gene"/>
    <s v="protein_coding"/>
    <s v="NZ_CP027407.1"/>
    <n v="3638982"/>
    <n v="3639794"/>
    <s v="-"/>
    <m/>
    <m/>
    <x v="3506"/>
    <s v="old_locus_tag=CEP88_17665"/>
    <n v="813"/>
  </r>
  <r>
    <s v="CDS"/>
    <s v="with_protein"/>
    <s v="NZ_CP027407.1"/>
    <n v="3638982"/>
    <n v="3639794"/>
    <s v="-"/>
    <s v="WP_011567808.1"/>
    <s v="CbbQ/NirQ/NorQ/GpvN family protein"/>
    <x v="3506"/>
    <m/>
    <n v="813"/>
  </r>
  <r>
    <s v="gene"/>
    <s v="protein_coding"/>
    <s v="NZ_CP027407.1"/>
    <n v="3639791"/>
    <n v="3641161"/>
    <s v="-"/>
    <m/>
    <m/>
    <x v="3507"/>
    <s v="old_locus_tag=CEP88_17670"/>
    <n v="1371"/>
  </r>
  <r>
    <s v="CDS"/>
    <s v="with_protein"/>
    <s v="NZ_CP027407.1"/>
    <n v="3639791"/>
    <n v="3641161"/>
    <s v="-"/>
    <s v="WP_011567809.1"/>
    <s v="cbb3-type cytochrome c oxidase subunit I"/>
    <x v="3507"/>
    <m/>
    <n v="1371"/>
  </r>
  <r>
    <s v="gene"/>
    <s v="protein_coding"/>
    <s v="NZ_CP027407.1"/>
    <n v="3641171"/>
    <n v="3641623"/>
    <s v="-"/>
    <m/>
    <m/>
    <x v="3508"/>
    <s v="old_locus_tag=CEP88_17675"/>
    <n v="453"/>
  </r>
  <r>
    <s v="CDS"/>
    <s v="with_protein"/>
    <s v="NZ_CP027407.1"/>
    <n v="3641171"/>
    <n v="3641623"/>
    <s v="-"/>
    <s v="WP_011567810.1"/>
    <s v="cytochrome c"/>
    <x v="3508"/>
    <m/>
    <n v="453"/>
  </r>
  <r>
    <s v="gene"/>
    <s v="protein_coding"/>
    <s v="NZ_CP027407.1"/>
    <n v="3641707"/>
    <n v="3642084"/>
    <s v="-"/>
    <m/>
    <m/>
    <x v="3509"/>
    <s v="old_locus_tag=CEP88_17680"/>
    <n v="378"/>
  </r>
  <r>
    <s v="CDS"/>
    <s v="with_protein"/>
    <s v="NZ_CP027407.1"/>
    <n v="3641707"/>
    <n v="3642084"/>
    <s v="-"/>
    <s v="WP_011567811.1"/>
    <s v="cytochrome c family protein"/>
    <x v="3509"/>
    <m/>
    <n v="378"/>
  </r>
  <r>
    <s v="gene"/>
    <s v="protein_coding"/>
    <s v="NZ_CP027407.1"/>
    <n v="3642108"/>
    <n v="3644078"/>
    <s v="-"/>
    <m/>
    <m/>
    <x v="3510"/>
    <s v="old_locus_tag=CEP88_17685"/>
    <n v="1971"/>
  </r>
  <r>
    <s v="CDS"/>
    <s v="with_protein"/>
    <s v="NZ_CP027407.1"/>
    <n v="3642108"/>
    <n v="3644078"/>
    <s v="-"/>
    <s v="WP_011567812.1"/>
    <s v="4Fe-4S binding protein"/>
    <x v="3510"/>
    <m/>
    <n v="1971"/>
  </r>
  <r>
    <s v="gene"/>
    <s v="protein_coding"/>
    <s v="NZ_CP027407.1"/>
    <n v="3644208"/>
    <n v="3645950"/>
    <s v="+"/>
    <m/>
    <m/>
    <x v="3511"/>
    <s v="old_locus_tag=CEP88_17690"/>
    <n v="1743"/>
  </r>
  <r>
    <s v="CDS"/>
    <s v="with_protein"/>
    <s v="NZ_CP027407.1"/>
    <n v="3644208"/>
    <n v="3645950"/>
    <s v="+"/>
    <s v="WP_044032999.1"/>
    <s v="c-type cytochrome"/>
    <x v="3511"/>
    <m/>
    <n v="1743"/>
  </r>
  <r>
    <s v="gene"/>
    <s v="protein_coding"/>
    <s v="NZ_CP027407.1"/>
    <n v="3646050"/>
    <n v="3646853"/>
    <s v="+"/>
    <m/>
    <m/>
    <x v="3512"/>
    <s v="old_locus_tag=CEP88_17695"/>
    <n v="804"/>
  </r>
  <r>
    <s v="CDS"/>
    <s v="with_protein"/>
    <s v="NZ_CP027407.1"/>
    <n v="3646050"/>
    <n v="3646853"/>
    <s v="+"/>
    <s v="WP_085978945.1"/>
    <s v="uroporphyrinogen-III C-methyltransferase"/>
    <x v="3512"/>
    <m/>
    <n v="804"/>
  </r>
  <r>
    <s v="gene"/>
    <s v="protein_coding"/>
    <s v="NZ_CP027407.1"/>
    <n v="3646846"/>
    <n v="3647163"/>
    <s v="+"/>
    <m/>
    <m/>
    <x v="3513"/>
    <s v="old_locus_tag=CEP88_17700"/>
    <n v="318"/>
  </r>
  <r>
    <s v="CDS"/>
    <s v="with_protein"/>
    <s v="NZ_CP027407.1"/>
    <n v="3646846"/>
    <n v="3647163"/>
    <s v="+"/>
    <s v="WP_011567815.1"/>
    <s v="cytochrome c"/>
    <x v="3513"/>
    <m/>
    <n v="318"/>
  </r>
  <r>
    <s v="gene"/>
    <s v="protein_coding"/>
    <s v="NZ_CP027407.1"/>
    <n v="3647163"/>
    <n v="3648314"/>
    <s v="+"/>
    <m/>
    <m/>
    <x v="3514"/>
    <s v="old_locus_tag=CEP88_17705"/>
    <n v="1152"/>
  </r>
  <r>
    <s v="CDS"/>
    <s v="with_protein"/>
    <s v="NZ_CP027407.1"/>
    <n v="3647163"/>
    <n v="3648314"/>
    <s v="+"/>
    <s v="WP_011567816.1"/>
    <s v="protein nirF"/>
    <x v="3514"/>
    <m/>
    <n v="1152"/>
  </r>
  <r>
    <s v="gene"/>
    <s v="protein_coding"/>
    <s v="NZ_CP027407.1"/>
    <n v="3648325"/>
    <n v="3649329"/>
    <s v="+"/>
    <m/>
    <m/>
    <x v="3515"/>
    <s v="old_locus_tag=CEP88_17710"/>
    <n v="1005"/>
  </r>
  <r>
    <s v="CDS"/>
    <s v="with_protein"/>
    <s v="NZ_CP027407.1"/>
    <n v="3648325"/>
    <n v="3649329"/>
    <s v="+"/>
    <s v="WP_011567817.1"/>
    <s v="Lrp/AsnC family transcriptional regulator"/>
    <x v="3515"/>
    <m/>
    <n v="1005"/>
  </r>
  <r>
    <s v="gene"/>
    <s v="protein_coding"/>
    <s v="NZ_CP027407.1"/>
    <n v="3649319"/>
    <n v="3649768"/>
    <s v="+"/>
    <m/>
    <m/>
    <x v="3516"/>
    <s v="old_locus_tag=CEP88_17715"/>
    <n v="450"/>
  </r>
  <r>
    <s v="CDS"/>
    <s v="with_protein"/>
    <s v="NZ_CP027407.1"/>
    <n v="3649319"/>
    <n v="3649768"/>
    <s v="+"/>
    <s v="WP_011567818.1"/>
    <s v="AsnC family transcriptional regulator"/>
    <x v="3516"/>
    <m/>
    <n v="450"/>
  </r>
  <r>
    <s v="gene"/>
    <s v="protein_coding"/>
    <s v="NZ_CP027407.1"/>
    <n v="3649765"/>
    <n v="3650256"/>
    <s v="+"/>
    <m/>
    <m/>
    <x v="3517"/>
    <s v="old_locus_tag=CEP88_17720"/>
    <n v="492"/>
  </r>
  <r>
    <s v="CDS"/>
    <s v="with_protein"/>
    <s v="NZ_CP027407.1"/>
    <n v="3649765"/>
    <n v="3650256"/>
    <s v="+"/>
    <s v="WP_011567819.1"/>
    <s v="Lrp/AsnC family transcriptional regulator"/>
    <x v="3517"/>
    <m/>
    <n v="492"/>
  </r>
  <r>
    <s v="gene"/>
    <s v="protein_coding"/>
    <s v="NZ_CP027407.1"/>
    <n v="3650256"/>
    <n v="3651470"/>
    <s v="+"/>
    <m/>
    <m/>
    <x v="3518"/>
    <s v="old_locus_tag=CEP88_17725"/>
    <n v="1215"/>
  </r>
  <r>
    <s v="CDS"/>
    <s v="with_protein"/>
    <s v="NZ_CP027407.1"/>
    <n v="3650256"/>
    <n v="3651470"/>
    <s v="+"/>
    <s v="WP_011567820.1"/>
    <s v="heme d1 biosynthesis radical SAM protein NirJ"/>
    <x v="3518"/>
    <m/>
    <n v="1215"/>
  </r>
  <r>
    <s v="gene"/>
    <s v="protein_coding"/>
    <s v="NZ_CP027407.1"/>
    <n v="3651445"/>
    <n v="3652992"/>
    <s v="+"/>
    <m/>
    <m/>
    <x v="3519"/>
    <s v="old_locus_tag=CEP88_17730"/>
    <n v="1548"/>
  </r>
  <r>
    <s v="CDS"/>
    <s v="with_protein"/>
    <s v="NZ_CP027407.1"/>
    <n v="3651445"/>
    <n v="3652992"/>
    <s v="+"/>
    <s v="WP_011567821.1"/>
    <s v="c-type cytochrome"/>
    <x v="3519"/>
    <m/>
    <n v="1548"/>
  </r>
  <r>
    <s v="gene"/>
    <s v="protein_coding"/>
    <s v="NZ_CP027407.1"/>
    <n v="3653054"/>
    <n v="3653701"/>
    <s v="+"/>
    <m/>
    <m/>
    <x v="3520"/>
    <s v="old_locus_tag=CEP88_17735"/>
    <n v="648"/>
  </r>
  <r>
    <s v="CDS"/>
    <s v="with_protein"/>
    <s v="NZ_CP027407.1"/>
    <n v="3653054"/>
    <n v="3653701"/>
    <s v="+"/>
    <s v="WP_105880332.1"/>
    <s v="cobalamin biosynthesis protein CbiX"/>
    <x v="3520"/>
    <m/>
    <n v="648"/>
  </r>
  <r>
    <s v="gene"/>
    <s v="protein_coding"/>
    <s v="NZ_CP027407.1"/>
    <n v="3653698"/>
    <n v="3653934"/>
    <s v="+"/>
    <m/>
    <m/>
    <x v="3521"/>
    <s v="old_locus_tag=CEP88_17740"/>
    <n v="237"/>
  </r>
  <r>
    <s v="CDS"/>
    <s v="with_protein"/>
    <s v="NZ_CP027407.1"/>
    <n v="3653698"/>
    <n v="3653934"/>
    <s v="+"/>
    <s v="WP_011567823.1"/>
    <s v="hypothetical protein"/>
    <x v="3521"/>
    <m/>
    <n v="237"/>
  </r>
  <r>
    <s v="gene"/>
    <s v="protein_coding"/>
    <s v="NZ_CP027407.1"/>
    <n v="3654000"/>
    <n v="3655214"/>
    <s v="+"/>
    <m/>
    <m/>
    <x v="3522"/>
    <s v="old_locus_tag=CEP88_17745"/>
    <n v="1215"/>
  </r>
  <r>
    <s v="CDS"/>
    <s v="with_protein"/>
    <s v="NZ_CP027407.1"/>
    <n v="3654000"/>
    <n v="3655214"/>
    <s v="+"/>
    <s v="WP_011567824.1"/>
    <s v="5-aminolevulinate synthase"/>
    <x v="3522"/>
    <m/>
    <n v="1215"/>
  </r>
  <r>
    <s v="gene"/>
    <s v="protein_coding"/>
    <s v="NZ_CP027407.1"/>
    <n v="3655489"/>
    <n v="3656550"/>
    <s v="+"/>
    <m/>
    <m/>
    <x v="3523"/>
    <s v="old_locus_tag=CEP88_17750"/>
    <n v="1062"/>
  </r>
  <r>
    <s v="CDS"/>
    <s v="with_protein"/>
    <s v="NZ_CP027407.1"/>
    <n v="3655489"/>
    <n v="3656550"/>
    <s v="+"/>
    <s v="WP_011567825.1"/>
    <s v="glycosyltransferase family 2 protein"/>
    <x v="3523"/>
    <m/>
    <n v="1062"/>
  </r>
  <r>
    <s v="gene"/>
    <s v="protein_coding"/>
    <s v="NZ_CP027407.1"/>
    <n v="3656756"/>
    <n v="3658180"/>
    <s v="+"/>
    <m/>
    <m/>
    <x v="3524"/>
    <s v="old_locus_tag=CEP88_17755"/>
    <n v="1425"/>
  </r>
  <r>
    <s v="CDS"/>
    <s v="with_protein"/>
    <s v="NZ_CP027407.1"/>
    <n v="3656756"/>
    <n v="3658180"/>
    <s v="+"/>
    <s v="WP_011567826.1"/>
    <s v="oligosaccharide flippase family protein"/>
    <x v="3524"/>
    <m/>
    <n v="1425"/>
  </r>
  <r>
    <s v="gene"/>
    <s v="protein_coding"/>
    <s v="NZ_CP027407.1"/>
    <n v="3658221"/>
    <n v="3659186"/>
    <s v="-"/>
    <m/>
    <m/>
    <x v="3525"/>
    <s v="old_locus_tag=CEP88_17760"/>
    <n v="966"/>
  </r>
  <r>
    <s v="CDS"/>
    <s v="with_protein"/>
    <s v="NZ_CP027407.1"/>
    <n v="3658221"/>
    <n v="3659186"/>
    <s v="-"/>
    <s v="WP_044033000.1"/>
    <s v="glycosyltransferase family 2 protein"/>
    <x v="3525"/>
    <m/>
    <n v="966"/>
  </r>
  <r>
    <s v="gene"/>
    <s v="protein_coding"/>
    <s v="NZ_CP027407.1"/>
    <n v="3659405"/>
    <n v="3661045"/>
    <s v="-"/>
    <m/>
    <m/>
    <x v="3526"/>
    <s v="old_locus_tag=CEP88_17765"/>
    <n v="1641"/>
  </r>
  <r>
    <s v="CDS"/>
    <s v="with_protein"/>
    <s v="NZ_CP027407.1"/>
    <n v="3659405"/>
    <n v="3661045"/>
    <s v="-"/>
    <s v="WP_011567829.1"/>
    <s v="GMC family oxidoreductase N-terminal domain-containing protein"/>
    <x v="3526"/>
    <m/>
    <n v="1641"/>
  </r>
  <r>
    <s v="gene"/>
    <s v="protein_coding"/>
    <s v="NZ_CP027407.1"/>
    <n v="3661330"/>
    <n v="3662316"/>
    <s v="+"/>
    <m/>
    <m/>
    <x v="3527"/>
    <s v="old_locus_tag=CEP88_17770"/>
    <n v="987"/>
  </r>
  <r>
    <s v="CDS"/>
    <s v="with_protein"/>
    <s v="NZ_CP027407.1"/>
    <n v="3661330"/>
    <n v="3662316"/>
    <s v="+"/>
    <s v="WP_011567830.1"/>
    <s v="TAXI family TRAP transporter solute-binding subunit"/>
    <x v="3527"/>
    <m/>
    <n v="987"/>
  </r>
  <r>
    <s v="gene"/>
    <s v="protein_coding"/>
    <s v="NZ_CP027407.1"/>
    <n v="3662431"/>
    <n v="3664659"/>
    <s v="+"/>
    <m/>
    <m/>
    <x v="3528"/>
    <s v="old_locus_tag=CEP88_17775"/>
    <n v="2229"/>
  </r>
  <r>
    <s v="CDS"/>
    <s v="with_protein"/>
    <s v="NZ_CP027407.1"/>
    <n v="3662431"/>
    <n v="3664659"/>
    <s v="+"/>
    <s v="WP_011567831.1"/>
    <s v="TRAP transporter fused permease subunit"/>
    <x v="3528"/>
    <m/>
    <n v="2229"/>
  </r>
  <r>
    <s v="gene"/>
    <s v="pseudogene"/>
    <s v="NZ_CP027407.1"/>
    <n v="3665256"/>
    <n v="3685211"/>
    <s v="+"/>
    <m/>
    <m/>
    <x v="3529"/>
    <s v="partial"/>
    <n v="19956"/>
  </r>
  <r>
    <s v="CDS"/>
    <s v="without_protein"/>
    <s v="NZ_CP027407.1"/>
    <n v="3665256"/>
    <n v="3685211"/>
    <s v="+"/>
    <m/>
    <s v="tandem-95 repeat protein"/>
    <x v="3529"/>
    <s v="partial"/>
    <n v="19956"/>
  </r>
  <r>
    <s v="gene"/>
    <s v="protein_coding"/>
    <s v="NZ_CP027407.1"/>
    <n v="3685482"/>
    <n v="3686474"/>
    <s v="-"/>
    <m/>
    <m/>
    <x v="3530"/>
    <s v="old_locus_tag=CEP88_17785"/>
    <n v="993"/>
  </r>
  <r>
    <s v="CDS"/>
    <s v="with_protein"/>
    <s v="NZ_CP027407.1"/>
    <n v="3685482"/>
    <n v="3686474"/>
    <s v="-"/>
    <s v="WP_011567833.1"/>
    <s v="aldo/keto reductase"/>
    <x v="3530"/>
    <m/>
    <n v="993"/>
  </r>
  <r>
    <s v="gene"/>
    <s v="protein_coding"/>
    <s v="NZ_CP027407.1"/>
    <n v="3686619"/>
    <n v="3689762"/>
    <s v="-"/>
    <m/>
    <m/>
    <x v="3531"/>
    <s v="old_locus_tag=CEP88_17790"/>
    <n v="3144"/>
  </r>
  <r>
    <s v="CDS"/>
    <s v="with_protein"/>
    <s v="NZ_CP027407.1"/>
    <n v="3686619"/>
    <n v="3689762"/>
    <s v="-"/>
    <s v="WP_044033001.1"/>
    <s v="multidrug efflux RND transporter permease subunit"/>
    <x v="3531"/>
    <m/>
    <n v="3144"/>
  </r>
  <r>
    <s v="gene"/>
    <s v="protein_coding"/>
    <s v="NZ_CP027407.1"/>
    <n v="3689764"/>
    <n v="3690891"/>
    <s v="-"/>
    <m/>
    <m/>
    <x v="3532"/>
    <s v="old_locus_tag=CEP88_17795"/>
    <n v="1128"/>
  </r>
  <r>
    <s v="CDS"/>
    <s v="with_protein"/>
    <s v="NZ_CP027407.1"/>
    <n v="3689764"/>
    <n v="3690891"/>
    <s v="-"/>
    <s v="WP_044033002.1"/>
    <s v="efflux RND transporter periplasmic adaptor subunit"/>
    <x v="3532"/>
    <m/>
    <n v="1128"/>
  </r>
  <r>
    <s v="gene"/>
    <s v="protein_coding"/>
    <s v="NZ_CP027407.1"/>
    <n v="3691079"/>
    <n v="3692461"/>
    <s v="-"/>
    <m/>
    <m/>
    <x v="3533"/>
    <s v="old_locus_tag=CEP88_17800"/>
    <n v="1383"/>
  </r>
  <r>
    <s v="CDS"/>
    <s v="with_protein"/>
    <s v="NZ_CP027407.1"/>
    <n v="3691079"/>
    <n v="3692461"/>
    <s v="-"/>
    <s v="WP_011567836.1"/>
    <s v="endonuclease/exonuclease/phosphatase family protein"/>
    <x v="3533"/>
    <m/>
    <n v="1383"/>
  </r>
  <r>
    <s v="gene"/>
    <s v="protein_coding"/>
    <s v="NZ_CP027407.1"/>
    <n v="3692557"/>
    <n v="3693135"/>
    <s v="-"/>
    <m/>
    <m/>
    <x v="3534"/>
    <s v="old_locus_tag=CEP88_17805"/>
    <n v="579"/>
  </r>
  <r>
    <s v="CDS"/>
    <s v="with_protein"/>
    <s v="NZ_CP027407.1"/>
    <n v="3692557"/>
    <n v="3693135"/>
    <s v="-"/>
    <s v="WP_011567837.1"/>
    <s v="TlpA family protein disulfide reductase"/>
    <x v="3534"/>
    <m/>
    <n v="579"/>
  </r>
  <r>
    <s v="gene"/>
    <s v="protein_coding"/>
    <s v="NZ_CP027407.1"/>
    <n v="3693160"/>
    <n v="3694560"/>
    <s v="+"/>
    <m/>
    <m/>
    <x v="3535"/>
    <s v="old_locus_tag=CEP88_17810"/>
    <n v="1401"/>
  </r>
  <r>
    <s v="CDS"/>
    <s v="with_protein"/>
    <s v="NZ_CP027407.1"/>
    <n v="3693160"/>
    <n v="3694560"/>
    <s v="+"/>
    <s v="WP_011567838.1"/>
    <s v="argininosuccinate lyase"/>
    <x v="3535"/>
    <m/>
    <n v="1401"/>
  </r>
  <r>
    <s v="gene"/>
    <s v="protein_coding"/>
    <s v="NZ_CP027407.1"/>
    <n v="3694560"/>
    <n v="3694736"/>
    <s v="+"/>
    <m/>
    <m/>
    <x v="3536"/>
    <m/>
    <n v="177"/>
  </r>
  <r>
    <s v="CDS"/>
    <s v="with_protein"/>
    <s v="NZ_CP027407.1"/>
    <n v="3694560"/>
    <n v="3694736"/>
    <s v="+"/>
    <s v="WP_171959998.1"/>
    <s v="hypothetical protein"/>
    <x v="3536"/>
    <m/>
    <n v="177"/>
  </r>
  <r>
    <s v="gene"/>
    <s v="protein_coding"/>
    <s v="NZ_CP027407.1"/>
    <n v="3694902"/>
    <n v="3695216"/>
    <s v="+"/>
    <m/>
    <m/>
    <x v="3537"/>
    <s v="old_locus_tag=CEP88_17815"/>
    <n v="315"/>
  </r>
  <r>
    <s v="CDS"/>
    <s v="with_protein"/>
    <s v="NZ_CP027407.1"/>
    <n v="3694902"/>
    <n v="3695216"/>
    <s v="+"/>
    <s v="WP_011567841.1"/>
    <s v="DUF2834 domain-containing protein"/>
    <x v="3537"/>
    <m/>
    <n v="315"/>
  </r>
  <r>
    <s v="gene"/>
    <s v="protein_coding"/>
    <s v="NZ_CP027407.1"/>
    <n v="3695307"/>
    <n v="3696572"/>
    <s v="+"/>
    <m/>
    <m/>
    <x v="3538"/>
    <s v="old_locus_tag=CEP88_17820"/>
    <n v="1266"/>
  </r>
  <r>
    <s v="CDS"/>
    <s v="with_protein"/>
    <s v="NZ_CP027407.1"/>
    <n v="3695307"/>
    <n v="3696572"/>
    <s v="+"/>
    <s v="WP_011567842.1"/>
    <s v="diaminopimelate decarboxylase"/>
    <x v="3538"/>
    <m/>
    <n v="1266"/>
  </r>
  <r>
    <s v="gene"/>
    <s v="protein_coding"/>
    <s v="NZ_CP027407.1"/>
    <n v="3696615"/>
    <n v="3699206"/>
    <s v="+"/>
    <m/>
    <m/>
    <x v="3539"/>
    <s v="old_locus_tag=CEP88_17825"/>
    <n v="2592"/>
  </r>
  <r>
    <s v="CDS"/>
    <s v="with_protein"/>
    <s v="NZ_CP027407.1"/>
    <n v="3696615"/>
    <n v="3699206"/>
    <s v="+"/>
    <s v="WP_011567843.1"/>
    <s v="TIGR02302 family protein"/>
    <x v="3539"/>
    <m/>
    <n v="2592"/>
  </r>
  <r>
    <s v="gene"/>
    <s v="protein_coding"/>
    <s v="NZ_CP027407.1"/>
    <n v="3699432"/>
    <n v="3700241"/>
    <s v="-"/>
    <m/>
    <m/>
    <x v="3540"/>
    <s v="old_locus_tag=CEP88_17830"/>
    <n v="810"/>
  </r>
  <r>
    <s v="CDS"/>
    <s v="with_protein"/>
    <s v="NZ_CP027407.1"/>
    <n v="3699432"/>
    <n v="3700241"/>
    <s v="-"/>
    <s v="WP_011567845.1"/>
    <s v="zinc-ribbon domain-containing protein"/>
    <x v="3540"/>
    <m/>
    <n v="810"/>
  </r>
  <r>
    <s v="gene"/>
    <s v="protein_coding"/>
    <s v="NZ_CP027407.1"/>
    <n v="3700407"/>
    <n v="3701084"/>
    <s v="+"/>
    <m/>
    <m/>
    <x v="3541"/>
    <s v="old_locus_tag=CEP88_17835"/>
    <n v="678"/>
  </r>
  <r>
    <s v="CDS"/>
    <s v="with_protein"/>
    <s v="NZ_CP027407.1"/>
    <n v="3700407"/>
    <n v="3701084"/>
    <s v="+"/>
    <s v="WP_011567846.1"/>
    <s v="ATP-binding cassette domain-containing protein"/>
    <x v="3541"/>
    <m/>
    <n v="678"/>
  </r>
  <r>
    <s v="gene"/>
    <s v="protein_coding"/>
    <s v="NZ_CP027407.1"/>
    <n v="3701084"/>
    <n v="3701974"/>
    <s v="+"/>
    <m/>
    <m/>
    <x v="3542"/>
    <s v="old_locus_tag=CEP88_17840"/>
    <n v="891"/>
  </r>
  <r>
    <s v="CDS"/>
    <s v="with_protein"/>
    <s v="NZ_CP027407.1"/>
    <n v="3701084"/>
    <n v="3701974"/>
    <s v="+"/>
    <s v="WP_011567847.1"/>
    <s v="cell division protein FtsX"/>
    <x v="3542"/>
    <m/>
    <n v="891"/>
  </r>
  <r>
    <s v="gene"/>
    <s v="protein_coding"/>
    <s v="NZ_CP027407.1"/>
    <n v="3701974"/>
    <n v="3702705"/>
    <s v="+"/>
    <m/>
    <m/>
    <x v="3543"/>
    <s v="old_locus_tag=CEP88_17845"/>
    <n v="732"/>
  </r>
  <r>
    <s v="CDS"/>
    <s v="with_protein"/>
    <s v="NZ_CP027407.1"/>
    <n v="3701974"/>
    <n v="3702705"/>
    <s v="+"/>
    <s v="WP_011567848.1"/>
    <s v="1-acyl-sn-glycerol-3-phosphate acyltransferase"/>
    <x v="3543"/>
    <m/>
    <n v="732"/>
  </r>
  <r>
    <s v="gene"/>
    <s v="protein_coding"/>
    <s v="NZ_CP027407.1"/>
    <n v="3702689"/>
    <n v="3703306"/>
    <s v="+"/>
    <m/>
    <m/>
    <x v="3544"/>
    <s v="old_locus_tag=CEP88_17850"/>
    <n v="618"/>
  </r>
  <r>
    <s v="CDS"/>
    <s v="with_protein"/>
    <s v="NZ_CP027407.1"/>
    <n v="3702689"/>
    <n v="3703306"/>
    <s v="+"/>
    <s v="WP_011567849.1"/>
    <s v="pyridoxamine 5'-phosphate oxidase family protein"/>
    <x v="3544"/>
    <m/>
    <n v="618"/>
  </r>
  <r>
    <s v="gene"/>
    <s v="protein_coding"/>
    <s v="NZ_CP027407.1"/>
    <n v="3703323"/>
    <n v="3704711"/>
    <s v="-"/>
    <m/>
    <m/>
    <x v="3545"/>
    <s v="old_locus_tag=CEP88_17855"/>
    <n v="1389"/>
  </r>
  <r>
    <s v="CDS"/>
    <s v="with_protein"/>
    <s v="NZ_CP027407.1"/>
    <n v="3703323"/>
    <n v="3704711"/>
    <s v="-"/>
    <s v="WP_011567850.1"/>
    <s v="dihydrolipoyl dehydrogenase"/>
    <x v="3545"/>
    <m/>
    <n v="1389"/>
  </r>
  <r>
    <s v="gene"/>
    <s v="protein_coding"/>
    <s v="NZ_CP027407.1"/>
    <n v="3704866"/>
    <n v="3705255"/>
    <s v="-"/>
    <m/>
    <m/>
    <x v="3546"/>
    <s v="old_locus_tag=CEP88_17860"/>
    <n v="390"/>
  </r>
  <r>
    <s v="CDS"/>
    <s v="with_protein"/>
    <s v="NZ_CP027407.1"/>
    <n v="3704866"/>
    <n v="3705255"/>
    <s v="-"/>
    <s v="WP_044033003.1"/>
    <s v="MAPEG family protein"/>
    <x v="3546"/>
    <m/>
    <n v="390"/>
  </r>
  <r>
    <s v="gene"/>
    <s v="protein_coding"/>
    <s v="NZ_CP027407.1"/>
    <n v="3705245"/>
    <n v="3705514"/>
    <s v="-"/>
    <m/>
    <m/>
    <x v="3547"/>
    <s v="old_locus_tag=CEP88_17865"/>
    <n v="270"/>
  </r>
  <r>
    <s v="CDS"/>
    <s v="with_protein"/>
    <s v="NZ_CP027407.1"/>
    <n v="3705245"/>
    <n v="3705514"/>
    <s v="-"/>
    <s v="WP_011567853.1"/>
    <s v="hypothetical protein"/>
    <x v="3547"/>
    <m/>
    <n v="270"/>
  </r>
  <r>
    <s v="gene"/>
    <s v="protein_coding"/>
    <s v="NZ_CP027407.1"/>
    <n v="3705525"/>
    <n v="3705908"/>
    <s v="-"/>
    <m/>
    <m/>
    <x v="3548"/>
    <s v="old_locus_tag=CEP88_17870"/>
    <n v="384"/>
  </r>
  <r>
    <s v="CDS"/>
    <s v="with_protein"/>
    <s v="NZ_CP027407.1"/>
    <n v="3705525"/>
    <n v="3705908"/>
    <s v="-"/>
    <s v="WP_011567854.1"/>
    <s v="MAPEG family protein"/>
    <x v="3548"/>
    <m/>
    <n v="384"/>
  </r>
  <r>
    <s v="gene"/>
    <s v="protein_coding"/>
    <s v="NZ_CP027407.1"/>
    <n v="3705978"/>
    <n v="3706316"/>
    <s v="-"/>
    <m/>
    <m/>
    <x v="3549"/>
    <s v="old_locus_tag=CEP88_17875"/>
    <n v="339"/>
  </r>
  <r>
    <s v="CDS"/>
    <s v="with_protein"/>
    <s v="NZ_CP027407.1"/>
    <n v="3705978"/>
    <n v="3706316"/>
    <s v="-"/>
    <s v="WP_143090254.1"/>
    <s v="hypothetical protein"/>
    <x v="3549"/>
    <m/>
    <n v="339"/>
  </r>
  <r>
    <s v="gene"/>
    <s v="protein_coding"/>
    <s v="NZ_CP027407.1"/>
    <n v="3706478"/>
    <n v="3707974"/>
    <s v="-"/>
    <m/>
    <m/>
    <x v="3550"/>
    <s v="old_locus_tag=CEP88_17880"/>
    <n v="1497"/>
  </r>
  <r>
    <s v="CDS"/>
    <s v="with_protein"/>
    <s v="NZ_CP027407.1"/>
    <n v="3706478"/>
    <n v="3707974"/>
    <s v="-"/>
    <s v="WP_011567855.1"/>
    <s v="2-oxoglutarate dehydrogenase complex dihydrolipoyllysine-residue succinyltransferase"/>
    <x v="3550"/>
    <m/>
    <n v="1497"/>
  </r>
  <r>
    <s v="gene"/>
    <s v="protein_coding"/>
    <s v="NZ_CP027407.1"/>
    <n v="3707978"/>
    <n v="3710938"/>
    <s v="-"/>
    <m/>
    <m/>
    <x v="3551"/>
    <s v="old_locus_tag=CEP88_17885"/>
    <n v="2961"/>
  </r>
  <r>
    <s v="CDS"/>
    <s v="with_protein"/>
    <s v="NZ_CP027407.1"/>
    <n v="3707978"/>
    <n v="3710938"/>
    <s v="-"/>
    <s v="WP_011567856.1"/>
    <s v="2-oxoglutarate dehydrogenase E1 component"/>
    <x v="3551"/>
    <m/>
    <n v="2961"/>
  </r>
  <r>
    <s v="gene"/>
    <s v="protein_coding"/>
    <s v="NZ_CP027407.1"/>
    <n v="3710935"/>
    <n v="3711441"/>
    <s v="-"/>
    <m/>
    <m/>
    <x v="3552"/>
    <s v="old_locus_tag=CEP88_17890"/>
    <n v="507"/>
  </r>
  <r>
    <s v="CDS"/>
    <s v="with_protein"/>
    <s v="NZ_CP027407.1"/>
    <n v="3710935"/>
    <n v="3711441"/>
    <s v="-"/>
    <s v="WP_011567857.1"/>
    <s v="DUF805 domain-containing protein"/>
    <x v="3552"/>
    <m/>
    <n v="507"/>
  </r>
  <r>
    <s v="gene"/>
    <s v="protein_coding"/>
    <s v="NZ_CP027407.1"/>
    <n v="3711644"/>
    <n v="3712531"/>
    <s v="-"/>
    <m/>
    <m/>
    <x v="3553"/>
    <s v="old_locus_tag=CEP88_17895"/>
    <n v="888"/>
  </r>
  <r>
    <s v="CDS"/>
    <s v="with_protein"/>
    <s v="NZ_CP027407.1"/>
    <n v="3711644"/>
    <n v="3712531"/>
    <s v="-"/>
    <s v="WP_011567858.1"/>
    <s v="succinate--CoA ligase subunit alpha"/>
    <x v="3553"/>
    <m/>
    <n v="888"/>
  </r>
  <r>
    <s v="gene"/>
    <s v="protein_coding"/>
    <s v="NZ_CP027407.1"/>
    <n v="3712547"/>
    <n v="3713059"/>
    <s v="-"/>
    <m/>
    <m/>
    <x v="3554"/>
    <s v="old_locus_tag=CEP88_17900"/>
    <n v="513"/>
  </r>
  <r>
    <s v="CDS"/>
    <s v="with_protein"/>
    <s v="NZ_CP027407.1"/>
    <n v="3712547"/>
    <n v="3713059"/>
    <s v="-"/>
    <s v="WP_011567859.1"/>
    <s v="hypothetical protein"/>
    <x v="3554"/>
    <m/>
    <n v="513"/>
  </r>
  <r>
    <s v="gene"/>
    <s v="protein_coding"/>
    <s v="NZ_CP027407.1"/>
    <n v="3713056"/>
    <n v="3713637"/>
    <s v="-"/>
    <m/>
    <m/>
    <x v="3555"/>
    <s v="old_locus_tag=CEP88_17905"/>
    <n v="582"/>
  </r>
  <r>
    <s v="CDS"/>
    <s v="with_protein"/>
    <s v="NZ_CP027407.1"/>
    <n v="3713056"/>
    <n v="3713637"/>
    <s v="-"/>
    <s v="WP_011567860.1"/>
    <s v="hypothetical protein"/>
    <x v="3555"/>
    <m/>
    <n v="582"/>
  </r>
  <r>
    <s v="gene"/>
    <s v="protein_coding"/>
    <s v="NZ_CP027407.1"/>
    <n v="3713766"/>
    <n v="3714188"/>
    <s v="-"/>
    <m/>
    <m/>
    <x v="3556"/>
    <s v="old_locus_tag=CEP88_17910"/>
    <n v="423"/>
  </r>
  <r>
    <s v="CDS"/>
    <s v="with_protein"/>
    <s v="NZ_CP027407.1"/>
    <n v="3713766"/>
    <n v="3714188"/>
    <s v="-"/>
    <s v="WP_011567861.1"/>
    <s v="hypothetical protein"/>
    <x v="3556"/>
    <m/>
    <n v="423"/>
  </r>
  <r>
    <s v="gene"/>
    <s v="protein_coding"/>
    <s v="NZ_CP027407.1"/>
    <n v="3714192"/>
    <n v="3715385"/>
    <s v="-"/>
    <m/>
    <m/>
    <x v="3557"/>
    <s v="old_locus_tag=CEP88_17915"/>
    <n v="1194"/>
  </r>
  <r>
    <s v="CDS"/>
    <s v="with_protein"/>
    <s v="NZ_CP027407.1"/>
    <n v="3714192"/>
    <n v="3715385"/>
    <s v="-"/>
    <s v="WP_011567862.1"/>
    <s v="ADP-forming succinate--CoA ligase subunit beta"/>
    <x v="3557"/>
    <m/>
    <n v="1194"/>
  </r>
  <r>
    <s v="gene"/>
    <s v="protein_coding"/>
    <s v="NZ_CP027407.1"/>
    <n v="3715554"/>
    <n v="3715817"/>
    <s v="+"/>
    <m/>
    <m/>
    <x v="3558"/>
    <s v="old_locus_tag=CEP88_17920"/>
    <n v="264"/>
  </r>
  <r>
    <s v="CDS"/>
    <s v="with_protein"/>
    <s v="NZ_CP027407.1"/>
    <n v="3715554"/>
    <n v="3715817"/>
    <s v="+"/>
    <s v="WP_143090255.1"/>
    <s v="hypothetical protein"/>
    <x v="3558"/>
    <m/>
    <n v="264"/>
  </r>
  <r>
    <s v="gene"/>
    <s v="protein_coding"/>
    <s v="NZ_CP027407.1"/>
    <n v="3715878"/>
    <n v="3716840"/>
    <s v="-"/>
    <m/>
    <m/>
    <x v="3559"/>
    <s v="old_locus_tag=CEP88_17925"/>
    <n v="963"/>
  </r>
  <r>
    <s v="CDS"/>
    <s v="with_protein"/>
    <s v="NZ_CP027407.1"/>
    <n v="3715878"/>
    <n v="3716840"/>
    <s v="-"/>
    <s v="WP_011567864.1"/>
    <s v="malate dehydrogenase"/>
    <x v="3559"/>
    <m/>
    <n v="963"/>
  </r>
  <r>
    <s v="gene"/>
    <s v="protein_coding"/>
    <s v="NZ_CP027407.1"/>
    <n v="3716988"/>
    <n v="3717743"/>
    <s v="+"/>
    <m/>
    <m/>
    <x v="3560"/>
    <s v="old_locus_tag=CEP88_17930"/>
    <n v="756"/>
  </r>
  <r>
    <s v="CDS"/>
    <s v="with_protein"/>
    <s v="NZ_CP027407.1"/>
    <n v="3716988"/>
    <n v="3717743"/>
    <s v="+"/>
    <s v="WP_011567865.1"/>
    <s v="sulfite exporter TauE/SafE family protein"/>
    <x v="3560"/>
    <m/>
    <n v="756"/>
  </r>
  <r>
    <s v="gene"/>
    <s v="protein_coding"/>
    <s v="NZ_CP027407.1"/>
    <n v="3717815"/>
    <n v="3718147"/>
    <s v="-"/>
    <m/>
    <m/>
    <x v="3561"/>
    <s v="old_locus_tag=CEP88_17935"/>
    <n v="333"/>
  </r>
  <r>
    <s v="CDS"/>
    <s v="with_protein"/>
    <s v="NZ_CP027407.1"/>
    <n v="3717815"/>
    <n v="3718147"/>
    <s v="-"/>
    <s v="WP_011567866.1"/>
    <s v="hypothetical protein"/>
    <x v="3561"/>
    <m/>
    <n v="333"/>
  </r>
  <r>
    <s v="gene"/>
    <s v="protein_coding"/>
    <s v="NZ_CP027407.1"/>
    <n v="3718515"/>
    <n v="3719372"/>
    <s v="+"/>
    <m/>
    <m/>
    <x v="3562"/>
    <s v="old_locus_tag=CEP88_17940"/>
    <n v="858"/>
  </r>
  <r>
    <s v="CDS"/>
    <s v="with_protein"/>
    <s v="NZ_CP027407.1"/>
    <n v="3718515"/>
    <n v="3719372"/>
    <s v="+"/>
    <s v="WP_011567867.1"/>
    <s v="CoA ester lyase"/>
    <x v="3562"/>
    <m/>
    <n v="858"/>
  </r>
  <r>
    <s v="gene"/>
    <s v="protein_coding"/>
    <s v="NZ_CP027407.1"/>
    <n v="3719377"/>
    <n v="3719934"/>
    <s v="+"/>
    <m/>
    <m/>
    <x v="3563"/>
    <s v="old_locus_tag=CEP88_17945"/>
    <n v="558"/>
  </r>
  <r>
    <s v="CDS"/>
    <s v="with_protein"/>
    <s v="NZ_CP027407.1"/>
    <n v="3719377"/>
    <n v="3719934"/>
    <s v="+"/>
    <s v="WP_011567868.1"/>
    <s v="NnrU family protein"/>
    <x v="3563"/>
    <m/>
    <n v="558"/>
  </r>
  <r>
    <s v="gene"/>
    <s v="protein_coding"/>
    <s v="NZ_CP027407.1"/>
    <n v="3719951"/>
    <n v="3720154"/>
    <s v="+"/>
    <m/>
    <m/>
    <x v="3564"/>
    <s v="old_locus_tag=CEP88_17950"/>
    <n v="204"/>
  </r>
  <r>
    <s v="CDS"/>
    <s v="with_protein"/>
    <s v="NZ_CP027407.1"/>
    <n v="3719951"/>
    <n v="3720154"/>
    <s v="+"/>
    <s v="WP_011567869.1"/>
    <s v="DUF1737 domain-containing protein"/>
    <x v="3564"/>
    <m/>
    <n v="204"/>
  </r>
  <r>
    <s v="gene"/>
    <s v="protein_coding"/>
    <s v="NZ_CP027407.1"/>
    <n v="3720154"/>
    <n v="3721188"/>
    <s v="+"/>
    <m/>
    <m/>
    <x v="3565"/>
    <s v="old_locus_tag=CEP88_17955"/>
    <n v="1035"/>
  </r>
  <r>
    <s v="CDS"/>
    <s v="with_protein"/>
    <s v="NZ_CP027407.1"/>
    <n v="3720154"/>
    <n v="3721188"/>
    <s v="+"/>
    <s v="WP_011567870.1"/>
    <s v="MaoC family dehydratase"/>
    <x v="3565"/>
    <m/>
    <n v="1035"/>
  </r>
  <r>
    <s v="gene"/>
    <s v="protein_coding"/>
    <s v="NZ_CP027407.1"/>
    <n v="3721260"/>
    <n v="3721994"/>
    <s v="+"/>
    <m/>
    <m/>
    <x v="3566"/>
    <s v="old_locus_tag=CEP88_17960"/>
    <n v="735"/>
  </r>
  <r>
    <s v="CDS"/>
    <s v="with_protein"/>
    <s v="NZ_CP027407.1"/>
    <n v="3721260"/>
    <n v="3721994"/>
    <s v="+"/>
    <s v="WP_011567871.1"/>
    <s v="hypothetical protein"/>
    <x v="3566"/>
    <m/>
    <n v="735"/>
  </r>
  <r>
    <s v="gene"/>
    <s v="protein_coding"/>
    <s v="NZ_CP027407.1"/>
    <n v="3722050"/>
    <n v="3722715"/>
    <s v="+"/>
    <m/>
    <m/>
    <x v="3567"/>
    <s v="old_locus_tag=CEP88_17965"/>
    <n v="666"/>
  </r>
  <r>
    <s v="CDS"/>
    <s v="with_protein"/>
    <s v="NZ_CP027407.1"/>
    <n v="3722050"/>
    <n v="3722715"/>
    <s v="+"/>
    <s v="WP_011567872.1"/>
    <s v="DUF1194 domain-containing protein"/>
    <x v="3567"/>
    <m/>
    <n v="666"/>
  </r>
  <r>
    <s v="gene"/>
    <s v="protein_coding"/>
    <s v="NZ_CP027407.1"/>
    <n v="3722870"/>
    <n v="3723253"/>
    <s v="+"/>
    <m/>
    <m/>
    <x v="3568"/>
    <s v="old_locus_tag=CEP88_17970"/>
    <n v="384"/>
  </r>
  <r>
    <s v="CDS"/>
    <s v="with_protein"/>
    <s v="NZ_CP027407.1"/>
    <n v="3722870"/>
    <n v="3723253"/>
    <s v="+"/>
    <s v="WP_011567873.1"/>
    <s v="succinate dehydrogenase, cytochrome b556 subunit"/>
    <x v="3568"/>
    <m/>
    <n v="384"/>
  </r>
  <r>
    <s v="gene"/>
    <s v="protein_coding"/>
    <s v="NZ_CP027407.1"/>
    <n v="3723264"/>
    <n v="3723635"/>
    <s v="+"/>
    <m/>
    <m/>
    <x v="3569"/>
    <s v="old_locus_tag=CEP88_17975"/>
    <n v="372"/>
  </r>
  <r>
    <s v="CDS"/>
    <s v="with_protein"/>
    <s v="NZ_CP027407.1"/>
    <n v="3723264"/>
    <n v="3723635"/>
    <s v="+"/>
    <s v="WP_011567874.1"/>
    <s v="succinate dehydrogenase, hydrophobic membrane anchor protein"/>
    <x v="3569"/>
    <m/>
    <n v="372"/>
  </r>
  <r>
    <s v="gene"/>
    <s v="protein_coding"/>
    <s v="NZ_CP027407.1"/>
    <n v="3723688"/>
    <n v="3725493"/>
    <s v="+"/>
    <m/>
    <m/>
    <x v="3570"/>
    <s v="old_locus_tag=CEP88_17980"/>
    <n v="1806"/>
  </r>
  <r>
    <s v="CDS"/>
    <s v="with_protein"/>
    <s v="NZ_CP027407.1"/>
    <n v="3723688"/>
    <n v="3725493"/>
    <s v="+"/>
    <s v="WP_011567875.1"/>
    <s v="succinate dehydrogenase flavoprotein subunit"/>
    <x v="3570"/>
    <m/>
    <n v="1806"/>
  </r>
  <r>
    <s v="gene"/>
    <s v="protein_coding"/>
    <s v="NZ_CP027407.1"/>
    <n v="3725495"/>
    <n v="3725851"/>
    <s v="+"/>
    <m/>
    <m/>
    <x v="3571"/>
    <s v="old_locus_tag=CEP88_17985"/>
    <n v="357"/>
  </r>
  <r>
    <s v="CDS"/>
    <s v="with_protein"/>
    <s v="NZ_CP027407.1"/>
    <n v="3725495"/>
    <n v="3725851"/>
    <s v="+"/>
    <s v="WP_050759063.1"/>
    <s v="hypothetical protein"/>
    <x v="3571"/>
    <m/>
    <n v="357"/>
  </r>
  <r>
    <s v="gene"/>
    <s v="protein_coding"/>
    <s v="NZ_CP027407.1"/>
    <n v="3725877"/>
    <n v="3726656"/>
    <s v="+"/>
    <m/>
    <m/>
    <x v="3572"/>
    <s v="old_locus_tag=CEP88_17990"/>
    <n v="780"/>
  </r>
  <r>
    <s v="CDS"/>
    <s v="with_protein"/>
    <s v="NZ_CP027407.1"/>
    <n v="3725877"/>
    <n v="3726656"/>
    <s v="+"/>
    <s v="WP_011567877.1"/>
    <s v="succinate dehydrogenase iron-sulfur subunit"/>
    <x v="3572"/>
    <m/>
    <n v="780"/>
  </r>
  <r>
    <s v="gene"/>
    <s v="protein_coding"/>
    <s v="NZ_CP027407.1"/>
    <n v="3726666"/>
    <n v="3727379"/>
    <s v="+"/>
    <m/>
    <m/>
    <x v="3573"/>
    <s v="old_locus_tag=CEP88_17995"/>
    <n v="714"/>
  </r>
  <r>
    <s v="CDS"/>
    <s v="with_protein"/>
    <s v="NZ_CP027407.1"/>
    <n v="3726666"/>
    <n v="3727379"/>
    <s v="+"/>
    <s v="WP_011567878.1"/>
    <s v="hypothetical protein"/>
    <x v="3573"/>
    <m/>
    <n v="714"/>
  </r>
  <r>
    <s v="gene"/>
    <s v="protein_coding"/>
    <s v="NZ_CP027407.1"/>
    <n v="3727379"/>
    <n v="3727585"/>
    <s v="+"/>
    <m/>
    <m/>
    <x v="3574"/>
    <s v="old_locus_tag=CEP88_18000"/>
    <n v="207"/>
  </r>
  <r>
    <s v="CDS"/>
    <s v="with_protein"/>
    <s v="NZ_CP027407.1"/>
    <n v="3727379"/>
    <n v="3727585"/>
    <s v="+"/>
    <s v="WP_011567879.1"/>
    <s v="hypothetical protein"/>
    <x v="3574"/>
    <m/>
    <n v="207"/>
  </r>
  <r>
    <s v="gene"/>
    <s v="protein_coding"/>
    <s v="NZ_CP027407.1"/>
    <n v="3727643"/>
    <n v="3728488"/>
    <s v="+"/>
    <m/>
    <m/>
    <x v="3575"/>
    <s v="old_locus_tag=CEP88_18005"/>
    <n v="846"/>
  </r>
  <r>
    <s v="CDS"/>
    <s v="with_protein"/>
    <s v="NZ_CP027407.1"/>
    <n v="3727643"/>
    <n v="3728488"/>
    <s v="+"/>
    <s v="WP_011567880.1"/>
    <s v="DUF1989 domain-containing protein"/>
    <x v="3575"/>
    <m/>
    <n v="846"/>
  </r>
  <r>
    <s v="gene"/>
    <s v="protein_coding"/>
    <s v="NZ_CP027407.1"/>
    <n v="3728491"/>
    <n v="3729195"/>
    <s v="-"/>
    <m/>
    <m/>
    <x v="3576"/>
    <s v="old_locus_tag=CEP88_18010"/>
    <n v="705"/>
  </r>
  <r>
    <s v="CDS"/>
    <s v="with_protein"/>
    <s v="NZ_CP027407.1"/>
    <n v="3728491"/>
    <n v="3729195"/>
    <s v="-"/>
    <s v="WP_011567881.1"/>
    <s v="purine-nucleoside phosphorylase"/>
    <x v="3576"/>
    <m/>
    <n v="705"/>
  </r>
  <r>
    <s v="gene"/>
    <s v="protein_coding"/>
    <s v="NZ_CP027407.1"/>
    <n v="3729259"/>
    <n v="3731226"/>
    <s v="-"/>
    <m/>
    <m/>
    <x v="3577"/>
    <s v="old_locus_tag=CEP88_18015"/>
    <n v="1968"/>
  </r>
  <r>
    <s v="CDS"/>
    <s v="with_protein"/>
    <s v="NZ_CP027407.1"/>
    <n v="3729259"/>
    <n v="3731226"/>
    <s v="-"/>
    <s v="WP_011567882.1"/>
    <s v="protein meaA"/>
    <x v="3577"/>
    <m/>
    <n v="1968"/>
  </r>
  <r>
    <s v="gene"/>
    <s v="protein_coding"/>
    <s v="NZ_CP027407.1"/>
    <n v="3731477"/>
    <n v="3732847"/>
    <s v="+"/>
    <m/>
    <m/>
    <x v="3578"/>
    <s v="old_locus_tag=CEP88_18025"/>
    <n v="1371"/>
  </r>
  <r>
    <s v="CDS"/>
    <s v="with_protein"/>
    <s v="NZ_CP027407.1"/>
    <n v="3731477"/>
    <n v="3732847"/>
    <s v="+"/>
    <s v="WP_011567883.1"/>
    <s v="1-acyl-sn-glycerol-3-phosphate acyltransferase"/>
    <x v="3578"/>
    <m/>
    <n v="1371"/>
  </r>
  <r>
    <s v="gene"/>
    <s v="protein_coding"/>
    <s v="NZ_CP027407.1"/>
    <n v="3732983"/>
    <n v="3734263"/>
    <s v="+"/>
    <m/>
    <m/>
    <x v="3579"/>
    <s v="old_locus_tag=CEP88_18030"/>
    <n v="1281"/>
  </r>
  <r>
    <s v="CDS"/>
    <s v="with_protein"/>
    <s v="NZ_CP027407.1"/>
    <n v="3732983"/>
    <n v="3734263"/>
    <s v="+"/>
    <s v="WP_011567884.1"/>
    <s v="crotonyl-CoA carboxylase/reductase"/>
    <x v="3579"/>
    <m/>
    <n v="1281"/>
  </r>
  <r>
    <s v="gene"/>
    <s v="protein_coding"/>
    <s v="NZ_CP027407.1"/>
    <n v="3734632"/>
    <n v="3735351"/>
    <s v="+"/>
    <m/>
    <m/>
    <x v="3580"/>
    <s v="old_locus_tag=CEP88_18040"/>
    <n v="720"/>
  </r>
  <r>
    <s v="CDS"/>
    <s v="with_protein"/>
    <s v="NZ_CP027407.1"/>
    <n v="3734632"/>
    <n v="3735351"/>
    <s v="+"/>
    <s v="WP_011567885.1"/>
    <s v="LuxR family transcriptional regulator"/>
    <x v="3580"/>
    <m/>
    <n v="720"/>
  </r>
  <r>
    <s v="gene"/>
    <s v="protein_coding"/>
    <s v="NZ_CP027407.1"/>
    <n v="3735467"/>
    <n v="3736105"/>
    <s v="+"/>
    <m/>
    <m/>
    <x v="3581"/>
    <s v="old_locus_tag=CEP88_18045"/>
    <n v="639"/>
  </r>
  <r>
    <s v="CDS"/>
    <s v="with_protein"/>
    <s v="NZ_CP027407.1"/>
    <n v="3735467"/>
    <n v="3736105"/>
    <s v="+"/>
    <s v="WP_011567886.1"/>
    <s v="autoinducer synthase"/>
    <x v="3581"/>
    <m/>
    <n v="639"/>
  </r>
  <r>
    <s v="gene"/>
    <s v="protein_coding"/>
    <s v="NZ_CP027407.1"/>
    <n v="3736158"/>
    <n v="3737693"/>
    <s v="+"/>
    <m/>
    <m/>
    <x v="3582"/>
    <s v="old_locus_tag=CEP88_18050"/>
    <n v="1536"/>
  </r>
  <r>
    <s v="CDS"/>
    <s v="with_protein"/>
    <s v="NZ_CP027407.1"/>
    <n v="3736158"/>
    <n v="3737693"/>
    <s v="+"/>
    <s v="WP_044033006.1"/>
    <s v="AAA family ATPase"/>
    <x v="3582"/>
    <m/>
    <n v="1536"/>
  </r>
  <r>
    <s v="gene"/>
    <s v="protein_coding"/>
    <s v="NZ_CP027407.1"/>
    <n v="3737713"/>
    <n v="3738486"/>
    <s v="-"/>
    <m/>
    <m/>
    <x v="3583"/>
    <s v="old_locus_tag=CEP88_18055"/>
    <n v="774"/>
  </r>
  <r>
    <s v="CDS"/>
    <s v="with_protein"/>
    <s v="NZ_CP027407.1"/>
    <n v="3737713"/>
    <n v="3738486"/>
    <s v="-"/>
    <s v="WP_011567888.1"/>
    <s v="TIGR02186 family protein"/>
    <x v="3583"/>
    <m/>
    <n v="774"/>
  </r>
  <r>
    <s v="gene"/>
    <s v="protein_coding"/>
    <s v="NZ_CP027407.1"/>
    <n v="3738489"/>
    <n v="3739403"/>
    <s v="-"/>
    <m/>
    <m/>
    <x v="3584"/>
    <s v="old_locus_tag=CEP88_18060"/>
    <n v="915"/>
  </r>
  <r>
    <s v="CDS"/>
    <s v="with_protein"/>
    <s v="NZ_CP027407.1"/>
    <n v="3738489"/>
    <n v="3739403"/>
    <s v="-"/>
    <s v="WP_044033383.1"/>
    <s v="sulfite exporter TauE/SafE family protein"/>
    <x v="3584"/>
    <m/>
    <n v="915"/>
  </r>
  <r>
    <s v="gene"/>
    <s v="protein_coding"/>
    <s v="NZ_CP027407.1"/>
    <n v="3739499"/>
    <n v="3740467"/>
    <s v="-"/>
    <m/>
    <m/>
    <x v="3585"/>
    <s v="old_locus_tag=CEP88_18065"/>
    <n v="969"/>
  </r>
  <r>
    <s v="CDS"/>
    <s v="with_protein"/>
    <s v="NZ_CP027407.1"/>
    <n v="3739499"/>
    <n v="3740467"/>
    <s v="-"/>
    <s v="WP_011567890.1"/>
    <s v="ABC transporter permease"/>
    <x v="3585"/>
    <m/>
    <n v="969"/>
  </r>
  <r>
    <s v="gene"/>
    <s v="protein_coding"/>
    <s v="NZ_CP027407.1"/>
    <n v="3740467"/>
    <n v="3741561"/>
    <s v="-"/>
    <m/>
    <m/>
    <x v="3586"/>
    <s v="old_locus_tag=CEP88_18070"/>
    <n v="1095"/>
  </r>
  <r>
    <s v="CDS"/>
    <s v="with_protein"/>
    <s v="NZ_CP027407.1"/>
    <n v="3740467"/>
    <n v="3741561"/>
    <s v="-"/>
    <s v="WP_011567891.1"/>
    <s v="ABC transporter permease"/>
    <x v="3586"/>
    <m/>
    <n v="1095"/>
  </r>
  <r>
    <s v="gene"/>
    <s v="protein_coding"/>
    <s v="NZ_CP027407.1"/>
    <n v="3741566"/>
    <n v="3743119"/>
    <s v="-"/>
    <m/>
    <m/>
    <x v="3587"/>
    <s v="old_locus_tag=CEP88_18075"/>
    <n v="1554"/>
  </r>
  <r>
    <s v="CDS"/>
    <s v="with_protein"/>
    <s v="NZ_CP027407.1"/>
    <n v="3741566"/>
    <n v="3743119"/>
    <s v="-"/>
    <s v="WP_044033007.1"/>
    <s v="ABC transporter ATP-binding protein"/>
    <x v="3587"/>
    <m/>
    <n v="1554"/>
  </r>
  <r>
    <s v="gene"/>
    <s v="protein_coding"/>
    <s v="NZ_CP027407.1"/>
    <n v="3743122"/>
    <n v="3744117"/>
    <s v="-"/>
    <m/>
    <m/>
    <x v="3588"/>
    <s v="old_locus_tag=CEP88_18080"/>
    <n v="996"/>
  </r>
  <r>
    <s v="CDS"/>
    <s v="with_protein"/>
    <s v="NZ_CP027407.1"/>
    <n v="3743122"/>
    <n v="3744117"/>
    <s v="-"/>
    <s v="WP_011567893.1"/>
    <s v="BMP family ABC transporter substrate-binding protein"/>
    <x v="3588"/>
    <m/>
    <n v="996"/>
  </r>
  <r>
    <s v="gene"/>
    <s v="protein_coding"/>
    <s v="NZ_CP027407.1"/>
    <n v="3744254"/>
    <n v="3744685"/>
    <s v="-"/>
    <m/>
    <m/>
    <x v="3589"/>
    <s v="old_locus_tag=CEP88_18085"/>
    <n v="432"/>
  </r>
  <r>
    <s v="CDS"/>
    <s v="with_protein"/>
    <s v="NZ_CP027407.1"/>
    <n v="3744254"/>
    <n v="3744685"/>
    <s v="-"/>
    <s v="WP_011567894.1"/>
    <s v="GNAT family N-acetyltransferase"/>
    <x v="3589"/>
    <m/>
    <n v="432"/>
  </r>
  <r>
    <s v="gene"/>
    <s v="protein_coding"/>
    <s v="NZ_CP027407.1"/>
    <n v="3744682"/>
    <n v="3745296"/>
    <s v="-"/>
    <m/>
    <m/>
    <x v="3590"/>
    <s v="old_locus_tag=CEP88_18090"/>
    <n v="615"/>
  </r>
  <r>
    <s v="CDS"/>
    <s v="with_protein"/>
    <s v="NZ_CP027407.1"/>
    <n v="3744682"/>
    <n v="3745296"/>
    <s v="-"/>
    <s v="WP_011567895.1"/>
    <s v="tRNA (adenosine(37)-N6)-threonylcarbamoyltransferase complex dimerization subunit type 1 TsaB"/>
    <x v="3590"/>
    <m/>
    <n v="615"/>
  </r>
  <r>
    <s v="gene"/>
    <s v="protein_coding"/>
    <s v="NZ_CP027407.1"/>
    <n v="3745343"/>
    <n v="3745906"/>
    <s v="-"/>
    <m/>
    <m/>
    <x v="3591"/>
    <s v="old_locus_tag=CEP88_18095"/>
    <n v="564"/>
  </r>
  <r>
    <s v="CDS"/>
    <s v="with_protein"/>
    <s v="NZ_CP027407.1"/>
    <n v="3745343"/>
    <n v="3745906"/>
    <s v="-"/>
    <s v="WP_011567896.1"/>
    <s v="NifU family protein"/>
    <x v="3591"/>
    <m/>
    <n v="564"/>
  </r>
  <r>
    <s v="gene"/>
    <s v="protein_coding"/>
    <s v="NZ_CP027407.1"/>
    <n v="3746136"/>
    <n v="3746591"/>
    <s v="-"/>
    <m/>
    <m/>
    <x v="3592"/>
    <s v="old_locus_tag=CEP88_18100"/>
    <n v="456"/>
  </r>
  <r>
    <s v="CDS"/>
    <s v="with_protein"/>
    <s v="NZ_CP027407.1"/>
    <n v="3746136"/>
    <n v="3746591"/>
    <s v="-"/>
    <s v="WP_011567897.1"/>
    <s v="universal stress protein"/>
    <x v="3592"/>
    <m/>
    <n v="456"/>
  </r>
  <r>
    <s v="gene"/>
    <s v="protein_coding"/>
    <s v="NZ_CP027407.1"/>
    <n v="3746729"/>
    <n v="3747124"/>
    <s v="+"/>
    <m/>
    <m/>
    <x v="3593"/>
    <s v="old_locus_tag=CEP88_18105"/>
    <n v="396"/>
  </r>
  <r>
    <s v="CDS"/>
    <s v="with_protein"/>
    <s v="NZ_CP027407.1"/>
    <n v="3746729"/>
    <n v="3747124"/>
    <s v="+"/>
    <s v="WP_011567898.1"/>
    <s v="BLUF domain-containing protein"/>
    <x v="3593"/>
    <m/>
    <n v="396"/>
  </r>
  <r>
    <s v="gene"/>
    <s v="protein_coding"/>
    <s v="NZ_CP027407.1"/>
    <n v="3747119"/>
    <n v="3747985"/>
    <s v="-"/>
    <m/>
    <m/>
    <x v="3594"/>
    <s v="old_locus_tag=CEP88_18110"/>
    <n v="867"/>
  </r>
  <r>
    <s v="CDS"/>
    <s v="with_protein"/>
    <s v="NZ_CP027407.1"/>
    <n v="3747119"/>
    <n v="3747985"/>
    <s v="-"/>
    <s v="WP_011567899.1"/>
    <s v="branched-chain amino acid aminotransferase"/>
    <x v="3594"/>
    <m/>
    <n v="867"/>
  </r>
  <r>
    <s v="gene"/>
    <s v="protein_coding"/>
    <s v="NZ_CP027407.1"/>
    <n v="3748057"/>
    <n v="3748284"/>
    <s v="-"/>
    <m/>
    <m/>
    <x v="3595"/>
    <s v="old_locus_tag=CEP88_18115"/>
    <n v="228"/>
  </r>
  <r>
    <s v="CDS"/>
    <s v="with_protein"/>
    <s v="NZ_CP027407.1"/>
    <n v="3748057"/>
    <n v="3748284"/>
    <s v="-"/>
    <s v="WP_011567900.1"/>
    <s v="hypothetical protein"/>
    <x v="3595"/>
    <m/>
    <n v="228"/>
  </r>
  <r>
    <s v="gene"/>
    <s v="protein_coding"/>
    <s v="NZ_CP027407.1"/>
    <n v="3748412"/>
    <n v="3749122"/>
    <s v="+"/>
    <m/>
    <m/>
    <x v="3596"/>
    <s v="old_locus_tag=CEP88_18120"/>
    <n v="711"/>
  </r>
  <r>
    <s v="CDS"/>
    <s v="with_protein"/>
    <s v="NZ_CP027407.1"/>
    <n v="3748412"/>
    <n v="3749122"/>
    <s v="+"/>
    <s v="WP_011567901.1"/>
    <s v="M48 family metalloprotease"/>
    <x v="3596"/>
    <m/>
    <n v="711"/>
  </r>
  <r>
    <s v="gene"/>
    <s v="protein_coding"/>
    <s v="NZ_CP027407.1"/>
    <n v="3749123"/>
    <n v="3749512"/>
    <s v="-"/>
    <m/>
    <m/>
    <x v="3597"/>
    <s v="old_locus_tag=CEP88_18125"/>
    <n v="390"/>
  </r>
  <r>
    <s v="CDS"/>
    <s v="with_protein"/>
    <s v="NZ_CP027407.1"/>
    <n v="3749123"/>
    <n v="3749512"/>
    <s v="-"/>
    <s v="WP_011567902.1"/>
    <s v="DUF393 domain-containing protein"/>
    <x v="3597"/>
    <m/>
    <n v="390"/>
  </r>
  <r>
    <s v="gene"/>
    <s v="protein_coding"/>
    <s v="NZ_CP027407.1"/>
    <n v="3749585"/>
    <n v="3749827"/>
    <s v="-"/>
    <m/>
    <m/>
    <x v="3598"/>
    <s v="old_locus_tag=CEP88_18130"/>
    <n v="243"/>
  </r>
  <r>
    <s v="CDS"/>
    <s v="with_protein"/>
    <s v="NZ_CP027407.1"/>
    <n v="3749585"/>
    <n v="3749827"/>
    <s v="-"/>
    <s v="WP_011567903.1"/>
    <s v="CDGSH iron-sulfur domain-containing protein"/>
    <x v="3598"/>
    <m/>
    <n v="243"/>
  </r>
  <r>
    <s v="gene"/>
    <s v="protein_coding"/>
    <s v="NZ_CP027407.1"/>
    <n v="3749890"/>
    <n v="3751269"/>
    <s v="-"/>
    <m/>
    <m/>
    <x v="3599"/>
    <s v="old_locus_tag=CEP88_18135"/>
    <n v="1380"/>
  </r>
  <r>
    <s v="CDS"/>
    <s v="with_protein"/>
    <s v="NZ_CP027407.1"/>
    <n v="3749890"/>
    <n v="3751269"/>
    <s v="-"/>
    <s v="WP_011567904.1"/>
    <s v="30S ribosomal protein S12 methylthiotransferase RimO"/>
    <x v="3599"/>
    <m/>
    <n v="1380"/>
  </r>
  <r>
    <s v="gene"/>
    <s v="protein_coding"/>
    <s v="NZ_CP027407.1"/>
    <n v="3751335"/>
    <n v="3753287"/>
    <s v="+"/>
    <m/>
    <m/>
    <x v="3600"/>
    <s v="old_locus_tag=CEP88_18140"/>
    <n v="1953"/>
  </r>
  <r>
    <s v="CDS"/>
    <s v="with_protein"/>
    <s v="NZ_CP027407.1"/>
    <n v="3751335"/>
    <n v="3753287"/>
    <s v="+"/>
    <s v="WP_011567905.1"/>
    <s v="AsmA family protein"/>
    <x v="3600"/>
    <m/>
    <n v="1953"/>
  </r>
  <r>
    <s v="gene"/>
    <s v="protein_coding"/>
    <s v="NZ_CP027407.1"/>
    <n v="3753379"/>
    <n v="3754212"/>
    <s v="-"/>
    <m/>
    <m/>
    <x v="3601"/>
    <s v="old_locus_tag=CEP88_18145"/>
    <n v="834"/>
  </r>
  <r>
    <s v="CDS"/>
    <s v="with_protein"/>
    <s v="NZ_CP027407.1"/>
    <n v="3753379"/>
    <n v="3754212"/>
    <s v="-"/>
    <s v="WP_011567906.1"/>
    <s v="3-deoxy-8-phosphooctulonate synthase"/>
    <x v="3601"/>
    <m/>
    <n v="834"/>
  </r>
  <r>
    <s v="gene"/>
    <s v="protein_coding"/>
    <s v="NZ_CP027407.1"/>
    <n v="3754616"/>
    <n v="3755212"/>
    <s v="+"/>
    <m/>
    <m/>
    <x v="3602"/>
    <s v="old_locus_tag=CEP88_18155"/>
    <n v="597"/>
  </r>
  <r>
    <s v="CDS"/>
    <s v="with_protein"/>
    <s v="NZ_CP027407.1"/>
    <n v="3754616"/>
    <n v="3755212"/>
    <s v="+"/>
    <s v="WP_011567908.1"/>
    <s v="uracil-DNA glycosylase family protein"/>
    <x v="3602"/>
    <m/>
    <n v="597"/>
  </r>
  <r>
    <s v="gene"/>
    <s v="protein_coding"/>
    <s v="NZ_CP027407.1"/>
    <n v="3755578"/>
    <n v="3756375"/>
    <s v="+"/>
    <m/>
    <m/>
    <x v="3603"/>
    <s v="old_locus_tag=CEP88_18165"/>
    <n v="798"/>
  </r>
  <r>
    <s v="CDS"/>
    <s v="with_protein"/>
    <s v="NZ_CP027407.1"/>
    <n v="3755578"/>
    <n v="3756375"/>
    <s v="+"/>
    <s v="WP_044033384.1"/>
    <s v="SseB family protein"/>
    <x v="3603"/>
    <m/>
    <n v="798"/>
  </r>
  <r>
    <s v="gene"/>
    <s v="protein_coding"/>
    <s v="NZ_CP027407.1"/>
    <n v="3756548"/>
    <n v="3757072"/>
    <s v="+"/>
    <m/>
    <m/>
    <x v="3604"/>
    <s v="old_locus_tag=CEP88_18170"/>
    <n v="525"/>
  </r>
  <r>
    <s v="CDS"/>
    <s v="with_protein"/>
    <s v="NZ_CP027407.1"/>
    <n v="3756548"/>
    <n v="3757072"/>
    <s v="+"/>
    <s v="WP_011567910.1"/>
    <s v="YHS domain-containing protein"/>
    <x v="3604"/>
    <m/>
    <n v="525"/>
  </r>
  <r>
    <s v="gene"/>
    <s v="protein_coding"/>
    <s v="NZ_CP027407.1"/>
    <n v="3757072"/>
    <n v="3757566"/>
    <s v="+"/>
    <m/>
    <m/>
    <x v="3605"/>
    <s v="old_locus_tag=CEP88_18175"/>
    <n v="495"/>
  </r>
  <r>
    <s v="CDS"/>
    <s v="with_protein"/>
    <s v="NZ_CP027407.1"/>
    <n v="3757072"/>
    <n v="3757566"/>
    <s v="+"/>
    <s v="WP_011567911.1"/>
    <s v="rhodanese-like domain-containing protein"/>
    <x v="3605"/>
    <m/>
    <n v="495"/>
  </r>
  <r>
    <s v="gene"/>
    <s v="protein_coding"/>
    <s v="NZ_CP027407.1"/>
    <n v="3757672"/>
    <n v="3759564"/>
    <s v="-"/>
    <m/>
    <m/>
    <x v="3606"/>
    <s v="old_locus_tag=CEP88_18180"/>
    <n v="1893"/>
  </r>
  <r>
    <s v="CDS"/>
    <s v="with_protein"/>
    <s v="NZ_CP027407.1"/>
    <n v="3757672"/>
    <n v="3759564"/>
    <s v="-"/>
    <s v="WP_011567913.1"/>
    <s v="glucans biosynthesis glucosyltransferase MdoH"/>
    <x v="3606"/>
    <m/>
    <n v="1893"/>
  </r>
  <r>
    <s v="gene"/>
    <s v="protein_coding"/>
    <s v="NZ_CP027407.1"/>
    <n v="3759561"/>
    <n v="3761087"/>
    <s v="-"/>
    <m/>
    <m/>
    <x v="3607"/>
    <s v="old_locus_tag=CEP88_18185"/>
    <n v="1527"/>
  </r>
  <r>
    <s v="CDS"/>
    <s v="with_protein"/>
    <s v="NZ_CP027407.1"/>
    <n v="3759561"/>
    <n v="3761087"/>
    <s v="-"/>
    <s v="WP_011567914.1"/>
    <s v="glucan biosynthesis protein G"/>
    <x v="3607"/>
    <m/>
    <n v="1527"/>
  </r>
  <r>
    <s v="gene"/>
    <s v="protein_coding"/>
    <s v="NZ_CP027407.1"/>
    <n v="3761087"/>
    <n v="3762307"/>
    <s v="-"/>
    <m/>
    <m/>
    <x v="3608"/>
    <s v="old_locus_tag=CEP88_18190"/>
    <n v="1221"/>
  </r>
  <r>
    <s v="CDS"/>
    <s v="with_protein"/>
    <s v="NZ_CP027407.1"/>
    <n v="3761087"/>
    <n v="3762307"/>
    <s v="-"/>
    <s v="WP_011567915.1"/>
    <s v="OpgC domain-containing protein"/>
    <x v="3608"/>
    <m/>
    <n v="1221"/>
  </r>
  <r>
    <s v="gene"/>
    <s v="protein_coding"/>
    <s v="NZ_CP027407.1"/>
    <n v="3762356"/>
    <n v="3763696"/>
    <s v="-"/>
    <m/>
    <m/>
    <x v="3609"/>
    <s v="old_locus_tag=CEP88_18195"/>
    <n v="1341"/>
  </r>
  <r>
    <s v="CDS"/>
    <s v="with_protein"/>
    <s v="NZ_CP027407.1"/>
    <n v="3762356"/>
    <n v="3763696"/>
    <s v="-"/>
    <s v="WP_011567916.1"/>
    <s v="tetratricopeptide repeat protein"/>
    <x v="3609"/>
    <m/>
    <n v="1341"/>
  </r>
  <r>
    <s v="gene"/>
    <s v="protein_coding"/>
    <s v="NZ_CP027407.1"/>
    <n v="3763882"/>
    <n v="3765090"/>
    <s v="-"/>
    <m/>
    <m/>
    <x v="3610"/>
    <s v="old_locus_tag=CEP88_18200"/>
    <n v="1209"/>
  </r>
  <r>
    <s v="CDS"/>
    <s v="with_protein"/>
    <s v="NZ_CP027407.1"/>
    <n v="3763882"/>
    <n v="3765090"/>
    <s v="-"/>
    <s v="WP_011567917.1"/>
    <s v="CoA transferase"/>
    <x v="3610"/>
    <m/>
    <n v="1209"/>
  </r>
  <r>
    <s v="gene"/>
    <s v="protein_coding"/>
    <s v="NZ_CP027407.1"/>
    <n v="3765074"/>
    <n v="3766696"/>
    <s v="-"/>
    <m/>
    <m/>
    <x v="3611"/>
    <s v="old_locus_tag=CEP88_18205"/>
    <n v="1623"/>
  </r>
  <r>
    <s v="CDS"/>
    <s v="with_protein"/>
    <s v="NZ_CP027407.1"/>
    <n v="3765074"/>
    <n v="3766696"/>
    <s v="-"/>
    <s v="WP_011567918.1"/>
    <s v="thiamine pyrophosphate-binding protein"/>
    <x v="3611"/>
    <m/>
    <n v="1623"/>
  </r>
  <r>
    <s v="gene"/>
    <s v="protein_coding"/>
    <s v="NZ_CP027407.1"/>
    <n v="3766817"/>
    <n v="3767380"/>
    <s v="-"/>
    <m/>
    <m/>
    <x v="3612"/>
    <s v="old_locus_tag=CEP88_18210"/>
    <n v="564"/>
  </r>
  <r>
    <s v="CDS"/>
    <s v="with_protein"/>
    <s v="NZ_CP027407.1"/>
    <n v="3766817"/>
    <n v="3767380"/>
    <s v="-"/>
    <s v="WP_011567919.1"/>
    <s v="hypothetical protein"/>
    <x v="3612"/>
    <m/>
    <n v="564"/>
  </r>
  <r>
    <s v="gene"/>
    <s v="protein_coding"/>
    <s v="NZ_CP027407.1"/>
    <n v="3767769"/>
    <n v="3768944"/>
    <s v="+"/>
    <m/>
    <m/>
    <x v="3613"/>
    <s v="old_locus_tag=CEP88_18215"/>
    <n v="1176"/>
  </r>
  <r>
    <s v="CDS"/>
    <s v="with_protein"/>
    <s v="NZ_CP027407.1"/>
    <n v="3767769"/>
    <n v="3768944"/>
    <s v="+"/>
    <s v="WP_011567920.1"/>
    <s v="aspartate aminotransferase family protein"/>
    <x v="3613"/>
    <m/>
    <n v="1176"/>
  </r>
  <r>
    <s v="gene"/>
    <s v="protein_coding"/>
    <s v="NZ_CP027407.1"/>
    <n v="3769004"/>
    <n v="3769930"/>
    <s v="+"/>
    <m/>
    <m/>
    <x v="3614"/>
    <s v="old_locus_tag=CEP88_18220"/>
    <n v="927"/>
  </r>
  <r>
    <s v="CDS"/>
    <s v="with_protein"/>
    <s v="NZ_CP027407.1"/>
    <n v="3769004"/>
    <n v="3769930"/>
    <s v="+"/>
    <s v="WP_011567921.1"/>
    <s v="ornithine carbamoyltransferase"/>
    <x v="3614"/>
    <m/>
    <n v="927"/>
  </r>
  <r>
    <s v="gene"/>
    <s v="protein_coding"/>
    <s v="NZ_CP027407.1"/>
    <n v="3770038"/>
    <n v="3772479"/>
    <s v="-"/>
    <m/>
    <m/>
    <x v="3615"/>
    <s v="old_locus_tag=CEP88_18225"/>
    <n v="2442"/>
  </r>
  <r>
    <s v="CDS"/>
    <s v="with_protein"/>
    <s v="NZ_CP027407.1"/>
    <n v="3770038"/>
    <n v="3772479"/>
    <s v="-"/>
    <s v="WP_011567922.1"/>
    <s v="ATP-dependent helicase HrpB"/>
    <x v="3615"/>
    <m/>
    <n v="2442"/>
  </r>
  <r>
    <s v="gene"/>
    <s v="protein_coding"/>
    <s v="NZ_CP027407.1"/>
    <n v="3772573"/>
    <n v="3773562"/>
    <s v="+"/>
    <m/>
    <m/>
    <x v="3616"/>
    <s v="old_locus_tag=CEP88_18230"/>
    <n v="990"/>
  </r>
  <r>
    <s v="CDS"/>
    <s v="with_protein"/>
    <s v="NZ_CP027407.1"/>
    <n v="3772573"/>
    <n v="3773562"/>
    <s v="+"/>
    <s v="WP_011567923.1"/>
    <s v="methylmalonyl Co-A mutase-associated GTPase MeaB"/>
    <x v="3616"/>
    <m/>
    <n v="990"/>
  </r>
  <r>
    <s v="gene"/>
    <s v="protein_coding"/>
    <s v="NZ_CP027407.1"/>
    <n v="3773699"/>
    <n v="3773998"/>
    <s v="+"/>
    <m/>
    <m/>
    <x v="3617"/>
    <s v="old_locus_tag=CEP88_18235"/>
    <n v="300"/>
  </r>
  <r>
    <s v="CDS"/>
    <s v="with_protein"/>
    <s v="NZ_CP027407.1"/>
    <n v="3773699"/>
    <n v="3773998"/>
    <s v="+"/>
    <s v="WP_044033385.1"/>
    <s v="50S ribosomal protein L28"/>
    <x v="3617"/>
    <m/>
    <n v="300"/>
  </r>
  <r>
    <s v="gene"/>
    <s v="protein_coding"/>
    <s v="NZ_CP027407.1"/>
    <n v="3774100"/>
    <n v="3774453"/>
    <s v="+"/>
    <m/>
    <m/>
    <x v="3618"/>
    <s v="old_locus_tag=CEP88_18240"/>
    <n v="354"/>
  </r>
  <r>
    <s v="CDS"/>
    <s v="with_protein"/>
    <s v="NZ_CP027407.1"/>
    <n v="3774100"/>
    <n v="3774453"/>
    <s v="+"/>
    <s v="WP_044033008.1"/>
    <s v="hypothetical protein"/>
    <x v="3618"/>
    <m/>
    <n v="354"/>
  </r>
  <r>
    <s v="gene"/>
    <s v="protein_coding"/>
    <s v="NZ_CP027407.1"/>
    <n v="3774499"/>
    <n v="3774993"/>
    <s v="+"/>
    <m/>
    <m/>
    <x v="3619"/>
    <s v="old_locus_tag=CEP88_18245"/>
    <n v="495"/>
  </r>
  <r>
    <s v="CDS"/>
    <s v="with_protein"/>
    <s v="NZ_CP027407.1"/>
    <n v="3774499"/>
    <n v="3774993"/>
    <s v="+"/>
    <s v="WP_011567926.1"/>
    <s v="copper chaperone PCu(A)C"/>
    <x v="3619"/>
    <m/>
    <n v="495"/>
  </r>
  <r>
    <s v="gene"/>
    <s v="protein_coding"/>
    <s v="NZ_CP027407.1"/>
    <n v="3775006"/>
    <n v="3775698"/>
    <s v="-"/>
    <m/>
    <m/>
    <x v="3620"/>
    <s v="old_locus_tag=CEP88_18250"/>
    <n v="693"/>
  </r>
  <r>
    <s v="CDS"/>
    <s v="with_protein"/>
    <s v="NZ_CP027407.1"/>
    <n v="3775006"/>
    <n v="3775698"/>
    <s v="-"/>
    <s v="WP_011567927.1"/>
    <s v="NAD-dependent deacylase"/>
    <x v="3620"/>
    <m/>
    <n v="693"/>
  </r>
  <r>
    <s v="gene"/>
    <s v="protein_coding"/>
    <s v="NZ_CP027407.1"/>
    <n v="3775837"/>
    <n v="3776712"/>
    <s v="+"/>
    <m/>
    <m/>
    <x v="3621"/>
    <s v="old_locus_tag=CEP88_18255"/>
    <n v="876"/>
  </r>
  <r>
    <s v="CDS"/>
    <s v="with_protein"/>
    <s v="NZ_CP027407.1"/>
    <n v="3775837"/>
    <n v="3776712"/>
    <s v="+"/>
    <s v="WP_011567928.1"/>
    <s v="carbon-nitrogen hydrolase family protein"/>
    <x v="3621"/>
    <m/>
    <n v="876"/>
  </r>
  <r>
    <s v="gene"/>
    <s v="protein_coding"/>
    <s v="NZ_CP027407.1"/>
    <n v="3776789"/>
    <n v="3777007"/>
    <s v="+"/>
    <m/>
    <m/>
    <x v="3622"/>
    <s v="old_locus_tag=CEP88_18260"/>
    <n v="219"/>
  </r>
  <r>
    <s v="CDS"/>
    <s v="with_protein"/>
    <s v="NZ_CP027407.1"/>
    <n v="3776789"/>
    <n v="3777007"/>
    <s v="+"/>
    <s v="WP_005978431.1"/>
    <s v="translation initiation factor IF-1"/>
    <x v="3622"/>
    <m/>
    <n v="219"/>
  </r>
  <r>
    <s v="gene"/>
    <s v="protein_coding"/>
    <s v="NZ_CP027407.1"/>
    <n v="3777011"/>
    <n v="3777577"/>
    <s v="+"/>
    <m/>
    <m/>
    <x v="3623"/>
    <s v="old_locus_tag=CEP88_18265"/>
    <n v="567"/>
  </r>
  <r>
    <s v="CDS"/>
    <s v="with_protein"/>
    <s v="NZ_CP027407.1"/>
    <n v="3777011"/>
    <n v="3777577"/>
    <s v="+"/>
    <s v="WP_011567929.1"/>
    <s v="septum formation protein Maf"/>
    <x v="3623"/>
    <m/>
    <n v="567"/>
  </r>
  <r>
    <s v="gene"/>
    <s v="protein_coding"/>
    <s v="NZ_CP027407.1"/>
    <n v="3777574"/>
    <n v="3778596"/>
    <s v="+"/>
    <m/>
    <m/>
    <x v="3624"/>
    <s v="old_locus_tag=CEP88_18270"/>
    <n v="1023"/>
  </r>
  <r>
    <s v="CDS"/>
    <s v="with_protein"/>
    <s v="NZ_CP027407.1"/>
    <n v="3777574"/>
    <n v="3778596"/>
    <s v="+"/>
    <s v="WP_011567930.1"/>
    <s v="ribonuclease E/G"/>
    <x v="3624"/>
    <m/>
    <n v="1023"/>
  </r>
  <r>
    <s v="gene"/>
    <s v="protein_coding"/>
    <s v="NZ_CP027407.1"/>
    <n v="3778593"/>
    <n v="3778790"/>
    <s v="+"/>
    <m/>
    <m/>
    <x v="3625"/>
    <s v="old_locus_tag=CEP88_18275"/>
    <n v="198"/>
  </r>
  <r>
    <s v="CDS"/>
    <s v="with_protein"/>
    <s v="NZ_CP027407.1"/>
    <n v="3778593"/>
    <n v="3778790"/>
    <s v="+"/>
    <s v="WP_011567931.1"/>
    <s v="DNA gyrase inhibitor YacG"/>
    <x v="3625"/>
    <m/>
    <n v="198"/>
  </r>
  <r>
    <s v="gene"/>
    <s v="protein_coding"/>
    <s v="NZ_CP027407.1"/>
    <n v="3778806"/>
    <n v="3780377"/>
    <s v="-"/>
    <m/>
    <m/>
    <x v="3626"/>
    <s v="old_locus_tag=CEP88_18280"/>
    <n v="1572"/>
  </r>
  <r>
    <s v="CDS"/>
    <s v="with_protein"/>
    <s v="NZ_CP027407.1"/>
    <n v="3778806"/>
    <n v="3780377"/>
    <s v="-"/>
    <s v="WP_011567932.1"/>
    <s v="cation:proton antiporter"/>
    <x v="3626"/>
    <m/>
    <n v="1572"/>
  </r>
  <r>
    <s v="gene"/>
    <s v="protein_coding"/>
    <s v="NZ_CP027407.1"/>
    <n v="3780578"/>
    <n v="3781021"/>
    <s v="-"/>
    <m/>
    <m/>
    <x v="3627"/>
    <s v="old_locus_tag=CEP88_18285"/>
    <n v="444"/>
  </r>
  <r>
    <s v="CDS"/>
    <s v="with_protein"/>
    <s v="NZ_CP027407.1"/>
    <n v="3780578"/>
    <n v="3781021"/>
    <s v="-"/>
    <s v="WP_011567934.1"/>
    <s v="Rrf2 family transcriptional regulator"/>
    <x v="3627"/>
    <m/>
    <n v="444"/>
  </r>
  <r>
    <s v="gene"/>
    <s v="protein_coding"/>
    <s v="NZ_CP027407.1"/>
    <n v="3781104"/>
    <n v="3781259"/>
    <s v="+"/>
    <m/>
    <m/>
    <x v="3628"/>
    <m/>
    <n v="156"/>
  </r>
  <r>
    <s v="CDS"/>
    <s v="with_protein"/>
    <s v="NZ_CP027407.1"/>
    <n v="3781104"/>
    <n v="3781259"/>
    <s v="+"/>
    <s v="WP_011567935.1"/>
    <s v="hypothetical protein"/>
    <x v="3628"/>
    <m/>
    <n v="156"/>
  </r>
  <r>
    <s v="gene"/>
    <s v="protein_coding"/>
    <s v="NZ_CP027407.1"/>
    <n v="3781349"/>
    <n v="3781639"/>
    <s v="+"/>
    <m/>
    <m/>
    <x v="3629"/>
    <s v="old_locus_tag=CEP88_18290"/>
    <n v="291"/>
  </r>
  <r>
    <s v="CDS"/>
    <s v="with_protein"/>
    <s v="NZ_CP027407.1"/>
    <n v="3781349"/>
    <n v="3781639"/>
    <s v="+"/>
    <s v="WP_011567936.1"/>
    <s v="hypothetical protein"/>
    <x v="3629"/>
    <m/>
    <n v="291"/>
  </r>
  <r>
    <s v="gene"/>
    <s v="protein_coding"/>
    <s v="NZ_CP027407.1"/>
    <n v="3781664"/>
    <n v="3782869"/>
    <s v="+"/>
    <m/>
    <m/>
    <x v="3630"/>
    <s v="old_locus_tag=CEP88_18295"/>
    <n v="1206"/>
  </r>
  <r>
    <s v="CDS"/>
    <s v="with_protein"/>
    <s v="NZ_CP027407.1"/>
    <n v="3781664"/>
    <n v="3782869"/>
    <s v="+"/>
    <s v="WP_011567937.1"/>
    <s v="NnrS family protein"/>
    <x v="3630"/>
    <m/>
    <n v="1206"/>
  </r>
  <r>
    <s v="gene"/>
    <s v="protein_coding"/>
    <s v="NZ_CP027407.1"/>
    <n v="3782866"/>
    <n v="3783534"/>
    <s v="+"/>
    <m/>
    <m/>
    <x v="3631"/>
    <s v="old_locus_tag=CEP88_18300"/>
    <n v="669"/>
  </r>
  <r>
    <s v="CDS"/>
    <s v="with_protein"/>
    <s v="NZ_CP027407.1"/>
    <n v="3782866"/>
    <n v="3783534"/>
    <s v="+"/>
    <s v="WP_011567938.1"/>
    <s v="NnrU family protein"/>
    <x v="3631"/>
    <m/>
    <n v="669"/>
  </r>
  <r>
    <s v="gene"/>
    <s v="protein_coding"/>
    <s v="NZ_CP027407.1"/>
    <n v="3783757"/>
    <n v="3785106"/>
    <s v="+"/>
    <m/>
    <m/>
    <x v="3632"/>
    <s v="old_locus_tag=CEP88_18305"/>
    <n v="1350"/>
  </r>
  <r>
    <s v="CDS"/>
    <s v="with_protein"/>
    <s v="NZ_CP027407.1"/>
    <n v="3783757"/>
    <n v="3785106"/>
    <s v="+"/>
    <s v="WP_011567939.1"/>
    <s v="oxygen-independent coproporphyrinogen III oxidase"/>
    <x v="3632"/>
    <m/>
    <n v="1350"/>
  </r>
  <r>
    <s v="gene"/>
    <s v="protein_coding"/>
    <s v="NZ_CP027407.1"/>
    <n v="3785364"/>
    <n v="3787028"/>
    <s v="+"/>
    <m/>
    <m/>
    <x v="3633"/>
    <s v="old_locus_tag=CEP88_18310"/>
    <n v="1665"/>
  </r>
  <r>
    <s v="CDS"/>
    <s v="with_protein"/>
    <s v="NZ_CP027407.1"/>
    <n v="3785364"/>
    <n v="3787028"/>
    <s v="+"/>
    <s v="WP_011567940.1"/>
    <s v="magnesium-protoporphyrin IX monomethyl ester anaerobic oxidative cyclase"/>
    <x v="3633"/>
    <m/>
    <n v="1665"/>
  </r>
  <r>
    <s v="gene"/>
    <s v="protein_coding"/>
    <s v="NZ_CP027407.1"/>
    <n v="3787280"/>
    <n v="3788479"/>
    <s v="+"/>
    <m/>
    <m/>
    <x v="3634"/>
    <s v="old_locus_tag=CEP88_18315"/>
    <n v="1200"/>
  </r>
  <r>
    <s v="CDS"/>
    <s v="with_protein"/>
    <s v="NZ_CP027407.1"/>
    <n v="3787280"/>
    <n v="3788479"/>
    <s v="+"/>
    <s v="WP_044033009.1"/>
    <s v="glycerophosphodiester phosphodiesterase"/>
    <x v="3634"/>
    <m/>
    <n v="1200"/>
  </r>
  <r>
    <s v="gene"/>
    <s v="protein_coding"/>
    <s v="NZ_CP027407.1"/>
    <n v="3788679"/>
    <n v="3790010"/>
    <s v="-"/>
    <m/>
    <m/>
    <x v="3635"/>
    <s v="old_locus_tag=CEP88_18320"/>
    <n v="1332"/>
  </r>
  <r>
    <s v="CDS"/>
    <s v="with_protein"/>
    <s v="NZ_CP027407.1"/>
    <n v="3788679"/>
    <n v="3790010"/>
    <s v="-"/>
    <s v="WP_171960001.1"/>
    <s v="exopolysaccharide biosynthesis polyprenyl glycosylphosphotransferase"/>
    <x v="3635"/>
    <m/>
    <n v="1332"/>
  </r>
  <r>
    <s v="gene"/>
    <s v="protein_coding"/>
    <s v="NZ_CP027407.1"/>
    <n v="3790293"/>
    <n v="3791294"/>
    <s v="-"/>
    <m/>
    <m/>
    <x v="3636"/>
    <s v="old_locus_tag=CEP88_18325"/>
    <n v="1002"/>
  </r>
  <r>
    <s v="CDS"/>
    <s v="with_protein"/>
    <s v="NZ_CP027407.1"/>
    <n v="3790293"/>
    <n v="3791294"/>
    <s v="-"/>
    <s v="WP_011567943.1"/>
    <s v="GlxA family transcriptional regulator"/>
    <x v="3636"/>
    <m/>
    <n v="1002"/>
  </r>
  <r>
    <s v="gene"/>
    <s v="protein_coding"/>
    <s v="NZ_CP027407.1"/>
    <n v="3791399"/>
    <n v="3792652"/>
    <s v="+"/>
    <m/>
    <m/>
    <x v="3637"/>
    <s v="old_locus_tag=CEP88_18330"/>
    <n v="1254"/>
  </r>
  <r>
    <s v="CDS"/>
    <s v="with_protein"/>
    <s v="NZ_CP027407.1"/>
    <n v="3791399"/>
    <n v="3792652"/>
    <s v="+"/>
    <s v="WP_011567944.1"/>
    <s v="sarcosine oxidase subunit beta family protein"/>
    <x v="3637"/>
    <m/>
    <n v="1254"/>
  </r>
  <r>
    <s v="gene"/>
    <s v="protein_coding"/>
    <s v="NZ_CP027407.1"/>
    <n v="3792664"/>
    <n v="3792963"/>
    <s v="+"/>
    <m/>
    <m/>
    <x v="3638"/>
    <s v="old_locus_tag=CEP88_18335"/>
    <n v="300"/>
  </r>
  <r>
    <s v="CDS"/>
    <s v="with_protein"/>
    <s v="NZ_CP027407.1"/>
    <n v="3792664"/>
    <n v="3792963"/>
    <s v="+"/>
    <s v="WP_011567945.1"/>
    <s v="sarcosine oxidase subunit delta"/>
    <x v="3638"/>
    <m/>
    <n v="300"/>
  </r>
  <r>
    <s v="gene"/>
    <s v="protein_coding"/>
    <s v="NZ_CP027407.1"/>
    <n v="3792960"/>
    <n v="3795962"/>
    <s v="+"/>
    <m/>
    <m/>
    <x v="3639"/>
    <s v="old_locus_tag=CEP88_18340"/>
    <n v="3003"/>
  </r>
  <r>
    <s v="CDS"/>
    <s v="with_protein"/>
    <s v="NZ_CP027407.1"/>
    <n v="3792960"/>
    <n v="3795962"/>
    <s v="+"/>
    <s v="WP_011567946.1"/>
    <s v="sarcosine oxidase subunit alpha"/>
    <x v="3639"/>
    <m/>
    <n v="3003"/>
  </r>
  <r>
    <s v="gene"/>
    <s v="protein_coding"/>
    <s v="NZ_CP027407.1"/>
    <n v="3795976"/>
    <n v="3796506"/>
    <s v="+"/>
    <m/>
    <m/>
    <x v="3640"/>
    <s v="old_locus_tag=CEP88_18345"/>
    <n v="531"/>
  </r>
  <r>
    <s v="CDS"/>
    <s v="with_protein"/>
    <s v="NZ_CP027407.1"/>
    <n v="3795976"/>
    <n v="3796506"/>
    <s v="+"/>
    <s v="WP_011567947.1"/>
    <s v="sarcosine oxidase subunit gamma"/>
    <x v="3640"/>
    <m/>
    <n v="531"/>
  </r>
  <r>
    <s v="gene"/>
    <s v="protein_coding"/>
    <s v="NZ_CP027407.1"/>
    <n v="3796661"/>
    <n v="3797869"/>
    <s v="-"/>
    <m/>
    <m/>
    <x v="3641"/>
    <s v="old_locus_tag=CEP88_18350"/>
    <n v="1209"/>
  </r>
  <r>
    <s v="CDS"/>
    <s v="with_protein"/>
    <s v="NZ_CP027407.1"/>
    <n v="3796661"/>
    <n v="3797869"/>
    <s v="-"/>
    <s v="WP_050759064.1"/>
    <s v="MFS transporter"/>
    <x v="3641"/>
    <m/>
    <n v="1209"/>
  </r>
  <r>
    <s v="gene"/>
    <s v="protein_coding"/>
    <s v="NZ_CP027407.1"/>
    <n v="3797887"/>
    <n v="3798663"/>
    <s v="-"/>
    <m/>
    <m/>
    <x v="3642"/>
    <s v="old_locus_tag=CEP88_18355"/>
    <n v="777"/>
  </r>
  <r>
    <s v="CDS"/>
    <s v="with_protein"/>
    <s v="NZ_CP027407.1"/>
    <n v="3797887"/>
    <n v="3798663"/>
    <s v="-"/>
    <s v="WP_050759065.1"/>
    <s v="hypothetical protein"/>
    <x v="3642"/>
    <m/>
    <n v="777"/>
  </r>
  <r>
    <s v="gene"/>
    <s v="protein_coding"/>
    <s v="NZ_CP027407.1"/>
    <n v="3798910"/>
    <n v="3800769"/>
    <s v="+"/>
    <m/>
    <m/>
    <x v="3643"/>
    <s v="old_locus_tag=CEP88_18360"/>
    <n v="1860"/>
  </r>
  <r>
    <s v="CDS"/>
    <s v="with_protein"/>
    <s v="NZ_CP027407.1"/>
    <n v="3798910"/>
    <n v="3800769"/>
    <s v="+"/>
    <s v="WP_011567950.1"/>
    <s v="EAL domain-containing protein"/>
    <x v="3643"/>
    <m/>
    <n v="1860"/>
  </r>
  <r>
    <s v="gene"/>
    <s v="protein_coding"/>
    <s v="NZ_CP027407.1"/>
    <n v="3801121"/>
    <n v="3801387"/>
    <s v="+"/>
    <m/>
    <m/>
    <x v="3644"/>
    <s v="old_locus_tag=CEP88_18365"/>
    <n v="267"/>
  </r>
  <r>
    <s v="CDS"/>
    <s v="with_protein"/>
    <s v="NZ_CP027407.1"/>
    <n v="3801121"/>
    <n v="3801387"/>
    <s v="+"/>
    <s v="WP_011567952.1"/>
    <s v="hypothetical protein"/>
    <x v="3644"/>
    <m/>
    <n v="267"/>
  </r>
  <r>
    <s v="gene"/>
    <s v="protein_coding"/>
    <s v="NZ_CP027407.1"/>
    <n v="3801622"/>
    <n v="3802800"/>
    <s v="-"/>
    <m/>
    <m/>
    <x v="3645"/>
    <s v="old_locus_tag=CEP88_18370"/>
    <n v="1179"/>
  </r>
  <r>
    <s v="CDS"/>
    <s v="with_protein"/>
    <s v="NZ_CP027407.1"/>
    <n v="3801622"/>
    <n v="3802800"/>
    <s v="-"/>
    <s v="WP_044033010.1"/>
    <s v="acyl-CoA dehydrogenase family protein"/>
    <x v="3645"/>
    <m/>
    <n v="1179"/>
  </r>
  <r>
    <s v="gene"/>
    <s v="protein_coding"/>
    <s v="NZ_CP027407.1"/>
    <n v="3802939"/>
    <n v="3803253"/>
    <s v="-"/>
    <m/>
    <m/>
    <x v="3646"/>
    <s v="old_locus_tag=CEP88_18375"/>
    <n v="315"/>
  </r>
  <r>
    <s v="CDS"/>
    <s v="with_protein"/>
    <s v="NZ_CP027407.1"/>
    <n v="3802939"/>
    <n v="3803253"/>
    <s v="-"/>
    <s v="WP_011567955.1"/>
    <s v="polymer-forming cytoskeletal protein"/>
    <x v="3646"/>
    <m/>
    <n v="315"/>
  </r>
  <r>
    <s v="gene"/>
    <s v="protein_coding"/>
    <s v="NZ_CP027407.1"/>
    <n v="3803362"/>
    <n v="3804912"/>
    <s v="-"/>
    <m/>
    <m/>
    <x v="3647"/>
    <s v="old_locus_tag=CEP88_18380"/>
    <n v="1551"/>
  </r>
  <r>
    <s v="CDS"/>
    <s v="with_protein"/>
    <s v="NZ_CP027407.1"/>
    <n v="3803362"/>
    <n v="3804912"/>
    <s v="-"/>
    <s v="WP_011567956.1"/>
    <s v="TRAP transporter large permease subunit"/>
    <x v="3647"/>
    <m/>
    <n v="1551"/>
  </r>
  <r>
    <s v="gene"/>
    <s v="protein_coding"/>
    <s v="NZ_CP027407.1"/>
    <n v="3804909"/>
    <n v="3805406"/>
    <s v="-"/>
    <m/>
    <m/>
    <x v="3648"/>
    <s v="old_locus_tag=CEP88_18385"/>
    <n v="498"/>
  </r>
  <r>
    <s v="CDS"/>
    <s v="with_protein"/>
    <s v="NZ_CP027407.1"/>
    <n v="3804909"/>
    <n v="3805406"/>
    <s v="-"/>
    <s v="WP_011567957.1"/>
    <s v="TRAP transporter small permease subunit"/>
    <x v="3648"/>
    <m/>
    <n v="498"/>
  </r>
  <r>
    <s v="gene"/>
    <s v="protein_coding"/>
    <s v="NZ_CP027407.1"/>
    <n v="3805469"/>
    <n v="3806554"/>
    <s v="-"/>
    <m/>
    <m/>
    <x v="3649"/>
    <s v="old_locus_tag=CEP88_18390"/>
    <n v="1086"/>
  </r>
  <r>
    <s v="CDS"/>
    <s v="with_protein"/>
    <s v="NZ_CP027407.1"/>
    <n v="3805469"/>
    <n v="3806554"/>
    <s v="-"/>
    <s v="WP_011567958.1"/>
    <s v="TRAP transporter substrate-binding protein"/>
    <x v="3649"/>
    <m/>
    <n v="1086"/>
  </r>
  <r>
    <s v="gene"/>
    <s v="protein_coding"/>
    <s v="NZ_CP027407.1"/>
    <n v="3806890"/>
    <n v="3807591"/>
    <s v="+"/>
    <m/>
    <m/>
    <x v="3650"/>
    <s v="old_locus_tag=CEP88_18395"/>
    <n v="702"/>
  </r>
  <r>
    <s v="CDS"/>
    <s v="with_protein"/>
    <s v="NZ_CP027407.1"/>
    <n v="3806890"/>
    <n v="3807591"/>
    <s v="+"/>
    <s v="WP_011567960.1"/>
    <s v="UTRA domain-containing protein"/>
    <x v="3650"/>
    <m/>
    <n v="702"/>
  </r>
  <r>
    <s v="gene"/>
    <s v="protein_coding"/>
    <s v="NZ_CP027407.1"/>
    <n v="3807855"/>
    <n v="3809585"/>
    <s v="+"/>
    <m/>
    <m/>
    <x v="3651"/>
    <s v="old_locus_tag=CEP88_18400"/>
    <n v="1731"/>
  </r>
  <r>
    <s v="CDS"/>
    <s v="with_protein"/>
    <s v="NZ_CP027407.1"/>
    <n v="3807855"/>
    <n v="3809585"/>
    <s v="+"/>
    <s v="WP_011567961.1"/>
    <s v="type I secretion system permease/ATPase"/>
    <x v="3651"/>
    <m/>
    <n v="1731"/>
  </r>
  <r>
    <s v="gene"/>
    <s v="protein_coding"/>
    <s v="NZ_CP027407.1"/>
    <n v="3809582"/>
    <n v="3810895"/>
    <s v="+"/>
    <m/>
    <m/>
    <x v="3652"/>
    <s v="old_locus_tag=CEP88_18405"/>
    <n v="1314"/>
  </r>
  <r>
    <s v="CDS"/>
    <s v="with_protein"/>
    <s v="NZ_CP027407.1"/>
    <n v="3809582"/>
    <n v="3810895"/>
    <s v="+"/>
    <s v="WP_011567962.1"/>
    <s v="HlyD family type I secretion periplasmic adaptor subunit"/>
    <x v="3652"/>
    <m/>
    <n v="1314"/>
  </r>
  <r>
    <s v="gene"/>
    <s v="pseudogene"/>
    <s v="NZ_CP027407.1"/>
    <n v="3811058"/>
    <n v="3811454"/>
    <s v="+"/>
    <m/>
    <m/>
    <x v="3653"/>
    <s v="pseudo"/>
    <n v="397"/>
  </r>
  <r>
    <s v="CDS"/>
    <s v="without_protein"/>
    <s v="NZ_CP027407.1"/>
    <n v="3811058"/>
    <n v="3811454"/>
    <s v="+"/>
    <m/>
    <s v="twin-arginine translocation pathway signal"/>
    <x v="3653"/>
    <s v="pseudo"/>
    <n v="397"/>
  </r>
  <r>
    <s v="gene"/>
    <s v="protein_coding"/>
    <s v="NZ_CP027407.1"/>
    <n v="3811476"/>
    <n v="3812078"/>
    <s v="+"/>
    <m/>
    <m/>
    <x v="3654"/>
    <s v="old_locus_tag=CEP88_18415"/>
    <n v="603"/>
  </r>
  <r>
    <s v="CDS"/>
    <s v="with_protein"/>
    <s v="NZ_CP027407.1"/>
    <n v="3811476"/>
    <n v="3812078"/>
    <s v="+"/>
    <s v="WP_171960002.1"/>
    <s v="ferric reductase-like transmembrane domain-containing protein"/>
    <x v="3654"/>
    <m/>
    <n v="603"/>
  </r>
  <r>
    <s v="gene"/>
    <s v="protein_coding"/>
    <s v="NZ_CP027407.1"/>
    <n v="3812127"/>
    <n v="3813254"/>
    <s v="-"/>
    <m/>
    <m/>
    <x v="3655"/>
    <s v="old_locus_tag=CEP88_18420"/>
    <n v="1128"/>
  </r>
  <r>
    <s v="CDS"/>
    <s v="with_protein"/>
    <s v="NZ_CP027407.1"/>
    <n v="3812127"/>
    <n v="3813254"/>
    <s v="-"/>
    <s v="WP_044033011.1"/>
    <s v="N-acetylglucosamine-6-phosphate deacetylase"/>
    <x v="3655"/>
    <m/>
    <n v="1128"/>
  </r>
  <r>
    <s v="gene"/>
    <s v="protein_coding"/>
    <s v="NZ_CP027407.1"/>
    <n v="3813254"/>
    <n v="3814282"/>
    <s v="-"/>
    <m/>
    <m/>
    <x v="3656"/>
    <s v="old_locus_tag=CEP88_18425"/>
    <n v="1029"/>
  </r>
  <r>
    <s v="CDS"/>
    <s v="with_protein"/>
    <s v="NZ_CP027407.1"/>
    <n v="3813254"/>
    <n v="3814282"/>
    <s v="-"/>
    <s v="WP_011567967.1"/>
    <s v="SIS domain-containing protein"/>
    <x v="3656"/>
    <m/>
    <n v="1029"/>
  </r>
  <r>
    <s v="gene"/>
    <s v="protein_coding"/>
    <s v="NZ_CP027407.1"/>
    <n v="3814279"/>
    <n v="3815043"/>
    <s v="-"/>
    <m/>
    <m/>
    <x v="3657"/>
    <s v="old_locus_tag=CEP88_18430"/>
    <n v="765"/>
  </r>
  <r>
    <s v="CDS"/>
    <s v="with_protein"/>
    <s v="NZ_CP027407.1"/>
    <n v="3814279"/>
    <n v="3815043"/>
    <s v="-"/>
    <s v="WP_011567968.1"/>
    <s v="GntR family transcriptional regulator"/>
    <x v="3657"/>
    <m/>
    <n v="765"/>
  </r>
  <r>
    <s v="gene"/>
    <s v="protein_coding"/>
    <s v="NZ_CP027407.1"/>
    <n v="3815040"/>
    <n v="3815933"/>
    <s v="-"/>
    <m/>
    <m/>
    <x v="3658"/>
    <s v="old_locus_tag=CEP88_18435"/>
    <n v="894"/>
  </r>
  <r>
    <s v="CDS"/>
    <s v="with_protein"/>
    <s v="NZ_CP027407.1"/>
    <n v="3815040"/>
    <n v="3815933"/>
    <s v="-"/>
    <s v="WP_011567969.1"/>
    <s v="N-acetylglucosamine kinase"/>
    <x v="3658"/>
    <m/>
    <n v="894"/>
  </r>
  <r>
    <s v="gene"/>
    <s v="protein_coding"/>
    <s v="NZ_CP027407.1"/>
    <n v="3816374"/>
    <n v="3817630"/>
    <s v="+"/>
    <m/>
    <m/>
    <x v="3659"/>
    <s v="old_locus_tag=CEP88_18440"/>
    <n v="1257"/>
  </r>
  <r>
    <s v="CDS"/>
    <s v="with_protein"/>
    <s v="NZ_CP027407.1"/>
    <n v="3816374"/>
    <n v="3817630"/>
    <s v="+"/>
    <s v="WP_011567970.1"/>
    <s v="carbohydrate ABC transporter substrate-binding protein"/>
    <x v="3659"/>
    <m/>
    <n v="1257"/>
  </r>
  <r>
    <s v="gene"/>
    <s v="protein_coding"/>
    <s v="NZ_CP027407.1"/>
    <n v="3817710"/>
    <n v="3818633"/>
    <s v="+"/>
    <m/>
    <m/>
    <x v="3660"/>
    <s v="old_locus_tag=CEP88_18445"/>
    <n v="924"/>
  </r>
  <r>
    <s v="CDS"/>
    <s v="with_protein"/>
    <s v="NZ_CP027407.1"/>
    <n v="3817710"/>
    <n v="3818633"/>
    <s v="+"/>
    <s v="WP_011567971.1"/>
    <s v="sugar ABC transporter permease"/>
    <x v="3660"/>
    <m/>
    <n v="924"/>
  </r>
  <r>
    <s v="gene"/>
    <s v="protein_coding"/>
    <s v="NZ_CP027407.1"/>
    <n v="3818647"/>
    <n v="3819486"/>
    <s v="+"/>
    <m/>
    <m/>
    <x v="3661"/>
    <s v="old_locus_tag=CEP88_18450"/>
    <n v="840"/>
  </r>
  <r>
    <s v="CDS"/>
    <s v="with_protein"/>
    <s v="NZ_CP027407.1"/>
    <n v="3818647"/>
    <n v="3819486"/>
    <s v="+"/>
    <s v="WP_011567972.1"/>
    <s v="carbohydrate ABC transporter permease"/>
    <x v="3661"/>
    <m/>
    <n v="840"/>
  </r>
  <r>
    <s v="gene"/>
    <s v="protein_coding"/>
    <s v="NZ_CP027407.1"/>
    <n v="3819483"/>
    <n v="3820511"/>
    <s v="+"/>
    <m/>
    <m/>
    <x v="3662"/>
    <s v="old_locus_tag=CEP88_18455"/>
    <n v="1029"/>
  </r>
  <r>
    <s v="CDS"/>
    <s v="with_protein"/>
    <s v="NZ_CP027407.1"/>
    <n v="3819483"/>
    <n v="3820511"/>
    <s v="+"/>
    <s v="WP_011567973.1"/>
    <s v="Gfo/Idh/MocA family oxidoreductase"/>
    <x v="3662"/>
    <m/>
    <n v="1029"/>
  </r>
  <r>
    <s v="gene"/>
    <s v="protein_coding"/>
    <s v="NZ_CP027407.1"/>
    <n v="3820508"/>
    <n v="3821506"/>
    <s v="+"/>
    <m/>
    <m/>
    <x v="3663"/>
    <s v="old_locus_tag=CEP88_18460"/>
    <n v="999"/>
  </r>
  <r>
    <s v="CDS"/>
    <s v="with_protein"/>
    <s v="NZ_CP027407.1"/>
    <n v="3820508"/>
    <n v="3821506"/>
    <s v="+"/>
    <s v="WP_011567974.1"/>
    <s v="ABC transporter ATP-binding protein"/>
    <x v="3663"/>
    <m/>
    <n v="999"/>
  </r>
  <r>
    <s v="gene"/>
    <s v="protein_coding"/>
    <s v="NZ_CP027407.1"/>
    <n v="3821528"/>
    <n v="3822040"/>
    <s v="-"/>
    <m/>
    <m/>
    <x v="3664"/>
    <s v="old_locus_tag=CEP88_18465"/>
    <n v="513"/>
  </r>
  <r>
    <s v="CDS"/>
    <s v="with_protein"/>
    <s v="NZ_CP027407.1"/>
    <n v="3821528"/>
    <n v="3822040"/>
    <s v="-"/>
    <s v="WP_011567975.1"/>
    <s v="DUF3299 domain-containing protein"/>
    <x v="3664"/>
    <m/>
    <n v="513"/>
  </r>
  <r>
    <s v="gene"/>
    <s v="protein_coding"/>
    <s v="NZ_CP027407.1"/>
    <n v="3822022"/>
    <n v="3822537"/>
    <s v="-"/>
    <m/>
    <m/>
    <x v="3665"/>
    <s v="old_locus_tag=CEP88_18470"/>
    <n v="516"/>
  </r>
  <r>
    <s v="CDS"/>
    <s v="with_protein"/>
    <s v="NZ_CP027407.1"/>
    <n v="3822022"/>
    <n v="3822537"/>
    <s v="-"/>
    <s v="WP_044033012.1"/>
    <s v="DUF3299 domain-containing protein"/>
    <x v="3665"/>
    <m/>
    <n v="516"/>
  </r>
  <r>
    <s v="gene"/>
    <s v="protein_coding"/>
    <s v="NZ_CP027407.1"/>
    <n v="3822563"/>
    <n v="3823813"/>
    <s v="-"/>
    <m/>
    <m/>
    <x v="3666"/>
    <s v="old_locus_tag=CEP88_18475"/>
    <n v="1251"/>
  </r>
  <r>
    <s v="CDS"/>
    <s v="with_protein"/>
    <s v="NZ_CP027407.1"/>
    <n v="3822563"/>
    <n v="3823813"/>
    <s v="-"/>
    <s v="WP_011567978.1"/>
    <s v="ABC transporter permease"/>
    <x v="3666"/>
    <m/>
    <n v="1251"/>
  </r>
  <r>
    <s v="gene"/>
    <s v="protein_coding"/>
    <s v="NZ_CP027407.1"/>
    <n v="3823810"/>
    <n v="3824511"/>
    <s v="-"/>
    <m/>
    <m/>
    <x v="3667"/>
    <s v="old_locus_tag=CEP88_18480"/>
    <n v="702"/>
  </r>
  <r>
    <s v="CDS"/>
    <s v="with_protein"/>
    <s v="NZ_CP027407.1"/>
    <n v="3823810"/>
    <n v="3824511"/>
    <s v="-"/>
    <s v="WP_011567979.1"/>
    <s v="ABC transporter ATP-binding protein"/>
    <x v="3667"/>
    <m/>
    <n v="702"/>
  </r>
  <r>
    <s v="gene"/>
    <s v="protein_coding"/>
    <s v="NZ_CP027407.1"/>
    <n v="3824525"/>
    <n v="3825181"/>
    <s v="-"/>
    <m/>
    <m/>
    <x v="3668"/>
    <s v="old_locus_tag=CEP88_18485"/>
    <n v="657"/>
  </r>
  <r>
    <s v="CDS"/>
    <s v="with_protein"/>
    <s v="NZ_CP027407.1"/>
    <n v="3824525"/>
    <n v="3825181"/>
    <s v="-"/>
    <s v="WP_011567980.1"/>
    <s v="DUF2796 domain-containing protein"/>
    <x v="3668"/>
    <m/>
    <n v="657"/>
  </r>
  <r>
    <s v="gene"/>
    <s v="protein_coding"/>
    <s v="NZ_CP027407.1"/>
    <n v="3825652"/>
    <n v="3826305"/>
    <s v="+"/>
    <m/>
    <m/>
    <x v="3669"/>
    <s v="old_locus_tag=CEP88_18495"/>
    <n v="654"/>
  </r>
  <r>
    <s v="CDS"/>
    <s v="with_protein"/>
    <s v="NZ_CP027407.1"/>
    <n v="3825652"/>
    <n v="3826305"/>
    <s v="+"/>
    <s v="WP_011567981.1"/>
    <s v="protein-L-isoaspartate O-methyltransferase"/>
    <x v="3669"/>
    <m/>
    <n v="654"/>
  </r>
  <r>
    <s v="gene"/>
    <s v="protein_coding"/>
    <s v="NZ_CP027407.1"/>
    <n v="3826348"/>
    <n v="3827787"/>
    <s v="+"/>
    <m/>
    <m/>
    <x v="3670"/>
    <s v="old_locus_tag=CEP88_18500"/>
    <n v="1440"/>
  </r>
  <r>
    <s v="CDS"/>
    <s v="with_protein"/>
    <s v="NZ_CP027407.1"/>
    <n v="3826348"/>
    <n v="3827787"/>
    <s v="+"/>
    <s v="WP_044033014.1"/>
    <s v="TolC family outer membrane protein"/>
    <x v="3670"/>
    <m/>
    <n v="1440"/>
  </r>
  <r>
    <s v="gene"/>
    <s v="protein_coding"/>
    <s v="NZ_CP027407.1"/>
    <n v="3827860"/>
    <n v="3828603"/>
    <s v="+"/>
    <m/>
    <m/>
    <x v="3671"/>
    <s v="old_locus_tag=CEP88_18505"/>
    <n v="744"/>
  </r>
  <r>
    <s v="CDS"/>
    <s v="with_protein"/>
    <s v="NZ_CP027407.1"/>
    <n v="3827860"/>
    <n v="3828603"/>
    <s v="+"/>
    <s v="WP_011567983.1"/>
    <s v="hypothetical protein"/>
    <x v="3671"/>
    <m/>
    <n v="744"/>
  </r>
  <r>
    <s v="gene"/>
    <s v="protein_coding"/>
    <s v="NZ_CP027407.1"/>
    <n v="3828674"/>
    <n v="3829252"/>
    <s v="+"/>
    <m/>
    <m/>
    <x v="3672"/>
    <s v="old_locus_tag=CEP88_18510"/>
    <n v="579"/>
  </r>
  <r>
    <s v="CDS"/>
    <s v="with_protein"/>
    <s v="NZ_CP027407.1"/>
    <n v="3828674"/>
    <n v="3829252"/>
    <s v="+"/>
    <s v="WP_044033015.1"/>
    <s v="hypothetical protein"/>
    <x v="3672"/>
    <m/>
    <n v="579"/>
  </r>
  <r>
    <s v="gene"/>
    <s v="protein_coding"/>
    <s v="NZ_CP027407.1"/>
    <n v="3829302"/>
    <n v="3829622"/>
    <s v="-"/>
    <m/>
    <m/>
    <x v="3673"/>
    <s v="old_locus_tag=CEP88_18515"/>
    <n v="321"/>
  </r>
  <r>
    <s v="CDS"/>
    <s v="with_protein"/>
    <s v="NZ_CP027407.1"/>
    <n v="3829302"/>
    <n v="3829622"/>
    <s v="-"/>
    <s v="WP_011567985.1"/>
    <s v="hypothetical protein"/>
    <x v="3673"/>
    <m/>
    <n v="321"/>
  </r>
  <r>
    <s v="gene"/>
    <s v="protein_coding"/>
    <s v="NZ_CP027407.1"/>
    <n v="3829842"/>
    <n v="3830405"/>
    <s v="+"/>
    <m/>
    <m/>
    <x v="3674"/>
    <s v="old_locus_tag=CEP88_18520"/>
    <n v="564"/>
  </r>
  <r>
    <s v="CDS"/>
    <s v="with_protein"/>
    <s v="NZ_CP027407.1"/>
    <n v="3829842"/>
    <n v="3830405"/>
    <s v="+"/>
    <s v="WP_011567986.1"/>
    <s v="elongation factor P"/>
    <x v="3674"/>
    <m/>
    <n v="564"/>
  </r>
  <r>
    <s v="gene"/>
    <s v="protein_coding"/>
    <s v="NZ_CP027407.1"/>
    <n v="3830444"/>
    <n v="3831181"/>
    <s v="-"/>
    <m/>
    <m/>
    <x v="3675"/>
    <s v="old_locus_tag=CEP88_18525"/>
    <n v="738"/>
  </r>
  <r>
    <s v="CDS"/>
    <s v="with_protein"/>
    <s v="NZ_CP027407.1"/>
    <n v="3830444"/>
    <n v="3831181"/>
    <s v="-"/>
    <s v="WP_011567987.1"/>
    <s v="folate-binding protein YgfZ"/>
    <x v="3675"/>
    <m/>
    <n v="738"/>
  </r>
  <r>
    <s v="gene"/>
    <s v="protein_coding"/>
    <s v="NZ_CP027407.1"/>
    <n v="3831249"/>
    <n v="3831923"/>
    <s v="+"/>
    <m/>
    <m/>
    <x v="3676"/>
    <s v="old_locus_tag=CEP88_18530"/>
    <n v="675"/>
  </r>
  <r>
    <s v="CDS"/>
    <s v="with_protein"/>
    <s v="NZ_CP027407.1"/>
    <n v="3831249"/>
    <n v="3831923"/>
    <s v="+"/>
    <s v="WP_011567988.1"/>
    <s v="TIGR04283 family arsenosugar biosynthesis glycosyltransferase"/>
    <x v="3676"/>
    <m/>
    <n v="675"/>
  </r>
  <r>
    <s v="gene"/>
    <s v="protein_coding"/>
    <s v="NZ_CP027407.1"/>
    <n v="3831920"/>
    <n v="3833773"/>
    <s v="-"/>
    <m/>
    <m/>
    <x v="3677"/>
    <s v="old_locus_tag=CEP88_18535"/>
    <n v="1854"/>
  </r>
  <r>
    <s v="CDS"/>
    <s v="with_protein"/>
    <s v="NZ_CP027407.1"/>
    <n v="3831920"/>
    <n v="3833773"/>
    <s v="-"/>
    <s v="WP_011567989.1"/>
    <s v="ABC transporter ATP-binding protein"/>
    <x v="3677"/>
    <m/>
    <n v="1854"/>
  </r>
  <r>
    <s v="gene"/>
    <s v="protein_coding"/>
    <s v="NZ_CP027407.1"/>
    <n v="3833915"/>
    <n v="3835147"/>
    <s v="+"/>
    <m/>
    <m/>
    <x v="3678"/>
    <s v="old_locus_tag=CEP88_18540"/>
    <n v="1233"/>
  </r>
  <r>
    <s v="CDS"/>
    <s v="with_protein"/>
    <s v="NZ_CP027407.1"/>
    <n v="3833915"/>
    <n v="3835147"/>
    <s v="+"/>
    <s v="WP_011567990.1"/>
    <s v="aminotransferase class V-fold PLP-dependent enzyme"/>
    <x v="3678"/>
    <m/>
    <n v="1233"/>
  </r>
  <r>
    <s v="gene"/>
    <s v="protein_coding"/>
    <s v="NZ_CP027407.1"/>
    <n v="3835120"/>
    <n v="3835338"/>
    <s v="-"/>
    <m/>
    <m/>
    <x v="3679"/>
    <s v="old_locus_tag=CEP88_18545"/>
    <n v="219"/>
  </r>
  <r>
    <s v="CDS"/>
    <s v="with_protein"/>
    <s v="NZ_CP027407.1"/>
    <n v="3835120"/>
    <n v="3835338"/>
    <s v="-"/>
    <s v="WP_011567991.1"/>
    <s v="hypothetical protein"/>
    <x v="3679"/>
    <m/>
    <n v="219"/>
  </r>
  <r>
    <s v="gene"/>
    <s v="protein_coding"/>
    <s v="NZ_CP027407.1"/>
    <n v="3835393"/>
    <n v="3836496"/>
    <s v="-"/>
    <m/>
    <m/>
    <x v="3680"/>
    <s v="old_locus_tag=CEP88_18550"/>
    <n v="1104"/>
  </r>
  <r>
    <s v="CDS"/>
    <s v="with_protein"/>
    <s v="NZ_CP027407.1"/>
    <n v="3835393"/>
    <n v="3836496"/>
    <s v="-"/>
    <s v="WP_011567992.1"/>
    <s v="pyridoxal phosphate-dependent aminotransferase"/>
    <x v="3680"/>
    <m/>
    <n v="1104"/>
  </r>
  <r>
    <s v="gene"/>
    <s v="protein_coding"/>
    <s v="NZ_CP027407.1"/>
    <n v="3836610"/>
    <n v="3837398"/>
    <s v="+"/>
    <m/>
    <m/>
    <x v="3681"/>
    <s v="old_locus_tag=CEP88_18555"/>
    <n v="789"/>
  </r>
  <r>
    <s v="CDS"/>
    <s v="with_protein"/>
    <s v="NZ_CP027407.1"/>
    <n v="3836610"/>
    <n v="3837398"/>
    <s v="+"/>
    <s v="WP_011567993.1"/>
    <s v="crotonase/enoyl-CoA hydratase family protein"/>
    <x v="3681"/>
    <m/>
    <n v="789"/>
  </r>
  <r>
    <s v="gene"/>
    <s v="protein_coding"/>
    <s v="NZ_CP027407.1"/>
    <n v="3837436"/>
    <n v="3840531"/>
    <s v="-"/>
    <m/>
    <m/>
    <x v="3682"/>
    <s v="old_locus_tag=CEP88_18560"/>
    <n v="3096"/>
  </r>
  <r>
    <s v="CDS"/>
    <s v="with_protein"/>
    <s v="NZ_CP027407.1"/>
    <n v="3837436"/>
    <n v="3840531"/>
    <s v="-"/>
    <s v="WP_011567994.1"/>
    <s v="valine--tRNA ligase"/>
    <x v="3682"/>
    <m/>
    <n v="3096"/>
  </r>
  <r>
    <s v="gene"/>
    <s v="protein_coding"/>
    <s v="NZ_CP027407.1"/>
    <n v="3840607"/>
    <n v="3841206"/>
    <s v="-"/>
    <m/>
    <m/>
    <x v="3683"/>
    <s v="old_locus_tag=CEP88_18565"/>
    <n v="600"/>
  </r>
  <r>
    <s v="CDS"/>
    <s v="with_protein"/>
    <s v="NZ_CP027407.1"/>
    <n v="3840607"/>
    <n v="3841206"/>
    <s v="-"/>
    <s v="WP_011567995.1"/>
    <s v="HD domain-containing protein"/>
    <x v="3683"/>
    <m/>
    <n v="600"/>
  </r>
  <r>
    <s v="gene"/>
    <s v="protein_coding"/>
    <s v="NZ_CP027407.1"/>
    <n v="3841203"/>
    <n v="3842081"/>
    <s v="-"/>
    <m/>
    <m/>
    <x v="3684"/>
    <s v="old_locus_tag=CEP88_18570"/>
    <n v="879"/>
  </r>
  <r>
    <s v="CDS"/>
    <s v="with_protein"/>
    <s v="NZ_CP027407.1"/>
    <n v="3841203"/>
    <n v="3842081"/>
    <s v="-"/>
    <s v="WP_011567996.1"/>
    <s v="phytanoyl-CoA dioxygenase family protein"/>
    <x v="3684"/>
    <m/>
    <n v="879"/>
  </r>
  <r>
    <s v="gene"/>
    <s v="protein_coding"/>
    <s v="NZ_CP027407.1"/>
    <n v="3842275"/>
    <n v="3844572"/>
    <s v="+"/>
    <m/>
    <m/>
    <x v="3685"/>
    <s v="old_locus_tag=CEP88_18575"/>
    <n v="2298"/>
  </r>
  <r>
    <s v="CDS"/>
    <s v="with_protein"/>
    <s v="NZ_CP027407.1"/>
    <n v="3842275"/>
    <n v="3844572"/>
    <s v="+"/>
    <s v="WP_011567997.1"/>
    <s v="xanthine dehydrogenase family protein molybdopterin-binding subunit"/>
    <x v="3685"/>
    <m/>
    <n v="2298"/>
  </r>
  <r>
    <s v="gene"/>
    <s v="protein_coding"/>
    <s v="NZ_CP027407.1"/>
    <n v="3844676"/>
    <n v="3845629"/>
    <s v="+"/>
    <m/>
    <m/>
    <x v="3686"/>
    <s v="old_locus_tag=CEP88_18580"/>
    <n v="954"/>
  </r>
  <r>
    <s v="CDS"/>
    <s v="with_protein"/>
    <s v="NZ_CP027407.1"/>
    <n v="3844676"/>
    <n v="3845629"/>
    <s v="+"/>
    <s v="WP_105880338.1"/>
    <s v="DUF2235 domain-containing protein"/>
    <x v="3686"/>
    <m/>
    <n v="954"/>
  </r>
  <r>
    <s v="gene"/>
    <s v="protein_coding"/>
    <s v="NZ_CP027407.1"/>
    <n v="3845894"/>
    <n v="3846376"/>
    <s v="-"/>
    <m/>
    <m/>
    <x v="3687"/>
    <s v="old_locus_tag=CEP88_18585"/>
    <n v="483"/>
  </r>
  <r>
    <s v="CDS"/>
    <s v="with_protein"/>
    <s v="NZ_CP027407.1"/>
    <n v="3845894"/>
    <n v="3846376"/>
    <s v="-"/>
    <s v="WP_011567999.1"/>
    <s v="PaaI family thioesterase"/>
    <x v="3687"/>
    <m/>
    <n v="483"/>
  </r>
  <r>
    <s v="gene"/>
    <s v="protein_coding"/>
    <s v="NZ_CP027407.1"/>
    <n v="3846437"/>
    <n v="3847306"/>
    <s v="-"/>
    <m/>
    <m/>
    <x v="3688"/>
    <s v="old_locus_tag=CEP88_18590"/>
    <n v="870"/>
  </r>
  <r>
    <s v="CDS"/>
    <s v="with_protein"/>
    <s v="NZ_CP027407.1"/>
    <n v="3846437"/>
    <n v="3847306"/>
    <s v="-"/>
    <s v="WP_011568000.1"/>
    <s v="methylenetetrahydrofolate reductase [NAD(P)H]"/>
    <x v="3688"/>
    <m/>
    <n v="870"/>
  </r>
  <r>
    <s v="gene"/>
    <s v="protein_coding"/>
    <s v="NZ_CP027407.1"/>
    <n v="3847394"/>
    <n v="3848299"/>
    <s v="+"/>
    <m/>
    <m/>
    <x v="3689"/>
    <s v="old_locus_tag=CEP88_18595"/>
    <n v="906"/>
  </r>
  <r>
    <s v="CDS"/>
    <s v="with_protein"/>
    <s v="NZ_CP027407.1"/>
    <n v="3847394"/>
    <n v="3848299"/>
    <s v="+"/>
    <s v="WP_011568001.1"/>
    <s v="LysR family transcriptional regulator"/>
    <x v="3689"/>
    <m/>
    <n v="906"/>
  </r>
  <r>
    <s v="gene"/>
    <s v="protein_coding"/>
    <s v="NZ_CP027407.1"/>
    <n v="3848476"/>
    <n v="3849333"/>
    <s v="-"/>
    <m/>
    <m/>
    <x v="3690"/>
    <s v="old_locus_tag=CEP88_18600"/>
    <n v="858"/>
  </r>
  <r>
    <s v="CDS"/>
    <s v="with_protein"/>
    <s v="NZ_CP027407.1"/>
    <n v="3848476"/>
    <n v="3849333"/>
    <s v="-"/>
    <s v="WP_011568002.1"/>
    <s v="hypothetical protein"/>
    <x v="3690"/>
    <m/>
    <n v="858"/>
  </r>
  <r>
    <s v="gene"/>
    <s v="protein_coding"/>
    <s v="NZ_CP027407.1"/>
    <n v="3849495"/>
    <n v="3849722"/>
    <s v="-"/>
    <m/>
    <m/>
    <x v="3691"/>
    <s v="old_locus_tag=CEP88_18605"/>
    <n v="228"/>
  </r>
  <r>
    <s v="CDS"/>
    <s v="with_protein"/>
    <s v="NZ_CP027407.1"/>
    <n v="3849495"/>
    <n v="3849722"/>
    <s v="-"/>
    <s v="WP_011568003.1"/>
    <s v="DUF1289 domain-containing protein"/>
    <x v="3691"/>
    <m/>
    <n v="228"/>
  </r>
  <r>
    <s v="gene"/>
    <s v="protein_coding"/>
    <s v="NZ_CP027407.1"/>
    <n v="3849719"/>
    <n v="3850210"/>
    <s v="-"/>
    <m/>
    <m/>
    <x v="3692"/>
    <s v="old_locus_tag=CEP88_18610"/>
    <n v="492"/>
  </r>
  <r>
    <s v="CDS"/>
    <s v="with_protein"/>
    <s v="NZ_CP027407.1"/>
    <n v="3849719"/>
    <n v="3850210"/>
    <s v="-"/>
    <s v="WP_011568004.1"/>
    <s v="Holliday junction resolvase RuvX"/>
    <x v="3692"/>
    <m/>
    <n v="492"/>
  </r>
  <r>
    <s v="gene"/>
    <s v="protein_coding"/>
    <s v="NZ_CP027407.1"/>
    <n v="3850207"/>
    <n v="3851448"/>
    <s v="-"/>
    <m/>
    <m/>
    <x v="3693"/>
    <s v="old_locus_tag=CEP88_18615"/>
    <n v="1242"/>
  </r>
  <r>
    <s v="CDS"/>
    <s v="with_protein"/>
    <s v="NZ_CP027407.1"/>
    <n v="3850207"/>
    <n v="3851448"/>
    <s v="-"/>
    <s v="WP_011568005.1"/>
    <s v="c-type cytochrome biogenesis protein CcmI"/>
    <x v="3693"/>
    <m/>
    <n v="1242"/>
  </r>
  <r>
    <s v="gene"/>
    <s v="protein_coding"/>
    <s v="NZ_CP027407.1"/>
    <n v="3851693"/>
    <n v="3851887"/>
    <s v="-"/>
    <m/>
    <m/>
    <x v="3694"/>
    <s v="old_locus_tag=CEP88_18620"/>
    <n v="195"/>
  </r>
  <r>
    <s v="CDS"/>
    <s v="with_protein"/>
    <s v="NZ_CP027407.1"/>
    <n v="3851693"/>
    <n v="3851887"/>
    <s v="-"/>
    <s v="WP_050759066.1"/>
    <s v="hypothetical protein"/>
    <x v="3694"/>
    <m/>
    <n v="195"/>
  </r>
  <r>
    <s v="gene"/>
    <s v="protein_coding"/>
    <s v="NZ_CP027407.1"/>
    <n v="3852080"/>
    <n v="3852274"/>
    <s v="+"/>
    <m/>
    <m/>
    <x v="3695"/>
    <s v="old_locus_tag=CEP88_18625"/>
    <n v="195"/>
  </r>
  <r>
    <s v="CDS"/>
    <s v="with_protein"/>
    <s v="NZ_CP027407.1"/>
    <n v="3852080"/>
    <n v="3852274"/>
    <s v="+"/>
    <s v="WP_105880339.1"/>
    <s v="hypothetical protein"/>
    <x v="3695"/>
    <m/>
    <n v="195"/>
  </r>
  <r>
    <s v="gene"/>
    <s v="protein_coding"/>
    <s v="NZ_CP027407.1"/>
    <n v="3852456"/>
    <n v="3852872"/>
    <s v="+"/>
    <m/>
    <m/>
    <x v="3696"/>
    <s v="old_locus_tag=CEP88_18630"/>
    <n v="417"/>
  </r>
  <r>
    <s v="CDS"/>
    <s v="with_protein"/>
    <s v="NZ_CP027407.1"/>
    <n v="3852456"/>
    <n v="3852872"/>
    <s v="+"/>
    <s v="WP_044033017.1"/>
    <s v="hypothetical protein"/>
    <x v="3696"/>
    <m/>
    <n v="417"/>
  </r>
  <r>
    <s v="gene"/>
    <s v="protein_coding"/>
    <s v="NZ_CP027407.1"/>
    <n v="3852877"/>
    <n v="3853311"/>
    <s v="+"/>
    <m/>
    <m/>
    <x v="3697"/>
    <s v="old_locus_tag=CEP88_18635"/>
    <n v="435"/>
  </r>
  <r>
    <s v="CDS"/>
    <s v="with_protein"/>
    <s v="NZ_CP027407.1"/>
    <n v="3852877"/>
    <n v="3853311"/>
    <s v="+"/>
    <s v="WP_011568009.1"/>
    <s v="hypothetical protein"/>
    <x v="3697"/>
    <m/>
    <n v="435"/>
  </r>
  <r>
    <s v="gene"/>
    <s v="protein_coding"/>
    <s v="NZ_CP027407.1"/>
    <n v="3853422"/>
    <n v="3854021"/>
    <s v="+"/>
    <m/>
    <m/>
    <x v="3698"/>
    <s v="old_locus_tag=CEP88_18640"/>
    <n v="600"/>
  </r>
  <r>
    <s v="CDS"/>
    <s v="with_protein"/>
    <s v="NZ_CP027407.1"/>
    <n v="3853422"/>
    <n v="3854021"/>
    <s v="+"/>
    <s v="WP_011568010.1"/>
    <s v="superoxide dismutase"/>
    <x v="3698"/>
    <m/>
    <n v="600"/>
  </r>
  <r>
    <s v="gene"/>
    <s v="protein_coding"/>
    <s v="NZ_CP027407.1"/>
    <n v="3854201"/>
    <n v="3854761"/>
    <s v="-"/>
    <m/>
    <m/>
    <x v="3699"/>
    <s v="old_locus_tag=CEP88_18645"/>
    <n v="561"/>
  </r>
  <r>
    <s v="CDS"/>
    <s v="with_protein"/>
    <s v="NZ_CP027407.1"/>
    <n v="3854201"/>
    <n v="3854761"/>
    <s v="-"/>
    <s v="WP_044033388.1"/>
    <s v="TIGR00730 family Rossman fold protein"/>
    <x v="3699"/>
    <m/>
    <n v="561"/>
  </r>
  <r>
    <s v="gene"/>
    <s v="protein_coding"/>
    <s v="NZ_CP027407.1"/>
    <n v="3854893"/>
    <n v="3856179"/>
    <s v="+"/>
    <m/>
    <m/>
    <x v="3700"/>
    <s v="old_locus_tag=CEP88_18650"/>
    <n v="1287"/>
  </r>
  <r>
    <s v="CDS"/>
    <s v="with_protein"/>
    <s v="NZ_CP027407.1"/>
    <n v="3854893"/>
    <n v="3856179"/>
    <s v="+"/>
    <s v="WP_011568012.1"/>
    <s v="LysM peptidoglycan-binding domain-containing protein"/>
    <x v="3700"/>
    <m/>
    <n v="1287"/>
  </r>
  <r>
    <s v="gene"/>
    <s v="protein_coding"/>
    <s v="NZ_CP027407.1"/>
    <n v="3856303"/>
    <n v="3858090"/>
    <s v="+"/>
    <m/>
    <m/>
    <x v="3701"/>
    <s v="old_locus_tag=CEP88_18655"/>
    <n v="1788"/>
  </r>
  <r>
    <s v="CDS"/>
    <s v="with_protein"/>
    <s v="NZ_CP027407.1"/>
    <n v="3856303"/>
    <n v="3858090"/>
    <s v="+"/>
    <s v="WP_187148493.1"/>
    <s v="ATP-binding cassette domain-containing protein"/>
    <x v="3701"/>
    <m/>
    <n v="1788"/>
  </r>
  <r>
    <s v="gene"/>
    <s v="protein_coding"/>
    <s v="NZ_CP027407.1"/>
    <n v="3858157"/>
    <n v="3858849"/>
    <s v="+"/>
    <m/>
    <m/>
    <x v="3702"/>
    <s v="old_locus_tag=CEP88_18660"/>
    <n v="693"/>
  </r>
  <r>
    <s v="CDS"/>
    <s v="with_protein"/>
    <s v="NZ_CP027407.1"/>
    <n v="3858157"/>
    <n v="3858849"/>
    <s v="+"/>
    <s v="WP_011568014.1"/>
    <s v="SDR family oxidoreductase"/>
    <x v="3702"/>
    <m/>
    <n v="693"/>
  </r>
  <r>
    <s v="gene"/>
    <s v="protein_coding"/>
    <s v="NZ_CP027407.1"/>
    <n v="3858902"/>
    <n v="3859357"/>
    <s v="-"/>
    <m/>
    <m/>
    <x v="3703"/>
    <s v="old_locus_tag=CEP88_18665"/>
    <n v="456"/>
  </r>
  <r>
    <s v="CDS"/>
    <s v="with_protein"/>
    <s v="NZ_CP027407.1"/>
    <n v="3858902"/>
    <n v="3859357"/>
    <s v="-"/>
    <s v="WP_011568015.1"/>
    <s v="DUF302 domain-containing protein"/>
    <x v="3703"/>
    <m/>
    <n v="456"/>
  </r>
  <r>
    <s v="gene"/>
    <s v="protein_coding"/>
    <s v="NZ_CP027407.1"/>
    <n v="3859434"/>
    <n v="3863231"/>
    <s v="-"/>
    <m/>
    <m/>
    <x v="3704"/>
    <s v="old_locus_tag=CEP88_18670"/>
    <n v="3798"/>
  </r>
  <r>
    <s v="CDS"/>
    <s v="with_protein"/>
    <s v="NZ_CP027407.1"/>
    <n v="3859434"/>
    <n v="3863231"/>
    <s v="-"/>
    <s v="WP_011568016.1"/>
    <s v="efflux RND transporter permease subunit"/>
    <x v="3704"/>
    <m/>
    <n v="3798"/>
  </r>
  <r>
    <s v="gene"/>
    <s v="protein_coding"/>
    <s v="NZ_CP027407.1"/>
    <n v="3863228"/>
    <n v="3864466"/>
    <s v="-"/>
    <m/>
    <m/>
    <x v="3705"/>
    <s v="old_locus_tag=CEP88_18675"/>
    <n v="1239"/>
  </r>
  <r>
    <s v="CDS"/>
    <s v="with_protein"/>
    <s v="NZ_CP027407.1"/>
    <n v="3863228"/>
    <n v="3864466"/>
    <s v="-"/>
    <s v="WP_011568017.1"/>
    <s v="efflux RND transporter periplasmic adaptor subunit"/>
    <x v="3705"/>
    <m/>
    <n v="1239"/>
  </r>
  <r>
    <s v="gene"/>
    <s v="protein_coding"/>
    <s v="NZ_CP027407.1"/>
    <n v="3864681"/>
    <n v="3865358"/>
    <s v="+"/>
    <m/>
    <m/>
    <x v="3706"/>
    <s v="old_locus_tag=CEP88_18680"/>
    <n v="678"/>
  </r>
  <r>
    <s v="CDS"/>
    <s v="with_protein"/>
    <s v="NZ_CP027407.1"/>
    <n v="3864681"/>
    <n v="3865358"/>
    <s v="+"/>
    <s v="WP_044033018.1"/>
    <s v="tetratricopeptide repeat protein"/>
    <x v="3706"/>
    <m/>
    <n v="678"/>
  </r>
  <r>
    <s v="gene"/>
    <s v="protein_coding"/>
    <s v="NZ_CP027407.1"/>
    <n v="3865430"/>
    <n v="3866773"/>
    <s v="+"/>
    <m/>
    <m/>
    <x v="3707"/>
    <s v="old_locus_tag=CEP88_18685"/>
    <n v="1344"/>
  </r>
  <r>
    <s v="CDS"/>
    <s v="with_protein"/>
    <s v="NZ_CP027407.1"/>
    <n v="3865430"/>
    <n v="3866773"/>
    <s v="+"/>
    <s v="WP_011568019.1"/>
    <s v="PQQ-like beta-propeller repeat protein"/>
    <x v="3707"/>
    <m/>
    <n v="1344"/>
  </r>
  <r>
    <s v="gene"/>
    <s v="protein_coding"/>
    <s v="NZ_CP027407.1"/>
    <n v="3866826"/>
    <n v="3868304"/>
    <s v="+"/>
    <m/>
    <m/>
    <x v="3708"/>
    <s v="old_locus_tag=CEP88_18690"/>
    <n v="1479"/>
  </r>
  <r>
    <s v="CDS"/>
    <s v="with_protein"/>
    <s v="NZ_CP027407.1"/>
    <n v="3866826"/>
    <n v="3868304"/>
    <s v="+"/>
    <s v="WP_011568020.1"/>
    <s v="ribosome biogenesis GTPase Der"/>
    <x v="3708"/>
    <m/>
    <n v="1479"/>
  </r>
  <r>
    <s v="gene"/>
    <s v="protein_coding"/>
    <s v="NZ_CP027407.1"/>
    <n v="3868404"/>
    <n v="3869123"/>
    <s v="-"/>
    <m/>
    <m/>
    <x v="3709"/>
    <s v="old_locus_tag=CEP88_18695"/>
    <n v="720"/>
  </r>
  <r>
    <s v="CDS"/>
    <s v="with_protein"/>
    <s v="NZ_CP027407.1"/>
    <n v="3868404"/>
    <n v="3869123"/>
    <s v="-"/>
    <s v="WP_011568021.1"/>
    <s v="tryptophan-rich sensory protein"/>
    <x v="3709"/>
    <m/>
    <n v="720"/>
  </r>
  <r>
    <s v="gene"/>
    <s v="protein_coding"/>
    <s v="NZ_CP027407.1"/>
    <n v="3869236"/>
    <n v="3870366"/>
    <s v="+"/>
    <m/>
    <m/>
    <x v="3710"/>
    <s v="old_locus_tag=CEP88_18700"/>
    <n v="1131"/>
  </r>
  <r>
    <s v="CDS"/>
    <s v="with_protein"/>
    <s v="NZ_CP027407.1"/>
    <n v="3869236"/>
    <n v="3870366"/>
    <s v="+"/>
    <s v="WP_011568022.1"/>
    <s v="DUF2235 domain-containing protein"/>
    <x v="3710"/>
    <m/>
    <n v="1131"/>
  </r>
  <r>
    <s v="gene"/>
    <s v="protein_coding"/>
    <s v="NZ_CP027407.1"/>
    <n v="3870437"/>
    <n v="3870928"/>
    <s v="+"/>
    <m/>
    <m/>
    <x v="3711"/>
    <s v="old_locus_tag=CEP88_18705"/>
    <n v="492"/>
  </r>
  <r>
    <s v="CDS"/>
    <s v="with_protein"/>
    <s v="NZ_CP027407.1"/>
    <n v="3870437"/>
    <n v="3870928"/>
    <s v="+"/>
    <s v="WP_011568023.1"/>
    <s v="hypothetical protein"/>
    <x v="3711"/>
    <m/>
    <n v="492"/>
  </r>
  <r>
    <s v="gene"/>
    <s v="protein_coding"/>
    <s v="NZ_CP027407.1"/>
    <n v="3871051"/>
    <n v="3872517"/>
    <s v="+"/>
    <m/>
    <m/>
    <x v="3712"/>
    <s v="old_locus_tag=CEP88_18710"/>
    <n v="1467"/>
  </r>
  <r>
    <s v="CDS"/>
    <s v="with_protein"/>
    <s v="NZ_CP027407.1"/>
    <n v="3871051"/>
    <n v="3872517"/>
    <s v="+"/>
    <s v="WP_171959999.1"/>
    <s v="Glu/Leu/Phe/Val dehydrogenase"/>
    <x v="3712"/>
    <m/>
    <n v="1467"/>
  </r>
  <r>
    <s v="gene"/>
    <s v="protein_coding"/>
    <s v="NZ_CP027407.1"/>
    <n v="3872835"/>
    <n v="3874088"/>
    <s v="+"/>
    <m/>
    <m/>
    <x v="3713"/>
    <s v="old_locus_tag=CEP88_18715"/>
    <n v="1254"/>
  </r>
  <r>
    <s v="CDS"/>
    <s v="with_protein"/>
    <s v="NZ_CP027407.1"/>
    <n v="3872835"/>
    <n v="3874088"/>
    <s v="+"/>
    <s v="WP_011568025.1"/>
    <s v="sarcosine oxidase subunit beta family protein"/>
    <x v="3713"/>
    <m/>
    <n v="1254"/>
  </r>
  <r>
    <s v="gene"/>
    <s v="protein_coding"/>
    <s v="NZ_CP027407.1"/>
    <n v="3874129"/>
    <n v="3874398"/>
    <s v="+"/>
    <m/>
    <m/>
    <x v="3714"/>
    <s v="old_locus_tag=CEP88_18720"/>
    <n v="270"/>
  </r>
  <r>
    <s v="CDS"/>
    <s v="with_protein"/>
    <s v="NZ_CP027407.1"/>
    <n v="3874129"/>
    <n v="3874398"/>
    <s v="+"/>
    <s v="WP_011568026.1"/>
    <s v="sarcosine oxidase subunit delta"/>
    <x v="3714"/>
    <m/>
    <n v="270"/>
  </r>
  <r>
    <s v="gene"/>
    <s v="protein_coding"/>
    <s v="NZ_CP027407.1"/>
    <n v="3874395"/>
    <n v="3877322"/>
    <s v="+"/>
    <m/>
    <m/>
    <x v="3715"/>
    <s v="old_locus_tag=CEP88_18725"/>
    <n v="2928"/>
  </r>
  <r>
    <s v="CDS"/>
    <s v="with_protein"/>
    <s v="NZ_CP027407.1"/>
    <n v="3874395"/>
    <n v="3877322"/>
    <s v="+"/>
    <s v="WP_011568027.1"/>
    <s v="sarcosine oxidase subunit alpha family protein"/>
    <x v="3715"/>
    <m/>
    <n v="2928"/>
  </r>
  <r>
    <s v="gene"/>
    <s v="protein_coding"/>
    <s v="NZ_CP027407.1"/>
    <n v="3877300"/>
    <n v="3877860"/>
    <s v="+"/>
    <m/>
    <m/>
    <x v="3716"/>
    <s v="old_locus_tag=CEP88_18730"/>
    <n v="561"/>
  </r>
  <r>
    <s v="CDS"/>
    <s v="with_protein"/>
    <s v="NZ_CP027407.1"/>
    <n v="3877300"/>
    <n v="3877860"/>
    <s v="+"/>
    <s v="WP_171960000.1"/>
    <s v="sarcosine oxidase subunit gamma"/>
    <x v="3716"/>
    <m/>
    <n v="561"/>
  </r>
  <r>
    <s v="gene"/>
    <s v="protein_coding"/>
    <s v="NZ_CP027407.1"/>
    <n v="3877893"/>
    <n v="3878195"/>
    <s v="+"/>
    <m/>
    <m/>
    <x v="3717"/>
    <s v="old_locus_tag=CEP88_18735"/>
    <n v="303"/>
  </r>
  <r>
    <s v="CDS"/>
    <s v="with_protein"/>
    <s v="NZ_CP027407.1"/>
    <n v="3877893"/>
    <n v="3878195"/>
    <s v="+"/>
    <s v="WP_011568029.1"/>
    <s v="hypothetical protein"/>
    <x v="3717"/>
    <m/>
    <n v="303"/>
  </r>
  <r>
    <s v="gene"/>
    <s v="protein_coding"/>
    <s v="NZ_CP027407.1"/>
    <n v="3878280"/>
    <n v="3880235"/>
    <s v="+"/>
    <m/>
    <m/>
    <x v="3718"/>
    <s v="old_locus_tag=CEP88_18740"/>
    <n v="1956"/>
  </r>
  <r>
    <s v="CDS"/>
    <s v="with_protein"/>
    <s v="NZ_CP027407.1"/>
    <n v="3878280"/>
    <n v="3880235"/>
    <s v="+"/>
    <s v="WP_011568030.1"/>
    <s v="DNA primase"/>
    <x v="3718"/>
    <m/>
    <n v="1956"/>
  </r>
  <r>
    <s v="gene"/>
    <s v="protein_coding"/>
    <s v="NZ_CP027407.1"/>
    <n v="3880358"/>
    <n v="3882343"/>
    <s v="+"/>
    <m/>
    <m/>
    <x v="3719"/>
    <s v="old_locus_tag=CEP88_18745"/>
    <n v="1986"/>
  </r>
  <r>
    <s v="CDS"/>
    <s v="with_protein"/>
    <s v="NZ_CP027407.1"/>
    <n v="3880358"/>
    <n v="3882343"/>
    <s v="+"/>
    <s v="WP_011568031.1"/>
    <s v="RNA polymerase sigma factor RpoD"/>
    <x v="3719"/>
    <m/>
    <n v="1986"/>
  </r>
  <r>
    <s v="gene"/>
    <s v="protein_coding"/>
    <s v="NZ_CP027407.1"/>
    <n v="3882406"/>
    <n v="3882990"/>
    <s v="+"/>
    <m/>
    <m/>
    <x v="3720"/>
    <m/>
    <n v="585"/>
  </r>
  <r>
    <s v="CDS"/>
    <s v="with_protein"/>
    <s v="NZ_CP027407.1"/>
    <n v="3882406"/>
    <n v="3882990"/>
    <s v="+"/>
    <s v="WP_105880341.1"/>
    <s v="hypothetical protein"/>
    <x v="3720"/>
    <m/>
    <n v="585"/>
  </r>
  <r>
    <s v="gene"/>
    <s v="protein_coding"/>
    <s v="NZ_CP027407.1"/>
    <n v="3883067"/>
    <n v="3883351"/>
    <s v="+"/>
    <m/>
    <m/>
    <x v="3721"/>
    <s v="old_locus_tag=CEP88_18755"/>
    <n v="285"/>
  </r>
  <r>
    <s v="CDS"/>
    <s v="with_protein"/>
    <s v="NZ_CP027407.1"/>
    <n v="3883067"/>
    <n v="3883351"/>
    <s v="+"/>
    <s v="WP_011568032.1"/>
    <s v="hypothetical protein"/>
    <x v="3721"/>
    <m/>
    <n v="285"/>
  </r>
  <r>
    <s v="gene"/>
    <s v="protein_coding"/>
    <s v="NZ_CP027407.1"/>
    <n v="3883426"/>
    <n v="3883842"/>
    <s v="+"/>
    <m/>
    <m/>
    <x v="3722"/>
    <s v="old_locus_tag=CEP88_18760"/>
    <n v="417"/>
  </r>
  <r>
    <s v="CDS"/>
    <s v="with_protein"/>
    <s v="NZ_CP027407.1"/>
    <n v="3883426"/>
    <n v="3883842"/>
    <s v="+"/>
    <s v="WP_011568033.1"/>
    <s v="hypothetical protein"/>
    <x v="3722"/>
    <m/>
    <n v="417"/>
  </r>
  <r>
    <s v="gene"/>
    <s v="protein_coding"/>
    <s v="NZ_CP027407.1"/>
    <n v="3883879"/>
    <n v="3884298"/>
    <s v="+"/>
    <m/>
    <m/>
    <x v="3723"/>
    <s v="old_locus_tag=CEP88_18765"/>
    <n v="420"/>
  </r>
  <r>
    <s v="CDS"/>
    <s v="with_protein"/>
    <s v="NZ_CP027407.1"/>
    <n v="3883879"/>
    <n v="3884298"/>
    <s v="+"/>
    <s v="WP_044033389.1"/>
    <s v="YjbQ family protein"/>
    <x v="3723"/>
    <m/>
    <n v="420"/>
  </r>
  <r>
    <s v="gene"/>
    <s v="protein_coding"/>
    <s v="NZ_CP027407.1"/>
    <n v="3884433"/>
    <n v="3884900"/>
    <s v="+"/>
    <m/>
    <m/>
    <x v="3724"/>
    <s v="old_locus_tag=CEP88_18770"/>
    <n v="468"/>
  </r>
  <r>
    <s v="CDS"/>
    <s v="with_protein"/>
    <s v="NZ_CP027407.1"/>
    <n v="3884433"/>
    <n v="3884900"/>
    <s v="+"/>
    <s v="WP_011568035.1"/>
    <s v="transcriptional repressor NrdR"/>
    <x v="3724"/>
    <m/>
    <n v="468"/>
  </r>
  <r>
    <s v="gene"/>
    <s v="protein_coding"/>
    <s v="NZ_CP027407.1"/>
    <n v="3884918"/>
    <n v="3885994"/>
    <s v="+"/>
    <m/>
    <m/>
    <x v="3725"/>
    <s v="old_locus_tag=CEP88_18775"/>
    <n v="1077"/>
  </r>
  <r>
    <s v="CDS"/>
    <s v="with_protein"/>
    <s v="NZ_CP027407.1"/>
    <n v="3884918"/>
    <n v="3885994"/>
    <s v="+"/>
    <s v="WP_044033390.1"/>
    <s v="bifunctional diaminohydroxyphosphoribosylaminopyrimidine deaminase/5-amino-6-(5-phosphoribosylamino)uracil reductase RibD"/>
    <x v="3725"/>
    <m/>
    <n v="1077"/>
  </r>
  <r>
    <s v="gene"/>
    <s v="protein_coding"/>
    <s v="NZ_CP027407.1"/>
    <n v="3886138"/>
    <n v="3886731"/>
    <s v="+"/>
    <m/>
    <m/>
    <x v="3726"/>
    <s v="old_locus_tag=CEP88_18780"/>
    <n v="594"/>
  </r>
  <r>
    <s v="CDS"/>
    <s v="with_protein"/>
    <s v="NZ_CP027407.1"/>
    <n v="3886138"/>
    <n v="3886731"/>
    <s v="+"/>
    <s v="WP_011568037.1"/>
    <s v="riboflavin synthase"/>
    <x v="3726"/>
    <m/>
    <n v="594"/>
  </r>
  <r>
    <s v="gene"/>
    <s v="protein_coding"/>
    <s v="NZ_CP027407.1"/>
    <n v="3886802"/>
    <n v="3887926"/>
    <s v="+"/>
    <m/>
    <m/>
    <x v="3727"/>
    <s v="old_locus_tag=CEP88_18785"/>
    <n v="1125"/>
  </r>
  <r>
    <s v="CDS"/>
    <s v="with_protein"/>
    <s v="NZ_CP027407.1"/>
    <n v="3886802"/>
    <n v="3887926"/>
    <s v="+"/>
    <s v="WP_011568038.1"/>
    <s v="3,4-dihydroxy-2-butanone-4-phosphate synthase"/>
    <x v="3727"/>
    <m/>
    <n v="1125"/>
  </r>
  <r>
    <s v="gene"/>
    <s v="protein_coding"/>
    <s v="NZ_CP027407.1"/>
    <n v="3887930"/>
    <n v="3888481"/>
    <s v="+"/>
    <m/>
    <m/>
    <x v="3728"/>
    <s v="old_locus_tag=CEP88_18790"/>
    <n v="552"/>
  </r>
  <r>
    <s v="CDS"/>
    <s v="with_protein"/>
    <s v="NZ_CP027407.1"/>
    <n v="3887930"/>
    <n v="3888481"/>
    <s v="+"/>
    <s v="WP_011568039.1"/>
    <s v="6,7-dimethyl-8-ribityllumazine synthase"/>
    <x v="3728"/>
    <m/>
    <n v="552"/>
  </r>
  <r>
    <s v="gene"/>
    <s v="protein_coding"/>
    <s v="NZ_CP027407.1"/>
    <n v="3888478"/>
    <n v="3888960"/>
    <s v="+"/>
    <m/>
    <m/>
    <x v="3729"/>
    <s v="old_locus_tag=CEP88_18795"/>
    <n v="483"/>
  </r>
  <r>
    <s v="CDS"/>
    <s v="with_protein"/>
    <s v="NZ_CP027407.1"/>
    <n v="3888478"/>
    <n v="3888960"/>
    <s v="+"/>
    <s v="WP_044033020.1"/>
    <s v="transcription antitermination factor NusB"/>
    <x v="3729"/>
    <m/>
    <n v="483"/>
  </r>
  <r>
    <s v="gene"/>
    <s v="protein_coding"/>
    <s v="NZ_CP027407.1"/>
    <n v="3889015"/>
    <n v="3889269"/>
    <s v="+"/>
    <m/>
    <m/>
    <x v="3730"/>
    <s v="old_locus_tag=CEP88_18800"/>
    <n v="255"/>
  </r>
  <r>
    <s v="CDS"/>
    <s v="with_protein"/>
    <s v="NZ_CP027407.1"/>
    <n v="3889015"/>
    <n v="3889269"/>
    <s v="+"/>
    <s v="WP_044033021.1"/>
    <s v="hypothetical protein"/>
    <x v="3730"/>
    <m/>
    <n v="255"/>
  </r>
  <r>
    <s v="gene"/>
    <s v="protein_coding"/>
    <s v="NZ_CP027407.1"/>
    <n v="3889799"/>
    <n v="3890257"/>
    <s v="+"/>
    <m/>
    <m/>
    <x v="3731"/>
    <s v="old_locus_tag=CEP88_18805"/>
    <n v="459"/>
  </r>
  <r>
    <s v="CDS"/>
    <s v="with_protein"/>
    <s v="NZ_CP027407.1"/>
    <n v="3889799"/>
    <n v="3890257"/>
    <s v="+"/>
    <s v="WP_011568043.1"/>
    <s v="MmcB family DNA repair protein"/>
    <x v="3731"/>
    <m/>
    <n v="459"/>
  </r>
  <r>
    <s v="gene"/>
    <s v="protein_coding"/>
    <s v="NZ_CP027407.1"/>
    <n v="3890269"/>
    <n v="3890454"/>
    <s v="-"/>
    <m/>
    <m/>
    <x v="3732"/>
    <s v="old_locus_tag=CEP88_18810"/>
    <n v="186"/>
  </r>
  <r>
    <s v="CDS"/>
    <s v="with_protein"/>
    <s v="NZ_CP027407.1"/>
    <n v="3890269"/>
    <n v="3890454"/>
    <s v="-"/>
    <s v="WP_011568044.1"/>
    <s v="hypothetical protein"/>
    <x v="3732"/>
    <m/>
    <n v="186"/>
  </r>
  <r>
    <s v="gene"/>
    <s v="protein_coding"/>
    <s v="NZ_CP027407.1"/>
    <n v="3890534"/>
    <n v="3891016"/>
    <s v="+"/>
    <m/>
    <m/>
    <x v="3733"/>
    <s v="old_locus_tag=CEP88_18815"/>
    <n v="483"/>
  </r>
  <r>
    <s v="CDS"/>
    <s v="with_protein"/>
    <s v="NZ_CP027407.1"/>
    <n v="3890534"/>
    <n v="3891016"/>
    <s v="+"/>
    <s v="WP_011568045.1"/>
    <s v="GNAT family N-acetyltransferase"/>
    <x v="3733"/>
    <m/>
    <n v="483"/>
  </r>
  <r>
    <s v="gene"/>
    <s v="tRNA"/>
    <s v="NZ_CP027407.1"/>
    <n v="3891060"/>
    <n v="3891136"/>
    <s v="+"/>
    <m/>
    <m/>
    <x v="3734"/>
    <s v="old_locus_tag=CEP88_18820"/>
    <n v="77"/>
  </r>
  <r>
    <s v="tRNA"/>
    <m/>
    <s v="NZ_CP027407.1"/>
    <n v="3891060"/>
    <n v="3891136"/>
    <s v="+"/>
    <m/>
    <s v="tRNA-His"/>
    <x v="3734"/>
    <s v="anticodon=GTG"/>
    <n v="77"/>
  </r>
  <r>
    <s v="gene"/>
    <s v="protein_coding"/>
    <s v="NZ_CP027407.1"/>
    <n v="3891233"/>
    <n v="3892246"/>
    <s v="+"/>
    <m/>
    <m/>
    <x v="3735"/>
    <s v="old_locus_tag=CEP88_18825"/>
    <n v="1014"/>
  </r>
  <r>
    <s v="CDS"/>
    <s v="with_protein"/>
    <s v="NZ_CP027407.1"/>
    <n v="3891233"/>
    <n v="3892246"/>
    <s v="+"/>
    <s v="WP_011568046.1"/>
    <s v="AraC family transcriptional regulator"/>
    <x v="3735"/>
    <m/>
    <n v="1014"/>
  </r>
  <r>
    <s v="gene"/>
    <s v="protein_coding"/>
    <s v="NZ_CP027407.1"/>
    <n v="3892257"/>
    <n v="3892565"/>
    <s v="-"/>
    <m/>
    <m/>
    <x v="3736"/>
    <s v="old_locus_tag=CEP88_18830"/>
    <n v="309"/>
  </r>
  <r>
    <s v="CDS"/>
    <s v="with_protein"/>
    <s v="NZ_CP027407.1"/>
    <n v="3892257"/>
    <n v="3892565"/>
    <s v="-"/>
    <s v="WP_011568047.1"/>
    <s v="hypothetical protein"/>
    <x v="3736"/>
    <m/>
    <n v="309"/>
  </r>
  <r>
    <s v="gene"/>
    <s v="protein_coding"/>
    <s v="NZ_CP027407.1"/>
    <n v="3892564"/>
    <n v="3893592"/>
    <s v="+"/>
    <m/>
    <m/>
    <x v="3737"/>
    <s v="old_locus_tag=CEP88_18835"/>
    <n v="1029"/>
  </r>
  <r>
    <s v="CDS"/>
    <s v="with_protein"/>
    <s v="NZ_CP027407.1"/>
    <n v="3892564"/>
    <n v="3893592"/>
    <s v="+"/>
    <s v="WP_011568048.1"/>
    <s v="RluA family pseudouridine synthase"/>
    <x v="3737"/>
    <m/>
    <n v="1029"/>
  </r>
  <r>
    <s v="gene"/>
    <s v="protein_coding"/>
    <s v="NZ_CP027407.1"/>
    <n v="3893776"/>
    <n v="3894672"/>
    <s v="+"/>
    <m/>
    <m/>
    <x v="3738"/>
    <s v="old_locus_tag=CEP88_18840"/>
    <n v="897"/>
  </r>
  <r>
    <s v="CDS"/>
    <s v="with_protein"/>
    <s v="NZ_CP027407.1"/>
    <n v="3893776"/>
    <n v="3894672"/>
    <s v="+"/>
    <s v="WP_011568049.1"/>
    <s v="RNA polymerase sigma factor RpoH"/>
    <x v="3738"/>
    <m/>
    <n v="897"/>
  </r>
  <r>
    <s v="gene"/>
    <s v="protein_coding"/>
    <s v="NZ_CP027407.1"/>
    <n v="3894814"/>
    <n v="3896634"/>
    <s v="-"/>
    <m/>
    <m/>
    <x v="3739"/>
    <s v="old_locus_tag=CEP88_18845"/>
    <n v="1821"/>
  </r>
  <r>
    <s v="CDS"/>
    <s v="with_protein"/>
    <s v="NZ_CP027407.1"/>
    <n v="3894814"/>
    <n v="3896634"/>
    <s v="-"/>
    <s v="WP_011568050.1"/>
    <s v="M3 family oligoendopeptidase"/>
    <x v="3739"/>
    <m/>
    <n v="1821"/>
  </r>
  <r>
    <s v="gene"/>
    <s v="protein_coding"/>
    <s v="NZ_CP027407.1"/>
    <n v="3896843"/>
    <n v="3897736"/>
    <s v="+"/>
    <m/>
    <m/>
    <x v="3740"/>
    <s v="old_locus_tag=CEP88_18850"/>
    <n v="894"/>
  </r>
  <r>
    <s v="CDS"/>
    <s v="with_protein"/>
    <s v="NZ_CP027407.1"/>
    <n v="3896843"/>
    <n v="3897736"/>
    <s v="+"/>
    <s v="WP_011568051.1"/>
    <s v="hypothetical protein"/>
    <x v="3740"/>
    <m/>
    <n v="894"/>
  </r>
  <r>
    <s v="gene"/>
    <s v="protein_coding"/>
    <s v="NZ_CP027407.1"/>
    <n v="3897843"/>
    <n v="3899441"/>
    <s v="-"/>
    <m/>
    <m/>
    <x v="3741"/>
    <s v="old_locus_tag=CEP88_18855"/>
    <n v="1599"/>
  </r>
  <r>
    <s v="CDS"/>
    <s v="with_protein"/>
    <s v="NZ_CP027407.1"/>
    <n v="3897843"/>
    <n v="3899441"/>
    <s v="-"/>
    <s v="WP_011568052.1"/>
    <s v="ATP-dependent DNA ligase"/>
    <x v="3741"/>
    <m/>
    <n v="1599"/>
  </r>
  <r>
    <s v="gene"/>
    <s v="protein_coding"/>
    <s v="NZ_CP027407.1"/>
    <n v="3899438"/>
    <n v="3900451"/>
    <s v="-"/>
    <m/>
    <m/>
    <x v="3742"/>
    <s v="old_locus_tag=CEP88_18860"/>
    <n v="1014"/>
  </r>
  <r>
    <s v="CDS"/>
    <s v="with_protein"/>
    <s v="NZ_CP027407.1"/>
    <n v="3899438"/>
    <n v="3900451"/>
    <s v="-"/>
    <s v="WP_011568053.1"/>
    <s v="ligase-associated DNA damage response exonuclease"/>
    <x v="3742"/>
    <m/>
    <n v="1014"/>
  </r>
  <r>
    <s v="gene"/>
    <s v="protein_coding"/>
    <s v="NZ_CP027407.1"/>
    <n v="3900490"/>
    <n v="3901437"/>
    <s v="-"/>
    <m/>
    <m/>
    <x v="3743"/>
    <s v="old_locus_tag=CEP88_18865"/>
    <n v="948"/>
  </r>
  <r>
    <s v="CDS"/>
    <s v="with_protein"/>
    <s v="NZ_CP027407.1"/>
    <n v="3900490"/>
    <n v="3901437"/>
    <s v="-"/>
    <s v="WP_044033022.1"/>
    <s v="alpha/beta hydrolase"/>
    <x v="3743"/>
    <m/>
    <n v="948"/>
  </r>
  <r>
    <s v="gene"/>
    <s v="protein_coding"/>
    <s v="NZ_CP027407.1"/>
    <n v="3901437"/>
    <n v="3901727"/>
    <s v="-"/>
    <m/>
    <m/>
    <x v="3744"/>
    <s v="old_locus_tag=CEP88_18870"/>
    <n v="291"/>
  </r>
  <r>
    <s v="CDS"/>
    <s v="with_protein"/>
    <s v="NZ_CP027407.1"/>
    <n v="3901437"/>
    <n v="3901727"/>
    <s v="-"/>
    <s v="WP_011568055.1"/>
    <s v="SCP2 sterol-binding domain-containing protein"/>
    <x v="3744"/>
    <m/>
    <n v="291"/>
  </r>
  <r>
    <s v="gene"/>
    <s v="protein_coding"/>
    <s v="NZ_CP027407.1"/>
    <n v="3901778"/>
    <n v="3902359"/>
    <s v="+"/>
    <m/>
    <m/>
    <x v="3745"/>
    <s v="old_locus_tag=CEP88_18875"/>
    <n v="582"/>
  </r>
  <r>
    <s v="CDS"/>
    <s v="with_protein"/>
    <s v="NZ_CP027407.1"/>
    <n v="3901778"/>
    <n v="3902359"/>
    <s v="+"/>
    <s v="WP_081432920.1"/>
    <s v="tetratricopeptide repeat protein"/>
    <x v="3745"/>
    <m/>
    <n v="582"/>
  </r>
  <r>
    <s v="gene"/>
    <s v="protein_coding"/>
    <s v="NZ_CP027407.1"/>
    <n v="3902405"/>
    <n v="3905218"/>
    <s v="+"/>
    <m/>
    <m/>
    <x v="3746"/>
    <s v="old_locus_tag=CEP88_18880"/>
    <n v="2814"/>
  </r>
  <r>
    <s v="CDS"/>
    <s v="with_protein"/>
    <s v="NZ_CP027407.1"/>
    <n v="3902405"/>
    <n v="3905218"/>
    <s v="+"/>
    <s v="WP_074958692.1"/>
    <s v="disulfide oxidoreductase"/>
    <x v="3746"/>
    <m/>
    <n v="2814"/>
  </r>
  <r>
    <s v="gene"/>
    <s v="protein_coding"/>
    <s v="NZ_CP027407.1"/>
    <n v="3905219"/>
    <n v="3905596"/>
    <s v="+"/>
    <m/>
    <m/>
    <x v="3747"/>
    <s v="old_locus_tag=CEP88_18885"/>
    <n v="378"/>
  </r>
  <r>
    <s v="CDS"/>
    <s v="with_protein"/>
    <s v="NZ_CP027407.1"/>
    <n v="3905219"/>
    <n v="3905596"/>
    <s v="+"/>
    <s v="WP_011568058.1"/>
    <s v="RNA-binding S4 domain-containing protein"/>
    <x v="3747"/>
    <m/>
    <n v="378"/>
  </r>
  <r>
    <s v="gene"/>
    <s v="protein_coding"/>
    <s v="NZ_CP027407.1"/>
    <n v="3905650"/>
    <n v="3905988"/>
    <s v="+"/>
    <m/>
    <m/>
    <x v="3748"/>
    <s v="old_locus_tag=CEP88_18890"/>
    <n v="339"/>
  </r>
  <r>
    <s v="CDS"/>
    <s v="with_protein"/>
    <s v="NZ_CP027407.1"/>
    <n v="3905650"/>
    <n v="3905988"/>
    <s v="+"/>
    <s v="WP_011568059.1"/>
    <s v="ferredoxin family protein"/>
    <x v="3748"/>
    <m/>
    <n v="339"/>
  </r>
  <r>
    <s v="gene"/>
    <s v="protein_coding"/>
    <s v="NZ_CP027407.1"/>
    <n v="3906262"/>
    <n v="3906774"/>
    <s v="+"/>
    <m/>
    <m/>
    <x v="3749"/>
    <s v="old_locus_tag=CEP88_18895"/>
    <n v="513"/>
  </r>
  <r>
    <s v="CDS"/>
    <s v="with_protein"/>
    <s v="NZ_CP027407.1"/>
    <n v="3906262"/>
    <n v="3906774"/>
    <s v="+"/>
    <s v="WP_011568060.1"/>
    <s v="CarD family transcriptional regulator"/>
    <x v="3749"/>
    <m/>
    <n v="513"/>
  </r>
  <r>
    <s v="gene"/>
    <s v="protein_coding"/>
    <s v="NZ_CP027407.1"/>
    <n v="3906825"/>
    <n v="3907586"/>
    <s v="-"/>
    <m/>
    <m/>
    <x v="3750"/>
    <s v="old_locus_tag=CEP88_18900"/>
    <n v="762"/>
  </r>
  <r>
    <s v="CDS"/>
    <s v="with_protein"/>
    <s v="NZ_CP027407.1"/>
    <n v="3906825"/>
    <n v="3907586"/>
    <s v="-"/>
    <s v="WP_044033024.1"/>
    <s v="adenosylcobinamide-GDP ribazoletransferase"/>
    <x v="3750"/>
    <m/>
    <n v="762"/>
  </r>
  <r>
    <s v="gene"/>
    <s v="protein_coding"/>
    <s v="NZ_CP027407.1"/>
    <n v="3907668"/>
    <n v="3908681"/>
    <s v="+"/>
    <m/>
    <m/>
    <x v="3751"/>
    <s v="old_locus_tag=CEP88_18905"/>
    <n v="1014"/>
  </r>
  <r>
    <s v="CDS"/>
    <s v="with_protein"/>
    <s v="NZ_CP027407.1"/>
    <n v="3907668"/>
    <n v="3908681"/>
    <s v="+"/>
    <s v="WP_011568062.1"/>
    <s v="nicotinate-nucleotide--dimethylbenzimidazole phosphoribosyltransferase"/>
    <x v="3751"/>
    <m/>
    <n v="1014"/>
  </r>
  <r>
    <s v="gene"/>
    <s v="protein_coding"/>
    <s v="NZ_CP027407.1"/>
    <n v="3908696"/>
    <n v="3910579"/>
    <s v="-"/>
    <m/>
    <m/>
    <x v="3752"/>
    <s v="old_locus_tag=CEP88_18910"/>
    <n v="1884"/>
  </r>
  <r>
    <s v="CDS"/>
    <s v="with_protein"/>
    <s v="NZ_CP027407.1"/>
    <n v="3908696"/>
    <n v="3910579"/>
    <s v="-"/>
    <s v="WP_011568063.1"/>
    <s v="cation:proton antiporter"/>
    <x v="3752"/>
    <m/>
    <n v="1884"/>
  </r>
  <r>
    <s v="gene"/>
    <s v="protein_coding"/>
    <s v="NZ_CP027407.1"/>
    <n v="3910602"/>
    <n v="3911057"/>
    <s v="-"/>
    <m/>
    <m/>
    <x v="3753"/>
    <s v="old_locus_tag=CEP88_18915"/>
    <n v="456"/>
  </r>
  <r>
    <s v="CDS"/>
    <s v="with_protein"/>
    <s v="NZ_CP027407.1"/>
    <n v="3910602"/>
    <n v="3911057"/>
    <s v="-"/>
    <s v="WP_011568064.1"/>
    <s v="Lrp/AsnC family transcriptional regulator"/>
    <x v="3753"/>
    <m/>
    <n v="456"/>
  </r>
  <r>
    <s v="gene"/>
    <s v="protein_coding"/>
    <s v="NZ_CP027407.1"/>
    <n v="3911214"/>
    <n v="3912308"/>
    <s v="+"/>
    <m/>
    <m/>
    <x v="3754"/>
    <s v="old_locus_tag=CEP88_18920"/>
    <n v="1095"/>
  </r>
  <r>
    <s v="CDS"/>
    <s v="with_protein"/>
    <s v="NZ_CP027407.1"/>
    <n v="3911214"/>
    <n v="3912308"/>
    <s v="+"/>
    <s v="WP_011568065.1"/>
    <s v="4-hydroxyphenylpyruvate dioxygenase"/>
    <x v="3754"/>
    <m/>
    <n v="1095"/>
  </r>
  <r>
    <s v="gene"/>
    <s v="protein_coding"/>
    <s v="NZ_CP027407.1"/>
    <n v="3912319"/>
    <n v="3914535"/>
    <s v="-"/>
    <m/>
    <m/>
    <x v="3755"/>
    <s v="old_locus_tag=CEP88_18925"/>
    <n v="2217"/>
  </r>
  <r>
    <s v="CDS"/>
    <s v="with_protein"/>
    <s v="NZ_CP027407.1"/>
    <n v="3912319"/>
    <n v="3914535"/>
    <s v="-"/>
    <s v="WP_044033025.1"/>
    <s v="hypothetical protein"/>
    <x v="3755"/>
    <m/>
    <n v="2217"/>
  </r>
  <r>
    <s v="gene"/>
    <s v="protein_coding"/>
    <s v="NZ_CP027407.1"/>
    <n v="3914695"/>
    <n v="3915393"/>
    <s v="+"/>
    <m/>
    <m/>
    <x v="3756"/>
    <s v="old_locus_tag=CEP88_18930"/>
    <n v="699"/>
  </r>
  <r>
    <s v="CDS"/>
    <s v="with_protein"/>
    <s v="NZ_CP027407.1"/>
    <n v="3914695"/>
    <n v="3915393"/>
    <s v="+"/>
    <s v="WP_011568068.1"/>
    <s v="SIMPL domain-containing protein"/>
    <x v="3756"/>
    <m/>
    <n v="699"/>
  </r>
  <r>
    <s v="gene"/>
    <s v="protein_coding"/>
    <s v="NZ_CP027407.1"/>
    <n v="3915448"/>
    <n v="3916746"/>
    <s v="-"/>
    <m/>
    <m/>
    <x v="3757"/>
    <s v="old_locus_tag=CEP88_18935"/>
    <n v="1299"/>
  </r>
  <r>
    <s v="CDS"/>
    <s v="with_protein"/>
    <s v="NZ_CP027407.1"/>
    <n v="3915448"/>
    <n v="3916746"/>
    <s v="-"/>
    <s v="WP_011568069.1"/>
    <s v="O-acetylhomoserine aminocarboxypropyltransferase/cysteine synthase"/>
    <x v="3757"/>
    <m/>
    <n v="1299"/>
  </r>
  <r>
    <s v="gene"/>
    <s v="protein_coding"/>
    <s v="NZ_CP027407.1"/>
    <n v="3917131"/>
    <n v="3918264"/>
    <s v="+"/>
    <m/>
    <m/>
    <x v="3758"/>
    <s v="old_locus_tag=CEP88_18940"/>
    <n v="1134"/>
  </r>
  <r>
    <s v="CDS"/>
    <s v="with_protein"/>
    <s v="NZ_CP027407.1"/>
    <n v="3917131"/>
    <n v="3918264"/>
    <s v="+"/>
    <s v="WP_011568070.1"/>
    <s v="pyridoxal phosphate-dependent aminotransferase"/>
    <x v="3758"/>
    <m/>
    <n v="1134"/>
  </r>
  <r>
    <s v="gene"/>
    <s v="protein_coding"/>
    <s v="NZ_CP027407.1"/>
    <n v="3918301"/>
    <n v="3919191"/>
    <s v="-"/>
    <m/>
    <m/>
    <x v="3759"/>
    <s v="old_locus_tag=CEP88_18945"/>
    <n v="891"/>
  </r>
  <r>
    <s v="CDS"/>
    <s v="with_protein"/>
    <s v="NZ_CP027407.1"/>
    <n v="3918301"/>
    <n v="3919191"/>
    <s v="-"/>
    <s v="WP_011568071.1"/>
    <s v="LysR family transcriptional regulator"/>
    <x v="3759"/>
    <m/>
    <n v="891"/>
  </r>
  <r>
    <s v="gene"/>
    <s v="protein_coding"/>
    <s v="NZ_CP027407.1"/>
    <n v="3919301"/>
    <n v="3920395"/>
    <s v="+"/>
    <m/>
    <m/>
    <x v="3760"/>
    <s v="old_locus_tag=CEP88_18950"/>
    <n v="1095"/>
  </r>
  <r>
    <s v="CDS"/>
    <s v="with_protein"/>
    <s v="NZ_CP027407.1"/>
    <n v="3919301"/>
    <n v="3920395"/>
    <s v="+"/>
    <s v="WP_044033026.1"/>
    <s v="D-cysteine desulfhydrase"/>
    <x v="3760"/>
    <m/>
    <n v="1095"/>
  </r>
  <r>
    <s v="gene"/>
    <s v="protein_coding"/>
    <s v="NZ_CP027407.1"/>
    <n v="3920430"/>
    <n v="3921389"/>
    <s v="+"/>
    <m/>
    <m/>
    <x v="3761"/>
    <s v="old_locus_tag=CEP88_18955"/>
    <n v="960"/>
  </r>
  <r>
    <s v="CDS"/>
    <s v="with_protein"/>
    <s v="NZ_CP027407.1"/>
    <n v="3920430"/>
    <n v="3921389"/>
    <s v="+"/>
    <s v="WP_011568073.1"/>
    <s v="glycine/betaine ABC transporter substrate-binding protein"/>
    <x v="3761"/>
    <m/>
    <n v="960"/>
  </r>
  <r>
    <s v="gene"/>
    <s v="protein_coding"/>
    <s v="NZ_CP027407.1"/>
    <n v="3921461"/>
    <n v="3922519"/>
    <s v="+"/>
    <m/>
    <m/>
    <x v="3762"/>
    <s v="old_locus_tag=CEP88_18960"/>
    <n v="1059"/>
  </r>
  <r>
    <s v="CDS"/>
    <s v="with_protein"/>
    <s v="NZ_CP027407.1"/>
    <n v="3921461"/>
    <n v="3922519"/>
    <s v="+"/>
    <s v="WP_044033392.1"/>
    <s v="glycine betaine/L-proline ABC transporter ATP-binding protein"/>
    <x v="3762"/>
    <m/>
    <n v="1059"/>
  </r>
  <r>
    <s v="gene"/>
    <s v="protein_coding"/>
    <s v="NZ_CP027407.1"/>
    <n v="3922519"/>
    <n v="3924057"/>
    <s v="+"/>
    <m/>
    <m/>
    <x v="3763"/>
    <s v="old_locus_tag=CEP88_18965"/>
    <n v="1539"/>
  </r>
  <r>
    <s v="CDS"/>
    <s v="with_protein"/>
    <s v="NZ_CP027407.1"/>
    <n v="3922519"/>
    <n v="3924057"/>
    <s v="+"/>
    <s v="WP_044033393.1"/>
    <s v="ABC transporter permease subunit"/>
    <x v="3763"/>
    <m/>
    <n v="1539"/>
  </r>
  <r>
    <s v="gene"/>
    <s v="protein_coding"/>
    <s v="NZ_CP027407.1"/>
    <n v="3924054"/>
    <n v="3924797"/>
    <s v="+"/>
    <m/>
    <m/>
    <x v="3764"/>
    <s v="old_locus_tag=CEP88_18970"/>
    <n v="744"/>
  </r>
  <r>
    <s v="CDS"/>
    <s v="with_protein"/>
    <s v="NZ_CP027407.1"/>
    <n v="3924054"/>
    <n v="3924797"/>
    <s v="+"/>
    <s v="WP_011568076.1"/>
    <s v="alpha/beta fold hydrolase"/>
    <x v="3764"/>
    <m/>
    <n v="744"/>
  </r>
  <r>
    <s v="gene"/>
    <s v="tRNA"/>
    <s v="NZ_CP027407.1"/>
    <n v="3925489"/>
    <n v="3925563"/>
    <s v="+"/>
    <m/>
    <m/>
    <x v="3765"/>
    <s v="old_locus_tag=CEP88_18980"/>
    <n v="75"/>
  </r>
  <r>
    <s v="tRNA"/>
    <m/>
    <s v="NZ_CP027407.1"/>
    <n v="3925489"/>
    <n v="3925563"/>
    <s v="+"/>
    <m/>
    <s v="tRNA-Phe"/>
    <x v="3765"/>
    <s v="anticodon=GAA"/>
    <n v="75"/>
  </r>
  <r>
    <s v="gene"/>
    <s v="protein_coding"/>
    <s v="NZ_CP027407.1"/>
    <n v="3925898"/>
    <n v="3926982"/>
    <s v="-"/>
    <m/>
    <m/>
    <x v="3766"/>
    <s v="old_locus_tag=CEP88_18985"/>
    <n v="1085"/>
  </r>
  <r>
    <s v="CDS"/>
    <s v="with_protein"/>
    <s v="NZ_CP027407.1"/>
    <n v="3925898"/>
    <n v="3926982"/>
    <s v="-"/>
    <s v="WP_085978959.1"/>
    <s v="IS3 family transposase"/>
    <x v="3766"/>
    <s v="ribosomal_slippage"/>
    <n v="1086"/>
  </r>
  <r>
    <s v="gene"/>
    <s v="protein_coding"/>
    <s v="NZ_CP027407.1"/>
    <n v="3927046"/>
    <n v="3928278"/>
    <s v="-"/>
    <m/>
    <m/>
    <x v="3767"/>
    <s v="old_locus_tag=CEP88_18990"/>
    <n v="1233"/>
  </r>
  <r>
    <s v="CDS"/>
    <s v="with_protein"/>
    <s v="NZ_CP027407.1"/>
    <n v="3927046"/>
    <n v="3928278"/>
    <s v="-"/>
    <s v="WP_011568079.1"/>
    <s v="recombinase family protein"/>
    <x v="3767"/>
    <m/>
    <n v="1233"/>
  </r>
  <r>
    <s v="gene"/>
    <s v="protein_coding"/>
    <s v="NZ_CP027407.1"/>
    <n v="3928263"/>
    <n v="3928559"/>
    <s v="-"/>
    <m/>
    <m/>
    <x v="3768"/>
    <s v="old_locus_tag=CEP88_18995"/>
    <n v="297"/>
  </r>
  <r>
    <s v="CDS"/>
    <s v="with_protein"/>
    <s v="NZ_CP027407.1"/>
    <n v="3928263"/>
    <n v="3928559"/>
    <s v="-"/>
    <s v="WP_011568080.1"/>
    <s v="hypothetical protein"/>
    <x v="3768"/>
    <m/>
    <n v="297"/>
  </r>
  <r>
    <s v="gene"/>
    <s v="protein_coding"/>
    <s v="NZ_CP027407.1"/>
    <n v="3928769"/>
    <n v="3929524"/>
    <s v="+"/>
    <m/>
    <m/>
    <x v="3769"/>
    <s v="old_locus_tag=CEP88_19000"/>
    <n v="756"/>
  </r>
  <r>
    <s v="CDS"/>
    <s v="with_protein"/>
    <s v="NZ_CP027407.1"/>
    <n v="3928769"/>
    <n v="3929524"/>
    <s v="+"/>
    <s v="WP_011568081.1"/>
    <s v="hypothetical protein"/>
    <x v="3769"/>
    <m/>
    <n v="756"/>
  </r>
  <r>
    <s v="gene"/>
    <s v="protein_coding"/>
    <s v="NZ_CP027407.1"/>
    <n v="3929767"/>
    <n v="3930138"/>
    <s v="+"/>
    <m/>
    <m/>
    <x v="3770"/>
    <s v="old_locus_tag=CEP88_19005"/>
    <n v="372"/>
  </r>
  <r>
    <s v="CDS"/>
    <s v="with_protein"/>
    <s v="NZ_CP027407.1"/>
    <n v="3929767"/>
    <n v="3930138"/>
    <s v="+"/>
    <s v="WP_044033028.1"/>
    <s v="hypothetical protein"/>
    <x v="3770"/>
    <m/>
    <n v="372"/>
  </r>
  <r>
    <s v="gene"/>
    <s v="protein_coding"/>
    <s v="NZ_CP027407.1"/>
    <n v="3930135"/>
    <n v="3930365"/>
    <s v="+"/>
    <m/>
    <m/>
    <x v="3771"/>
    <m/>
    <n v="231"/>
  </r>
  <r>
    <s v="CDS"/>
    <s v="with_protein"/>
    <s v="NZ_CP027407.1"/>
    <n v="3930135"/>
    <n v="3930365"/>
    <s v="+"/>
    <s v="WP_044033029.1"/>
    <s v="hypothetical protein"/>
    <x v="3771"/>
    <m/>
    <n v="231"/>
  </r>
  <r>
    <s v="gene"/>
    <s v="protein_coding"/>
    <s v="NZ_CP027407.1"/>
    <n v="3930428"/>
    <n v="3931542"/>
    <s v="+"/>
    <m/>
    <m/>
    <x v="3772"/>
    <s v="old_locus_tag=CEP88_19015"/>
    <n v="1115"/>
  </r>
  <r>
    <s v="CDS"/>
    <s v="with_protein"/>
    <s v="NZ_CP027407.1"/>
    <n v="3930428"/>
    <n v="3931542"/>
    <s v="+"/>
    <s v="WP_076611555.1"/>
    <s v="IS3-like element ISRde2 family transposase"/>
    <x v="3772"/>
    <s v="ribosomal_slippage"/>
    <n v="1116"/>
  </r>
  <r>
    <s v="gene"/>
    <s v="tRNA"/>
    <s v="NZ_CP027407.1"/>
    <n v="3932027"/>
    <n v="3932100"/>
    <s v="-"/>
    <m/>
    <m/>
    <x v="3773"/>
    <s v="old_locus_tag=CEP88_19025"/>
    <n v="74"/>
  </r>
  <r>
    <s v="tRNA"/>
    <m/>
    <s v="NZ_CP027407.1"/>
    <n v="3932027"/>
    <n v="3932100"/>
    <s v="-"/>
    <m/>
    <s v="tRNA-Cys"/>
    <x v="3773"/>
    <s v="anticodon=GCA"/>
    <n v="74"/>
  </r>
  <r>
    <s v="gene"/>
    <s v="protein_coding"/>
    <s v="NZ_CP027407.1"/>
    <n v="3932934"/>
    <n v="3933356"/>
    <s v="-"/>
    <m/>
    <m/>
    <x v="3774"/>
    <s v="old_locus_tag=CEP88_19030"/>
    <n v="423"/>
  </r>
  <r>
    <s v="CDS"/>
    <s v="with_protein"/>
    <s v="NZ_CP027407.1"/>
    <n v="3932934"/>
    <n v="3933356"/>
    <s v="-"/>
    <s v="WP_044033032.1"/>
    <s v="Rrf2 family transcriptional regulator"/>
    <x v="3774"/>
    <m/>
    <n v="423"/>
  </r>
  <r>
    <s v="gene"/>
    <s v="protein_coding"/>
    <s v="NZ_CP027407.1"/>
    <n v="3933461"/>
    <n v="3934672"/>
    <s v="+"/>
    <m/>
    <m/>
    <x v="3775"/>
    <s v="old_locus_tag=CEP88_19035"/>
    <n v="1212"/>
  </r>
  <r>
    <s v="CDS"/>
    <s v="with_protein"/>
    <s v="NZ_CP027407.1"/>
    <n v="3933461"/>
    <n v="3934672"/>
    <s v="+"/>
    <s v="WP_011568084.1"/>
    <s v="GTP-binding protein"/>
    <x v="3775"/>
    <m/>
    <n v="1212"/>
  </r>
  <r>
    <s v="gene"/>
    <s v="protein_coding"/>
    <s v="NZ_CP027407.1"/>
    <n v="3934669"/>
    <n v="3935304"/>
    <s v="+"/>
    <m/>
    <m/>
    <x v="3776"/>
    <s v="old_locus_tag=CEP88_19040"/>
    <n v="636"/>
  </r>
  <r>
    <s v="CDS"/>
    <s v="with_protein"/>
    <s v="NZ_CP027407.1"/>
    <n v="3934669"/>
    <n v="3935304"/>
    <s v="+"/>
    <s v="WP_044033033.1"/>
    <s v="DUF1826 domain-containing protein"/>
    <x v="3776"/>
    <m/>
    <n v="636"/>
  </r>
  <r>
    <s v="gene"/>
    <s v="protein_coding"/>
    <s v="NZ_CP027407.1"/>
    <n v="3935301"/>
    <n v="3935567"/>
    <s v="+"/>
    <m/>
    <m/>
    <x v="3777"/>
    <s v="old_locus_tag=CEP88_19045"/>
    <n v="267"/>
  </r>
  <r>
    <s v="CDS"/>
    <s v="with_protein"/>
    <s v="NZ_CP027407.1"/>
    <n v="3935301"/>
    <n v="3935567"/>
    <s v="+"/>
    <s v="WP_011568086.1"/>
    <s v="hypothetical protein"/>
    <x v="3777"/>
    <m/>
    <n v="267"/>
  </r>
  <r>
    <s v="gene"/>
    <s v="protein_coding"/>
    <s v="NZ_CP027407.1"/>
    <n v="3935587"/>
    <n v="3937110"/>
    <s v="+"/>
    <m/>
    <m/>
    <x v="3778"/>
    <s v="old_locus_tag=CEP88_19050"/>
    <n v="1524"/>
  </r>
  <r>
    <s v="CDS"/>
    <s v="with_protein"/>
    <s v="NZ_CP027407.1"/>
    <n v="3935587"/>
    <n v="3937110"/>
    <s v="+"/>
    <s v="WP_011568087.1"/>
    <s v="peptide ABC transporter substrate-binding protein"/>
    <x v="3778"/>
    <m/>
    <n v="1524"/>
  </r>
  <r>
    <s v="gene"/>
    <s v="protein_coding"/>
    <s v="NZ_CP027407.1"/>
    <n v="3937107"/>
    <n v="3937790"/>
    <s v="+"/>
    <m/>
    <m/>
    <x v="3779"/>
    <s v="old_locus_tag=CEP88_19055"/>
    <n v="684"/>
  </r>
  <r>
    <s v="CDS"/>
    <s v="with_protein"/>
    <s v="NZ_CP027407.1"/>
    <n v="3937107"/>
    <n v="3937790"/>
    <s v="+"/>
    <s v="WP_044033034.1"/>
    <s v="ATP-binding cassette domain-containing protein"/>
    <x v="3779"/>
    <m/>
    <n v="684"/>
  </r>
  <r>
    <s v="gene"/>
    <s v="protein_coding"/>
    <s v="NZ_CP027407.1"/>
    <n v="3937784"/>
    <n v="3938509"/>
    <s v="+"/>
    <m/>
    <m/>
    <x v="3780"/>
    <s v="old_locus_tag=CEP88_19060"/>
    <n v="726"/>
  </r>
  <r>
    <s v="CDS"/>
    <s v="with_protein"/>
    <s v="NZ_CP027407.1"/>
    <n v="3937784"/>
    <n v="3938509"/>
    <s v="+"/>
    <s v="WP_011568089.1"/>
    <s v="ATP-binding cassette domain-containing protein"/>
    <x v="3780"/>
    <m/>
    <n v="726"/>
  </r>
  <r>
    <s v="gene"/>
    <s v="protein_coding"/>
    <s v="NZ_CP027407.1"/>
    <n v="3938506"/>
    <n v="3939444"/>
    <s v="+"/>
    <m/>
    <m/>
    <x v="3781"/>
    <s v="old_locus_tag=CEP88_19065"/>
    <n v="939"/>
  </r>
  <r>
    <s v="CDS"/>
    <s v="with_protein"/>
    <s v="NZ_CP027407.1"/>
    <n v="3938506"/>
    <n v="3939444"/>
    <s v="+"/>
    <s v="WP_011568090.1"/>
    <s v="ABC transporter permease"/>
    <x v="3781"/>
    <m/>
    <n v="939"/>
  </r>
  <r>
    <s v="gene"/>
    <s v="protein_coding"/>
    <s v="NZ_CP027407.1"/>
    <n v="3939437"/>
    <n v="3940231"/>
    <s v="+"/>
    <m/>
    <m/>
    <x v="3782"/>
    <s v="old_locus_tag=CEP88_19070"/>
    <n v="795"/>
  </r>
  <r>
    <s v="CDS"/>
    <s v="with_protein"/>
    <s v="NZ_CP027407.1"/>
    <n v="3939437"/>
    <n v="3940231"/>
    <s v="+"/>
    <s v="WP_011568091.1"/>
    <s v="ABC transporter permease subunit"/>
    <x v="3782"/>
    <m/>
    <n v="795"/>
  </r>
  <r>
    <s v="gene"/>
    <s v="protein_coding"/>
    <s v="NZ_CP027407.1"/>
    <n v="3940228"/>
    <n v="3941121"/>
    <s v="+"/>
    <m/>
    <m/>
    <x v="3783"/>
    <s v="old_locus_tag=CEP88_19075"/>
    <n v="894"/>
  </r>
  <r>
    <s v="CDS"/>
    <s v="with_protein"/>
    <s v="NZ_CP027407.1"/>
    <n v="3940228"/>
    <n v="3941121"/>
    <s v="+"/>
    <s v="WP_011568092.1"/>
    <s v="DMT family transporter"/>
    <x v="3783"/>
    <m/>
    <n v="894"/>
  </r>
  <r>
    <s v="gene"/>
    <s v="protein_coding"/>
    <s v="NZ_CP027407.1"/>
    <n v="3941278"/>
    <n v="3942783"/>
    <s v="-"/>
    <m/>
    <m/>
    <x v="3784"/>
    <s v="old_locus_tag=CEP88_19080"/>
    <n v="1506"/>
  </r>
  <r>
    <s v="CDS"/>
    <s v="with_protein"/>
    <s v="NZ_CP027407.1"/>
    <n v="3941278"/>
    <n v="3942783"/>
    <s v="-"/>
    <s v="WP_011568093.1"/>
    <s v="tripartite tricarboxylate transporter permease"/>
    <x v="3784"/>
    <m/>
    <n v="1506"/>
  </r>
  <r>
    <s v="gene"/>
    <s v="protein_coding"/>
    <s v="NZ_CP027407.1"/>
    <n v="3942780"/>
    <n v="3943256"/>
    <s v="-"/>
    <m/>
    <m/>
    <x v="3785"/>
    <s v="old_locus_tag=CEP88_19085"/>
    <n v="477"/>
  </r>
  <r>
    <s v="CDS"/>
    <s v="with_protein"/>
    <s v="NZ_CP027407.1"/>
    <n v="3942780"/>
    <n v="3943256"/>
    <s v="-"/>
    <s v="WP_011568094.1"/>
    <s v="tripartite tricarboxylate transporter TctB family protein"/>
    <x v="3785"/>
    <m/>
    <n v="477"/>
  </r>
  <r>
    <s v="gene"/>
    <s v="protein_coding"/>
    <s v="NZ_CP027407.1"/>
    <n v="3943307"/>
    <n v="3944296"/>
    <s v="-"/>
    <m/>
    <m/>
    <x v="3786"/>
    <s v="old_locus_tag=CEP88_19090"/>
    <n v="990"/>
  </r>
  <r>
    <s v="CDS"/>
    <s v="with_protein"/>
    <s v="NZ_CP027407.1"/>
    <n v="3943307"/>
    <n v="3944296"/>
    <s v="-"/>
    <s v="WP_011568095.1"/>
    <s v="tripartite tricarboxylate transporter substrate binding protein"/>
    <x v="3786"/>
    <m/>
    <n v="990"/>
  </r>
  <r>
    <s v="gene"/>
    <s v="protein_coding"/>
    <s v="NZ_CP027407.1"/>
    <n v="3944630"/>
    <n v="3946189"/>
    <s v="+"/>
    <m/>
    <m/>
    <x v="3787"/>
    <s v="old_locus_tag=CEP88_19095"/>
    <n v="1560"/>
  </r>
  <r>
    <s v="CDS"/>
    <s v="with_protein"/>
    <s v="NZ_CP027407.1"/>
    <n v="3944630"/>
    <n v="3946189"/>
    <s v="+"/>
    <s v="WP_011568096.1"/>
    <s v="AMP-binding protein"/>
    <x v="3787"/>
    <m/>
    <n v="1560"/>
  </r>
  <r>
    <s v="gene"/>
    <s v="protein_coding"/>
    <s v="NZ_CP027407.1"/>
    <n v="3946490"/>
    <n v="3947002"/>
    <s v="+"/>
    <m/>
    <m/>
    <x v="3788"/>
    <s v="old_locus_tag=CEP88_19100"/>
    <n v="513"/>
  </r>
  <r>
    <s v="CDS"/>
    <s v="with_protein"/>
    <s v="NZ_CP027407.1"/>
    <n v="3946490"/>
    <n v="3947002"/>
    <s v="+"/>
    <s v="WP_011568097.1"/>
    <s v="MarR family transcriptional regulator"/>
    <x v="3788"/>
    <m/>
    <n v="513"/>
  </r>
  <r>
    <s v="gene"/>
    <s v="protein_coding"/>
    <s v="NZ_CP027407.1"/>
    <n v="3947006"/>
    <n v="3947722"/>
    <s v="-"/>
    <m/>
    <m/>
    <x v="3789"/>
    <s v="old_locus_tag=CEP88_19105"/>
    <n v="717"/>
  </r>
  <r>
    <s v="CDS"/>
    <s v="with_protein"/>
    <s v="NZ_CP027407.1"/>
    <n v="3947006"/>
    <n v="3947722"/>
    <s v="-"/>
    <s v="WP_011568098.1"/>
    <s v="DUF1194 domain-containing protein"/>
    <x v="3789"/>
    <m/>
    <n v="717"/>
  </r>
  <r>
    <s v="gene"/>
    <s v="protein_coding"/>
    <s v="NZ_CP027407.1"/>
    <n v="3947725"/>
    <n v="3948408"/>
    <s v="-"/>
    <m/>
    <m/>
    <x v="3790"/>
    <s v="old_locus_tag=CEP88_19110"/>
    <n v="684"/>
  </r>
  <r>
    <s v="CDS"/>
    <s v="with_protein"/>
    <s v="NZ_CP027407.1"/>
    <n v="3947725"/>
    <n v="3948408"/>
    <s v="-"/>
    <s v="WP_171959995.1"/>
    <s v="DUF1194 domain-containing protein"/>
    <x v="3790"/>
    <m/>
    <n v="684"/>
  </r>
  <r>
    <s v="gene"/>
    <s v="protein_coding"/>
    <s v="NZ_CP027407.1"/>
    <n v="3948432"/>
    <n v="3948860"/>
    <s v="-"/>
    <m/>
    <m/>
    <x v="3791"/>
    <s v="old_locus_tag=CEP88_19115"/>
    <n v="429"/>
  </r>
  <r>
    <s v="CDS"/>
    <s v="with_protein"/>
    <s v="NZ_CP027407.1"/>
    <n v="3948432"/>
    <n v="3948860"/>
    <s v="-"/>
    <s v="WP_011568100.1"/>
    <s v="VOC family protein"/>
    <x v="3791"/>
    <m/>
    <n v="429"/>
  </r>
  <r>
    <s v="gene"/>
    <s v="protein_coding"/>
    <s v="NZ_CP027407.1"/>
    <n v="3949228"/>
    <n v="3950073"/>
    <s v="+"/>
    <m/>
    <m/>
    <x v="3792"/>
    <s v="old_locus_tag=CEP88_19120"/>
    <n v="846"/>
  </r>
  <r>
    <s v="CDS"/>
    <s v="with_protein"/>
    <s v="NZ_CP027407.1"/>
    <n v="3949228"/>
    <n v="3950073"/>
    <s v="+"/>
    <s v="WP_171959994.1"/>
    <s v="thymidylate synthase"/>
    <x v="3792"/>
    <m/>
    <n v="846"/>
  </r>
  <r>
    <s v="gene"/>
    <s v="protein_coding"/>
    <s v="NZ_CP027407.1"/>
    <n v="3950077"/>
    <n v="3950556"/>
    <s v="+"/>
    <m/>
    <m/>
    <x v="3793"/>
    <s v="old_locus_tag=CEP88_19125"/>
    <n v="480"/>
  </r>
  <r>
    <s v="CDS"/>
    <s v="with_protein"/>
    <s v="NZ_CP027407.1"/>
    <n v="3950077"/>
    <n v="3950556"/>
    <s v="+"/>
    <s v="WP_011568103.1"/>
    <s v="dihydrofolate reductase"/>
    <x v="3793"/>
    <m/>
    <n v="480"/>
  </r>
  <r>
    <s v="gene"/>
    <s v="protein_coding"/>
    <s v="NZ_CP027407.1"/>
    <n v="3950670"/>
    <n v="3950876"/>
    <s v="-"/>
    <m/>
    <m/>
    <x v="3794"/>
    <s v="old_locus_tag=CEP88_19130"/>
    <n v="207"/>
  </r>
  <r>
    <s v="CDS"/>
    <s v="with_protein"/>
    <s v="NZ_CP027407.1"/>
    <n v="3950670"/>
    <n v="3950876"/>
    <s v="-"/>
    <s v="WP_011568104.1"/>
    <s v="cold-shock protein"/>
    <x v="3794"/>
    <m/>
    <n v="207"/>
  </r>
  <r>
    <s v="gene"/>
    <s v="protein_coding"/>
    <s v="NZ_CP027407.1"/>
    <n v="3951070"/>
    <n v="3951387"/>
    <s v="+"/>
    <m/>
    <m/>
    <x v="3795"/>
    <s v="old_locus_tag=CEP88_19135"/>
    <n v="318"/>
  </r>
  <r>
    <s v="CDS"/>
    <s v="with_protein"/>
    <s v="NZ_CP027407.1"/>
    <n v="3951070"/>
    <n v="3951387"/>
    <s v="+"/>
    <s v="WP_011568105.1"/>
    <s v="arsenate reductase"/>
    <x v="3795"/>
    <m/>
    <n v="318"/>
  </r>
  <r>
    <s v="gene"/>
    <s v="protein_coding"/>
    <s v="NZ_CP027407.1"/>
    <n v="3951394"/>
    <n v="3951948"/>
    <s v="-"/>
    <m/>
    <m/>
    <x v="3796"/>
    <s v="old_locus_tag=CEP88_19140"/>
    <n v="555"/>
  </r>
  <r>
    <s v="CDS"/>
    <s v="with_protein"/>
    <s v="NZ_CP027407.1"/>
    <n v="3951394"/>
    <n v="3951948"/>
    <s v="-"/>
    <s v="WP_011568106.1"/>
    <s v="DoxX family protein"/>
    <x v="3796"/>
    <m/>
    <n v="555"/>
  </r>
  <r>
    <s v="gene"/>
    <s v="protein_coding"/>
    <s v="NZ_CP027407.1"/>
    <n v="3951945"/>
    <n v="3952703"/>
    <s v="-"/>
    <m/>
    <m/>
    <x v="3797"/>
    <s v="old_locus_tag=CEP88_19145"/>
    <n v="759"/>
  </r>
  <r>
    <s v="CDS"/>
    <s v="with_protein"/>
    <s v="NZ_CP027407.1"/>
    <n v="3951945"/>
    <n v="3952703"/>
    <s v="-"/>
    <s v="WP_011568107.1"/>
    <s v="DUF2063 domain-containing protein"/>
    <x v="3797"/>
    <m/>
    <n v="759"/>
  </r>
  <r>
    <s v="gene"/>
    <s v="protein_coding"/>
    <s v="NZ_CP027407.1"/>
    <n v="3952700"/>
    <n v="3953554"/>
    <s v="-"/>
    <m/>
    <m/>
    <x v="3798"/>
    <s v="old_locus_tag=CEP88_19150"/>
    <n v="855"/>
  </r>
  <r>
    <s v="CDS"/>
    <s v="with_protein"/>
    <s v="NZ_CP027407.1"/>
    <n v="3952700"/>
    <n v="3953554"/>
    <s v="-"/>
    <s v="WP_011568108.1"/>
    <s v="DUF692 domain-containing protein"/>
    <x v="3798"/>
    <m/>
    <n v="855"/>
  </r>
  <r>
    <s v="gene"/>
    <s v="protein_coding"/>
    <s v="NZ_CP027407.1"/>
    <n v="3953636"/>
    <n v="3953938"/>
    <s v="-"/>
    <m/>
    <m/>
    <x v="3799"/>
    <s v="old_locus_tag=CEP88_19155"/>
    <n v="303"/>
  </r>
  <r>
    <s v="CDS"/>
    <s v="with_protein"/>
    <s v="NZ_CP027407.1"/>
    <n v="3953636"/>
    <n v="3953938"/>
    <s v="-"/>
    <s v="WP_011568109.1"/>
    <s v="DUF2282 domain-containing protein"/>
    <x v="3799"/>
    <m/>
    <n v="303"/>
  </r>
  <r>
    <s v="gene"/>
    <s v="protein_coding"/>
    <s v="NZ_CP027407.1"/>
    <n v="3954142"/>
    <n v="3956088"/>
    <s v="-"/>
    <m/>
    <m/>
    <x v="3800"/>
    <s v="old_locus_tag=CEP88_19160"/>
    <n v="1947"/>
  </r>
  <r>
    <s v="CDS"/>
    <s v="with_protein"/>
    <s v="NZ_CP027407.1"/>
    <n v="3954142"/>
    <n v="3956088"/>
    <s v="-"/>
    <s v="WP_011568111.1"/>
    <s v="threonine--tRNA ligase"/>
    <x v="3800"/>
    <m/>
    <n v="1947"/>
  </r>
  <r>
    <s v="gene"/>
    <s v="protein_coding"/>
    <s v="NZ_CP027407.1"/>
    <n v="3956287"/>
    <n v="3956532"/>
    <s v="+"/>
    <m/>
    <m/>
    <x v="3801"/>
    <s v="old_locus_tag=CEP88_19165"/>
    <n v="246"/>
  </r>
  <r>
    <s v="CDS"/>
    <s v="with_protein"/>
    <s v="NZ_CP027407.1"/>
    <n v="3956287"/>
    <n v="3956532"/>
    <s v="+"/>
    <s v="WP_011568112.1"/>
    <s v="hypothetical protein"/>
    <x v="3801"/>
    <m/>
    <n v="246"/>
  </r>
  <r>
    <s v="gene"/>
    <s v="protein_coding"/>
    <s v="NZ_CP027407.1"/>
    <n v="3956787"/>
    <n v="3957542"/>
    <s v="+"/>
    <m/>
    <m/>
    <x v="3802"/>
    <s v="old_locus_tag=CEP88_19170"/>
    <n v="756"/>
  </r>
  <r>
    <s v="CDS"/>
    <s v="with_protein"/>
    <s v="NZ_CP027407.1"/>
    <n v="3956787"/>
    <n v="3957542"/>
    <s v="+"/>
    <s v="WP_011568113.1"/>
    <s v="alpha/beta hydrolase"/>
    <x v="3802"/>
    <m/>
    <n v="756"/>
  </r>
  <r>
    <s v="gene"/>
    <s v="protein_coding"/>
    <s v="NZ_CP027407.1"/>
    <n v="3957695"/>
    <n v="3958408"/>
    <s v="+"/>
    <m/>
    <m/>
    <x v="3803"/>
    <s v="old_locus_tag=CEP88_19175"/>
    <n v="714"/>
  </r>
  <r>
    <s v="CDS"/>
    <s v="with_protein"/>
    <s v="NZ_CP027407.1"/>
    <n v="3957695"/>
    <n v="3958408"/>
    <s v="+"/>
    <s v="WP_011568114.1"/>
    <s v="alpha/beta fold hydrolase"/>
    <x v="3803"/>
    <m/>
    <n v="714"/>
  </r>
  <r>
    <s v="gene"/>
    <s v="protein_coding"/>
    <s v="NZ_CP027407.1"/>
    <n v="3958419"/>
    <n v="3959705"/>
    <s v="-"/>
    <m/>
    <m/>
    <x v="3804"/>
    <s v="old_locus_tag=CEP88_19180"/>
    <n v="1287"/>
  </r>
  <r>
    <s v="CDS"/>
    <s v="with_protein"/>
    <s v="NZ_CP027407.1"/>
    <n v="3958419"/>
    <n v="3959705"/>
    <s v="-"/>
    <s v="WP_011568115.1"/>
    <s v="polyhydroxyalkanoate depolymerase"/>
    <x v="3804"/>
    <m/>
    <n v="1287"/>
  </r>
  <r>
    <s v="gene"/>
    <s v="protein_coding"/>
    <s v="NZ_CP027407.1"/>
    <n v="3959815"/>
    <n v="3961620"/>
    <s v="+"/>
    <m/>
    <m/>
    <x v="3805"/>
    <s v="old_locus_tag=CEP88_19185"/>
    <n v="1806"/>
  </r>
  <r>
    <s v="CDS"/>
    <s v="with_protein"/>
    <s v="NZ_CP027407.1"/>
    <n v="3959815"/>
    <n v="3961620"/>
    <s v="+"/>
    <s v="WP_011568116.1"/>
    <s v="class I poly(R)-hydroxyalkanoic acid synthase"/>
    <x v="3805"/>
    <m/>
    <n v="1806"/>
  </r>
  <r>
    <s v="gene"/>
    <s v="protein_coding"/>
    <s v="NZ_CP027407.1"/>
    <n v="3961761"/>
    <n v="3962207"/>
    <s v="+"/>
    <m/>
    <m/>
    <x v="3806"/>
    <s v="old_locus_tag=CEP88_19190"/>
    <n v="447"/>
  </r>
  <r>
    <s v="CDS"/>
    <s v="with_protein"/>
    <s v="NZ_CP027407.1"/>
    <n v="3961761"/>
    <n v="3962207"/>
    <s v="+"/>
    <s v="WP_011568117.1"/>
    <s v="phasin family protein"/>
    <x v="3806"/>
    <m/>
    <n v="447"/>
  </r>
  <r>
    <s v="gene"/>
    <s v="protein_coding"/>
    <s v="NZ_CP027407.1"/>
    <n v="3962343"/>
    <n v="3962909"/>
    <s v="+"/>
    <m/>
    <m/>
    <x v="3807"/>
    <s v="old_locus_tag=CEP88_19195"/>
    <n v="567"/>
  </r>
  <r>
    <s v="CDS"/>
    <s v="with_protein"/>
    <s v="NZ_CP027407.1"/>
    <n v="3962343"/>
    <n v="3962909"/>
    <s v="+"/>
    <s v="WP_044033396.1"/>
    <s v="polyhydroxyalkanoate synthesis repressor PhaR"/>
    <x v="3807"/>
    <m/>
    <n v="567"/>
  </r>
  <r>
    <s v="gene"/>
    <s v="protein_coding"/>
    <s v="NZ_CP027407.1"/>
    <n v="3963021"/>
    <n v="3964325"/>
    <s v="-"/>
    <m/>
    <m/>
    <x v="3808"/>
    <s v="old_locus_tag=CEP88_19200"/>
    <n v="1305"/>
  </r>
  <r>
    <s v="CDS"/>
    <s v="with_protein"/>
    <s v="NZ_CP027407.1"/>
    <n v="3963021"/>
    <n v="3964325"/>
    <s v="-"/>
    <s v="WP_011568119.1"/>
    <s v="FAD-binding oxidoreductase"/>
    <x v="3808"/>
    <m/>
    <n v="1305"/>
  </r>
  <r>
    <s v="gene"/>
    <s v="protein_coding"/>
    <s v="NZ_CP027407.1"/>
    <n v="3964344"/>
    <n v="3965702"/>
    <s v="-"/>
    <m/>
    <m/>
    <x v="3809"/>
    <s v="old_locus_tag=CEP88_19205"/>
    <n v="1359"/>
  </r>
  <r>
    <s v="CDS"/>
    <s v="with_protein"/>
    <s v="NZ_CP027407.1"/>
    <n v="3964344"/>
    <n v="3965702"/>
    <s v="-"/>
    <s v="WP_011568120.1"/>
    <s v="glutamine synthetase"/>
    <x v="3809"/>
    <m/>
    <n v="1359"/>
  </r>
  <r>
    <s v="gene"/>
    <s v="protein_coding"/>
    <s v="NZ_CP027407.1"/>
    <n v="3965687"/>
    <n v="3966379"/>
    <s v="-"/>
    <m/>
    <m/>
    <x v="3810"/>
    <s v="old_locus_tag=CEP88_19210"/>
    <n v="693"/>
  </r>
  <r>
    <s v="CDS"/>
    <s v="with_protein"/>
    <s v="NZ_CP027407.1"/>
    <n v="3965687"/>
    <n v="3966379"/>
    <s v="-"/>
    <s v="WP_011568121.1"/>
    <s v="type 1 glutamine amidotransferase"/>
    <x v="3810"/>
    <m/>
    <n v="693"/>
  </r>
  <r>
    <s v="gene"/>
    <s v="protein_coding"/>
    <s v="NZ_CP027407.1"/>
    <n v="3966383"/>
    <n v="3967717"/>
    <s v="-"/>
    <m/>
    <m/>
    <x v="3811"/>
    <s v="old_locus_tag=CEP88_19215"/>
    <n v="1335"/>
  </r>
  <r>
    <s v="CDS"/>
    <s v="with_protein"/>
    <s v="NZ_CP027407.1"/>
    <n v="3966383"/>
    <n v="3967717"/>
    <s v="-"/>
    <s v="WP_011568122.1"/>
    <s v="glutamine synthetase"/>
    <x v="3811"/>
    <m/>
    <n v="1335"/>
  </r>
  <r>
    <s v="gene"/>
    <s v="protein_coding"/>
    <s v="NZ_CP027407.1"/>
    <n v="3967805"/>
    <n v="3968611"/>
    <s v="-"/>
    <m/>
    <m/>
    <x v="3812"/>
    <s v="old_locus_tag=CEP88_19220"/>
    <n v="807"/>
  </r>
  <r>
    <s v="CDS"/>
    <s v="with_protein"/>
    <s v="NZ_CP027407.1"/>
    <n v="3967805"/>
    <n v="3968611"/>
    <s v="-"/>
    <s v="WP_044033036.1"/>
    <s v="amino acid ABC transporter permease"/>
    <x v="3812"/>
    <m/>
    <n v="807"/>
  </r>
  <r>
    <s v="gene"/>
    <s v="protein_coding"/>
    <s v="NZ_CP027407.1"/>
    <n v="3968608"/>
    <n v="3969492"/>
    <s v="-"/>
    <m/>
    <m/>
    <x v="3813"/>
    <s v="old_locus_tag=CEP88_19225"/>
    <n v="885"/>
  </r>
  <r>
    <s v="CDS"/>
    <s v="with_protein"/>
    <s v="NZ_CP027407.1"/>
    <n v="3968608"/>
    <n v="3969492"/>
    <s v="-"/>
    <s v="WP_171959993.1"/>
    <s v="ABC transporter permease subunit"/>
    <x v="3813"/>
    <m/>
    <n v="885"/>
  </r>
  <r>
    <s v="gene"/>
    <s v="protein_coding"/>
    <s v="NZ_CP027407.1"/>
    <n v="3969552"/>
    <n v="3970280"/>
    <s v="-"/>
    <m/>
    <m/>
    <x v="3814"/>
    <s v="old_locus_tag=CEP88_19230"/>
    <n v="729"/>
  </r>
  <r>
    <s v="CDS"/>
    <s v="with_protein"/>
    <s v="NZ_CP027407.1"/>
    <n v="3969552"/>
    <n v="3970280"/>
    <s v="-"/>
    <s v="WP_011568125.1"/>
    <s v="transporter substrate-binding domain-containing protein"/>
    <x v="3814"/>
    <m/>
    <n v="729"/>
  </r>
  <r>
    <s v="gene"/>
    <s v="protein_coding"/>
    <s v="NZ_CP027407.1"/>
    <n v="3970308"/>
    <n v="3971057"/>
    <s v="-"/>
    <m/>
    <m/>
    <x v="3815"/>
    <s v="old_locus_tag=CEP88_19235"/>
    <n v="750"/>
  </r>
  <r>
    <s v="CDS"/>
    <s v="with_protein"/>
    <s v="NZ_CP027407.1"/>
    <n v="3970308"/>
    <n v="3971057"/>
    <s v="-"/>
    <s v="WP_044033037.1"/>
    <s v="amino acid ABC transporter ATP-binding protein"/>
    <x v="3815"/>
    <m/>
    <n v="750"/>
  </r>
  <r>
    <s v="gene"/>
    <s v="protein_coding"/>
    <s v="NZ_CP027407.1"/>
    <n v="3971196"/>
    <n v="3971951"/>
    <s v="-"/>
    <m/>
    <m/>
    <x v="3816"/>
    <s v="old_locus_tag=CEP88_19240"/>
    <n v="756"/>
  </r>
  <r>
    <s v="CDS"/>
    <s v="with_protein"/>
    <s v="NZ_CP027407.1"/>
    <n v="3971196"/>
    <n v="3971951"/>
    <s v="-"/>
    <s v="WP_011568127.1"/>
    <s v="PhnD/SsuA/transferrin family substrate-binding protein"/>
    <x v="3816"/>
    <m/>
    <n v="756"/>
  </r>
  <r>
    <s v="gene"/>
    <s v="protein_coding"/>
    <s v="NZ_CP027407.1"/>
    <n v="3971948"/>
    <n v="3972388"/>
    <s v="-"/>
    <m/>
    <m/>
    <x v="3817"/>
    <s v="old_locus_tag=CEP88_19245"/>
    <n v="441"/>
  </r>
  <r>
    <s v="CDS"/>
    <s v="with_protein"/>
    <s v="NZ_CP027407.1"/>
    <n v="3971948"/>
    <n v="3972388"/>
    <s v="-"/>
    <s v="WP_011568128.1"/>
    <s v="TerB family tellurite resistance protein"/>
    <x v="3817"/>
    <m/>
    <n v="441"/>
  </r>
  <r>
    <s v="gene"/>
    <s v="protein_coding"/>
    <s v="NZ_CP027407.1"/>
    <n v="3972427"/>
    <n v="3972864"/>
    <s v="-"/>
    <m/>
    <m/>
    <x v="3818"/>
    <s v="old_locus_tag=CEP88_19250"/>
    <n v="438"/>
  </r>
  <r>
    <s v="CDS"/>
    <s v="with_protein"/>
    <s v="NZ_CP027407.1"/>
    <n v="3972427"/>
    <n v="3972864"/>
    <s v="-"/>
    <s v="WP_044033038.1"/>
    <s v="TerB family tellurite resistance protein"/>
    <x v="3818"/>
    <m/>
    <n v="438"/>
  </r>
  <r>
    <s v="gene"/>
    <s v="protein_coding"/>
    <s v="NZ_CP027407.1"/>
    <n v="3973077"/>
    <n v="3973868"/>
    <s v="-"/>
    <m/>
    <m/>
    <x v="3819"/>
    <s v="old_locus_tag=CEP88_19255"/>
    <n v="792"/>
  </r>
  <r>
    <s v="CDS"/>
    <s v="with_protein"/>
    <s v="NZ_CP027407.1"/>
    <n v="3973077"/>
    <n v="3973868"/>
    <s v="-"/>
    <s v="WP_011568131.1"/>
    <s v="23S rRNA (adenine(2030)-N(6))-methyltransferase RlmJ"/>
    <x v="3819"/>
    <m/>
    <n v="792"/>
  </r>
  <r>
    <s v="gene"/>
    <s v="protein_coding"/>
    <s v="NZ_CP027407.1"/>
    <n v="3973997"/>
    <n v="3974755"/>
    <s v="-"/>
    <m/>
    <m/>
    <x v="3820"/>
    <s v="old_locus_tag=CEP88_19260"/>
    <n v="759"/>
  </r>
  <r>
    <s v="CDS"/>
    <s v="with_protein"/>
    <s v="NZ_CP027407.1"/>
    <n v="3973997"/>
    <n v="3974755"/>
    <s v="-"/>
    <s v="WP_011568132.1"/>
    <s v="VPLPA-CTERM sorting domain-containing protein"/>
    <x v="3820"/>
    <m/>
    <n v="759"/>
  </r>
  <r>
    <s v="gene"/>
    <s v="protein_coding"/>
    <s v="NZ_CP027407.1"/>
    <n v="3974960"/>
    <n v="3976603"/>
    <s v="-"/>
    <m/>
    <m/>
    <x v="3821"/>
    <s v="old_locus_tag=CEP88_19265"/>
    <n v="1644"/>
  </r>
  <r>
    <s v="CDS"/>
    <s v="with_protein"/>
    <s v="NZ_CP027407.1"/>
    <n v="3974960"/>
    <n v="3976603"/>
    <s v="-"/>
    <s v="WP_011568133.1"/>
    <s v="CTP synthase"/>
    <x v="3821"/>
    <m/>
    <n v="1644"/>
  </r>
  <r>
    <s v="gene"/>
    <s v="protein_coding"/>
    <s v="NZ_CP027407.1"/>
    <n v="3976781"/>
    <n v="3977146"/>
    <s v="-"/>
    <m/>
    <m/>
    <x v="3822"/>
    <s v="old_locus_tag=CEP88_19270"/>
    <n v="366"/>
  </r>
  <r>
    <s v="CDS"/>
    <s v="with_protein"/>
    <s v="NZ_CP027407.1"/>
    <n v="3976781"/>
    <n v="3977146"/>
    <s v="-"/>
    <s v="WP_011568134.1"/>
    <s v="preprotein translocase subunit SecG"/>
    <x v="3822"/>
    <m/>
    <n v="366"/>
  </r>
  <r>
    <s v="gene"/>
    <s v="protein_coding"/>
    <s v="NZ_CP027407.1"/>
    <n v="3977410"/>
    <n v="3978042"/>
    <s v="+"/>
    <m/>
    <m/>
    <x v="3823"/>
    <s v="old_locus_tag=CEP88_19280"/>
    <n v="633"/>
  </r>
  <r>
    <s v="CDS"/>
    <s v="with_protein"/>
    <s v="NZ_CP027407.1"/>
    <n v="3977410"/>
    <n v="3978042"/>
    <s v="+"/>
    <s v="WP_011568135.1"/>
    <s v="nitrile hydratase subunit alpha"/>
    <x v="3823"/>
    <m/>
    <n v="633"/>
  </r>
  <r>
    <s v="gene"/>
    <s v="protein_coding"/>
    <s v="NZ_CP027407.1"/>
    <n v="3978039"/>
    <n v="3978713"/>
    <s v="+"/>
    <m/>
    <m/>
    <x v="3824"/>
    <s v="old_locus_tag=CEP88_19285"/>
    <n v="675"/>
  </r>
  <r>
    <s v="CDS"/>
    <s v="with_protein"/>
    <s v="NZ_CP027407.1"/>
    <n v="3978039"/>
    <n v="3978713"/>
    <s v="+"/>
    <s v="WP_011568136.1"/>
    <s v="nitrile hydratase subunit beta"/>
    <x v="3824"/>
    <m/>
    <n v="675"/>
  </r>
  <r>
    <s v="gene"/>
    <s v="protein_coding"/>
    <s v="NZ_CP027407.1"/>
    <n v="3978710"/>
    <n v="3979024"/>
    <s v="+"/>
    <m/>
    <m/>
    <x v="3825"/>
    <s v="old_locus_tag=CEP88_19290"/>
    <n v="315"/>
  </r>
  <r>
    <s v="CDS"/>
    <s v="with_protein"/>
    <s v="NZ_CP027407.1"/>
    <n v="3978710"/>
    <n v="3979024"/>
    <s v="+"/>
    <s v="WP_044033040.1"/>
    <s v="nitrile hydratase accessory protein"/>
    <x v="3825"/>
    <m/>
    <n v="315"/>
  </r>
  <r>
    <s v="gene"/>
    <s v="protein_coding"/>
    <s v="NZ_CP027407.1"/>
    <n v="3979049"/>
    <n v="3979444"/>
    <s v="-"/>
    <m/>
    <m/>
    <x v="3826"/>
    <s v="old_locus_tag=CEP88_19295"/>
    <n v="396"/>
  </r>
  <r>
    <s v="CDS"/>
    <s v="with_protein"/>
    <s v="NZ_CP027407.1"/>
    <n v="3979049"/>
    <n v="3979444"/>
    <s v="-"/>
    <s v="WP_044033041.1"/>
    <s v="hypothetical protein"/>
    <x v="3826"/>
    <m/>
    <n v="396"/>
  </r>
  <r>
    <s v="gene"/>
    <s v="protein_coding"/>
    <s v="NZ_CP027407.1"/>
    <n v="3979618"/>
    <n v="3980913"/>
    <s v="+"/>
    <m/>
    <m/>
    <x v="3827"/>
    <s v="old_locus_tag=CEP88_19300"/>
    <n v="1296"/>
  </r>
  <r>
    <s v="CDS"/>
    <s v="with_protein"/>
    <s v="NZ_CP027407.1"/>
    <n v="3979618"/>
    <n v="3980913"/>
    <s v="+"/>
    <s v="WP_044033042.1"/>
    <s v="adenylosuccinate synthase"/>
    <x v="3827"/>
    <m/>
    <n v="1296"/>
  </r>
  <r>
    <s v="gene"/>
    <s v="protein_coding"/>
    <s v="NZ_CP027407.1"/>
    <n v="3980925"/>
    <n v="3981149"/>
    <s v="+"/>
    <m/>
    <m/>
    <x v="3828"/>
    <s v="old_locus_tag=CEP88_19305"/>
    <n v="225"/>
  </r>
  <r>
    <s v="CDS"/>
    <s v="with_protein"/>
    <s v="NZ_CP027407.1"/>
    <n v="3980925"/>
    <n v="3981149"/>
    <s v="+"/>
    <s v="WP_011568140.1"/>
    <s v="DUF2842 domain-containing protein"/>
    <x v="3828"/>
    <m/>
    <n v="225"/>
  </r>
  <r>
    <s v="gene"/>
    <s v="protein_coding"/>
    <s v="NZ_CP027407.1"/>
    <n v="3981167"/>
    <n v="3982810"/>
    <s v="-"/>
    <m/>
    <m/>
    <x v="3829"/>
    <s v="old_locus_tag=CEP88_19310"/>
    <n v="1644"/>
  </r>
  <r>
    <s v="CDS"/>
    <s v="with_protein"/>
    <s v="NZ_CP027407.1"/>
    <n v="3981167"/>
    <n v="3982810"/>
    <s v="-"/>
    <s v="WP_011568141.1"/>
    <s v="hypothetical protein"/>
    <x v="3829"/>
    <m/>
    <n v="1644"/>
  </r>
  <r>
    <s v="gene"/>
    <s v="protein_coding"/>
    <s v="NZ_CP027407.1"/>
    <n v="3982949"/>
    <n v="3983659"/>
    <s v="+"/>
    <m/>
    <m/>
    <x v="3830"/>
    <s v="old_locus_tag=CEP88_19315"/>
    <n v="711"/>
  </r>
  <r>
    <s v="CDS"/>
    <s v="with_protein"/>
    <s v="NZ_CP027407.1"/>
    <n v="3982949"/>
    <n v="3983659"/>
    <s v="+"/>
    <s v="WP_011568142.1"/>
    <s v="thiamine diphosphokinase"/>
    <x v="3830"/>
    <m/>
    <n v="711"/>
  </r>
  <r>
    <s v="gene"/>
    <s v="protein_coding"/>
    <s v="NZ_CP027407.1"/>
    <n v="3983559"/>
    <n v="3984494"/>
    <s v="-"/>
    <m/>
    <m/>
    <x v="3831"/>
    <s v="old_locus_tag=CEP88_19320"/>
    <n v="936"/>
  </r>
  <r>
    <s v="CDS"/>
    <s v="with_protein"/>
    <s v="NZ_CP027407.1"/>
    <n v="3983559"/>
    <n v="3984494"/>
    <s v="-"/>
    <s v="WP_011568143.1"/>
    <s v="DMT family transporter"/>
    <x v="3831"/>
    <m/>
    <n v="936"/>
  </r>
  <r>
    <s v="gene"/>
    <s v="protein_coding"/>
    <s v="NZ_CP027407.1"/>
    <n v="3984550"/>
    <n v="3985926"/>
    <s v="-"/>
    <m/>
    <m/>
    <x v="3832"/>
    <s v="old_locus_tag=CEP88_19325"/>
    <n v="1377"/>
  </r>
  <r>
    <s v="CDS"/>
    <s v="with_protein"/>
    <s v="NZ_CP027407.1"/>
    <n v="3984550"/>
    <n v="3985926"/>
    <s v="-"/>
    <s v="WP_011568144.1"/>
    <s v="L-serine ammonia-lyase"/>
    <x v="3832"/>
    <m/>
    <n v="1377"/>
  </r>
  <r>
    <s v="gene"/>
    <s v="protein_coding"/>
    <s v="NZ_CP027407.1"/>
    <n v="3986498"/>
    <n v="3987286"/>
    <s v="+"/>
    <m/>
    <m/>
    <x v="3833"/>
    <s v="old_locus_tag=CEP88_19330"/>
    <n v="789"/>
  </r>
  <r>
    <s v="CDS"/>
    <s v="with_protein"/>
    <s v="NZ_CP027407.1"/>
    <n v="3986498"/>
    <n v="3987286"/>
    <s v="+"/>
    <s v="WP_011568145.1"/>
    <s v="ribose-5-phosphate isomerase RpiA"/>
    <x v="3833"/>
    <m/>
    <n v="789"/>
  </r>
  <r>
    <s v="gene"/>
    <s v="protein_coding"/>
    <s v="NZ_CP027407.1"/>
    <n v="3987382"/>
    <n v="3988836"/>
    <s v="+"/>
    <m/>
    <m/>
    <x v="3834"/>
    <s v="old_locus_tag=CEP88_19335"/>
    <n v="1455"/>
  </r>
  <r>
    <s v="CDS"/>
    <s v="with_protein"/>
    <s v="NZ_CP027407.1"/>
    <n v="3987382"/>
    <n v="3988836"/>
    <s v="+"/>
    <s v="WP_011568146.1"/>
    <s v="FAD-dependent oxidoreductase"/>
    <x v="3834"/>
    <m/>
    <n v="1455"/>
  </r>
  <r>
    <s v="gene"/>
    <s v="protein_coding"/>
    <s v="NZ_CP027407.1"/>
    <n v="3988910"/>
    <n v="3990073"/>
    <s v="+"/>
    <m/>
    <m/>
    <x v="3835"/>
    <s v="old_locus_tag=CEP88_19340"/>
    <n v="1164"/>
  </r>
  <r>
    <s v="CDS"/>
    <s v="with_protein"/>
    <s v="NZ_CP027407.1"/>
    <n v="3988910"/>
    <n v="3990073"/>
    <s v="+"/>
    <s v="WP_011568147.1"/>
    <s v="FtsH protease activity modulator HflK"/>
    <x v="3835"/>
    <m/>
    <n v="1164"/>
  </r>
  <r>
    <s v="gene"/>
    <s v="protein_coding"/>
    <s v="NZ_CP027407.1"/>
    <n v="3990073"/>
    <n v="3990972"/>
    <s v="+"/>
    <m/>
    <m/>
    <x v="3836"/>
    <s v="old_locus_tag=CEP88_19345"/>
    <n v="900"/>
  </r>
  <r>
    <s v="CDS"/>
    <s v="with_protein"/>
    <s v="NZ_CP027407.1"/>
    <n v="3990073"/>
    <n v="3990972"/>
    <s v="+"/>
    <s v="WP_011568148.1"/>
    <s v="protease modulator HflC"/>
    <x v="3836"/>
    <m/>
    <n v="900"/>
  </r>
  <r>
    <s v="gene"/>
    <s v="protein_coding"/>
    <s v="NZ_CP027407.1"/>
    <n v="3990969"/>
    <n v="3991166"/>
    <s v="+"/>
    <m/>
    <m/>
    <x v="3837"/>
    <s v="old_locus_tag=CEP88_19350"/>
    <n v="198"/>
  </r>
  <r>
    <s v="CDS"/>
    <s v="with_protein"/>
    <s v="NZ_CP027407.1"/>
    <n v="3990969"/>
    <n v="3991166"/>
    <s v="+"/>
    <s v="WP_011568149.1"/>
    <s v="DUF2065 domain-containing protein"/>
    <x v="3837"/>
    <m/>
    <n v="198"/>
  </r>
  <r>
    <s v="gene"/>
    <s v="protein_coding"/>
    <s v="NZ_CP027407.1"/>
    <n v="3991315"/>
    <n v="3992778"/>
    <s v="+"/>
    <m/>
    <m/>
    <x v="3838"/>
    <s v="old_locus_tag=CEP88_19355"/>
    <n v="1464"/>
  </r>
  <r>
    <s v="CDS"/>
    <s v="with_protein"/>
    <s v="NZ_CP027407.1"/>
    <n v="3991315"/>
    <n v="3992778"/>
    <s v="+"/>
    <s v="WP_011568150.1"/>
    <s v="Do family serine endopeptidase"/>
    <x v="3838"/>
    <m/>
    <n v="1464"/>
  </r>
  <r>
    <s v="gene"/>
    <s v="protein_coding"/>
    <s v="NZ_CP027407.1"/>
    <n v="3992843"/>
    <n v="3993238"/>
    <s v="-"/>
    <m/>
    <m/>
    <x v="3839"/>
    <s v="old_locus_tag=CEP88_19360"/>
    <n v="396"/>
  </r>
  <r>
    <s v="CDS"/>
    <s v="with_protein"/>
    <s v="NZ_CP027407.1"/>
    <n v="3992843"/>
    <n v="3993238"/>
    <s v="-"/>
    <s v="WP_011568151.1"/>
    <s v="hypothetical protein"/>
    <x v="3839"/>
    <m/>
    <n v="396"/>
  </r>
  <r>
    <s v="gene"/>
    <s v="protein_coding"/>
    <s v="NZ_CP027407.1"/>
    <n v="3993363"/>
    <n v="3993686"/>
    <s v="+"/>
    <m/>
    <m/>
    <x v="3840"/>
    <s v="old_locus_tag=CEP88_19365"/>
    <n v="324"/>
  </r>
  <r>
    <s v="CDS"/>
    <s v="with_protein"/>
    <s v="NZ_CP027407.1"/>
    <n v="3993363"/>
    <n v="3993686"/>
    <s v="+"/>
    <s v="WP_011568152.1"/>
    <s v="2Fe-2S iron-sulfur cluster binding domain-containing protein"/>
    <x v="3840"/>
    <m/>
    <n v="324"/>
  </r>
  <r>
    <s v="gene"/>
    <s v="protein_coding"/>
    <s v="NZ_CP027407.1"/>
    <n v="3993686"/>
    <n v="3994432"/>
    <s v="+"/>
    <m/>
    <m/>
    <x v="3841"/>
    <s v="old_locus_tag=CEP88_19370"/>
    <n v="747"/>
  </r>
  <r>
    <s v="CDS"/>
    <s v="with_protein"/>
    <s v="NZ_CP027407.1"/>
    <n v="3993686"/>
    <n v="3994432"/>
    <s v="+"/>
    <s v="WP_011568153.1"/>
    <s v="VCBS repeat-containing protein"/>
    <x v="3841"/>
    <m/>
    <n v="747"/>
  </r>
  <r>
    <s v="gene"/>
    <s v="protein_coding"/>
    <s v="NZ_CP027407.1"/>
    <n v="3994533"/>
    <n v="3995798"/>
    <s v="-"/>
    <m/>
    <m/>
    <x v="3842"/>
    <s v="old_locus_tag=CEP88_19375"/>
    <n v="1266"/>
  </r>
  <r>
    <s v="CDS"/>
    <s v="with_protein"/>
    <s v="NZ_CP027407.1"/>
    <n v="3994533"/>
    <n v="3995798"/>
    <s v="-"/>
    <s v="WP_011568154.1"/>
    <s v="phosphoribosylamine--glycine ligase"/>
    <x v="3842"/>
    <m/>
    <n v="1266"/>
  </r>
  <r>
    <s v="gene"/>
    <s v="protein_coding"/>
    <s v="NZ_CP027407.1"/>
    <n v="3995878"/>
    <n v="3997419"/>
    <s v="+"/>
    <m/>
    <m/>
    <x v="3843"/>
    <s v="old_locus_tag=CEP88_19380"/>
    <n v="1542"/>
  </r>
  <r>
    <s v="CDS"/>
    <s v="with_protein"/>
    <s v="NZ_CP027407.1"/>
    <n v="3995878"/>
    <n v="3997419"/>
    <s v="+"/>
    <s v="WP_011568155.1"/>
    <s v="exodeoxyribonuclease VII large subunit"/>
    <x v="3843"/>
    <m/>
    <n v="1542"/>
  </r>
  <r>
    <s v="gene"/>
    <s v="protein_coding"/>
    <s v="NZ_CP027407.1"/>
    <n v="3997526"/>
    <n v="3997942"/>
    <s v="-"/>
    <m/>
    <m/>
    <x v="3844"/>
    <s v="old_locus_tag=CEP88_19385"/>
    <n v="417"/>
  </r>
  <r>
    <s v="CDS"/>
    <s v="with_protein"/>
    <s v="NZ_CP027407.1"/>
    <n v="3997526"/>
    <n v="3997942"/>
    <s v="-"/>
    <s v="WP_011568156.1"/>
    <s v="hypothetical protein"/>
    <x v="3844"/>
    <m/>
    <n v="417"/>
  </r>
  <r>
    <s v="gene"/>
    <s v="protein_coding"/>
    <s v="NZ_CP027407.1"/>
    <n v="3998372"/>
    <n v="3999886"/>
    <s v="+"/>
    <m/>
    <m/>
    <x v="3845"/>
    <s v="old_locus_tag=CEP88_19390"/>
    <n v="1515"/>
  </r>
  <r>
    <s v="CDS"/>
    <s v="with_protein"/>
    <s v="NZ_CP027407.1"/>
    <n v="3998372"/>
    <n v="3999886"/>
    <s v="+"/>
    <s v="WP_105880345.1"/>
    <s v="signal recognition particle-docking protein FtsY"/>
    <x v="3845"/>
    <m/>
    <n v="1515"/>
  </r>
  <r>
    <s v="gene"/>
    <s v="protein_coding"/>
    <s v="NZ_CP027407.1"/>
    <n v="3999957"/>
    <n v="4000865"/>
    <s v="+"/>
    <m/>
    <m/>
    <x v="3846"/>
    <s v="old_locus_tag=CEP88_19395"/>
    <n v="909"/>
  </r>
  <r>
    <s v="CDS"/>
    <s v="with_protein"/>
    <s v="NZ_CP027407.1"/>
    <n v="3999957"/>
    <n v="4000865"/>
    <s v="+"/>
    <s v="WP_011568159.1"/>
    <s v="EamA family transporter"/>
    <x v="3846"/>
    <m/>
    <n v="909"/>
  </r>
  <r>
    <s v="gene"/>
    <s v="protein_coding"/>
    <s v="NZ_CP027407.1"/>
    <n v="4000875"/>
    <n v="4001489"/>
    <s v="+"/>
    <m/>
    <m/>
    <x v="3847"/>
    <s v="old_locus_tag=CEP88_19400"/>
    <n v="615"/>
  </r>
  <r>
    <s v="CDS"/>
    <s v="with_protein"/>
    <s v="NZ_CP027407.1"/>
    <n v="4000875"/>
    <n v="4001489"/>
    <s v="+"/>
    <s v="WP_011568160.1"/>
    <s v="septation protein IspZ"/>
    <x v="3847"/>
    <m/>
    <n v="615"/>
  </r>
  <r>
    <s v="gene"/>
    <s v="protein_coding"/>
    <s v="NZ_CP027407.1"/>
    <n v="4001486"/>
    <n v="4002211"/>
    <s v="-"/>
    <m/>
    <m/>
    <x v="3848"/>
    <s v="old_locus_tag=CEP88_19405"/>
    <n v="726"/>
  </r>
  <r>
    <s v="CDS"/>
    <s v="with_protein"/>
    <s v="NZ_CP027407.1"/>
    <n v="4001486"/>
    <n v="4002211"/>
    <s v="-"/>
    <s v="WP_044033043.1"/>
    <s v="cyclic nucleotide-binding domain-containing protein"/>
    <x v="3848"/>
    <m/>
    <n v="726"/>
  </r>
  <r>
    <s v="gene"/>
    <s v="protein_coding"/>
    <s v="NZ_CP027407.1"/>
    <n v="4002321"/>
    <n v="4003025"/>
    <s v="-"/>
    <m/>
    <m/>
    <x v="3849"/>
    <s v="old_locus_tag=CEP88_19410"/>
    <n v="705"/>
  </r>
  <r>
    <s v="CDS"/>
    <s v="with_protein"/>
    <s v="NZ_CP027407.1"/>
    <n v="4002321"/>
    <n v="4003025"/>
    <s v="-"/>
    <s v="WP_011568162.1"/>
    <s v="glutathione S-transferase N-terminal domain-containing protein"/>
    <x v="3849"/>
    <m/>
    <n v="705"/>
  </r>
  <r>
    <s v="gene"/>
    <s v="protein_coding"/>
    <s v="NZ_CP027407.1"/>
    <n v="4003009"/>
    <n v="4004001"/>
    <s v="-"/>
    <m/>
    <m/>
    <x v="3850"/>
    <s v="old_locus_tag=CEP88_19415"/>
    <n v="993"/>
  </r>
  <r>
    <s v="CDS"/>
    <s v="with_protein"/>
    <s v="NZ_CP027407.1"/>
    <n v="4003009"/>
    <n v="4004001"/>
    <s v="-"/>
    <s v="WP_011568163.1"/>
    <s v="alpha/beta hydrolase"/>
    <x v="3850"/>
    <m/>
    <n v="993"/>
  </r>
  <r>
    <s v="gene"/>
    <s v="protein_coding"/>
    <s v="NZ_CP027407.1"/>
    <n v="4004255"/>
    <n v="4005436"/>
    <s v="+"/>
    <m/>
    <m/>
    <x v="3851"/>
    <s v="old_locus_tag=CEP88_19420"/>
    <n v="1182"/>
  </r>
  <r>
    <s v="CDS"/>
    <s v="with_protein"/>
    <s v="NZ_CP027407.1"/>
    <n v="4004255"/>
    <n v="4005436"/>
    <s v="+"/>
    <s v="WP_011568164.1"/>
    <s v="O-succinylhomoserine sulfhydrylase"/>
    <x v="3851"/>
    <m/>
    <n v="1182"/>
  </r>
  <r>
    <s v="gene"/>
    <s v="protein_coding"/>
    <s v="NZ_CP027407.1"/>
    <n v="4005599"/>
    <n v="4006702"/>
    <s v="+"/>
    <m/>
    <m/>
    <x v="3852"/>
    <s v="old_locus_tag=CEP88_19425"/>
    <n v="1104"/>
  </r>
  <r>
    <s v="CDS"/>
    <s v="with_protein"/>
    <s v="NZ_CP027407.1"/>
    <n v="4005599"/>
    <n v="4006702"/>
    <s v="+"/>
    <s v="WP_044033044.1"/>
    <s v="GTP cyclohydrolase I FolE2"/>
    <x v="3852"/>
    <m/>
    <n v="1104"/>
  </r>
  <r>
    <s v="gene"/>
    <s v="protein_coding"/>
    <s v="NZ_CP027407.1"/>
    <n v="4006860"/>
    <n v="4008308"/>
    <s v="+"/>
    <m/>
    <m/>
    <x v="3853"/>
    <s v="old_locus_tag=CEP88_19430"/>
    <n v="1449"/>
  </r>
  <r>
    <s v="CDS"/>
    <s v="with_protein"/>
    <s v="NZ_CP027407.1"/>
    <n v="4006860"/>
    <n v="4008308"/>
    <s v="+"/>
    <s v="WP_171959992.1"/>
    <s v="TrkH family potassium uptake protein"/>
    <x v="3853"/>
    <m/>
    <n v="1449"/>
  </r>
  <r>
    <s v="gene"/>
    <s v="protein_coding"/>
    <s v="NZ_CP027407.1"/>
    <n v="4008310"/>
    <n v="4009902"/>
    <s v="+"/>
    <m/>
    <m/>
    <x v="3854"/>
    <s v="old_locus_tag=CEP88_19435"/>
    <n v="1593"/>
  </r>
  <r>
    <s v="CDS"/>
    <s v="with_protein"/>
    <s v="NZ_CP027407.1"/>
    <n v="4008310"/>
    <n v="4009902"/>
    <s v="+"/>
    <s v="WP_011568168.1"/>
    <s v="hypothetical protein"/>
    <x v="3854"/>
    <m/>
    <n v="1593"/>
  </r>
  <r>
    <s v="gene"/>
    <s v="protein_coding"/>
    <s v="NZ_CP027407.1"/>
    <n v="4009913"/>
    <n v="4011685"/>
    <s v="-"/>
    <m/>
    <m/>
    <x v="3855"/>
    <s v="old_locus_tag=CEP88_19440"/>
    <n v="1773"/>
  </r>
  <r>
    <s v="CDS"/>
    <s v="with_protein"/>
    <s v="NZ_CP027407.1"/>
    <n v="4009913"/>
    <n v="4011685"/>
    <s v="-"/>
    <s v="WP_011568169.1"/>
    <s v="trypsin-like peptidase domain-containing protein"/>
    <x v="3855"/>
    <m/>
    <n v="1773"/>
  </r>
  <r>
    <s v="gene"/>
    <s v="protein_coding"/>
    <s v="NZ_CP027407.1"/>
    <n v="4011843"/>
    <n v="4012784"/>
    <s v="+"/>
    <m/>
    <m/>
    <x v="3856"/>
    <s v="old_locus_tag=CEP88_19445"/>
    <n v="942"/>
  </r>
  <r>
    <s v="CDS"/>
    <s v="with_protein"/>
    <s v="NZ_CP027407.1"/>
    <n v="4011843"/>
    <n v="4012784"/>
    <s v="+"/>
    <s v="WP_011568170.1"/>
    <s v="glycine--tRNA ligase subunit alpha"/>
    <x v="3856"/>
    <m/>
    <n v="942"/>
  </r>
  <r>
    <s v="gene"/>
    <s v="protein_coding"/>
    <s v="NZ_CP027407.1"/>
    <n v="4012781"/>
    <n v="4013302"/>
    <s v="+"/>
    <m/>
    <m/>
    <x v="3857"/>
    <s v="old_locus_tag=CEP88_19450"/>
    <n v="522"/>
  </r>
  <r>
    <s v="CDS"/>
    <s v="with_protein"/>
    <s v="NZ_CP027407.1"/>
    <n v="4012781"/>
    <n v="4013302"/>
    <s v="+"/>
    <s v="WP_011568171.1"/>
    <s v="hypothetical protein"/>
    <x v="3857"/>
    <m/>
    <n v="522"/>
  </r>
  <r>
    <s v="gene"/>
    <s v="protein_coding"/>
    <s v="NZ_CP027407.1"/>
    <n v="4013302"/>
    <n v="4015488"/>
    <s v="+"/>
    <m/>
    <m/>
    <x v="3858"/>
    <s v="old_locus_tag=CEP88_19455"/>
    <n v="2187"/>
  </r>
  <r>
    <s v="CDS"/>
    <s v="with_protein"/>
    <s v="NZ_CP027407.1"/>
    <n v="4013302"/>
    <n v="4015488"/>
    <s v="+"/>
    <s v="WP_011568172.1"/>
    <s v="glycine--tRNA ligase subunit beta"/>
    <x v="3858"/>
    <m/>
    <n v="2187"/>
  </r>
  <r>
    <s v="gene"/>
    <s v="protein_coding"/>
    <s v="NZ_CP027407.1"/>
    <n v="4015581"/>
    <n v="4018118"/>
    <s v="+"/>
    <m/>
    <m/>
    <x v="3859"/>
    <s v="old_locus_tag=CEP88_19460"/>
    <n v="2538"/>
  </r>
  <r>
    <s v="CDS"/>
    <s v="with_protein"/>
    <s v="NZ_CP027407.1"/>
    <n v="4015581"/>
    <n v="4018118"/>
    <s v="+"/>
    <s v="WP_011568173.1"/>
    <s v="pyruvate, phosphate dikinase"/>
    <x v="3859"/>
    <m/>
    <n v="2538"/>
  </r>
  <r>
    <s v="gene"/>
    <s v="protein_coding"/>
    <s v="NZ_CP027407.1"/>
    <n v="4018272"/>
    <n v="4018895"/>
    <s v="+"/>
    <m/>
    <m/>
    <x v="3860"/>
    <s v="old_locus_tag=CEP88_19465"/>
    <n v="624"/>
  </r>
  <r>
    <s v="CDS"/>
    <s v="with_protein"/>
    <s v="NZ_CP027407.1"/>
    <n v="4018272"/>
    <n v="4018895"/>
    <s v="+"/>
    <s v="WP_011568174.1"/>
    <s v="cell wall hydrolase"/>
    <x v="3860"/>
    <m/>
    <n v="624"/>
  </r>
  <r>
    <s v="gene"/>
    <s v="protein_coding"/>
    <s v="NZ_CP027407.1"/>
    <n v="4018989"/>
    <n v="4019912"/>
    <s v="+"/>
    <m/>
    <m/>
    <x v="3861"/>
    <s v="old_locus_tag=CEP88_19470"/>
    <n v="924"/>
  </r>
  <r>
    <s v="CDS"/>
    <s v="with_protein"/>
    <s v="NZ_CP027407.1"/>
    <n v="4018989"/>
    <n v="4019912"/>
    <s v="+"/>
    <s v="WP_011568175.1"/>
    <s v="dihydroneopterin aldolase"/>
    <x v="3861"/>
    <m/>
    <n v="924"/>
  </r>
  <r>
    <s v="gene"/>
    <s v="protein_coding"/>
    <s v="NZ_CP027407.1"/>
    <n v="4019915"/>
    <n v="4020928"/>
    <s v="+"/>
    <m/>
    <m/>
    <x v="3862"/>
    <s v="old_locus_tag=CEP88_19475"/>
    <n v="1014"/>
  </r>
  <r>
    <s v="CDS"/>
    <s v="with_protein"/>
    <s v="NZ_CP027407.1"/>
    <n v="4019915"/>
    <n v="4020928"/>
    <s v="+"/>
    <s v="WP_044033045.1"/>
    <s v="dihydropteroate synthase"/>
    <x v="3862"/>
    <m/>
    <n v="1014"/>
  </r>
  <r>
    <s v="gene"/>
    <s v="protein_coding"/>
    <s v="NZ_CP027407.1"/>
    <n v="4020921"/>
    <n v="4022270"/>
    <s v="+"/>
    <m/>
    <m/>
    <x v="3863"/>
    <s v="old_locus_tag=CEP88_19480"/>
    <n v="1350"/>
  </r>
  <r>
    <s v="CDS"/>
    <s v="with_protein"/>
    <s v="NZ_CP027407.1"/>
    <n v="4020921"/>
    <n v="4022270"/>
    <s v="+"/>
    <s v="WP_011568177.1"/>
    <s v="phosphoglucosamine mutase"/>
    <x v="3863"/>
    <m/>
    <n v="1350"/>
  </r>
  <r>
    <s v="gene"/>
    <s v="protein_coding"/>
    <s v="NZ_CP027407.1"/>
    <n v="4022472"/>
    <n v="4023353"/>
    <s v="-"/>
    <m/>
    <m/>
    <x v="3864"/>
    <s v="old_locus_tag=CEP88_19485"/>
    <n v="882"/>
  </r>
  <r>
    <s v="CDS"/>
    <s v="with_protein"/>
    <s v="NZ_CP027407.1"/>
    <n v="4022472"/>
    <n v="4023353"/>
    <s v="-"/>
    <s v="WP_044033046.1"/>
    <s v="DMT family transporter"/>
    <x v="3864"/>
    <m/>
    <n v="882"/>
  </r>
  <r>
    <s v="gene"/>
    <s v="protein_coding"/>
    <s v="NZ_CP027407.1"/>
    <n v="4023467"/>
    <n v="4024489"/>
    <s v="-"/>
    <m/>
    <m/>
    <x v="3865"/>
    <s v="old_locus_tag=CEP88_19490"/>
    <n v="1023"/>
  </r>
  <r>
    <s v="CDS"/>
    <s v="with_protein"/>
    <s v="NZ_CP027407.1"/>
    <n v="4023467"/>
    <n v="4024489"/>
    <s v="-"/>
    <s v="WP_011568179.1"/>
    <s v="ketol-acid reductoisomerase"/>
    <x v="3865"/>
    <m/>
    <n v="1023"/>
  </r>
  <r>
    <s v="gene"/>
    <s v="protein_coding"/>
    <s v="NZ_CP027407.1"/>
    <n v="4024627"/>
    <n v="4025082"/>
    <s v="+"/>
    <m/>
    <m/>
    <x v="3866"/>
    <s v="old_locus_tag=CEP88_19495"/>
    <n v="456"/>
  </r>
  <r>
    <s v="CDS"/>
    <s v="with_protein"/>
    <s v="NZ_CP027407.1"/>
    <n v="4024627"/>
    <n v="4025082"/>
    <s v="+"/>
    <s v="WP_011568180.1"/>
    <s v="Lrp/AsnC family transcriptional regulator"/>
    <x v="3866"/>
    <m/>
    <n v="456"/>
  </r>
  <r>
    <s v="gene"/>
    <s v="protein_coding"/>
    <s v="NZ_CP027407.1"/>
    <n v="4025079"/>
    <n v="4025534"/>
    <s v="+"/>
    <m/>
    <m/>
    <x v="3867"/>
    <s v="old_locus_tag=CEP88_19500"/>
    <n v="456"/>
  </r>
  <r>
    <s v="CDS"/>
    <s v="with_protein"/>
    <s v="NZ_CP027407.1"/>
    <n v="4025079"/>
    <n v="4025534"/>
    <s v="+"/>
    <s v="WP_011568181.1"/>
    <s v="Lrp/AsnC family transcriptional regulator"/>
    <x v="3867"/>
    <m/>
    <n v="456"/>
  </r>
  <r>
    <s v="gene"/>
    <s v="protein_coding"/>
    <s v="NZ_CP027407.1"/>
    <n v="4025633"/>
    <n v="4026760"/>
    <s v="+"/>
    <m/>
    <m/>
    <x v="3868"/>
    <s v="old_locus_tag=CEP88_19505"/>
    <n v="1128"/>
  </r>
  <r>
    <s v="CDS"/>
    <s v="with_protein"/>
    <s v="NZ_CP027407.1"/>
    <n v="4025633"/>
    <n v="4026760"/>
    <s v="+"/>
    <s v="WP_011568182.1"/>
    <s v="alanine--glyoxylate aminotransferase family protein"/>
    <x v="3868"/>
    <m/>
    <n v="1128"/>
  </r>
  <r>
    <s v="gene"/>
    <s v="protein_coding"/>
    <s v="NZ_CP027407.1"/>
    <n v="4026753"/>
    <n v="4027952"/>
    <s v="-"/>
    <m/>
    <m/>
    <x v="3869"/>
    <s v="old_locus_tag=CEP88_19510"/>
    <n v="1200"/>
  </r>
  <r>
    <s v="CDS"/>
    <s v="with_protein"/>
    <s v="NZ_CP027407.1"/>
    <n v="4026753"/>
    <n v="4027952"/>
    <s v="-"/>
    <s v="WP_011568183.1"/>
    <s v="UbiH/UbiF family hydroxylase"/>
    <x v="3869"/>
    <m/>
    <n v="1200"/>
  </r>
  <r>
    <s v="gene"/>
    <s v="protein_coding"/>
    <s v="NZ_CP027407.1"/>
    <n v="4028014"/>
    <n v="4028262"/>
    <s v="-"/>
    <m/>
    <m/>
    <x v="3870"/>
    <s v="old_locus_tag=CEP88_19515"/>
    <n v="249"/>
  </r>
  <r>
    <s v="CDS"/>
    <s v="with_protein"/>
    <s v="NZ_CP027407.1"/>
    <n v="4028014"/>
    <n v="4028262"/>
    <s v="-"/>
    <s v="WP_011568184.1"/>
    <s v="hypothetical protein"/>
    <x v="3870"/>
    <m/>
    <n v="249"/>
  </r>
  <r>
    <s v="gene"/>
    <s v="protein_coding"/>
    <s v="NZ_CP027407.1"/>
    <n v="4028343"/>
    <n v="4028987"/>
    <s v="-"/>
    <m/>
    <m/>
    <x v="3871"/>
    <s v="old_locus_tag=CEP88_19520"/>
    <n v="645"/>
  </r>
  <r>
    <s v="CDS"/>
    <s v="with_protein"/>
    <s v="NZ_CP027407.1"/>
    <n v="4028343"/>
    <n v="4028987"/>
    <s v="-"/>
    <s v="WP_011568185.1"/>
    <s v="pyrimidine 5'-nucleotidase"/>
    <x v="3871"/>
    <m/>
    <n v="645"/>
  </r>
  <r>
    <s v="gene"/>
    <s v="protein_coding"/>
    <s v="NZ_CP027407.1"/>
    <n v="4029088"/>
    <n v="4029735"/>
    <s v="+"/>
    <m/>
    <m/>
    <x v="3872"/>
    <s v="old_locus_tag=CEP88_19525"/>
    <n v="648"/>
  </r>
  <r>
    <s v="CDS"/>
    <s v="with_protein"/>
    <s v="NZ_CP027407.1"/>
    <n v="4029088"/>
    <n v="4029735"/>
    <s v="+"/>
    <s v="WP_044033397.1"/>
    <s v="GntR family transcriptional regulator"/>
    <x v="3872"/>
    <m/>
    <n v="648"/>
  </r>
  <r>
    <s v="gene"/>
    <s v="protein_coding"/>
    <s v="NZ_CP027407.1"/>
    <n v="4029834"/>
    <n v="4031741"/>
    <s v="-"/>
    <m/>
    <m/>
    <x v="3873"/>
    <s v="old_locus_tag=CEP88_19530"/>
    <n v="1908"/>
  </r>
  <r>
    <s v="CDS"/>
    <s v="with_protein"/>
    <s v="NZ_CP027407.1"/>
    <n v="4029834"/>
    <n v="4031741"/>
    <s v="-"/>
    <s v="WP_011568187.1"/>
    <s v="glycosyltransferase"/>
    <x v="3873"/>
    <m/>
    <n v="1908"/>
  </r>
  <r>
    <s v="gene"/>
    <s v="protein_coding"/>
    <s v="NZ_CP027407.1"/>
    <n v="4031847"/>
    <n v="4033007"/>
    <s v="-"/>
    <m/>
    <m/>
    <x v="3874"/>
    <s v="old_locus_tag=CEP88_19535"/>
    <n v="1161"/>
  </r>
  <r>
    <s v="CDS"/>
    <s v="with_protein"/>
    <s v="NZ_CP027407.1"/>
    <n v="4031847"/>
    <n v="4033007"/>
    <s v="-"/>
    <s v="WP_011568188.1"/>
    <s v="glutamine-hydrolyzing carbamoyl-phosphate synthase small subunit"/>
    <x v="3874"/>
    <m/>
    <n v="1161"/>
  </r>
  <r>
    <s v="gene"/>
    <s v="protein_coding"/>
    <s v="NZ_CP027407.1"/>
    <n v="4033235"/>
    <n v="4033693"/>
    <s v="+"/>
    <m/>
    <m/>
    <x v="3875"/>
    <s v="old_locus_tag=CEP88_19540"/>
    <n v="459"/>
  </r>
  <r>
    <s v="CDS"/>
    <s v="with_protein"/>
    <s v="NZ_CP027407.1"/>
    <n v="4033235"/>
    <n v="4033693"/>
    <s v="+"/>
    <s v="WP_011568189.1"/>
    <s v="GatB/YqeY domain-containing protein"/>
    <x v="3875"/>
    <m/>
    <n v="459"/>
  </r>
  <r>
    <s v="gene"/>
    <s v="protein_coding"/>
    <s v="NZ_CP027407.1"/>
    <n v="4033962"/>
    <n v="4034681"/>
    <s v="+"/>
    <m/>
    <m/>
    <x v="3876"/>
    <s v="old_locus_tag=CEP88_19545"/>
    <n v="720"/>
  </r>
  <r>
    <s v="CDS"/>
    <s v="with_protein"/>
    <s v="NZ_CP027407.1"/>
    <n v="4033962"/>
    <n v="4034681"/>
    <s v="+"/>
    <s v="WP_011568190.1"/>
    <s v="YafY family transcriptional regulator"/>
    <x v="3876"/>
    <m/>
    <n v="720"/>
  </r>
  <r>
    <s v="gene"/>
    <s v="protein_coding"/>
    <s v="NZ_CP027407.1"/>
    <n v="4034740"/>
    <n v="4035222"/>
    <s v="-"/>
    <m/>
    <m/>
    <x v="3877"/>
    <s v="old_locus_tag=CEP88_19550"/>
    <n v="483"/>
  </r>
  <r>
    <s v="CDS"/>
    <s v="with_protein"/>
    <s v="NZ_CP027407.1"/>
    <n v="4034740"/>
    <n v="4035222"/>
    <s v="-"/>
    <s v="WP_011568191.1"/>
    <s v="DUF2244 domain-containing protein"/>
    <x v="3877"/>
    <m/>
    <n v="483"/>
  </r>
  <r>
    <s v="gene"/>
    <s v="protein_coding"/>
    <s v="NZ_CP027407.1"/>
    <n v="4035520"/>
    <n v="4037190"/>
    <s v="-"/>
    <m/>
    <m/>
    <x v="3878"/>
    <s v="old_locus_tag=CEP88_19555"/>
    <n v="1671"/>
  </r>
  <r>
    <s v="CDS"/>
    <s v="with_protein"/>
    <s v="NZ_CP027407.1"/>
    <n v="4035520"/>
    <n v="4037190"/>
    <s v="-"/>
    <s v="WP_011568192.1"/>
    <s v="cytochrome c oxidase subunit I"/>
    <x v="3878"/>
    <m/>
    <n v="1671"/>
  </r>
  <r>
    <s v="gene"/>
    <s v="protein_coding"/>
    <s v="NZ_CP027407.1"/>
    <n v="4037495"/>
    <n v="4037752"/>
    <s v="+"/>
    <m/>
    <m/>
    <x v="3879"/>
    <s v="old_locus_tag=CEP88_19560"/>
    <n v="258"/>
  </r>
  <r>
    <s v="CDS"/>
    <s v="with_protein"/>
    <s v="NZ_CP027407.1"/>
    <n v="4037495"/>
    <n v="4037752"/>
    <s v="+"/>
    <s v="WP_044033047.1"/>
    <s v="hypothetical protein"/>
    <x v="3879"/>
    <m/>
    <n v="258"/>
  </r>
  <r>
    <s v="gene"/>
    <s v="protein_coding"/>
    <s v="NZ_CP027407.1"/>
    <n v="4037721"/>
    <n v="4038041"/>
    <s v="+"/>
    <m/>
    <m/>
    <x v="3880"/>
    <s v="old_locus_tag=CEP88_19565"/>
    <n v="321"/>
  </r>
  <r>
    <s v="CDS"/>
    <s v="with_protein"/>
    <s v="NZ_CP027407.1"/>
    <n v="4037721"/>
    <n v="4038041"/>
    <s v="+"/>
    <s v="WP_074958651.1"/>
    <s v="PAS domain-containing protein"/>
    <x v="3880"/>
    <m/>
    <n v="321"/>
  </r>
  <r>
    <s v="gene"/>
    <s v="protein_coding"/>
    <s v="NZ_CP027407.1"/>
    <n v="4038096"/>
    <n v="4038776"/>
    <s v="-"/>
    <m/>
    <m/>
    <x v="3881"/>
    <s v="old_locus_tag=CEP88_19570"/>
    <n v="681"/>
  </r>
  <r>
    <s v="CDS"/>
    <s v="with_protein"/>
    <s v="NZ_CP027407.1"/>
    <n v="4038096"/>
    <n v="4038776"/>
    <s v="-"/>
    <s v="WP_044033398.1"/>
    <s v="lipoyl(octanoyl) transferase LipB"/>
    <x v="3881"/>
    <m/>
    <n v="681"/>
  </r>
  <r>
    <s v="gene"/>
    <s v="tRNA"/>
    <s v="NZ_CP027407.1"/>
    <n v="4038903"/>
    <n v="4038988"/>
    <s v="+"/>
    <m/>
    <m/>
    <x v="3882"/>
    <s v="old_locus_tag=CEP88_19575"/>
    <n v="86"/>
  </r>
  <r>
    <s v="tRNA"/>
    <m/>
    <s v="NZ_CP027407.1"/>
    <n v="4038903"/>
    <n v="4038988"/>
    <s v="+"/>
    <m/>
    <s v="tRNA-Leu"/>
    <x v="3882"/>
    <s v="anticodon=GAG"/>
    <n v="86"/>
  </r>
  <r>
    <s v="gene"/>
    <s v="tRNA"/>
    <s v="NZ_CP027407.1"/>
    <n v="4039232"/>
    <n v="4039305"/>
    <s v="+"/>
    <m/>
    <m/>
    <x v="3883"/>
    <s v="old_locus_tag=CEP88_19580"/>
    <n v="74"/>
  </r>
  <r>
    <s v="tRNA"/>
    <m/>
    <s v="NZ_CP027407.1"/>
    <n v="4039232"/>
    <n v="4039305"/>
    <s v="+"/>
    <m/>
    <s v="tRNA-Gly"/>
    <x v="3883"/>
    <s v="anticodon=TCC"/>
    <n v="74"/>
  </r>
  <r>
    <s v="gene"/>
    <s v="protein_coding"/>
    <s v="NZ_CP027407.1"/>
    <n v="4039552"/>
    <n v="4041363"/>
    <s v="+"/>
    <m/>
    <m/>
    <x v="3884"/>
    <s v="old_locus_tag=CEP88_19585"/>
    <n v="1812"/>
  </r>
  <r>
    <s v="CDS"/>
    <s v="with_protein"/>
    <s v="NZ_CP027407.1"/>
    <n v="4039552"/>
    <n v="4041363"/>
    <s v="+"/>
    <s v="WP_044033049.1"/>
    <s v="ATP-binding cassette domain-containing protein"/>
    <x v="3884"/>
    <m/>
    <n v="1812"/>
  </r>
  <r>
    <s v="gene"/>
    <s v="protein_coding"/>
    <s v="NZ_CP027407.1"/>
    <n v="4041478"/>
    <n v="4043361"/>
    <s v="+"/>
    <m/>
    <m/>
    <x v="3885"/>
    <s v="old_locus_tag=CEP88_19590"/>
    <n v="1884"/>
  </r>
  <r>
    <s v="CDS"/>
    <s v="with_protein"/>
    <s v="NZ_CP027407.1"/>
    <n v="4041478"/>
    <n v="4043361"/>
    <s v="+"/>
    <s v="WP_011568197.1"/>
    <s v="acyl-CoA synthetase"/>
    <x v="3885"/>
    <m/>
    <n v="1884"/>
  </r>
  <r>
    <s v="gene"/>
    <s v="protein_coding"/>
    <s v="NZ_CP027407.1"/>
    <n v="4043406"/>
    <n v="4044242"/>
    <s v="-"/>
    <m/>
    <m/>
    <x v="3886"/>
    <s v="old_locus_tag=CEP88_19595"/>
    <n v="837"/>
  </r>
  <r>
    <s v="CDS"/>
    <s v="with_protein"/>
    <s v="NZ_CP027407.1"/>
    <n v="4043406"/>
    <n v="4044242"/>
    <s v="-"/>
    <s v="WP_011568198.1"/>
    <s v="alkaline phosphatase family protein"/>
    <x v="3886"/>
    <m/>
    <n v="837"/>
  </r>
  <r>
    <s v="gene"/>
    <s v="protein_coding"/>
    <s v="NZ_CP027407.1"/>
    <n v="4044386"/>
    <n v="4046023"/>
    <s v="-"/>
    <m/>
    <m/>
    <x v="3887"/>
    <s v="old_locus_tag=CEP88_19600"/>
    <n v="1638"/>
  </r>
  <r>
    <s v="CDS"/>
    <s v="with_protein"/>
    <s v="NZ_CP027407.1"/>
    <n v="4044386"/>
    <n v="4046023"/>
    <s v="-"/>
    <s v="WP_011568199.1"/>
    <s v="ABC transporter ATP-binding protein"/>
    <x v="3887"/>
    <m/>
    <n v="1638"/>
  </r>
  <r>
    <s v="gene"/>
    <s v="protein_coding"/>
    <s v="NZ_CP027407.1"/>
    <n v="4046020"/>
    <n v="4046832"/>
    <s v="-"/>
    <m/>
    <m/>
    <x v="3888"/>
    <s v="old_locus_tag=CEP88_19605"/>
    <n v="813"/>
  </r>
  <r>
    <s v="CDS"/>
    <s v="with_protein"/>
    <s v="NZ_CP027407.1"/>
    <n v="4046020"/>
    <n v="4046832"/>
    <s v="-"/>
    <s v="WP_011568200.1"/>
    <s v="ABC transporter permease"/>
    <x v="3888"/>
    <m/>
    <n v="813"/>
  </r>
  <r>
    <s v="gene"/>
    <s v="protein_coding"/>
    <s v="NZ_CP027407.1"/>
    <n v="4046829"/>
    <n v="4047785"/>
    <s v="-"/>
    <m/>
    <m/>
    <x v="3889"/>
    <s v="old_locus_tag=CEP88_19610"/>
    <n v="957"/>
  </r>
  <r>
    <s v="CDS"/>
    <s v="with_protein"/>
    <s v="NZ_CP027407.1"/>
    <n v="4046829"/>
    <n v="4047785"/>
    <s v="-"/>
    <s v="WP_011568201.1"/>
    <s v="ABC transporter permease"/>
    <x v="3889"/>
    <m/>
    <n v="957"/>
  </r>
  <r>
    <s v="gene"/>
    <s v="protein_coding"/>
    <s v="NZ_CP027407.1"/>
    <n v="4047799"/>
    <n v="4049394"/>
    <s v="-"/>
    <m/>
    <m/>
    <x v="3890"/>
    <s v="old_locus_tag=CEP88_19615"/>
    <n v="1596"/>
  </r>
  <r>
    <s v="CDS"/>
    <s v="with_protein"/>
    <s v="NZ_CP027407.1"/>
    <n v="4047799"/>
    <n v="4049394"/>
    <s v="-"/>
    <s v="WP_011568202.1"/>
    <s v="ABC transporter substrate-binding protein"/>
    <x v="3890"/>
    <m/>
    <n v="1596"/>
  </r>
  <r>
    <s v="gene"/>
    <s v="protein_coding"/>
    <s v="NZ_CP027407.1"/>
    <n v="4049512"/>
    <n v="4051503"/>
    <s v="-"/>
    <m/>
    <m/>
    <x v="3891"/>
    <s v="old_locus_tag=CEP88_19620"/>
    <n v="1992"/>
  </r>
  <r>
    <s v="CDS"/>
    <s v="with_protein"/>
    <s v="NZ_CP027407.1"/>
    <n v="4049512"/>
    <n v="4051503"/>
    <s v="-"/>
    <s v="WP_011568203.1"/>
    <s v="CocE/NonD family hydrolase"/>
    <x v="3891"/>
    <m/>
    <n v="1992"/>
  </r>
  <r>
    <s v="gene"/>
    <s v="protein_coding"/>
    <s v="NZ_CP027407.1"/>
    <n v="4051557"/>
    <n v="4052669"/>
    <s v="-"/>
    <m/>
    <m/>
    <x v="3892"/>
    <s v="old_locus_tag=CEP88_19625"/>
    <n v="1113"/>
  </r>
  <r>
    <s v="CDS"/>
    <s v="with_protein"/>
    <s v="NZ_CP027407.1"/>
    <n v="4051557"/>
    <n v="4052669"/>
    <s v="-"/>
    <s v="WP_044033050.1"/>
    <s v="DUF4147 domain-containing protein"/>
    <x v="3892"/>
    <m/>
    <n v="1113"/>
  </r>
  <r>
    <s v="gene"/>
    <s v="protein_coding"/>
    <s v="NZ_CP027407.1"/>
    <n v="4052700"/>
    <n v="4053146"/>
    <s v="-"/>
    <m/>
    <m/>
    <x v="3893"/>
    <s v="old_locus_tag=CEP88_19630"/>
    <n v="447"/>
  </r>
  <r>
    <s v="CDS"/>
    <s v="with_protein"/>
    <s v="NZ_CP027407.1"/>
    <n v="4052700"/>
    <n v="4053146"/>
    <s v="-"/>
    <s v="WP_011568205.1"/>
    <s v="D-tyrosyl-tRNA(Tyr) deacylase"/>
    <x v="3893"/>
    <m/>
    <n v="447"/>
  </r>
  <r>
    <s v="gene"/>
    <s v="protein_coding"/>
    <s v="NZ_CP027407.1"/>
    <n v="4053190"/>
    <n v="4054296"/>
    <s v="-"/>
    <m/>
    <m/>
    <x v="3894"/>
    <s v="old_locus_tag=CEP88_19635"/>
    <n v="1107"/>
  </r>
  <r>
    <s v="CDS"/>
    <s v="with_protein"/>
    <s v="NZ_CP027407.1"/>
    <n v="4053190"/>
    <n v="4054296"/>
    <s v="-"/>
    <s v="WP_011568206.1"/>
    <s v="TFIIB-type zinc finger domain-containing protein"/>
    <x v="3894"/>
    <m/>
    <n v="1107"/>
  </r>
  <r>
    <s v="gene"/>
    <s v="protein_coding"/>
    <s v="NZ_CP027407.1"/>
    <n v="4054293"/>
    <n v="4054718"/>
    <s v="-"/>
    <m/>
    <m/>
    <x v="3895"/>
    <s v="old_locus_tag=CEP88_19640"/>
    <n v="426"/>
  </r>
  <r>
    <s v="CDS"/>
    <s v="with_protein"/>
    <s v="NZ_CP027407.1"/>
    <n v="4054293"/>
    <n v="4054718"/>
    <s v="-"/>
    <s v="WP_011568207.1"/>
    <s v="hypothetical protein"/>
    <x v="3895"/>
    <m/>
    <n v="426"/>
  </r>
  <r>
    <s v="gene"/>
    <s v="protein_coding"/>
    <s v="NZ_CP027407.1"/>
    <n v="4054806"/>
    <n v="4055942"/>
    <s v="-"/>
    <m/>
    <m/>
    <x v="3896"/>
    <s v="old_locus_tag=CEP88_19645"/>
    <n v="1137"/>
  </r>
  <r>
    <s v="CDS"/>
    <s v="with_protein"/>
    <s v="NZ_CP027407.1"/>
    <n v="4054806"/>
    <n v="4055942"/>
    <s v="-"/>
    <s v="WP_011568208.1"/>
    <s v="SPFH domain-containing protein"/>
    <x v="3896"/>
    <m/>
    <n v="1137"/>
  </r>
  <r>
    <s v="gene"/>
    <s v="protein_coding"/>
    <s v="NZ_CP027407.1"/>
    <n v="4055970"/>
    <n v="4056914"/>
    <s v="-"/>
    <m/>
    <m/>
    <x v="3897"/>
    <s v="old_locus_tag=CEP88_19650"/>
    <n v="945"/>
  </r>
  <r>
    <s v="CDS"/>
    <s v="with_protein"/>
    <s v="NZ_CP027407.1"/>
    <n v="4055970"/>
    <n v="4056914"/>
    <s v="-"/>
    <s v="WP_011568209.1"/>
    <s v="DUF2927 domain-containing protein"/>
    <x v="3897"/>
    <m/>
    <n v="945"/>
  </r>
  <r>
    <s v="gene"/>
    <s v="protein_coding"/>
    <s v="NZ_CP027407.1"/>
    <n v="4056921"/>
    <n v="4058117"/>
    <s v="-"/>
    <m/>
    <m/>
    <x v="3898"/>
    <s v="old_locus_tag=CEP88_19655"/>
    <n v="1197"/>
  </r>
  <r>
    <s v="CDS"/>
    <s v="with_protein"/>
    <s v="NZ_CP027407.1"/>
    <n v="4056921"/>
    <n v="4058117"/>
    <s v="-"/>
    <s v="WP_011568210.1"/>
    <s v="toxic anion resistance protein"/>
    <x v="3898"/>
    <m/>
    <n v="1197"/>
  </r>
  <r>
    <s v="gene"/>
    <s v="protein_coding"/>
    <s v="NZ_CP027407.1"/>
    <n v="4058151"/>
    <n v="4059035"/>
    <s v="-"/>
    <m/>
    <m/>
    <x v="3899"/>
    <s v="old_locus_tag=CEP88_19660"/>
    <n v="885"/>
  </r>
  <r>
    <s v="CDS"/>
    <s v="with_protein"/>
    <s v="NZ_CP027407.1"/>
    <n v="4058151"/>
    <n v="4059035"/>
    <s v="-"/>
    <s v="WP_011568211.1"/>
    <s v="5-bromo-4-chloroindolyl phosphate hydrolysis family protein"/>
    <x v="3899"/>
    <m/>
    <n v="885"/>
  </r>
  <r>
    <s v="gene"/>
    <s v="protein_coding"/>
    <s v="NZ_CP027407.1"/>
    <n v="4059296"/>
    <n v="4060153"/>
    <s v="-"/>
    <m/>
    <m/>
    <x v="3900"/>
    <s v="old_locus_tag=CEP88_19665"/>
    <n v="858"/>
  </r>
  <r>
    <s v="CDS"/>
    <s v="with_protein"/>
    <s v="NZ_CP027407.1"/>
    <n v="4059296"/>
    <n v="4060153"/>
    <s v="-"/>
    <s v="WP_011568213.1"/>
    <s v="rRNA pseudouridine synthase"/>
    <x v="3900"/>
    <m/>
    <n v="858"/>
  </r>
  <r>
    <s v="gene"/>
    <s v="protein_coding"/>
    <s v="NZ_CP027407.1"/>
    <n v="4060217"/>
    <n v="4060666"/>
    <s v="+"/>
    <m/>
    <m/>
    <x v="3901"/>
    <s v="old_locus_tag=CEP88_19670"/>
    <n v="450"/>
  </r>
  <r>
    <s v="CDS"/>
    <s v="with_protein"/>
    <s v="NZ_CP027407.1"/>
    <n v="4060217"/>
    <n v="4060666"/>
    <s v="+"/>
    <s v="WP_044033051.1"/>
    <s v="nucleoside deaminase"/>
    <x v="3901"/>
    <m/>
    <n v="450"/>
  </r>
  <r>
    <s v="gene"/>
    <s v="protein_coding"/>
    <s v="NZ_CP027407.1"/>
    <n v="4060674"/>
    <n v="4061363"/>
    <s v="-"/>
    <m/>
    <m/>
    <x v="3902"/>
    <s v="old_locus_tag=CEP88_19675"/>
    <n v="690"/>
  </r>
  <r>
    <s v="CDS"/>
    <s v="with_protein"/>
    <s v="NZ_CP027407.1"/>
    <n v="4060674"/>
    <n v="4061363"/>
    <s v="-"/>
    <s v="WP_011568215.1"/>
    <s v="metal-dependent hydrolase"/>
    <x v="3902"/>
    <m/>
    <n v="690"/>
  </r>
  <r>
    <s v="gene"/>
    <s v="protein_coding"/>
    <s v="NZ_CP027407.1"/>
    <n v="4061462"/>
    <n v="4062121"/>
    <s v="+"/>
    <m/>
    <m/>
    <x v="3903"/>
    <s v="old_locus_tag=CEP88_19680"/>
    <n v="660"/>
  </r>
  <r>
    <s v="CDS"/>
    <s v="with_protein"/>
    <s v="NZ_CP027407.1"/>
    <n v="4061462"/>
    <n v="4062121"/>
    <s v="+"/>
    <s v="WP_011568216.1"/>
    <s v="ceramidase domain-containing protein"/>
    <x v="3903"/>
    <m/>
    <n v="660"/>
  </r>
  <r>
    <s v="gene"/>
    <s v="protein_coding"/>
    <s v="NZ_CP027407.1"/>
    <n v="4062215"/>
    <n v="4062382"/>
    <s v="-"/>
    <m/>
    <m/>
    <x v="3904"/>
    <s v="old_locus_tag=CEP88_19685"/>
    <n v="168"/>
  </r>
  <r>
    <s v="CDS"/>
    <s v="with_protein"/>
    <s v="NZ_CP027407.1"/>
    <n v="4062215"/>
    <n v="4062382"/>
    <s v="-"/>
    <s v="WP_007119221.1"/>
    <s v="50S ribosomal protein L33"/>
    <x v="3904"/>
    <m/>
    <n v="168"/>
  </r>
  <r>
    <s v="gene"/>
    <s v="RNase_P_RNA"/>
    <s v="NZ_CP027407.1"/>
    <n v="4062525"/>
    <n v="4062924"/>
    <s v="-"/>
    <m/>
    <m/>
    <x v="3905"/>
    <s v="old_locus_tag=CEP88_19690"/>
    <n v="400"/>
  </r>
  <r>
    <s v="ncRNA"/>
    <s v="RNase_P_RNA"/>
    <s v="NZ_CP027407.1"/>
    <n v="4062525"/>
    <n v="4062924"/>
    <s v="-"/>
    <m/>
    <s v="RNase P RNA component class A"/>
    <x v="3905"/>
    <m/>
    <n v="400"/>
  </r>
  <r>
    <s v="gene"/>
    <s v="protein_coding"/>
    <s v="NZ_CP027407.1"/>
    <n v="4062984"/>
    <n v="4063616"/>
    <s v="-"/>
    <m/>
    <m/>
    <x v="3906"/>
    <s v="old_locus_tag=CEP88_19695"/>
    <n v="633"/>
  </r>
  <r>
    <s v="CDS"/>
    <s v="with_protein"/>
    <s v="NZ_CP027407.1"/>
    <n v="4062984"/>
    <n v="4063616"/>
    <s v="-"/>
    <s v="WP_105880346.1"/>
    <s v="N-acetylmuramoyl-L-alanine amidase"/>
    <x v="3906"/>
    <m/>
    <n v="633"/>
  </r>
  <r>
    <s v="gene"/>
    <s v="protein_coding"/>
    <s v="NZ_CP027407.1"/>
    <n v="4063619"/>
    <n v="4064323"/>
    <s v="-"/>
    <m/>
    <m/>
    <x v="3907"/>
    <s v="old_locus_tag=CEP88_19700"/>
    <n v="705"/>
  </r>
  <r>
    <s v="CDS"/>
    <s v="with_protein"/>
    <s v="NZ_CP027407.1"/>
    <n v="4063619"/>
    <n v="4064323"/>
    <s v="-"/>
    <s v="WP_105880399.1"/>
    <s v="hypothetical protein"/>
    <x v="3907"/>
    <m/>
    <n v="705"/>
  </r>
  <r>
    <s v="gene"/>
    <s v="protein_coding"/>
    <s v="NZ_CP027407.1"/>
    <n v="4064354"/>
    <n v="4065841"/>
    <s v="-"/>
    <m/>
    <m/>
    <x v="3908"/>
    <s v="old_locus_tag=CEP88_19705"/>
    <n v="1488"/>
  </r>
  <r>
    <s v="CDS"/>
    <s v="with_protein"/>
    <s v="NZ_CP027407.1"/>
    <n v="4064354"/>
    <n v="4065841"/>
    <s v="-"/>
    <s v="WP_011568221.1"/>
    <s v="Asp-tRNA(Asn)/Glu-tRNA(Gln) amidotransferase subunit GatA"/>
    <x v="3908"/>
    <m/>
    <n v="1488"/>
  </r>
  <r>
    <s v="gene"/>
    <s v="protein_coding"/>
    <s v="NZ_CP027407.1"/>
    <n v="4065841"/>
    <n v="4066128"/>
    <s v="-"/>
    <m/>
    <m/>
    <x v="3909"/>
    <s v="old_locus_tag=CEP88_19710"/>
    <n v="288"/>
  </r>
  <r>
    <s v="CDS"/>
    <s v="with_protein"/>
    <s v="NZ_CP027407.1"/>
    <n v="4065841"/>
    <n v="4066128"/>
    <s v="-"/>
    <s v="WP_011568222.1"/>
    <s v="Asp-tRNA(Asn)/Glu-tRNA(Gln) amidotransferase subunit GatC"/>
    <x v="3909"/>
    <m/>
    <n v="288"/>
  </r>
  <r>
    <s v="gene"/>
    <s v="protein_coding"/>
    <s v="NZ_CP027407.1"/>
    <n v="4066444"/>
    <n v="4067181"/>
    <s v="-"/>
    <m/>
    <m/>
    <x v="3910"/>
    <s v="old_locus_tag=CEP88_19715"/>
    <n v="738"/>
  </r>
  <r>
    <s v="CDS"/>
    <s v="with_protein"/>
    <s v="NZ_CP027407.1"/>
    <n v="4066444"/>
    <n v="4067181"/>
    <s v="-"/>
    <s v="WP_011568223.1"/>
    <s v="Bax inhibitor-1/YccA family protein"/>
    <x v="3910"/>
    <m/>
    <n v="738"/>
  </r>
  <r>
    <s v="gene"/>
    <s v="protein_coding"/>
    <s v="NZ_CP027407.1"/>
    <n v="4067357"/>
    <n v="4067572"/>
    <s v="-"/>
    <m/>
    <m/>
    <x v="3911"/>
    <s v="old_locus_tag=CEP88_19720"/>
    <n v="216"/>
  </r>
  <r>
    <s v="CDS"/>
    <s v="with_protein"/>
    <s v="NZ_CP027407.1"/>
    <n v="4067357"/>
    <n v="4067572"/>
    <s v="-"/>
    <s v="WP_050759067.1"/>
    <s v="DUF1127 domain-containing protein"/>
    <x v="3911"/>
    <m/>
    <n v="216"/>
  </r>
  <r>
    <s v="gene"/>
    <s v="protein_coding"/>
    <s v="NZ_CP027407.1"/>
    <n v="4067695"/>
    <n v="4068570"/>
    <s v="+"/>
    <m/>
    <m/>
    <x v="3912"/>
    <s v="old_locus_tag=CEP88_19725"/>
    <n v="876"/>
  </r>
  <r>
    <s v="CDS"/>
    <s v="with_protein"/>
    <s v="NZ_CP027407.1"/>
    <n v="4067695"/>
    <n v="4068570"/>
    <s v="+"/>
    <s v="WP_011568225.1"/>
    <s v="LysR family transcriptional regulator"/>
    <x v="3912"/>
    <m/>
    <n v="876"/>
  </r>
  <r>
    <s v="gene"/>
    <s v="protein_coding"/>
    <s v="NZ_CP027407.1"/>
    <n v="4069051"/>
    <n v="4069428"/>
    <s v="+"/>
    <m/>
    <m/>
    <x v="3913"/>
    <s v="old_locus_tag=CEP88_19730"/>
    <n v="378"/>
  </r>
  <r>
    <s v="CDS"/>
    <s v="with_protein"/>
    <s v="NZ_CP027407.1"/>
    <n v="4069051"/>
    <n v="4069428"/>
    <s v="+"/>
    <s v="WP_011568226.1"/>
    <s v="helix-turn-helix transcriptional regulator"/>
    <x v="3913"/>
    <m/>
    <n v="378"/>
  </r>
  <r>
    <s v="gene"/>
    <s v="protein_coding"/>
    <s v="NZ_CP027407.1"/>
    <n v="4069508"/>
    <n v="4070314"/>
    <s v="+"/>
    <m/>
    <m/>
    <x v="3914"/>
    <s v="old_locus_tag=CEP88_19735"/>
    <n v="807"/>
  </r>
  <r>
    <s v="CDS"/>
    <s v="with_protein"/>
    <s v="NZ_CP027407.1"/>
    <n v="4069508"/>
    <n v="4070314"/>
    <s v="+"/>
    <s v="WP_050759068.1"/>
    <s v="histidinol-phosphatase"/>
    <x v="3914"/>
    <m/>
    <n v="807"/>
  </r>
  <r>
    <s v="gene"/>
    <s v="protein_coding"/>
    <s v="NZ_CP027407.1"/>
    <n v="4070311"/>
    <n v="4071651"/>
    <s v="+"/>
    <m/>
    <m/>
    <x v="3915"/>
    <s v="old_locus_tag=CEP88_19740"/>
    <n v="1341"/>
  </r>
  <r>
    <s v="CDS"/>
    <s v="with_protein"/>
    <s v="NZ_CP027407.1"/>
    <n v="4070311"/>
    <n v="4071651"/>
    <s v="+"/>
    <s v="WP_011568228.1"/>
    <s v="8-oxoguanine deaminase"/>
    <x v="3915"/>
    <m/>
    <n v="1341"/>
  </r>
  <r>
    <s v="gene"/>
    <s v="protein_coding"/>
    <s v="NZ_CP027407.1"/>
    <n v="4071702"/>
    <n v="4073009"/>
    <s v="-"/>
    <m/>
    <m/>
    <x v="3916"/>
    <s v="old_locus_tag=CEP88_19745"/>
    <n v="1308"/>
  </r>
  <r>
    <s v="CDS"/>
    <s v="with_protein"/>
    <s v="NZ_CP027407.1"/>
    <n v="4071702"/>
    <n v="4073009"/>
    <s v="-"/>
    <s v="WP_011568229.1"/>
    <s v="guanine deaminase"/>
    <x v="3916"/>
    <m/>
    <n v="1308"/>
  </r>
  <r>
    <s v="gene"/>
    <s v="protein_coding"/>
    <s v="NZ_CP027407.1"/>
    <n v="4073117"/>
    <n v="4074508"/>
    <s v="+"/>
    <m/>
    <m/>
    <x v="3917"/>
    <s v="old_locus_tag=CEP88_19750"/>
    <n v="1392"/>
  </r>
  <r>
    <s v="CDS"/>
    <s v="with_protein"/>
    <s v="NZ_CP027407.1"/>
    <n v="4073117"/>
    <n v="4074508"/>
    <s v="+"/>
    <s v="WP_011568230.1"/>
    <s v="magnesium transporter"/>
    <x v="3917"/>
    <m/>
    <n v="1392"/>
  </r>
  <r>
    <s v="gene"/>
    <s v="protein_coding"/>
    <s v="NZ_CP027407.1"/>
    <n v="4074505"/>
    <n v="4075077"/>
    <s v="+"/>
    <m/>
    <m/>
    <x v="3918"/>
    <s v="old_locus_tag=CEP88_19755"/>
    <n v="573"/>
  </r>
  <r>
    <s v="CDS"/>
    <s v="with_protein"/>
    <s v="NZ_CP027407.1"/>
    <n v="4074505"/>
    <n v="4075077"/>
    <s v="+"/>
    <s v="WP_011568231.1"/>
    <s v="5-formyltetrahydrofolate cyclo-ligase"/>
    <x v="3918"/>
    <m/>
    <n v="573"/>
  </r>
  <r>
    <s v="gene"/>
    <s v="protein_coding"/>
    <s v="NZ_CP027407.1"/>
    <n v="4075240"/>
    <n v="4076052"/>
    <s v="+"/>
    <m/>
    <m/>
    <x v="3919"/>
    <s v="old_locus_tag=CEP88_19760"/>
    <n v="813"/>
  </r>
  <r>
    <s v="CDS"/>
    <s v="with_protein"/>
    <s v="NZ_CP027407.1"/>
    <n v="4075240"/>
    <n v="4076052"/>
    <s v="+"/>
    <s v="WP_011568232.1"/>
    <s v="TIGR00282 family metallophosphoesterase"/>
    <x v="3919"/>
    <m/>
    <n v="813"/>
  </r>
  <r>
    <s v="gene"/>
    <s v="protein_coding"/>
    <s v="NZ_CP027407.1"/>
    <n v="4076049"/>
    <n v="4076954"/>
    <s v="+"/>
    <m/>
    <m/>
    <x v="3920"/>
    <s v="old_locus_tag=CEP88_19765"/>
    <n v="906"/>
  </r>
  <r>
    <s v="CDS"/>
    <s v="with_protein"/>
    <s v="NZ_CP027407.1"/>
    <n v="4076049"/>
    <n v="4076954"/>
    <s v="+"/>
    <s v="WP_011568233.1"/>
    <s v="DMT family transporter"/>
    <x v="3920"/>
    <m/>
    <n v="906"/>
  </r>
  <r>
    <s v="gene"/>
    <s v="protein_coding"/>
    <s v="NZ_CP027407.1"/>
    <n v="4077006"/>
    <n v="4078787"/>
    <s v="+"/>
    <m/>
    <m/>
    <x v="3921"/>
    <s v="old_locus_tag=CEP88_19770"/>
    <n v="1782"/>
  </r>
  <r>
    <s v="CDS"/>
    <s v="with_protein"/>
    <s v="NZ_CP027407.1"/>
    <n v="4077006"/>
    <n v="4078787"/>
    <s v="+"/>
    <s v="WP_011568234.1"/>
    <s v="SLC13 family permease"/>
    <x v="3921"/>
    <m/>
    <n v="1782"/>
  </r>
  <r>
    <s v="gene"/>
    <s v="protein_coding"/>
    <s v="NZ_CP027407.1"/>
    <n v="4078818"/>
    <n v="4079294"/>
    <s v="-"/>
    <m/>
    <m/>
    <x v="3922"/>
    <s v="old_locus_tag=CEP88_19775"/>
    <n v="477"/>
  </r>
  <r>
    <s v="CDS"/>
    <s v="with_protein"/>
    <s v="NZ_CP027407.1"/>
    <n v="4078818"/>
    <n v="4079294"/>
    <s v="-"/>
    <s v="WP_044033053.1"/>
    <s v="hypothetical protein"/>
    <x v="3922"/>
    <m/>
    <n v="477"/>
  </r>
  <r>
    <s v="gene"/>
    <s v="protein_coding"/>
    <s v="NZ_CP027407.1"/>
    <n v="4079520"/>
    <n v="4081292"/>
    <s v="-"/>
    <m/>
    <m/>
    <x v="3923"/>
    <s v="old_locus_tag=CEP88_19780"/>
    <n v="1773"/>
  </r>
  <r>
    <s v="CDS"/>
    <s v="with_protein"/>
    <s v="NZ_CP027407.1"/>
    <n v="4079520"/>
    <n v="4081292"/>
    <s v="-"/>
    <s v="WP_011568236.1"/>
    <s v="SLC13 family permease"/>
    <x v="3923"/>
    <m/>
    <n v="1773"/>
  </r>
  <r>
    <s v="gene"/>
    <s v="protein_coding"/>
    <s v="NZ_CP027407.1"/>
    <n v="4081542"/>
    <n v="4082282"/>
    <s v="+"/>
    <m/>
    <m/>
    <x v="3924"/>
    <s v="old_locus_tag=CEP88_19785"/>
    <n v="741"/>
  </r>
  <r>
    <s v="CDS"/>
    <s v="with_protein"/>
    <s v="NZ_CP027407.1"/>
    <n v="4081542"/>
    <n v="4082282"/>
    <s v="+"/>
    <s v="WP_011568238.1"/>
    <s v="YebC/PmpR family DNA-binding transcriptional regulator"/>
    <x v="3924"/>
    <m/>
    <n v="741"/>
  </r>
  <r>
    <s v="gene"/>
    <s v="protein_coding"/>
    <s v="NZ_CP027407.1"/>
    <n v="4082332"/>
    <n v="4082586"/>
    <s v="-"/>
    <m/>
    <m/>
    <x v="3925"/>
    <s v="old_locus_tag=CEP88_19790"/>
    <n v="255"/>
  </r>
  <r>
    <s v="CDS"/>
    <s v="with_protein"/>
    <s v="NZ_CP027407.1"/>
    <n v="4082332"/>
    <n v="4082586"/>
    <s v="-"/>
    <s v="WP_011568239.1"/>
    <s v="hypothetical protein"/>
    <x v="3925"/>
    <m/>
    <n v="255"/>
  </r>
  <r>
    <s v="gene"/>
    <s v="protein_coding"/>
    <s v="NZ_CP027407.1"/>
    <n v="4082758"/>
    <n v="4083663"/>
    <s v="+"/>
    <m/>
    <m/>
    <x v="3926"/>
    <s v="old_locus_tag=CEP88_19795"/>
    <n v="906"/>
  </r>
  <r>
    <s v="CDS"/>
    <s v="with_protein"/>
    <s v="NZ_CP027407.1"/>
    <n v="4082758"/>
    <n v="4083663"/>
    <s v="+"/>
    <s v="WP_011568240.1"/>
    <s v="DMT family transporter"/>
    <x v="3926"/>
    <m/>
    <n v="906"/>
  </r>
  <r>
    <s v="gene"/>
    <s v="protein_coding"/>
    <s v="NZ_CP027407.1"/>
    <n v="4083738"/>
    <n v="4084313"/>
    <s v="+"/>
    <m/>
    <m/>
    <x v="3927"/>
    <s v="old_locus_tag=CEP88_19800"/>
    <n v="576"/>
  </r>
  <r>
    <s v="CDS"/>
    <s v="with_protein"/>
    <s v="NZ_CP027407.1"/>
    <n v="4083738"/>
    <n v="4084313"/>
    <s v="+"/>
    <s v="WP_011568241.1"/>
    <s v="transcriptional regulator BetI"/>
    <x v="3927"/>
    <m/>
    <n v="576"/>
  </r>
  <r>
    <s v="gene"/>
    <s v="protein_coding"/>
    <s v="NZ_CP027407.1"/>
    <n v="4084310"/>
    <n v="4085818"/>
    <s v="+"/>
    <m/>
    <m/>
    <x v="3928"/>
    <s v="old_locus_tag=CEP88_19805"/>
    <n v="1509"/>
  </r>
  <r>
    <s v="CDS"/>
    <s v="with_protein"/>
    <s v="NZ_CP027407.1"/>
    <n v="4084310"/>
    <n v="4085818"/>
    <s v="+"/>
    <s v="WP_011568242.1"/>
    <s v="choline-sulfatase"/>
    <x v="3928"/>
    <m/>
    <n v="1509"/>
  </r>
  <r>
    <s v="gene"/>
    <s v="protein_coding"/>
    <s v="NZ_CP027407.1"/>
    <n v="4085858"/>
    <n v="4087315"/>
    <s v="+"/>
    <m/>
    <m/>
    <x v="3929"/>
    <s v="old_locus_tag=CEP88_19810"/>
    <n v="1458"/>
  </r>
  <r>
    <s v="CDS"/>
    <s v="with_protein"/>
    <s v="NZ_CP027407.1"/>
    <n v="4085858"/>
    <n v="4087315"/>
    <s v="+"/>
    <s v="WP_011568243.1"/>
    <s v="betaine-aldehyde dehydrogenase"/>
    <x v="3929"/>
    <m/>
    <n v="1458"/>
  </r>
  <r>
    <s v="gene"/>
    <s v="protein_coding"/>
    <s v="NZ_CP027407.1"/>
    <n v="4087315"/>
    <n v="4087560"/>
    <s v="+"/>
    <m/>
    <m/>
    <x v="3930"/>
    <s v="old_locus_tag=CEP88_19815"/>
    <n v="246"/>
  </r>
  <r>
    <s v="CDS"/>
    <s v="with_protein"/>
    <s v="NZ_CP027407.1"/>
    <n v="4087315"/>
    <n v="4087560"/>
    <s v="+"/>
    <s v="WP_044033055.1"/>
    <s v="hypothetical protein"/>
    <x v="3930"/>
    <m/>
    <n v="246"/>
  </r>
  <r>
    <s v="gene"/>
    <s v="protein_coding"/>
    <s v="NZ_CP027407.1"/>
    <n v="4087571"/>
    <n v="4089229"/>
    <s v="+"/>
    <m/>
    <m/>
    <x v="3931"/>
    <s v="old_locus_tag=CEP88_19820"/>
    <n v="1659"/>
  </r>
  <r>
    <s v="CDS"/>
    <s v="with_protein"/>
    <s v="NZ_CP027407.1"/>
    <n v="4087571"/>
    <n v="4089229"/>
    <s v="+"/>
    <s v="WP_011568244.1"/>
    <s v="choline dehydrogenase"/>
    <x v="3931"/>
    <m/>
    <n v="1659"/>
  </r>
  <r>
    <s v="gene"/>
    <s v="protein_coding"/>
    <s v="NZ_CP027407.1"/>
    <n v="4089316"/>
    <n v="4089960"/>
    <s v="+"/>
    <m/>
    <m/>
    <x v="3932"/>
    <s v="old_locus_tag=CEP88_19825"/>
    <n v="645"/>
  </r>
  <r>
    <s v="CDS"/>
    <s v="with_protein"/>
    <s v="NZ_CP027407.1"/>
    <n v="4089316"/>
    <n v="4089960"/>
    <s v="+"/>
    <s v="WP_044033056.1"/>
    <s v="thermonuclease family protein"/>
    <x v="3932"/>
    <m/>
    <n v="645"/>
  </r>
  <r>
    <s v="gene"/>
    <s v="protein_coding"/>
    <s v="NZ_CP027407.1"/>
    <n v="4089963"/>
    <n v="4091363"/>
    <s v="-"/>
    <m/>
    <m/>
    <x v="3933"/>
    <s v="old_locus_tag=CEP88_19830"/>
    <n v="1401"/>
  </r>
  <r>
    <s v="CDS"/>
    <s v="with_protein"/>
    <s v="NZ_CP027407.1"/>
    <n v="4089963"/>
    <n v="4091363"/>
    <s v="-"/>
    <s v="WP_044033057.1"/>
    <s v="helix-turn-helix transcriptional regulator"/>
    <x v="3933"/>
    <m/>
    <n v="1401"/>
  </r>
  <r>
    <s v="gene"/>
    <s v="protein_coding"/>
    <s v="NZ_CP027407.1"/>
    <n v="4091475"/>
    <n v="4092704"/>
    <s v="-"/>
    <m/>
    <m/>
    <x v="3934"/>
    <s v="old_locus_tag=CEP88_19835"/>
    <n v="1230"/>
  </r>
  <r>
    <s v="CDS"/>
    <s v="with_protein"/>
    <s v="NZ_CP027407.1"/>
    <n v="4091475"/>
    <n v="4092704"/>
    <s v="-"/>
    <s v="WP_044033403.1"/>
    <s v="multidrug effflux MFS transporter"/>
    <x v="3934"/>
    <m/>
    <n v="1230"/>
  </r>
  <r>
    <s v="gene"/>
    <s v="protein_coding"/>
    <s v="NZ_CP027407.1"/>
    <n v="4093174"/>
    <n v="4094706"/>
    <s v="+"/>
    <m/>
    <m/>
    <x v="3935"/>
    <s v="old_locus_tag=CEP88_19840"/>
    <n v="1533"/>
  </r>
  <r>
    <s v="CDS"/>
    <s v="with_protein"/>
    <s v="NZ_CP027407.1"/>
    <n v="4093174"/>
    <n v="4094706"/>
    <s v="+"/>
    <s v="WP_011568248.1"/>
    <s v="acyl-CoA carboxylase subunit beta"/>
    <x v="3935"/>
    <m/>
    <n v="1533"/>
  </r>
  <r>
    <s v="gene"/>
    <s v="protein_coding"/>
    <s v="NZ_CP027407.1"/>
    <n v="4094815"/>
    <n v="4095207"/>
    <s v="+"/>
    <m/>
    <m/>
    <x v="3936"/>
    <s v="old_locus_tag=CEP88_19845"/>
    <n v="393"/>
  </r>
  <r>
    <s v="CDS"/>
    <s v="with_protein"/>
    <s v="NZ_CP027407.1"/>
    <n v="4094815"/>
    <n v="4095207"/>
    <s v="+"/>
    <s v="WP_011568249.1"/>
    <s v="hypothetical protein"/>
    <x v="3936"/>
    <m/>
    <n v="393"/>
  </r>
  <r>
    <s v="gene"/>
    <s v="protein_coding"/>
    <s v="NZ_CP027407.1"/>
    <n v="4095287"/>
    <n v="4095634"/>
    <s v="+"/>
    <m/>
    <m/>
    <x v="3937"/>
    <s v="old_locus_tag=CEP88_19850"/>
    <n v="348"/>
  </r>
  <r>
    <s v="CDS"/>
    <s v="with_protein"/>
    <s v="NZ_CP027407.1"/>
    <n v="4095287"/>
    <n v="4095634"/>
    <s v="+"/>
    <s v="WP_011568250.1"/>
    <s v="hypothetical protein"/>
    <x v="3937"/>
    <m/>
    <n v="348"/>
  </r>
  <r>
    <s v="gene"/>
    <s v="protein_coding"/>
    <s v="NZ_CP027407.1"/>
    <n v="4095948"/>
    <n v="4096154"/>
    <s v="+"/>
    <m/>
    <m/>
    <x v="3938"/>
    <s v="old_locus_tag=CEP88_19855"/>
    <n v="207"/>
  </r>
  <r>
    <s v="CDS"/>
    <s v="with_protein"/>
    <s v="NZ_CP027407.1"/>
    <n v="4095948"/>
    <n v="4096154"/>
    <s v="+"/>
    <s v="WP_011568251.1"/>
    <s v="hypothetical protein"/>
    <x v="3938"/>
    <m/>
    <n v="207"/>
  </r>
  <r>
    <s v="gene"/>
    <s v="protein_coding"/>
    <s v="NZ_CP027407.1"/>
    <n v="4096271"/>
    <n v="4098316"/>
    <s v="+"/>
    <m/>
    <m/>
    <x v="3939"/>
    <s v="old_locus_tag=CEP88_19860"/>
    <n v="2046"/>
  </r>
  <r>
    <s v="CDS"/>
    <s v="with_protein"/>
    <s v="NZ_CP027407.1"/>
    <n v="4096271"/>
    <n v="4098316"/>
    <s v="+"/>
    <s v="WP_011568252.1"/>
    <s v="acetyl/propionyl/methylcrotonyl-CoA carboxylase subunit alpha"/>
    <x v="3939"/>
    <m/>
    <n v="2046"/>
  </r>
  <r>
    <s v="gene"/>
    <s v="protein_coding"/>
    <s v="NZ_CP027407.1"/>
    <n v="4098369"/>
    <n v="4098824"/>
    <s v="-"/>
    <m/>
    <m/>
    <x v="3940"/>
    <s v="old_locus_tag=CEP88_19865"/>
    <n v="456"/>
  </r>
  <r>
    <s v="CDS"/>
    <s v="with_protein"/>
    <s v="NZ_CP027407.1"/>
    <n v="4098369"/>
    <n v="4098824"/>
    <s v="-"/>
    <s v="WP_011568253.1"/>
    <s v="DUF4174 domain-containing protein"/>
    <x v="3940"/>
    <m/>
    <n v="456"/>
  </r>
  <r>
    <s v="gene"/>
    <s v="protein_coding"/>
    <s v="NZ_CP027407.1"/>
    <n v="4098990"/>
    <n v="4099913"/>
    <s v="+"/>
    <m/>
    <m/>
    <x v="3941"/>
    <s v="old_locus_tag=CEP88_19870"/>
    <n v="924"/>
  </r>
  <r>
    <s v="CDS"/>
    <s v="with_protein"/>
    <s v="NZ_CP027407.1"/>
    <n v="4098990"/>
    <n v="4099913"/>
    <s v="+"/>
    <s v="WP_011568254.1"/>
    <s v="hypothetical protein"/>
    <x v="3941"/>
    <m/>
    <n v="924"/>
  </r>
  <r>
    <s v="gene"/>
    <s v="protein_coding"/>
    <s v="NZ_CP027407.1"/>
    <n v="4099876"/>
    <n v="4102005"/>
    <s v="+"/>
    <m/>
    <m/>
    <x v="3942"/>
    <s v="old_locus_tag=CEP88_19875"/>
    <n v="2130"/>
  </r>
  <r>
    <s v="CDS"/>
    <s v="with_protein"/>
    <s v="NZ_CP027407.1"/>
    <n v="4099876"/>
    <n v="4102005"/>
    <s v="+"/>
    <s v="WP_011568255.1"/>
    <s v="methylmalonyl-CoA mutase"/>
    <x v="3942"/>
    <m/>
    <n v="2130"/>
  </r>
  <r>
    <s v="gene"/>
    <s v="protein_coding"/>
    <s v="NZ_CP027407.1"/>
    <n v="4102002"/>
    <n v="4102619"/>
    <s v="+"/>
    <m/>
    <m/>
    <x v="3943"/>
    <s v="old_locus_tag=CEP88_19880"/>
    <n v="618"/>
  </r>
  <r>
    <s v="CDS"/>
    <s v="with_protein"/>
    <s v="NZ_CP027407.1"/>
    <n v="4102002"/>
    <n v="4102619"/>
    <s v="+"/>
    <s v="WP_011568256.1"/>
    <s v="VOC family protein"/>
    <x v="3943"/>
    <m/>
    <n v="618"/>
  </r>
  <r>
    <s v="gene"/>
    <s v="protein_coding"/>
    <s v="NZ_CP027407.1"/>
    <n v="4102616"/>
    <n v="4103092"/>
    <s v="+"/>
    <m/>
    <m/>
    <x v="3944"/>
    <s v="old_locus_tag=CEP88_19885"/>
    <n v="477"/>
  </r>
  <r>
    <s v="CDS"/>
    <s v="with_protein"/>
    <s v="NZ_CP027407.1"/>
    <n v="4102616"/>
    <n v="4103092"/>
    <s v="+"/>
    <s v="WP_011568257.1"/>
    <s v="N-acetyltransferase"/>
    <x v="3944"/>
    <m/>
    <n v="477"/>
  </r>
  <r>
    <s v="gene"/>
    <s v="protein_coding"/>
    <s v="NZ_CP027407.1"/>
    <n v="4103144"/>
    <n v="4103824"/>
    <s v="+"/>
    <m/>
    <m/>
    <x v="3945"/>
    <s v="old_locus_tag=CEP88_19890"/>
    <n v="681"/>
  </r>
  <r>
    <s v="CDS"/>
    <s v="with_protein"/>
    <s v="NZ_CP027407.1"/>
    <n v="4103144"/>
    <n v="4103824"/>
    <s v="+"/>
    <s v="WP_011568258.1"/>
    <s v="molecular chaperone DjiA"/>
    <x v="3945"/>
    <m/>
    <n v="681"/>
  </r>
  <r>
    <s v="gene"/>
    <s v="protein_coding"/>
    <s v="NZ_CP027407.1"/>
    <n v="4103926"/>
    <n v="4104255"/>
    <s v="+"/>
    <m/>
    <m/>
    <x v="3946"/>
    <s v="old_locus_tag=CEP88_19895"/>
    <n v="330"/>
  </r>
  <r>
    <s v="CDS"/>
    <s v="with_protein"/>
    <s v="NZ_CP027407.1"/>
    <n v="4103926"/>
    <n v="4104255"/>
    <s v="+"/>
    <s v="WP_011568259.1"/>
    <s v="hypothetical protein"/>
    <x v="3946"/>
    <m/>
    <n v="330"/>
  </r>
  <r>
    <s v="gene"/>
    <s v="protein_coding"/>
    <s v="NZ_CP027407.1"/>
    <n v="4104348"/>
    <n v="4105910"/>
    <s v="-"/>
    <m/>
    <m/>
    <x v="3947"/>
    <s v="old_locus_tag=CEP88_19900"/>
    <n v="1563"/>
  </r>
  <r>
    <s v="CDS"/>
    <s v="with_protein"/>
    <s v="NZ_CP027407.1"/>
    <n v="4104348"/>
    <n v="4105910"/>
    <s v="-"/>
    <s v="WP_011568260.1"/>
    <s v="Ppx/GppA family phosphatase"/>
    <x v="3947"/>
    <m/>
    <n v="1563"/>
  </r>
  <r>
    <s v="gene"/>
    <s v="protein_coding"/>
    <s v="NZ_CP027407.1"/>
    <n v="4106017"/>
    <n v="4108191"/>
    <s v="-"/>
    <m/>
    <m/>
    <x v="3948"/>
    <s v="old_locus_tag=CEP88_19905"/>
    <n v="2175"/>
  </r>
  <r>
    <s v="CDS"/>
    <s v="with_protein"/>
    <s v="NZ_CP027407.1"/>
    <n v="4106017"/>
    <n v="4108191"/>
    <s v="-"/>
    <s v="WP_044033405.1"/>
    <s v="RNA degradosome polyphosphate kinase"/>
    <x v="3948"/>
    <m/>
    <n v="2175"/>
  </r>
  <r>
    <s v="gene"/>
    <s v="protein_coding"/>
    <s v="NZ_CP027407.1"/>
    <n v="4108232"/>
    <n v="4108915"/>
    <s v="-"/>
    <m/>
    <m/>
    <x v="3949"/>
    <s v="old_locus_tag=CEP88_19910"/>
    <n v="684"/>
  </r>
  <r>
    <s v="CDS"/>
    <s v="with_protein"/>
    <s v="NZ_CP027407.1"/>
    <n v="4108232"/>
    <n v="4108915"/>
    <s v="-"/>
    <s v="WP_011568262.1"/>
    <s v="hypothetical protein"/>
    <x v="3949"/>
    <m/>
    <n v="684"/>
  </r>
  <r>
    <s v="gene"/>
    <s v="protein_coding"/>
    <s v="NZ_CP027407.1"/>
    <n v="4108917"/>
    <n v="4109984"/>
    <s v="-"/>
    <m/>
    <m/>
    <x v="3950"/>
    <s v="old_locus_tag=CEP88_19915"/>
    <n v="1068"/>
  </r>
  <r>
    <s v="CDS"/>
    <s v="with_protein"/>
    <s v="NZ_CP027407.1"/>
    <n v="4108917"/>
    <n v="4109984"/>
    <s v="-"/>
    <s v="WP_011568263.1"/>
    <s v="AI-2E family transporter"/>
    <x v="3950"/>
    <m/>
    <n v="1068"/>
  </r>
  <r>
    <s v="gene"/>
    <s v="protein_coding"/>
    <s v="NZ_CP027407.1"/>
    <n v="4110186"/>
    <n v="4111541"/>
    <s v="+"/>
    <m/>
    <m/>
    <x v="3951"/>
    <s v="old_locus_tag=CEP88_19920"/>
    <n v="1356"/>
  </r>
  <r>
    <s v="CDS"/>
    <s v="with_protein"/>
    <s v="NZ_CP027407.1"/>
    <n v="4110186"/>
    <n v="4111541"/>
    <s v="+"/>
    <s v="WP_011568264.1"/>
    <s v="proline--tRNA ligase"/>
    <x v="3951"/>
    <m/>
    <n v="1356"/>
  </r>
  <r>
    <s v="gene"/>
    <s v="protein_coding"/>
    <s v="NZ_CP027407.1"/>
    <n v="4111629"/>
    <n v="4112126"/>
    <s v="+"/>
    <m/>
    <m/>
    <x v="3952"/>
    <s v="old_locus_tag=CEP88_19925"/>
    <n v="498"/>
  </r>
  <r>
    <s v="CDS"/>
    <s v="with_protein"/>
    <s v="NZ_CP027407.1"/>
    <n v="4111629"/>
    <n v="4112126"/>
    <s v="+"/>
    <s v="WP_011568265.1"/>
    <s v="DUF2937 family protein"/>
    <x v="3952"/>
    <m/>
    <n v="498"/>
  </r>
  <r>
    <s v="gene"/>
    <s v="protein_coding"/>
    <s v="NZ_CP027407.1"/>
    <n v="4112179"/>
    <n v="4113465"/>
    <s v="+"/>
    <m/>
    <m/>
    <x v="3953"/>
    <s v="old_locus_tag=CEP88_19930"/>
    <n v="1287"/>
  </r>
  <r>
    <s v="CDS"/>
    <s v="with_protein"/>
    <s v="NZ_CP027407.1"/>
    <n v="4112179"/>
    <n v="4113465"/>
    <s v="+"/>
    <s v="WP_011568266.1"/>
    <s v="lipoprotein-releasing ABC transporter permease subunit"/>
    <x v="3953"/>
    <m/>
    <n v="1287"/>
  </r>
  <r>
    <s v="gene"/>
    <s v="protein_coding"/>
    <s v="NZ_CP027407.1"/>
    <n v="4113458"/>
    <n v="4114141"/>
    <s v="+"/>
    <m/>
    <m/>
    <x v="3954"/>
    <s v="old_locus_tag=CEP88_19935"/>
    <n v="684"/>
  </r>
  <r>
    <s v="CDS"/>
    <s v="with_protein"/>
    <s v="NZ_CP027407.1"/>
    <n v="4113458"/>
    <n v="4114141"/>
    <s v="+"/>
    <s v="WP_011568267.1"/>
    <s v="ABC transporter ATP-binding protein"/>
    <x v="3954"/>
    <m/>
    <n v="684"/>
  </r>
  <r>
    <s v="gene"/>
    <s v="protein_coding"/>
    <s v="NZ_CP027407.1"/>
    <n v="4114188"/>
    <n v="4115183"/>
    <s v="+"/>
    <m/>
    <m/>
    <x v="3955"/>
    <s v="old_locus_tag=CEP88_19940"/>
    <n v="996"/>
  </r>
  <r>
    <s v="CDS"/>
    <s v="with_protein"/>
    <s v="NZ_CP027407.1"/>
    <n v="4114188"/>
    <n v="4115183"/>
    <s v="+"/>
    <s v="WP_011568268.1"/>
    <s v="Ldh family oxidoreductase"/>
    <x v="3955"/>
    <m/>
    <n v="996"/>
  </r>
  <r>
    <s v="gene"/>
    <s v="protein_coding"/>
    <s v="NZ_CP027407.1"/>
    <n v="4115167"/>
    <n v="4115601"/>
    <s v="-"/>
    <m/>
    <m/>
    <x v="3956"/>
    <s v="old_locus_tag=CEP88_19945"/>
    <n v="435"/>
  </r>
  <r>
    <s v="CDS"/>
    <s v="with_protein"/>
    <s v="NZ_CP027407.1"/>
    <n v="4115167"/>
    <n v="4115601"/>
    <s v="-"/>
    <s v="WP_044033406.1"/>
    <s v="DMT family transporter"/>
    <x v="3956"/>
    <m/>
    <n v="435"/>
  </r>
  <r>
    <s v="gene"/>
    <s v="protein_coding"/>
    <s v="NZ_CP027407.1"/>
    <n v="4115712"/>
    <n v="4116116"/>
    <s v="+"/>
    <m/>
    <m/>
    <x v="3957"/>
    <s v="old_locus_tag=CEP88_19950"/>
    <n v="405"/>
  </r>
  <r>
    <s v="CDS"/>
    <s v="with_protein"/>
    <s v="NZ_CP027407.1"/>
    <n v="4115712"/>
    <n v="4116116"/>
    <s v="+"/>
    <s v="WP_105880400.1"/>
    <s v="hypothetical protein"/>
    <x v="3957"/>
    <m/>
    <n v="405"/>
  </r>
  <r>
    <s v="gene"/>
    <s v="protein_coding"/>
    <s v="NZ_CP027407.1"/>
    <n v="4116117"/>
    <n v="4116797"/>
    <s v="-"/>
    <m/>
    <m/>
    <x v="3958"/>
    <s v="old_locus_tag=CEP88_19955"/>
    <n v="681"/>
  </r>
  <r>
    <s v="CDS"/>
    <s v="with_protein"/>
    <s v="NZ_CP027407.1"/>
    <n v="4116117"/>
    <n v="4116797"/>
    <s v="-"/>
    <s v="WP_044033407.1"/>
    <s v="hypothetical protein"/>
    <x v="3958"/>
    <m/>
    <n v="681"/>
  </r>
  <r>
    <s v="gene"/>
    <s v="protein_coding"/>
    <s v="NZ_CP027407.1"/>
    <n v="4116944"/>
    <n v="4117339"/>
    <s v="+"/>
    <m/>
    <m/>
    <x v="3959"/>
    <s v="old_locus_tag=CEP88_19960"/>
    <n v="396"/>
  </r>
  <r>
    <s v="CDS"/>
    <s v="with_protein"/>
    <s v="NZ_CP027407.1"/>
    <n v="4116944"/>
    <n v="4117339"/>
    <s v="+"/>
    <s v="WP_011568273.1"/>
    <s v="c-type cytochrome"/>
    <x v="3959"/>
    <m/>
    <n v="396"/>
  </r>
  <r>
    <s v="gene"/>
    <s v="protein_coding"/>
    <s v="NZ_CP027407.1"/>
    <n v="4117699"/>
    <n v="4117983"/>
    <s v="+"/>
    <m/>
    <m/>
    <x v="3960"/>
    <s v="old_locus_tag=CEP88_19965"/>
    <n v="285"/>
  </r>
  <r>
    <s v="CDS"/>
    <s v="with_protein"/>
    <s v="NZ_CP027407.1"/>
    <n v="4117699"/>
    <n v="4117983"/>
    <s v="+"/>
    <s v="WP_011568274.1"/>
    <s v="hypothetical protein"/>
    <x v="3960"/>
    <m/>
    <n v="285"/>
  </r>
  <r>
    <s v="gene"/>
    <s v="protein_coding"/>
    <s v="NZ_CP027407.1"/>
    <n v="4118233"/>
    <n v="4118952"/>
    <s v="-"/>
    <m/>
    <m/>
    <x v="3961"/>
    <s v="old_locus_tag=CEP88_19970"/>
    <n v="720"/>
  </r>
  <r>
    <s v="CDS"/>
    <s v="with_protein"/>
    <s v="NZ_CP027407.1"/>
    <n v="4118233"/>
    <n v="4118952"/>
    <s v="-"/>
    <s v="WP_011568275.1"/>
    <s v="hypothetical protein"/>
    <x v="3961"/>
    <m/>
    <n v="720"/>
  </r>
  <r>
    <s v="gene"/>
    <s v="protein_coding"/>
    <s v="NZ_CP027407.1"/>
    <n v="4118949"/>
    <n v="4120907"/>
    <s v="-"/>
    <m/>
    <m/>
    <x v="3962"/>
    <s v="old_locus_tag=CEP88_19975"/>
    <n v="1959"/>
  </r>
  <r>
    <s v="CDS"/>
    <s v="with_protein"/>
    <s v="NZ_CP027407.1"/>
    <n v="4118949"/>
    <n v="4120907"/>
    <s v="-"/>
    <s v="WP_044033058.1"/>
    <s v="DNA topoisomerase IV subunit B"/>
    <x v="3962"/>
    <m/>
    <n v="1959"/>
  </r>
  <r>
    <s v="gene"/>
    <s v="protein_coding"/>
    <s v="NZ_CP027407.1"/>
    <n v="4120994"/>
    <n v="4121185"/>
    <s v="-"/>
    <m/>
    <m/>
    <x v="3963"/>
    <s v="old_locus_tag=CEP88_19980"/>
    <n v="192"/>
  </r>
  <r>
    <s v="CDS"/>
    <s v="with_protein"/>
    <s v="NZ_CP027407.1"/>
    <n v="4120994"/>
    <n v="4121185"/>
    <s v="-"/>
    <s v="WP_011568277.1"/>
    <s v="hypothetical protein"/>
    <x v="3963"/>
    <m/>
    <n v="192"/>
  </r>
  <r>
    <s v="gene"/>
    <s v="protein_coding"/>
    <s v="NZ_CP027407.1"/>
    <n v="4121361"/>
    <n v="4122644"/>
    <s v="-"/>
    <m/>
    <m/>
    <x v="3964"/>
    <s v="old_locus_tag=CEP88_19985"/>
    <n v="1284"/>
  </r>
  <r>
    <s v="CDS"/>
    <s v="with_protein"/>
    <s v="NZ_CP027407.1"/>
    <n v="4121361"/>
    <n v="4122644"/>
    <s v="-"/>
    <s v="WP_011568278.1"/>
    <s v="dienelactone hydrolase family protein"/>
    <x v="3964"/>
    <m/>
    <n v="1284"/>
  </r>
  <r>
    <s v="gene"/>
    <s v="protein_coding"/>
    <s v="NZ_CP027407.1"/>
    <n v="4122880"/>
    <n v="4124253"/>
    <s v="+"/>
    <m/>
    <m/>
    <x v="3965"/>
    <s v="old_locus_tag=CEP88_19990"/>
    <n v="1374"/>
  </r>
  <r>
    <s v="CDS"/>
    <s v="with_protein"/>
    <s v="NZ_CP027407.1"/>
    <n v="4122880"/>
    <n v="4124253"/>
    <s v="+"/>
    <s v="WP_044033059.1"/>
    <s v="MATE family efflux transporter"/>
    <x v="3965"/>
    <m/>
    <n v="1374"/>
  </r>
  <r>
    <s v="gene"/>
    <s v="protein_coding"/>
    <s v="NZ_CP027407.1"/>
    <n v="4124410"/>
    <n v="4125192"/>
    <s v="-"/>
    <m/>
    <m/>
    <x v="3966"/>
    <s v="old_locus_tag=CEP88_19995"/>
    <n v="783"/>
  </r>
  <r>
    <s v="CDS"/>
    <s v="with_protein"/>
    <s v="NZ_CP027407.1"/>
    <n v="4124410"/>
    <n v="4125192"/>
    <s v="-"/>
    <s v="WP_011568280.1"/>
    <s v="N-formylglutamate amidohydrolase"/>
    <x v="3966"/>
    <m/>
    <n v="783"/>
  </r>
  <r>
    <s v="gene"/>
    <s v="protein_coding"/>
    <s v="NZ_CP027407.1"/>
    <n v="4125306"/>
    <n v="4126142"/>
    <s v="-"/>
    <m/>
    <m/>
    <x v="3967"/>
    <s v="old_locus_tag=CEP88_20000"/>
    <n v="837"/>
  </r>
  <r>
    <s v="CDS"/>
    <s v="with_protein"/>
    <s v="NZ_CP027407.1"/>
    <n v="4125306"/>
    <n v="4126142"/>
    <s v="-"/>
    <s v="WP_011568281.1"/>
    <s v="NAD(P)-dependent oxidoreductase"/>
    <x v="3967"/>
    <m/>
    <n v="837"/>
  </r>
  <r>
    <s v="gene"/>
    <s v="protein_coding"/>
    <s v="NZ_CP027407.1"/>
    <n v="4126159"/>
    <n v="4127352"/>
    <s v="-"/>
    <m/>
    <m/>
    <x v="3968"/>
    <s v="old_locus_tag=CEP88_20005"/>
    <n v="1194"/>
  </r>
  <r>
    <s v="CDS"/>
    <s v="with_protein"/>
    <s v="NZ_CP027407.1"/>
    <n v="4126159"/>
    <n v="4127352"/>
    <s v="-"/>
    <s v="WP_011568282.1"/>
    <s v="FAD-binding oxidoreductase"/>
    <x v="3968"/>
    <m/>
    <n v="1194"/>
  </r>
  <r>
    <s v="gene"/>
    <s v="protein_coding"/>
    <s v="NZ_CP027407.1"/>
    <n v="4127436"/>
    <n v="4128455"/>
    <s v="-"/>
    <m/>
    <m/>
    <x v="3969"/>
    <s v="old_locus_tag=CEP88_20010"/>
    <n v="1020"/>
  </r>
  <r>
    <s v="CDS"/>
    <s v="with_protein"/>
    <s v="NZ_CP027407.1"/>
    <n v="4127436"/>
    <n v="4128455"/>
    <s v="-"/>
    <s v="WP_011568283.1"/>
    <s v="phosphotransferase family protein"/>
    <x v="3969"/>
    <m/>
    <n v="1020"/>
  </r>
  <r>
    <s v="gene"/>
    <s v="protein_coding"/>
    <s v="NZ_CP027407.1"/>
    <n v="4128554"/>
    <n v="4129789"/>
    <s v="+"/>
    <m/>
    <m/>
    <x v="3970"/>
    <s v="old_locus_tag=CEP88_20015"/>
    <n v="1236"/>
  </r>
  <r>
    <s v="CDS"/>
    <s v="with_protein"/>
    <s v="NZ_CP027407.1"/>
    <n v="4128554"/>
    <n v="4129789"/>
    <s v="+"/>
    <s v="WP_011568284.1"/>
    <s v="acyl-CoA dehydrogenase family protein"/>
    <x v="3970"/>
    <m/>
    <n v="1236"/>
  </r>
  <r>
    <s v="gene"/>
    <s v="protein_coding"/>
    <s v="NZ_CP027407.1"/>
    <n v="4130028"/>
    <n v="4131008"/>
    <s v="+"/>
    <m/>
    <m/>
    <x v="3971"/>
    <s v="old_locus_tag=CEP88_20020"/>
    <n v="981"/>
  </r>
  <r>
    <s v="CDS"/>
    <s v="with_protein"/>
    <s v="NZ_CP027407.1"/>
    <n v="4130028"/>
    <n v="4131008"/>
    <s v="+"/>
    <s v="WP_044033060.1"/>
    <s v="membrane dipeptidase"/>
    <x v="3971"/>
    <m/>
    <n v="981"/>
  </r>
  <r>
    <s v="gene"/>
    <s v="protein_coding"/>
    <s v="NZ_CP027407.1"/>
    <n v="4131005"/>
    <n v="4132663"/>
    <s v="+"/>
    <m/>
    <m/>
    <x v="3972"/>
    <s v="old_locus_tag=CEP88_20025"/>
    <n v="1659"/>
  </r>
  <r>
    <s v="CDS"/>
    <s v="with_protein"/>
    <s v="NZ_CP027407.1"/>
    <n v="4131005"/>
    <n v="4132663"/>
    <s v="+"/>
    <s v="WP_011568287.1"/>
    <s v="hypothetical protein"/>
    <x v="3972"/>
    <m/>
    <n v="1659"/>
  </r>
  <r>
    <s v="gene"/>
    <s v="protein_coding"/>
    <s v="NZ_CP027407.1"/>
    <n v="4132660"/>
    <n v="99"/>
    <s v="+"/>
    <m/>
    <m/>
    <x v="3973"/>
    <s v="old_locus_tag=CEP88_00495"/>
    <n v="501"/>
  </r>
  <r>
    <s v="CDS"/>
    <s v="with_protein"/>
    <s v="NZ_CP027407.1"/>
    <n v="4132660"/>
    <n v="99"/>
    <s v="+"/>
    <s v="WP_105880241.1"/>
    <s v="hypothetical protein"/>
    <x v="3973"/>
    <m/>
    <n v="501"/>
  </r>
  <r>
    <s v="CDS"/>
    <s v="with_protein"/>
    <s v="NZ_CP027408.1"/>
    <n v="245"/>
    <n v="814"/>
    <s v="+"/>
    <s v="WP_044033622.1"/>
    <s v="dTDP-4-dehydrorhamnose 3,5-epimerase"/>
    <x v="3974"/>
    <m/>
    <n v="570"/>
  </r>
  <r>
    <s v="gene"/>
    <s v="protein_coding"/>
    <s v="NZ_CP027408.1"/>
    <n v="245"/>
    <n v="814"/>
    <s v="+"/>
    <m/>
    <m/>
    <x v="3974"/>
    <s v="old_locus_tag=CEP88_20035"/>
    <n v="570"/>
  </r>
  <r>
    <s v="CDS"/>
    <s v="with_protein"/>
    <s v="NZ_CP027408.1"/>
    <n v="811"/>
    <n v="1887"/>
    <s v="+"/>
    <s v="WP_011655484.1"/>
    <s v="dTDP-glucose 4,6-dehydratase"/>
    <x v="3975"/>
    <m/>
    <n v="1077"/>
  </r>
  <r>
    <s v="gene"/>
    <s v="protein_coding"/>
    <s v="NZ_CP027408.1"/>
    <n v="811"/>
    <n v="1887"/>
    <s v="+"/>
    <m/>
    <m/>
    <x v="3975"/>
    <s v="old_locus_tag=CEP88_20040"/>
    <n v="1077"/>
  </r>
  <r>
    <s v="CDS"/>
    <s v="with_protein"/>
    <s v="NZ_CP027408.1"/>
    <n v="1884"/>
    <n v="2729"/>
    <s v="+"/>
    <s v="WP_044033606.1"/>
    <s v="dTDP-4-dehydrorhamnose reductase"/>
    <x v="3976"/>
    <m/>
    <n v="846"/>
  </r>
  <r>
    <s v="gene"/>
    <s v="protein_coding"/>
    <s v="NZ_CP027408.1"/>
    <n v="1884"/>
    <n v="2729"/>
    <s v="+"/>
    <m/>
    <m/>
    <x v="3976"/>
    <s v="old_locus_tag=CEP88_20045"/>
    <n v="846"/>
  </r>
  <r>
    <s v="CDS"/>
    <s v="with_protein"/>
    <s v="NZ_CP027408.1"/>
    <n v="2742"/>
    <n v="3620"/>
    <s v="+"/>
    <s v="WP_011655482.1"/>
    <s v="glucose-1-phosphate thymidylyltransferase RfbA"/>
    <x v="3977"/>
    <m/>
    <n v="879"/>
  </r>
  <r>
    <s v="gene"/>
    <s v="protein_coding"/>
    <s v="NZ_CP027408.1"/>
    <n v="2742"/>
    <n v="3620"/>
    <s v="+"/>
    <m/>
    <m/>
    <x v="3977"/>
    <s v="old_locus_tag=CEP88_20050"/>
    <n v="879"/>
  </r>
  <r>
    <s v="CDS"/>
    <s v="with_protein"/>
    <s v="NZ_CP027408.1"/>
    <n v="3632"/>
    <n v="5002"/>
    <s v="+"/>
    <s v="WP_011655481.1"/>
    <s v="phosphomannomutase"/>
    <x v="3978"/>
    <m/>
    <n v="1371"/>
  </r>
  <r>
    <s v="gene"/>
    <s v="protein_coding"/>
    <s v="NZ_CP027408.1"/>
    <n v="3632"/>
    <n v="5002"/>
    <s v="+"/>
    <m/>
    <m/>
    <x v="3978"/>
    <s v="old_locus_tag=CEP88_20055"/>
    <n v="1371"/>
  </r>
  <r>
    <s v="CDS"/>
    <s v="with_protein"/>
    <s v="NZ_CP027408.1"/>
    <n v="5069"/>
    <n v="5755"/>
    <s v="-"/>
    <s v="WP_011655480.1"/>
    <s v="phosphatase PAP2 family protein"/>
    <x v="3979"/>
    <m/>
    <n v="687"/>
  </r>
  <r>
    <s v="gene"/>
    <s v="protein_coding"/>
    <s v="NZ_CP027408.1"/>
    <n v="5069"/>
    <n v="5755"/>
    <s v="-"/>
    <m/>
    <m/>
    <x v="3979"/>
    <s v="old_locus_tag=CEP88_20060"/>
    <n v="687"/>
  </r>
  <r>
    <s v="CDS"/>
    <s v="with_protein"/>
    <s v="NZ_CP027408.1"/>
    <n v="6017"/>
    <n v="7330"/>
    <s v="-"/>
    <s v="WP_011655479.1"/>
    <s v="HlyD family type I secretion periplasmic adaptor subunit"/>
    <x v="3980"/>
    <m/>
    <n v="1314"/>
  </r>
  <r>
    <s v="gene"/>
    <s v="protein_coding"/>
    <s v="NZ_CP027408.1"/>
    <n v="6017"/>
    <n v="7330"/>
    <s v="-"/>
    <m/>
    <m/>
    <x v="3980"/>
    <s v="old_locus_tag=CEP88_20065"/>
    <n v="1314"/>
  </r>
  <r>
    <s v="CDS"/>
    <s v="with_protein"/>
    <s v="NZ_CP027408.1"/>
    <n v="7327"/>
    <n v="9156"/>
    <s v="-"/>
    <s v="WP_171960022.1"/>
    <s v="type I secretion system permease/ATPase"/>
    <x v="3981"/>
    <m/>
    <n v="1830"/>
  </r>
  <r>
    <s v="gene"/>
    <s v="protein_coding"/>
    <s v="NZ_CP027408.1"/>
    <n v="7327"/>
    <n v="9156"/>
    <s v="-"/>
    <m/>
    <m/>
    <x v="3981"/>
    <s v="old_locus_tag=CEP88_20070"/>
    <n v="1830"/>
  </r>
  <r>
    <s v="CDS"/>
    <s v="with_protein"/>
    <s v="NZ_CP027408.1"/>
    <n v="9391"/>
    <n v="10764"/>
    <s v="-"/>
    <s v="WP_011655477.1"/>
    <s v="oligosaccharide flippase family protein"/>
    <x v="3982"/>
    <m/>
    <n v="1374"/>
  </r>
  <r>
    <s v="gene"/>
    <s v="protein_coding"/>
    <s v="NZ_CP027408.1"/>
    <n v="9391"/>
    <n v="10764"/>
    <s v="-"/>
    <m/>
    <m/>
    <x v="3982"/>
    <s v="old_locus_tag=CEP88_20075"/>
    <n v="1374"/>
  </r>
  <r>
    <s v="CDS"/>
    <s v="with_protein"/>
    <s v="NZ_CP027408.1"/>
    <n v="10761"/>
    <n v="11729"/>
    <s v="-"/>
    <s v="WP_011655476.1"/>
    <s v="glycosyltransferase"/>
    <x v="3983"/>
    <m/>
    <n v="969"/>
  </r>
  <r>
    <s v="gene"/>
    <s v="protein_coding"/>
    <s v="NZ_CP027408.1"/>
    <n v="10761"/>
    <n v="11729"/>
    <s v="-"/>
    <m/>
    <m/>
    <x v="3983"/>
    <s v="old_locus_tag=CEP88_20080"/>
    <n v="969"/>
  </r>
  <r>
    <s v="CDS"/>
    <s v="with_protein"/>
    <s v="NZ_CP027408.1"/>
    <n v="11722"/>
    <n v="12567"/>
    <s v="-"/>
    <s v="WP_011655475.1"/>
    <s v="sulfotransferase domain-containing protein"/>
    <x v="3984"/>
    <m/>
    <n v="846"/>
  </r>
  <r>
    <s v="gene"/>
    <s v="protein_coding"/>
    <s v="NZ_CP027408.1"/>
    <n v="11722"/>
    <n v="12567"/>
    <s v="-"/>
    <m/>
    <m/>
    <x v="3984"/>
    <s v="old_locus_tag=CEP88_20085"/>
    <n v="846"/>
  </r>
  <r>
    <s v="CDS"/>
    <s v="with_protein"/>
    <s v="NZ_CP027408.1"/>
    <n v="12568"/>
    <n v="13557"/>
    <s v="-"/>
    <s v="WP_011655474.1"/>
    <s v="glycosyltransferase family 2 protein"/>
    <x v="3985"/>
    <m/>
    <n v="990"/>
  </r>
  <r>
    <s v="gene"/>
    <s v="protein_coding"/>
    <s v="NZ_CP027408.1"/>
    <n v="12568"/>
    <n v="13557"/>
    <s v="-"/>
    <m/>
    <m/>
    <x v="3985"/>
    <s v="old_locus_tag=CEP88_20090"/>
    <n v="990"/>
  </r>
  <r>
    <s v="CDS"/>
    <s v="with_protein"/>
    <s v="NZ_CP027408.1"/>
    <n v="13732"/>
    <n v="15318"/>
    <s v="+"/>
    <s v="WP_050759158.1"/>
    <s v="hypothetical protein"/>
    <x v="3986"/>
    <m/>
    <n v="1587"/>
  </r>
  <r>
    <s v="gene"/>
    <s v="protein_coding"/>
    <s v="NZ_CP027408.1"/>
    <n v="13732"/>
    <n v="15318"/>
    <s v="+"/>
    <m/>
    <m/>
    <x v="3986"/>
    <s v="old_locus_tag=CEP88_20095"/>
    <n v="1587"/>
  </r>
  <r>
    <s v="CDS"/>
    <s v="with_protein"/>
    <s v="NZ_CP027408.1"/>
    <n v="15405"/>
    <n v="16343"/>
    <s v="+"/>
    <s v="WP_011655472.1"/>
    <s v="glycosyltransferase"/>
    <x v="3987"/>
    <m/>
    <n v="939"/>
  </r>
  <r>
    <s v="gene"/>
    <s v="protein_coding"/>
    <s v="NZ_CP027408.1"/>
    <n v="15405"/>
    <n v="16343"/>
    <s v="+"/>
    <m/>
    <m/>
    <x v="3987"/>
    <s v="old_locus_tag=CEP88_20100"/>
    <n v="939"/>
  </r>
  <r>
    <s v="CDS"/>
    <s v="with_protein"/>
    <s v="NZ_CP027408.1"/>
    <n v="16338"/>
    <n v="17594"/>
    <s v="-"/>
    <s v="WP_011655471.1"/>
    <s v="glycosyltransferase"/>
    <x v="3988"/>
    <m/>
    <n v="1257"/>
  </r>
  <r>
    <s v="gene"/>
    <s v="protein_coding"/>
    <s v="NZ_CP027408.1"/>
    <n v="16338"/>
    <n v="17594"/>
    <s v="-"/>
    <m/>
    <m/>
    <x v="3988"/>
    <s v="old_locus_tag=CEP88_20105"/>
    <n v="1257"/>
  </r>
  <r>
    <s v="CDS"/>
    <s v="with_protein"/>
    <s v="NZ_CP027408.1"/>
    <n v="17594"/>
    <n v="18595"/>
    <s v="-"/>
    <s v="WP_011655470.1"/>
    <s v="NAD-dependent epimerase/dehydratase family protein"/>
    <x v="3989"/>
    <m/>
    <n v="1002"/>
  </r>
  <r>
    <s v="gene"/>
    <s v="protein_coding"/>
    <s v="NZ_CP027408.1"/>
    <n v="17594"/>
    <n v="18595"/>
    <s v="-"/>
    <m/>
    <m/>
    <x v="3989"/>
    <s v="old_locus_tag=CEP88_20110"/>
    <n v="1002"/>
  </r>
  <r>
    <s v="CDS"/>
    <s v="with_protein"/>
    <s v="NZ_CP027408.1"/>
    <n v="18592"/>
    <n v="19761"/>
    <s v="-"/>
    <s v="WP_011655469.1"/>
    <s v="Gfo/Idh/MocA family oxidoreductase"/>
    <x v="3990"/>
    <m/>
    <n v="1170"/>
  </r>
  <r>
    <s v="gene"/>
    <s v="protein_coding"/>
    <s v="NZ_CP027408.1"/>
    <n v="18592"/>
    <n v="19761"/>
    <s v="-"/>
    <m/>
    <m/>
    <x v="3990"/>
    <s v="old_locus_tag=CEP88_20115"/>
    <n v="1170"/>
  </r>
  <r>
    <s v="CDS"/>
    <s v="with_protein"/>
    <s v="NZ_CP027408.1"/>
    <n v="20022"/>
    <n v="21875"/>
    <s v="-"/>
    <s v="WP_011655468.1"/>
    <s v="fibronectin type III domain-containing protein"/>
    <x v="3991"/>
    <m/>
    <n v="1854"/>
  </r>
  <r>
    <s v="gene"/>
    <s v="protein_coding"/>
    <s v="NZ_CP027408.1"/>
    <n v="20022"/>
    <n v="21875"/>
    <s v="-"/>
    <m/>
    <m/>
    <x v="3991"/>
    <s v="old_locus_tag=CEP88_20120"/>
    <n v="1854"/>
  </r>
  <r>
    <s v="CDS"/>
    <s v="with_protein"/>
    <s v="NZ_CP027408.1"/>
    <n v="21885"/>
    <n v="22100"/>
    <s v="-"/>
    <s v="WP_011655467.1"/>
    <s v="hypothetical protein"/>
    <x v="3992"/>
    <m/>
    <n v="216"/>
  </r>
  <r>
    <s v="gene"/>
    <s v="protein_coding"/>
    <s v="NZ_CP027408.1"/>
    <n v="21885"/>
    <n v="22100"/>
    <s v="-"/>
    <m/>
    <m/>
    <x v="3992"/>
    <s v="old_locus_tag=CEP88_20125"/>
    <n v="216"/>
  </r>
  <r>
    <s v="CDS"/>
    <s v="with_protein"/>
    <s v="NZ_CP027408.1"/>
    <n v="22097"/>
    <n v="22357"/>
    <s v="-"/>
    <s v="WP_143090282.1"/>
    <s v="hypothetical protein"/>
    <x v="3993"/>
    <m/>
    <n v="261"/>
  </r>
  <r>
    <s v="gene"/>
    <s v="protein_coding"/>
    <s v="NZ_CP027408.1"/>
    <n v="22097"/>
    <n v="22357"/>
    <s v="-"/>
    <m/>
    <m/>
    <x v="3993"/>
    <s v="old_locus_tag=CEP88_20130"/>
    <n v="261"/>
  </r>
  <r>
    <s v="CDS"/>
    <s v="with_protein"/>
    <s v="NZ_CP027408.1"/>
    <n v="22757"/>
    <n v="23923"/>
    <s v="+"/>
    <s v="WP_050759157.1"/>
    <s v="nucleotide sugar dehydrogenase"/>
    <x v="3994"/>
    <m/>
    <n v="1167"/>
  </r>
  <r>
    <s v="gene"/>
    <s v="protein_coding"/>
    <s v="NZ_CP027408.1"/>
    <n v="22757"/>
    <n v="23923"/>
    <s v="+"/>
    <m/>
    <m/>
    <x v="3994"/>
    <s v="old_locus_tag=CEP88_20135"/>
    <n v="1167"/>
  </r>
  <r>
    <s v="CDS"/>
    <s v="with_protein"/>
    <s v="NZ_CP027408.1"/>
    <n v="24023"/>
    <n v="24943"/>
    <s v="-"/>
    <s v="WP_011655520.1"/>
    <s v="hypothetical protein"/>
    <x v="3995"/>
    <m/>
    <n v="921"/>
  </r>
  <r>
    <s v="gene"/>
    <s v="protein_coding"/>
    <s v="NZ_CP027408.1"/>
    <n v="24023"/>
    <n v="24943"/>
    <s v="-"/>
    <m/>
    <m/>
    <x v="3995"/>
    <s v="old_locus_tag=CEP88_20140"/>
    <n v="921"/>
  </r>
  <r>
    <s v="CDS"/>
    <s v="with_protein"/>
    <s v="NZ_CP027408.1"/>
    <n v="25067"/>
    <n v="27004"/>
    <s v="-"/>
    <s v="WP_011655519.1"/>
    <s v="acyltransferase"/>
    <x v="3996"/>
    <m/>
    <n v="1938"/>
  </r>
  <r>
    <s v="gene"/>
    <s v="protein_coding"/>
    <s v="NZ_CP027408.1"/>
    <n v="25067"/>
    <n v="27004"/>
    <s v="-"/>
    <m/>
    <m/>
    <x v="3996"/>
    <s v="old_locus_tag=CEP88_20145"/>
    <n v="1938"/>
  </r>
  <r>
    <s v="CDS"/>
    <s v="without_protein"/>
    <s v="NZ_CP027408.1"/>
    <n v="27503"/>
    <n v="27652"/>
    <s v="+"/>
    <m/>
    <s v="transposase"/>
    <x v="3997"/>
    <s v="partial"/>
    <n v="150"/>
  </r>
  <r>
    <s v="gene"/>
    <s v="pseudogene"/>
    <s v="NZ_CP027408.1"/>
    <n v="27503"/>
    <n v="27652"/>
    <s v="+"/>
    <m/>
    <m/>
    <x v="3997"/>
    <s v="partial"/>
    <n v="150"/>
  </r>
  <r>
    <s v="CDS"/>
    <s v="with_protein"/>
    <s v="NZ_CP027408.1"/>
    <n v="27623"/>
    <n v="28144"/>
    <s v="-"/>
    <s v="WP_105880403.1"/>
    <s v="transposase"/>
    <x v="3998"/>
    <m/>
    <n v="522"/>
  </r>
  <r>
    <s v="gene"/>
    <s v="protein_coding"/>
    <s v="NZ_CP027408.1"/>
    <n v="27623"/>
    <n v="28144"/>
    <s v="-"/>
    <m/>
    <m/>
    <x v="3998"/>
    <s v="old_locus_tag=CEP88_20155"/>
    <n v="522"/>
  </r>
  <r>
    <s v="CDS"/>
    <s v="with_protein"/>
    <s v="NZ_CP027408.1"/>
    <n v="28321"/>
    <n v="31590"/>
    <s v="-"/>
    <s v="WP_105880404.1"/>
    <s v="calcium-binding protein"/>
    <x v="3999"/>
    <m/>
    <n v="3270"/>
  </r>
  <r>
    <s v="gene"/>
    <s v="protein_coding"/>
    <s v="NZ_CP027408.1"/>
    <n v="28321"/>
    <n v="31590"/>
    <s v="-"/>
    <m/>
    <m/>
    <x v="3999"/>
    <s v="old_locus_tag=CEP88_20160"/>
    <n v="3270"/>
  </r>
  <r>
    <s v="CDS"/>
    <s v="with_protein"/>
    <s v="NZ_CP027408.1"/>
    <n v="32482"/>
    <n v="33609"/>
    <s v="+"/>
    <s v="WP_105880405.1"/>
    <s v="glycosyltransferase family 1 protein"/>
    <x v="4000"/>
    <m/>
    <n v="1128"/>
  </r>
  <r>
    <s v="gene"/>
    <s v="protein_coding"/>
    <s v="NZ_CP027408.1"/>
    <n v="32482"/>
    <n v="33609"/>
    <s v="+"/>
    <m/>
    <m/>
    <x v="4000"/>
    <s v="old_locus_tag=CEP88_20170"/>
    <n v="1128"/>
  </r>
  <r>
    <s v="CDS"/>
    <s v="with_protein"/>
    <s v="NZ_CP027408.1"/>
    <n v="33665"/>
    <n v="34708"/>
    <s v="-"/>
    <s v="WP_011655514.1"/>
    <s v="glycosyltransferase"/>
    <x v="4001"/>
    <m/>
    <n v="1044"/>
  </r>
  <r>
    <s v="gene"/>
    <s v="protein_coding"/>
    <s v="NZ_CP027408.1"/>
    <n v="33665"/>
    <n v="34708"/>
    <s v="-"/>
    <m/>
    <m/>
    <x v="4001"/>
    <s v="old_locus_tag=CEP88_20175"/>
    <n v="1044"/>
  </r>
  <r>
    <s v="CDS"/>
    <s v="with_protein"/>
    <s v="NZ_CP027408.1"/>
    <n v="34851"/>
    <n v="35858"/>
    <s v="-"/>
    <s v="WP_011655513.1"/>
    <s v="replication initiator protein A"/>
    <x v="4002"/>
    <m/>
    <n v="1008"/>
  </r>
  <r>
    <s v="gene"/>
    <s v="protein_coding"/>
    <s v="NZ_CP027408.1"/>
    <n v="34851"/>
    <n v="35858"/>
    <s v="-"/>
    <m/>
    <m/>
    <x v="4002"/>
    <s v="old_locus_tag=CEP88_20180"/>
    <n v="1008"/>
  </r>
  <r>
    <s v="CDS"/>
    <s v="with_protein"/>
    <s v="NZ_CP027408.1"/>
    <n v="36338"/>
    <n v="37729"/>
    <s v="+"/>
    <s v="WP_011655512.1"/>
    <s v="AAA family ATPase"/>
    <x v="4003"/>
    <m/>
    <n v="1392"/>
  </r>
  <r>
    <s v="gene"/>
    <s v="protein_coding"/>
    <s v="NZ_CP027408.1"/>
    <n v="36338"/>
    <n v="37729"/>
    <s v="+"/>
    <m/>
    <m/>
    <x v="4003"/>
    <s v="old_locus_tag=CEP88_20185"/>
    <n v="1392"/>
  </r>
  <r>
    <s v="CDS"/>
    <s v="with_protein"/>
    <s v="NZ_CP027408.1"/>
    <n v="37856"/>
    <n v="38836"/>
    <s v="+"/>
    <s v="WP_011655511.1"/>
    <s v="ParB N-terminal domain-containing protein"/>
    <x v="4004"/>
    <m/>
    <n v="981"/>
  </r>
  <r>
    <s v="gene"/>
    <s v="protein_coding"/>
    <s v="NZ_CP027408.1"/>
    <n v="37856"/>
    <n v="38836"/>
    <s v="+"/>
    <m/>
    <m/>
    <x v="4004"/>
    <s v="old_locus_tag=CEP88_20190"/>
    <n v="981"/>
  </r>
  <r>
    <s v="CDS"/>
    <s v="with_protein"/>
    <s v="NZ_CP027408.1"/>
    <n v="38863"/>
    <n v="40029"/>
    <s v="-"/>
    <s v="WP_011655510.1"/>
    <s v="hypothetical protein"/>
    <x v="4005"/>
    <m/>
    <n v="1167"/>
  </r>
  <r>
    <s v="gene"/>
    <s v="protein_coding"/>
    <s v="NZ_CP027408.1"/>
    <n v="38863"/>
    <n v="40029"/>
    <s v="-"/>
    <m/>
    <m/>
    <x v="4005"/>
    <s v="old_locus_tag=CEP88_20195"/>
    <n v="1167"/>
  </r>
  <r>
    <s v="CDS"/>
    <s v="with_protein"/>
    <s v="NZ_CP027408.1"/>
    <n v="40502"/>
    <n v="41503"/>
    <s v="-"/>
    <s v="WP_044033615.1"/>
    <s v="NAD-dependent epimerase/dehydratase family protein"/>
    <x v="4006"/>
    <m/>
    <n v="1002"/>
  </r>
  <r>
    <s v="gene"/>
    <s v="protein_coding"/>
    <s v="NZ_CP027408.1"/>
    <n v="40502"/>
    <n v="41503"/>
    <s v="-"/>
    <m/>
    <m/>
    <x v="4006"/>
    <s v="old_locus_tag=CEP88_20200"/>
    <n v="1002"/>
  </r>
  <r>
    <s v="CDS"/>
    <s v="with_protein"/>
    <s v="NZ_CP027408.1"/>
    <n v="41574"/>
    <n v="41963"/>
    <s v="-"/>
    <s v="WP_105880406.1"/>
    <s v="hypothetical protein"/>
    <x v="4007"/>
    <m/>
    <n v="390"/>
  </r>
  <r>
    <s v="gene"/>
    <s v="protein_coding"/>
    <s v="NZ_CP027408.1"/>
    <n v="41574"/>
    <n v="41963"/>
    <s v="-"/>
    <m/>
    <m/>
    <x v="4007"/>
    <s v="old_locus_tag=CEP88_20205"/>
    <n v="390"/>
  </r>
  <r>
    <s v="CDS"/>
    <s v="with_protein"/>
    <s v="NZ_CP027408.1"/>
    <n v="41941"/>
    <n v="42498"/>
    <s v="-"/>
    <s v="WP_044033613.1"/>
    <s v="hypothetical protein"/>
    <x v="4008"/>
    <m/>
    <n v="558"/>
  </r>
  <r>
    <s v="gene"/>
    <s v="protein_coding"/>
    <s v="NZ_CP027408.1"/>
    <n v="41941"/>
    <n v="42498"/>
    <s v="-"/>
    <m/>
    <m/>
    <x v="4008"/>
    <s v="old_locus_tag=CEP88_20210"/>
    <n v="558"/>
  </r>
  <r>
    <s v="CDS"/>
    <s v="with_protein"/>
    <s v="NZ_CP027408.1"/>
    <n v="42779"/>
    <n v="43762"/>
    <s v="+"/>
    <s v="WP_074958823.1"/>
    <s v="UDP-glucose 4-epimerase GalE"/>
    <x v="4009"/>
    <m/>
    <n v="984"/>
  </r>
  <r>
    <s v="gene"/>
    <s v="protein_coding"/>
    <s v="NZ_CP027408.1"/>
    <n v="42779"/>
    <n v="43762"/>
    <s v="+"/>
    <m/>
    <m/>
    <x v="4009"/>
    <s v="old_locus_tag=CEP88_20215"/>
    <n v="984"/>
  </r>
  <r>
    <s v="CDS"/>
    <s v="with_protein"/>
    <s v="NZ_CP027408.1"/>
    <n v="43814"/>
    <n v="44566"/>
    <s v="+"/>
    <s v="WP_050759162.1"/>
    <s v="WecB/TagA/CpsF family glycosyltransferase"/>
    <x v="4010"/>
    <m/>
    <n v="753"/>
  </r>
  <r>
    <s v="gene"/>
    <s v="protein_coding"/>
    <s v="NZ_CP027408.1"/>
    <n v="43814"/>
    <n v="44566"/>
    <s v="+"/>
    <m/>
    <m/>
    <x v="4010"/>
    <s v="old_locus_tag=CEP88_20220"/>
    <n v="753"/>
  </r>
  <r>
    <s v="CDS"/>
    <s v="with_protein"/>
    <s v="NZ_CP027408.1"/>
    <n v="44718"/>
    <n v="45698"/>
    <s v="-"/>
    <s v="WP_171960023.1"/>
    <s v="acyltransferase family protein"/>
    <x v="4011"/>
    <m/>
    <n v="981"/>
  </r>
  <r>
    <s v="gene"/>
    <s v="protein_coding"/>
    <s v="NZ_CP027408.1"/>
    <n v="44718"/>
    <n v="45698"/>
    <s v="-"/>
    <m/>
    <m/>
    <x v="4011"/>
    <s v="old_locus_tag=CEP88_20225"/>
    <n v="981"/>
  </r>
  <r>
    <s v="CDS"/>
    <s v="with_protein"/>
    <s v="NZ_CP027408.1"/>
    <n v="46409"/>
    <n v="48013"/>
    <s v="-"/>
    <s v="WP_011655502.1"/>
    <s v="VPLPA-CTERM-specific exosortase XrtD"/>
    <x v="4012"/>
    <m/>
    <n v="1605"/>
  </r>
  <r>
    <s v="gene"/>
    <s v="protein_coding"/>
    <s v="NZ_CP027408.1"/>
    <n v="46409"/>
    <n v="48013"/>
    <s v="-"/>
    <m/>
    <m/>
    <x v="4012"/>
    <s v="old_locus_tag=CEP88_20230"/>
    <n v="1605"/>
  </r>
  <r>
    <s v="CDS"/>
    <s v="with_protein"/>
    <s v="NZ_CP027408.1"/>
    <n v="48259"/>
    <n v="49680"/>
    <s v="+"/>
    <s v="WP_011655501.1"/>
    <s v="mannose-1-phosphate guanylyltransferase/mannose-6-phosphate isomerase"/>
    <x v="4013"/>
    <m/>
    <n v="1422"/>
  </r>
  <r>
    <s v="gene"/>
    <s v="protein_coding"/>
    <s v="NZ_CP027408.1"/>
    <n v="48259"/>
    <n v="49680"/>
    <s v="+"/>
    <m/>
    <m/>
    <x v="4013"/>
    <s v="old_locus_tag=CEP88_20235"/>
    <n v="1422"/>
  </r>
  <r>
    <s v="CDS"/>
    <s v="with_protein"/>
    <s v="NZ_CP027408.1"/>
    <n v="49977"/>
    <n v="50654"/>
    <s v="+"/>
    <s v="WP_011655500.1"/>
    <s v="VPLPA-CTERM sorting domain-containing protein"/>
    <x v="4014"/>
    <m/>
    <n v="678"/>
  </r>
  <r>
    <s v="gene"/>
    <s v="protein_coding"/>
    <s v="NZ_CP027408.1"/>
    <n v="49977"/>
    <n v="50654"/>
    <s v="+"/>
    <m/>
    <m/>
    <x v="4014"/>
    <s v="old_locus_tag=CEP88_20240"/>
    <n v="678"/>
  </r>
  <r>
    <s v="CDS"/>
    <s v="with_protein"/>
    <s v="NZ_CP027408.1"/>
    <n v="51103"/>
    <n v="51744"/>
    <s v="+"/>
    <s v="WP_011655499.1"/>
    <s v="VPLPA-CTERM sorting domain-containing protein"/>
    <x v="4015"/>
    <m/>
    <n v="642"/>
  </r>
  <r>
    <s v="gene"/>
    <s v="protein_coding"/>
    <s v="NZ_CP027408.1"/>
    <n v="51103"/>
    <n v="51744"/>
    <s v="+"/>
    <m/>
    <m/>
    <x v="4015"/>
    <s v="old_locus_tag=CEP88_20245"/>
    <n v="642"/>
  </r>
  <r>
    <s v="CDS"/>
    <s v="with_protein"/>
    <s v="NZ_CP027408.1"/>
    <n v="51892"/>
    <n v="53913"/>
    <s v="-"/>
    <s v="WP_074958820.1"/>
    <s v="tetratricopeptide repeat protein"/>
    <x v="4016"/>
    <m/>
    <n v="2022"/>
  </r>
  <r>
    <s v="gene"/>
    <s v="protein_coding"/>
    <s v="NZ_CP027408.1"/>
    <n v="51892"/>
    <n v="53913"/>
    <s v="-"/>
    <m/>
    <m/>
    <x v="4016"/>
    <s v="old_locus_tag=CEP88_20250"/>
    <n v="2022"/>
  </r>
  <r>
    <s v="CDS"/>
    <s v="with_protein"/>
    <s v="NZ_CP027408.1"/>
    <n v="54030"/>
    <n v="55019"/>
    <s v="-"/>
    <s v="WP_050759159.1"/>
    <s v="VPLPA-CTERM sorting domain-containing protein"/>
    <x v="4017"/>
    <m/>
    <n v="990"/>
  </r>
  <r>
    <s v="gene"/>
    <s v="protein_coding"/>
    <s v="NZ_CP027408.1"/>
    <n v="54030"/>
    <n v="55019"/>
    <s v="-"/>
    <m/>
    <m/>
    <x v="4017"/>
    <s v="old_locus_tag=CEP88_20255"/>
    <n v="990"/>
  </r>
  <r>
    <s v="CDS"/>
    <s v="with_protein"/>
    <s v="NZ_CP027408.1"/>
    <n v="55544"/>
    <n v="57256"/>
    <s v="+"/>
    <s v="WP_011655495.1"/>
    <s v="bifunctional sulfate adenylyltransferase/adenylylsulfate kinase"/>
    <x v="4018"/>
    <m/>
    <n v="1713"/>
  </r>
  <r>
    <s v="gene"/>
    <s v="protein_coding"/>
    <s v="NZ_CP027408.1"/>
    <n v="55544"/>
    <n v="57256"/>
    <s v="+"/>
    <m/>
    <m/>
    <x v="4018"/>
    <s v="old_locus_tag=CEP88_20260"/>
    <n v="1713"/>
  </r>
  <r>
    <s v="CDS"/>
    <s v="with_protein"/>
    <s v="NZ_CP027408.1"/>
    <n v="57339"/>
    <n v="59249"/>
    <s v="+"/>
    <s v="WP_011655494.1"/>
    <s v="hypothetical protein"/>
    <x v="4019"/>
    <m/>
    <n v="1911"/>
  </r>
  <r>
    <s v="gene"/>
    <s v="protein_coding"/>
    <s v="NZ_CP027408.1"/>
    <n v="57339"/>
    <n v="59249"/>
    <s v="+"/>
    <m/>
    <m/>
    <x v="4019"/>
    <s v="old_locus_tag=CEP88_20265"/>
    <n v="1911"/>
  </r>
  <r>
    <s v="CDS"/>
    <s v="with_protein"/>
    <s v="NZ_CP027408.1"/>
    <n v="59324"/>
    <n v="60013"/>
    <s v="-"/>
    <s v="WP_044033608.1"/>
    <s v="rhomboid family intramembrane serine protease"/>
    <x v="4020"/>
    <m/>
    <n v="690"/>
  </r>
  <r>
    <s v="gene"/>
    <s v="protein_coding"/>
    <s v="NZ_CP027408.1"/>
    <n v="59324"/>
    <n v="60013"/>
    <s v="-"/>
    <m/>
    <m/>
    <x v="4020"/>
    <s v="old_locus_tag=CEP88_20270"/>
    <n v="690"/>
  </r>
  <r>
    <s v="CDS"/>
    <s v="with_protein"/>
    <s v="NZ_CP027408.1"/>
    <n v="60056"/>
    <n v="61498"/>
    <s v="-"/>
    <s v="WP_011655492.1"/>
    <s v="hypothetical protein"/>
    <x v="4021"/>
    <m/>
    <n v="1443"/>
  </r>
  <r>
    <s v="gene"/>
    <s v="protein_coding"/>
    <s v="NZ_CP027408.1"/>
    <n v="60056"/>
    <n v="61498"/>
    <s v="-"/>
    <m/>
    <m/>
    <x v="4021"/>
    <s v="old_locus_tag=CEP88_20275"/>
    <n v="1443"/>
  </r>
  <r>
    <s v="CDS"/>
    <s v="with_protein"/>
    <s v="NZ_CP027408.1"/>
    <n v="61461"/>
    <n v="62102"/>
    <s v="-"/>
    <s v="WP_081432947.1"/>
    <s v="polysaccharide export protein"/>
    <x v="4022"/>
    <m/>
    <n v="642"/>
  </r>
  <r>
    <s v="gene"/>
    <s v="protein_coding"/>
    <s v="NZ_CP027408.1"/>
    <n v="61461"/>
    <n v="62102"/>
    <s v="-"/>
    <m/>
    <m/>
    <x v="4022"/>
    <s v="old_locus_tag=CEP88_20280"/>
    <n v="642"/>
  </r>
  <r>
    <s v="CDS"/>
    <s v="with_protein"/>
    <s v="NZ_CP027408.1"/>
    <n v="62254"/>
    <n v="64689"/>
    <s v="-"/>
    <s v="WP_044033607.1"/>
    <s v="tetratricopeptide repeat protein"/>
    <x v="4023"/>
    <m/>
    <n v="2436"/>
  </r>
  <r>
    <s v="gene"/>
    <s v="protein_coding"/>
    <s v="NZ_CP027408.1"/>
    <n v="62254"/>
    <n v="64689"/>
    <s v="-"/>
    <m/>
    <m/>
    <x v="4023"/>
    <s v="old_locus_tag=CEP88_20285"/>
    <n v="2436"/>
  </r>
  <r>
    <s v="CDS"/>
    <s v="with_protein"/>
    <s v="NZ_CP027408.1"/>
    <n v="64904"/>
    <n v="65599"/>
    <s v="-"/>
    <s v="WP_074958817.1"/>
    <s v="sugar transferase"/>
    <x v="4024"/>
    <m/>
    <n v="696"/>
  </r>
  <r>
    <s v="gene"/>
    <s v="protein_coding"/>
    <s v="NZ_CP027408.1"/>
    <n v="64904"/>
    <n v="65599"/>
    <s v="-"/>
    <m/>
    <m/>
    <x v="4024"/>
    <s v="old_locus_tag=CEP88_20290"/>
    <n v="696"/>
  </r>
  <r>
    <s v="CDS"/>
    <s v="with_protein"/>
    <s v="NZ_CP027408.1"/>
    <n v="66066"/>
    <n v="66947"/>
    <s v="+"/>
    <s v="WP_011655488.1"/>
    <s v="AAA family ATPase"/>
    <x v="4025"/>
    <m/>
    <n v="882"/>
  </r>
  <r>
    <s v="gene"/>
    <s v="protein_coding"/>
    <s v="NZ_CP027408.1"/>
    <n v="66066"/>
    <n v="66947"/>
    <s v="+"/>
    <m/>
    <m/>
    <x v="4025"/>
    <s v="old_locus_tag=CEP88_20295"/>
    <n v="882"/>
  </r>
  <r>
    <s v="CDS"/>
    <s v="with_protein"/>
    <s v="NZ_CP027408.1"/>
    <n v="66944"/>
    <n v="68491"/>
    <s v="+"/>
    <s v="WP_011655487.1"/>
    <s v="chain-length determining protein"/>
    <x v="4026"/>
    <m/>
    <n v="1548"/>
  </r>
  <r>
    <s v="gene"/>
    <s v="protein_coding"/>
    <s v="NZ_CP027408.1"/>
    <n v="66944"/>
    <n v="68491"/>
    <s v="+"/>
    <m/>
    <m/>
    <x v="4026"/>
    <s v="old_locus_tag=CEP88_20300"/>
    <n v="1548"/>
  </r>
  <r>
    <s v="gene"/>
    <s v="protein_coding"/>
    <s v="NZ_CP027408.1"/>
    <n v="68512"/>
    <n v="67"/>
    <s v="+"/>
    <m/>
    <m/>
    <x v="4027"/>
    <s v="old_locus_tag=CEP88_20030"/>
    <n v="822"/>
  </r>
  <r>
    <s v="CDS"/>
    <s v="with_protein"/>
    <s v="NZ_CP027408.1"/>
    <n v="68512"/>
    <n v="67"/>
    <s v="+"/>
    <s v="WP_011655486.1"/>
    <s v="CpsD/CapB family tyrosine-protein kinase"/>
    <x v="4027"/>
    <m/>
    <n v="822"/>
  </r>
  <r>
    <m/>
    <m/>
    <m/>
    <m/>
    <m/>
    <m/>
    <m/>
    <m/>
    <x v="4028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D80591-05BB-E24D-8E3C-A8CF01916C28}" name="Сводная таблица5" cacheId="41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rowHeaderCaption="class">
  <location ref="A1:B6" firstHeaderRow="1" firstDataRow="1" firstDataCol="1"/>
  <pivotFields count="10">
    <pivotField dataField="1" showAll="0"/>
    <pivotField axis="axisRow" showAll="0">
      <items count="9">
        <item x="0"/>
        <item x="1"/>
        <item h="1" x="6"/>
        <item x="4"/>
        <item h="1" x="5"/>
        <item h="1" x="3"/>
        <item x="2"/>
        <item h="1"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5">
    <i>
      <x/>
    </i>
    <i>
      <x v="1"/>
    </i>
    <i>
      <x v="3"/>
    </i>
    <i>
      <x v="6"/>
    </i>
    <i t="grand">
      <x/>
    </i>
  </rowItems>
  <colItems count="1">
    <i/>
  </colItems>
  <dataFields count="1">
    <dataField name="count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4B413E-9EAD-BB48-823D-06E5C712D5F7}" name="Сводная таблица7" cacheId="42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rowHeaderCaption="logus_tag">
  <location ref="A1:B4031" firstHeaderRow="1" firstDataRow="1" firstDataCol="1"/>
  <pivotFields count="11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030">
        <item x="0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3973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6"/>
        <item x="467"/>
        <item x="468"/>
        <item x="469"/>
        <item x="470"/>
        <item x="471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6"/>
        <item x="997"/>
        <item x="998"/>
        <item x="999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x="1877"/>
        <item x="1878"/>
        <item x="1879"/>
        <item x="1880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40"/>
        <item x="2141"/>
        <item x="2142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10"/>
        <item x="2311"/>
        <item x="2312"/>
        <item x="2313"/>
        <item x="2314"/>
        <item x="2315"/>
        <item x="2316"/>
        <item x="2317"/>
        <item x="2318"/>
        <item x="2319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80"/>
        <item x="2781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5"/>
        <item x="2816"/>
        <item x="2817"/>
        <item x="2819"/>
        <item x="2820"/>
        <item x="2821"/>
        <item x="2822"/>
        <item x="2823"/>
        <item x="2824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4027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2"/>
        <item x="232"/>
        <item x="282"/>
        <item x="349"/>
        <item x="465"/>
        <item x="472"/>
        <item x="995"/>
        <item x="1004"/>
        <item x="1352"/>
        <item x="1844"/>
        <item x="1874"/>
        <item x="2737"/>
        <item x="2782"/>
        <item x="2801"/>
        <item x="2814"/>
        <item x="2818"/>
        <item x="3068"/>
        <item x="3210"/>
        <item x="1456"/>
        <item x="74"/>
        <item x="302"/>
        <item x="451"/>
        <item x="931"/>
        <item x="1019"/>
        <item x="1198"/>
        <item x="1234"/>
        <item x="1591"/>
        <item x="1881"/>
        <item x="2033"/>
        <item x="2139"/>
        <item x="2143"/>
        <item x="2166"/>
        <item x="2309"/>
        <item x="2320"/>
        <item x="2437"/>
        <item x="2779"/>
        <item x="2825"/>
        <item x="2913"/>
        <item x="3003"/>
        <item x="3373"/>
        <item x="3536"/>
        <item x="3628"/>
        <item x="3771"/>
        <item x="4028"/>
        <item t="default"/>
      </items>
    </pivotField>
    <pivotField showAll="0"/>
    <pivotField dataField="1" showAll="0"/>
  </pivotFields>
  <rowFields count="1">
    <field x="8"/>
  </rowFields>
  <rowItems count="40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 t="grand">
      <x/>
    </i>
  </rowItems>
  <colItems count="1">
    <i/>
  </colItems>
  <dataFields count="1">
    <dataField name="protein_len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8057"/>
  <sheetViews>
    <sheetView workbookViewId="0">
      <selection activeCell="F2" sqref="F2"/>
    </sheetView>
  </sheetViews>
  <sheetFormatPr baseColWidth="10" defaultColWidth="8.83203125" defaultRowHeight="15"/>
  <cols>
    <col min="8" max="8" width="13.5" customWidth="1"/>
    <col min="11" max="11" width="8.83203125" customWidth="1"/>
  </cols>
  <sheetData>
    <row r="1" spans="1:1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14214</v>
      </c>
    </row>
    <row r="2" spans="1:11">
      <c r="A2" t="s">
        <v>16</v>
      </c>
      <c r="B2" t="s">
        <v>17</v>
      </c>
      <c r="C2" t="s">
        <v>13703</v>
      </c>
      <c r="D2">
        <v>693</v>
      </c>
      <c r="E2">
        <v>1454</v>
      </c>
      <c r="F2" t="s">
        <v>20</v>
      </c>
      <c r="G2" t="s">
        <v>13706</v>
      </c>
      <c r="H2" t="s">
        <v>3979</v>
      </c>
      <c r="I2" t="s">
        <v>13704</v>
      </c>
      <c r="K2">
        <v>762</v>
      </c>
    </row>
    <row r="3" spans="1:11">
      <c r="A3" t="s">
        <v>10</v>
      </c>
      <c r="B3" t="s">
        <v>11</v>
      </c>
      <c r="C3" t="s">
        <v>13703</v>
      </c>
      <c r="D3">
        <v>693</v>
      </c>
      <c r="E3">
        <v>1454</v>
      </c>
      <c r="F3" t="s">
        <v>20</v>
      </c>
      <c r="I3" t="s">
        <v>13704</v>
      </c>
      <c r="J3" t="s">
        <v>13705</v>
      </c>
      <c r="K3">
        <v>762</v>
      </c>
    </row>
    <row r="4" spans="1:11">
      <c r="A4" t="s">
        <v>16</v>
      </c>
      <c r="B4" t="s">
        <v>17</v>
      </c>
      <c r="C4" t="s">
        <v>13703</v>
      </c>
      <c r="D4">
        <v>1453</v>
      </c>
      <c r="E4">
        <v>2160</v>
      </c>
      <c r="F4" t="s">
        <v>13</v>
      </c>
      <c r="G4" t="s">
        <v>13709</v>
      </c>
      <c r="H4" t="s">
        <v>13710</v>
      </c>
      <c r="I4" t="s">
        <v>13707</v>
      </c>
      <c r="K4">
        <v>708</v>
      </c>
    </row>
    <row r="5" spans="1:11">
      <c r="A5" t="s">
        <v>10</v>
      </c>
      <c r="B5" t="s">
        <v>11</v>
      </c>
      <c r="C5" t="s">
        <v>13703</v>
      </c>
      <c r="D5">
        <v>1453</v>
      </c>
      <c r="E5">
        <v>2160</v>
      </c>
      <c r="F5" t="s">
        <v>13</v>
      </c>
      <c r="I5" t="s">
        <v>13707</v>
      </c>
      <c r="J5" t="s">
        <v>13708</v>
      </c>
      <c r="K5">
        <v>708</v>
      </c>
    </row>
    <row r="6" spans="1:11">
      <c r="A6" t="s">
        <v>16</v>
      </c>
      <c r="B6" t="s">
        <v>17</v>
      </c>
      <c r="C6" t="s">
        <v>13703</v>
      </c>
      <c r="D6">
        <v>3010</v>
      </c>
      <c r="E6">
        <v>10665</v>
      </c>
      <c r="F6" t="s">
        <v>20</v>
      </c>
      <c r="G6" t="s">
        <v>13712</v>
      </c>
      <c r="H6" t="s">
        <v>13713</v>
      </c>
      <c r="I6" t="s">
        <v>13711</v>
      </c>
      <c r="K6">
        <v>7656</v>
      </c>
    </row>
    <row r="7" spans="1:11">
      <c r="A7" t="s">
        <v>10</v>
      </c>
      <c r="B7" t="s">
        <v>11</v>
      </c>
      <c r="C7" t="s">
        <v>13703</v>
      </c>
      <c r="D7">
        <v>3010</v>
      </c>
      <c r="E7">
        <v>10665</v>
      </c>
      <c r="F7" t="s">
        <v>20</v>
      </c>
      <c r="I7" t="s">
        <v>13711</v>
      </c>
      <c r="K7">
        <v>7656</v>
      </c>
    </row>
    <row r="8" spans="1:11">
      <c r="A8" t="s">
        <v>16</v>
      </c>
      <c r="B8" t="s">
        <v>17</v>
      </c>
      <c r="C8" t="s">
        <v>13703</v>
      </c>
      <c r="D8">
        <v>10670</v>
      </c>
      <c r="E8">
        <v>11266</v>
      </c>
      <c r="F8" t="s">
        <v>20</v>
      </c>
      <c r="G8" t="s">
        <v>13716</v>
      </c>
      <c r="H8" t="s">
        <v>19</v>
      </c>
      <c r="I8" t="s">
        <v>13714</v>
      </c>
      <c r="K8">
        <v>597</v>
      </c>
    </row>
    <row r="9" spans="1:11">
      <c r="A9" t="s">
        <v>10</v>
      </c>
      <c r="B9" t="s">
        <v>11</v>
      </c>
      <c r="C9" t="s">
        <v>13703</v>
      </c>
      <c r="D9">
        <v>10670</v>
      </c>
      <c r="E9">
        <v>11266</v>
      </c>
      <c r="F9" t="s">
        <v>20</v>
      </c>
      <c r="I9" t="s">
        <v>13714</v>
      </c>
      <c r="J9" t="s">
        <v>13715</v>
      </c>
      <c r="K9">
        <v>597</v>
      </c>
    </row>
    <row r="10" spans="1:11">
      <c r="A10" t="s">
        <v>16</v>
      </c>
      <c r="B10" t="s">
        <v>17</v>
      </c>
      <c r="C10" t="s">
        <v>13703</v>
      </c>
      <c r="D10">
        <v>11256</v>
      </c>
      <c r="E10">
        <v>11696</v>
      </c>
      <c r="F10" t="s">
        <v>20</v>
      </c>
      <c r="G10" t="s">
        <v>13719</v>
      </c>
      <c r="H10" t="s">
        <v>19</v>
      </c>
      <c r="I10" t="s">
        <v>13717</v>
      </c>
      <c r="K10">
        <v>441</v>
      </c>
    </row>
    <row r="11" spans="1:11">
      <c r="A11" t="s">
        <v>10</v>
      </c>
      <c r="B11" t="s">
        <v>11</v>
      </c>
      <c r="C11" t="s">
        <v>13703</v>
      </c>
      <c r="D11">
        <v>11256</v>
      </c>
      <c r="E11">
        <v>11696</v>
      </c>
      <c r="F11" t="s">
        <v>20</v>
      </c>
      <c r="I11" t="s">
        <v>13717</v>
      </c>
      <c r="J11" t="s">
        <v>13718</v>
      </c>
      <c r="K11">
        <v>441</v>
      </c>
    </row>
    <row r="12" spans="1:11">
      <c r="A12" t="s">
        <v>16</v>
      </c>
      <c r="B12" t="s">
        <v>17</v>
      </c>
      <c r="C12" t="s">
        <v>13703</v>
      </c>
      <c r="D12">
        <v>12438</v>
      </c>
      <c r="E12">
        <v>13055</v>
      </c>
      <c r="F12" t="s">
        <v>13</v>
      </c>
      <c r="G12" t="s">
        <v>13722</v>
      </c>
      <c r="H12" t="s">
        <v>19</v>
      </c>
      <c r="I12" t="s">
        <v>13720</v>
      </c>
      <c r="K12">
        <v>618</v>
      </c>
    </row>
    <row r="13" spans="1:11">
      <c r="A13" t="s">
        <v>10</v>
      </c>
      <c r="B13" t="s">
        <v>11</v>
      </c>
      <c r="C13" t="s">
        <v>13703</v>
      </c>
      <c r="D13">
        <v>12438</v>
      </c>
      <c r="E13">
        <v>13055</v>
      </c>
      <c r="F13" t="s">
        <v>13</v>
      </c>
      <c r="I13" t="s">
        <v>13720</v>
      </c>
      <c r="J13" t="s">
        <v>13721</v>
      </c>
      <c r="K13">
        <v>618</v>
      </c>
    </row>
    <row r="14" spans="1:11">
      <c r="A14" t="s">
        <v>16</v>
      </c>
      <c r="B14" t="s">
        <v>17</v>
      </c>
      <c r="C14" t="s">
        <v>13703</v>
      </c>
      <c r="D14">
        <v>13176</v>
      </c>
      <c r="E14">
        <v>14084</v>
      </c>
      <c r="F14" t="s">
        <v>13</v>
      </c>
      <c r="G14" t="s">
        <v>13725</v>
      </c>
      <c r="H14" t="s">
        <v>1420</v>
      </c>
      <c r="I14" t="s">
        <v>13723</v>
      </c>
      <c r="K14">
        <v>909</v>
      </c>
    </row>
    <row r="15" spans="1:11">
      <c r="A15" t="s">
        <v>10</v>
      </c>
      <c r="B15" t="s">
        <v>11</v>
      </c>
      <c r="C15" t="s">
        <v>13703</v>
      </c>
      <c r="D15">
        <v>13176</v>
      </c>
      <c r="E15">
        <v>14084</v>
      </c>
      <c r="F15" t="s">
        <v>13</v>
      </c>
      <c r="I15" t="s">
        <v>13723</v>
      </c>
      <c r="J15" t="s">
        <v>13724</v>
      </c>
      <c r="K15">
        <v>909</v>
      </c>
    </row>
    <row r="16" spans="1:11">
      <c r="A16" t="s">
        <v>16</v>
      </c>
      <c r="B16" t="s">
        <v>17</v>
      </c>
      <c r="C16" t="s">
        <v>13703</v>
      </c>
      <c r="D16">
        <v>14353</v>
      </c>
      <c r="E16">
        <v>16677</v>
      </c>
      <c r="F16" t="s">
        <v>13</v>
      </c>
      <c r="G16" t="s">
        <v>13728</v>
      </c>
      <c r="H16" t="s">
        <v>186</v>
      </c>
      <c r="I16" t="s">
        <v>13726</v>
      </c>
      <c r="K16">
        <v>2325</v>
      </c>
    </row>
    <row r="17" spans="1:11">
      <c r="A17" t="s">
        <v>10</v>
      </c>
      <c r="B17" t="s">
        <v>11</v>
      </c>
      <c r="C17" t="s">
        <v>13703</v>
      </c>
      <c r="D17">
        <v>14353</v>
      </c>
      <c r="E17">
        <v>16677</v>
      </c>
      <c r="F17" t="s">
        <v>13</v>
      </c>
      <c r="I17" t="s">
        <v>13726</v>
      </c>
      <c r="J17" t="s">
        <v>13727</v>
      </c>
      <c r="K17">
        <v>2325</v>
      </c>
    </row>
    <row r="18" spans="1:11">
      <c r="A18" t="s">
        <v>16</v>
      </c>
      <c r="B18" t="s">
        <v>17</v>
      </c>
      <c r="C18" t="s">
        <v>13703</v>
      </c>
      <c r="D18">
        <v>16968</v>
      </c>
      <c r="E18">
        <v>17258</v>
      </c>
      <c r="F18" t="s">
        <v>20</v>
      </c>
      <c r="G18" t="s">
        <v>13731</v>
      </c>
      <c r="H18" t="s">
        <v>3732</v>
      </c>
      <c r="I18" t="s">
        <v>13729</v>
      </c>
      <c r="K18">
        <v>291</v>
      </c>
    </row>
    <row r="19" spans="1:11">
      <c r="A19" t="s">
        <v>10</v>
      </c>
      <c r="B19" t="s">
        <v>11</v>
      </c>
      <c r="C19" t="s">
        <v>13703</v>
      </c>
      <c r="D19">
        <v>16968</v>
      </c>
      <c r="E19">
        <v>17258</v>
      </c>
      <c r="F19" t="s">
        <v>20</v>
      </c>
      <c r="I19" t="s">
        <v>13729</v>
      </c>
      <c r="J19" t="s">
        <v>13730</v>
      </c>
      <c r="K19">
        <v>291</v>
      </c>
    </row>
    <row r="20" spans="1:11">
      <c r="A20" t="s">
        <v>16</v>
      </c>
      <c r="B20" t="s">
        <v>17</v>
      </c>
      <c r="C20" t="s">
        <v>13703</v>
      </c>
      <c r="D20">
        <v>17274</v>
      </c>
      <c r="E20">
        <v>20333</v>
      </c>
      <c r="F20" t="s">
        <v>20</v>
      </c>
      <c r="G20" t="s">
        <v>13734</v>
      </c>
      <c r="H20" t="s">
        <v>186</v>
      </c>
      <c r="I20" t="s">
        <v>13732</v>
      </c>
      <c r="K20">
        <v>3060</v>
      </c>
    </row>
    <row r="21" spans="1:11">
      <c r="A21" t="s">
        <v>10</v>
      </c>
      <c r="B21" t="s">
        <v>11</v>
      </c>
      <c r="C21" t="s">
        <v>13703</v>
      </c>
      <c r="D21">
        <v>17274</v>
      </c>
      <c r="E21">
        <v>20333</v>
      </c>
      <c r="F21" t="s">
        <v>20</v>
      </c>
      <c r="I21" t="s">
        <v>13732</v>
      </c>
      <c r="J21" t="s">
        <v>13733</v>
      </c>
      <c r="K21">
        <v>3060</v>
      </c>
    </row>
    <row r="22" spans="1:11">
      <c r="A22" t="s">
        <v>16</v>
      </c>
      <c r="B22" t="s">
        <v>17</v>
      </c>
      <c r="C22" t="s">
        <v>13703</v>
      </c>
      <c r="D22">
        <v>20330</v>
      </c>
      <c r="E22">
        <v>21475</v>
      </c>
      <c r="F22" t="s">
        <v>20</v>
      </c>
      <c r="G22" t="s">
        <v>13737</v>
      </c>
      <c r="H22" t="s">
        <v>13738</v>
      </c>
      <c r="I22" t="s">
        <v>13735</v>
      </c>
      <c r="K22">
        <v>1146</v>
      </c>
    </row>
    <row r="23" spans="1:11">
      <c r="A23" t="s">
        <v>10</v>
      </c>
      <c r="B23" t="s">
        <v>11</v>
      </c>
      <c r="C23" t="s">
        <v>13703</v>
      </c>
      <c r="D23">
        <v>20330</v>
      </c>
      <c r="E23">
        <v>21475</v>
      </c>
      <c r="F23" t="s">
        <v>20</v>
      </c>
      <c r="I23" t="s">
        <v>13735</v>
      </c>
      <c r="J23" t="s">
        <v>13736</v>
      </c>
      <c r="K23">
        <v>1146</v>
      </c>
    </row>
    <row r="24" spans="1:11">
      <c r="A24" t="s">
        <v>16</v>
      </c>
      <c r="B24" t="s">
        <v>17</v>
      </c>
      <c r="C24" t="s">
        <v>13703</v>
      </c>
      <c r="D24">
        <v>21548</v>
      </c>
      <c r="E24">
        <v>22366</v>
      </c>
      <c r="F24" t="s">
        <v>13</v>
      </c>
      <c r="G24" t="s">
        <v>13741</v>
      </c>
      <c r="H24" t="s">
        <v>13742</v>
      </c>
      <c r="I24" t="s">
        <v>13739</v>
      </c>
      <c r="K24">
        <v>819</v>
      </c>
    </row>
    <row r="25" spans="1:11">
      <c r="A25" t="s">
        <v>10</v>
      </c>
      <c r="B25" t="s">
        <v>11</v>
      </c>
      <c r="C25" t="s">
        <v>13703</v>
      </c>
      <c r="D25">
        <v>21548</v>
      </c>
      <c r="E25">
        <v>22366</v>
      </c>
      <c r="F25" t="s">
        <v>13</v>
      </c>
      <c r="I25" t="s">
        <v>13739</v>
      </c>
      <c r="J25" t="s">
        <v>13740</v>
      </c>
      <c r="K25">
        <v>819</v>
      </c>
    </row>
    <row r="26" spans="1:11">
      <c r="A26" t="s">
        <v>16</v>
      </c>
      <c r="B26" t="s">
        <v>17</v>
      </c>
      <c r="C26" t="s">
        <v>13703</v>
      </c>
      <c r="D26">
        <v>22356</v>
      </c>
      <c r="E26">
        <v>22586</v>
      </c>
      <c r="F26" t="s">
        <v>13</v>
      </c>
      <c r="G26" t="s">
        <v>13745</v>
      </c>
      <c r="H26" t="s">
        <v>13746</v>
      </c>
      <c r="I26" t="s">
        <v>13743</v>
      </c>
      <c r="K26">
        <v>231</v>
      </c>
    </row>
    <row r="27" spans="1:11">
      <c r="A27" t="s">
        <v>10</v>
      </c>
      <c r="B27" t="s">
        <v>11</v>
      </c>
      <c r="C27" t="s">
        <v>13703</v>
      </c>
      <c r="D27">
        <v>22356</v>
      </c>
      <c r="E27">
        <v>22586</v>
      </c>
      <c r="F27" t="s">
        <v>13</v>
      </c>
      <c r="I27" t="s">
        <v>13743</v>
      </c>
      <c r="J27" t="s">
        <v>13744</v>
      </c>
      <c r="K27">
        <v>231</v>
      </c>
    </row>
    <row r="28" spans="1:11">
      <c r="A28" t="s">
        <v>16</v>
      </c>
      <c r="B28" t="s">
        <v>17</v>
      </c>
      <c r="C28" t="s">
        <v>13703</v>
      </c>
      <c r="D28">
        <v>22652</v>
      </c>
      <c r="E28">
        <v>23887</v>
      </c>
      <c r="F28" t="s">
        <v>13</v>
      </c>
      <c r="G28" t="s">
        <v>13749</v>
      </c>
      <c r="H28" t="s">
        <v>13750</v>
      </c>
      <c r="I28" t="s">
        <v>13747</v>
      </c>
      <c r="K28">
        <v>1236</v>
      </c>
    </row>
    <row r="29" spans="1:11">
      <c r="A29" t="s">
        <v>10</v>
      </c>
      <c r="B29" t="s">
        <v>11</v>
      </c>
      <c r="C29" t="s">
        <v>13703</v>
      </c>
      <c r="D29">
        <v>22652</v>
      </c>
      <c r="E29">
        <v>23887</v>
      </c>
      <c r="F29" t="s">
        <v>13</v>
      </c>
      <c r="I29" t="s">
        <v>13747</v>
      </c>
      <c r="J29" t="s">
        <v>13748</v>
      </c>
      <c r="K29">
        <v>1236</v>
      </c>
    </row>
    <row r="30" spans="1:11">
      <c r="A30" t="s">
        <v>16</v>
      </c>
      <c r="B30" t="s">
        <v>17</v>
      </c>
      <c r="C30" t="s">
        <v>13703</v>
      </c>
      <c r="D30">
        <v>23956</v>
      </c>
      <c r="E30">
        <v>25629</v>
      </c>
      <c r="F30" t="s">
        <v>13</v>
      </c>
      <c r="G30" t="s">
        <v>13753</v>
      </c>
      <c r="H30" t="s">
        <v>13754</v>
      </c>
      <c r="I30" t="s">
        <v>13751</v>
      </c>
      <c r="K30">
        <v>1674</v>
      </c>
    </row>
    <row r="31" spans="1:11">
      <c r="A31" t="s">
        <v>10</v>
      </c>
      <c r="B31" t="s">
        <v>11</v>
      </c>
      <c r="C31" t="s">
        <v>13703</v>
      </c>
      <c r="D31">
        <v>23956</v>
      </c>
      <c r="E31">
        <v>25629</v>
      </c>
      <c r="F31" t="s">
        <v>13</v>
      </c>
      <c r="I31" t="s">
        <v>13751</v>
      </c>
      <c r="J31" t="s">
        <v>13752</v>
      </c>
      <c r="K31">
        <v>1674</v>
      </c>
    </row>
    <row r="32" spans="1:11">
      <c r="A32" t="s">
        <v>16</v>
      </c>
      <c r="B32" t="s">
        <v>17</v>
      </c>
      <c r="C32" t="s">
        <v>13703</v>
      </c>
      <c r="D32">
        <v>25607</v>
      </c>
      <c r="E32">
        <v>26095</v>
      </c>
      <c r="F32" t="s">
        <v>13</v>
      </c>
      <c r="G32" t="s">
        <v>13757</v>
      </c>
      <c r="H32" t="s">
        <v>13758</v>
      </c>
      <c r="I32" t="s">
        <v>13755</v>
      </c>
      <c r="K32">
        <v>489</v>
      </c>
    </row>
    <row r="33" spans="1:11">
      <c r="A33" t="s">
        <v>10</v>
      </c>
      <c r="B33" t="s">
        <v>11</v>
      </c>
      <c r="C33" t="s">
        <v>13703</v>
      </c>
      <c r="D33">
        <v>25607</v>
      </c>
      <c r="E33">
        <v>26095</v>
      </c>
      <c r="F33" t="s">
        <v>13</v>
      </c>
      <c r="I33" t="s">
        <v>13755</v>
      </c>
      <c r="J33" t="s">
        <v>13756</v>
      </c>
      <c r="K33">
        <v>489</v>
      </c>
    </row>
    <row r="34" spans="1:11">
      <c r="A34" t="s">
        <v>16</v>
      </c>
      <c r="B34" t="s">
        <v>17</v>
      </c>
      <c r="C34" t="s">
        <v>13703</v>
      </c>
      <c r="D34">
        <v>26097</v>
      </c>
      <c r="E34">
        <v>27215</v>
      </c>
      <c r="F34" t="s">
        <v>13</v>
      </c>
      <c r="G34" t="s">
        <v>13761</v>
      </c>
      <c r="H34" t="s">
        <v>13762</v>
      </c>
      <c r="I34" t="s">
        <v>13759</v>
      </c>
      <c r="K34">
        <v>1119</v>
      </c>
    </row>
    <row r="35" spans="1:11">
      <c r="A35" t="s">
        <v>10</v>
      </c>
      <c r="B35" t="s">
        <v>11</v>
      </c>
      <c r="C35" t="s">
        <v>13703</v>
      </c>
      <c r="D35">
        <v>26097</v>
      </c>
      <c r="E35">
        <v>27215</v>
      </c>
      <c r="F35" t="s">
        <v>13</v>
      </c>
      <c r="I35" t="s">
        <v>13759</v>
      </c>
      <c r="J35" t="s">
        <v>13760</v>
      </c>
      <c r="K35">
        <v>1119</v>
      </c>
    </row>
    <row r="36" spans="1:11">
      <c r="A36" t="s">
        <v>16</v>
      </c>
      <c r="B36" t="s">
        <v>17</v>
      </c>
      <c r="C36" t="s">
        <v>13703</v>
      </c>
      <c r="D36">
        <v>27205</v>
      </c>
      <c r="E36">
        <v>27759</v>
      </c>
      <c r="F36" t="s">
        <v>13</v>
      </c>
      <c r="G36" t="s">
        <v>13765</v>
      </c>
      <c r="H36" t="s">
        <v>19</v>
      </c>
      <c r="I36" t="s">
        <v>13763</v>
      </c>
      <c r="K36">
        <v>555</v>
      </c>
    </row>
    <row r="37" spans="1:11">
      <c r="A37" t="s">
        <v>10</v>
      </c>
      <c r="B37" t="s">
        <v>11</v>
      </c>
      <c r="C37" t="s">
        <v>13703</v>
      </c>
      <c r="D37">
        <v>27205</v>
      </c>
      <c r="E37">
        <v>27759</v>
      </c>
      <c r="F37" t="s">
        <v>13</v>
      </c>
      <c r="I37" t="s">
        <v>13763</v>
      </c>
      <c r="J37" t="s">
        <v>13764</v>
      </c>
      <c r="K37">
        <v>555</v>
      </c>
    </row>
    <row r="38" spans="1:11">
      <c r="A38" t="s">
        <v>16</v>
      </c>
      <c r="B38" t="s">
        <v>17</v>
      </c>
      <c r="C38" t="s">
        <v>13703</v>
      </c>
      <c r="D38">
        <v>27898</v>
      </c>
      <c r="E38">
        <v>30078</v>
      </c>
      <c r="F38" t="s">
        <v>20</v>
      </c>
      <c r="G38" t="s">
        <v>13768</v>
      </c>
      <c r="H38" t="s">
        <v>3613</v>
      </c>
      <c r="I38" t="s">
        <v>13766</v>
      </c>
      <c r="K38">
        <v>2181</v>
      </c>
    </row>
    <row r="39" spans="1:11">
      <c r="A39" t="s">
        <v>10</v>
      </c>
      <c r="B39" t="s">
        <v>11</v>
      </c>
      <c r="C39" t="s">
        <v>13703</v>
      </c>
      <c r="D39">
        <v>27898</v>
      </c>
      <c r="E39">
        <v>30078</v>
      </c>
      <c r="F39" t="s">
        <v>20</v>
      </c>
      <c r="I39" t="s">
        <v>13766</v>
      </c>
      <c r="J39" t="s">
        <v>13767</v>
      </c>
      <c r="K39">
        <v>2181</v>
      </c>
    </row>
    <row r="40" spans="1:11">
      <c r="A40" t="s">
        <v>16</v>
      </c>
      <c r="B40" t="s">
        <v>17</v>
      </c>
      <c r="C40" t="s">
        <v>13703</v>
      </c>
      <c r="D40">
        <v>30081</v>
      </c>
      <c r="E40">
        <v>31388</v>
      </c>
      <c r="F40" t="s">
        <v>20</v>
      </c>
      <c r="G40" t="s">
        <v>13771</v>
      </c>
      <c r="H40" t="s">
        <v>3979</v>
      </c>
      <c r="I40" t="s">
        <v>13769</v>
      </c>
      <c r="K40">
        <v>1308</v>
      </c>
    </row>
    <row r="41" spans="1:11">
      <c r="A41" t="s">
        <v>10</v>
      </c>
      <c r="B41" t="s">
        <v>11</v>
      </c>
      <c r="C41" t="s">
        <v>13703</v>
      </c>
      <c r="D41">
        <v>30081</v>
      </c>
      <c r="E41">
        <v>31388</v>
      </c>
      <c r="F41" t="s">
        <v>20</v>
      </c>
      <c r="I41" t="s">
        <v>13769</v>
      </c>
      <c r="J41" t="s">
        <v>13770</v>
      </c>
      <c r="K41">
        <v>1308</v>
      </c>
    </row>
    <row r="42" spans="1:11">
      <c r="A42" t="s">
        <v>16</v>
      </c>
      <c r="B42" t="s">
        <v>17</v>
      </c>
      <c r="C42" t="s">
        <v>13703</v>
      </c>
      <c r="D42">
        <v>31366</v>
      </c>
      <c r="E42">
        <v>33912</v>
      </c>
      <c r="F42" t="s">
        <v>20</v>
      </c>
      <c r="G42" t="s">
        <v>13774</v>
      </c>
      <c r="H42" t="s">
        <v>13775</v>
      </c>
      <c r="I42" t="s">
        <v>13772</v>
      </c>
      <c r="K42">
        <v>2547</v>
      </c>
    </row>
    <row r="43" spans="1:11">
      <c r="A43" t="s">
        <v>10</v>
      </c>
      <c r="B43" t="s">
        <v>11</v>
      </c>
      <c r="C43" t="s">
        <v>13703</v>
      </c>
      <c r="D43">
        <v>31366</v>
      </c>
      <c r="E43">
        <v>33912</v>
      </c>
      <c r="F43" t="s">
        <v>20</v>
      </c>
      <c r="I43" t="s">
        <v>13772</v>
      </c>
      <c r="J43" t="s">
        <v>13773</v>
      </c>
      <c r="K43">
        <v>2547</v>
      </c>
    </row>
    <row r="44" spans="1:11">
      <c r="A44" t="s">
        <v>16</v>
      </c>
      <c r="B44" t="s">
        <v>17</v>
      </c>
      <c r="C44" t="s">
        <v>13703</v>
      </c>
      <c r="D44">
        <v>34067</v>
      </c>
      <c r="E44">
        <v>34447</v>
      </c>
      <c r="F44" t="s">
        <v>20</v>
      </c>
      <c r="G44" t="s">
        <v>13778</v>
      </c>
      <c r="H44" t="s">
        <v>13779</v>
      </c>
      <c r="I44" t="s">
        <v>13776</v>
      </c>
      <c r="K44">
        <v>381</v>
      </c>
    </row>
    <row r="45" spans="1:11">
      <c r="A45" t="s">
        <v>10</v>
      </c>
      <c r="B45" t="s">
        <v>11</v>
      </c>
      <c r="C45" t="s">
        <v>13703</v>
      </c>
      <c r="D45">
        <v>34067</v>
      </c>
      <c r="E45">
        <v>34447</v>
      </c>
      <c r="F45" t="s">
        <v>20</v>
      </c>
      <c r="I45" t="s">
        <v>13776</v>
      </c>
      <c r="J45" t="s">
        <v>13777</v>
      </c>
      <c r="K45">
        <v>381</v>
      </c>
    </row>
    <row r="46" spans="1:11">
      <c r="A46" t="s">
        <v>16</v>
      </c>
      <c r="B46" t="s">
        <v>17</v>
      </c>
      <c r="C46" t="s">
        <v>13703</v>
      </c>
      <c r="D46">
        <v>34457</v>
      </c>
      <c r="E46">
        <v>35056</v>
      </c>
      <c r="F46" t="s">
        <v>20</v>
      </c>
      <c r="G46" t="s">
        <v>13782</v>
      </c>
      <c r="H46" t="s">
        <v>13783</v>
      </c>
      <c r="I46" t="s">
        <v>13780</v>
      </c>
      <c r="K46">
        <v>600</v>
      </c>
    </row>
    <row r="47" spans="1:11">
      <c r="A47" t="s">
        <v>10</v>
      </c>
      <c r="B47" t="s">
        <v>11</v>
      </c>
      <c r="C47" t="s">
        <v>13703</v>
      </c>
      <c r="D47">
        <v>34457</v>
      </c>
      <c r="E47">
        <v>35056</v>
      </c>
      <c r="F47" t="s">
        <v>20</v>
      </c>
      <c r="I47" t="s">
        <v>13780</v>
      </c>
      <c r="J47" t="s">
        <v>13781</v>
      </c>
      <c r="K47">
        <v>600</v>
      </c>
    </row>
    <row r="48" spans="1:11">
      <c r="A48" t="s">
        <v>16</v>
      </c>
      <c r="B48" t="s">
        <v>17</v>
      </c>
      <c r="C48" t="s">
        <v>13703</v>
      </c>
      <c r="D48">
        <v>35259</v>
      </c>
      <c r="E48">
        <v>35888</v>
      </c>
      <c r="F48" t="s">
        <v>20</v>
      </c>
      <c r="G48" t="s">
        <v>13786</v>
      </c>
      <c r="H48" t="s">
        <v>3691</v>
      </c>
      <c r="I48" t="s">
        <v>13784</v>
      </c>
      <c r="K48">
        <v>630</v>
      </c>
    </row>
    <row r="49" spans="1:11">
      <c r="A49" t="s">
        <v>10</v>
      </c>
      <c r="B49" t="s">
        <v>11</v>
      </c>
      <c r="C49" t="s">
        <v>13703</v>
      </c>
      <c r="D49">
        <v>35259</v>
      </c>
      <c r="E49">
        <v>35888</v>
      </c>
      <c r="F49" t="s">
        <v>20</v>
      </c>
      <c r="I49" t="s">
        <v>13784</v>
      </c>
      <c r="J49" t="s">
        <v>13785</v>
      </c>
      <c r="K49">
        <v>630</v>
      </c>
    </row>
    <row r="50" spans="1:11">
      <c r="A50" t="s">
        <v>16</v>
      </c>
      <c r="B50" t="s">
        <v>17</v>
      </c>
      <c r="C50" t="s">
        <v>13703</v>
      </c>
      <c r="D50">
        <v>35885</v>
      </c>
      <c r="E50">
        <v>36847</v>
      </c>
      <c r="F50" t="s">
        <v>20</v>
      </c>
      <c r="G50" t="s">
        <v>13789</v>
      </c>
      <c r="H50" t="s">
        <v>13790</v>
      </c>
      <c r="I50" t="s">
        <v>13787</v>
      </c>
      <c r="K50">
        <v>963</v>
      </c>
    </row>
    <row r="51" spans="1:11">
      <c r="A51" t="s">
        <v>10</v>
      </c>
      <c r="B51" t="s">
        <v>11</v>
      </c>
      <c r="C51" t="s">
        <v>13703</v>
      </c>
      <c r="D51">
        <v>35885</v>
      </c>
      <c r="E51">
        <v>36847</v>
      </c>
      <c r="F51" t="s">
        <v>20</v>
      </c>
      <c r="I51" t="s">
        <v>13787</v>
      </c>
      <c r="J51" t="s">
        <v>13788</v>
      </c>
      <c r="K51">
        <v>963</v>
      </c>
    </row>
    <row r="52" spans="1:11">
      <c r="A52" t="s">
        <v>16</v>
      </c>
      <c r="B52" t="s">
        <v>17</v>
      </c>
      <c r="C52" t="s">
        <v>13703</v>
      </c>
      <c r="D52">
        <v>36972</v>
      </c>
      <c r="E52">
        <v>38186</v>
      </c>
      <c r="F52" t="s">
        <v>13</v>
      </c>
      <c r="G52" t="s">
        <v>13793</v>
      </c>
      <c r="H52" t="s">
        <v>1420</v>
      </c>
      <c r="I52" t="s">
        <v>13791</v>
      </c>
      <c r="K52">
        <v>1215</v>
      </c>
    </row>
    <row r="53" spans="1:11">
      <c r="A53" t="s">
        <v>10</v>
      </c>
      <c r="B53" t="s">
        <v>11</v>
      </c>
      <c r="C53" t="s">
        <v>13703</v>
      </c>
      <c r="D53">
        <v>36972</v>
      </c>
      <c r="E53">
        <v>38186</v>
      </c>
      <c r="F53" t="s">
        <v>13</v>
      </c>
      <c r="I53" t="s">
        <v>13791</v>
      </c>
      <c r="J53" t="s">
        <v>13792</v>
      </c>
      <c r="K53">
        <v>1215</v>
      </c>
    </row>
    <row r="54" spans="1:11">
      <c r="A54" t="s">
        <v>16</v>
      </c>
      <c r="B54" t="s">
        <v>17</v>
      </c>
      <c r="C54" t="s">
        <v>13703</v>
      </c>
      <c r="D54">
        <v>38240</v>
      </c>
      <c r="E54">
        <v>38545</v>
      </c>
      <c r="F54" t="s">
        <v>13</v>
      </c>
      <c r="G54" t="s">
        <v>13796</v>
      </c>
      <c r="H54" t="s">
        <v>19</v>
      </c>
      <c r="I54" t="s">
        <v>13794</v>
      </c>
      <c r="K54">
        <v>306</v>
      </c>
    </row>
    <row r="55" spans="1:11">
      <c r="A55" t="s">
        <v>10</v>
      </c>
      <c r="B55" t="s">
        <v>11</v>
      </c>
      <c r="C55" t="s">
        <v>13703</v>
      </c>
      <c r="D55">
        <v>38240</v>
      </c>
      <c r="E55">
        <v>38545</v>
      </c>
      <c r="F55" t="s">
        <v>13</v>
      </c>
      <c r="I55" t="s">
        <v>13794</v>
      </c>
      <c r="J55" t="s">
        <v>13795</v>
      </c>
      <c r="K55">
        <v>306</v>
      </c>
    </row>
    <row r="56" spans="1:11">
      <c r="A56" t="s">
        <v>16</v>
      </c>
      <c r="B56" t="s">
        <v>17</v>
      </c>
      <c r="C56" t="s">
        <v>13703</v>
      </c>
      <c r="D56">
        <v>38751</v>
      </c>
      <c r="E56">
        <v>39173</v>
      </c>
      <c r="F56" t="s">
        <v>20</v>
      </c>
      <c r="G56" t="s">
        <v>13799</v>
      </c>
      <c r="H56" t="s">
        <v>13800</v>
      </c>
      <c r="I56" t="s">
        <v>13797</v>
      </c>
      <c r="K56">
        <v>423</v>
      </c>
    </row>
    <row r="57" spans="1:11">
      <c r="A57" t="s">
        <v>10</v>
      </c>
      <c r="B57" t="s">
        <v>11</v>
      </c>
      <c r="C57" t="s">
        <v>13703</v>
      </c>
      <c r="D57">
        <v>38751</v>
      </c>
      <c r="E57">
        <v>39173</v>
      </c>
      <c r="F57" t="s">
        <v>20</v>
      </c>
      <c r="I57" t="s">
        <v>13797</v>
      </c>
      <c r="J57" t="s">
        <v>13798</v>
      </c>
      <c r="K57">
        <v>423</v>
      </c>
    </row>
    <row r="58" spans="1:11">
      <c r="A58" t="s">
        <v>16</v>
      </c>
      <c r="B58" t="s">
        <v>17</v>
      </c>
      <c r="C58" t="s">
        <v>13703</v>
      </c>
      <c r="D58">
        <v>39170</v>
      </c>
      <c r="E58">
        <v>39400</v>
      </c>
      <c r="F58" t="s">
        <v>20</v>
      </c>
      <c r="G58" t="s">
        <v>13803</v>
      </c>
      <c r="H58" t="s">
        <v>13804</v>
      </c>
      <c r="I58" t="s">
        <v>13801</v>
      </c>
      <c r="K58">
        <v>231</v>
      </c>
    </row>
    <row r="59" spans="1:11">
      <c r="A59" t="s">
        <v>10</v>
      </c>
      <c r="B59" t="s">
        <v>11</v>
      </c>
      <c r="C59" t="s">
        <v>13703</v>
      </c>
      <c r="D59">
        <v>39170</v>
      </c>
      <c r="E59">
        <v>39400</v>
      </c>
      <c r="F59" t="s">
        <v>20</v>
      </c>
      <c r="I59" t="s">
        <v>13801</v>
      </c>
      <c r="J59" t="s">
        <v>13802</v>
      </c>
      <c r="K59">
        <v>231</v>
      </c>
    </row>
    <row r="60" spans="1:11">
      <c r="A60" t="s">
        <v>16</v>
      </c>
      <c r="B60" t="s">
        <v>17</v>
      </c>
      <c r="C60" t="s">
        <v>13703</v>
      </c>
      <c r="D60">
        <v>39476</v>
      </c>
      <c r="E60">
        <v>40789</v>
      </c>
      <c r="F60" t="s">
        <v>20</v>
      </c>
      <c r="G60" t="s">
        <v>13807</v>
      </c>
      <c r="H60" t="s">
        <v>13808</v>
      </c>
      <c r="I60" t="s">
        <v>13805</v>
      </c>
      <c r="K60">
        <v>1314</v>
      </c>
    </row>
    <row r="61" spans="1:11">
      <c r="A61" t="s">
        <v>10</v>
      </c>
      <c r="B61" t="s">
        <v>11</v>
      </c>
      <c r="C61" t="s">
        <v>13703</v>
      </c>
      <c r="D61">
        <v>39476</v>
      </c>
      <c r="E61">
        <v>40789</v>
      </c>
      <c r="F61" t="s">
        <v>20</v>
      </c>
      <c r="I61" t="s">
        <v>13805</v>
      </c>
      <c r="J61" t="s">
        <v>13806</v>
      </c>
      <c r="K61">
        <v>1314</v>
      </c>
    </row>
    <row r="62" spans="1:11">
      <c r="A62" t="s">
        <v>16</v>
      </c>
      <c r="B62" t="s">
        <v>17</v>
      </c>
      <c r="C62" t="s">
        <v>13703</v>
      </c>
      <c r="D62">
        <v>41030</v>
      </c>
      <c r="E62">
        <v>42052</v>
      </c>
      <c r="F62" t="s">
        <v>20</v>
      </c>
      <c r="G62" t="s">
        <v>13811</v>
      </c>
      <c r="H62" t="s">
        <v>13812</v>
      </c>
      <c r="I62" t="s">
        <v>13809</v>
      </c>
      <c r="K62">
        <v>1023</v>
      </c>
    </row>
    <row r="63" spans="1:11">
      <c r="A63" t="s">
        <v>10</v>
      </c>
      <c r="B63" t="s">
        <v>11</v>
      </c>
      <c r="C63" t="s">
        <v>13703</v>
      </c>
      <c r="D63">
        <v>41030</v>
      </c>
      <c r="E63">
        <v>42052</v>
      </c>
      <c r="F63" t="s">
        <v>20</v>
      </c>
      <c r="I63" t="s">
        <v>13809</v>
      </c>
      <c r="J63" t="s">
        <v>13810</v>
      </c>
      <c r="K63">
        <v>1023</v>
      </c>
    </row>
    <row r="64" spans="1:11">
      <c r="A64" t="s">
        <v>16</v>
      </c>
      <c r="B64" t="s">
        <v>17</v>
      </c>
      <c r="C64" t="s">
        <v>13703</v>
      </c>
      <c r="D64">
        <v>42049</v>
      </c>
      <c r="E64">
        <v>43404</v>
      </c>
      <c r="F64" t="s">
        <v>20</v>
      </c>
      <c r="G64" t="s">
        <v>13815</v>
      </c>
      <c r="H64" t="s">
        <v>186</v>
      </c>
      <c r="I64" t="s">
        <v>13813</v>
      </c>
      <c r="K64">
        <v>1356</v>
      </c>
    </row>
    <row r="65" spans="1:11">
      <c r="A65" t="s">
        <v>10</v>
      </c>
      <c r="B65" t="s">
        <v>11</v>
      </c>
      <c r="C65" t="s">
        <v>13703</v>
      </c>
      <c r="D65">
        <v>42049</v>
      </c>
      <c r="E65">
        <v>43404</v>
      </c>
      <c r="F65" t="s">
        <v>20</v>
      </c>
      <c r="I65" t="s">
        <v>13813</v>
      </c>
      <c r="J65" t="s">
        <v>13814</v>
      </c>
      <c r="K65">
        <v>1356</v>
      </c>
    </row>
    <row r="66" spans="1:11">
      <c r="A66" t="s">
        <v>16</v>
      </c>
      <c r="B66" t="s">
        <v>17</v>
      </c>
      <c r="C66" t="s">
        <v>13703</v>
      </c>
      <c r="D66">
        <v>43602</v>
      </c>
      <c r="E66">
        <v>44168</v>
      </c>
      <c r="F66" t="s">
        <v>20</v>
      </c>
      <c r="G66" t="s">
        <v>13818</v>
      </c>
      <c r="H66" t="s">
        <v>19</v>
      </c>
      <c r="I66" t="s">
        <v>13816</v>
      </c>
      <c r="K66">
        <v>567</v>
      </c>
    </row>
    <row r="67" spans="1:11">
      <c r="A67" t="s">
        <v>10</v>
      </c>
      <c r="B67" t="s">
        <v>11</v>
      </c>
      <c r="C67" t="s">
        <v>13703</v>
      </c>
      <c r="D67">
        <v>43602</v>
      </c>
      <c r="E67">
        <v>44168</v>
      </c>
      <c r="F67" t="s">
        <v>20</v>
      </c>
      <c r="I67" t="s">
        <v>13816</v>
      </c>
      <c r="J67" t="s">
        <v>13817</v>
      </c>
      <c r="K67">
        <v>567</v>
      </c>
    </row>
    <row r="68" spans="1:11">
      <c r="A68" t="s">
        <v>16</v>
      </c>
      <c r="B68" t="s">
        <v>17</v>
      </c>
      <c r="C68" t="s">
        <v>13703</v>
      </c>
      <c r="D68">
        <v>45280</v>
      </c>
      <c r="E68">
        <v>45759</v>
      </c>
      <c r="F68" t="s">
        <v>13</v>
      </c>
      <c r="G68" t="s">
        <v>13821</v>
      </c>
      <c r="H68" t="s">
        <v>19</v>
      </c>
      <c r="I68" t="s">
        <v>13819</v>
      </c>
      <c r="K68">
        <v>480</v>
      </c>
    </row>
    <row r="69" spans="1:11">
      <c r="A69" t="s">
        <v>10</v>
      </c>
      <c r="B69" t="s">
        <v>11</v>
      </c>
      <c r="C69" t="s">
        <v>13703</v>
      </c>
      <c r="D69">
        <v>45280</v>
      </c>
      <c r="E69">
        <v>45759</v>
      </c>
      <c r="F69" t="s">
        <v>13</v>
      </c>
      <c r="I69" t="s">
        <v>13819</v>
      </c>
      <c r="J69" t="s">
        <v>13820</v>
      </c>
      <c r="K69">
        <v>480</v>
      </c>
    </row>
    <row r="70" spans="1:11">
      <c r="A70" t="s">
        <v>16</v>
      </c>
      <c r="B70" t="s">
        <v>17</v>
      </c>
      <c r="C70" t="s">
        <v>13703</v>
      </c>
      <c r="D70">
        <v>45810</v>
      </c>
      <c r="E70">
        <v>46448</v>
      </c>
      <c r="F70" t="s">
        <v>13</v>
      </c>
      <c r="G70" t="s">
        <v>13824</v>
      </c>
      <c r="H70" t="s">
        <v>207</v>
      </c>
      <c r="I70" t="s">
        <v>13822</v>
      </c>
      <c r="K70">
        <v>639</v>
      </c>
    </row>
    <row r="71" spans="1:11">
      <c r="A71" t="s">
        <v>10</v>
      </c>
      <c r="B71" t="s">
        <v>11</v>
      </c>
      <c r="C71" t="s">
        <v>13703</v>
      </c>
      <c r="D71">
        <v>45810</v>
      </c>
      <c r="E71">
        <v>46448</v>
      </c>
      <c r="F71" t="s">
        <v>13</v>
      </c>
      <c r="I71" t="s">
        <v>13822</v>
      </c>
      <c r="J71" t="s">
        <v>13823</v>
      </c>
      <c r="K71">
        <v>639</v>
      </c>
    </row>
    <row r="72" spans="1:11">
      <c r="A72" t="s">
        <v>16</v>
      </c>
      <c r="B72" t="s">
        <v>17</v>
      </c>
      <c r="C72" t="s">
        <v>13703</v>
      </c>
      <c r="D72">
        <v>46463</v>
      </c>
      <c r="E72">
        <v>46717</v>
      </c>
      <c r="F72" t="s">
        <v>13</v>
      </c>
      <c r="G72" t="s">
        <v>13827</v>
      </c>
      <c r="H72" t="s">
        <v>13828</v>
      </c>
      <c r="I72" t="s">
        <v>13825</v>
      </c>
      <c r="K72">
        <v>255</v>
      </c>
    </row>
    <row r="73" spans="1:11">
      <c r="A73" t="s">
        <v>10</v>
      </c>
      <c r="B73" t="s">
        <v>11</v>
      </c>
      <c r="C73" t="s">
        <v>13703</v>
      </c>
      <c r="D73">
        <v>46463</v>
      </c>
      <c r="E73">
        <v>46717</v>
      </c>
      <c r="F73" t="s">
        <v>13</v>
      </c>
      <c r="I73" t="s">
        <v>13825</v>
      </c>
      <c r="J73" t="s">
        <v>13826</v>
      </c>
      <c r="K73">
        <v>255</v>
      </c>
    </row>
    <row r="74" spans="1:11">
      <c r="A74" t="s">
        <v>16</v>
      </c>
      <c r="B74" t="s">
        <v>17</v>
      </c>
      <c r="C74" t="s">
        <v>13703</v>
      </c>
      <c r="D74">
        <v>46720</v>
      </c>
      <c r="E74">
        <v>46995</v>
      </c>
      <c r="F74" t="s">
        <v>13</v>
      </c>
      <c r="G74" t="s">
        <v>13831</v>
      </c>
      <c r="H74" t="s">
        <v>13832</v>
      </c>
      <c r="I74" t="s">
        <v>13829</v>
      </c>
      <c r="K74">
        <v>276</v>
      </c>
    </row>
    <row r="75" spans="1:11">
      <c r="A75" t="s">
        <v>10</v>
      </c>
      <c r="B75" t="s">
        <v>11</v>
      </c>
      <c r="C75" t="s">
        <v>13703</v>
      </c>
      <c r="D75">
        <v>46720</v>
      </c>
      <c r="E75">
        <v>46995</v>
      </c>
      <c r="F75" t="s">
        <v>13</v>
      </c>
      <c r="I75" t="s">
        <v>13829</v>
      </c>
      <c r="J75" t="s">
        <v>13830</v>
      </c>
      <c r="K75">
        <v>276</v>
      </c>
    </row>
    <row r="76" spans="1:11">
      <c r="A76" t="s">
        <v>16</v>
      </c>
      <c r="B76" t="s">
        <v>17</v>
      </c>
      <c r="C76" t="s">
        <v>13703</v>
      </c>
      <c r="D76">
        <v>46988</v>
      </c>
      <c r="E76">
        <v>49348</v>
      </c>
      <c r="F76" t="s">
        <v>13</v>
      </c>
      <c r="G76" t="s">
        <v>13835</v>
      </c>
      <c r="H76" t="s">
        <v>13836</v>
      </c>
      <c r="I76" t="s">
        <v>13833</v>
      </c>
      <c r="K76">
        <v>2361</v>
      </c>
    </row>
    <row r="77" spans="1:11">
      <c r="A77" t="s">
        <v>10</v>
      </c>
      <c r="B77" t="s">
        <v>11</v>
      </c>
      <c r="C77" t="s">
        <v>13703</v>
      </c>
      <c r="D77">
        <v>46988</v>
      </c>
      <c r="E77">
        <v>49348</v>
      </c>
      <c r="F77" t="s">
        <v>13</v>
      </c>
      <c r="I77" t="s">
        <v>13833</v>
      </c>
      <c r="J77" t="s">
        <v>13834</v>
      </c>
      <c r="K77">
        <v>2361</v>
      </c>
    </row>
    <row r="78" spans="1:11">
      <c r="A78" t="s">
        <v>16</v>
      </c>
      <c r="B78" t="s">
        <v>17</v>
      </c>
      <c r="C78" t="s">
        <v>13703</v>
      </c>
      <c r="D78">
        <v>49479</v>
      </c>
      <c r="E78">
        <v>50189</v>
      </c>
      <c r="F78" t="s">
        <v>13</v>
      </c>
      <c r="G78" t="s">
        <v>13839</v>
      </c>
      <c r="H78" t="s">
        <v>13840</v>
      </c>
      <c r="I78" t="s">
        <v>13837</v>
      </c>
      <c r="K78">
        <v>711</v>
      </c>
    </row>
    <row r="79" spans="1:11">
      <c r="A79" t="s">
        <v>10</v>
      </c>
      <c r="B79" t="s">
        <v>11</v>
      </c>
      <c r="C79" t="s">
        <v>13703</v>
      </c>
      <c r="D79">
        <v>49479</v>
      </c>
      <c r="E79">
        <v>50189</v>
      </c>
      <c r="F79" t="s">
        <v>13</v>
      </c>
      <c r="I79" t="s">
        <v>13837</v>
      </c>
      <c r="J79" t="s">
        <v>13838</v>
      </c>
      <c r="K79">
        <v>711</v>
      </c>
    </row>
    <row r="80" spans="1:11">
      <c r="A80" t="s">
        <v>16</v>
      </c>
      <c r="B80" t="s">
        <v>17</v>
      </c>
      <c r="C80" t="s">
        <v>13703</v>
      </c>
      <c r="D80">
        <v>50192</v>
      </c>
      <c r="E80">
        <v>50647</v>
      </c>
      <c r="F80" t="s">
        <v>13</v>
      </c>
      <c r="G80" t="s">
        <v>13843</v>
      </c>
      <c r="H80" t="s">
        <v>19</v>
      </c>
      <c r="I80" t="s">
        <v>13841</v>
      </c>
      <c r="K80">
        <v>456</v>
      </c>
    </row>
    <row r="81" spans="1:11">
      <c r="A81" t="s">
        <v>10</v>
      </c>
      <c r="B81" t="s">
        <v>11</v>
      </c>
      <c r="C81" t="s">
        <v>13703</v>
      </c>
      <c r="D81">
        <v>50192</v>
      </c>
      <c r="E81">
        <v>50647</v>
      </c>
      <c r="F81" t="s">
        <v>13</v>
      </c>
      <c r="I81" t="s">
        <v>13841</v>
      </c>
      <c r="J81" t="s">
        <v>13842</v>
      </c>
      <c r="K81">
        <v>456</v>
      </c>
    </row>
    <row r="82" spans="1:11">
      <c r="A82" t="s">
        <v>16</v>
      </c>
      <c r="B82" t="s">
        <v>17</v>
      </c>
      <c r="C82" t="s">
        <v>13703</v>
      </c>
      <c r="D82">
        <v>50651</v>
      </c>
      <c r="E82">
        <v>51823</v>
      </c>
      <c r="F82" t="s">
        <v>13</v>
      </c>
      <c r="G82" t="s">
        <v>13846</v>
      </c>
      <c r="H82" t="s">
        <v>13840</v>
      </c>
      <c r="I82" t="s">
        <v>13844</v>
      </c>
      <c r="K82">
        <v>1173</v>
      </c>
    </row>
    <row r="83" spans="1:11">
      <c r="A83" t="s">
        <v>10</v>
      </c>
      <c r="B83" t="s">
        <v>11</v>
      </c>
      <c r="C83" t="s">
        <v>13703</v>
      </c>
      <c r="D83">
        <v>50651</v>
      </c>
      <c r="E83">
        <v>51823</v>
      </c>
      <c r="F83" t="s">
        <v>13</v>
      </c>
      <c r="I83" t="s">
        <v>13844</v>
      </c>
      <c r="J83" t="s">
        <v>13845</v>
      </c>
      <c r="K83">
        <v>1173</v>
      </c>
    </row>
    <row r="84" spans="1:11">
      <c r="A84" t="s">
        <v>16</v>
      </c>
      <c r="B84" t="s">
        <v>17</v>
      </c>
      <c r="C84" t="s">
        <v>13703</v>
      </c>
      <c r="D84">
        <v>51887</v>
      </c>
      <c r="E84">
        <v>52561</v>
      </c>
      <c r="F84" t="s">
        <v>13</v>
      </c>
      <c r="G84" t="s">
        <v>13849</v>
      </c>
      <c r="H84" t="s">
        <v>13840</v>
      </c>
      <c r="I84" t="s">
        <v>13847</v>
      </c>
      <c r="K84">
        <v>675</v>
      </c>
    </row>
    <row r="85" spans="1:11">
      <c r="A85" t="s">
        <v>10</v>
      </c>
      <c r="B85" t="s">
        <v>11</v>
      </c>
      <c r="C85" t="s">
        <v>13703</v>
      </c>
      <c r="D85">
        <v>51887</v>
      </c>
      <c r="E85">
        <v>52561</v>
      </c>
      <c r="F85" t="s">
        <v>13</v>
      </c>
      <c r="I85" t="s">
        <v>13847</v>
      </c>
      <c r="J85" t="s">
        <v>13848</v>
      </c>
      <c r="K85">
        <v>675</v>
      </c>
    </row>
    <row r="86" spans="1:11">
      <c r="A86" t="s">
        <v>16</v>
      </c>
      <c r="B86" t="s">
        <v>17</v>
      </c>
      <c r="C86" t="s">
        <v>13703</v>
      </c>
      <c r="D86">
        <v>52558</v>
      </c>
      <c r="E86">
        <v>53316</v>
      </c>
      <c r="F86" t="s">
        <v>13</v>
      </c>
      <c r="G86" t="s">
        <v>13852</v>
      </c>
      <c r="H86" t="s">
        <v>13853</v>
      </c>
      <c r="I86" t="s">
        <v>13850</v>
      </c>
      <c r="K86">
        <v>759</v>
      </c>
    </row>
    <row r="87" spans="1:11">
      <c r="A87" t="s">
        <v>10</v>
      </c>
      <c r="B87" t="s">
        <v>11</v>
      </c>
      <c r="C87" t="s">
        <v>13703</v>
      </c>
      <c r="D87">
        <v>52558</v>
      </c>
      <c r="E87">
        <v>53316</v>
      </c>
      <c r="F87" t="s">
        <v>13</v>
      </c>
      <c r="I87" t="s">
        <v>13850</v>
      </c>
      <c r="J87" t="s">
        <v>13851</v>
      </c>
      <c r="K87">
        <v>759</v>
      </c>
    </row>
    <row r="88" spans="1:11">
      <c r="A88" t="s">
        <v>16</v>
      </c>
      <c r="B88" t="s">
        <v>17</v>
      </c>
      <c r="C88" t="s">
        <v>13703</v>
      </c>
      <c r="D88">
        <v>53316</v>
      </c>
      <c r="E88">
        <v>54647</v>
      </c>
      <c r="F88" t="s">
        <v>13</v>
      </c>
      <c r="G88" t="s">
        <v>13856</v>
      </c>
      <c r="H88" t="s">
        <v>13857</v>
      </c>
      <c r="I88" t="s">
        <v>13854</v>
      </c>
      <c r="K88">
        <v>1332</v>
      </c>
    </row>
    <row r="89" spans="1:11">
      <c r="A89" t="s">
        <v>10</v>
      </c>
      <c r="B89" t="s">
        <v>11</v>
      </c>
      <c r="C89" t="s">
        <v>13703</v>
      </c>
      <c r="D89">
        <v>53316</v>
      </c>
      <c r="E89">
        <v>54647</v>
      </c>
      <c r="F89" t="s">
        <v>13</v>
      </c>
      <c r="I89" t="s">
        <v>13854</v>
      </c>
      <c r="J89" t="s">
        <v>13855</v>
      </c>
      <c r="K89">
        <v>1332</v>
      </c>
    </row>
    <row r="90" spans="1:11">
      <c r="A90" t="s">
        <v>16</v>
      </c>
      <c r="B90" t="s">
        <v>17</v>
      </c>
      <c r="C90" t="s">
        <v>13703</v>
      </c>
      <c r="D90">
        <v>54644</v>
      </c>
      <c r="E90">
        <v>55627</v>
      </c>
      <c r="F90" t="s">
        <v>13</v>
      </c>
      <c r="G90" t="s">
        <v>13860</v>
      </c>
      <c r="H90" t="s">
        <v>13861</v>
      </c>
      <c r="I90" t="s">
        <v>13858</v>
      </c>
      <c r="K90">
        <v>984</v>
      </c>
    </row>
    <row r="91" spans="1:11">
      <c r="A91" t="s">
        <v>10</v>
      </c>
      <c r="B91" t="s">
        <v>11</v>
      </c>
      <c r="C91" t="s">
        <v>13703</v>
      </c>
      <c r="D91">
        <v>54644</v>
      </c>
      <c r="E91">
        <v>55627</v>
      </c>
      <c r="F91" t="s">
        <v>13</v>
      </c>
      <c r="I91" t="s">
        <v>13858</v>
      </c>
      <c r="J91" t="s">
        <v>13859</v>
      </c>
      <c r="K91">
        <v>984</v>
      </c>
    </row>
    <row r="92" spans="1:11">
      <c r="A92" t="s">
        <v>16</v>
      </c>
      <c r="B92" t="s">
        <v>17</v>
      </c>
      <c r="C92" t="s">
        <v>13703</v>
      </c>
      <c r="D92">
        <v>56008</v>
      </c>
      <c r="E92">
        <v>57018</v>
      </c>
      <c r="F92" t="s">
        <v>13</v>
      </c>
      <c r="G92" t="s">
        <v>13864</v>
      </c>
      <c r="H92" t="s">
        <v>13865</v>
      </c>
      <c r="I92" t="s">
        <v>13862</v>
      </c>
      <c r="K92">
        <v>1011</v>
      </c>
    </row>
    <row r="93" spans="1:11">
      <c r="A93" t="s">
        <v>10</v>
      </c>
      <c r="B93" t="s">
        <v>11</v>
      </c>
      <c r="C93" t="s">
        <v>13703</v>
      </c>
      <c r="D93">
        <v>56008</v>
      </c>
      <c r="E93">
        <v>57018</v>
      </c>
      <c r="F93" t="s">
        <v>13</v>
      </c>
      <c r="I93" t="s">
        <v>13862</v>
      </c>
      <c r="J93" t="s">
        <v>13863</v>
      </c>
      <c r="K93">
        <v>1011</v>
      </c>
    </row>
    <row r="94" spans="1:11">
      <c r="A94" t="s">
        <v>16</v>
      </c>
      <c r="B94" t="s">
        <v>17</v>
      </c>
      <c r="C94" t="s">
        <v>13703</v>
      </c>
      <c r="D94">
        <v>57193</v>
      </c>
      <c r="E94">
        <v>58227</v>
      </c>
      <c r="F94" t="s">
        <v>13</v>
      </c>
      <c r="G94" t="s">
        <v>13868</v>
      </c>
      <c r="H94" t="s">
        <v>13869</v>
      </c>
      <c r="I94" t="s">
        <v>13866</v>
      </c>
      <c r="K94">
        <v>1035</v>
      </c>
    </row>
    <row r="95" spans="1:11">
      <c r="A95" t="s">
        <v>10</v>
      </c>
      <c r="B95" t="s">
        <v>11</v>
      </c>
      <c r="C95" t="s">
        <v>13703</v>
      </c>
      <c r="D95">
        <v>57193</v>
      </c>
      <c r="E95">
        <v>58227</v>
      </c>
      <c r="F95" t="s">
        <v>13</v>
      </c>
      <c r="I95" t="s">
        <v>13866</v>
      </c>
      <c r="J95" t="s">
        <v>13867</v>
      </c>
      <c r="K95">
        <v>1035</v>
      </c>
    </row>
    <row r="96" spans="1:11">
      <c r="A96" t="s">
        <v>16</v>
      </c>
      <c r="B96" t="s">
        <v>17</v>
      </c>
      <c r="C96" t="s">
        <v>13703</v>
      </c>
      <c r="D96">
        <v>58418</v>
      </c>
      <c r="E96">
        <v>59929</v>
      </c>
      <c r="F96" t="s">
        <v>13</v>
      </c>
      <c r="G96" t="s">
        <v>13872</v>
      </c>
      <c r="H96" t="s">
        <v>781</v>
      </c>
      <c r="I96" t="s">
        <v>13870</v>
      </c>
      <c r="K96">
        <v>1512</v>
      </c>
    </row>
    <row r="97" spans="1:11">
      <c r="A97" t="s">
        <v>10</v>
      </c>
      <c r="B97" t="s">
        <v>11</v>
      </c>
      <c r="C97" t="s">
        <v>13703</v>
      </c>
      <c r="D97">
        <v>58418</v>
      </c>
      <c r="E97">
        <v>59929</v>
      </c>
      <c r="F97" t="s">
        <v>13</v>
      </c>
      <c r="I97" t="s">
        <v>13870</v>
      </c>
      <c r="J97" t="s">
        <v>13871</v>
      </c>
      <c r="K97">
        <v>1512</v>
      </c>
    </row>
    <row r="98" spans="1:11">
      <c r="A98" t="s">
        <v>16</v>
      </c>
      <c r="B98" t="s">
        <v>17</v>
      </c>
      <c r="C98" t="s">
        <v>13703</v>
      </c>
      <c r="D98">
        <v>60066</v>
      </c>
      <c r="E98">
        <v>61271</v>
      </c>
      <c r="F98" t="s">
        <v>13</v>
      </c>
      <c r="G98" t="s">
        <v>13875</v>
      </c>
      <c r="H98" t="s">
        <v>13876</v>
      </c>
      <c r="I98" t="s">
        <v>13873</v>
      </c>
      <c r="K98">
        <v>1206</v>
      </c>
    </row>
    <row r="99" spans="1:11">
      <c r="A99" t="s">
        <v>10</v>
      </c>
      <c r="B99" t="s">
        <v>11</v>
      </c>
      <c r="C99" t="s">
        <v>13703</v>
      </c>
      <c r="D99">
        <v>60066</v>
      </c>
      <c r="E99">
        <v>61271</v>
      </c>
      <c r="F99" t="s">
        <v>13</v>
      </c>
      <c r="I99" t="s">
        <v>13873</v>
      </c>
      <c r="J99" t="s">
        <v>13874</v>
      </c>
      <c r="K99">
        <v>1206</v>
      </c>
    </row>
    <row r="100" spans="1:11">
      <c r="A100" t="s">
        <v>16</v>
      </c>
      <c r="B100" t="s">
        <v>17</v>
      </c>
      <c r="C100" t="s">
        <v>13703</v>
      </c>
      <c r="D100">
        <v>61279</v>
      </c>
      <c r="E100">
        <v>62568</v>
      </c>
      <c r="F100" t="s">
        <v>20</v>
      </c>
      <c r="G100" t="s">
        <v>13879</v>
      </c>
      <c r="H100" t="s">
        <v>2078</v>
      </c>
      <c r="I100" t="s">
        <v>13877</v>
      </c>
      <c r="K100">
        <v>1290</v>
      </c>
    </row>
    <row r="101" spans="1:11">
      <c r="A101" t="s">
        <v>10</v>
      </c>
      <c r="B101" t="s">
        <v>11</v>
      </c>
      <c r="C101" t="s">
        <v>13703</v>
      </c>
      <c r="D101">
        <v>61279</v>
      </c>
      <c r="E101">
        <v>62568</v>
      </c>
      <c r="F101" t="s">
        <v>20</v>
      </c>
      <c r="I101" t="s">
        <v>13877</v>
      </c>
      <c r="J101" t="s">
        <v>13878</v>
      </c>
      <c r="K101">
        <v>1290</v>
      </c>
    </row>
    <row r="102" spans="1:11">
      <c r="A102" t="s">
        <v>16</v>
      </c>
      <c r="B102" t="s">
        <v>17</v>
      </c>
      <c r="C102" t="s">
        <v>13703</v>
      </c>
      <c r="D102">
        <v>63079</v>
      </c>
      <c r="E102">
        <v>63663</v>
      </c>
      <c r="F102" t="s">
        <v>20</v>
      </c>
      <c r="G102" t="s">
        <v>13882</v>
      </c>
      <c r="H102" t="s">
        <v>1500</v>
      </c>
      <c r="I102" t="s">
        <v>13880</v>
      </c>
      <c r="K102">
        <v>585</v>
      </c>
    </row>
    <row r="103" spans="1:11">
      <c r="A103" t="s">
        <v>10</v>
      </c>
      <c r="B103" t="s">
        <v>11</v>
      </c>
      <c r="C103" t="s">
        <v>13703</v>
      </c>
      <c r="D103">
        <v>63079</v>
      </c>
      <c r="E103">
        <v>63663</v>
      </c>
      <c r="F103" t="s">
        <v>20</v>
      </c>
      <c r="I103" t="s">
        <v>13880</v>
      </c>
      <c r="J103" t="s">
        <v>13881</v>
      </c>
      <c r="K103">
        <v>585</v>
      </c>
    </row>
    <row r="104" spans="1:11">
      <c r="A104" t="s">
        <v>16</v>
      </c>
      <c r="B104" t="s">
        <v>17</v>
      </c>
      <c r="C104" t="s">
        <v>13703</v>
      </c>
      <c r="D104">
        <v>63660</v>
      </c>
      <c r="E104">
        <v>65825</v>
      </c>
      <c r="F104" t="s">
        <v>20</v>
      </c>
      <c r="G104" t="s">
        <v>13885</v>
      </c>
      <c r="H104" t="s">
        <v>13886</v>
      </c>
      <c r="I104" t="s">
        <v>13883</v>
      </c>
      <c r="K104">
        <v>2166</v>
      </c>
    </row>
    <row r="105" spans="1:11">
      <c r="A105" t="s">
        <v>10</v>
      </c>
      <c r="B105" t="s">
        <v>11</v>
      </c>
      <c r="C105" t="s">
        <v>13703</v>
      </c>
      <c r="D105">
        <v>63660</v>
      </c>
      <c r="E105">
        <v>65825</v>
      </c>
      <c r="F105" t="s">
        <v>20</v>
      </c>
      <c r="I105" t="s">
        <v>13883</v>
      </c>
      <c r="J105" t="s">
        <v>13884</v>
      </c>
      <c r="K105">
        <v>2166</v>
      </c>
    </row>
    <row r="106" spans="1:11">
      <c r="A106" t="s">
        <v>16</v>
      </c>
      <c r="B106" t="s">
        <v>17</v>
      </c>
      <c r="C106" t="s">
        <v>13703</v>
      </c>
      <c r="D106">
        <v>65835</v>
      </c>
      <c r="E106">
        <v>68183</v>
      </c>
      <c r="F106" t="s">
        <v>20</v>
      </c>
      <c r="G106" t="s">
        <v>13889</v>
      </c>
      <c r="H106" t="s">
        <v>13890</v>
      </c>
      <c r="I106" t="s">
        <v>13887</v>
      </c>
      <c r="K106">
        <v>2349</v>
      </c>
    </row>
    <row r="107" spans="1:11">
      <c r="A107" t="s">
        <v>10</v>
      </c>
      <c r="B107" t="s">
        <v>11</v>
      </c>
      <c r="C107" t="s">
        <v>13703</v>
      </c>
      <c r="D107">
        <v>65835</v>
      </c>
      <c r="E107">
        <v>68183</v>
      </c>
      <c r="F107" t="s">
        <v>20</v>
      </c>
      <c r="I107" t="s">
        <v>13887</v>
      </c>
      <c r="J107" t="s">
        <v>13888</v>
      </c>
      <c r="K107">
        <v>2349</v>
      </c>
    </row>
    <row r="108" spans="1:11">
      <c r="A108" t="s">
        <v>16</v>
      </c>
      <c r="B108" t="s">
        <v>17</v>
      </c>
      <c r="C108" t="s">
        <v>13703</v>
      </c>
      <c r="D108">
        <v>68180</v>
      </c>
      <c r="E108">
        <v>68659</v>
      </c>
      <c r="F108" t="s">
        <v>20</v>
      </c>
      <c r="G108" t="s">
        <v>13893</v>
      </c>
      <c r="H108" t="s">
        <v>13894</v>
      </c>
      <c r="I108" t="s">
        <v>13891</v>
      </c>
      <c r="K108">
        <v>480</v>
      </c>
    </row>
    <row r="109" spans="1:11">
      <c r="A109" t="s">
        <v>10</v>
      </c>
      <c r="B109" t="s">
        <v>11</v>
      </c>
      <c r="C109" t="s">
        <v>13703</v>
      </c>
      <c r="D109">
        <v>68180</v>
      </c>
      <c r="E109">
        <v>68659</v>
      </c>
      <c r="F109" t="s">
        <v>20</v>
      </c>
      <c r="I109" t="s">
        <v>13891</v>
      </c>
      <c r="J109" t="s">
        <v>13892</v>
      </c>
      <c r="K109">
        <v>480</v>
      </c>
    </row>
    <row r="110" spans="1:11">
      <c r="A110" t="s">
        <v>16</v>
      </c>
      <c r="B110" t="s">
        <v>17</v>
      </c>
      <c r="C110" t="s">
        <v>13703</v>
      </c>
      <c r="D110">
        <v>69180</v>
      </c>
      <c r="E110">
        <v>69893</v>
      </c>
      <c r="F110" t="s">
        <v>13</v>
      </c>
      <c r="G110" t="s">
        <v>13897</v>
      </c>
      <c r="H110" t="s">
        <v>13898</v>
      </c>
      <c r="I110" t="s">
        <v>13895</v>
      </c>
      <c r="K110">
        <v>714</v>
      </c>
    </row>
    <row r="111" spans="1:11">
      <c r="A111" t="s">
        <v>10</v>
      </c>
      <c r="B111" t="s">
        <v>11</v>
      </c>
      <c r="C111" t="s">
        <v>13703</v>
      </c>
      <c r="D111">
        <v>69180</v>
      </c>
      <c r="E111">
        <v>69893</v>
      </c>
      <c r="F111" t="s">
        <v>13</v>
      </c>
      <c r="I111" t="s">
        <v>13895</v>
      </c>
      <c r="J111" t="s">
        <v>13896</v>
      </c>
      <c r="K111">
        <v>714</v>
      </c>
    </row>
    <row r="112" spans="1:11">
      <c r="A112" t="s">
        <v>16</v>
      </c>
      <c r="B112" t="s">
        <v>17</v>
      </c>
      <c r="C112" t="s">
        <v>13703</v>
      </c>
      <c r="D112">
        <v>69880</v>
      </c>
      <c r="E112">
        <v>70527</v>
      </c>
      <c r="F112" t="s">
        <v>13</v>
      </c>
      <c r="G112" t="s">
        <v>13901</v>
      </c>
      <c r="H112" t="s">
        <v>19</v>
      </c>
      <c r="I112" t="s">
        <v>13899</v>
      </c>
      <c r="K112">
        <v>648</v>
      </c>
    </row>
    <row r="113" spans="1:11">
      <c r="A113" t="s">
        <v>10</v>
      </c>
      <c r="B113" t="s">
        <v>11</v>
      </c>
      <c r="C113" t="s">
        <v>13703</v>
      </c>
      <c r="D113">
        <v>69880</v>
      </c>
      <c r="E113">
        <v>70527</v>
      </c>
      <c r="F113" t="s">
        <v>13</v>
      </c>
      <c r="I113" t="s">
        <v>13899</v>
      </c>
      <c r="J113" t="s">
        <v>13900</v>
      </c>
      <c r="K113">
        <v>648</v>
      </c>
    </row>
    <row r="114" spans="1:11">
      <c r="A114" t="s">
        <v>16</v>
      </c>
      <c r="B114" t="s">
        <v>17</v>
      </c>
      <c r="C114" t="s">
        <v>13703</v>
      </c>
      <c r="D114">
        <v>70966</v>
      </c>
      <c r="E114">
        <v>71553</v>
      </c>
      <c r="F114" t="s">
        <v>20</v>
      </c>
      <c r="G114" t="s">
        <v>13904</v>
      </c>
      <c r="H114" t="s">
        <v>19</v>
      </c>
      <c r="I114" t="s">
        <v>13902</v>
      </c>
      <c r="K114">
        <v>588</v>
      </c>
    </row>
    <row r="115" spans="1:11">
      <c r="A115" t="s">
        <v>10</v>
      </c>
      <c r="B115" t="s">
        <v>11</v>
      </c>
      <c r="C115" t="s">
        <v>13703</v>
      </c>
      <c r="D115">
        <v>70966</v>
      </c>
      <c r="E115">
        <v>71553</v>
      </c>
      <c r="F115" t="s">
        <v>20</v>
      </c>
      <c r="I115" t="s">
        <v>13902</v>
      </c>
      <c r="J115" t="s">
        <v>13903</v>
      </c>
      <c r="K115">
        <v>588</v>
      </c>
    </row>
    <row r="116" spans="1:11">
      <c r="A116" t="s">
        <v>16</v>
      </c>
      <c r="B116" t="s">
        <v>17</v>
      </c>
      <c r="C116" t="s">
        <v>13703</v>
      </c>
      <c r="D116">
        <v>71553</v>
      </c>
      <c r="E116">
        <v>72449</v>
      </c>
      <c r="F116" t="s">
        <v>20</v>
      </c>
      <c r="G116" t="s">
        <v>13907</v>
      </c>
      <c r="H116" t="s">
        <v>13908</v>
      </c>
      <c r="I116" t="s">
        <v>13905</v>
      </c>
      <c r="K116">
        <v>897</v>
      </c>
    </row>
    <row r="117" spans="1:11">
      <c r="A117" t="s">
        <v>10</v>
      </c>
      <c r="B117" t="s">
        <v>11</v>
      </c>
      <c r="C117" t="s">
        <v>13703</v>
      </c>
      <c r="D117">
        <v>71553</v>
      </c>
      <c r="E117">
        <v>72449</v>
      </c>
      <c r="F117" t="s">
        <v>20</v>
      </c>
      <c r="I117" t="s">
        <v>13905</v>
      </c>
      <c r="J117" t="s">
        <v>13906</v>
      </c>
      <c r="K117">
        <v>897</v>
      </c>
    </row>
    <row r="118" spans="1:11">
      <c r="A118" t="s">
        <v>16</v>
      </c>
      <c r="B118" t="s">
        <v>17</v>
      </c>
      <c r="C118" t="s">
        <v>13703</v>
      </c>
      <c r="D118">
        <v>73262</v>
      </c>
      <c r="E118">
        <v>74038</v>
      </c>
      <c r="F118" t="s">
        <v>20</v>
      </c>
      <c r="G118" t="s">
        <v>13911</v>
      </c>
      <c r="H118" t="s">
        <v>482</v>
      </c>
      <c r="I118" t="s">
        <v>13909</v>
      </c>
      <c r="K118">
        <v>777</v>
      </c>
    </row>
    <row r="119" spans="1:11">
      <c r="A119" t="s">
        <v>10</v>
      </c>
      <c r="B119" t="s">
        <v>11</v>
      </c>
      <c r="C119" t="s">
        <v>13703</v>
      </c>
      <c r="D119">
        <v>73262</v>
      </c>
      <c r="E119">
        <v>74038</v>
      </c>
      <c r="F119" t="s">
        <v>20</v>
      </c>
      <c r="I119" t="s">
        <v>13909</v>
      </c>
      <c r="J119" t="s">
        <v>13910</v>
      </c>
      <c r="K119">
        <v>777</v>
      </c>
    </row>
    <row r="120" spans="1:11">
      <c r="A120" t="s">
        <v>16</v>
      </c>
      <c r="B120" t="s">
        <v>17</v>
      </c>
      <c r="C120" t="s">
        <v>13703</v>
      </c>
      <c r="D120">
        <v>75093</v>
      </c>
      <c r="E120">
        <v>75995</v>
      </c>
      <c r="F120" t="s">
        <v>13</v>
      </c>
      <c r="G120" t="s">
        <v>13914</v>
      </c>
      <c r="H120" t="s">
        <v>482</v>
      </c>
      <c r="I120" t="s">
        <v>13912</v>
      </c>
      <c r="K120">
        <v>903</v>
      </c>
    </row>
    <row r="121" spans="1:11">
      <c r="A121" t="s">
        <v>10</v>
      </c>
      <c r="B121" t="s">
        <v>11</v>
      </c>
      <c r="C121" t="s">
        <v>13703</v>
      </c>
      <c r="D121">
        <v>75093</v>
      </c>
      <c r="E121">
        <v>75995</v>
      </c>
      <c r="F121" t="s">
        <v>13</v>
      </c>
      <c r="I121" t="s">
        <v>13912</v>
      </c>
      <c r="J121" t="s">
        <v>13913</v>
      </c>
      <c r="K121">
        <v>903</v>
      </c>
    </row>
    <row r="122" spans="1:11">
      <c r="A122" t="s">
        <v>16</v>
      </c>
      <c r="B122" t="s">
        <v>17</v>
      </c>
      <c r="C122" t="s">
        <v>13703</v>
      </c>
      <c r="D122">
        <v>76075</v>
      </c>
      <c r="E122">
        <v>76989</v>
      </c>
      <c r="F122" t="s">
        <v>20</v>
      </c>
      <c r="G122" t="s">
        <v>13917</v>
      </c>
      <c r="H122" t="s">
        <v>1035</v>
      </c>
      <c r="I122" t="s">
        <v>13915</v>
      </c>
      <c r="K122">
        <v>915</v>
      </c>
    </row>
    <row r="123" spans="1:11">
      <c r="A123" t="s">
        <v>10</v>
      </c>
      <c r="B123" t="s">
        <v>11</v>
      </c>
      <c r="C123" t="s">
        <v>13703</v>
      </c>
      <c r="D123">
        <v>76075</v>
      </c>
      <c r="E123">
        <v>76989</v>
      </c>
      <c r="F123" t="s">
        <v>20</v>
      </c>
      <c r="I123" t="s">
        <v>13915</v>
      </c>
      <c r="J123" t="s">
        <v>13916</v>
      </c>
      <c r="K123">
        <v>915</v>
      </c>
    </row>
    <row r="124" spans="1:11">
      <c r="A124" t="s">
        <v>16</v>
      </c>
      <c r="B124" t="s">
        <v>17</v>
      </c>
      <c r="C124" t="s">
        <v>13703</v>
      </c>
      <c r="D124">
        <v>77100</v>
      </c>
      <c r="E124">
        <v>78029</v>
      </c>
      <c r="F124" t="s">
        <v>13</v>
      </c>
      <c r="G124" t="s">
        <v>13920</v>
      </c>
      <c r="H124" t="s">
        <v>442</v>
      </c>
      <c r="I124" t="s">
        <v>13918</v>
      </c>
      <c r="K124">
        <v>930</v>
      </c>
    </row>
    <row r="125" spans="1:11">
      <c r="A125" t="s">
        <v>10</v>
      </c>
      <c r="B125" t="s">
        <v>11</v>
      </c>
      <c r="C125" t="s">
        <v>13703</v>
      </c>
      <c r="D125">
        <v>77100</v>
      </c>
      <c r="E125">
        <v>78029</v>
      </c>
      <c r="F125" t="s">
        <v>13</v>
      </c>
      <c r="I125" t="s">
        <v>13918</v>
      </c>
      <c r="J125" t="s">
        <v>13919</v>
      </c>
      <c r="K125">
        <v>930</v>
      </c>
    </row>
    <row r="126" spans="1:11">
      <c r="A126" t="s">
        <v>16</v>
      </c>
      <c r="B126" t="s">
        <v>17</v>
      </c>
      <c r="C126" t="s">
        <v>13703</v>
      </c>
      <c r="D126">
        <v>78041</v>
      </c>
      <c r="E126">
        <v>78667</v>
      </c>
      <c r="F126" t="s">
        <v>13</v>
      </c>
      <c r="G126" t="s">
        <v>13923</v>
      </c>
      <c r="H126" t="s">
        <v>2078</v>
      </c>
      <c r="I126" t="s">
        <v>13921</v>
      </c>
      <c r="K126">
        <v>627</v>
      </c>
    </row>
    <row r="127" spans="1:11">
      <c r="A127" t="s">
        <v>10</v>
      </c>
      <c r="B127" t="s">
        <v>11</v>
      </c>
      <c r="C127" t="s">
        <v>13703</v>
      </c>
      <c r="D127">
        <v>78041</v>
      </c>
      <c r="E127">
        <v>78667</v>
      </c>
      <c r="F127" t="s">
        <v>13</v>
      </c>
      <c r="I127" t="s">
        <v>13921</v>
      </c>
      <c r="J127" t="s">
        <v>13922</v>
      </c>
      <c r="K127">
        <v>627</v>
      </c>
    </row>
    <row r="128" spans="1:11">
      <c r="A128" t="s">
        <v>16</v>
      </c>
      <c r="B128" t="s">
        <v>17</v>
      </c>
      <c r="C128" t="s">
        <v>13703</v>
      </c>
      <c r="D128">
        <v>78766</v>
      </c>
      <c r="E128">
        <v>79011</v>
      </c>
      <c r="F128" t="s">
        <v>13</v>
      </c>
      <c r="G128" t="s">
        <v>13926</v>
      </c>
      <c r="H128" t="s">
        <v>13927</v>
      </c>
      <c r="I128" t="s">
        <v>13924</v>
      </c>
      <c r="K128">
        <v>246</v>
      </c>
    </row>
    <row r="129" spans="1:11">
      <c r="A129" t="s">
        <v>10</v>
      </c>
      <c r="B129" t="s">
        <v>11</v>
      </c>
      <c r="C129" t="s">
        <v>13703</v>
      </c>
      <c r="D129">
        <v>78766</v>
      </c>
      <c r="E129">
        <v>79011</v>
      </c>
      <c r="F129" t="s">
        <v>13</v>
      </c>
      <c r="I129" t="s">
        <v>13924</v>
      </c>
      <c r="J129" t="s">
        <v>13925</v>
      </c>
      <c r="K129">
        <v>246</v>
      </c>
    </row>
    <row r="130" spans="1:11">
      <c r="A130" t="s">
        <v>16</v>
      </c>
      <c r="B130" t="s">
        <v>17</v>
      </c>
      <c r="C130" t="s">
        <v>13703</v>
      </c>
      <c r="D130">
        <v>79036</v>
      </c>
      <c r="E130">
        <v>79743</v>
      </c>
      <c r="F130" t="s">
        <v>13</v>
      </c>
      <c r="G130" t="s">
        <v>13930</v>
      </c>
      <c r="H130" t="s">
        <v>13931</v>
      </c>
      <c r="I130" t="s">
        <v>13928</v>
      </c>
      <c r="K130">
        <v>708</v>
      </c>
    </row>
    <row r="131" spans="1:11">
      <c r="A131" t="s">
        <v>10</v>
      </c>
      <c r="B131" t="s">
        <v>11</v>
      </c>
      <c r="C131" t="s">
        <v>13703</v>
      </c>
      <c r="D131">
        <v>79036</v>
      </c>
      <c r="E131">
        <v>79743</v>
      </c>
      <c r="F131" t="s">
        <v>13</v>
      </c>
      <c r="I131" t="s">
        <v>13928</v>
      </c>
      <c r="J131" t="s">
        <v>13929</v>
      </c>
      <c r="K131">
        <v>708</v>
      </c>
    </row>
    <row r="132" spans="1:11">
      <c r="A132" t="s">
        <v>16</v>
      </c>
      <c r="B132" t="s">
        <v>17</v>
      </c>
      <c r="C132" t="s">
        <v>13703</v>
      </c>
      <c r="D132">
        <v>79810</v>
      </c>
      <c r="E132">
        <v>81525</v>
      </c>
      <c r="F132" t="s">
        <v>13</v>
      </c>
      <c r="G132" t="s">
        <v>13934</v>
      </c>
      <c r="H132" t="s">
        <v>3591</v>
      </c>
      <c r="I132" t="s">
        <v>13932</v>
      </c>
      <c r="K132">
        <v>1716</v>
      </c>
    </row>
    <row r="133" spans="1:11">
      <c r="A133" t="s">
        <v>10</v>
      </c>
      <c r="B133" t="s">
        <v>11</v>
      </c>
      <c r="C133" t="s">
        <v>13703</v>
      </c>
      <c r="D133">
        <v>79810</v>
      </c>
      <c r="E133">
        <v>81525</v>
      </c>
      <c r="F133" t="s">
        <v>13</v>
      </c>
      <c r="I133" t="s">
        <v>13932</v>
      </c>
      <c r="J133" t="s">
        <v>13933</v>
      </c>
      <c r="K133">
        <v>1716</v>
      </c>
    </row>
    <row r="134" spans="1:11">
      <c r="A134" t="s">
        <v>16</v>
      </c>
      <c r="B134" t="s">
        <v>17</v>
      </c>
      <c r="C134" t="s">
        <v>13703</v>
      </c>
      <c r="D134">
        <v>81641</v>
      </c>
      <c r="E134">
        <v>82144</v>
      </c>
      <c r="F134" t="s">
        <v>13</v>
      </c>
      <c r="G134" t="s">
        <v>13937</v>
      </c>
      <c r="H134" t="s">
        <v>13938</v>
      </c>
      <c r="I134" t="s">
        <v>13935</v>
      </c>
      <c r="K134">
        <v>504</v>
      </c>
    </row>
    <row r="135" spans="1:11">
      <c r="A135" t="s">
        <v>10</v>
      </c>
      <c r="B135" t="s">
        <v>11</v>
      </c>
      <c r="C135" t="s">
        <v>13703</v>
      </c>
      <c r="D135">
        <v>81641</v>
      </c>
      <c r="E135">
        <v>82144</v>
      </c>
      <c r="F135" t="s">
        <v>13</v>
      </c>
      <c r="I135" t="s">
        <v>13935</v>
      </c>
      <c r="J135" t="s">
        <v>13936</v>
      </c>
      <c r="K135">
        <v>504</v>
      </c>
    </row>
    <row r="136" spans="1:11">
      <c r="A136" t="s">
        <v>16</v>
      </c>
      <c r="B136" t="s">
        <v>17</v>
      </c>
      <c r="C136" t="s">
        <v>13703</v>
      </c>
      <c r="D136">
        <v>82204</v>
      </c>
      <c r="E136">
        <v>82503</v>
      </c>
      <c r="F136" t="s">
        <v>13</v>
      </c>
      <c r="G136" t="s">
        <v>13941</v>
      </c>
      <c r="H136" t="s">
        <v>301</v>
      </c>
      <c r="I136" t="s">
        <v>13939</v>
      </c>
      <c r="K136">
        <v>300</v>
      </c>
    </row>
    <row r="137" spans="1:11">
      <c r="A137" t="s">
        <v>10</v>
      </c>
      <c r="B137" t="s">
        <v>11</v>
      </c>
      <c r="C137" t="s">
        <v>13703</v>
      </c>
      <c r="D137">
        <v>82204</v>
      </c>
      <c r="E137">
        <v>82503</v>
      </c>
      <c r="F137" t="s">
        <v>13</v>
      </c>
      <c r="I137" t="s">
        <v>13939</v>
      </c>
      <c r="J137" t="s">
        <v>13940</v>
      </c>
      <c r="K137">
        <v>300</v>
      </c>
    </row>
    <row r="138" spans="1:11">
      <c r="A138" t="s">
        <v>16</v>
      </c>
      <c r="B138" t="s">
        <v>17</v>
      </c>
      <c r="C138" t="s">
        <v>13703</v>
      </c>
      <c r="D138">
        <v>82487</v>
      </c>
      <c r="E138">
        <v>84085</v>
      </c>
      <c r="F138" t="s">
        <v>13</v>
      </c>
      <c r="G138" t="s">
        <v>13944</v>
      </c>
      <c r="H138" t="s">
        <v>68</v>
      </c>
      <c r="I138" t="s">
        <v>13942</v>
      </c>
      <c r="K138">
        <v>1599</v>
      </c>
    </row>
    <row r="139" spans="1:11">
      <c r="A139" t="s">
        <v>10</v>
      </c>
      <c r="B139" t="s">
        <v>11</v>
      </c>
      <c r="C139" t="s">
        <v>13703</v>
      </c>
      <c r="D139">
        <v>82487</v>
      </c>
      <c r="E139">
        <v>84085</v>
      </c>
      <c r="F139" t="s">
        <v>13</v>
      </c>
      <c r="I139" t="s">
        <v>13942</v>
      </c>
      <c r="J139" t="s">
        <v>13943</v>
      </c>
      <c r="K139">
        <v>1599</v>
      </c>
    </row>
    <row r="140" spans="1:11">
      <c r="A140" t="s">
        <v>16</v>
      </c>
      <c r="B140" t="s">
        <v>17</v>
      </c>
      <c r="C140" t="s">
        <v>13703</v>
      </c>
      <c r="D140">
        <v>84170</v>
      </c>
      <c r="E140">
        <v>84622</v>
      </c>
      <c r="F140" t="s">
        <v>13</v>
      </c>
      <c r="G140" t="s">
        <v>13947</v>
      </c>
      <c r="H140" t="s">
        <v>3069</v>
      </c>
      <c r="I140" t="s">
        <v>13945</v>
      </c>
      <c r="K140">
        <v>453</v>
      </c>
    </row>
    <row r="141" spans="1:11">
      <c r="A141" t="s">
        <v>10</v>
      </c>
      <c r="B141" t="s">
        <v>11</v>
      </c>
      <c r="C141" t="s">
        <v>13703</v>
      </c>
      <c r="D141">
        <v>84170</v>
      </c>
      <c r="E141">
        <v>84622</v>
      </c>
      <c r="F141" t="s">
        <v>13</v>
      </c>
      <c r="I141" t="s">
        <v>13945</v>
      </c>
      <c r="J141" t="s">
        <v>13946</v>
      </c>
      <c r="K141">
        <v>453</v>
      </c>
    </row>
    <row r="142" spans="1:11">
      <c r="A142" t="s">
        <v>16</v>
      </c>
      <c r="B142" t="s">
        <v>17</v>
      </c>
      <c r="C142" t="s">
        <v>13703</v>
      </c>
      <c r="D142">
        <v>84624</v>
      </c>
      <c r="E142">
        <v>86813</v>
      </c>
      <c r="F142" t="s">
        <v>13</v>
      </c>
      <c r="G142" t="s">
        <v>13950</v>
      </c>
      <c r="H142" t="s">
        <v>3065</v>
      </c>
      <c r="I142" t="s">
        <v>13948</v>
      </c>
      <c r="K142">
        <v>2190</v>
      </c>
    </row>
    <row r="143" spans="1:11">
      <c r="A143" t="s">
        <v>10</v>
      </c>
      <c r="B143" t="s">
        <v>11</v>
      </c>
      <c r="C143" t="s">
        <v>13703</v>
      </c>
      <c r="D143">
        <v>84624</v>
      </c>
      <c r="E143">
        <v>86813</v>
      </c>
      <c r="F143" t="s">
        <v>13</v>
      </c>
      <c r="I143" t="s">
        <v>13948</v>
      </c>
      <c r="J143" t="s">
        <v>13949</v>
      </c>
      <c r="K143">
        <v>2190</v>
      </c>
    </row>
    <row r="144" spans="1:11">
      <c r="A144" t="s">
        <v>16</v>
      </c>
      <c r="B144" t="s">
        <v>17</v>
      </c>
      <c r="C144" t="s">
        <v>13703</v>
      </c>
      <c r="D144">
        <v>86926</v>
      </c>
      <c r="E144">
        <v>87519</v>
      </c>
      <c r="F144" t="s">
        <v>13</v>
      </c>
      <c r="G144" t="s">
        <v>13953</v>
      </c>
      <c r="H144" t="s">
        <v>2597</v>
      </c>
      <c r="I144" t="s">
        <v>13951</v>
      </c>
      <c r="K144">
        <v>594</v>
      </c>
    </row>
    <row r="145" spans="1:12">
      <c r="A145" t="s">
        <v>10</v>
      </c>
      <c r="B145" t="s">
        <v>11</v>
      </c>
      <c r="C145" t="s">
        <v>13703</v>
      </c>
      <c r="D145">
        <v>86926</v>
      </c>
      <c r="E145">
        <v>87519</v>
      </c>
      <c r="F145" t="s">
        <v>13</v>
      </c>
      <c r="I145" t="s">
        <v>13951</v>
      </c>
      <c r="J145" t="s">
        <v>13952</v>
      </c>
      <c r="K145">
        <v>594</v>
      </c>
    </row>
    <row r="146" spans="1:12">
      <c r="A146" t="s">
        <v>16</v>
      </c>
      <c r="B146" t="s">
        <v>17</v>
      </c>
      <c r="C146" t="s">
        <v>13703</v>
      </c>
      <c r="D146">
        <v>87598</v>
      </c>
      <c r="E146">
        <v>88560</v>
      </c>
      <c r="F146" t="s">
        <v>13</v>
      </c>
      <c r="G146" t="s">
        <v>13956</v>
      </c>
      <c r="H146" t="s">
        <v>2586</v>
      </c>
      <c r="I146" t="s">
        <v>13954</v>
      </c>
      <c r="K146">
        <v>963</v>
      </c>
    </row>
    <row r="147" spans="1:12">
      <c r="A147" t="s">
        <v>10</v>
      </c>
      <c r="B147" t="s">
        <v>11</v>
      </c>
      <c r="C147" t="s">
        <v>13703</v>
      </c>
      <c r="D147">
        <v>87598</v>
      </c>
      <c r="E147">
        <v>88560</v>
      </c>
      <c r="F147" t="s">
        <v>13</v>
      </c>
      <c r="I147" t="s">
        <v>13954</v>
      </c>
      <c r="J147" t="s">
        <v>13955</v>
      </c>
      <c r="K147">
        <v>963</v>
      </c>
    </row>
    <row r="148" spans="1:12">
      <c r="A148" t="s">
        <v>16</v>
      </c>
      <c r="B148" t="s">
        <v>17</v>
      </c>
      <c r="C148" t="s">
        <v>13703</v>
      </c>
      <c r="D148">
        <v>89289</v>
      </c>
      <c r="E148">
        <v>90491</v>
      </c>
      <c r="F148" t="s">
        <v>20</v>
      </c>
      <c r="G148" t="s">
        <v>13959</v>
      </c>
      <c r="H148" t="s">
        <v>13574</v>
      </c>
      <c r="I148" t="s">
        <v>13957</v>
      </c>
      <c r="K148">
        <v>1203</v>
      </c>
    </row>
    <row r="149" spans="1:12">
      <c r="A149" t="s">
        <v>10</v>
      </c>
      <c r="B149" t="s">
        <v>11</v>
      </c>
      <c r="C149" t="s">
        <v>13703</v>
      </c>
      <c r="D149">
        <v>89289</v>
      </c>
      <c r="E149">
        <v>90491</v>
      </c>
      <c r="F149" t="s">
        <v>20</v>
      </c>
      <c r="I149" t="s">
        <v>13957</v>
      </c>
      <c r="J149" t="s">
        <v>13958</v>
      </c>
      <c r="K149">
        <v>1203</v>
      </c>
    </row>
    <row r="150" spans="1:12">
      <c r="A150" t="s">
        <v>16</v>
      </c>
      <c r="B150" t="s">
        <v>17</v>
      </c>
      <c r="C150" t="s">
        <v>13703</v>
      </c>
      <c r="D150">
        <v>91261</v>
      </c>
      <c r="E150">
        <v>91581</v>
      </c>
      <c r="F150" t="s">
        <v>20</v>
      </c>
      <c r="G150" t="s">
        <v>13961</v>
      </c>
      <c r="H150" t="s">
        <v>13962</v>
      </c>
      <c r="I150" t="s">
        <v>13960</v>
      </c>
      <c r="K150">
        <v>321</v>
      </c>
    </row>
    <row r="151" spans="1:12">
      <c r="A151" t="s">
        <v>10</v>
      </c>
      <c r="B151" t="s">
        <v>11</v>
      </c>
      <c r="C151" t="s">
        <v>13703</v>
      </c>
      <c r="D151">
        <v>91261</v>
      </c>
      <c r="E151">
        <v>91581</v>
      </c>
      <c r="F151" t="s">
        <v>20</v>
      </c>
      <c r="I151" t="s">
        <v>13960</v>
      </c>
      <c r="K151">
        <v>321</v>
      </c>
    </row>
    <row r="152" spans="1:12">
      <c r="A152" t="s">
        <v>16</v>
      </c>
      <c r="B152" t="s">
        <v>17</v>
      </c>
      <c r="C152" t="s">
        <v>13703</v>
      </c>
      <c r="D152">
        <v>92586</v>
      </c>
      <c r="E152">
        <v>93002</v>
      </c>
      <c r="F152" t="s">
        <v>20</v>
      </c>
      <c r="G152" t="s">
        <v>13965</v>
      </c>
      <c r="H152" t="s">
        <v>13800</v>
      </c>
      <c r="I152" t="s">
        <v>13963</v>
      </c>
      <c r="K152">
        <v>417</v>
      </c>
    </row>
    <row r="153" spans="1:12">
      <c r="A153" t="s">
        <v>10</v>
      </c>
      <c r="B153" t="s">
        <v>11</v>
      </c>
      <c r="C153" t="s">
        <v>13703</v>
      </c>
      <c r="D153">
        <v>92586</v>
      </c>
      <c r="E153">
        <v>93002</v>
      </c>
      <c r="F153" t="s">
        <v>20</v>
      </c>
      <c r="I153" t="s">
        <v>13963</v>
      </c>
      <c r="J153" t="s">
        <v>13964</v>
      </c>
      <c r="K153">
        <v>417</v>
      </c>
    </row>
    <row r="154" spans="1:12">
      <c r="A154" t="s">
        <v>16</v>
      </c>
      <c r="B154" t="s">
        <v>17</v>
      </c>
      <c r="C154" t="s">
        <v>13703</v>
      </c>
      <c r="D154">
        <v>93002</v>
      </c>
      <c r="E154">
        <v>93247</v>
      </c>
      <c r="F154" t="s">
        <v>20</v>
      </c>
      <c r="G154" t="s">
        <v>13968</v>
      </c>
      <c r="H154" t="s">
        <v>13969</v>
      </c>
      <c r="I154" t="s">
        <v>13966</v>
      </c>
      <c r="K154">
        <v>246</v>
      </c>
    </row>
    <row r="155" spans="1:12">
      <c r="A155" t="s">
        <v>10</v>
      </c>
      <c r="B155" t="s">
        <v>11</v>
      </c>
      <c r="C155" t="s">
        <v>13703</v>
      </c>
      <c r="D155">
        <v>93002</v>
      </c>
      <c r="E155">
        <v>93247</v>
      </c>
      <c r="F155" t="s">
        <v>20</v>
      </c>
      <c r="I155" t="s">
        <v>13966</v>
      </c>
      <c r="J155" t="s">
        <v>13967</v>
      </c>
      <c r="K155">
        <v>246</v>
      </c>
    </row>
    <row r="156" spans="1:12">
      <c r="A156" t="s">
        <v>16</v>
      </c>
      <c r="B156" t="s">
        <v>491</v>
      </c>
      <c r="C156" t="s">
        <v>13703</v>
      </c>
      <c r="D156">
        <v>93557</v>
      </c>
      <c r="E156">
        <v>93643</v>
      </c>
      <c r="F156" t="s">
        <v>20</v>
      </c>
      <c r="H156" t="s">
        <v>3294</v>
      </c>
      <c r="I156" t="s">
        <v>13970</v>
      </c>
      <c r="J156" t="s">
        <v>1447</v>
      </c>
      <c r="K156">
        <v>87</v>
      </c>
    </row>
    <row r="157" spans="1:12">
      <c r="A157" t="s">
        <v>10</v>
      </c>
      <c r="B157" t="s">
        <v>487</v>
      </c>
      <c r="C157" t="s">
        <v>13703</v>
      </c>
      <c r="D157">
        <v>93557</v>
      </c>
      <c r="E157">
        <v>93643</v>
      </c>
      <c r="F157" t="s">
        <v>20</v>
      </c>
      <c r="I157" t="s">
        <v>13970</v>
      </c>
      <c r="J157" t="s">
        <v>1447</v>
      </c>
      <c r="K157">
        <v>87</v>
      </c>
      <c r="L157" t="s">
        <v>13971</v>
      </c>
    </row>
    <row r="158" spans="1:12">
      <c r="A158" t="s">
        <v>16</v>
      </c>
      <c r="B158" t="s">
        <v>17</v>
      </c>
      <c r="C158" t="s">
        <v>13703</v>
      </c>
      <c r="D158">
        <v>93983</v>
      </c>
      <c r="E158">
        <v>94246</v>
      </c>
      <c r="F158" t="s">
        <v>20</v>
      </c>
      <c r="G158" t="s">
        <v>13974</v>
      </c>
      <c r="H158" t="s">
        <v>19</v>
      </c>
      <c r="I158" t="s">
        <v>13972</v>
      </c>
      <c r="K158">
        <v>264</v>
      </c>
    </row>
    <row r="159" spans="1:12">
      <c r="A159" t="s">
        <v>10</v>
      </c>
      <c r="B159" t="s">
        <v>11</v>
      </c>
      <c r="C159" t="s">
        <v>13703</v>
      </c>
      <c r="D159">
        <v>93983</v>
      </c>
      <c r="E159">
        <v>94246</v>
      </c>
      <c r="F159" t="s">
        <v>20</v>
      </c>
      <c r="I159" t="s">
        <v>13972</v>
      </c>
      <c r="J159" t="s">
        <v>13973</v>
      </c>
      <c r="K159">
        <v>264</v>
      </c>
    </row>
    <row r="160" spans="1:12">
      <c r="A160" t="s">
        <v>16</v>
      </c>
      <c r="B160" t="s">
        <v>17</v>
      </c>
      <c r="C160" t="s">
        <v>13703</v>
      </c>
      <c r="D160">
        <v>94243</v>
      </c>
      <c r="E160">
        <v>95079</v>
      </c>
      <c r="F160" t="s">
        <v>20</v>
      </c>
      <c r="G160" t="s">
        <v>13977</v>
      </c>
      <c r="H160" t="s">
        <v>19</v>
      </c>
      <c r="I160" t="s">
        <v>13975</v>
      </c>
      <c r="K160">
        <v>837</v>
      </c>
    </row>
    <row r="161" spans="1:11">
      <c r="A161" t="s">
        <v>10</v>
      </c>
      <c r="B161" t="s">
        <v>11</v>
      </c>
      <c r="C161" t="s">
        <v>13703</v>
      </c>
      <c r="D161">
        <v>94243</v>
      </c>
      <c r="E161">
        <v>95079</v>
      </c>
      <c r="F161" t="s">
        <v>20</v>
      </c>
      <c r="I161" t="s">
        <v>13975</v>
      </c>
      <c r="J161" t="s">
        <v>13976</v>
      </c>
      <c r="K161">
        <v>837</v>
      </c>
    </row>
    <row r="162" spans="1:11">
      <c r="A162" t="s">
        <v>16</v>
      </c>
      <c r="B162" t="s">
        <v>17</v>
      </c>
      <c r="C162" t="s">
        <v>13703</v>
      </c>
      <c r="D162">
        <v>95079</v>
      </c>
      <c r="E162">
        <v>95420</v>
      </c>
      <c r="F162" t="s">
        <v>20</v>
      </c>
      <c r="G162" t="s">
        <v>13980</v>
      </c>
      <c r="H162" t="s">
        <v>19</v>
      </c>
      <c r="I162" t="s">
        <v>13978</v>
      </c>
      <c r="K162">
        <v>342</v>
      </c>
    </row>
    <row r="163" spans="1:11">
      <c r="A163" t="s">
        <v>10</v>
      </c>
      <c r="B163" t="s">
        <v>11</v>
      </c>
      <c r="C163" t="s">
        <v>13703</v>
      </c>
      <c r="D163">
        <v>95079</v>
      </c>
      <c r="E163">
        <v>95420</v>
      </c>
      <c r="F163" t="s">
        <v>20</v>
      </c>
      <c r="I163" t="s">
        <v>13978</v>
      </c>
      <c r="J163" t="s">
        <v>13979</v>
      </c>
      <c r="K163">
        <v>342</v>
      </c>
    </row>
    <row r="164" spans="1:11">
      <c r="A164" t="s">
        <v>16</v>
      </c>
      <c r="B164" t="s">
        <v>17</v>
      </c>
      <c r="C164" t="s">
        <v>13703</v>
      </c>
      <c r="D164">
        <v>95520</v>
      </c>
      <c r="E164">
        <v>97415</v>
      </c>
      <c r="F164" t="s">
        <v>20</v>
      </c>
      <c r="G164" t="s">
        <v>13983</v>
      </c>
      <c r="H164" t="s">
        <v>8552</v>
      </c>
      <c r="I164" t="s">
        <v>13981</v>
      </c>
      <c r="K164">
        <v>1896</v>
      </c>
    </row>
    <row r="165" spans="1:11">
      <c r="A165" t="s">
        <v>10</v>
      </c>
      <c r="B165" t="s">
        <v>11</v>
      </c>
      <c r="C165" t="s">
        <v>13703</v>
      </c>
      <c r="D165">
        <v>95520</v>
      </c>
      <c r="E165">
        <v>97415</v>
      </c>
      <c r="F165" t="s">
        <v>20</v>
      </c>
      <c r="I165" t="s">
        <v>13981</v>
      </c>
      <c r="J165" t="s">
        <v>13982</v>
      </c>
      <c r="K165">
        <v>1896</v>
      </c>
    </row>
    <row r="166" spans="1:11">
      <c r="A166" t="s">
        <v>16</v>
      </c>
      <c r="B166" t="s">
        <v>17</v>
      </c>
      <c r="C166" t="s">
        <v>13703</v>
      </c>
      <c r="D166">
        <v>97670</v>
      </c>
      <c r="E166">
        <v>98005</v>
      </c>
      <c r="F166" t="s">
        <v>20</v>
      </c>
      <c r="G166" t="s">
        <v>13986</v>
      </c>
      <c r="H166" t="s">
        <v>13987</v>
      </c>
      <c r="I166" t="s">
        <v>13984</v>
      </c>
      <c r="K166">
        <v>336</v>
      </c>
    </row>
    <row r="167" spans="1:11">
      <c r="A167" t="s">
        <v>10</v>
      </c>
      <c r="B167" t="s">
        <v>11</v>
      </c>
      <c r="C167" t="s">
        <v>13703</v>
      </c>
      <c r="D167">
        <v>97670</v>
      </c>
      <c r="E167">
        <v>98005</v>
      </c>
      <c r="F167" t="s">
        <v>20</v>
      </c>
      <c r="I167" t="s">
        <v>13984</v>
      </c>
      <c r="J167" t="s">
        <v>13985</v>
      </c>
      <c r="K167">
        <v>336</v>
      </c>
    </row>
    <row r="168" spans="1:11">
      <c r="A168" t="s">
        <v>16</v>
      </c>
      <c r="B168" t="s">
        <v>17</v>
      </c>
      <c r="C168" t="s">
        <v>13703</v>
      </c>
      <c r="D168">
        <v>98655</v>
      </c>
      <c r="E168">
        <v>99218</v>
      </c>
      <c r="F168" t="s">
        <v>13</v>
      </c>
      <c r="G168" t="s">
        <v>13990</v>
      </c>
      <c r="H168" t="s">
        <v>19</v>
      </c>
      <c r="I168" t="s">
        <v>13988</v>
      </c>
      <c r="K168">
        <v>564</v>
      </c>
    </row>
    <row r="169" spans="1:11">
      <c r="A169" t="s">
        <v>10</v>
      </c>
      <c r="B169" t="s">
        <v>11</v>
      </c>
      <c r="C169" t="s">
        <v>13703</v>
      </c>
      <c r="D169">
        <v>98655</v>
      </c>
      <c r="E169">
        <v>99218</v>
      </c>
      <c r="F169" t="s">
        <v>13</v>
      </c>
      <c r="I169" t="s">
        <v>13988</v>
      </c>
      <c r="J169" t="s">
        <v>13989</v>
      </c>
      <c r="K169">
        <v>564</v>
      </c>
    </row>
    <row r="170" spans="1:11">
      <c r="A170" t="s">
        <v>16</v>
      </c>
      <c r="B170" t="s">
        <v>17</v>
      </c>
      <c r="C170" t="s">
        <v>13703</v>
      </c>
      <c r="D170">
        <v>99388</v>
      </c>
      <c r="E170">
        <v>99771</v>
      </c>
      <c r="F170" t="s">
        <v>13</v>
      </c>
      <c r="G170" t="s">
        <v>13993</v>
      </c>
      <c r="H170" t="s">
        <v>13994</v>
      </c>
      <c r="I170" t="s">
        <v>13991</v>
      </c>
      <c r="K170">
        <v>384</v>
      </c>
    </row>
    <row r="171" spans="1:11">
      <c r="A171" t="s">
        <v>10</v>
      </c>
      <c r="B171" t="s">
        <v>11</v>
      </c>
      <c r="C171" t="s">
        <v>13703</v>
      </c>
      <c r="D171">
        <v>99388</v>
      </c>
      <c r="E171">
        <v>99771</v>
      </c>
      <c r="F171" t="s">
        <v>13</v>
      </c>
      <c r="I171" t="s">
        <v>13991</v>
      </c>
      <c r="J171" t="s">
        <v>13992</v>
      </c>
      <c r="K171">
        <v>384</v>
      </c>
    </row>
    <row r="172" spans="1:11">
      <c r="A172" t="s">
        <v>16</v>
      </c>
      <c r="B172" t="s">
        <v>17</v>
      </c>
      <c r="C172" t="s">
        <v>13703</v>
      </c>
      <c r="D172">
        <v>99785</v>
      </c>
      <c r="E172">
        <v>99982</v>
      </c>
      <c r="F172" t="s">
        <v>20</v>
      </c>
      <c r="G172" t="s">
        <v>13997</v>
      </c>
      <c r="H172" t="s">
        <v>19</v>
      </c>
      <c r="I172" t="s">
        <v>13995</v>
      </c>
      <c r="K172">
        <v>198</v>
      </c>
    </row>
    <row r="173" spans="1:11">
      <c r="A173" t="s">
        <v>10</v>
      </c>
      <c r="B173" t="s">
        <v>11</v>
      </c>
      <c r="C173" t="s">
        <v>13703</v>
      </c>
      <c r="D173">
        <v>99785</v>
      </c>
      <c r="E173">
        <v>99982</v>
      </c>
      <c r="F173" t="s">
        <v>20</v>
      </c>
      <c r="I173" t="s">
        <v>13995</v>
      </c>
      <c r="J173" t="s">
        <v>13996</v>
      </c>
      <c r="K173">
        <v>198</v>
      </c>
    </row>
    <row r="174" spans="1:11">
      <c r="A174" t="s">
        <v>16</v>
      </c>
      <c r="B174" t="s">
        <v>17</v>
      </c>
      <c r="C174" t="s">
        <v>13703</v>
      </c>
      <c r="D174">
        <v>100104</v>
      </c>
      <c r="E174">
        <v>100652</v>
      </c>
      <c r="F174" t="s">
        <v>20</v>
      </c>
      <c r="G174" t="s">
        <v>14000</v>
      </c>
      <c r="H174" t="s">
        <v>19</v>
      </c>
      <c r="I174" t="s">
        <v>13998</v>
      </c>
      <c r="K174">
        <v>549</v>
      </c>
    </row>
    <row r="175" spans="1:11">
      <c r="A175" t="s">
        <v>10</v>
      </c>
      <c r="B175" t="s">
        <v>11</v>
      </c>
      <c r="C175" t="s">
        <v>13703</v>
      </c>
      <c r="D175">
        <v>100104</v>
      </c>
      <c r="E175">
        <v>100652</v>
      </c>
      <c r="F175" t="s">
        <v>20</v>
      </c>
      <c r="I175" t="s">
        <v>13998</v>
      </c>
      <c r="J175" t="s">
        <v>13999</v>
      </c>
      <c r="K175">
        <v>549</v>
      </c>
    </row>
    <row r="176" spans="1:11">
      <c r="A176" t="s">
        <v>16</v>
      </c>
      <c r="B176" t="s">
        <v>17</v>
      </c>
      <c r="C176" t="s">
        <v>13703</v>
      </c>
      <c r="D176">
        <v>100845</v>
      </c>
      <c r="E176">
        <v>101426</v>
      </c>
      <c r="F176" t="s">
        <v>20</v>
      </c>
      <c r="G176" t="s">
        <v>14003</v>
      </c>
      <c r="H176" t="s">
        <v>12993</v>
      </c>
      <c r="I176" t="s">
        <v>14001</v>
      </c>
      <c r="K176">
        <v>582</v>
      </c>
    </row>
    <row r="177" spans="1:12">
      <c r="A177" t="s">
        <v>10</v>
      </c>
      <c r="B177" t="s">
        <v>11</v>
      </c>
      <c r="C177" t="s">
        <v>13703</v>
      </c>
      <c r="D177">
        <v>100845</v>
      </c>
      <c r="E177">
        <v>101426</v>
      </c>
      <c r="F177" t="s">
        <v>20</v>
      </c>
      <c r="I177" t="s">
        <v>14001</v>
      </c>
      <c r="J177" t="s">
        <v>14002</v>
      </c>
      <c r="K177">
        <v>582</v>
      </c>
    </row>
    <row r="178" spans="1:12">
      <c r="A178" t="s">
        <v>16</v>
      </c>
      <c r="B178" t="s">
        <v>491</v>
      </c>
      <c r="C178" t="s">
        <v>13703</v>
      </c>
      <c r="D178">
        <v>101709</v>
      </c>
      <c r="E178">
        <v>102395</v>
      </c>
      <c r="F178" t="s">
        <v>13</v>
      </c>
      <c r="H178" t="s">
        <v>14006</v>
      </c>
      <c r="I178" t="s">
        <v>14004</v>
      </c>
      <c r="J178" t="s">
        <v>1447</v>
      </c>
      <c r="K178">
        <v>687</v>
      </c>
    </row>
    <row r="179" spans="1:12">
      <c r="A179" t="s">
        <v>10</v>
      </c>
      <c r="B179" t="s">
        <v>487</v>
      </c>
      <c r="C179" t="s">
        <v>13703</v>
      </c>
      <c r="D179">
        <v>101709</v>
      </c>
      <c r="E179">
        <v>102395</v>
      </c>
      <c r="F179" t="s">
        <v>13</v>
      </c>
      <c r="I179" t="s">
        <v>14004</v>
      </c>
      <c r="J179" t="s">
        <v>1447</v>
      </c>
      <c r="K179">
        <v>687</v>
      </c>
      <c r="L179" t="s">
        <v>14005</v>
      </c>
    </row>
    <row r="180" spans="1:12">
      <c r="A180" t="s">
        <v>16</v>
      </c>
      <c r="B180" t="s">
        <v>17</v>
      </c>
      <c r="C180" t="s">
        <v>13703</v>
      </c>
      <c r="D180">
        <v>102652</v>
      </c>
      <c r="E180">
        <v>103302</v>
      </c>
      <c r="F180" t="s">
        <v>20</v>
      </c>
      <c r="G180" t="s">
        <v>14009</v>
      </c>
      <c r="H180" t="s">
        <v>6382</v>
      </c>
      <c r="I180" t="s">
        <v>14007</v>
      </c>
      <c r="K180">
        <v>651</v>
      </c>
    </row>
    <row r="181" spans="1:12">
      <c r="A181" t="s">
        <v>10</v>
      </c>
      <c r="B181" t="s">
        <v>11</v>
      </c>
      <c r="C181" t="s">
        <v>13703</v>
      </c>
      <c r="D181">
        <v>102652</v>
      </c>
      <c r="E181">
        <v>103302</v>
      </c>
      <c r="F181" t="s">
        <v>20</v>
      </c>
      <c r="I181" t="s">
        <v>14007</v>
      </c>
      <c r="J181" t="s">
        <v>14008</v>
      </c>
      <c r="K181">
        <v>651</v>
      </c>
    </row>
    <row r="182" spans="1:12">
      <c r="A182" t="s">
        <v>16</v>
      </c>
      <c r="B182" t="s">
        <v>17</v>
      </c>
      <c r="C182" t="s">
        <v>13703</v>
      </c>
      <c r="D182">
        <v>103597</v>
      </c>
      <c r="E182">
        <v>105525</v>
      </c>
      <c r="F182" t="s">
        <v>13</v>
      </c>
      <c r="G182" t="s">
        <v>14012</v>
      </c>
      <c r="H182" t="s">
        <v>9602</v>
      </c>
      <c r="I182" t="s">
        <v>14010</v>
      </c>
      <c r="K182">
        <v>1929</v>
      </c>
    </row>
    <row r="183" spans="1:12">
      <c r="A183" t="s">
        <v>10</v>
      </c>
      <c r="B183" t="s">
        <v>11</v>
      </c>
      <c r="C183" t="s">
        <v>13703</v>
      </c>
      <c r="D183">
        <v>103597</v>
      </c>
      <c r="E183">
        <v>105525</v>
      </c>
      <c r="F183" t="s">
        <v>13</v>
      </c>
      <c r="I183" t="s">
        <v>14010</v>
      </c>
      <c r="J183" t="s">
        <v>14011</v>
      </c>
      <c r="K183">
        <v>1929</v>
      </c>
    </row>
    <row r="184" spans="1:12">
      <c r="A184" t="s">
        <v>16</v>
      </c>
      <c r="B184" t="s">
        <v>17</v>
      </c>
      <c r="C184" t="s">
        <v>13703</v>
      </c>
      <c r="D184">
        <v>105599</v>
      </c>
      <c r="E184">
        <v>106282</v>
      </c>
      <c r="F184" t="s">
        <v>13</v>
      </c>
      <c r="G184" t="s">
        <v>14015</v>
      </c>
      <c r="H184" t="s">
        <v>14016</v>
      </c>
      <c r="I184" t="s">
        <v>14013</v>
      </c>
      <c r="K184">
        <v>684</v>
      </c>
    </row>
    <row r="185" spans="1:12">
      <c r="A185" t="s">
        <v>10</v>
      </c>
      <c r="B185" t="s">
        <v>11</v>
      </c>
      <c r="C185" t="s">
        <v>13703</v>
      </c>
      <c r="D185">
        <v>105599</v>
      </c>
      <c r="E185">
        <v>106282</v>
      </c>
      <c r="F185" t="s">
        <v>13</v>
      </c>
      <c r="I185" t="s">
        <v>14013</v>
      </c>
      <c r="J185" t="s">
        <v>14014</v>
      </c>
      <c r="K185">
        <v>684</v>
      </c>
    </row>
    <row r="186" spans="1:12">
      <c r="A186" t="s">
        <v>10</v>
      </c>
      <c r="B186" t="s">
        <v>11</v>
      </c>
      <c r="C186" t="s">
        <v>12</v>
      </c>
      <c r="D186">
        <v>96</v>
      </c>
      <c r="E186">
        <v>878</v>
      </c>
      <c r="F186" t="s">
        <v>20</v>
      </c>
      <c r="I186" t="s">
        <v>21</v>
      </c>
      <c r="J186" t="s">
        <v>22</v>
      </c>
      <c r="K186">
        <v>783</v>
      </c>
    </row>
    <row r="187" spans="1:12">
      <c r="A187" t="s">
        <v>16</v>
      </c>
      <c r="B187" t="s">
        <v>17</v>
      </c>
      <c r="C187" t="s">
        <v>12</v>
      </c>
      <c r="D187">
        <v>96</v>
      </c>
      <c r="E187">
        <v>878</v>
      </c>
      <c r="F187" t="s">
        <v>20</v>
      </c>
      <c r="G187" t="s">
        <v>23</v>
      </c>
      <c r="H187" t="s">
        <v>24</v>
      </c>
      <c r="I187" t="s">
        <v>21</v>
      </c>
      <c r="K187">
        <v>783</v>
      </c>
    </row>
    <row r="188" spans="1:12">
      <c r="A188" t="s">
        <v>10</v>
      </c>
      <c r="B188" t="s">
        <v>11</v>
      </c>
      <c r="C188" t="s">
        <v>12</v>
      </c>
      <c r="D188">
        <v>992</v>
      </c>
      <c r="E188">
        <v>2407</v>
      </c>
      <c r="F188" t="s">
        <v>13</v>
      </c>
      <c r="I188" t="s">
        <v>25</v>
      </c>
      <c r="J188" t="s">
        <v>26</v>
      </c>
      <c r="K188">
        <v>1416</v>
      </c>
    </row>
    <row r="189" spans="1:12">
      <c r="A189" t="s">
        <v>16</v>
      </c>
      <c r="B189" t="s">
        <v>17</v>
      </c>
      <c r="C189" t="s">
        <v>12</v>
      </c>
      <c r="D189">
        <v>992</v>
      </c>
      <c r="E189">
        <v>2407</v>
      </c>
      <c r="F189" t="s">
        <v>13</v>
      </c>
      <c r="G189" t="s">
        <v>27</v>
      </c>
      <c r="H189" t="s">
        <v>28</v>
      </c>
      <c r="I189" t="s">
        <v>25</v>
      </c>
      <c r="K189">
        <v>1416</v>
      </c>
    </row>
    <row r="190" spans="1:12">
      <c r="A190" t="s">
        <v>10</v>
      </c>
      <c r="B190" t="s">
        <v>11</v>
      </c>
      <c r="C190" t="s">
        <v>12</v>
      </c>
      <c r="D190">
        <v>2404</v>
      </c>
      <c r="E190">
        <v>2889</v>
      </c>
      <c r="F190" t="s">
        <v>13</v>
      </c>
      <c r="I190" t="s">
        <v>29</v>
      </c>
      <c r="J190" t="s">
        <v>30</v>
      </c>
      <c r="K190">
        <v>486</v>
      </c>
    </row>
    <row r="191" spans="1:12">
      <c r="A191" t="s">
        <v>16</v>
      </c>
      <c r="B191" t="s">
        <v>17</v>
      </c>
      <c r="C191" t="s">
        <v>12</v>
      </c>
      <c r="D191">
        <v>2404</v>
      </c>
      <c r="E191">
        <v>2889</v>
      </c>
      <c r="F191" t="s">
        <v>13</v>
      </c>
      <c r="G191" t="s">
        <v>31</v>
      </c>
      <c r="H191" t="s">
        <v>32</v>
      </c>
      <c r="I191" t="s">
        <v>29</v>
      </c>
      <c r="K191">
        <v>486</v>
      </c>
    </row>
    <row r="192" spans="1:12">
      <c r="A192" t="s">
        <v>10</v>
      </c>
      <c r="B192" t="s">
        <v>11</v>
      </c>
      <c r="C192" t="s">
        <v>12</v>
      </c>
      <c r="D192">
        <v>2889</v>
      </c>
      <c r="E192">
        <v>3884</v>
      </c>
      <c r="F192" t="s">
        <v>13</v>
      </c>
      <c r="I192" t="s">
        <v>33</v>
      </c>
      <c r="J192" t="s">
        <v>34</v>
      </c>
      <c r="K192">
        <v>996</v>
      </c>
    </row>
    <row r="193" spans="1:11">
      <c r="A193" t="s">
        <v>16</v>
      </c>
      <c r="B193" t="s">
        <v>17</v>
      </c>
      <c r="C193" t="s">
        <v>12</v>
      </c>
      <c r="D193">
        <v>2889</v>
      </c>
      <c r="E193">
        <v>3884</v>
      </c>
      <c r="F193" t="s">
        <v>13</v>
      </c>
      <c r="G193" t="s">
        <v>35</v>
      </c>
      <c r="H193" t="s">
        <v>36</v>
      </c>
      <c r="I193" t="s">
        <v>33</v>
      </c>
      <c r="K193">
        <v>996</v>
      </c>
    </row>
    <row r="194" spans="1:11">
      <c r="A194" t="s">
        <v>10</v>
      </c>
      <c r="B194" t="s">
        <v>11</v>
      </c>
      <c r="C194" t="s">
        <v>12</v>
      </c>
      <c r="D194">
        <v>4090</v>
      </c>
      <c r="E194">
        <v>7083</v>
      </c>
      <c r="F194" t="s">
        <v>13</v>
      </c>
      <c r="I194" t="s">
        <v>37</v>
      </c>
      <c r="J194" t="s">
        <v>38</v>
      </c>
      <c r="K194">
        <v>2994</v>
      </c>
    </row>
    <row r="195" spans="1:11">
      <c r="A195" t="s">
        <v>16</v>
      </c>
      <c r="B195" t="s">
        <v>17</v>
      </c>
      <c r="C195" t="s">
        <v>12</v>
      </c>
      <c r="D195">
        <v>4090</v>
      </c>
      <c r="E195">
        <v>7083</v>
      </c>
      <c r="F195" t="s">
        <v>13</v>
      </c>
      <c r="G195" t="s">
        <v>39</v>
      </c>
      <c r="H195" t="s">
        <v>40</v>
      </c>
      <c r="I195" t="s">
        <v>37</v>
      </c>
      <c r="K195">
        <v>2994</v>
      </c>
    </row>
    <row r="196" spans="1:11">
      <c r="A196" t="s">
        <v>10</v>
      </c>
      <c r="B196" t="s">
        <v>11</v>
      </c>
      <c r="C196" t="s">
        <v>12</v>
      </c>
      <c r="D196">
        <v>7155</v>
      </c>
      <c r="E196">
        <v>7610</v>
      </c>
      <c r="F196" t="s">
        <v>13</v>
      </c>
      <c r="I196" t="s">
        <v>41</v>
      </c>
      <c r="J196" t="s">
        <v>42</v>
      </c>
      <c r="K196">
        <v>456</v>
      </c>
    </row>
    <row r="197" spans="1:11">
      <c r="A197" t="s">
        <v>16</v>
      </c>
      <c r="B197" t="s">
        <v>17</v>
      </c>
      <c r="C197" t="s">
        <v>12</v>
      </c>
      <c r="D197">
        <v>7155</v>
      </c>
      <c r="E197">
        <v>7610</v>
      </c>
      <c r="F197" t="s">
        <v>13</v>
      </c>
      <c r="G197" t="s">
        <v>43</v>
      </c>
      <c r="H197" t="s">
        <v>44</v>
      </c>
      <c r="I197" t="s">
        <v>41</v>
      </c>
      <c r="K197">
        <v>456</v>
      </c>
    </row>
    <row r="198" spans="1:11">
      <c r="A198" t="s">
        <v>10</v>
      </c>
      <c r="B198" t="s">
        <v>11</v>
      </c>
      <c r="C198" t="s">
        <v>12</v>
      </c>
      <c r="D198">
        <v>7772</v>
      </c>
      <c r="E198">
        <v>8470</v>
      </c>
      <c r="F198" t="s">
        <v>20</v>
      </c>
      <c r="I198" t="s">
        <v>45</v>
      </c>
      <c r="J198" t="s">
        <v>46</v>
      </c>
      <c r="K198">
        <v>699</v>
      </c>
    </row>
    <row r="199" spans="1:11">
      <c r="A199" t="s">
        <v>16</v>
      </c>
      <c r="B199" t="s">
        <v>17</v>
      </c>
      <c r="C199" t="s">
        <v>12</v>
      </c>
      <c r="D199">
        <v>7772</v>
      </c>
      <c r="E199">
        <v>8470</v>
      </c>
      <c r="F199" t="s">
        <v>20</v>
      </c>
      <c r="G199" t="s">
        <v>47</v>
      </c>
      <c r="H199" t="s">
        <v>48</v>
      </c>
      <c r="I199" t="s">
        <v>45</v>
      </c>
      <c r="K199">
        <v>699</v>
      </c>
    </row>
    <row r="200" spans="1:11">
      <c r="A200" t="s">
        <v>10</v>
      </c>
      <c r="B200" t="s">
        <v>11</v>
      </c>
      <c r="C200" t="s">
        <v>12</v>
      </c>
      <c r="D200">
        <v>8544</v>
      </c>
      <c r="E200">
        <v>9464</v>
      </c>
      <c r="F200" t="s">
        <v>20</v>
      </c>
      <c r="I200" t="s">
        <v>49</v>
      </c>
      <c r="J200" t="s">
        <v>50</v>
      </c>
      <c r="K200">
        <v>921</v>
      </c>
    </row>
    <row r="201" spans="1:11">
      <c r="A201" t="s">
        <v>16</v>
      </c>
      <c r="B201" t="s">
        <v>17</v>
      </c>
      <c r="C201" t="s">
        <v>12</v>
      </c>
      <c r="D201">
        <v>8544</v>
      </c>
      <c r="E201">
        <v>9464</v>
      </c>
      <c r="F201" t="s">
        <v>20</v>
      </c>
      <c r="G201" t="s">
        <v>51</v>
      </c>
      <c r="H201" t="s">
        <v>52</v>
      </c>
      <c r="I201" t="s">
        <v>49</v>
      </c>
      <c r="K201">
        <v>921</v>
      </c>
    </row>
    <row r="202" spans="1:11">
      <c r="A202" t="s">
        <v>10</v>
      </c>
      <c r="B202" t="s">
        <v>11</v>
      </c>
      <c r="C202" t="s">
        <v>12</v>
      </c>
      <c r="D202">
        <v>9461</v>
      </c>
      <c r="E202">
        <v>10168</v>
      </c>
      <c r="F202" t="s">
        <v>20</v>
      </c>
      <c r="I202" t="s">
        <v>53</v>
      </c>
      <c r="J202" t="s">
        <v>54</v>
      </c>
      <c r="K202">
        <v>708</v>
      </c>
    </row>
    <row r="203" spans="1:11">
      <c r="A203" t="s">
        <v>16</v>
      </c>
      <c r="B203" t="s">
        <v>17</v>
      </c>
      <c r="C203" t="s">
        <v>12</v>
      </c>
      <c r="D203">
        <v>9461</v>
      </c>
      <c r="E203">
        <v>10168</v>
      </c>
      <c r="F203" t="s">
        <v>20</v>
      </c>
      <c r="G203" t="s">
        <v>55</v>
      </c>
      <c r="H203" t="s">
        <v>56</v>
      </c>
      <c r="I203" t="s">
        <v>53</v>
      </c>
      <c r="K203">
        <v>708</v>
      </c>
    </row>
    <row r="204" spans="1:11">
      <c r="A204" t="s">
        <v>10</v>
      </c>
      <c r="B204" t="s">
        <v>11</v>
      </c>
      <c r="C204" t="s">
        <v>12</v>
      </c>
      <c r="D204">
        <v>10313</v>
      </c>
      <c r="E204">
        <v>10966</v>
      </c>
      <c r="F204" t="s">
        <v>20</v>
      </c>
      <c r="I204" t="s">
        <v>57</v>
      </c>
      <c r="J204" t="s">
        <v>58</v>
      </c>
      <c r="K204">
        <v>654</v>
      </c>
    </row>
    <row r="205" spans="1:11">
      <c r="A205" t="s">
        <v>16</v>
      </c>
      <c r="B205" t="s">
        <v>17</v>
      </c>
      <c r="C205" t="s">
        <v>12</v>
      </c>
      <c r="D205">
        <v>10313</v>
      </c>
      <c r="E205">
        <v>10966</v>
      </c>
      <c r="F205" t="s">
        <v>20</v>
      </c>
      <c r="G205" t="s">
        <v>59</v>
      </c>
      <c r="H205" t="s">
        <v>60</v>
      </c>
      <c r="I205" t="s">
        <v>57</v>
      </c>
      <c r="K205">
        <v>654</v>
      </c>
    </row>
    <row r="206" spans="1:11">
      <c r="A206" t="s">
        <v>10</v>
      </c>
      <c r="B206" t="s">
        <v>11</v>
      </c>
      <c r="C206" t="s">
        <v>12</v>
      </c>
      <c r="D206">
        <v>11097</v>
      </c>
      <c r="E206">
        <v>13286</v>
      </c>
      <c r="F206" t="s">
        <v>13</v>
      </c>
      <c r="I206" t="s">
        <v>61</v>
      </c>
      <c r="J206" t="s">
        <v>62</v>
      </c>
      <c r="K206">
        <v>2190</v>
      </c>
    </row>
    <row r="207" spans="1:11">
      <c r="A207" t="s">
        <v>16</v>
      </c>
      <c r="B207" t="s">
        <v>17</v>
      </c>
      <c r="C207" t="s">
        <v>12</v>
      </c>
      <c r="D207">
        <v>11097</v>
      </c>
      <c r="E207">
        <v>13286</v>
      </c>
      <c r="F207" t="s">
        <v>13</v>
      </c>
      <c r="G207" t="s">
        <v>63</v>
      </c>
      <c r="H207" t="s">
        <v>64</v>
      </c>
      <c r="I207" t="s">
        <v>61</v>
      </c>
      <c r="K207">
        <v>2190</v>
      </c>
    </row>
    <row r="208" spans="1:11">
      <c r="A208" t="s">
        <v>10</v>
      </c>
      <c r="B208" t="s">
        <v>11</v>
      </c>
      <c r="C208" t="s">
        <v>12</v>
      </c>
      <c r="D208">
        <v>13378</v>
      </c>
      <c r="E208">
        <v>14610</v>
      </c>
      <c r="F208" t="s">
        <v>13</v>
      </c>
      <c r="I208" t="s">
        <v>65</v>
      </c>
      <c r="J208" t="s">
        <v>66</v>
      </c>
      <c r="K208">
        <v>1233</v>
      </c>
    </row>
    <row r="209" spans="1:11">
      <c r="A209" t="s">
        <v>16</v>
      </c>
      <c r="B209" t="s">
        <v>17</v>
      </c>
      <c r="C209" t="s">
        <v>12</v>
      </c>
      <c r="D209">
        <v>13378</v>
      </c>
      <c r="E209">
        <v>14610</v>
      </c>
      <c r="F209" t="s">
        <v>13</v>
      </c>
      <c r="G209" t="s">
        <v>67</v>
      </c>
      <c r="H209" t="s">
        <v>68</v>
      </c>
      <c r="I209" t="s">
        <v>65</v>
      </c>
      <c r="K209">
        <v>1233</v>
      </c>
    </row>
    <row r="210" spans="1:11">
      <c r="A210" t="s">
        <v>10</v>
      </c>
      <c r="B210" t="s">
        <v>11</v>
      </c>
      <c r="C210" t="s">
        <v>12</v>
      </c>
      <c r="D210">
        <v>14640</v>
      </c>
      <c r="E210">
        <v>15998</v>
      </c>
      <c r="F210" t="s">
        <v>13</v>
      </c>
      <c r="I210" t="s">
        <v>69</v>
      </c>
      <c r="J210" t="s">
        <v>70</v>
      </c>
      <c r="K210">
        <v>1359</v>
      </c>
    </row>
    <row r="211" spans="1:11">
      <c r="A211" t="s">
        <v>16</v>
      </c>
      <c r="B211" t="s">
        <v>17</v>
      </c>
      <c r="C211" t="s">
        <v>12</v>
      </c>
      <c r="D211">
        <v>14640</v>
      </c>
      <c r="E211">
        <v>15998</v>
      </c>
      <c r="F211" t="s">
        <v>13</v>
      </c>
      <c r="G211" t="s">
        <v>71</v>
      </c>
      <c r="H211" t="s">
        <v>72</v>
      </c>
      <c r="I211" t="s">
        <v>69</v>
      </c>
      <c r="K211">
        <v>1359</v>
      </c>
    </row>
    <row r="212" spans="1:11">
      <c r="A212" t="s">
        <v>10</v>
      </c>
      <c r="B212" t="s">
        <v>11</v>
      </c>
      <c r="C212" t="s">
        <v>12</v>
      </c>
      <c r="D212">
        <v>15998</v>
      </c>
      <c r="E212">
        <v>16870</v>
      </c>
      <c r="F212" t="s">
        <v>13</v>
      </c>
      <c r="I212" t="s">
        <v>73</v>
      </c>
      <c r="J212" t="s">
        <v>74</v>
      </c>
      <c r="K212">
        <v>873</v>
      </c>
    </row>
    <row r="213" spans="1:11">
      <c r="A213" t="s">
        <v>16</v>
      </c>
      <c r="B213" t="s">
        <v>17</v>
      </c>
      <c r="C213" t="s">
        <v>12</v>
      </c>
      <c r="D213">
        <v>15998</v>
      </c>
      <c r="E213">
        <v>16870</v>
      </c>
      <c r="F213" t="s">
        <v>13</v>
      </c>
      <c r="G213" t="s">
        <v>75</v>
      </c>
      <c r="H213" t="s">
        <v>76</v>
      </c>
      <c r="I213" t="s">
        <v>73</v>
      </c>
      <c r="K213">
        <v>873</v>
      </c>
    </row>
    <row r="214" spans="1:11">
      <c r="A214" t="s">
        <v>10</v>
      </c>
      <c r="B214" t="s">
        <v>11</v>
      </c>
      <c r="C214" t="s">
        <v>12</v>
      </c>
      <c r="D214">
        <v>16967</v>
      </c>
      <c r="E214">
        <v>17311</v>
      </c>
      <c r="F214" t="s">
        <v>13</v>
      </c>
      <c r="I214" t="s">
        <v>77</v>
      </c>
      <c r="J214" t="s">
        <v>78</v>
      </c>
      <c r="K214">
        <v>345</v>
      </c>
    </row>
    <row r="215" spans="1:11">
      <c r="A215" t="s">
        <v>16</v>
      </c>
      <c r="B215" t="s">
        <v>17</v>
      </c>
      <c r="C215" t="s">
        <v>12</v>
      </c>
      <c r="D215">
        <v>16967</v>
      </c>
      <c r="E215">
        <v>17311</v>
      </c>
      <c r="F215" t="s">
        <v>13</v>
      </c>
      <c r="G215" t="s">
        <v>79</v>
      </c>
      <c r="H215" t="s">
        <v>19</v>
      </c>
      <c r="I215" t="s">
        <v>77</v>
      </c>
      <c r="K215">
        <v>345</v>
      </c>
    </row>
    <row r="216" spans="1:11">
      <c r="A216" t="s">
        <v>10</v>
      </c>
      <c r="B216" t="s">
        <v>11</v>
      </c>
      <c r="C216" t="s">
        <v>12</v>
      </c>
      <c r="D216">
        <v>17431</v>
      </c>
      <c r="E216">
        <v>17649</v>
      </c>
      <c r="F216" t="s">
        <v>20</v>
      </c>
      <c r="I216" t="s">
        <v>80</v>
      </c>
      <c r="J216" t="s">
        <v>81</v>
      </c>
      <c r="K216">
        <v>219</v>
      </c>
    </row>
    <row r="217" spans="1:11">
      <c r="A217" t="s">
        <v>16</v>
      </c>
      <c r="B217" t="s">
        <v>17</v>
      </c>
      <c r="C217" t="s">
        <v>12</v>
      </c>
      <c r="D217">
        <v>17431</v>
      </c>
      <c r="E217">
        <v>17649</v>
      </c>
      <c r="F217" t="s">
        <v>20</v>
      </c>
      <c r="G217" t="s">
        <v>82</v>
      </c>
      <c r="H217" t="s">
        <v>83</v>
      </c>
      <c r="I217" t="s">
        <v>80</v>
      </c>
      <c r="K217">
        <v>219</v>
      </c>
    </row>
    <row r="218" spans="1:11">
      <c r="A218" t="s">
        <v>10</v>
      </c>
      <c r="B218" t="s">
        <v>11</v>
      </c>
      <c r="C218" t="s">
        <v>12</v>
      </c>
      <c r="D218">
        <v>17982</v>
      </c>
      <c r="E218">
        <v>18488</v>
      </c>
      <c r="F218" t="s">
        <v>13</v>
      </c>
      <c r="I218" t="s">
        <v>84</v>
      </c>
      <c r="J218" t="s">
        <v>85</v>
      </c>
      <c r="K218">
        <v>507</v>
      </c>
    </row>
    <row r="219" spans="1:11">
      <c r="A219" t="s">
        <v>16</v>
      </c>
      <c r="B219" t="s">
        <v>17</v>
      </c>
      <c r="C219" t="s">
        <v>12</v>
      </c>
      <c r="D219">
        <v>17982</v>
      </c>
      <c r="E219">
        <v>18488</v>
      </c>
      <c r="F219" t="s">
        <v>13</v>
      </c>
      <c r="G219" t="s">
        <v>86</v>
      </c>
      <c r="H219" t="s">
        <v>87</v>
      </c>
      <c r="I219" t="s">
        <v>84</v>
      </c>
      <c r="K219">
        <v>507</v>
      </c>
    </row>
    <row r="220" spans="1:11">
      <c r="A220" t="s">
        <v>10</v>
      </c>
      <c r="B220" t="s">
        <v>11</v>
      </c>
      <c r="C220" t="s">
        <v>12</v>
      </c>
      <c r="D220">
        <v>18485</v>
      </c>
      <c r="E220">
        <v>19141</v>
      </c>
      <c r="F220" t="s">
        <v>13</v>
      </c>
      <c r="I220" t="s">
        <v>88</v>
      </c>
      <c r="J220" t="s">
        <v>89</v>
      </c>
      <c r="K220">
        <v>657</v>
      </c>
    </row>
    <row r="221" spans="1:11">
      <c r="A221" t="s">
        <v>16</v>
      </c>
      <c r="B221" t="s">
        <v>17</v>
      </c>
      <c r="C221" t="s">
        <v>12</v>
      </c>
      <c r="D221">
        <v>18485</v>
      </c>
      <c r="E221">
        <v>19141</v>
      </c>
      <c r="F221" t="s">
        <v>13</v>
      </c>
      <c r="G221" t="s">
        <v>90</v>
      </c>
      <c r="H221" t="s">
        <v>91</v>
      </c>
      <c r="I221" t="s">
        <v>88</v>
      </c>
      <c r="K221">
        <v>657</v>
      </c>
    </row>
    <row r="222" spans="1:11">
      <c r="A222" t="s">
        <v>10</v>
      </c>
      <c r="B222" t="s">
        <v>11</v>
      </c>
      <c r="C222" t="s">
        <v>12</v>
      </c>
      <c r="D222">
        <v>19166</v>
      </c>
      <c r="E222">
        <v>20188</v>
      </c>
      <c r="F222" t="s">
        <v>13</v>
      </c>
      <c r="I222" t="s">
        <v>92</v>
      </c>
      <c r="J222" t="s">
        <v>93</v>
      </c>
      <c r="K222">
        <v>1023</v>
      </c>
    </row>
    <row r="223" spans="1:11">
      <c r="A223" t="s">
        <v>16</v>
      </c>
      <c r="B223" t="s">
        <v>17</v>
      </c>
      <c r="C223" t="s">
        <v>12</v>
      </c>
      <c r="D223">
        <v>19166</v>
      </c>
      <c r="E223">
        <v>20188</v>
      </c>
      <c r="F223" t="s">
        <v>13</v>
      </c>
      <c r="G223" t="s">
        <v>94</v>
      </c>
      <c r="H223" t="s">
        <v>95</v>
      </c>
      <c r="I223" t="s">
        <v>92</v>
      </c>
      <c r="K223">
        <v>1023</v>
      </c>
    </row>
    <row r="224" spans="1:11">
      <c r="A224" t="s">
        <v>10</v>
      </c>
      <c r="B224" t="s">
        <v>11</v>
      </c>
      <c r="C224" t="s">
        <v>12</v>
      </c>
      <c r="D224">
        <v>20231</v>
      </c>
      <c r="E224">
        <v>20857</v>
      </c>
      <c r="F224" t="s">
        <v>13</v>
      </c>
      <c r="I224" t="s">
        <v>96</v>
      </c>
      <c r="J224" t="s">
        <v>97</v>
      </c>
      <c r="K224">
        <v>627</v>
      </c>
    </row>
    <row r="225" spans="1:11">
      <c r="A225" t="s">
        <v>16</v>
      </c>
      <c r="B225" t="s">
        <v>17</v>
      </c>
      <c r="C225" t="s">
        <v>12</v>
      </c>
      <c r="D225">
        <v>20231</v>
      </c>
      <c r="E225">
        <v>20857</v>
      </c>
      <c r="F225" t="s">
        <v>13</v>
      </c>
      <c r="G225" t="s">
        <v>98</v>
      </c>
      <c r="H225" t="s">
        <v>19</v>
      </c>
      <c r="I225" t="s">
        <v>96</v>
      </c>
      <c r="K225">
        <v>627</v>
      </c>
    </row>
    <row r="226" spans="1:11">
      <c r="A226" t="s">
        <v>10</v>
      </c>
      <c r="B226" t="s">
        <v>11</v>
      </c>
      <c r="C226" t="s">
        <v>12</v>
      </c>
      <c r="D226">
        <v>20854</v>
      </c>
      <c r="E226">
        <v>21252</v>
      </c>
      <c r="F226" t="s">
        <v>13</v>
      </c>
      <c r="I226" t="s">
        <v>99</v>
      </c>
      <c r="J226" t="s">
        <v>100</v>
      </c>
      <c r="K226">
        <v>399</v>
      </c>
    </row>
    <row r="227" spans="1:11">
      <c r="A227" t="s">
        <v>16</v>
      </c>
      <c r="B227" t="s">
        <v>17</v>
      </c>
      <c r="C227" t="s">
        <v>12</v>
      </c>
      <c r="D227">
        <v>20854</v>
      </c>
      <c r="E227">
        <v>21252</v>
      </c>
      <c r="F227" t="s">
        <v>13</v>
      </c>
      <c r="G227" t="s">
        <v>101</v>
      </c>
      <c r="H227" t="s">
        <v>102</v>
      </c>
      <c r="I227" t="s">
        <v>99</v>
      </c>
      <c r="K227">
        <v>399</v>
      </c>
    </row>
    <row r="228" spans="1:11">
      <c r="A228" t="s">
        <v>10</v>
      </c>
      <c r="B228" t="s">
        <v>11</v>
      </c>
      <c r="C228" t="s">
        <v>12</v>
      </c>
      <c r="D228">
        <v>21351</v>
      </c>
      <c r="E228">
        <v>22046</v>
      </c>
      <c r="F228" t="s">
        <v>13</v>
      </c>
      <c r="I228" t="s">
        <v>103</v>
      </c>
      <c r="J228" t="s">
        <v>104</v>
      </c>
      <c r="K228">
        <v>696</v>
      </c>
    </row>
    <row r="229" spans="1:11">
      <c r="A229" t="s">
        <v>16</v>
      </c>
      <c r="B229" t="s">
        <v>17</v>
      </c>
      <c r="C229" t="s">
        <v>12</v>
      </c>
      <c r="D229">
        <v>21351</v>
      </c>
      <c r="E229">
        <v>22046</v>
      </c>
      <c r="F229" t="s">
        <v>13</v>
      </c>
      <c r="G229" t="s">
        <v>105</v>
      </c>
      <c r="H229" t="s">
        <v>106</v>
      </c>
      <c r="I229" t="s">
        <v>103</v>
      </c>
      <c r="K229">
        <v>696</v>
      </c>
    </row>
    <row r="230" spans="1:11">
      <c r="A230" t="s">
        <v>10</v>
      </c>
      <c r="B230" t="s">
        <v>11</v>
      </c>
      <c r="C230" t="s">
        <v>12</v>
      </c>
      <c r="D230">
        <v>22050</v>
      </c>
      <c r="E230">
        <v>22544</v>
      </c>
      <c r="F230" t="s">
        <v>13</v>
      </c>
      <c r="I230" t="s">
        <v>107</v>
      </c>
      <c r="J230" t="s">
        <v>108</v>
      </c>
      <c r="K230">
        <v>495</v>
      </c>
    </row>
    <row r="231" spans="1:11">
      <c r="A231" t="s">
        <v>16</v>
      </c>
      <c r="B231" t="s">
        <v>17</v>
      </c>
      <c r="C231" t="s">
        <v>12</v>
      </c>
      <c r="D231">
        <v>22050</v>
      </c>
      <c r="E231">
        <v>22544</v>
      </c>
      <c r="F231" t="s">
        <v>13</v>
      </c>
      <c r="G231" t="s">
        <v>109</v>
      </c>
      <c r="H231" t="s">
        <v>110</v>
      </c>
      <c r="I231" t="s">
        <v>107</v>
      </c>
      <c r="K231">
        <v>495</v>
      </c>
    </row>
    <row r="232" spans="1:11">
      <c r="A232" t="s">
        <v>10</v>
      </c>
      <c r="B232" t="s">
        <v>11</v>
      </c>
      <c r="C232" t="s">
        <v>12</v>
      </c>
      <c r="D232">
        <v>22553</v>
      </c>
      <c r="E232">
        <v>23647</v>
      </c>
      <c r="F232" t="s">
        <v>13</v>
      </c>
      <c r="I232" t="s">
        <v>111</v>
      </c>
      <c r="J232" t="s">
        <v>112</v>
      </c>
      <c r="K232">
        <v>1095</v>
      </c>
    </row>
    <row r="233" spans="1:11">
      <c r="A233" t="s">
        <v>16</v>
      </c>
      <c r="B233" t="s">
        <v>17</v>
      </c>
      <c r="C233" t="s">
        <v>12</v>
      </c>
      <c r="D233">
        <v>22553</v>
      </c>
      <c r="E233">
        <v>23647</v>
      </c>
      <c r="F233" t="s">
        <v>13</v>
      </c>
      <c r="G233" t="s">
        <v>113</v>
      </c>
      <c r="H233" t="s">
        <v>19</v>
      </c>
      <c r="I233" t="s">
        <v>111</v>
      </c>
      <c r="K233">
        <v>1095</v>
      </c>
    </row>
    <row r="234" spans="1:11">
      <c r="A234" t="s">
        <v>10</v>
      </c>
      <c r="B234" t="s">
        <v>11</v>
      </c>
      <c r="C234" t="s">
        <v>12</v>
      </c>
      <c r="D234">
        <v>23644</v>
      </c>
      <c r="E234">
        <v>24975</v>
      </c>
      <c r="F234" t="s">
        <v>13</v>
      </c>
      <c r="I234" t="s">
        <v>114</v>
      </c>
      <c r="J234" t="s">
        <v>115</v>
      </c>
      <c r="K234">
        <v>1332</v>
      </c>
    </row>
    <row r="235" spans="1:11">
      <c r="A235" t="s">
        <v>16</v>
      </c>
      <c r="B235" t="s">
        <v>17</v>
      </c>
      <c r="C235" t="s">
        <v>12</v>
      </c>
      <c r="D235">
        <v>23644</v>
      </c>
      <c r="E235">
        <v>24975</v>
      </c>
      <c r="F235" t="s">
        <v>13</v>
      </c>
      <c r="G235" t="s">
        <v>116</v>
      </c>
      <c r="H235" t="s">
        <v>117</v>
      </c>
      <c r="I235" t="s">
        <v>114</v>
      </c>
      <c r="K235">
        <v>1332</v>
      </c>
    </row>
    <row r="236" spans="1:11">
      <c r="A236" t="s">
        <v>10</v>
      </c>
      <c r="B236" t="s">
        <v>11</v>
      </c>
      <c r="C236" t="s">
        <v>12</v>
      </c>
      <c r="D236">
        <v>25065</v>
      </c>
      <c r="E236">
        <v>25577</v>
      </c>
      <c r="F236" t="s">
        <v>13</v>
      </c>
      <c r="I236" t="s">
        <v>118</v>
      </c>
      <c r="J236" t="s">
        <v>119</v>
      </c>
      <c r="K236">
        <v>513</v>
      </c>
    </row>
    <row r="237" spans="1:11">
      <c r="A237" t="s">
        <v>16</v>
      </c>
      <c r="B237" t="s">
        <v>17</v>
      </c>
      <c r="C237" t="s">
        <v>12</v>
      </c>
      <c r="D237">
        <v>25065</v>
      </c>
      <c r="E237">
        <v>25577</v>
      </c>
      <c r="F237" t="s">
        <v>13</v>
      </c>
      <c r="G237" t="s">
        <v>120</v>
      </c>
      <c r="H237" t="s">
        <v>121</v>
      </c>
      <c r="I237" t="s">
        <v>118</v>
      </c>
      <c r="K237">
        <v>513</v>
      </c>
    </row>
    <row r="238" spans="1:11">
      <c r="A238" t="s">
        <v>10</v>
      </c>
      <c r="B238" t="s">
        <v>11</v>
      </c>
      <c r="C238" t="s">
        <v>12</v>
      </c>
      <c r="D238">
        <v>25582</v>
      </c>
      <c r="E238">
        <v>26427</v>
      </c>
      <c r="F238" t="s">
        <v>13</v>
      </c>
      <c r="I238" t="s">
        <v>122</v>
      </c>
      <c r="J238" t="s">
        <v>123</v>
      </c>
      <c r="K238">
        <v>846</v>
      </c>
    </row>
    <row r="239" spans="1:11">
      <c r="A239" t="s">
        <v>16</v>
      </c>
      <c r="B239" t="s">
        <v>17</v>
      </c>
      <c r="C239" t="s">
        <v>12</v>
      </c>
      <c r="D239">
        <v>25582</v>
      </c>
      <c r="E239">
        <v>26427</v>
      </c>
      <c r="F239" t="s">
        <v>13</v>
      </c>
      <c r="G239" t="s">
        <v>124</v>
      </c>
      <c r="H239" t="s">
        <v>125</v>
      </c>
      <c r="I239" t="s">
        <v>122</v>
      </c>
      <c r="K239">
        <v>846</v>
      </c>
    </row>
    <row r="240" spans="1:11">
      <c r="A240" t="s">
        <v>10</v>
      </c>
      <c r="B240" t="s">
        <v>11</v>
      </c>
      <c r="C240" t="s">
        <v>12</v>
      </c>
      <c r="D240">
        <v>26434</v>
      </c>
      <c r="E240">
        <v>27678</v>
      </c>
      <c r="F240" t="s">
        <v>13</v>
      </c>
      <c r="I240" t="s">
        <v>126</v>
      </c>
      <c r="J240" t="s">
        <v>127</v>
      </c>
      <c r="K240">
        <v>1245</v>
      </c>
    </row>
    <row r="241" spans="1:11">
      <c r="A241" t="s">
        <v>16</v>
      </c>
      <c r="B241" t="s">
        <v>17</v>
      </c>
      <c r="C241" t="s">
        <v>12</v>
      </c>
      <c r="D241">
        <v>26434</v>
      </c>
      <c r="E241">
        <v>27678</v>
      </c>
      <c r="F241" t="s">
        <v>13</v>
      </c>
      <c r="G241" t="s">
        <v>128</v>
      </c>
      <c r="H241" t="s">
        <v>129</v>
      </c>
      <c r="I241" t="s">
        <v>126</v>
      </c>
      <c r="K241">
        <v>1245</v>
      </c>
    </row>
    <row r="242" spans="1:11">
      <c r="A242" t="s">
        <v>10</v>
      </c>
      <c r="B242" t="s">
        <v>11</v>
      </c>
      <c r="C242" t="s">
        <v>12</v>
      </c>
      <c r="D242">
        <v>27759</v>
      </c>
      <c r="E242">
        <v>29684</v>
      </c>
      <c r="F242" t="s">
        <v>13</v>
      </c>
      <c r="I242" t="s">
        <v>130</v>
      </c>
      <c r="J242" t="s">
        <v>131</v>
      </c>
      <c r="K242">
        <v>1926</v>
      </c>
    </row>
    <row r="243" spans="1:11">
      <c r="A243" t="s">
        <v>16</v>
      </c>
      <c r="B243" t="s">
        <v>17</v>
      </c>
      <c r="C243" t="s">
        <v>12</v>
      </c>
      <c r="D243">
        <v>27759</v>
      </c>
      <c r="E243">
        <v>29684</v>
      </c>
      <c r="F243" t="s">
        <v>13</v>
      </c>
      <c r="G243" t="s">
        <v>132</v>
      </c>
      <c r="H243" t="s">
        <v>133</v>
      </c>
      <c r="I243" t="s">
        <v>130</v>
      </c>
      <c r="K243">
        <v>1926</v>
      </c>
    </row>
    <row r="244" spans="1:11">
      <c r="A244" t="s">
        <v>10</v>
      </c>
      <c r="B244" t="s">
        <v>11</v>
      </c>
      <c r="C244" t="s">
        <v>12</v>
      </c>
      <c r="D244">
        <v>30189</v>
      </c>
      <c r="E244">
        <v>30800</v>
      </c>
      <c r="F244" t="s">
        <v>13</v>
      </c>
      <c r="I244" t="s">
        <v>134</v>
      </c>
      <c r="J244" t="s">
        <v>135</v>
      </c>
      <c r="K244">
        <v>612</v>
      </c>
    </row>
    <row r="245" spans="1:11">
      <c r="A245" t="s">
        <v>16</v>
      </c>
      <c r="B245" t="s">
        <v>17</v>
      </c>
      <c r="C245" t="s">
        <v>12</v>
      </c>
      <c r="D245">
        <v>30189</v>
      </c>
      <c r="E245">
        <v>30800</v>
      </c>
      <c r="F245" t="s">
        <v>13</v>
      </c>
      <c r="G245" t="s">
        <v>136</v>
      </c>
      <c r="H245" t="s">
        <v>137</v>
      </c>
      <c r="I245" t="s">
        <v>134</v>
      </c>
      <c r="K245">
        <v>612</v>
      </c>
    </row>
    <row r="246" spans="1:11">
      <c r="A246" t="s">
        <v>10</v>
      </c>
      <c r="B246" t="s">
        <v>11</v>
      </c>
      <c r="C246" t="s">
        <v>12</v>
      </c>
      <c r="D246">
        <v>31265</v>
      </c>
      <c r="E246">
        <v>31735</v>
      </c>
      <c r="F246" t="s">
        <v>13</v>
      </c>
      <c r="I246" t="s">
        <v>138</v>
      </c>
      <c r="J246" t="s">
        <v>139</v>
      </c>
      <c r="K246">
        <v>471</v>
      </c>
    </row>
    <row r="247" spans="1:11">
      <c r="A247" t="s">
        <v>16</v>
      </c>
      <c r="B247" t="s">
        <v>17</v>
      </c>
      <c r="C247" t="s">
        <v>12</v>
      </c>
      <c r="D247">
        <v>31265</v>
      </c>
      <c r="E247">
        <v>31735</v>
      </c>
      <c r="F247" t="s">
        <v>13</v>
      </c>
      <c r="G247" t="s">
        <v>140</v>
      </c>
      <c r="H247" t="s">
        <v>19</v>
      </c>
      <c r="I247" t="s">
        <v>138</v>
      </c>
      <c r="K247">
        <v>471</v>
      </c>
    </row>
    <row r="248" spans="1:11">
      <c r="A248" t="s">
        <v>10</v>
      </c>
      <c r="B248" t="s">
        <v>11</v>
      </c>
      <c r="C248" t="s">
        <v>12</v>
      </c>
      <c r="D248">
        <v>31750</v>
      </c>
      <c r="E248">
        <v>32652</v>
      </c>
      <c r="F248" t="s">
        <v>13</v>
      </c>
      <c r="I248" t="s">
        <v>141</v>
      </c>
      <c r="J248" t="s">
        <v>142</v>
      </c>
      <c r="K248">
        <v>903</v>
      </c>
    </row>
    <row r="249" spans="1:11">
      <c r="A249" t="s">
        <v>16</v>
      </c>
      <c r="B249" t="s">
        <v>17</v>
      </c>
      <c r="C249" t="s">
        <v>12</v>
      </c>
      <c r="D249">
        <v>31750</v>
      </c>
      <c r="E249">
        <v>32652</v>
      </c>
      <c r="F249" t="s">
        <v>13</v>
      </c>
      <c r="G249" t="s">
        <v>143</v>
      </c>
      <c r="H249" t="s">
        <v>144</v>
      </c>
      <c r="I249" t="s">
        <v>141</v>
      </c>
      <c r="K249">
        <v>903</v>
      </c>
    </row>
    <row r="250" spans="1:11">
      <c r="A250" t="s">
        <v>10</v>
      </c>
      <c r="B250" t="s">
        <v>11</v>
      </c>
      <c r="C250" t="s">
        <v>12</v>
      </c>
      <c r="D250">
        <v>32649</v>
      </c>
      <c r="E250">
        <v>33086</v>
      </c>
      <c r="F250" t="s">
        <v>20</v>
      </c>
      <c r="I250" t="s">
        <v>145</v>
      </c>
      <c r="J250" t="s">
        <v>146</v>
      </c>
      <c r="K250">
        <v>438</v>
      </c>
    </row>
    <row r="251" spans="1:11">
      <c r="A251" t="s">
        <v>16</v>
      </c>
      <c r="B251" t="s">
        <v>17</v>
      </c>
      <c r="C251" t="s">
        <v>12</v>
      </c>
      <c r="D251">
        <v>32649</v>
      </c>
      <c r="E251">
        <v>33086</v>
      </c>
      <c r="F251" t="s">
        <v>20</v>
      </c>
      <c r="G251" t="s">
        <v>147</v>
      </c>
      <c r="H251" t="s">
        <v>148</v>
      </c>
      <c r="I251" t="s">
        <v>145</v>
      </c>
      <c r="K251">
        <v>438</v>
      </c>
    </row>
    <row r="252" spans="1:11">
      <c r="A252" t="s">
        <v>10</v>
      </c>
      <c r="B252" t="s">
        <v>11</v>
      </c>
      <c r="C252" t="s">
        <v>12</v>
      </c>
      <c r="D252">
        <v>33096</v>
      </c>
      <c r="E252">
        <v>33758</v>
      </c>
      <c r="F252" t="s">
        <v>20</v>
      </c>
      <c r="I252" t="s">
        <v>149</v>
      </c>
      <c r="J252" t="s">
        <v>150</v>
      </c>
      <c r="K252">
        <v>663</v>
      </c>
    </row>
    <row r="253" spans="1:11">
      <c r="A253" t="s">
        <v>16</v>
      </c>
      <c r="B253" t="s">
        <v>17</v>
      </c>
      <c r="C253" t="s">
        <v>12</v>
      </c>
      <c r="D253">
        <v>33096</v>
      </c>
      <c r="E253">
        <v>33758</v>
      </c>
      <c r="F253" t="s">
        <v>20</v>
      </c>
      <c r="G253" t="s">
        <v>151</v>
      </c>
      <c r="H253" t="s">
        <v>152</v>
      </c>
      <c r="I253" t="s">
        <v>149</v>
      </c>
      <c r="K253">
        <v>663</v>
      </c>
    </row>
    <row r="254" spans="1:11">
      <c r="A254" t="s">
        <v>10</v>
      </c>
      <c r="B254" t="s">
        <v>11</v>
      </c>
      <c r="C254" t="s">
        <v>12</v>
      </c>
      <c r="D254">
        <v>33798</v>
      </c>
      <c r="E254">
        <v>36251</v>
      </c>
      <c r="F254" t="s">
        <v>20</v>
      </c>
      <c r="I254" t="s">
        <v>153</v>
      </c>
      <c r="J254" t="s">
        <v>154</v>
      </c>
      <c r="K254">
        <v>2454</v>
      </c>
    </row>
    <row r="255" spans="1:11">
      <c r="A255" t="s">
        <v>16</v>
      </c>
      <c r="B255" t="s">
        <v>17</v>
      </c>
      <c r="C255" t="s">
        <v>12</v>
      </c>
      <c r="D255">
        <v>33798</v>
      </c>
      <c r="E255">
        <v>36251</v>
      </c>
      <c r="F255" t="s">
        <v>20</v>
      </c>
      <c r="G255" t="s">
        <v>155</v>
      </c>
      <c r="H255" t="s">
        <v>156</v>
      </c>
      <c r="I255" t="s">
        <v>153</v>
      </c>
      <c r="K255">
        <v>2454</v>
      </c>
    </row>
    <row r="256" spans="1:11">
      <c r="A256" t="s">
        <v>10</v>
      </c>
      <c r="B256" t="s">
        <v>11</v>
      </c>
      <c r="C256" t="s">
        <v>12</v>
      </c>
      <c r="D256">
        <v>36308</v>
      </c>
      <c r="E256">
        <v>37615</v>
      </c>
      <c r="F256" t="s">
        <v>20</v>
      </c>
      <c r="I256" t="s">
        <v>157</v>
      </c>
      <c r="J256" t="s">
        <v>158</v>
      </c>
      <c r="K256">
        <v>1308</v>
      </c>
    </row>
    <row r="257" spans="1:11">
      <c r="A257" t="s">
        <v>16</v>
      </c>
      <c r="B257" t="s">
        <v>17</v>
      </c>
      <c r="C257" t="s">
        <v>12</v>
      </c>
      <c r="D257">
        <v>36308</v>
      </c>
      <c r="E257">
        <v>37615</v>
      </c>
      <c r="F257" t="s">
        <v>20</v>
      </c>
      <c r="G257" t="s">
        <v>159</v>
      </c>
      <c r="H257" t="s">
        <v>160</v>
      </c>
      <c r="I257" t="s">
        <v>157</v>
      </c>
      <c r="K257">
        <v>1308</v>
      </c>
    </row>
    <row r="258" spans="1:11">
      <c r="A258" t="s">
        <v>10</v>
      </c>
      <c r="B258" t="s">
        <v>11</v>
      </c>
      <c r="C258" t="s">
        <v>12</v>
      </c>
      <c r="D258">
        <v>37697</v>
      </c>
      <c r="E258">
        <v>38194</v>
      </c>
      <c r="F258" t="s">
        <v>20</v>
      </c>
      <c r="I258" t="s">
        <v>161</v>
      </c>
      <c r="J258" t="s">
        <v>162</v>
      </c>
      <c r="K258">
        <v>498</v>
      </c>
    </row>
    <row r="259" spans="1:11">
      <c r="A259" t="s">
        <v>16</v>
      </c>
      <c r="B259" t="s">
        <v>17</v>
      </c>
      <c r="C259" t="s">
        <v>12</v>
      </c>
      <c r="D259">
        <v>37697</v>
      </c>
      <c r="E259">
        <v>38194</v>
      </c>
      <c r="F259" t="s">
        <v>20</v>
      </c>
      <c r="G259" t="s">
        <v>163</v>
      </c>
      <c r="H259" t="s">
        <v>164</v>
      </c>
      <c r="I259" t="s">
        <v>161</v>
      </c>
      <c r="K259">
        <v>498</v>
      </c>
    </row>
    <row r="260" spans="1:11">
      <c r="A260" t="s">
        <v>10</v>
      </c>
      <c r="B260" t="s">
        <v>11</v>
      </c>
      <c r="C260" t="s">
        <v>12</v>
      </c>
      <c r="D260">
        <v>38201</v>
      </c>
      <c r="E260">
        <v>39058</v>
      </c>
      <c r="F260" t="s">
        <v>20</v>
      </c>
      <c r="I260" t="s">
        <v>165</v>
      </c>
      <c r="J260" t="s">
        <v>166</v>
      </c>
      <c r="K260">
        <v>858</v>
      </c>
    </row>
    <row r="261" spans="1:11">
      <c r="A261" t="s">
        <v>16</v>
      </c>
      <c r="B261" t="s">
        <v>17</v>
      </c>
      <c r="C261" t="s">
        <v>12</v>
      </c>
      <c r="D261">
        <v>38201</v>
      </c>
      <c r="E261">
        <v>39058</v>
      </c>
      <c r="F261" t="s">
        <v>20</v>
      </c>
      <c r="G261" t="s">
        <v>167</v>
      </c>
      <c r="H261" t="s">
        <v>168</v>
      </c>
      <c r="I261" t="s">
        <v>165</v>
      </c>
      <c r="K261">
        <v>858</v>
      </c>
    </row>
    <row r="262" spans="1:11">
      <c r="A262" t="s">
        <v>10</v>
      </c>
      <c r="B262" t="s">
        <v>11</v>
      </c>
      <c r="C262" t="s">
        <v>12</v>
      </c>
      <c r="D262">
        <v>39089</v>
      </c>
      <c r="E262">
        <v>39682</v>
      </c>
      <c r="F262" t="s">
        <v>20</v>
      </c>
      <c r="I262" t="s">
        <v>169</v>
      </c>
      <c r="J262" t="s">
        <v>170</v>
      </c>
      <c r="K262">
        <v>594</v>
      </c>
    </row>
    <row r="263" spans="1:11">
      <c r="A263" t="s">
        <v>16</v>
      </c>
      <c r="B263" t="s">
        <v>17</v>
      </c>
      <c r="C263" t="s">
        <v>12</v>
      </c>
      <c r="D263">
        <v>39089</v>
      </c>
      <c r="E263">
        <v>39682</v>
      </c>
      <c r="F263" t="s">
        <v>20</v>
      </c>
      <c r="G263" t="s">
        <v>171</v>
      </c>
      <c r="H263" t="s">
        <v>168</v>
      </c>
      <c r="I263" t="s">
        <v>169</v>
      </c>
      <c r="K263">
        <v>594</v>
      </c>
    </row>
    <row r="264" spans="1:11">
      <c r="A264" t="s">
        <v>10</v>
      </c>
      <c r="B264" t="s">
        <v>11</v>
      </c>
      <c r="C264" t="s">
        <v>12</v>
      </c>
      <c r="D264">
        <v>39679</v>
      </c>
      <c r="E264">
        <v>40662</v>
      </c>
      <c r="F264" t="s">
        <v>20</v>
      </c>
      <c r="I264" t="s">
        <v>172</v>
      </c>
      <c r="J264" t="s">
        <v>173</v>
      </c>
      <c r="K264">
        <v>984</v>
      </c>
    </row>
    <row r="265" spans="1:11">
      <c r="A265" t="s">
        <v>16</v>
      </c>
      <c r="B265" t="s">
        <v>17</v>
      </c>
      <c r="C265" t="s">
        <v>12</v>
      </c>
      <c r="D265">
        <v>39679</v>
      </c>
      <c r="E265">
        <v>40662</v>
      </c>
      <c r="F265" t="s">
        <v>20</v>
      </c>
      <c r="G265" t="s">
        <v>174</v>
      </c>
      <c r="H265" t="s">
        <v>175</v>
      </c>
      <c r="I265" t="s">
        <v>172</v>
      </c>
      <c r="K265">
        <v>984</v>
      </c>
    </row>
    <row r="266" spans="1:11">
      <c r="A266" t="s">
        <v>10</v>
      </c>
      <c r="B266" t="s">
        <v>11</v>
      </c>
      <c r="C266" t="s">
        <v>12</v>
      </c>
      <c r="D266">
        <v>40674</v>
      </c>
      <c r="E266">
        <v>41636</v>
      </c>
      <c r="F266" t="s">
        <v>20</v>
      </c>
      <c r="I266" t="s">
        <v>176</v>
      </c>
      <c r="J266" t="s">
        <v>177</v>
      </c>
      <c r="K266">
        <v>963</v>
      </c>
    </row>
    <row r="267" spans="1:11">
      <c r="A267" t="s">
        <v>16</v>
      </c>
      <c r="B267" t="s">
        <v>17</v>
      </c>
      <c r="C267" t="s">
        <v>12</v>
      </c>
      <c r="D267">
        <v>40674</v>
      </c>
      <c r="E267">
        <v>41636</v>
      </c>
      <c r="F267" t="s">
        <v>20</v>
      </c>
      <c r="G267" t="s">
        <v>178</v>
      </c>
      <c r="H267" t="s">
        <v>175</v>
      </c>
      <c r="I267" t="s">
        <v>176</v>
      </c>
      <c r="K267">
        <v>963</v>
      </c>
    </row>
    <row r="268" spans="1:11">
      <c r="A268" t="s">
        <v>10</v>
      </c>
      <c r="B268" t="s">
        <v>11</v>
      </c>
      <c r="C268" t="s">
        <v>12</v>
      </c>
      <c r="D268">
        <v>41667</v>
      </c>
      <c r="E268">
        <v>43124</v>
      </c>
      <c r="F268" t="s">
        <v>20</v>
      </c>
      <c r="I268" t="s">
        <v>179</v>
      </c>
      <c r="J268" t="s">
        <v>180</v>
      </c>
      <c r="K268">
        <v>1458</v>
      </c>
    </row>
    <row r="269" spans="1:11">
      <c r="A269" t="s">
        <v>16</v>
      </c>
      <c r="B269" t="s">
        <v>17</v>
      </c>
      <c r="C269" t="s">
        <v>12</v>
      </c>
      <c r="D269">
        <v>41667</v>
      </c>
      <c r="E269">
        <v>43124</v>
      </c>
      <c r="F269" t="s">
        <v>20</v>
      </c>
      <c r="G269" t="s">
        <v>181</v>
      </c>
      <c r="H269" t="s">
        <v>182</v>
      </c>
      <c r="I269" t="s">
        <v>179</v>
      </c>
      <c r="K269">
        <v>1458</v>
      </c>
    </row>
    <row r="270" spans="1:11">
      <c r="A270" t="s">
        <v>10</v>
      </c>
      <c r="B270" t="s">
        <v>11</v>
      </c>
      <c r="C270" t="s">
        <v>12</v>
      </c>
      <c r="D270">
        <v>43144</v>
      </c>
      <c r="E270">
        <v>44379</v>
      </c>
      <c r="F270" t="s">
        <v>20</v>
      </c>
      <c r="I270" t="s">
        <v>183</v>
      </c>
      <c r="J270" t="s">
        <v>184</v>
      </c>
      <c r="K270">
        <v>1236</v>
      </c>
    </row>
    <row r="271" spans="1:11">
      <c r="A271" t="s">
        <v>16</v>
      </c>
      <c r="B271" t="s">
        <v>17</v>
      </c>
      <c r="C271" t="s">
        <v>12</v>
      </c>
      <c r="D271">
        <v>43144</v>
      </c>
      <c r="E271">
        <v>44379</v>
      </c>
      <c r="F271" t="s">
        <v>20</v>
      </c>
      <c r="G271" t="s">
        <v>185</v>
      </c>
      <c r="H271" t="s">
        <v>186</v>
      </c>
      <c r="I271" t="s">
        <v>183</v>
      </c>
      <c r="K271">
        <v>1236</v>
      </c>
    </row>
    <row r="272" spans="1:11">
      <c r="A272" t="s">
        <v>10</v>
      </c>
      <c r="B272" t="s">
        <v>11</v>
      </c>
      <c r="C272" t="s">
        <v>12</v>
      </c>
      <c r="D272">
        <v>44666</v>
      </c>
      <c r="E272">
        <v>45049</v>
      </c>
      <c r="F272" t="s">
        <v>20</v>
      </c>
      <c r="I272" t="s">
        <v>187</v>
      </c>
      <c r="J272" t="s">
        <v>188</v>
      </c>
      <c r="K272">
        <v>384</v>
      </c>
    </row>
    <row r="273" spans="1:11">
      <c r="A273" t="s">
        <v>16</v>
      </c>
      <c r="B273" t="s">
        <v>17</v>
      </c>
      <c r="C273" t="s">
        <v>12</v>
      </c>
      <c r="D273">
        <v>44666</v>
      </c>
      <c r="E273">
        <v>45049</v>
      </c>
      <c r="F273" t="s">
        <v>20</v>
      </c>
      <c r="G273" t="s">
        <v>189</v>
      </c>
      <c r="H273" t="s">
        <v>19</v>
      </c>
      <c r="I273" t="s">
        <v>187</v>
      </c>
      <c r="K273">
        <v>384</v>
      </c>
    </row>
    <row r="274" spans="1:11">
      <c r="A274" t="s">
        <v>10</v>
      </c>
      <c r="B274" t="s">
        <v>11</v>
      </c>
      <c r="C274" t="s">
        <v>12</v>
      </c>
      <c r="D274">
        <v>45054</v>
      </c>
      <c r="E274">
        <v>46445</v>
      </c>
      <c r="F274" t="s">
        <v>20</v>
      </c>
      <c r="I274" t="s">
        <v>190</v>
      </c>
      <c r="J274" t="s">
        <v>191</v>
      </c>
      <c r="K274">
        <v>1392</v>
      </c>
    </row>
    <row r="275" spans="1:11">
      <c r="A275" t="s">
        <v>16</v>
      </c>
      <c r="B275" t="s">
        <v>17</v>
      </c>
      <c r="C275" t="s">
        <v>12</v>
      </c>
      <c r="D275">
        <v>45054</v>
      </c>
      <c r="E275">
        <v>46445</v>
      </c>
      <c r="F275" t="s">
        <v>20</v>
      </c>
      <c r="G275" t="s">
        <v>192</v>
      </c>
      <c r="H275" t="s">
        <v>193</v>
      </c>
      <c r="I275" t="s">
        <v>190</v>
      </c>
      <c r="K275">
        <v>1392</v>
      </c>
    </row>
    <row r="276" spans="1:11">
      <c r="A276" t="s">
        <v>10</v>
      </c>
      <c r="B276" t="s">
        <v>11</v>
      </c>
      <c r="C276" t="s">
        <v>12</v>
      </c>
      <c r="D276">
        <v>46638</v>
      </c>
      <c r="E276">
        <v>47486</v>
      </c>
      <c r="F276" t="s">
        <v>20</v>
      </c>
      <c r="I276" t="s">
        <v>194</v>
      </c>
      <c r="J276" t="s">
        <v>195</v>
      </c>
      <c r="K276">
        <v>849</v>
      </c>
    </row>
    <row r="277" spans="1:11">
      <c r="A277" t="s">
        <v>16</v>
      </c>
      <c r="B277" t="s">
        <v>17</v>
      </c>
      <c r="C277" t="s">
        <v>12</v>
      </c>
      <c r="D277">
        <v>46638</v>
      </c>
      <c r="E277">
        <v>47486</v>
      </c>
      <c r="F277" t="s">
        <v>20</v>
      </c>
      <c r="G277" t="s">
        <v>196</v>
      </c>
      <c r="H277" t="s">
        <v>197</v>
      </c>
      <c r="I277" t="s">
        <v>194</v>
      </c>
      <c r="K277">
        <v>849</v>
      </c>
    </row>
    <row r="278" spans="1:11">
      <c r="A278" t="s">
        <v>10</v>
      </c>
      <c r="B278" t="s">
        <v>11</v>
      </c>
      <c r="C278" t="s">
        <v>12</v>
      </c>
      <c r="D278">
        <v>47650</v>
      </c>
      <c r="E278">
        <v>47856</v>
      </c>
      <c r="F278" t="s">
        <v>20</v>
      </c>
      <c r="I278" t="s">
        <v>198</v>
      </c>
      <c r="J278" t="s">
        <v>199</v>
      </c>
      <c r="K278">
        <v>207</v>
      </c>
    </row>
    <row r="279" spans="1:11">
      <c r="A279" t="s">
        <v>16</v>
      </c>
      <c r="B279" t="s">
        <v>17</v>
      </c>
      <c r="C279" t="s">
        <v>12</v>
      </c>
      <c r="D279">
        <v>47650</v>
      </c>
      <c r="E279">
        <v>47856</v>
      </c>
      <c r="F279" t="s">
        <v>20</v>
      </c>
      <c r="G279" t="s">
        <v>200</v>
      </c>
      <c r="H279" t="s">
        <v>19</v>
      </c>
      <c r="I279" t="s">
        <v>198</v>
      </c>
      <c r="K279">
        <v>207</v>
      </c>
    </row>
    <row r="280" spans="1:11">
      <c r="A280" t="s">
        <v>10</v>
      </c>
      <c r="B280" t="s">
        <v>11</v>
      </c>
      <c r="C280" t="s">
        <v>12</v>
      </c>
      <c r="D280">
        <v>47958</v>
      </c>
      <c r="E280">
        <v>48254</v>
      </c>
      <c r="F280" t="s">
        <v>20</v>
      </c>
      <c r="I280" t="s">
        <v>201</v>
      </c>
      <c r="J280" t="s">
        <v>202</v>
      </c>
      <c r="K280">
        <v>297</v>
      </c>
    </row>
    <row r="281" spans="1:11">
      <c r="A281" t="s">
        <v>16</v>
      </c>
      <c r="B281" t="s">
        <v>17</v>
      </c>
      <c r="C281" t="s">
        <v>12</v>
      </c>
      <c r="D281">
        <v>47958</v>
      </c>
      <c r="E281">
        <v>48254</v>
      </c>
      <c r="F281" t="s">
        <v>20</v>
      </c>
      <c r="G281" t="s">
        <v>203</v>
      </c>
      <c r="H281" t="s">
        <v>19</v>
      </c>
      <c r="I281" t="s">
        <v>201</v>
      </c>
      <c r="K281">
        <v>297</v>
      </c>
    </row>
    <row r="282" spans="1:11">
      <c r="A282" t="s">
        <v>10</v>
      </c>
      <c r="B282" t="s">
        <v>11</v>
      </c>
      <c r="C282" t="s">
        <v>12</v>
      </c>
      <c r="D282">
        <v>48604</v>
      </c>
      <c r="E282">
        <v>49431</v>
      </c>
      <c r="F282" t="s">
        <v>13</v>
      </c>
      <c r="I282" t="s">
        <v>204</v>
      </c>
      <c r="J282" t="s">
        <v>205</v>
      </c>
      <c r="K282">
        <v>828</v>
      </c>
    </row>
    <row r="283" spans="1:11">
      <c r="A283" t="s">
        <v>16</v>
      </c>
      <c r="B283" t="s">
        <v>17</v>
      </c>
      <c r="C283" t="s">
        <v>12</v>
      </c>
      <c r="D283">
        <v>48604</v>
      </c>
      <c r="E283">
        <v>49431</v>
      </c>
      <c r="F283" t="s">
        <v>13</v>
      </c>
      <c r="G283" t="s">
        <v>206</v>
      </c>
      <c r="H283" t="s">
        <v>207</v>
      </c>
      <c r="I283" t="s">
        <v>204</v>
      </c>
      <c r="K283">
        <v>828</v>
      </c>
    </row>
    <row r="284" spans="1:11">
      <c r="A284" t="s">
        <v>10</v>
      </c>
      <c r="B284" t="s">
        <v>11</v>
      </c>
      <c r="C284" t="s">
        <v>12</v>
      </c>
      <c r="D284">
        <v>49485</v>
      </c>
      <c r="E284">
        <v>50111</v>
      </c>
      <c r="F284" t="s">
        <v>20</v>
      </c>
      <c r="I284" t="s">
        <v>208</v>
      </c>
      <c r="J284" t="s">
        <v>209</v>
      </c>
      <c r="K284">
        <v>627</v>
      </c>
    </row>
    <row r="285" spans="1:11">
      <c r="A285" t="s">
        <v>16</v>
      </c>
      <c r="B285" t="s">
        <v>17</v>
      </c>
      <c r="C285" t="s">
        <v>12</v>
      </c>
      <c r="D285">
        <v>49485</v>
      </c>
      <c r="E285">
        <v>50111</v>
      </c>
      <c r="F285" t="s">
        <v>20</v>
      </c>
      <c r="G285" t="s">
        <v>210</v>
      </c>
      <c r="H285" t="s">
        <v>211</v>
      </c>
      <c r="I285" t="s">
        <v>208</v>
      </c>
      <c r="K285">
        <v>627</v>
      </c>
    </row>
    <row r="286" spans="1:11">
      <c r="A286" t="s">
        <v>10</v>
      </c>
      <c r="B286" t="s">
        <v>11</v>
      </c>
      <c r="C286" t="s">
        <v>12</v>
      </c>
      <c r="D286">
        <v>50124</v>
      </c>
      <c r="E286">
        <v>51176</v>
      </c>
      <c r="F286" t="s">
        <v>20</v>
      </c>
      <c r="I286" t="s">
        <v>212</v>
      </c>
      <c r="J286" t="s">
        <v>213</v>
      </c>
      <c r="K286">
        <v>1053</v>
      </c>
    </row>
    <row r="287" spans="1:11">
      <c r="A287" t="s">
        <v>16</v>
      </c>
      <c r="B287" t="s">
        <v>17</v>
      </c>
      <c r="C287" t="s">
        <v>12</v>
      </c>
      <c r="D287">
        <v>50124</v>
      </c>
      <c r="E287">
        <v>51176</v>
      </c>
      <c r="F287" t="s">
        <v>20</v>
      </c>
      <c r="G287" t="s">
        <v>214</v>
      </c>
      <c r="H287" t="s">
        <v>215</v>
      </c>
      <c r="I287" t="s">
        <v>212</v>
      </c>
      <c r="K287">
        <v>1053</v>
      </c>
    </row>
    <row r="288" spans="1:11">
      <c r="A288" t="s">
        <v>10</v>
      </c>
      <c r="B288" t="s">
        <v>11</v>
      </c>
      <c r="C288" t="s">
        <v>12</v>
      </c>
      <c r="D288">
        <v>51187</v>
      </c>
      <c r="E288">
        <v>51882</v>
      </c>
      <c r="F288" t="s">
        <v>20</v>
      </c>
      <c r="I288" t="s">
        <v>216</v>
      </c>
      <c r="J288" t="s">
        <v>217</v>
      </c>
      <c r="K288">
        <v>696</v>
      </c>
    </row>
    <row r="289" spans="1:11">
      <c r="A289" t="s">
        <v>16</v>
      </c>
      <c r="B289" t="s">
        <v>17</v>
      </c>
      <c r="C289" t="s">
        <v>12</v>
      </c>
      <c r="D289">
        <v>51187</v>
      </c>
      <c r="E289">
        <v>51882</v>
      </c>
      <c r="F289" t="s">
        <v>20</v>
      </c>
      <c r="G289" t="s">
        <v>218</v>
      </c>
      <c r="H289" t="s">
        <v>219</v>
      </c>
      <c r="I289" t="s">
        <v>216</v>
      </c>
      <c r="K289">
        <v>696</v>
      </c>
    </row>
    <row r="290" spans="1:11">
      <c r="A290" t="s">
        <v>10</v>
      </c>
      <c r="B290" t="s">
        <v>11</v>
      </c>
      <c r="C290" t="s">
        <v>12</v>
      </c>
      <c r="D290">
        <v>52038</v>
      </c>
      <c r="E290">
        <v>54674</v>
      </c>
      <c r="F290" t="s">
        <v>20</v>
      </c>
      <c r="I290" t="s">
        <v>220</v>
      </c>
      <c r="J290" t="s">
        <v>221</v>
      </c>
      <c r="K290">
        <v>2637</v>
      </c>
    </row>
    <row r="291" spans="1:11">
      <c r="A291" t="s">
        <v>16</v>
      </c>
      <c r="B291" t="s">
        <v>17</v>
      </c>
      <c r="C291" t="s">
        <v>12</v>
      </c>
      <c r="D291">
        <v>52038</v>
      </c>
      <c r="E291">
        <v>54674</v>
      </c>
      <c r="F291" t="s">
        <v>20</v>
      </c>
      <c r="G291" t="s">
        <v>222</v>
      </c>
      <c r="H291" t="s">
        <v>223</v>
      </c>
      <c r="I291" t="s">
        <v>220</v>
      </c>
      <c r="K291">
        <v>2637</v>
      </c>
    </row>
    <row r="292" spans="1:11">
      <c r="A292" t="s">
        <v>10</v>
      </c>
      <c r="B292" t="s">
        <v>11</v>
      </c>
      <c r="C292" t="s">
        <v>12</v>
      </c>
      <c r="D292">
        <v>54935</v>
      </c>
      <c r="E292">
        <v>56104</v>
      </c>
      <c r="F292" t="s">
        <v>20</v>
      </c>
      <c r="I292" t="s">
        <v>224</v>
      </c>
      <c r="J292" t="s">
        <v>225</v>
      </c>
      <c r="K292">
        <v>1170</v>
      </c>
    </row>
    <row r="293" spans="1:11">
      <c r="A293" t="s">
        <v>16</v>
      </c>
      <c r="B293" t="s">
        <v>17</v>
      </c>
      <c r="C293" t="s">
        <v>12</v>
      </c>
      <c r="D293">
        <v>54935</v>
      </c>
      <c r="E293">
        <v>56104</v>
      </c>
      <c r="F293" t="s">
        <v>20</v>
      </c>
      <c r="G293" t="s">
        <v>226</v>
      </c>
      <c r="H293" t="s">
        <v>227</v>
      </c>
      <c r="I293" t="s">
        <v>224</v>
      </c>
      <c r="K293">
        <v>1170</v>
      </c>
    </row>
    <row r="294" spans="1:11">
      <c r="A294" t="s">
        <v>10</v>
      </c>
      <c r="B294" t="s">
        <v>11</v>
      </c>
      <c r="C294" t="s">
        <v>12</v>
      </c>
      <c r="D294">
        <v>56202</v>
      </c>
      <c r="E294">
        <v>57623</v>
      </c>
      <c r="F294" t="s">
        <v>20</v>
      </c>
      <c r="I294" t="s">
        <v>228</v>
      </c>
      <c r="J294" t="s">
        <v>229</v>
      </c>
      <c r="K294">
        <v>1422</v>
      </c>
    </row>
    <row r="295" spans="1:11">
      <c r="A295" t="s">
        <v>16</v>
      </c>
      <c r="B295" t="s">
        <v>17</v>
      </c>
      <c r="C295" t="s">
        <v>12</v>
      </c>
      <c r="D295">
        <v>56202</v>
      </c>
      <c r="E295">
        <v>57623</v>
      </c>
      <c r="F295" t="s">
        <v>20</v>
      </c>
      <c r="G295" t="s">
        <v>230</v>
      </c>
      <c r="H295" t="s">
        <v>231</v>
      </c>
      <c r="I295" t="s">
        <v>228</v>
      </c>
      <c r="K295">
        <v>1422</v>
      </c>
    </row>
    <row r="296" spans="1:11">
      <c r="A296" t="s">
        <v>10</v>
      </c>
      <c r="B296" t="s">
        <v>11</v>
      </c>
      <c r="C296" t="s">
        <v>12</v>
      </c>
      <c r="D296">
        <v>57811</v>
      </c>
      <c r="E296">
        <v>58725</v>
      </c>
      <c r="F296" t="s">
        <v>13</v>
      </c>
      <c r="I296" t="s">
        <v>232</v>
      </c>
      <c r="J296" t="s">
        <v>233</v>
      </c>
      <c r="K296">
        <v>915</v>
      </c>
    </row>
    <row r="297" spans="1:11">
      <c r="A297" t="s">
        <v>16</v>
      </c>
      <c r="B297" t="s">
        <v>17</v>
      </c>
      <c r="C297" t="s">
        <v>12</v>
      </c>
      <c r="D297">
        <v>57811</v>
      </c>
      <c r="E297">
        <v>58725</v>
      </c>
      <c r="F297" t="s">
        <v>13</v>
      </c>
      <c r="G297" t="s">
        <v>234</v>
      </c>
      <c r="H297" t="s">
        <v>235</v>
      </c>
      <c r="I297" t="s">
        <v>232</v>
      </c>
      <c r="K297">
        <v>915</v>
      </c>
    </row>
    <row r="298" spans="1:11">
      <c r="A298" t="s">
        <v>10</v>
      </c>
      <c r="B298" t="s">
        <v>11</v>
      </c>
      <c r="C298" t="s">
        <v>12</v>
      </c>
      <c r="D298">
        <v>58787</v>
      </c>
      <c r="E298">
        <v>59731</v>
      </c>
      <c r="F298" t="s">
        <v>13</v>
      </c>
      <c r="I298" t="s">
        <v>236</v>
      </c>
      <c r="J298" t="s">
        <v>237</v>
      </c>
      <c r="K298">
        <v>945</v>
      </c>
    </row>
    <row r="299" spans="1:11">
      <c r="A299" t="s">
        <v>16</v>
      </c>
      <c r="B299" t="s">
        <v>17</v>
      </c>
      <c r="C299" t="s">
        <v>12</v>
      </c>
      <c r="D299">
        <v>58787</v>
      </c>
      <c r="E299">
        <v>59731</v>
      </c>
      <c r="F299" t="s">
        <v>13</v>
      </c>
      <c r="G299" t="s">
        <v>238</v>
      </c>
      <c r="H299" t="s">
        <v>239</v>
      </c>
      <c r="I299" t="s">
        <v>236</v>
      </c>
      <c r="K299">
        <v>945</v>
      </c>
    </row>
    <row r="300" spans="1:11">
      <c r="A300" t="s">
        <v>10</v>
      </c>
      <c r="B300" t="s">
        <v>11</v>
      </c>
      <c r="C300" t="s">
        <v>12</v>
      </c>
      <c r="D300">
        <v>59735</v>
      </c>
      <c r="E300">
        <v>59899</v>
      </c>
      <c r="F300" t="s">
        <v>13</v>
      </c>
      <c r="I300" t="s">
        <v>240</v>
      </c>
      <c r="J300" t="s">
        <v>241</v>
      </c>
      <c r="K300">
        <v>165</v>
      </c>
    </row>
    <row r="301" spans="1:11">
      <c r="A301" t="s">
        <v>16</v>
      </c>
      <c r="B301" t="s">
        <v>17</v>
      </c>
      <c r="C301" t="s">
        <v>12</v>
      </c>
      <c r="D301">
        <v>59735</v>
      </c>
      <c r="E301">
        <v>59899</v>
      </c>
      <c r="F301" t="s">
        <v>13</v>
      </c>
      <c r="G301" t="s">
        <v>242</v>
      </c>
      <c r="H301" t="s">
        <v>19</v>
      </c>
      <c r="I301" t="s">
        <v>240</v>
      </c>
      <c r="K301">
        <v>165</v>
      </c>
    </row>
    <row r="302" spans="1:11">
      <c r="A302" t="s">
        <v>10</v>
      </c>
      <c r="B302" t="s">
        <v>11</v>
      </c>
      <c r="C302" t="s">
        <v>12</v>
      </c>
      <c r="D302">
        <v>59899</v>
      </c>
      <c r="E302">
        <v>60483</v>
      </c>
      <c r="F302" t="s">
        <v>13</v>
      </c>
      <c r="I302" t="s">
        <v>243</v>
      </c>
      <c r="J302" t="s">
        <v>244</v>
      </c>
      <c r="K302">
        <v>585</v>
      </c>
    </row>
    <row r="303" spans="1:11">
      <c r="A303" t="s">
        <v>16</v>
      </c>
      <c r="B303" t="s">
        <v>17</v>
      </c>
      <c r="C303" t="s">
        <v>12</v>
      </c>
      <c r="D303">
        <v>59899</v>
      </c>
      <c r="E303">
        <v>60483</v>
      </c>
      <c r="F303" t="s">
        <v>13</v>
      </c>
      <c r="G303" t="s">
        <v>245</v>
      </c>
      <c r="H303" t="s">
        <v>246</v>
      </c>
      <c r="I303" t="s">
        <v>243</v>
      </c>
      <c r="K303">
        <v>585</v>
      </c>
    </row>
    <row r="304" spans="1:11">
      <c r="A304" t="s">
        <v>10</v>
      </c>
      <c r="B304" t="s">
        <v>11</v>
      </c>
      <c r="C304" t="s">
        <v>12</v>
      </c>
      <c r="D304">
        <v>60509</v>
      </c>
      <c r="E304">
        <v>61330</v>
      </c>
      <c r="F304" t="s">
        <v>13</v>
      </c>
      <c r="I304" t="s">
        <v>247</v>
      </c>
      <c r="J304" t="s">
        <v>248</v>
      </c>
      <c r="K304">
        <v>822</v>
      </c>
    </row>
    <row r="305" spans="1:11">
      <c r="A305" t="s">
        <v>16</v>
      </c>
      <c r="B305" t="s">
        <v>17</v>
      </c>
      <c r="C305" t="s">
        <v>12</v>
      </c>
      <c r="D305">
        <v>60509</v>
      </c>
      <c r="E305">
        <v>61330</v>
      </c>
      <c r="F305" t="s">
        <v>13</v>
      </c>
      <c r="G305" t="s">
        <v>249</v>
      </c>
      <c r="H305" t="s">
        <v>250</v>
      </c>
      <c r="I305" t="s">
        <v>247</v>
      </c>
      <c r="K305">
        <v>822</v>
      </c>
    </row>
    <row r="306" spans="1:11">
      <c r="A306" t="s">
        <v>10</v>
      </c>
      <c r="B306" t="s">
        <v>11</v>
      </c>
      <c r="C306" t="s">
        <v>12</v>
      </c>
      <c r="D306">
        <v>61402</v>
      </c>
      <c r="E306">
        <v>62082</v>
      </c>
      <c r="F306" t="s">
        <v>13</v>
      </c>
      <c r="I306" t="s">
        <v>251</v>
      </c>
      <c r="J306" t="s">
        <v>252</v>
      </c>
      <c r="K306">
        <v>681</v>
      </c>
    </row>
    <row r="307" spans="1:11">
      <c r="A307" t="s">
        <v>16</v>
      </c>
      <c r="B307" t="s">
        <v>17</v>
      </c>
      <c r="C307" t="s">
        <v>12</v>
      </c>
      <c r="D307">
        <v>61402</v>
      </c>
      <c r="E307">
        <v>62082</v>
      </c>
      <c r="F307" t="s">
        <v>13</v>
      </c>
      <c r="G307" t="s">
        <v>253</v>
      </c>
      <c r="H307" t="s">
        <v>254</v>
      </c>
      <c r="I307" t="s">
        <v>251</v>
      </c>
      <c r="K307">
        <v>681</v>
      </c>
    </row>
    <row r="308" spans="1:11">
      <c r="A308" t="s">
        <v>10</v>
      </c>
      <c r="B308" t="s">
        <v>11</v>
      </c>
      <c r="C308" t="s">
        <v>12</v>
      </c>
      <c r="D308">
        <v>62088</v>
      </c>
      <c r="E308">
        <v>63470</v>
      </c>
      <c r="F308" t="s">
        <v>13</v>
      </c>
      <c r="I308" t="s">
        <v>255</v>
      </c>
      <c r="J308" t="s">
        <v>256</v>
      </c>
      <c r="K308">
        <v>1383</v>
      </c>
    </row>
    <row r="309" spans="1:11">
      <c r="A309" t="s">
        <v>16</v>
      </c>
      <c r="B309" t="s">
        <v>17</v>
      </c>
      <c r="C309" t="s">
        <v>12</v>
      </c>
      <c r="D309">
        <v>62088</v>
      </c>
      <c r="E309">
        <v>63470</v>
      </c>
      <c r="F309" t="s">
        <v>13</v>
      </c>
      <c r="G309" t="s">
        <v>257</v>
      </c>
      <c r="H309" t="s">
        <v>258</v>
      </c>
      <c r="I309" t="s">
        <v>255</v>
      </c>
      <c r="K309">
        <v>1383</v>
      </c>
    </row>
    <row r="310" spans="1:11">
      <c r="A310" t="s">
        <v>10</v>
      </c>
      <c r="B310" t="s">
        <v>11</v>
      </c>
      <c r="C310" t="s">
        <v>12</v>
      </c>
      <c r="D310">
        <v>63473</v>
      </c>
      <c r="E310">
        <v>64735</v>
      </c>
      <c r="F310" t="s">
        <v>13</v>
      </c>
      <c r="I310" t="s">
        <v>259</v>
      </c>
      <c r="J310" t="s">
        <v>260</v>
      </c>
      <c r="K310">
        <v>1263</v>
      </c>
    </row>
    <row r="311" spans="1:11">
      <c r="A311" t="s">
        <v>16</v>
      </c>
      <c r="B311" t="s">
        <v>17</v>
      </c>
      <c r="C311" t="s">
        <v>12</v>
      </c>
      <c r="D311">
        <v>63473</v>
      </c>
      <c r="E311">
        <v>64735</v>
      </c>
      <c r="F311" t="s">
        <v>13</v>
      </c>
      <c r="G311" t="s">
        <v>261</v>
      </c>
      <c r="H311" t="s">
        <v>262</v>
      </c>
      <c r="I311" t="s">
        <v>259</v>
      </c>
      <c r="K311">
        <v>1263</v>
      </c>
    </row>
    <row r="312" spans="1:11">
      <c r="A312" t="s">
        <v>10</v>
      </c>
      <c r="B312" t="s">
        <v>11</v>
      </c>
      <c r="C312" t="s">
        <v>12</v>
      </c>
      <c r="D312">
        <v>64735</v>
      </c>
      <c r="E312">
        <v>65319</v>
      </c>
      <c r="F312" t="s">
        <v>13</v>
      </c>
      <c r="I312" t="s">
        <v>263</v>
      </c>
      <c r="J312" t="s">
        <v>264</v>
      </c>
      <c r="K312">
        <v>585</v>
      </c>
    </row>
    <row r="313" spans="1:11">
      <c r="A313" t="s">
        <v>16</v>
      </c>
      <c r="B313" t="s">
        <v>17</v>
      </c>
      <c r="C313" t="s">
        <v>12</v>
      </c>
      <c r="D313">
        <v>64735</v>
      </c>
      <c r="E313">
        <v>65319</v>
      </c>
      <c r="F313" t="s">
        <v>13</v>
      </c>
      <c r="G313" t="s">
        <v>265</v>
      </c>
      <c r="H313" t="s">
        <v>32</v>
      </c>
      <c r="I313" t="s">
        <v>263</v>
      </c>
      <c r="K313">
        <v>585</v>
      </c>
    </row>
    <row r="314" spans="1:11">
      <c r="A314" t="s">
        <v>10</v>
      </c>
      <c r="B314" t="s">
        <v>11</v>
      </c>
      <c r="C314" t="s">
        <v>12</v>
      </c>
      <c r="D314">
        <v>65439</v>
      </c>
      <c r="E314">
        <v>66260</v>
      </c>
      <c r="F314" t="s">
        <v>13</v>
      </c>
      <c r="I314" t="s">
        <v>266</v>
      </c>
      <c r="J314" t="s">
        <v>267</v>
      </c>
      <c r="K314">
        <v>822</v>
      </c>
    </row>
    <row r="315" spans="1:11">
      <c r="A315" t="s">
        <v>16</v>
      </c>
      <c r="B315" t="s">
        <v>17</v>
      </c>
      <c r="C315" t="s">
        <v>12</v>
      </c>
      <c r="D315">
        <v>65439</v>
      </c>
      <c r="E315">
        <v>66260</v>
      </c>
      <c r="F315" t="s">
        <v>13</v>
      </c>
      <c r="G315" t="s">
        <v>268</v>
      </c>
      <c r="H315" t="s">
        <v>269</v>
      </c>
      <c r="I315" t="s">
        <v>266</v>
      </c>
      <c r="K315">
        <v>822</v>
      </c>
    </row>
    <row r="316" spans="1:11">
      <c r="A316" t="s">
        <v>10</v>
      </c>
      <c r="B316" t="s">
        <v>11</v>
      </c>
      <c r="C316" t="s">
        <v>12</v>
      </c>
      <c r="D316">
        <v>66302</v>
      </c>
      <c r="E316">
        <v>67741</v>
      </c>
      <c r="F316" t="s">
        <v>13</v>
      </c>
      <c r="I316" t="s">
        <v>270</v>
      </c>
      <c r="J316" t="s">
        <v>271</v>
      </c>
      <c r="K316">
        <v>1440</v>
      </c>
    </row>
    <row r="317" spans="1:11">
      <c r="A317" t="s">
        <v>16</v>
      </c>
      <c r="B317" t="s">
        <v>17</v>
      </c>
      <c r="C317" t="s">
        <v>12</v>
      </c>
      <c r="D317">
        <v>66302</v>
      </c>
      <c r="E317">
        <v>67741</v>
      </c>
      <c r="F317" t="s">
        <v>13</v>
      </c>
      <c r="G317" t="s">
        <v>272</v>
      </c>
      <c r="H317" t="s">
        <v>273</v>
      </c>
      <c r="I317" t="s">
        <v>270</v>
      </c>
      <c r="K317">
        <v>1440</v>
      </c>
    </row>
    <row r="318" spans="1:11">
      <c r="A318" t="s">
        <v>10</v>
      </c>
      <c r="B318" t="s">
        <v>11</v>
      </c>
      <c r="C318" t="s">
        <v>12</v>
      </c>
      <c r="D318">
        <v>67825</v>
      </c>
      <c r="E318">
        <v>68289</v>
      </c>
      <c r="F318" t="s">
        <v>13</v>
      </c>
      <c r="I318" t="s">
        <v>274</v>
      </c>
      <c r="J318" t="s">
        <v>275</v>
      </c>
      <c r="K318">
        <v>465</v>
      </c>
    </row>
    <row r="319" spans="1:11">
      <c r="A319" t="s">
        <v>16</v>
      </c>
      <c r="B319" t="s">
        <v>17</v>
      </c>
      <c r="C319" t="s">
        <v>12</v>
      </c>
      <c r="D319">
        <v>67825</v>
      </c>
      <c r="E319">
        <v>68289</v>
      </c>
      <c r="F319" t="s">
        <v>13</v>
      </c>
      <c r="G319" t="s">
        <v>276</v>
      </c>
      <c r="H319" t="s">
        <v>277</v>
      </c>
      <c r="I319" t="s">
        <v>274</v>
      </c>
      <c r="K319">
        <v>465</v>
      </c>
    </row>
    <row r="320" spans="1:11">
      <c r="A320" t="s">
        <v>10</v>
      </c>
      <c r="B320" t="s">
        <v>11</v>
      </c>
      <c r="C320" t="s">
        <v>12</v>
      </c>
      <c r="D320">
        <v>68290</v>
      </c>
      <c r="E320">
        <v>68820</v>
      </c>
      <c r="F320" t="s">
        <v>20</v>
      </c>
      <c r="I320" t="s">
        <v>278</v>
      </c>
      <c r="J320" t="s">
        <v>279</v>
      </c>
      <c r="K320">
        <v>531</v>
      </c>
    </row>
    <row r="321" spans="1:11">
      <c r="A321" t="s">
        <v>16</v>
      </c>
      <c r="B321" t="s">
        <v>17</v>
      </c>
      <c r="C321" t="s">
        <v>12</v>
      </c>
      <c r="D321">
        <v>68290</v>
      </c>
      <c r="E321">
        <v>68820</v>
      </c>
      <c r="F321" t="s">
        <v>20</v>
      </c>
      <c r="G321" t="s">
        <v>280</v>
      </c>
      <c r="H321" t="s">
        <v>281</v>
      </c>
      <c r="I321" t="s">
        <v>278</v>
      </c>
      <c r="K321">
        <v>531</v>
      </c>
    </row>
    <row r="322" spans="1:11">
      <c r="A322" t="s">
        <v>10</v>
      </c>
      <c r="B322" t="s">
        <v>11</v>
      </c>
      <c r="C322" t="s">
        <v>12</v>
      </c>
      <c r="D322">
        <v>68835</v>
      </c>
      <c r="E322">
        <v>69455</v>
      </c>
      <c r="F322" t="s">
        <v>20</v>
      </c>
      <c r="I322" t="s">
        <v>282</v>
      </c>
      <c r="J322" t="s">
        <v>283</v>
      </c>
      <c r="K322">
        <v>621</v>
      </c>
    </row>
    <row r="323" spans="1:11">
      <c r="A323" t="s">
        <v>16</v>
      </c>
      <c r="B323" t="s">
        <v>17</v>
      </c>
      <c r="C323" t="s">
        <v>12</v>
      </c>
      <c r="D323">
        <v>68835</v>
      </c>
      <c r="E323">
        <v>69455</v>
      </c>
      <c r="F323" t="s">
        <v>20</v>
      </c>
      <c r="G323" t="s">
        <v>284</v>
      </c>
      <c r="H323" t="s">
        <v>285</v>
      </c>
      <c r="I323" t="s">
        <v>282</v>
      </c>
      <c r="K323">
        <v>621</v>
      </c>
    </row>
    <row r="324" spans="1:11">
      <c r="A324" t="s">
        <v>10</v>
      </c>
      <c r="B324" t="s">
        <v>11</v>
      </c>
      <c r="C324" t="s">
        <v>12</v>
      </c>
      <c r="D324">
        <v>69473</v>
      </c>
      <c r="E324">
        <v>70345</v>
      </c>
      <c r="F324" t="s">
        <v>20</v>
      </c>
      <c r="I324" t="s">
        <v>286</v>
      </c>
      <c r="J324" t="s">
        <v>287</v>
      </c>
      <c r="K324">
        <v>873</v>
      </c>
    </row>
    <row r="325" spans="1:11">
      <c r="A325" t="s">
        <v>16</v>
      </c>
      <c r="B325" t="s">
        <v>17</v>
      </c>
      <c r="C325" t="s">
        <v>12</v>
      </c>
      <c r="D325">
        <v>69473</v>
      </c>
      <c r="E325">
        <v>70345</v>
      </c>
      <c r="F325" t="s">
        <v>20</v>
      </c>
      <c r="G325" t="s">
        <v>288</v>
      </c>
      <c r="H325" t="s">
        <v>289</v>
      </c>
      <c r="I325" t="s">
        <v>286</v>
      </c>
      <c r="K325">
        <v>873</v>
      </c>
    </row>
    <row r="326" spans="1:11">
      <c r="A326" t="s">
        <v>10</v>
      </c>
      <c r="B326" t="s">
        <v>11</v>
      </c>
      <c r="C326" t="s">
        <v>12</v>
      </c>
      <c r="D326">
        <v>70607</v>
      </c>
      <c r="E326">
        <v>72235</v>
      </c>
      <c r="F326" t="s">
        <v>13</v>
      </c>
      <c r="I326" t="s">
        <v>290</v>
      </c>
      <c r="J326" t="s">
        <v>291</v>
      </c>
      <c r="K326">
        <v>1629</v>
      </c>
    </row>
    <row r="327" spans="1:11">
      <c r="A327" t="s">
        <v>16</v>
      </c>
      <c r="B327" t="s">
        <v>17</v>
      </c>
      <c r="C327" t="s">
        <v>12</v>
      </c>
      <c r="D327">
        <v>70607</v>
      </c>
      <c r="E327">
        <v>72235</v>
      </c>
      <c r="F327" t="s">
        <v>13</v>
      </c>
      <c r="G327" t="s">
        <v>292</v>
      </c>
      <c r="H327" t="s">
        <v>293</v>
      </c>
      <c r="I327" t="s">
        <v>290</v>
      </c>
      <c r="K327">
        <v>1629</v>
      </c>
    </row>
    <row r="328" spans="1:11">
      <c r="A328" t="s">
        <v>10</v>
      </c>
      <c r="B328" t="s">
        <v>11</v>
      </c>
      <c r="C328" t="s">
        <v>12</v>
      </c>
      <c r="D328">
        <v>72334</v>
      </c>
      <c r="E328">
        <v>72939</v>
      </c>
      <c r="F328" t="s">
        <v>20</v>
      </c>
      <c r="I328" t="s">
        <v>294</v>
      </c>
      <c r="J328" t="s">
        <v>295</v>
      </c>
      <c r="K328">
        <v>606</v>
      </c>
    </row>
    <row r="329" spans="1:11">
      <c r="A329" t="s">
        <v>16</v>
      </c>
      <c r="B329" t="s">
        <v>17</v>
      </c>
      <c r="C329" t="s">
        <v>12</v>
      </c>
      <c r="D329">
        <v>72334</v>
      </c>
      <c r="E329">
        <v>72939</v>
      </c>
      <c r="F329" t="s">
        <v>20</v>
      </c>
      <c r="G329" t="s">
        <v>296</v>
      </c>
      <c r="H329" t="s">
        <v>297</v>
      </c>
      <c r="I329" t="s">
        <v>294</v>
      </c>
      <c r="K329">
        <v>606</v>
      </c>
    </row>
    <row r="330" spans="1:11">
      <c r="A330" t="s">
        <v>10</v>
      </c>
      <c r="B330" t="s">
        <v>11</v>
      </c>
      <c r="C330" t="s">
        <v>12</v>
      </c>
      <c r="D330">
        <v>73033</v>
      </c>
      <c r="E330">
        <v>73524</v>
      </c>
      <c r="F330" t="s">
        <v>13</v>
      </c>
      <c r="I330" t="s">
        <v>298</v>
      </c>
      <c r="J330" t="s">
        <v>299</v>
      </c>
      <c r="K330">
        <v>492</v>
      </c>
    </row>
    <row r="331" spans="1:11">
      <c r="A331" t="s">
        <v>16</v>
      </c>
      <c r="B331" t="s">
        <v>17</v>
      </c>
      <c r="C331" t="s">
        <v>12</v>
      </c>
      <c r="D331">
        <v>73033</v>
      </c>
      <c r="E331">
        <v>73524</v>
      </c>
      <c r="F331" t="s">
        <v>13</v>
      </c>
      <c r="G331" t="s">
        <v>300</v>
      </c>
      <c r="H331" t="s">
        <v>301</v>
      </c>
      <c r="I331" t="s">
        <v>298</v>
      </c>
      <c r="K331">
        <v>492</v>
      </c>
    </row>
    <row r="332" spans="1:11">
      <c r="A332" t="s">
        <v>10</v>
      </c>
      <c r="B332" t="s">
        <v>11</v>
      </c>
      <c r="C332" t="s">
        <v>12</v>
      </c>
      <c r="D332">
        <v>73567</v>
      </c>
      <c r="E332">
        <v>74328</v>
      </c>
      <c r="F332" t="s">
        <v>13</v>
      </c>
      <c r="I332" t="s">
        <v>302</v>
      </c>
      <c r="J332" t="s">
        <v>303</v>
      </c>
      <c r="K332">
        <v>762</v>
      </c>
    </row>
    <row r="333" spans="1:11">
      <c r="A333" t="s">
        <v>16</v>
      </c>
      <c r="B333" t="s">
        <v>17</v>
      </c>
      <c r="C333" t="s">
        <v>12</v>
      </c>
      <c r="D333">
        <v>73567</v>
      </c>
      <c r="E333">
        <v>74328</v>
      </c>
      <c r="F333" t="s">
        <v>13</v>
      </c>
      <c r="G333" t="s">
        <v>304</v>
      </c>
      <c r="H333" t="s">
        <v>305</v>
      </c>
      <c r="I333" t="s">
        <v>302</v>
      </c>
      <c r="K333">
        <v>762</v>
      </c>
    </row>
    <row r="334" spans="1:11">
      <c r="A334" t="s">
        <v>10</v>
      </c>
      <c r="B334" t="s">
        <v>11</v>
      </c>
      <c r="C334" t="s">
        <v>12</v>
      </c>
      <c r="D334">
        <v>74484</v>
      </c>
      <c r="E334">
        <v>74945</v>
      </c>
      <c r="F334" t="s">
        <v>13</v>
      </c>
      <c r="I334" t="s">
        <v>306</v>
      </c>
      <c r="J334" t="s">
        <v>307</v>
      </c>
      <c r="K334">
        <v>462</v>
      </c>
    </row>
    <row r="335" spans="1:11">
      <c r="A335" t="s">
        <v>16</v>
      </c>
      <c r="B335" t="s">
        <v>17</v>
      </c>
      <c r="C335" t="s">
        <v>12</v>
      </c>
      <c r="D335">
        <v>74484</v>
      </c>
      <c r="E335">
        <v>74945</v>
      </c>
      <c r="F335" t="s">
        <v>13</v>
      </c>
      <c r="G335" t="s">
        <v>308</v>
      </c>
      <c r="H335" t="s">
        <v>309</v>
      </c>
      <c r="I335" t="s">
        <v>306</v>
      </c>
      <c r="K335">
        <v>462</v>
      </c>
    </row>
    <row r="336" spans="1:11">
      <c r="A336" t="s">
        <v>10</v>
      </c>
      <c r="B336" t="s">
        <v>11</v>
      </c>
      <c r="C336" t="s">
        <v>12</v>
      </c>
      <c r="D336">
        <v>75017</v>
      </c>
      <c r="E336">
        <v>75442</v>
      </c>
      <c r="F336" t="s">
        <v>13</v>
      </c>
      <c r="I336" t="s">
        <v>310</v>
      </c>
      <c r="J336" t="s">
        <v>311</v>
      </c>
      <c r="K336">
        <v>426</v>
      </c>
    </row>
    <row r="337" spans="1:11">
      <c r="A337" t="s">
        <v>16</v>
      </c>
      <c r="B337" t="s">
        <v>17</v>
      </c>
      <c r="C337" t="s">
        <v>12</v>
      </c>
      <c r="D337">
        <v>75017</v>
      </c>
      <c r="E337">
        <v>75442</v>
      </c>
      <c r="F337" t="s">
        <v>13</v>
      </c>
      <c r="G337" t="s">
        <v>312</v>
      </c>
      <c r="H337" t="s">
        <v>313</v>
      </c>
      <c r="I337" t="s">
        <v>310</v>
      </c>
      <c r="K337">
        <v>426</v>
      </c>
    </row>
    <row r="338" spans="1:11">
      <c r="A338" t="s">
        <v>10</v>
      </c>
      <c r="B338" t="s">
        <v>11</v>
      </c>
      <c r="C338" t="s">
        <v>12</v>
      </c>
      <c r="D338">
        <v>75700</v>
      </c>
      <c r="E338">
        <v>76938</v>
      </c>
      <c r="F338" t="s">
        <v>13</v>
      </c>
      <c r="I338" t="s">
        <v>314</v>
      </c>
      <c r="J338" t="s">
        <v>315</v>
      </c>
      <c r="K338">
        <v>1239</v>
      </c>
    </row>
    <row r="339" spans="1:11">
      <c r="A339" t="s">
        <v>16</v>
      </c>
      <c r="B339" t="s">
        <v>17</v>
      </c>
      <c r="C339" t="s">
        <v>12</v>
      </c>
      <c r="D339">
        <v>75700</v>
      </c>
      <c r="E339">
        <v>76938</v>
      </c>
      <c r="F339" t="s">
        <v>13</v>
      </c>
      <c r="G339" t="s">
        <v>316</v>
      </c>
      <c r="H339" t="s">
        <v>317</v>
      </c>
      <c r="I339" t="s">
        <v>314</v>
      </c>
      <c r="K339">
        <v>1239</v>
      </c>
    </row>
    <row r="340" spans="1:11">
      <c r="A340" t="s">
        <v>10</v>
      </c>
      <c r="B340" t="s">
        <v>11</v>
      </c>
      <c r="C340" t="s">
        <v>12</v>
      </c>
      <c r="D340">
        <v>76984</v>
      </c>
      <c r="E340">
        <v>79227</v>
      </c>
      <c r="F340" t="s">
        <v>13</v>
      </c>
      <c r="I340" t="s">
        <v>318</v>
      </c>
      <c r="J340" t="s">
        <v>319</v>
      </c>
      <c r="K340">
        <v>2244</v>
      </c>
    </row>
    <row r="341" spans="1:11">
      <c r="A341" t="s">
        <v>16</v>
      </c>
      <c r="B341" t="s">
        <v>17</v>
      </c>
      <c r="C341" t="s">
        <v>12</v>
      </c>
      <c r="D341">
        <v>76984</v>
      </c>
      <c r="E341">
        <v>79227</v>
      </c>
      <c r="F341" t="s">
        <v>13</v>
      </c>
      <c r="G341" t="s">
        <v>320</v>
      </c>
      <c r="H341" t="s">
        <v>321</v>
      </c>
      <c r="I341" t="s">
        <v>318</v>
      </c>
      <c r="K341">
        <v>2244</v>
      </c>
    </row>
    <row r="342" spans="1:11">
      <c r="A342" t="s">
        <v>10</v>
      </c>
      <c r="B342" t="s">
        <v>11</v>
      </c>
      <c r="C342" t="s">
        <v>12</v>
      </c>
      <c r="D342">
        <v>79252</v>
      </c>
      <c r="E342">
        <v>80349</v>
      </c>
      <c r="F342" t="s">
        <v>13</v>
      </c>
      <c r="I342" t="s">
        <v>322</v>
      </c>
      <c r="J342" t="s">
        <v>323</v>
      </c>
      <c r="K342">
        <v>1098</v>
      </c>
    </row>
    <row r="343" spans="1:11">
      <c r="A343" t="s">
        <v>16</v>
      </c>
      <c r="B343" t="s">
        <v>17</v>
      </c>
      <c r="C343" t="s">
        <v>12</v>
      </c>
      <c r="D343">
        <v>79252</v>
      </c>
      <c r="E343">
        <v>80349</v>
      </c>
      <c r="F343" t="s">
        <v>13</v>
      </c>
      <c r="G343" t="s">
        <v>324</v>
      </c>
      <c r="H343" t="s">
        <v>325</v>
      </c>
      <c r="I343" t="s">
        <v>322</v>
      </c>
      <c r="K343">
        <v>1098</v>
      </c>
    </row>
    <row r="344" spans="1:11">
      <c r="A344" t="s">
        <v>10</v>
      </c>
      <c r="B344" t="s">
        <v>11</v>
      </c>
      <c r="C344" t="s">
        <v>12</v>
      </c>
      <c r="D344">
        <v>80346</v>
      </c>
      <c r="E344">
        <v>80747</v>
      </c>
      <c r="F344" t="s">
        <v>20</v>
      </c>
      <c r="I344" t="s">
        <v>326</v>
      </c>
      <c r="J344" t="s">
        <v>327</v>
      </c>
      <c r="K344">
        <v>402</v>
      </c>
    </row>
    <row r="345" spans="1:11">
      <c r="A345" t="s">
        <v>16</v>
      </c>
      <c r="B345" t="s">
        <v>17</v>
      </c>
      <c r="C345" t="s">
        <v>12</v>
      </c>
      <c r="D345">
        <v>80346</v>
      </c>
      <c r="E345">
        <v>80747</v>
      </c>
      <c r="F345" t="s">
        <v>20</v>
      </c>
      <c r="G345" t="s">
        <v>328</v>
      </c>
      <c r="H345" t="s">
        <v>329</v>
      </c>
      <c r="I345" t="s">
        <v>326</v>
      </c>
      <c r="K345">
        <v>402</v>
      </c>
    </row>
    <row r="346" spans="1:11">
      <c r="A346" t="s">
        <v>10</v>
      </c>
      <c r="B346" t="s">
        <v>11</v>
      </c>
      <c r="C346" t="s">
        <v>12</v>
      </c>
      <c r="D346">
        <v>80955</v>
      </c>
      <c r="E346">
        <v>83513</v>
      </c>
      <c r="F346" t="s">
        <v>20</v>
      </c>
      <c r="I346" t="s">
        <v>330</v>
      </c>
      <c r="J346" t="s">
        <v>331</v>
      </c>
      <c r="K346">
        <v>2559</v>
      </c>
    </row>
    <row r="347" spans="1:11">
      <c r="A347" t="s">
        <v>16</v>
      </c>
      <c r="B347" t="s">
        <v>17</v>
      </c>
      <c r="C347" t="s">
        <v>12</v>
      </c>
      <c r="D347">
        <v>80955</v>
      </c>
      <c r="E347">
        <v>83513</v>
      </c>
      <c r="F347" t="s">
        <v>20</v>
      </c>
      <c r="G347" t="s">
        <v>332</v>
      </c>
      <c r="H347" t="s">
        <v>333</v>
      </c>
      <c r="I347" t="s">
        <v>330</v>
      </c>
      <c r="K347">
        <v>2559</v>
      </c>
    </row>
    <row r="348" spans="1:11">
      <c r="A348" t="s">
        <v>10</v>
      </c>
      <c r="B348" t="s">
        <v>11</v>
      </c>
      <c r="C348" t="s">
        <v>12</v>
      </c>
      <c r="D348">
        <v>83740</v>
      </c>
      <c r="E348">
        <v>84435</v>
      </c>
      <c r="F348" t="s">
        <v>20</v>
      </c>
      <c r="I348" t="s">
        <v>334</v>
      </c>
      <c r="J348" t="s">
        <v>335</v>
      </c>
      <c r="K348">
        <v>696</v>
      </c>
    </row>
    <row r="349" spans="1:11">
      <c r="A349" t="s">
        <v>16</v>
      </c>
      <c r="B349" t="s">
        <v>17</v>
      </c>
      <c r="C349" t="s">
        <v>12</v>
      </c>
      <c r="D349">
        <v>83740</v>
      </c>
      <c r="E349">
        <v>84435</v>
      </c>
      <c r="F349" t="s">
        <v>20</v>
      </c>
      <c r="G349" t="s">
        <v>336</v>
      </c>
      <c r="H349" t="s">
        <v>337</v>
      </c>
      <c r="I349" t="s">
        <v>334</v>
      </c>
      <c r="K349">
        <v>696</v>
      </c>
    </row>
    <row r="350" spans="1:11">
      <c r="A350" t="s">
        <v>10</v>
      </c>
      <c r="B350" t="s">
        <v>11</v>
      </c>
      <c r="C350" t="s">
        <v>12</v>
      </c>
      <c r="D350">
        <v>84437</v>
      </c>
      <c r="E350">
        <v>85177</v>
      </c>
      <c r="F350" t="s">
        <v>20</v>
      </c>
      <c r="I350" t="s">
        <v>338</v>
      </c>
      <c r="J350" t="s">
        <v>339</v>
      </c>
      <c r="K350">
        <v>741</v>
      </c>
    </row>
    <row r="351" spans="1:11">
      <c r="A351" t="s">
        <v>16</v>
      </c>
      <c r="B351" t="s">
        <v>17</v>
      </c>
      <c r="C351" t="s">
        <v>12</v>
      </c>
      <c r="D351">
        <v>84437</v>
      </c>
      <c r="E351">
        <v>85177</v>
      </c>
      <c r="F351" t="s">
        <v>20</v>
      </c>
      <c r="G351" t="s">
        <v>340</v>
      </c>
      <c r="H351" t="s">
        <v>341</v>
      </c>
      <c r="I351" t="s">
        <v>338</v>
      </c>
      <c r="K351">
        <v>741</v>
      </c>
    </row>
    <row r="352" spans="1:11">
      <c r="A352" t="s">
        <v>10</v>
      </c>
      <c r="B352" t="s">
        <v>11</v>
      </c>
      <c r="C352" t="s">
        <v>12</v>
      </c>
      <c r="D352">
        <v>85174</v>
      </c>
      <c r="E352">
        <v>86430</v>
      </c>
      <c r="F352" t="s">
        <v>20</v>
      </c>
      <c r="I352" t="s">
        <v>342</v>
      </c>
      <c r="J352" t="s">
        <v>343</v>
      </c>
      <c r="K352">
        <v>1257</v>
      </c>
    </row>
    <row r="353" spans="1:11">
      <c r="A353" t="s">
        <v>16</v>
      </c>
      <c r="B353" t="s">
        <v>17</v>
      </c>
      <c r="C353" t="s">
        <v>12</v>
      </c>
      <c r="D353">
        <v>85174</v>
      </c>
      <c r="E353">
        <v>86430</v>
      </c>
      <c r="F353" t="s">
        <v>20</v>
      </c>
      <c r="G353" t="s">
        <v>344</v>
      </c>
      <c r="H353" t="s">
        <v>345</v>
      </c>
      <c r="I353" t="s">
        <v>342</v>
      </c>
      <c r="K353">
        <v>1257</v>
      </c>
    </row>
    <row r="354" spans="1:11">
      <c r="A354" t="s">
        <v>10</v>
      </c>
      <c r="B354" t="s">
        <v>11</v>
      </c>
      <c r="C354" t="s">
        <v>12</v>
      </c>
      <c r="D354">
        <v>86434</v>
      </c>
      <c r="E354">
        <v>88395</v>
      </c>
      <c r="F354" t="s">
        <v>20</v>
      </c>
      <c r="I354" t="s">
        <v>346</v>
      </c>
      <c r="J354" t="s">
        <v>347</v>
      </c>
      <c r="K354">
        <v>1962</v>
      </c>
    </row>
    <row r="355" spans="1:11">
      <c r="A355" t="s">
        <v>16</v>
      </c>
      <c r="B355" t="s">
        <v>17</v>
      </c>
      <c r="C355" t="s">
        <v>12</v>
      </c>
      <c r="D355">
        <v>86434</v>
      </c>
      <c r="E355">
        <v>88395</v>
      </c>
      <c r="F355" t="s">
        <v>20</v>
      </c>
      <c r="G355" t="s">
        <v>348</v>
      </c>
      <c r="H355" t="s">
        <v>349</v>
      </c>
      <c r="I355" t="s">
        <v>346</v>
      </c>
      <c r="K355">
        <v>1962</v>
      </c>
    </row>
    <row r="356" spans="1:11">
      <c r="A356" t="s">
        <v>10</v>
      </c>
      <c r="B356" t="s">
        <v>11</v>
      </c>
      <c r="C356" t="s">
        <v>12</v>
      </c>
      <c r="D356">
        <v>88470</v>
      </c>
      <c r="E356">
        <v>89744</v>
      </c>
      <c r="F356" t="s">
        <v>20</v>
      </c>
      <c r="I356" t="s">
        <v>350</v>
      </c>
      <c r="J356" t="s">
        <v>351</v>
      </c>
      <c r="K356">
        <v>1275</v>
      </c>
    </row>
    <row r="357" spans="1:11">
      <c r="A357" t="s">
        <v>16</v>
      </c>
      <c r="B357" t="s">
        <v>17</v>
      </c>
      <c r="C357" t="s">
        <v>12</v>
      </c>
      <c r="D357">
        <v>88470</v>
      </c>
      <c r="E357">
        <v>89744</v>
      </c>
      <c r="F357" t="s">
        <v>20</v>
      </c>
      <c r="G357" t="s">
        <v>352</v>
      </c>
      <c r="H357" t="s">
        <v>353</v>
      </c>
      <c r="I357" t="s">
        <v>350</v>
      </c>
      <c r="K357">
        <v>1275</v>
      </c>
    </row>
    <row r="358" spans="1:11">
      <c r="A358" t="s">
        <v>10</v>
      </c>
      <c r="B358" t="s">
        <v>11</v>
      </c>
      <c r="C358" t="s">
        <v>12</v>
      </c>
      <c r="D358">
        <v>90032</v>
      </c>
      <c r="E358">
        <v>90415</v>
      </c>
      <c r="F358" t="s">
        <v>20</v>
      </c>
      <c r="I358" t="s">
        <v>354</v>
      </c>
      <c r="J358" t="s">
        <v>355</v>
      </c>
      <c r="K358">
        <v>384</v>
      </c>
    </row>
    <row r="359" spans="1:11">
      <c r="A359" t="s">
        <v>16</v>
      </c>
      <c r="B359" t="s">
        <v>17</v>
      </c>
      <c r="C359" t="s">
        <v>12</v>
      </c>
      <c r="D359">
        <v>90032</v>
      </c>
      <c r="E359">
        <v>90415</v>
      </c>
      <c r="F359" t="s">
        <v>20</v>
      </c>
      <c r="G359" t="s">
        <v>356</v>
      </c>
      <c r="H359" t="s">
        <v>19</v>
      </c>
      <c r="I359" t="s">
        <v>354</v>
      </c>
      <c r="K359">
        <v>384</v>
      </c>
    </row>
    <row r="360" spans="1:11">
      <c r="A360" t="s">
        <v>10</v>
      </c>
      <c r="B360" t="s">
        <v>11</v>
      </c>
      <c r="C360" t="s">
        <v>12</v>
      </c>
      <c r="D360">
        <v>90768</v>
      </c>
      <c r="E360">
        <v>91913</v>
      </c>
      <c r="F360" t="s">
        <v>20</v>
      </c>
      <c r="I360" t="s">
        <v>357</v>
      </c>
      <c r="J360" t="s">
        <v>358</v>
      </c>
      <c r="K360">
        <v>1146</v>
      </c>
    </row>
    <row r="361" spans="1:11">
      <c r="A361" t="s">
        <v>16</v>
      </c>
      <c r="B361" t="s">
        <v>17</v>
      </c>
      <c r="C361" t="s">
        <v>12</v>
      </c>
      <c r="D361">
        <v>90768</v>
      </c>
      <c r="E361">
        <v>91913</v>
      </c>
      <c r="F361" t="s">
        <v>20</v>
      </c>
      <c r="G361" t="s">
        <v>359</v>
      </c>
      <c r="H361" t="s">
        <v>360</v>
      </c>
      <c r="I361" t="s">
        <v>357</v>
      </c>
      <c r="K361">
        <v>1146</v>
      </c>
    </row>
    <row r="362" spans="1:11">
      <c r="A362" t="s">
        <v>10</v>
      </c>
      <c r="B362" t="s">
        <v>11</v>
      </c>
      <c r="C362" t="s">
        <v>12</v>
      </c>
      <c r="D362">
        <v>91918</v>
      </c>
      <c r="E362">
        <v>93288</v>
      </c>
      <c r="F362" t="s">
        <v>20</v>
      </c>
      <c r="I362" t="s">
        <v>361</v>
      </c>
      <c r="J362" t="s">
        <v>362</v>
      </c>
      <c r="K362">
        <v>1371</v>
      </c>
    </row>
    <row r="363" spans="1:11">
      <c r="A363" t="s">
        <v>16</v>
      </c>
      <c r="B363" t="s">
        <v>17</v>
      </c>
      <c r="C363" t="s">
        <v>12</v>
      </c>
      <c r="D363">
        <v>91918</v>
      </c>
      <c r="E363">
        <v>93288</v>
      </c>
      <c r="F363" t="s">
        <v>20</v>
      </c>
      <c r="G363" t="s">
        <v>363</v>
      </c>
      <c r="H363" t="s">
        <v>364</v>
      </c>
      <c r="I363" t="s">
        <v>361</v>
      </c>
      <c r="K363">
        <v>1371</v>
      </c>
    </row>
    <row r="364" spans="1:11">
      <c r="A364" t="s">
        <v>10</v>
      </c>
      <c r="B364" t="s">
        <v>11</v>
      </c>
      <c r="C364" t="s">
        <v>12</v>
      </c>
      <c r="D364">
        <v>93292</v>
      </c>
      <c r="E364">
        <v>94656</v>
      </c>
      <c r="F364" t="s">
        <v>20</v>
      </c>
      <c r="I364" t="s">
        <v>365</v>
      </c>
      <c r="J364" t="s">
        <v>366</v>
      </c>
      <c r="K364">
        <v>1365</v>
      </c>
    </row>
    <row r="365" spans="1:11">
      <c r="A365" t="s">
        <v>16</v>
      </c>
      <c r="B365" t="s">
        <v>17</v>
      </c>
      <c r="C365" t="s">
        <v>12</v>
      </c>
      <c r="D365">
        <v>93292</v>
      </c>
      <c r="E365">
        <v>94656</v>
      </c>
      <c r="F365" t="s">
        <v>20</v>
      </c>
      <c r="G365" t="s">
        <v>367</v>
      </c>
      <c r="H365" t="s">
        <v>368</v>
      </c>
      <c r="I365" t="s">
        <v>365</v>
      </c>
      <c r="K365">
        <v>1365</v>
      </c>
    </row>
    <row r="366" spans="1:11">
      <c r="A366" t="s">
        <v>10</v>
      </c>
      <c r="B366" t="s">
        <v>11</v>
      </c>
      <c r="C366" t="s">
        <v>12</v>
      </c>
      <c r="D366">
        <v>94719</v>
      </c>
      <c r="E366">
        <v>95750</v>
      </c>
      <c r="F366" t="s">
        <v>20</v>
      </c>
      <c r="I366" t="s">
        <v>369</v>
      </c>
      <c r="J366" t="s">
        <v>370</v>
      </c>
      <c r="K366">
        <v>1032</v>
      </c>
    </row>
    <row r="367" spans="1:11">
      <c r="A367" t="s">
        <v>16</v>
      </c>
      <c r="B367" t="s">
        <v>17</v>
      </c>
      <c r="C367" t="s">
        <v>12</v>
      </c>
      <c r="D367">
        <v>94719</v>
      </c>
      <c r="E367">
        <v>95750</v>
      </c>
      <c r="F367" t="s">
        <v>20</v>
      </c>
      <c r="G367" t="s">
        <v>371</v>
      </c>
      <c r="H367" t="s">
        <v>372</v>
      </c>
      <c r="I367" t="s">
        <v>369</v>
      </c>
      <c r="K367">
        <v>1032</v>
      </c>
    </row>
    <row r="368" spans="1:11">
      <c r="A368" t="s">
        <v>10</v>
      </c>
      <c r="B368" t="s">
        <v>11</v>
      </c>
      <c r="C368" t="s">
        <v>12</v>
      </c>
      <c r="D368">
        <v>95799</v>
      </c>
      <c r="E368">
        <v>97124</v>
      </c>
      <c r="F368" t="s">
        <v>20</v>
      </c>
      <c r="I368" t="s">
        <v>373</v>
      </c>
      <c r="J368" t="s">
        <v>374</v>
      </c>
      <c r="K368">
        <v>1326</v>
      </c>
    </row>
    <row r="369" spans="1:11">
      <c r="A369" t="s">
        <v>16</v>
      </c>
      <c r="B369" t="s">
        <v>17</v>
      </c>
      <c r="C369" t="s">
        <v>12</v>
      </c>
      <c r="D369">
        <v>95799</v>
      </c>
      <c r="E369">
        <v>97124</v>
      </c>
      <c r="F369" t="s">
        <v>20</v>
      </c>
      <c r="G369" t="s">
        <v>375</v>
      </c>
      <c r="H369" t="s">
        <v>376</v>
      </c>
      <c r="I369" t="s">
        <v>373</v>
      </c>
      <c r="K369">
        <v>1326</v>
      </c>
    </row>
    <row r="370" spans="1:11">
      <c r="A370" t="s">
        <v>10</v>
      </c>
      <c r="B370" t="s">
        <v>11</v>
      </c>
      <c r="C370" t="s">
        <v>12</v>
      </c>
      <c r="D370">
        <v>97124</v>
      </c>
      <c r="E370">
        <v>97693</v>
      </c>
      <c r="F370" t="s">
        <v>20</v>
      </c>
      <c r="I370" t="s">
        <v>377</v>
      </c>
      <c r="J370" t="s">
        <v>378</v>
      </c>
      <c r="K370">
        <v>570</v>
      </c>
    </row>
    <row r="371" spans="1:11">
      <c r="A371" t="s">
        <v>16</v>
      </c>
      <c r="B371" t="s">
        <v>17</v>
      </c>
      <c r="C371" t="s">
        <v>12</v>
      </c>
      <c r="D371">
        <v>97124</v>
      </c>
      <c r="E371">
        <v>97693</v>
      </c>
      <c r="F371" t="s">
        <v>20</v>
      </c>
      <c r="G371" t="s">
        <v>379</v>
      </c>
      <c r="H371" t="s">
        <v>380</v>
      </c>
      <c r="I371" t="s">
        <v>377</v>
      </c>
      <c r="K371">
        <v>570</v>
      </c>
    </row>
    <row r="372" spans="1:11">
      <c r="A372" t="s">
        <v>10</v>
      </c>
      <c r="B372" t="s">
        <v>11</v>
      </c>
      <c r="C372" t="s">
        <v>12</v>
      </c>
      <c r="D372">
        <v>97681</v>
      </c>
      <c r="E372">
        <v>98445</v>
      </c>
      <c r="F372" t="s">
        <v>20</v>
      </c>
      <c r="I372" t="s">
        <v>381</v>
      </c>
      <c r="J372" t="s">
        <v>382</v>
      </c>
      <c r="K372">
        <v>765</v>
      </c>
    </row>
    <row r="373" spans="1:11">
      <c r="A373" t="s">
        <v>16</v>
      </c>
      <c r="B373" t="s">
        <v>17</v>
      </c>
      <c r="C373" t="s">
        <v>12</v>
      </c>
      <c r="D373">
        <v>97681</v>
      </c>
      <c r="E373">
        <v>98445</v>
      </c>
      <c r="F373" t="s">
        <v>20</v>
      </c>
      <c r="G373" t="s">
        <v>383</v>
      </c>
      <c r="H373" t="s">
        <v>384</v>
      </c>
      <c r="I373" t="s">
        <v>381</v>
      </c>
      <c r="K373">
        <v>765</v>
      </c>
    </row>
    <row r="374" spans="1:11">
      <c r="A374" t="s">
        <v>10</v>
      </c>
      <c r="B374" t="s">
        <v>11</v>
      </c>
      <c r="C374" t="s">
        <v>12</v>
      </c>
      <c r="D374">
        <v>98560</v>
      </c>
      <c r="E374">
        <v>99432</v>
      </c>
      <c r="F374" t="s">
        <v>13</v>
      </c>
      <c r="I374" t="s">
        <v>385</v>
      </c>
      <c r="J374" t="s">
        <v>386</v>
      </c>
      <c r="K374">
        <v>873</v>
      </c>
    </row>
    <row r="375" spans="1:11">
      <c r="A375" t="s">
        <v>16</v>
      </c>
      <c r="B375" t="s">
        <v>17</v>
      </c>
      <c r="C375" t="s">
        <v>12</v>
      </c>
      <c r="D375">
        <v>98560</v>
      </c>
      <c r="E375">
        <v>99432</v>
      </c>
      <c r="F375" t="s">
        <v>13</v>
      </c>
      <c r="G375" t="s">
        <v>387</v>
      </c>
      <c r="H375" t="s">
        <v>388</v>
      </c>
      <c r="I375" t="s">
        <v>385</v>
      </c>
      <c r="K375">
        <v>873</v>
      </c>
    </row>
    <row r="376" spans="1:11">
      <c r="A376" t="s">
        <v>10</v>
      </c>
      <c r="B376" t="s">
        <v>11</v>
      </c>
      <c r="C376" t="s">
        <v>12</v>
      </c>
      <c r="D376">
        <v>99443</v>
      </c>
      <c r="E376">
        <v>101038</v>
      </c>
      <c r="F376" t="s">
        <v>20</v>
      </c>
      <c r="I376" t="s">
        <v>389</v>
      </c>
      <c r="J376" t="s">
        <v>390</v>
      </c>
      <c r="K376">
        <v>1596</v>
      </c>
    </row>
    <row r="377" spans="1:11">
      <c r="A377" t="s">
        <v>16</v>
      </c>
      <c r="B377" t="s">
        <v>17</v>
      </c>
      <c r="C377" t="s">
        <v>12</v>
      </c>
      <c r="D377">
        <v>99443</v>
      </c>
      <c r="E377">
        <v>101038</v>
      </c>
      <c r="F377" t="s">
        <v>20</v>
      </c>
      <c r="G377" t="s">
        <v>391</v>
      </c>
      <c r="H377" t="s">
        <v>392</v>
      </c>
      <c r="I377" t="s">
        <v>389</v>
      </c>
      <c r="K377">
        <v>1596</v>
      </c>
    </row>
    <row r="378" spans="1:11">
      <c r="A378" t="s">
        <v>10</v>
      </c>
      <c r="B378" t="s">
        <v>11</v>
      </c>
      <c r="C378" t="s">
        <v>12</v>
      </c>
      <c r="D378">
        <v>101155</v>
      </c>
      <c r="E378">
        <v>102600</v>
      </c>
      <c r="F378" t="s">
        <v>20</v>
      </c>
      <c r="I378" t="s">
        <v>393</v>
      </c>
      <c r="J378" t="s">
        <v>394</v>
      </c>
      <c r="K378">
        <v>1446</v>
      </c>
    </row>
    <row r="379" spans="1:11">
      <c r="A379" t="s">
        <v>16</v>
      </c>
      <c r="B379" t="s">
        <v>17</v>
      </c>
      <c r="C379" t="s">
        <v>12</v>
      </c>
      <c r="D379">
        <v>101155</v>
      </c>
      <c r="E379">
        <v>102600</v>
      </c>
      <c r="F379" t="s">
        <v>20</v>
      </c>
      <c r="G379" t="s">
        <v>395</v>
      </c>
      <c r="H379" t="s">
        <v>396</v>
      </c>
      <c r="I379" t="s">
        <v>393</v>
      </c>
      <c r="K379">
        <v>1446</v>
      </c>
    </row>
    <row r="380" spans="1:11">
      <c r="A380" t="s">
        <v>10</v>
      </c>
      <c r="B380" t="s">
        <v>11</v>
      </c>
      <c r="C380" t="s">
        <v>12</v>
      </c>
      <c r="D380">
        <v>102611</v>
      </c>
      <c r="E380">
        <v>103219</v>
      </c>
      <c r="F380" t="s">
        <v>20</v>
      </c>
      <c r="I380" t="s">
        <v>397</v>
      </c>
      <c r="J380" t="s">
        <v>398</v>
      </c>
      <c r="K380">
        <v>609</v>
      </c>
    </row>
    <row r="381" spans="1:11">
      <c r="A381" t="s">
        <v>16</v>
      </c>
      <c r="B381" t="s">
        <v>17</v>
      </c>
      <c r="C381" t="s">
        <v>12</v>
      </c>
      <c r="D381">
        <v>102611</v>
      </c>
      <c r="E381">
        <v>103219</v>
      </c>
      <c r="F381" t="s">
        <v>20</v>
      </c>
      <c r="G381" t="s">
        <v>399</v>
      </c>
      <c r="H381" t="s">
        <v>400</v>
      </c>
      <c r="I381" t="s">
        <v>397</v>
      </c>
      <c r="K381">
        <v>609</v>
      </c>
    </row>
    <row r="382" spans="1:11">
      <c r="A382" t="s">
        <v>10</v>
      </c>
      <c r="B382" t="s">
        <v>11</v>
      </c>
      <c r="C382" t="s">
        <v>12</v>
      </c>
      <c r="D382">
        <v>103417</v>
      </c>
      <c r="E382">
        <v>104226</v>
      </c>
      <c r="F382" t="s">
        <v>13</v>
      </c>
      <c r="I382" t="s">
        <v>401</v>
      </c>
      <c r="J382" t="s">
        <v>402</v>
      </c>
      <c r="K382">
        <v>810</v>
      </c>
    </row>
    <row r="383" spans="1:11">
      <c r="A383" t="s">
        <v>16</v>
      </c>
      <c r="B383" t="s">
        <v>17</v>
      </c>
      <c r="C383" t="s">
        <v>12</v>
      </c>
      <c r="D383">
        <v>103417</v>
      </c>
      <c r="E383">
        <v>104226</v>
      </c>
      <c r="F383" t="s">
        <v>13</v>
      </c>
      <c r="G383" t="s">
        <v>403</v>
      </c>
      <c r="H383" t="s">
        <v>404</v>
      </c>
      <c r="I383" t="s">
        <v>401</v>
      </c>
      <c r="K383">
        <v>810</v>
      </c>
    </row>
    <row r="384" spans="1:11">
      <c r="A384" t="s">
        <v>10</v>
      </c>
      <c r="B384" t="s">
        <v>11</v>
      </c>
      <c r="C384" t="s">
        <v>12</v>
      </c>
      <c r="D384">
        <v>104231</v>
      </c>
      <c r="E384">
        <v>105043</v>
      </c>
      <c r="F384" t="s">
        <v>13</v>
      </c>
      <c r="I384" t="s">
        <v>405</v>
      </c>
      <c r="J384" t="s">
        <v>406</v>
      </c>
      <c r="K384">
        <v>813</v>
      </c>
    </row>
    <row r="385" spans="1:11">
      <c r="A385" t="s">
        <v>16</v>
      </c>
      <c r="B385" t="s">
        <v>17</v>
      </c>
      <c r="C385" t="s">
        <v>12</v>
      </c>
      <c r="D385">
        <v>104231</v>
      </c>
      <c r="E385">
        <v>105043</v>
      </c>
      <c r="F385" t="s">
        <v>13</v>
      </c>
      <c r="G385" t="s">
        <v>407</v>
      </c>
      <c r="H385" t="s">
        <v>408</v>
      </c>
      <c r="I385" t="s">
        <v>405</v>
      </c>
      <c r="K385">
        <v>813</v>
      </c>
    </row>
    <row r="386" spans="1:11">
      <c r="A386" t="s">
        <v>10</v>
      </c>
      <c r="B386" t="s">
        <v>11</v>
      </c>
      <c r="C386" t="s">
        <v>12</v>
      </c>
      <c r="D386">
        <v>105030</v>
      </c>
      <c r="E386">
        <v>105767</v>
      </c>
      <c r="F386" t="s">
        <v>13</v>
      </c>
      <c r="I386" t="s">
        <v>409</v>
      </c>
      <c r="J386" t="s">
        <v>410</v>
      </c>
      <c r="K386">
        <v>738</v>
      </c>
    </row>
    <row r="387" spans="1:11">
      <c r="A387" t="s">
        <v>16</v>
      </c>
      <c r="B387" t="s">
        <v>17</v>
      </c>
      <c r="C387" t="s">
        <v>12</v>
      </c>
      <c r="D387">
        <v>105030</v>
      </c>
      <c r="E387">
        <v>105767</v>
      </c>
      <c r="F387" t="s">
        <v>13</v>
      </c>
      <c r="G387" t="s">
        <v>411</v>
      </c>
      <c r="H387" t="s">
        <v>412</v>
      </c>
      <c r="I387" t="s">
        <v>409</v>
      </c>
      <c r="K387">
        <v>738</v>
      </c>
    </row>
    <row r="388" spans="1:11">
      <c r="A388" t="s">
        <v>10</v>
      </c>
      <c r="B388" t="s">
        <v>11</v>
      </c>
      <c r="C388" t="s">
        <v>12</v>
      </c>
      <c r="D388">
        <v>105876</v>
      </c>
      <c r="E388">
        <v>106865</v>
      </c>
      <c r="F388" t="s">
        <v>13</v>
      </c>
      <c r="I388" t="s">
        <v>413</v>
      </c>
      <c r="J388" t="s">
        <v>414</v>
      </c>
      <c r="K388">
        <v>990</v>
      </c>
    </row>
    <row r="389" spans="1:11">
      <c r="A389" t="s">
        <v>16</v>
      </c>
      <c r="B389" t="s">
        <v>17</v>
      </c>
      <c r="C389" t="s">
        <v>12</v>
      </c>
      <c r="D389">
        <v>105876</v>
      </c>
      <c r="E389">
        <v>106865</v>
      </c>
      <c r="F389" t="s">
        <v>13</v>
      </c>
      <c r="G389" t="s">
        <v>415</v>
      </c>
      <c r="H389" t="s">
        <v>372</v>
      </c>
      <c r="I389" t="s">
        <v>413</v>
      </c>
      <c r="K389">
        <v>990</v>
      </c>
    </row>
    <row r="390" spans="1:11">
      <c r="A390" t="s">
        <v>10</v>
      </c>
      <c r="B390" t="s">
        <v>11</v>
      </c>
      <c r="C390" t="s">
        <v>12</v>
      </c>
      <c r="D390">
        <v>106924</v>
      </c>
      <c r="E390">
        <v>107421</v>
      </c>
      <c r="F390" t="s">
        <v>13</v>
      </c>
      <c r="I390" t="s">
        <v>416</v>
      </c>
      <c r="J390" t="s">
        <v>417</v>
      </c>
      <c r="K390">
        <v>498</v>
      </c>
    </row>
    <row r="391" spans="1:11">
      <c r="A391" t="s">
        <v>16</v>
      </c>
      <c r="B391" t="s">
        <v>17</v>
      </c>
      <c r="C391" t="s">
        <v>12</v>
      </c>
      <c r="D391">
        <v>106924</v>
      </c>
      <c r="E391">
        <v>107421</v>
      </c>
      <c r="F391" t="s">
        <v>13</v>
      </c>
      <c r="G391" t="s">
        <v>418</v>
      </c>
      <c r="H391" t="s">
        <v>419</v>
      </c>
      <c r="I391" t="s">
        <v>416</v>
      </c>
      <c r="K391">
        <v>498</v>
      </c>
    </row>
    <row r="392" spans="1:11">
      <c r="A392" t="s">
        <v>10</v>
      </c>
      <c r="B392" t="s">
        <v>11</v>
      </c>
      <c r="C392" t="s">
        <v>12</v>
      </c>
      <c r="D392">
        <v>107418</v>
      </c>
      <c r="E392">
        <v>108692</v>
      </c>
      <c r="F392" t="s">
        <v>13</v>
      </c>
      <c r="I392" t="s">
        <v>420</v>
      </c>
      <c r="J392" t="s">
        <v>421</v>
      </c>
      <c r="K392">
        <v>1275</v>
      </c>
    </row>
    <row r="393" spans="1:11">
      <c r="A393" t="s">
        <v>16</v>
      </c>
      <c r="B393" t="s">
        <v>17</v>
      </c>
      <c r="C393" t="s">
        <v>12</v>
      </c>
      <c r="D393">
        <v>107418</v>
      </c>
      <c r="E393">
        <v>108692</v>
      </c>
      <c r="F393" t="s">
        <v>13</v>
      </c>
      <c r="G393" t="s">
        <v>422</v>
      </c>
      <c r="H393" t="s">
        <v>423</v>
      </c>
      <c r="I393" t="s">
        <v>420</v>
      </c>
      <c r="K393">
        <v>1275</v>
      </c>
    </row>
    <row r="394" spans="1:11">
      <c r="A394" t="s">
        <v>10</v>
      </c>
      <c r="B394" t="s">
        <v>11</v>
      </c>
      <c r="C394" t="s">
        <v>12</v>
      </c>
      <c r="D394">
        <v>108697</v>
      </c>
      <c r="E394">
        <v>109572</v>
      </c>
      <c r="F394" t="s">
        <v>13</v>
      </c>
      <c r="I394" t="s">
        <v>424</v>
      </c>
      <c r="J394" t="s">
        <v>425</v>
      </c>
      <c r="K394">
        <v>876</v>
      </c>
    </row>
    <row r="395" spans="1:11">
      <c r="A395" t="s">
        <v>16</v>
      </c>
      <c r="B395" t="s">
        <v>17</v>
      </c>
      <c r="C395" t="s">
        <v>12</v>
      </c>
      <c r="D395">
        <v>108697</v>
      </c>
      <c r="E395">
        <v>109572</v>
      </c>
      <c r="F395" t="s">
        <v>13</v>
      </c>
      <c r="G395" t="s">
        <v>426</v>
      </c>
      <c r="H395" t="s">
        <v>427</v>
      </c>
      <c r="I395" t="s">
        <v>424</v>
      </c>
      <c r="K395">
        <v>876</v>
      </c>
    </row>
    <row r="396" spans="1:11">
      <c r="A396" t="s">
        <v>10</v>
      </c>
      <c r="B396" t="s">
        <v>11</v>
      </c>
      <c r="C396" t="s">
        <v>12</v>
      </c>
      <c r="D396">
        <v>109601</v>
      </c>
      <c r="E396">
        <v>111646</v>
      </c>
      <c r="F396" t="s">
        <v>20</v>
      </c>
      <c r="I396" t="s">
        <v>428</v>
      </c>
      <c r="J396" t="s">
        <v>429</v>
      </c>
      <c r="K396">
        <v>2046</v>
      </c>
    </row>
    <row r="397" spans="1:11">
      <c r="A397" t="s">
        <v>16</v>
      </c>
      <c r="B397" t="s">
        <v>17</v>
      </c>
      <c r="C397" t="s">
        <v>12</v>
      </c>
      <c r="D397">
        <v>109601</v>
      </c>
      <c r="E397">
        <v>111646</v>
      </c>
      <c r="F397" t="s">
        <v>20</v>
      </c>
      <c r="G397" t="s">
        <v>430</v>
      </c>
      <c r="H397" t="s">
        <v>431</v>
      </c>
      <c r="I397" t="s">
        <v>428</v>
      </c>
      <c r="K397">
        <v>2046</v>
      </c>
    </row>
    <row r="398" spans="1:11">
      <c r="A398" t="s">
        <v>10</v>
      </c>
      <c r="B398" t="s">
        <v>11</v>
      </c>
      <c r="C398" t="s">
        <v>12</v>
      </c>
      <c r="D398">
        <v>111807</v>
      </c>
      <c r="E398">
        <v>113378</v>
      </c>
      <c r="F398" t="s">
        <v>20</v>
      </c>
      <c r="I398" t="s">
        <v>432</v>
      </c>
      <c r="J398" t="s">
        <v>433</v>
      </c>
      <c r="K398">
        <v>1572</v>
      </c>
    </row>
    <row r="399" spans="1:11">
      <c r="A399" t="s">
        <v>16</v>
      </c>
      <c r="B399" t="s">
        <v>17</v>
      </c>
      <c r="C399" t="s">
        <v>12</v>
      </c>
      <c r="D399">
        <v>111807</v>
      </c>
      <c r="E399">
        <v>113378</v>
      </c>
      <c r="F399" t="s">
        <v>20</v>
      </c>
      <c r="G399" t="s">
        <v>434</v>
      </c>
      <c r="H399" t="s">
        <v>435</v>
      </c>
      <c r="I399" t="s">
        <v>432</v>
      </c>
      <c r="K399">
        <v>1572</v>
      </c>
    </row>
    <row r="400" spans="1:11">
      <c r="A400" t="s">
        <v>10</v>
      </c>
      <c r="B400" t="s">
        <v>11</v>
      </c>
      <c r="C400" t="s">
        <v>12</v>
      </c>
      <c r="D400">
        <v>113394</v>
      </c>
      <c r="E400">
        <v>113918</v>
      </c>
      <c r="F400" t="s">
        <v>20</v>
      </c>
      <c r="I400" t="s">
        <v>436</v>
      </c>
      <c r="J400" t="s">
        <v>437</v>
      </c>
      <c r="K400">
        <v>525</v>
      </c>
    </row>
    <row r="401" spans="1:11">
      <c r="A401" t="s">
        <v>16</v>
      </c>
      <c r="B401" t="s">
        <v>17</v>
      </c>
      <c r="C401" t="s">
        <v>12</v>
      </c>
      <c r="D401">
        <v>113394</v>
      </c>
      <c r="E401">
        <v>113918</v>
      </c>
      <c r="F401" t="s">
        <v>20</v>
      </c>
      <c r="G401" t="s">
        <v>438</v>
      </c>
      <c r="H401" t="s">
        <v>19</v>
      </c>
      <c r="I401" t="s">
        <v>436</v>
      </c>
      <c r="K401">
        <v>525</v>
      </c>
    </row>
    <row r="402" spans="1:11">
      <c r="A402" t="s">
        <v>10</v>
      </c>
      <c r="B402" t="s">
        <v>11</v>
      </c>
      <c r="C402" t="s">
        <v>12</v>
      </c>
      <c r="D402">
        <v>113936</v>
      </c>
      <c r="E402">
        <v>114331</v>
      </c>
      <c r="F402" t="s">
        <v>20</v>
      </c>
      <c r="I402" t="s">
        <v>439</v>
      </c>
      <c r="J402" t="s">
        <v>440</v>
      </c>
      <c r="K402">
        <v>396</v>
      </c>
    </row>
    <row r="403" spans="1:11">
      <c r="A403" t="s">
        <v>16</v>
      </c>
      <c r="B403" t="s">
        <v>17</v>
      </c>
      <c r="C403" t="s">
        <v>12</v>
      </c>
      <c r="D403">
        <v>113936</v>
      </c>
      <c r="E403">
        <v>114331</v>
      </c>
      <c r="F403" t="s">
        <v>20</v>
      </c>
      <c r="G403" t="s">
        <v>441</v>
      </c>
      <c r="H403" t="s">
        <v>442</v>
      </c>
      <c r="I403" t="s">
        <v>439</v>
      </c>
      <c r="K403">
        <v>396</v>
      </c>
    </row>
    <row r="404" spans="1:11">
      <c r="A404" t="s">
        <v>10</v>
      </c>
      <c r="B404" t="s">
        <v>11</v>
      </c>
      <c r="C404" t="s">
        <v>12</v>
      </c>
      <c r="D404">
        <v>114439</v>
      </c>
      <c r="E404">
        <v>114732</v>
      </c>
      <c r="F404" t="s">
        <v>20</v>
      </c>
      <c r="I404" t="s">
        <v>443</v>
      </c>
      <c r="J404" t="s">
        <v>444</v>
      </c>
      <c r="K404">
        <v>294</v>
      </c>
    </row>
    <row r="405" spans="1:11">
      <c r="A405" t="s">
        <v>16</v>
      </c>
      <c r="B405" t="s">
        <v>17</v>
      </c>
      <c r="C405" t="s">
        <v>12</v>
      </c>
      <c r="D405">
        <v>114439</v>
      </c>
      <c r="E405">
        <v>114732</v>
      </c>
      <c r="F405" t="s">
        <v>20</v>
      </c>
      <c r="G405" t="s">
        <v>445</v>
      </c>
      <c r="H405" t="s">
        <v>446</v>
      </c>
      <c r="I405" t="s">
        <v>443</v>
      </c>
      <c r="K405">
        <v>294</v>
      </c>
    </row>
    <row r="406" spans="1:11">
      <c r="A406" t="s">
        <v>10</v>
      </c>
      <c r="B406" t="s">
        <v>11</v>
      </c>
      <c r="C406" t="s">
        <v>12</v>
      </c>
      <c r="D406">
        <v>114938</v>
      </c>
      <c r="E406">
        <v>115879</v>
      </c>
      <c r="F406" t="s">
        <v>20</v>
      </c>
      <c r="I406" t="s">
        <v>447</v>
      </c>
      <c r="J406" t="s">
        <v>448</v>
      </c>
      <c r="K406">
        <v>942</v>
      </c>
    </row>
    <row r="407" spans="1:11">
      <c r="A407" t="s">
        <v>16</v>
      </c>
      <c r="B407" t="s">
        <v>17</v>
      </c>
      <c r="C407" t="s">
        <v>12</v>
      </c>
      <c r="D407">
        <v>114938</v>
      </c>
      <c r="E407">
        <v>115879</v>
      </c>
      <c r="F407" t="s">
        <v>20</v>
      </c>
      <c r="G407" t="s">
        <v>449</v>
      </c>
      <c r="H407" t="s">
        <v>450</v>
      </c>
      <c r="I407" t="s">
        <v>447</v>
      </c>
      <c r="K407">
        <v>942</v>
      </c>
    </row>
    <row r="408" spans="1:11">
      <c r="A408" t="s">
        <v>10</v>
      </c>
      <c r="B408" t="s">
        <v>11</v>
      </c>
      <c r="C408" t="s">
        <v>12</v>
      </c>
      <c r="D408">
        <v>115985</v>
      </c>
      <c r="E408">
        <v>118165</v>
      </c>
      <c r="F408" t="s">
        <v>13</v>
      </c>
      <c r="I408" t="s">
        <v>451</v>
      </c>
      <c r="J408" t="s">
        <v>452</v>
      </c>
      <c r="K408">
        <v>2181</v>
      </c>
    </row>
    <row r="409" spans="1:11">
      <c r="A409" t="s">
        <v>16</v>
      </c>
      <c r="B409" t="s">
        <v>17</v>
      </c>
      <c r="C409" t="s">
        <v>12</v>
      </c>
      <c r="D409">
        <v>115985</v>
      </c>
      <c r="E409">
        <v>118165</v>
      </c>
      <c r="F409" t="s">
        <v>13</v>
      </c>
      <c r="G409" t="s">
        <v>453</v>
      </c>
      <c r="H409" t="s">
        <v>454</v>
      </c>
      <c r="I409" t="s">
        <v>451</v>
      </c>
      <c r="K409">
        <v>2181</v>
      </c>
    </row>
    <row r="410" spans="1:11">
      <c r="A410" t="s">
        <v>10</v>
      </c>
      <c r="B410" t="s">
        <v>11</v>
      </c>
      <c r="C410" t="s">
        <v>12</v>
      </c>
      <c r="D410">
        <v>118222</v>
      </c>
      <c r="E410">
        <v>119055</v>
      </c>
      <c r="F410" t="s">
        <v>20</v>
      </c>
      <c r="I410" t="s">
        <v>455</v>
      </c>
      <c r="J410" t="s">
        <v>456</v>
      </c>
      <c r="K410">
        <v>834</v>
      </c>
    </row>
    <row r="411" spans="1:11">
      <c r="A411" t="s">
        <v>16</v>
      </c>
      <c r="B411" t="s">
        <v>17</v>
      </c>
      <c r="C411" t="s">
        <v>12</v>
      </c>
      <c r="D411">
        <v>118222</v>
      </c>
      <c r="E411">
        <v>119055</v>
      </c>
      <c r="F411" t="s">
        <v>20</v>
      </c>
      <c r="G411" t="s">
        <v>457</v>
      </c>
      <c r="H411" t="s">
        <v>458</v>
      </c>
      <c r="I411" t="s">
        <v>455</v>
      </c>
      <c r="K411">
        <v>834</v>
      </c>
    </row>
    <row r="412" spans="1:11">
      <c r="A412" t="s">
        <v>10</v>
      </c>
      <c r="B412" t="s">
        <v>11</v>
      </c>
      <c r="C412" t="s">
        <v>12</v>
      </c>
      <c r="D412">
        <v>119068</v>
      </c>
      <c r="E412">
        <v>120045</v>
      </c>
      <c r="F412" t="s">
        <v>20</v>
      </c>
      <c r="I412" t="s">
        <v>459</v>
      </c>
      <c r="J412" t="s">
        <v>460</v>
      </c>
      <c r="K412">
        <v>978</v>
      </c>
    </row>
    <row r="413" spans="1:11">
      <c r="A413" t="s">
        <v>16</v>
      </c>
      <c r="B413" t="s">
        <v>17</v>
      </c>
      <c r="C413" t="s">
        <v>12</v>
      </c>
      <c r="D413">
        <v>119068</v>
      </c>
      <c r="E413">
        <v>120045</v>
      </c>
      <c r="F413" t="s">
        <v>20</v>
      </c>
      <c r="G413" t="s">
        <v>461</v>
      </c>
      <c r="H413" t="s">
        <v>462</v>
      </c>
      <c r="I413" t="s">
        <v>459</v>
      </c>
      <c r="K413">
        <v>978</v>
      </c>
    </row>
    <row r="414" spans="1:11">
      <c r="A414" t="s">
        <v>10</v>
      </c>
      <c r="B414" t="s">
        <v>11</v>
      </c>
      <c r="C414" t="s">
        <v>12</v>
      </c>
      <c r="D414">
        <v>120161</v>
      </c>
      <c r="E414">
        <v>121684</v>
      </c>
      <c r="F414" t="s">
        <v>20</v>
      </c>
      <c r="I414" t="s">
        <v>463</v>
      </c>
      <c r="J414" t="s">
        <v>464</v>
      </c>
      <c r="K414">
        <v>1524</v>
      </c>
    </row>
    <row r="415" spans="1:11">
      <c r="A415" t="s">
        <v>16</v>
      </c>
      <c r="B415" t="s">
        <v>17</v>
      </c>
      <c r="C415" t="s">
        <v>12</v>
      </c>
      <c r="D415">
        <v>120161</v>
      </c>
      <c r="E415">
        <v>121684</v>
      </c>
      <c r="F415" t="s">
        <v>20</v>
      </c>
      <c r="G415" t="s">
        <v>465</v>
      </c>
      <c r="H415" t="s">
        <v>466</v>
      </c>
      <c r="I415" t="s">
        <v>463</v>
      </c>
      <c r="K415">
        <v>1524</v>
      </c>
    </row>
    <row r="416" spans="1:11">
      <c r="A416" t="s">
        <v>10</v>
      </c>
      <c r="B416" t="s">
        <v>11</v>
      </c>
      <c r="C416" t="s">
        <v>12</v>
      </c>
      <c r="D416">
        <v>121722</v>
      </c>
      <c r="E416">
        <v>123230</v>
      </c>
      <c r="F416" t="s">
        <v>20</v>
      </c>
      <c r="I416" t="s">
        <v>467</v>
      </c>
      <c r="J416" t="s">
        <v>468</v>
      </c>
      <c r="K416">
        <v>1509</v>
      </c>
    </row>
    <row r="417" spans="1:11">
      <c r="A417" t="s">
        <v>16</v>
      </c>
      <c r="B417" t="s">
        <v>17</v>
      </c>
      <c r="C417" t="s">
        <v>12</v>
      </c>
      <c r="D417">
        <v>121722</v>
      </c>
      <c r="E417">
        <v>123230</v>
      </c>
      <c r="F417" t="s">
        <v>20</v>
      </c>
      <c r="G417" t="s">
        <v>469</v>
      </c>
      <c r="H417" t="s">
        <v>470</v>
      </c>
      <c r="I417" t="s">
        <v>467</v>
      </c>
      <c r="K417">
        <v>1509</v>
      </c>
    </row>
    <row r="418" spans="1:11">
      <c r="A418" t="s">
        <v>10</v>
      </c>
      <c r="B418" t="s">
        <v>11</v>
      </c>
      <c r="C418" t="s">
        <v>12</v>
      </c>
      <c r="D418">
        <v>123243</v>
      </c>
      <c r="E418">
        <v>123734</v>
      </c>
      <c r="F418" t="s">
        <v>20</v>
      </c>
      <c r="I418" t="s">
        <v>471</v>
      </c>
      <c r="J418" t="s">
        <v>472</v>
      </c>
      <c r="K418">
        <v>492</v>
      </c>
    </row>
    <row r="419" spans="1:11">
      <c r="A419" t="s">
        <v>16</v>
      </c>
      <c r="B419" t="s">
        <v>17</v>
      </c>
      <c r="C419" t="s">
        <v>12</v>
      </c>
      <c r="D419">
        <v>123243</v>
      </c>
      <c r="E419">
        <v>123734</v>
      </c>
      <c r="F419" t="s">
        <v>20</v>
      </c>
      <c r="G419" t="s">
        <v>473</v>
      </c>
      <c r="H419" t="s">
        <v>474</v>
      </c>
      <c r="I419" t="s">
        <v>471</v>
      </c>
      <c r="K419">
        <v>492</v>
      </c>
    </row>
    <row r="420" spans="1:11">
      <c r="A420" t="s">
        <v>10</v>
      </c>
      <c r="B420" t="s">
        <v>11</v>
      </c>
      <c r="C420" t="s">
        <v>12</v>
      </c>
      <c r="D420">
        <v>123818</v>
      </c>
      <c r="E420">
        <v>124795</v>
      </c>
      <c r="F420" t="s">
        <v>20</v>
      </c>
      <c r="I420" t="s">
        <v>475</v>
      </c>
      <c r="J420" t="s">
        <v>476</v>
      </c>
      <c r="K420">
        <v>978</v>
      </c>
    </row>
    <row r="421" spans="1:11">
      <c r="A421" t="s">
        <v>16</v>
      </c>
      <c r="B421" t="s">
        <v>17</v>
      </c>
      <c r="C421" t="s">
        <v>12</v>
      </c>
      <c r="D421">
        <v>123818</v>
      </c>
      <c r="E421">
        <v>124795</v>
      </c>
      <c r="F421" t="s">
        <v>20</v>
      </c>
      <c r="G421" t="s">
        <v>477</v>
      </c>
      <c r="H421" t="s">
        <v>478</v>
      </c>
      <c r="I421" t="s">
        <v>475</v>
      </c>
      <c r="K421">
        <v>978</v>
      </c>
    </row>
    <row r="422" spans="1:11">
      <c r="A422" t="s">
        <v>10</v>
      </c>
      <c r="B422" t="s">
        <v>11</v>
      </c>
      <c r="C422" t="s">
        <v>12</v>
      </c>
      <c r="D422">
        <v>124972</v>
      </c>
      <c r="E422">
        <v>126378</v>
      </c>
      <c r="F422" t="s">
        <v>13</v>
      </c>
      <c r="I422" t="s">
        <v>479</v>
      </c>
      <c r="J422" t="s">
        <v>480</v>
      </c>
      <c r="K422">
        <v>1407</v>
      </c>
    </row>
    <row r="423" spans="1:11">
      <c r="A423" t="s">
        <v>16</v>
      </c>
      <c r="B423" t="s">
        <v>17</v>
      </c>
      <c r="C423" t="s">
        <v>12</v>
      </c>
      <c r="D423">
        <v>124972</v>
      </c>
      <c r="E423">
        <v>126378</v>
      </c>
      <c r="F423" t="s">
        <v>13</v>
      </c>
      <c r="G423" t="s">
        <v>481</v>
      </c>
      <c r="H423" t="s">
        <v>482</v>
      </c>
      <c r="I423" t="s">
        <v>479</v>
      </c>
      <c r="K423">
        <v>1407</v>
      </c>
    </row>
    <row r="424" spans="1:11">
      <c r="A424" t="s">
        <v>10</v>
      </c>
      <c r="B424" t="s">
        <v>11</v>
      </c>
      <c r="C424" t="s">
        <v>12</v>
      </c>
      <c r="D424">
        <v>126453</v>
      </c>
      <c r="E424">
        <v>128675</v>
      </c>
      <c r="F424" t="s">
        <v>20</v>
      </c>
      <c r="I424" t="s">
        <v>483</v>
      </c>
      <c r="J424" t="s">
        <v>484</v>
      </c>
      <c r="K424">
        <v>2223</v>
      </c>
    </row>
    <row r="425" spans="1:11">
      <c r="A425" t="s">
        <v>16</v>
      </c>
      <c r="B425" t="s">
        <v>17</v>
      </c>
      <c r="C425" t="s">
        <v>12</v>
      </c>
      <c r="D425">
        <v>126453</v>
      </c>
      <c r="E425">
        <v>128675</v>
      </c>
      <c r="F425" t="s">
        <v>20</v>
      </c>
      <c r="G425" t="s">
        <v>485</v>
      </c>
      <c r="H425" t="s">
        <v>486</v>
      </c>
      <c r="I425" t="s">
        <v>483</v>
      </c>
      <c r="K425">
        <v>2223</v>
      </c>
    </row>
    <row r="426" spans="1:11">
      <c r="A426" t="s">
        <v>10</v>
      </c>
      <c r="B426" t="s">
        <v>487</v>
      </c>
      <c r="C426" t="s">
        <v>12</v>
      </c>
      <c r="D426">
        <v>128824</v>
      </c>
      <c r="E426">
        <v>131948</v>
      </c>
      <c r="F426" t="s">
        <v>20</v>
      </c>
      <c r="I426" t="s">
        <v>488</v>
      </c>
      <c r="J426" t="s">
        <v>489</v>
      </c>
      <c r="K426">
        <v>3125</v>
      </c>
    </row>
    <row r="427" spans="1:11">
      <c r="A427" t="s">
        <v>16</v>
      </c>
      <c r="B427" t="s">
        <v>491</v>
      </c>
      <c r="C427" t="s">
        <v>12</v>
      </c>
      <c r="D427">
        <v>128824</v>
      </c>
      <c r="E427">
        <v>131948</v>
      </c>
      <c r="F427" t="s">
        <v>20</v>
      </c>
      <c r="H427" t="s">
        <v>492</v>
      </c>
      <c r="I427" t="s">
        <v>488</v>
      </c>
      <c r="J427" t="s">
        <v>489</v>
      </c>
      <c r="K427">
        <v>3125</v>
      </c>
    </row>
    <row r="428" spans="1:11">
      <c r="A428" t="s">
        <v>10</v>
      </c>
      <c r="B428" t="s">
        <v>11</v>
      </c>
      <c r="C428" t="s">
        <v>12</v>
      </c>
      <c r="D428">
        <v>131952</v>
      </c>
      <c r="E428">
        <v>133091</v>
      </c>
      <c r="F428" t="s">
        <v>20</v>
      </c>
      <c r="I428" t="s">
        <v>493</v>
      </c>
      <c r="J428" t="s">
        <v>494</v>
      </c>
      <c r="K428">
        <v>1140</v>
      </c>
    </row>
    <row r="429" spans="1:11">
      <c r="A429" t="s">
        <v>16</v>
      </c>
      <c r="B429" t="s">
        <v>17</v>
      </c>
      <c r="C429" t="s">
        <v>12</v>
      </c>
      <c r="D429">
        <v>131952</v>
      </c>
      <c r="E429">
        <v>133091</v>
      </c>
      <c r="F429" t="s">
        <v>20</v>
      </c>
      <c r="G429" t="s">
        <v>495</v>
      </c>
      <c r="H429" t="s">
        <v>496</v>
      </c>
      <c r="I429" t="s">
        <v>493</v>
      </c>
      <c r="K429">
        <v>1140</v>
      </c>
    </row>
    <row r="430" spans="1:11">
      <c r="A430" t="s">
        <v>10</v>
      </c>
      <c r="B430" t="s">
        <v>11</v>
      </c>
      <c r="C430" t="s">
        <v>12</v>
      </c>
      <c r="D430">
        <v>133179</v>
      </c>
      <c r="E430">
        <v>133799</v>
      </c>
      <c r="F430" t="s">
        <v>13</v>
      </c>
      <c r="I430" t="s">
        <v>497</v>
      </c>
      <c r="J430" t="s">
        <v>498</v>
      </c>
      <c r="K430">
        <v>621</v>
      </c>
    </row>
    <row r="431" spans="1:11">
      <c r="A431" t="s">
        <v>16</v>
      </c>
      <c r="B431" t="s">
        <v>17</v>
      </c>
      <c r="C431" t="s">
        <v>12</v>
      </c>
      <c r="D431">
        <v>133179</v>
      </c>
      <c r="E431">
        <v>133799</v>
      </c>
      <c r="F431" t="s">
        <v>13</v>
      </c>
      <c r="G431" t="s">
        <v>499</v>
      </c>
      <c r="H431" t="s">
        <v>500</v>
      </c>
      <c r="I431" t="s">
        <v>497</v>
      </c>
      <c r="K431">
        <v>621</v>
      </c>
    </row>
    <row r="432" spans="1:11">
      <c r="A432" t="s">
        <v>10</v>
      </c>
      <c r="B432" t="s">
        <v>11</v>
      </c>
      <c r="C432" t="s">
        <v>12</v>
      </c>
      <c r="D432">
        <v>133919</v>
      </c>
      <c r="E432">
        <v>134698</v>
      </c>
      <c r="F432" t="s">
        <v>13</v>
      </c>
      <c r="I432" t="s">
        <v>501</v>
      </c>
      <c r="J432" t="s">
        <v>502</v>
      </c>
      <c r="K432">
        <v>780</v>
      </c>
    </row>
    <row r="433" spans="1:11">
      <c r="A433" t="s">
        <v>16</v>
      </c>
      <c r="B433" t="s">
        <v>17</v>
      </c>
      <c r="C433" t="s">
        <v>12</v>
      </c>
      <c r="D433">
        <v>133919</v>
      </c>
      <c r="E433">
        <v>134698</v>
      </c>
      <c r="F433" t="s">
        <v>13</v>
      </c>
      <c r="G433" t="s">
        <v>503</v>
      </c>
      <c r="H433" t="s">
        <v>504</v>
      </c>
      <c r="I433" t="s">
        <v>501</v>
      </c>
      <c r="K433">
        <v>780</v>
      </c>
    </row>
    <row r="434" spans="1:11">
      <c r="A434" t="s">
        <v>10</v>
      </c>
      <c r="B434" t="s">
        <v>11</v>
      </c>
      <c r="C434" t="s">
        <v>12</v>
      </c>
      <c r="D434">
        <v>134825</v>
      </c>
      <c r="E434">
        <v>135451</v>
      </c>
      <c r="F434" t="s">
        <v>20</v>
      </c>
      <c r="I434" t="s">
        <v>505</v>
      </c>
      <c r="J434" t="s">
        <v>506</v>
      </c>
      <c r="K434">
        <v>627</v>
      </c>
    </row>
    <row r="435" spans="1:11">
      <c r="A435" t="s">
        <v>16</v>
      </c>
      <c r="B435" t="s">
        <v>17</v>
      </c>
      <c r="C435" t="s">
        <v>12</v>
      </c>
      <c r="D435">
        <v>134825</v>
      </c>
      <c r="E435">
        <v>135451</v>
      </c>
      <c r="F435" t="s">
        <v>20</v>
      </c>
      <c r="G435" t="s">
        <v>507</v>
      </c>
      <c r="H435" t="s">
        <v>186</v>
      </c>
      <c r="I435" t="s">
        <v>505</v>
      </c>
      <c r="K435">
        <v>627</v>
      </c>
    </row>
    <row r="436" spans="1:11">
      <c r="A436" t="s">
        <v>10</v>
      </c>
      <c r="B436" t="s">
        <v>11</v>
      </c>
      <c r="C436" t="s">
        <v>12</v>
      </c>
      <c r="D436">
        <v>135441</v>
      </c>
      <c r="E436">
        <v>136214</v>
      </c>
      <c r="F436" t="s">
        <v>20</v>
      </c>
      <c r="I436" t="s">
        <v>508</v>
      </c>
      <c r="J436" t="s">
        <v>509</v>
      </c>
      <c r="K436">
        <v>774</v>
      </c>
    </row>
    <row r="437" spans="1:11">
      <c r="A437" t="s">
        <v>16</v>
      </c>
      <c r="B437" t="s">
        <v>17</v>
      </c>
      <c r="C437" t="s">
        <v>12</v>
      </c>
      <c r="D437">
        <v>135441</v>
      </c>
      <c r="E437">
        <v>136214</v>
      </c>
      <c r="F437" t="s">
        <v>20</v>
      </c>
      <c r="G437" t="s">
        <v>510</v>
      </c>
      <c r="H437" t="s">
        <v>511</v>
      </c>
      <c r="I437" t="s">
        <v>508</v>
      </c>
      <c r="K437">
        <v>774</v>
      </c>
    </row>
    <row r="438" spans="1:11">
      <c r="A438" t="s">
        <v>10</v>
      </c>
      <c r="B438" t="s">
        <v>11</v>
      </c>
      <c r="C438" t="s">
        <v>12</v>
      </c>
      <c r="D438">
        <v>136214</v>
      </c>
      <c r="E438">
        <v>137275</v>
      </c>
      <c r="F438" t="s">
        <v>20</v>
      </c>
      <c r="I438" t="s">
        <v>512</v>
      </c>
      <c r="J438" t="s">
        <v>513</v>
      </c>
      <c r="K438">
        <v>1062</v>
      </c>
    </row>
    <row r="439" spans="1:11">
      <c r="A439" t="s">
        <v>16</v>
      </c>
      <c r="B439" t="s">
        <v>17</v>
      </c>
      <c r="C439" t="s">
        <v>12</v>
      </c>
      <c r="D439">
        <v>136214</v>
      </c>
      <c r="E439">
        <v>137275</v>
      </c>
      <c r="F439" t="s">
        <v>20</v>
      </c>
      <c r="G439" t="s">
        <v>514</v>
      </c>
      <c r="H439" t="s">
        <v>515</v>
      </c>
      <c r="I439" t="s">
        <v>512</v>
      </c>
      <c r="K439">
        <v>1062</v>
      </c>
    </row>
    <row r="440" spans="1:11">
      <c r="A440" t="s">
        <v>10</v>
      </c>
      <c r="B440" t="s">
        <v>11</v>
      </c>
      <c r="C440" t="s">
        <v>12</v>
      </c>
      <c r="D440">
        <v>137386</v>
      </c>
      <c r="E440">
        <v>138402</v>
      </c>
      <c r="F440" t="s">
        <v>20</v>
      </c>
      <c r="I440" t="s">
        <v>516</v>
      </c>
      <c r="J440" t="s">
        <v>517</v>
      </c>
      <c r="K440">
        <v>1017</v>
      </c>
    </row>
    <row r="441" spans="1:11">
      <c r="A441" t="s">
        <v>16</v>
      </c>
      <c r="B441" t="s">
        <v>17</v>
      </c>
      <c r="C441" t="s">
        <v>12</v>
      </c>
      <c r="D441">
        <v>137386</v>
      </c>
      <c r="E441">
        <v>138402</v>
      </c>
      <c r="F441" t="s">
        <v>20</v>
      </c>
      <c r="G441" t="s">
        <v>518</v>
      </c>
      <c r="H441" t="s">
        <v>519</v>
      </c>
      <c r="I441" t="s">
        <v>516</v>
      </c>
      <c r="K441">
        <v>1017</v>
      </c>
    </row>
    <row r="442" spans="1:11">
      <c r="A442" t="s">
        <v>10</v>
      </c>
      <c r="B442" t="s">
        <v>11</v>
      </c>
      <c r="C442" t="s">
        <v>12</v>
      </c>
      <c r="D442">
        <v>138551</v>
      </c>
      <c r="E442">
        <v>139759</v>
      </c>
      <c r="F442" t="s">
        <v>13</v>
      </c>
      <c r="I442" t="s">
        <v>520</v>
      </c>
      <c r="J442" t="s">
        <v>521</v>
      </c>
      <c r="K442">
        <v>1209</v>
      </c>
    </row>
    <row r="443" spans="1:11">
      <c r="A443" t="s">
        <v>16</v>
      </c>
      <c r="B443" t="s">
        <v>17</v>
      </c>
      <c r="C443" t="s">
        <v>12</v>
      </c>
      <c r="D443">
        <v>138551</v>
      </c>
      <c r="E443">
        <v>139759</v>
      </c>
      <c r="F443" t="s">
        <v>13</v>
      </c>
      <c r="G443" t="s">
        <v>522</v>
      </c>
      <c r="H443" t="s">
        <v>523</v>
      </c>
      <c r="I443" t="s">
        <v>520</v>
      </c>
      <c r="K443">
        <v>1209</v>
      </c>
    </row>
    <row r="444" spans="1:11">
      <c r="A444" t="s">
        <v>10</v>
      </c>
      <c r="B444" t="s">
        <v>11</v>
      </c>
      <c r="C444" t="s">
        <v>12</v>
      </c>
      <c r="D444">
        <v>139969</v>
      </c>
      <c r="E444">
        <v>140634</v>
      </c>
      <c r="F444" t="s">
        <v>13</v>
      </c>
      <c r="I444" t="s">
        <v>524</v>
      </c>
      <c r="J444" t="s">
        <v>525</v>
      </c>
      <c r="K444">
        <v>666</v>
      </c>
    </row>
    <row r="445" spans="1:11">
      <c r="A445" t="s">
        <v>16</v>
      </c>
      <c r="B445" t="s">
        <v>17</v>
      </c>
      <c r="C445" t="s">
        <v>12</v>
      </c>
      <c r="D445">
        <v>139969</v>
      </c>
      <c r="E445">
        <v>140634</v>
      </c>
      <c r="F445" t="s">
        <v>13</v>
      </c>
      <c r="G445" t="s">
        <v>526</v>
      </c>
      <c r="H445" t="s">
        <v>527</v>
      </c>
      <c r="I445" t="s">
        <v>524</v>
      </c>
      <c r="K445">
        <v>666</v>
      </c>
    </row>
    <row r="446" spans="1:11">
      <c r="A446" t="s">
        <v>10</v>
      </c>
      <c r="B446" t="s">
        <v>11</v>
      </c>
      <c r="C446" t="s">
        <v>12</v>
      </c>
      <c r="D446">
        <v>140738</v>
      </c>
      <c r="E446">
        <v>141085</v>
      </c>
      <c r="F446" t="s">
        <v>20</v>
      </c>
      <c r="I446" t="s">
        <v>528</v>
      </c>
      <c r="J446" t="s">
        <v>529</v>
      </c>
      <c r="K446">
        <v>348</v>
      </c>
    </row>
    <row r="447" spans="1:11">
      <c r="A447" t="s">
        <v>16</v>
      </c>
      <c r="B447" t="s">
        <v>17</v>
      </c>
      <c r="C447" t="s">
        <v>12</v>
      </c>
      <c r="D447">
        <v>140738</v>
      </c>
      <c r="E447">
        <v>141085</v>
      </c>
      <c r="F447" t="s">
        <v>20</v>
      </c>
      <c r="G447" t="s">
        <v>530</v>
      </c>
      <c r="H447" t="s">
        <v>19</v>
      </c>
      <c r="I447" t="s">
        <v>528</v>
      </c>
      <c r="K447">
        <v>348</v>
      </c>
    </row>
    <row r="448" spans="1:11">
      <c r="A448" t="s">
        <v>10</v>
      </c>
      <c r="B448" t="s">
        <v>11</v>
      </c>
      <c r="C448" t="s">
        <v>12</v>
      </c>
      <c r="D448">
        <v>141255</v>
      </c>
      <c r="E448">
        <v>142049</v>
      </c>
      <c r="F448" t="s">
        <v>20</v>
      </c>
      <c r="I448" t="s">
        <v>531</v>
      </c>
      <c r="J448" t="s">
        <v>532</v>
      </c>
      <c r="K448">
        <v>795</v>
      </c>
    </row>
    <row r="449" spans="1:11">
      <c r="A449" t="s">
        <v>16</v>
      </c>
      <c r="B449" t="s">
        <v>17</v>
      </c>
      <c r="C449" t="s">
        <v>12</v>
      </c>
      <c r="D449">
        <v>141255</v>
      </c>
      <c r="E449">
        <v>142049</v>
      </c>
      <c r="F449" t="s">
        <v>20</v>
      </c>
      <c r="G449" t="s">
        <v>533</v>
      </c>
      <c r="H449" t="s">
        <v>534</v>
      </c>
      <c r="I449" t="s">
        <v>531</v>
      </c>
      <c r="K449">
        <v>795</v>
      </c>
    </row>
    <row r="450" spans="1:11">
      <c r="A450" t="s">
        <v>10</v>
      </c>
      <c r="B450" t="s">
        <v>11</v>
      </c>
      <c r="C450" t="s">
        <v>12</v>
      </c>
      <c r="D450">
        <v>142608</v>
      </c>
      <c r="E450">
        <v>144842</v>
      </c>
      <c r="F450" t="s">
        <v>20</v>
      </c>
      <c r="I450" t="s">
        <v>535</v>
      </c>
      <c r="J450" t="s">
        <v>536</v>
      </c>
      <c r="K450">
        <v>2235</v>
      </c>
    </row>
    <row r="451" spans="1:11">
      <c r="A451" t="s">
        <v>16</v>
      </c>
      <c r="B451" t="s">
        <v>17</v>
      </c>
      <c r="C451" t="s">
        <v>12</v>
      </c>
      <c r="D451">
        <v>142608</v>
      </c>
      <c r="E451">
        <v>144842</v>
      </c>
      <c r="F451" t="s">
        <v>20</v>
      </c>
      <c r="G451" t="s">
        <v>537</v>
      </c>
      <c r="H451" t="s">
        <v>538</v>
      </c>
      <c r="I451" t="s">
        <v>535</v>
      </c>
      <c r="K451">
        <v>2235</v>
      </c>
    </row>
    <row r="452" spans="1:11">
      <c r="A452" t="s">
        <v>10</v>
      </c>
      <c r="B452" t="s">
        <v>11</v>
      </c>
      <c r="C452" t="s">
        <v>12</v>
      </c>
      <c r="D452">
        <v>145180</v>
      </c>
      <c r="E452">
        <v>145566</v>
      </c>
      <c r="F452" t="s">
        <v>20</v>
      </c>
      <c r="I452" t="s">
        <v>539</v>
      </c>
      <c r="J452" t="s">
        <v>540</v>
      </c>
      <c r="K452">
        <v>387</v>
      </c>
    </row>
    <row r="453" spans="1:11">
      <c r="A453" t="s">
        <v>16</v>
      </c>
      <c r="B453" t="s">
        <v>17</v>
      </c>
      <c r="C453" t="s">
        <v>12</v>
      </c>
      <c r="D453">
        <v>145180</v>
      </c>
      <c r="E453">
        <v>145566</v>
      </c>
      <c r="F453" t="s">
        <v>20</v>
      </c>
      <c r="G453" t="s">
        <v>541</v>
      </c>
      <c r="H453" t="s">
        <v>19</v>
      </c>
      <c r="I453" t="s">
        <v>539</v>
      </c>
      <c r="K453">
        <v>387</v>
      </c>
    </row>
    <row r="454" spans="1:11">
      <c r="A454" t="s">
        <v>10</v>
      </c>
      <c r="B454" t="s">
        <v>11</v>
      </c>
      <c r="C454" t="s">
        <v>12</v>
      </c>
      <c r="D454">
        <v>145719</v>
      </c>
      <c r="E454">
        <v>146681</v>
      </c>
      <c r="F454" t="s">
        <v>20</v>
      </c>
      <c r="I454" t="s">
        <v>542</v>
      </c>
      <c r="J454" t="s">
        <v>543</v>
      </c>
      <c r="K454">
        <v>963</v>
      </c>
    </row>
    <row r="455" spans="1:11">
      <c r="A455" t="s">
        <v>16</v>
      </c>
      <c r="B455" t="s">
        <v>17</v>
      </c>
      <c r="C455" t="s">
        <v>12</v>
      </c>
      <c r="D455">
        <v>145719</v>
      </c>
      <c r="E455">
        <v>146681</v>
      </c>
      <c r="F455" t="s">
        <v>20</v>
      </c>
      <c r="G455" t="s">
        <v>544</v>
      </c>
      <c r="H455" t="s">
        <v>545</v>
      </c>
      <c r="I455" t="s">
        <v>542</v>
      </c>
      <c r="K455">
        <v>963</v>
      </c>
    </row>
    <row r="456" spans="1:11">
      <c r="A456" t="s">
        <v>10</v>
      </c>
      <c r="B456" t="s">
        <v>11</v>
      </c>
      <c r="C456" t="s">
        <v>12</v>
      </c>
      <c r="D456">
        <v>146681</v>
      </c>
      <c r="E456">
        <v>147655</v>
      </c>
      <c r="F456" t="s">
        <v>20</v>
      </c>
      <c r="I456" t="s">
        <v>546</v>
      </c>
      <c r="J456" t="s">
        <v>547</v>
      </c>
      <c r="K456">
        <v>975</v>
      </c>
    </row>
    <row r="457" spans="1:11">
      <c r="A457" t="s">
        <v>16</v>
      </c>
      <c r="B457" t="s">
        <v>17</v>
      </c>
      <c r="C457" t="s">
        <v>12</v>
      </c>
      <c r="D457">
        <v>146681</v>
      </c>
      <c r="E457">
        <v>147655</v>
      </c>
      <c r="F457" t="s">
        <v>20</v>
      </c>
      <c r="G457" t="s">
        <v>548</v>
      </c>
      <c r="H457" t="s">
        <v>549</v>
      </c>
      <c r="I457" t="s">
        <v>546</v>
      </c>
      <c r="K457">
        <v>975</v>
      </c>
    </row>
    <row r="458" spans="1:11">
      <c r="A458" t="s">
        <v>10</v>
      </c>
      <c r="B458" t="s">
        <v>11</v>
      </c>
      <c r="C458" t="s">
        <v>12</v>
      </c>
      <c r="D458">
        <v>147655</v>
      </c>
      <c r="E458">
        <v>148599</v>
      </c>
      <c r="F458" t="s">
        <v>20</v>
      </c>
      <c r="I458" t="s">
        <v>550</v>
      </c>
      <c r="J458" t="s">
        <v>551</v>
      </c>
      <c r="K458">
        <v>945</v>
      </c>
    </row>
    <row r="459" spans="1:11">
      <c r="A459" t="s">
        <v>16</v>
      </c>
      <c r="B459" t="s">
        <v>17</v>
      </c>
      <c r="C459" t="s">
        <v>12</v>
      </c>
      <c r="D459">
        <v>147655</v>
      </c>
      <c r="E459">
        <v>148599</v>
      </c>
      <c r="F459" t="s">
        <v>20</v>
      </c>
      <c r="G459" t="s">
        <v>552</v>
      </c>
      <c r="H459" t="s">
        <v>515</v>
      </c>
      <c r="I459" t="s">
        <v>550</v>
      </c>
      <c r="K459">
        <v>945</v>
      </c>
    </row>
    <row r="460" spans="1:11">
      <c r="A460" t="s">
        <v>10</v>
      </c>
      <c r="B460" t="s">
        <v>11</v>
      </c>
      <c r="C460" t="s">
        <v>12</v>
      </c>
      <c r="D460">
        <v>148599</v>
      </c>
      <c r="E460">
        <v>149579</v>
      </c>
      <c r="F460" t="s">
        <v>20</v>
      </c>
      <c r="I460" t="s">
        <v>553</v>
      </c>
      <c r="J460" t="s">
        <v>554</v>
      </c>
      <c r="K460">
        <v>981</v>
      </c>
    </row>
    <row r="461" spans="1:11">
      <c r="A461" t="s">
        <v>16</v>
      </c>
      <c r="B461" t="s">
        <v>17</v>
      </c>
      <c r="C461" t="s">
        <v>12</v>
      </c>
      <c r="D461">
        <v>148599</v>
      </c>
      <c r="E461">
        <v>149579</v>
      </c>
      <c r="F461" t="s">
        <v>20</v>
      </c>
      <c r="G461" t="s">
        <v>555</v>
      </c>
      <c r="H461" t="s">
        <v>515</v>
      </c>
      <c r="I461" t="s">
        <v>553</v>
      </c>
      <c r="K461">
        <v>981</v>
      </c>
    </row>
    <row r="462" spans="1:11">
      <c r="A462" t="s">
        <v>10</v>
      </c>
      <c r="B462" t="s">
        <v>11</v>
      </c>
      <c r="C462" t="s">
        <v>12</v>
      </c>
      <c r="D462">
        <v>149630</v>
      </c>
      <c r="E462">
        <v>151195</v>
      </c>
      <c r="F462" t="s">
        <v>20</v>
      </c>
      <c r="I462" t="s">
        <v>556</v>
      </c>
      <c r="J462" t="s">
        <v>557</v>
      </c>
      <c r="K462">
        <v>1566</v>
      </c>
    </row>
    <row r="463" spans="1:11">
      <c r="A463" t="s">
        <v>16</v>
      </c>
      <c r="B463" t="s">
        <v>17</v>
      </c>
      <c r="C463" t="s">
        <v>12</v>
      </c>
      <c r="D463">
        <v>149630</v>
      </c>
      <c r="E463">
        <v>151195</v>
      </c>
      <c r="F463" t="s">
        <v>20</v>
      </c>
      <c r="G463" t="s">
        <v>558</v>
      </c>
      <c r="H463" t="s">
        <v>559</v>
      </c>
      <c r="I463" t="s">
        <v>556</v>
      </c>
      <c r="K463">
        <v>1566</v>
      </c>
    </row>
    <row r="464" spans="1:11">
      <c r="A464" t="s">
        <v>10</v>
      </c>
      <c r="B464" t="s">
        <v>11</v>
      </c>
      <c r="C464" t="s">
        <v>12</v>
      </c>
      <c r="D464">
        <v>151283</v>
      </c>
      <c r="E464">
        <v>152863</v>
      </c>
      <c r="F464" t="s">
        <v>20</v>
      </c>
      <c r="I464" t="s">
        <v>560</v>
      </c>
      <c r="J464" t="s">
        <v>561</v>
      </c>
      <c r="K464">
        <v>1581</v>
      </c>
    </row>
    <row r="465" spans="1:11">
      <c r="A465" t="s">
        <v>16</v>
      </c>
      <c r="B465" t="s">
        <v>17</v>
      </c>
      <c r="C465" t="s">
        <v>12</v>
      </c>
      <c r="D465">
        <v>151283</v>
      </c>
      <c r="E465">
        <v>152863</v>
      </c>
      <c r="F465" t="s">
        <v>20</v>
      </c>
      <c r="G465" t="s">
        <v>562</v>
      </c>
      <c r="H465" t="s">
        <v>559</v>
      </c>
      <c r="I465" t="s">
        <v>560</v>
      </c>
      <c r="K465">
        <v>1581</v>
      </c>
    </row>
    <row r="466" spans="1:11">
      <c r="A466" t="s">
        <v>10</v>
      </c>
      <c r="B466" t="s">
        <v>11</v>
      </c>
      <c r="C466" t="s">
        <v>12</v>
      </c>
      <c r="D466">
        <v>152860</v>
      </c>
      <c r="E466">
        <v>153381</v>
      </c>
      <c r="F466" t="s">
        <v>20</v>
      </c>
      <c r="I466" t="s">
        <v>563</v>
      </c>
      <c r="K466">
        <v>522</v>
      </c>
    </row>
    <row r="467" spans="1:11">
      <c r="A467" t="s">
        <v>16</v>
      </c>
      <c r="B467" t="s">
        <v>17</v>
      </c>
      <c r="C467" t="s">
        <v>12</v>
      </c>
      <c r="D467">
        <v>152860</v>
      </c>
      <c r="E467">
        <v>153381</v>
      </c>
      <c r="F467" t="s">
        <v>20</v>
      </c>
      <c r="G467" t="s">
        <v>564</v>
      </c>
      <c r="H467" t="s">
        <v>19</v>
      </c>
      <c r="I467" t="s">
        <v>563</v>
      </c>
      <c r="K467">
        <v>522</v>
      </c>
    </row>
    <row r="468" spans="1:11">
      <c r="A468" t="s">
        <v>10</v>
      </c>
      <c r="B468" t="s">
        <v>565</v>
      </c>
      <c r="C468" t="s">
        <v>12</v>
      </c>
      <c r="D468">
        <v>153622</v>
      </c>
      <c r="E468">
        <v>153697</v>
      </c>
      <c r="F468" t="s">
        <v>13</v>
      </c>
      <c r="I468" t="s">
        <v>566</v>
      </c>
      <c r="J468" t="s">
        <v>567</v>
      </c>
      <c r="K468">
        <v>76</v>
      </c>
    </row>
    <row r="469" spans="1:11">
      <c r="A469" t="s">
        <v>565</v>
      </c>
      <c r="C469" t="s">
        <v>12</v>
      </c>
      <c r="D469">
        <v>153622</v>
      </c>
      <c r="E469">
        <v>153697</v>
      </c>
      <c r="F469" t="s">
        <v>13</v>
      </c>
      <c r="H469" t="s">
        <v>568</v>
      </c>
      <c r="I469" t="s">
        <v>566</v>
      </c>
      <c r="J469" t="s">
        <v>569</v>
      </c>
      <c r="K469">
        <v>76</v>
      </c>
    </row>
    <row r="470" spans="1:11">
      <c r="A470" t="s">
        <v>10</v>
      </c>
      <c r="B470" t="s">
        <v>11</v>
      </c>
      <c r="C470" t="s">
        <v>12</v>
      </c>
      <c r="D470">
        <v>153863</v>
      </c>
      <c r="E470">
        <v>155050</v>
      </c>
      <c r="F470" t="s">
        <v>13</v>
      </c>
      <c r="I470" t="s">
        <v>570</v>
      </c>
      <c r="J470" t="s">
        <v>571</v>
      </c>
      <c r="K470">
        <v>1188</v>
      </c>
    </row>
    <row r="471" spans="1:11">
      <c r="A471" t="s">
        <v>16</v>
      </c>
      <c r="B471" t="s">
        <v>17</v>
      </c>
      <c r="C471" t="s">
        <v>12</v>
      </c>
      <c r="D471">
        <v>153863</v>
      </c>
      <c r="E471">
        <v>155050</v>
      </c>
      <c r="F471" t="s">
        <v>13</v>
      </c>
      <c r="G471" t="s">
        <v>572</v>
      </c>
      <c r="H471" t="s">
        <v>573</v>
      </c>
      <c r="I471" t="s">
        <v>570</v>
      </c>
      <c r="K471">
        <v>1188</v>
      </c>
    </row>
    <row r="472" spans="1:11">
      <c r="A472" t="s">
        <v>10</v>
      </c>
      <c r="B472" t="s">
        <v>11</v>
      </c>
      <c r="C472" t="s">
        <v>12</v>
      </c>
      <c r="D472">
        <v>155076</v>
      </c>
      <c r="E472">
        <v>155990</v>
      </c>
      <c r="F472" t="s">
        <v>13</v>
      </c>
      <c r="I472" t="s">
        <v>574</v>
      </c>
      <c r="J472" t="s">
        <v>575</v>
      </c>
      <c r="K472">
        <v>915</v>
      </c>
    </row>
    <row r="473" spans="1:11">
      <c r="A473" t="s">
        <v>16</v>
      </c>
      <c r="B473" t="s">
        <v>17</v>
      </c>
      <c r="C473" t="s">
        <v>12</v>
      </c>
      <c r="D473">
        <v>155076</v>
      </c>
      <c r="E473">
        <v>155990</v>
      </c>
      <c r="F473" t="s">
        <v>13</v>
      </c>
      <c r="G473" t="s">
        <v>576</v>
      </c>
      <c r="H473" t="s">
        <v>19</v>
      </c>
      <c r="I473" t="s">
        <v>574</v>
      </c>
      <c r="K473">
        <v>915</v>
      </c>
    </row>
    <row r="474" spans="1:11">
      <c r="A474" t="s">
        <v>10</v>
      </c>
      <c r="B474" t="s">
        <v>11</v>
      </c>
      <c r="C474" t="s">
        <v>12</v>
      </c>
      <c r="D474">
        <v>156130</v>
      </c>
      <c r="E474">
        <v>156336</v>
      </c>
      <c r="F474" t="s">
        <v>13</v>
      </c>
      <c r="I474" t="s">
        <v>577</v>
      </c>
      <c r="J474" t="s">
        <v>578</v>
      </c>
      <c r="K474">
        <v>207</v>
      </c>
    </row>
    <row r="475" spans="1:11">
      <c r="A475" t="s">
        <v>16</v>
      </c>
      <c r="B475" t="s">
        <v>17</v>
      </c>
      <c r="C475" t="s">
        <v>12</v>
      </c>
      <c r="D475">
        <v>156130</v>
      </c>
      <c r="E475">
        <v>156336</v>
      </c>
      <c r="F475" t="s">
        <v>13</v>
      </c>
      <c r="G475" t="s">
        <v>579</v>
      </c>
      <c r="H475" t="s">
        <v>580</v>
      </c>
      <c r="I475" t="s">
        <v>577</v>
      </c>
      <c r="K475">
        <v>207</v>
      </c>
    </row>
    <row r="476" spans="1:11">
      <c r="A476" t="s">
        <v>10</v>
      </c>
      <c r="B476" t="s">
        <v>11</v>
      </c>
      <c r="C476" t="s">
        <v>12</v>
      </c>
      <c r="D476">
        <v>156239</v>
      </c>
      <c r="E476">
        <v>156754</v>
      </c>
      <c r="F476" t="s">
        <v>13</v>
      </c>
      <c r="I476" t="s">
        <v>581</v>
      </c>
      <c r="J476" t="s">
        <v>582</v>
      </c>
      <c r="K476">
        <v>516</v>
      </c>
    </row>
    <row r="477" spans="1:11">
      <c r="A477" t="s">
        <v>16</v>
      </c>
      <c r="B477" t="s">
        <v>17</v>
      </c>
      <c r="C477" t="s">
        <v>12</v>
      </c>
      <c r="D477">
        <v>156239</v>
      </c>
      <c r="E477">
        <v>156754</v>
      </c>
      <c r="F477" t="s">
        <v>13</v>
      </c>
      <c r="G477" t="s">
        <v>583</v>
      </c>
      <c r="H477" t="s">
        <v>584</v>
      </c>
      <c r="I477" t="s">
        <v>581</v>
      </c>
      <c r="K477">
        <v>516</v>
      </c>
    </row>
    <row r="478" spans="1:11">
      <c r="A478" t="s">
        <v>10</v>
      </c>
      <c r="B478" t="s">
        <v>11</v>
      </c>
      <c r="C478" t="s">
        <v>12</v>
      </c>
      <c r="D478">
        <v>156807</v>
      </c>
      <c r="E478">
        <v>157832</v>
      </c>
      <c r="F478" t="s">
        <v>13</v>
      </c>
      <c r="I478" t="s">
        <v>585</v>
      </c>
      <c r="J478" t="s">
        <v>586</v>
      </c>
      <c r="K478">
        <v>1026</v>
      </c>
    </row>
    <row r="479" spans="1:11">
      <c r="A479" t="s">
        <v>16</v>
      </c>
      <c r="B479" t="s">
        <v>17</v>
      </c>
      <c r="C479" t="s">
        <v>12</v>
      </c>
      <c r="D479">
        <v>156807</v>
      </c>
      <c r="E479">
        <v>157832</v>
      </c>
      <c r="F479" t="s">
        <v>13</v>
      </c>
      <c r="G479" t="s">
        <v>587</v>
      </c>
      <c r="H479" t="s">
        <v>588</v>
      </c>
      <c r="I479" t="s">
        <v>585</v>
      </c>
      <c r="K479">
        <v>1026</v>
      </c>
    </row>
    <row r="480" spans="1:11">
      <c r="A480" t="s">
        <v>10</v>
      </c>
      <c r="B480" t="s">
        <v>11</v>
      </c>
      <c r="C480" t="s">
        <v>12</v>
      </c>
      <c r="D480">
        <v>157887</v>
      </c>
      <c r="E480">
        <v>159329</v>
      </c>
      <c r="F480" t="s">
        <v>13</v>
      </c>
      <c r="I480" t="s">
        <v>589</v>
      </c>
      <c r="J480" t="s">
        <v>590</v>
      </c>
      <c r="K480">
        <v>1443</v>
      </c>
    </row>
    <row r="481" spans="1:11">
      <c r="A481" t="s">
        <v>16</v>
      </c>
      <c r="B481" t="s">
        <v>17</v>
      </c>
      <c r="C481" t="s">
        <v>12</v>
      </c>
      <c r="D481">
        <v>157887</v>
      </c>
      <c r="E481">
        <v>159329</v>
      </c>
      <c r="F481" t="s">
        <v>13</v>
      </c>
      <c r="G481" t="s">
        <v>591</v>
      </c>
      <c r="H481" t="s">
        <v>592</v>
      </c>
      <c r="I481" t="s">
        <v>589</v>
      </c>
      <c r="K481">
        <v>1443</v>
      </c>
    </row>
    <row r="482" spans="1:11">
      <c r="A482" t="s">
        <v>10</v>
      </c>
      <c r="B482" t="s">
        <v>11</v>
      </c>
      <c r="C482" t="s">
        <v>12</v>
      </c>
      <c r="D482">
        <v>159326</v>
      </c>
      <c r="E482">
        <v>160465</v>
      </c>
      <c r="F482" t="s">
        <v>13</v>
      </c>
      <c r="I482" t="s">
        <v>593</v>
      </c>
      <c r="J482" t="s">
        <v>594</v>
      </c>
      <c r="K482">
        <v>1140</v>
      </c>
    </row>
    <row r="483" spans="1:11">
      <c r="A483" t="s">
        <v>16</v>
      </c>
      <c r="B483" t="s">
        <v>17</v>
      </c>
      <c r="C483" t="s">
        <v>12</v>
      </c>
      <c r="D483">
        <v>159326</v>
      </c>
      <c r="E483">
        <v>160465</v>
      </c>
      <c r="F483" t="s">
        <v>13</v>
      </c>
      <c r="G483" t="s">
        <v>595</v>
      </c>
      <c r="H483" t="s">
        <v>596</v>
      </c>
      <c r="I483" t="s">
        <v>593</v>
      </c>
      <c r="K483">
        <v>1140</v>
      </c>
    </row>
    <row r="484" spans="1:11">
      <c r="A484" t="s">
        <v>10</v>
      </c>
      <c r="B484" t="s">
        <v>11</v>
      </c>
      <c r="C484" t="s">
        <v>12</v>
      </c>
      <c r="D484">
        <v>160481</v>
      </c>
      <c r="E484">
        <v>162829</v>
      </c>
      <c r="F484" t="s">
        <v>13</v>
      </c>
      <c r="I484" t="s">
        <v>597</v>
      </c>
      <c r="J484" t="s">
        <v>598</v>
      </c>
      <c r="K484">
        <v>2349</v>
      </c>
    </row>
    <row r="485" spans="1:11">
      <c r="A485" t="s">
        <v>16</v>
      </c>
      <c r="B485" t="s">
        <v>17</v>
      </c>
      <c r="C485" t="s">
        <v>12</v>
      </c>
      <c r="D485">
        <v>160481</v>
      </c>
      <c r="E485">
        <v>162829</v>
      </c>
      <c r="F485" t="s">
        <v>13</v>
      </c>
      <c r="G485" t="s">
        <v>599</v>
      </c>
      <c r="H485" t="s">
        <v>600</v>
      </c>
      <c r="I485" t="s">
        <v>597</v>
      </c>
      <c r="K485">
        <v>2349</v>
      </c>
    </row>
    <row r="486" spans="1:11">
      <c r="A486" t="s">
        <v>10</v>
      </c>
      <c r="B486" t="s">
        <v>11</v>
      </c>
      <c r="C486" t="s">
        <v>12</v>
      </c>
      <c r="D486">
        <v>163367</v>
      </c>
      <c r="E486">
        <v>164737</v>
      </c>
      <c r="F486" t="s">
        <v>13</v>
      </c>
      <c r="I486" t="s">
        <v>601</v>
      </c>
      <c r="J486" t="s">
        <v>602</v>
      </c>
      <c r="K486">
        <v>1371</v>
      </c>
    </row>
    <row r="487" spans="1:11">
      <c r="A487" t="s">
        <v>16</v>
      </c>
      <c r="B487" t="s">
        <v>17</v>
      </c>
      <c r="C487" t="s">
        <v>12</v>
      </c>
      <c r="D487">
        <v>163367</v>
      </c>
      <c r="E487">
        <v>164737</v>
      </c>
      <c r="F487" t="s">
        <v>13</v>
      </c>
      <c r="G487" t="s">
        <v>603</v>
      </c>
      <c r="H487" t="s">
        <v>604</v>
      </c>
      <c r="I487" t="s">
        <v>601</v>
      </c>
      <c r="K487">
        <v>1371</v>
      </c>
    </row>
    <row r="488" spans="1:11">
      <c r="A488" t="s">
        <v>10</v>
      </c>
      <c r="B488" t="s">
        <v>11</v>
      </c>
      <c r="C488" t="s">
        <v>12</v>
      </c>
      <c r="D488">
        <v>165179</v>
      </c>
      <c r="E488">
        <v>166147</v>
      </c>
      <c r="F488" t="s">
        <v>13</v>
      </c>
      <c r="I488" t="s">
        <v>605</v>
      </c>
      <c r="J488" t="s">
        <v>606</v>
      </c>
      <c r="K488">
        <v>969</v>
      </c>
    </row>
    <row r="489" spans="1:11">
      <c r="A489" t="s">
        <v>16</v>
      </c>
      <c r="B489" t="s">
        <v>17</v>
      </c>
      <c r="C489" t="s">
        <v>12</v>
      </c>
      <c r="D489">
        <v>165179</v>
      </c>
      <c r="E489">
        <v>166147</v>
      </c>
      <c r="F489" t="s">
        <v>13</v>
      </c>
      <c r="G489" t="s">
        <v>607</v>
      </c>
      <c r="H489" t="s">
        <v>608</v>
      </c>
      <c r="I489" t="s">
        <v>605</v>
      </c>
      <c r="K489">
        <v>969</v>
      </c>
    </row>
    <row r="490" spans="1:11">
      <c r="A490" t="s">
        <v>10</v>
      </c>
      <c r="B490" t="s">
        <v>11</v>
      </c>
      <c r="C490" t="s">
        <v>12</v>
      </c>
      <c r="D490">
        <v>166330</v>
      </c>
      <c r="E490">
        <v>167022</v>
      </c>
      <c r="F490" t="s">
        <v>13</v>
      </c>
      <c r="I490" t="s">
        <v>609</v>
      </c>
      <c r="J490" t="s">
        <v>610</v>
      </c>
      <c r="K490">
        <v>693</v>
      </c>
    </row>
    <row r="491" spans="1:11">
      <c r="A491" t="s">
        <v>16</v>
      </c>
      <c r="B491" t="s">
        <v>17</v>
      </c>
      <c r="C491" t="s">
        <v>12</v>
      </c>
      <c r="D491">
        <v>166330</v>
      </c>
      <c r="E491">
        <v>167022</v>
      </c>
      <c r="F491" t="s">
        <v>13</v>
      </c>
      <c r="G491" t="s">
        <v>611</v>
      </c>
      <c r="H491" t="s">
        <v>549</v>
      </c>
      <c r="I491" t="s">
        <v>609</v>
      </c>
      <c r="K491">
        <v>693</v>
      </c>
    </row>
    <row r="492" spans="1:11">
      <c r="A492" t="s">
        <v>10</v>
      </c>
      <c r="B492" t="s">
        <v>11</v>
      </c>
      <c r="C492" t="s">
        <v>12</v>
      </c>
      <c r="D492">
        <v>167019</v>
      </c>
      <c r="E492">
        <v>169391</v>
      </c>
      <c r="F492" t="s">
        <v>13</v>
      </c>
      <c r="I492" t="s">
        <v>612</v>
      </c>
      <c r="J492" t="s">
        <v>613</v>
      </c>
      <c r="K492">
        <v>2373</v>
      </c>
    </row>
    <row r="493" spans="1:11">
      <c r="A493" t="s">
        <v>16</v>
      </c>
      <c r="B493" t="s">
        <v>17</v>
      </c>
      <c r="C493" t="s">
        <v>12</v>
      </c>
      <c r="D493">
        <v>167019</v>
      </c>
      <c r="E493">
        <v>169391</v>
      </c>
      <c r="F493" t="s">
        <v>13</v>
      </c>
      <c r="G493" t="s">
        <v>614</v>
      </c>
      <c r="H493" t="s">
        <v>515</v>
      </c>
      <c r="I493" t="s">
        <v>612</v>
      </c>
      <c r="K493">
        <v>2373</v>
      </c>
    </row>
    <row r="494" spans="1:11">
      <c r="A494" t="s">
        <v>10</v>
      </c>
      <c r="B494" t="s">
        <v>11</v>
      </c>
      <c r="C494" t="s">
        <v>12</v>
      </c>
      <c r="D494">
        <v>169381</v>
      </c>
      <c r="E494">
        <v>170430</v>
      </c>
      <c r="F494" t="s">
        <v>13</v>
      </c>
      <c r="I494" t="s">
        <v>615</v>
      </c>
      <c r="J494" t="s">
        <v>616</v>
      </c>
      <c r="K494">
        <v>1050</v>
      </c>
    </row>
    <row r="495" spans="1:11">
      <c r="A495" t="s">
        <v>16</v>
      </c>
      <c r="B495" t="s">
        <v>17</v>
      </c>
      <c r="C495" t="s">
        <v>12</v>
      </c>
      <c r="D495">
        <v>169381</v>
      </c>
      <c r="E495">
        <v>170430</v>
      </c>
      <c r="F495" t="s">
        <v>13</v>
      </c>
      <c r="G495" t="s">
        <v>617</v>
      </c>
      <c r="H495" t="s">
        <v>618</v>
      </c>
      <c r="I495" t="s">
        <v>615</v>
      </c>
      <c r="K495">
        <v>1050</v>
      </c>
    </row>
    <row r="496" spans="1:11">
      <c r="A496" t="s">
        <v>10</v>
      </c>
      <c r="B496" t="s">
        <v>11</v>
      </c>
      <c r="C496" t="s">
        <v>12</v>
      </c>
      <c r="D496">
        <v>170510</v>
      </c>
      <c r="E496">
        <v>171658</v>
      </c>
      <c r="F496" t="s">
        <v>13</v>
      </c>
      <c r="I496" t="s">
        <v>619</v>
      </c>
      <c r="J496" t="s">
        <v>620</v>
      </c>
      <c r="K496">
        <v>1149</v>
      </c>
    </row>
    <row r="497" spans="1:11">
      <c r="A497" t="s">
        <v>16</v>
      </c>
      <c r="B497" t="s">
        <v>17</v>
      </c>
      <c r="C497" t="s">
        <v>12</v>
      </c>
      <c r="D497">
        <v>170510</v>
      </c>
      <c r="E497">
        <v>171658</v>
      </c>
      <c r="F497" t="s">
        <v>13</v>
      </c>
      <c r="G497" t="s">
        <v>621</v>
      </c>
      <c r="H497" t="s">
        <v>622</v>
      </c>
      <c r="I497" t="s">
        <v>619</v>
      </c>
      <c r="K497">
        <v>1149</v>
      </c>
    </row>
    <row r="498" spans="1:11">
      <c r="A498" t="s">
        <v>10</v>
      </c>
      <c r="B498" t="s">
        <v>11</v>
      </c>
      <c r="C498" t="s">
        <v>12</v>
      </c>
      <c r="D498">
        <v>171792</v>
      </c>
      <c r="E498">
        <v>172919</v>
      </c>
      <c r="F498" t="s">
        <v>13</v>
      </c>
      <c r="I498" t="s">
        <v>623</v>
      </c>
      <c r="J498" t="s">
        <v>624</v>
      </c>
      <c r="K498">
        <v>1128</v>
      </c>
    </row>
    <row r="499" spans="1:11">
      <c r="A499" t="s">
        <v>16</v>
      </c>
      <c r="B499" t="s">
        <v>17</v>
      </c>
      <c r="C499" t="s">
        <v>12</v>
      </c>
      <c r="D499">
        <v>171792</v>
      </c>
      <c r="E499">
        <v>172919</v>
      </c>
      <c r="F499" t="s">
        <v>13</v>
      </c>
      <c r="G499" t="s">
        <v>625</v>
      </c>
      <c r="H499" t="s">
        <v>626</v>
      </c>
      <c r="I499" t="s">
        <v>623</v>
      </c>
      <c r="K499">
        <v>1128</v>
      </c>
    </row>
    <row r="500" spans="1:11">
      <c r="A500" t="s">
        <v>10</v>
      </c>
      <c r="B500" t="s">
        <v>11</v>
      </c>
      <c r="C500" t="s">
        <v>12</v>
      </c>
      <c r="D500">
        <v>172916</v>
      </c>
      <c r="E500">
        <v>173431</v>
      </c>
      <c r="F500" t="s">
        <v>13</v>
      </c>
      <c r="I500" t="s">
        <v>627</v>
      </c>
      <c r="J500" t="s">
        <v>628</v>
      </c>
      <c r="K500">
        <v>516</v>
      </c>
    </row>
    <row r="501" spans="1:11">
      <c r="A501" t="s">
        <v>16</v>
      </c>
      <c r="B501" t="s">
        <v>17</v>
      </c>
      <c r="C501" t="s">
        <v>12</v>
      </c>
      <c r="D501">
        <v>172916</v>
      </c>
      <c r="E501">
        <v>173431</v>
      </c>
      <c r="F501" t="s">
        <v>13</v>
      </c>
      <c r="G501" t="s">
        <v>629</v>
      </c>
      <c r="H501" t="s">
        <v>630</v>
      </c>
      <c r="I501" t="s">
        <v>627</v>
      </c>
      <c r="K501">
        <v>516</v>
      </c>
    </row>
    <row r="502" spans="1:11">
      <c r="A502" t="s">
        <v>10</v>
      </c>
      <c r="B502" t="s">
        <v>487</v>
      </c>
      <c r="C502" t="s">
        <v>12</v>
      </c>
      <c r="D502">
        <v>174330</v>
      </c>
      <c r="E502">
        <v>175526</v>
      </c>
      <c r="F502" t="s">
        <v>20</v>
      </c>
      <c r="I502" t="s">
        <v>631</v>
      </c>
      <c r="J502" t="s">
        <v>489</v>
      </c>
      <c r="K502">
        <v>1197</v>
      </c>
    </row>
    <row r="503" spans="1:11">
      <c r="A503" t="s">
        <v>16</v>
      </c>
      <c r="B503" t="s">
        <v>491</v>
      </c>
      <c r="C503" t="s">
        <v>12</v>
      </c>
      <c r="D503">
        <v>174330</v>
      </c>
      <c r="E503">
        <v>175526</v>
      </c>
      <c r="F503" t="s">
        <v>20</v>
      </c>
      <c r="H503" t="s">
        <v>633</v>
      </c>
      <c r="I503" t="s">
        <v>631</v>
      </c>
      <c r="J503" t="s">
        <v>489</v>
      </c>
      <c r="K503">
        <v>1197</v>
      </c>
    </row>
    <row r="504" spans="1:11">
      <c r="A504" t="s">
        <v>10</v>
      </c>
      <c r="B504" t="s">
        <v>565</v>
      </c>
      <c r="C504" t="s">
        <v>12</v>
      </c>
      <c r="D504">
        <v>175989</v>
      </c>
      <c r="E504">
        <v>176063</v>
      </c>
      <c r="F504" t="s">
        <v>20</v>
      </c>
      <c r="I504" t="s">
        <v>634</v>
      </c>
      <c r="J504" t="s">
        <v>635</v>
      </c>
      <c r="K504">
        <v>75</v>
      </c>
    </row>
    <row r="505" spans="1:11">
      <c r="A505" t="s">
        <v>565</v>
      </c>
      <c r="C505" t="s">
        <v>12</v>
      </c>
      <c r="D505">
        <v>175989</v>
      </c>
      <c r="E505">
        <v>176063</v>
      </c>
      <c r="F505" t="s">
        <v>20</v>
      </c>
      <c r="H505" t="s">
        <v>636</v>
      </c>
      <c r="I505" t="s">
        <v>634</v>
      </c>
      <c r="J505" t="s">
        <v>637</v>
      </c>
      <c r="K505">
        <v>75</v>
      </c>
    </row>
    <row r="506" spans="1:11">
      <c r="A506" t="s">
        <v>10</v>
      </c>
      <c r="B506" t="s">
        <v>11</v>
      </c>
      <c r="C506" t="s">
        <v>12</v>
      </c>
      <c r="D506">
        <v>176130</v>
      </c>
      <c r="E506">
        <v>177056</v>
      </c>
      <c r="F506" t="s">
        <v>20</v>
      </c>
      <c r="I506" t="s">
        <v>638</v>
      </c>
      <c r="J506" t="s">
        <v>639</v>
      </c>
      <c r="K506">
        <v>927</v>
      </c>
    </row>
    <row r="507" spans="1:11">
      <c r="A507" t="s">
        <v>16</v>
      </c>
      <c r="B507" t="s">
        <v>17</v>
      </c>
      <c r="C507" t="s">
        <v>12</v>
      </c>
      <c r="D507">
        <v>176130</v>
      </c>
      <c r="E507">
        <v>177056</v>
      </c>
      <c r="F507" t="s">
        <v>20</v>
      </c>
      <c r="G507" t="s">
        <v>640</v>
      </c>
      <c r="H507" t="s">
        <v>269</v>
      </c>
      <c r="I507" t="s">
        <v>638</v>
      </c>
      <c r="K507">
        <v>927</v>
      </c>
    </row>
    <row r="508" spans="1:11">
      <c r="A508" t="s">
        <v>10</v>
      </c>
      <c r="B508" t="s">
        <v>11</v>
      </c>
      <c r="C508" t="s">
        <v>12</v>
      </c>
      <c r="D508">
        <v>177099</v>
      </c>
      <c r="E508">
        <v>178424</v>
      </c>
      <c r="F508" t="s">
        <v>13</v>
      </c>
      <c r="I508" t="s">
        <v>641</v>
      </c>
      <c r="J508" t="s">
        <v>642</v>
      </c>
      <c r="K508">
        <v>1326</v>
      </c>
    </row>
    <row r="509" spans="1:11">
      <c r="A509" t="s">
        <v>16</v>
      </c>
      <c r="B509" t="s">
        <v>17</v>
      </c>
      <c r="C509" t="s">
        <v>12</v>
      </c>
      <c r="D509">
        <v>177099</v>
      </c>
      <c r="E509">
        <v>178424</v>
      </c>
      <c r="F509" t="s">
        <v>13</v>
      </c>
      <c r="G509" t="s">
        <v>643</v>
      </c>
      <c r="H509" t="s">
        <v>333</v>
      </c>
      <c r="I509" t="s">
        <v>641</v>
      </c>
      <c r="K509">
        <v>1326</v>
      </c>
    </row>
    <row r="510" spans="1:11">
      <c r="A510" t="s">
        <v>10</v>
      </c>
      <c r="B510" t="s">
        <v>565</v>
      </c>
      <c r="C510" t="s">
        <v>12</v>
      </c>
      <c r="D510">
        <v>178491</v>
      </c>
      <c r="E510">
        <v>178567</v>
      </c>
      <c r="F510" t="s">
        <v>20</v>
      </c>
      <c r="I510" t="s">
        <v>644</v>
      </c>
      <c r="J510" t="s">
        <v>645</v>
      </c>
      <c r="K510">
        <v>77</v>
      </c>
    </row>
    <row r="511" spans="1:11">
      <c r="A511" t="s">
        <v>565</v>
      </c>
      <c r="C511" t="s">
        <v>12</v>
      </c>
      <c r="D511">
        <v>178491</v>
      </c>
      <c r="E511">
        <v>178567</v>
      </c>
      <c r="F511" t="s">
        <v>20</v>
      </c>
      <c r="H511" t="s">
        <v>646</v>
      </c>
      <c r="I511" t="s">
        <v>644</v>
      </c>
      <c r="J511" t="s">
        <v>647</v>
      </c>
      <c r="K511">
        <v>77</v>
      </c>
    </row>
    <row r="512" spans="1:11">
      <c r="A512" t="s">
        <v>10</v>
      </c>
      <c r="B512" t="s">
        <v>11</v>
      </c>
      <c r="C512" t="s">
        <v>12</v>
      </c>
      <c r="D512">
        <v>178693</v>
      </c>
      <c r="E512">
        <v>179739</v>
      </c>
      <c r="F512" t="s">
        <v>13</v>
      </c>
      <c r="I512" t="s">
        <v>648</v>
      </c>
      <c r="J512" t="s">
        <v>649</v>
      </c>
      <c r="K512">
        <v>1047</v>
      </c>
    </row>
    <row r="513" spans="1:11">
      <c r="A513" t="s">
        <v>16</v>
      </c>
      <c r="B513" t="s">
        <v>17</v>
      </c>
      <c r="C513" t="s">
        <v>12</v>
      </c>
      <c r="D513">
        <v>178693</v>
      </c>
      <c r="E513">
        <v>179739</v>
      </c>
      <c r="F513" t="s">
        <v>13</v>
      </c>
      <c r="G513" t="s">
        <v>650</v>
      </c>
      <c r="H513" t="s">
        <v>651</v>
      </c>
      <c r="I513" t="s">
        <v>648</v>
      </c>
      <c r="K513">
        <v>1047</v>
      </c>
    </row>
    <row r="514" spans="1:11">
      <c r="A514" t="s">
        <v>10</v>
      </c>
      <c r="B514" t="s">
        <v>11</v>
      </c>
      <c r="C514" t="s">
        <v>12</v>
      </c>
      <c r="D514">
        <v>179736</v>
      </c>
      <c r="E514">
        <v>180332</v>
      </c>
      <c r="F514" t="s">
        <v>13</v>
      </c>
      <c r="I514" t="s">
        <v>652</v>
      </c>
      <c r="J514" t="s">
        <v>653</v>
      </c>
      <c r="K514">
        <v>597</v>
      </c>
    </row>
    <row r="515" spans="1:11">
      <c r="A515" t="s">
        <v>16</v>
      </c>
      <c r="B515" t="s">
        <v>17</v>
      </c>
      <c r="C515" t="s">
        <v>12</v>
      </c>
      <c r="D515">
        <v>179736</v>
      </c>
      <c r="E515">
        <v>180332</v>
      </c>
      <c r="F515" t="s">
        <v>13</v>
      </c>
      <c r="G515" t="s">
        <v>654</v>
      </c>
      <c r="H515" t="s">
        <v>655</v>
      </c>
      <c r="I515" t="s">
        <v>652</v>
      </c>
      <c r="K515">
        <v>597</v>
      </c>
    </row>
    <row r="516" spans="1:11">
      <c r="A516" t="s">
        <v>10</v>
      </c>
      <c r="B516" t="s">
        <v>11</v>
      </c>
      <c r="C516" t="s">
        <v>12</v>
      </c>
      <c r="D516">
        <v>180421</v>
      </c>
      <c r="E516">
        <v>181584</v>
      </c>
      <c r="F516" t="s">
        <v>13</v>
      </c>
      <c r="I516" t="s">
        <v>656</v>
      </c>
      <c r="J516" t="s">
        <v>657</v>
      </c>
      <c r="K516">
        <v>1164</v>
      </c>
    </row>
    <row r="517" spans="1:11">
      <c r="A517" t="s">
        <v>16</v>
      </c>
      <c r="B517" t="s">
        <v>17</v>
      </c>
      <c r="C517" t="s">
        <v>12</v>
      </c>
      <c r="D517">
        <v>180421</v>
      </c>
      <c r="E517">
        <v>181584</v>
      </c>
      <c r="F517" t="s">
        <v>13</v>
      </c>
      <c r="G517" t="s">
        <v>658</v>
      </c>
      <c r="H517" t="s">
        <v>659</v>
      </c>
      <c r="I517" t="s">
        <v>656</v>
      </c>
      <c r="K517">
        <v>1164</v>
      </c>
    </row>
    <row r="518" spans="1:11">
      <c r="A518" t="s">
        <v>10</v>
      </c>
      <c r="B518" t="s">
        <v>11</v>
      </c>
      <c r="C518" t="s">
        <v>12</v>
      </c>
      <c r="D518">
        <v>181593</v>
      </c>
      <c r="E518">
        <v>182099</v>
      </c>
      <c r="F518" t="s">
        <v>20</v>
      </c>
      <c r="I518" t="s">
        <v>660</v>
      </c>
      <c r="J518" t="s">
        <v>661</v>
      </c>
      <c r="K518">
        <v>507</v>
      </c>
    </row>
    <row r="519" spans="1:11">
      <c r="A519" t="s">
        <v>16</v>
      </c>
      <c r="B519" t="s">
        <v>17</v>
      </c>
      <c r="C519" t="s">
        <v>12</v>
      </c>
      <c r="D519">
        <v>181593</v>
      </c>
      <c r="E519">
        <v>182099</v>
      </c>
      <c r="F519" t="s">
        <v>20</v>
      </c>
      <c r="G519" t="s">
        <v>662</v>
      </c>
      <c r="H519" t="s">
        <v>19</v>
      </c>
      <c r="I519" t="s">
        <v>660</v>
      </c>
      <c r="K519">
        <v>507</v>
      </c>
    </row>
    <row r="520" spans="1:11">
      <c r="A520" t="s">
        <v>10</v>
      </c>
      <c r="B520" t="s">
        <v>11</v>
      </c>
      <c r="C520" t="s">
        <v>12</v>
      </c>
      <c r="D520">
        <v>182237</v>
      </c>
      <c r="E520">
        <v>182647</v>
      </c>
      <c r="F520" t="s">
        <v>13</v>
      </c>
      <c r="I520" t="s">
        <v>663</v>
      </c>
      <c r="J520" t="s">
        <v>664</v>
      </c>
      <c r="K520">
        <v>411</v>
      </c>
    </row>
    <row r="521" spans="1:11">
      <c r="A521" t="s">
        <v>16</v>
      </c>
      <c r="B521" t="s">
        <v>17</v>
      </c>
      <c r="C521" t="s">
        <v>12</v>
      </c>
      <c r="D521">
        <v>182237</v>
      </c>
      <c r="E521">
        <v>182647</v>
      </c>
      <c r="F521" t="s">
        <v>13</v>
      </c>
      <c r="G521" t="s">
        <v>665</v>
      </c>
      <c r="H521" t="s">
        <v>666</v>
      </c>
      <c r="I521" t="s">
        <v>663</v>
      </c>
      <c r="K521">
        <v>411</v>
      </c>
    </row>
    <row r="522" spans="1:11">
      <c r="A522" t="s">
        <v>10</v>
      </c>
      <c r="B522" t="s">
        <v>11</v>
      </c>
      <c r="C522" t="s">
        <v>12</v>
      </c>
      <c r="D522">
        <v>182654</v>
      </c>
      <c r="E522">
        <v>183292</v>
      </c>
      <c r="F522" t="s">
        <v>20</v>
      </c>
      <c r="I522" t="s">
        <v>667</v>
      </c>
      <c r="J522" t="s">
        <v>668</v>
      </c>
      <c r="K522">
        <v>639</v>
      </c>
    </row>
    <row r="523" spans="1:11">
      <c r="A523" t="s">
        <v>16</v>
      </c>
      <c r="B523" t="s">
        <v>17</v>
      </c>
      <c r="C523" t="s">
        <v>12</v>
      </c>
      <c r="D523">
        <v>182654</v>
      </c>
      <c r="E523">
        <v>183292</v>
      </c>
      <c r="F523" t="s">
        <v>20</v>
      </c>
      <c r="G523" t="s">
        <v>669</v>
      </c>
      <c r="H523" t="s">
        <v>670</v>
      </c>
      <c r="I523" t="s">
        <v>667</v>
      </c>
      <c r="K523">
        <v>639</v>
      </c>
    </row>
    <row r="524" spans="1:11">
      <c r="A524" t="s">
        <v>10</v>
      </c>
      <c r="B524" t="s">
        <v>11</v>
      </c>
      <c r="C524" t="s">
        <v>12</v>
      </c>
      <c r="D524">
        <v>183334</v>
      </c>
      <c r="E524">
        <v>184032</v>
      </c>
      <c r="F524" t="s">
        <v>20</v>
      </c>
      <c r="I524" t="s">
        <v>671</v>
      </c>
      <c r="J524" t="s">
        <v>672</v>
      </c>
      <c r="K524">
        <v>699</v>
      </c>
    </row>
    <row r="525" spans="1:11">
      <c r="A525" t="s">
        <v>16</v>
      </c>
      <c r="B525" t="s">
        <v>17</v>
      </c>
      <c r="C525" t="s">
        <v>12</v>
      </c>
      <c r="D525">
        <v>183334</v>
      </c>
      <c r="E525">
        <v>184032</v>
      </c>
      <c r="F525" t="s">
        <v>20</v>
      </c>
      <c r="G525" t="s">
        <v>673</v>
      </c>
      <c r="H525" t="s">
        <v>674</v>
      </c>
      <c r="I525" t="s">
        <v>671</v>
      </c>
      <c r="K525">
        <v>699</v>
      </c>
    </row>
    <row r="526" spans="1:11">
      <c r="A526" t="s">
        <v>10</v>
      </c>
      <c r="B526" t="s">
        <v>11</v>
      </c>
      <c r="C526" t="s">
        <v>12</v>
      </c>
      <c r="D526">
        <v>184210</v>
      </c>
      <c r="E526">
        <v>185232</v>
      </c>
      <c r="F526" t="s">
        <v>20</v>
      </c>
      <c r="I526" t="s">
        <v>675</v>
      </c>
      <c r="J526" t="s">
        <v>676</v>
      </c>
      <c r="K526">
        <v>1023</v>
      </c>
    </row>
    <row r="527" spans="1:11">
      <c r="A527" t="s">
        <v>16</v>
      </c>
      <c r="B527" t="s">
        <v>17</v>
      </c>
      <c r="C527" t="s">
        <v>12</v>
      </c>
      <c r="D527">
        <v>184210</v>
      </c>
      <c r="E527">
        <v>185232</v>
      </c>
      <c r="F527" t="s">
        <v>20</v>
      </c>
      <c r="G527" t="s">
        <v>677</v>
      </c>
      <c r="H527" t="s">
        <v>678</v>
      </c>
      <c r="I527" t="s">
        <v>675</v>
      </c>
      <c r="K527">
        <v>1023</v>
      </c>
    </row>
    <row r="528" spans="1:11">
      <c r="A528" t="s">
        <v>10</v>
      </c>
      <c r="B528" t="s">
        <v>11</v>
      </c>
      <c r="C528" t="s">
        <v>12</v>
      </c>
      <c r="D528">
        <v>185405</v>
      </c>
      <c r="E528">
        <v>185719</v>
      </c>
      <c r="F528" t="s">
        <v>20</v>
      </c>
      <c r="I528" t="s">
        <v>679</v>
      </c>
      <c r="J528" t="s">
        <v>680</v>
      </c>
      <c r="K528">
        <v>315</v>
      </c>
    </row>
    <row r="529" spans="1:11">
      <c r="A529" t="s">
        <v>16</v>
      </c>
      <c r="B529" t="s">
        <v>17</v>
      </c>
      <c r="C529" t="s">
        <v>12</v>
      </c>
      <c r="D529">
        <v>185405</v>
      </c>
      <c r="E529">
        <v>185719</v>
      </c>
      <c r="F529" t="s">
        <v>20</v>
      </c>
      <c r="G529" t="s">
        <v>681</v>
      </c>
      <c r="H529" t="s">
        <v>682</v>
      </c>
      <c r="I529" t="s">
        <v>679</v>
      </c>
      <c r="K529">
        <v>315</v>
      </c>
    </row>
    <row r="530" spans="1:11">
      <c r="A530" t="s">
        <v>10</v>
      </c>
      <c r="B530" t="s">
        <v>11</v>
      </c>
      <c r="C530" t="s">
        <v>12</v>
      </c>
      <c r="D530">
        <v>185876</v>
      </c>
      <c r="E530">
        <v>186637</v>
      </c>
      <c r="F530" t="s">
        <v>13</v>
      </c>
      <c r="I530" t="s">
        <v>683</v>
      </c>
      <c r="J530" t="s">
        <v>684</v>
      </c>
      <c r="K530">
        <v>762</v>
      </c>
    </row>
    <row r="531" spans="1:11">
      <c r="A531" t="s">
        <v>16</v>
      </c>
      <c r="B531" t="s">
        <v>17</v>
      </c>
      <c r="C531" t="s">
        <v>12</v>
      </c>
      <c r="D531">
        <v>185876</v>
      </c>
      <c r="E531">
        <v>186637</v>
      </c>
      <c r="F531" t="s">
        <v>13</v>
      </c>
      <c r="G531" t="s">
        <v>685</v>
      </c>
      <c r="H531" t="s">
        <v>686</v>
      </c>
      <c r="I531" t="s">
        <v>683</v>
      </c>
      <c r="K531">
        <v>762</v>
      </c>
    </row>
    <row r="532" spans="1:11">
      <c r="A532" t="s">
        <v>10</v>
      </c>
      <c r="B532" t="s">
        <v>11</v>
      </c>
      <c r="C532" t="s">
        <v>12</v>
      </c>
      <c r="D532">
        <v>186680</v>
      </c>
      <c r="E532">
        <v>186910</v>
      </c>
      <c r="F532" t="s">
        <v>13</v>
      </c>
      <c r="I532" t="s">
        <v>687</v>
      </c>
      <c r="J532" t="s">
        <v>688</v>
      </c>
      <c r="K532">
        <v>231</v>
      </c>
    </row>
    <row r="533" spans="1:11">
      <c r="A533" t="s">
        <v>16</v>
      </c>
      <c r="B533" t="s">
        <v>17</v>
      </c>
      <c r="C533" t="s">
        <v>12</v>
      </c>
      <c r="D533">
        <v>186680</v>
      </c>
      <c r="E533">
        <v>186910</v>
      </c>
      <c r="F533" t="s">
        <v>13</v>
      </c>
      <c r="G533" t="s">
        <v>689</v>
      </c>
      <c r="H533" t="s">
        <v>690</v>
      </c>
      <c r="I533" t="s">
        <v>687</v>
      </c>
      <c r="K533">
        <v>231</v>
      </c>
    </row>
    <row r="534" spans="1:11">
      <c r="A534" t="s">
        <v>10</v>
      </c>
      <c r="B534" t="s">
        <v>11</v>
      </c>
      <c r="C534" t="s">
        <v>12</v>
      </c>
      <c r="D534">
        <v>186910</v>
      </c>
      <c r="E534">
        <v>187578</v>
      </c>
      <c r="F534" t="s">
        <v>13</v>
      </c>
      <c r="I534" t="s">
        <v>691</v>
      </c>
      <c r="J534" t="s">
        <v>692</v>
      </c>
      <c r="K534">
        <v>669</v>
      </c>
    </row>
    <row r="535" spans="1:11">
      <c r="A535" t="s">
        <v>16</v>
      </c>
      <c r="B535" t="s">
        <v>17</v>
      </c>
      <c r="C535" t="s">
        <v>12</v>
      </c>
      <c r="D535">
        <v>186910</v>
      </c>
      <c r="E535">
        <v>187578</v>
      </c>
      <c r="F535" t="s">
        <v>13</v>
      </c>
      <c r="G535" t="s">
        <v>693</v>
      </c>
      <c r="H535" t="s">
        <v>694</v>
      </c>
      <c r="I535" t="s">
        <v>691</v>
      </c>
      <c r="K535">
        <v>669</v>
      </c>
    </row>
    <row r="536" spans="1:11">
      <c r="A536" t="s">
        <v>10</v>
      </c>
      <c r="B536" t="s">
        <v>11</v>
      </c>
      <c r="C536" t="s">
        <v>12</v>
      </c>
      <c r="D536">
        <v>187616</v>
      </c>
      <c r="E536">
        <v>189376</v>
      </c>
      <c r="F536" t="s">
        <v>13</v>
      </c>
      <c r="I536" t="s">
        <v>695</v>
      </c>
      <c r="J536" t="s">
        <v>696</v>
      </c>
      <c r="K536">
        <v>1761</v>
      </c>
    </row>
    <row r="537" spans="1:11">
      <c r="A537" t="s">
        <v>16</v>
      </c>
      <c r="B537" t="s">
        <v>17</v>
      </c>
      <c r="C537" t="s">
        <v>12</v>
      </c>
      <c r="D537">
        <v>187616</v>
      </c>
      <c r="E537">
        <v>189376</v>
      </c>
      <c r="F537" t="s">
        <v>13</v>
      </c>
      <c r="G537" t="s">
        <v>697</v>
      </c>
      <c r="H537" t="s">
        <v>698</v>
      </c>
      <c r="I537" t="s">
        <v>695</v>
      </c>
      <c r="K537">
        <v>1761</v>
      </c>
    </row>
    <row r="538" spans="1:11">
      <c r="A538" t="s">
        <v>10</v>
      </c>
      <c r="B538" t="s">
        <v>11</v>
      </c>
      <c r="C538" t="s">
        <v>12</v>
      </c>
      <c r="D538">
        <v>189380</v>
      </c>
      <c r="E538">
        <v>190714</v>
      </c>
      <c r="F538" t="s">
        <v>13</v>
      </c>
      <c r="I538" t="s">
        <v>699</v>
      </c>
      <c r="J538" t="s">
        <v>700</v>
      </c>
      <c r="K538">
        <v>1335</v>
      </c>
    </row>
    <row r="539" spans="1:11">
      <c r="A539" t="s">
        <v>16</v>
      </c>
      <c r="B539" t="s">
        <v>17</v>
      </c>
      <c r="C539" t="s">
        <v>12</v>
      </c>
      <c r="D539">
        <v>189380</v>
      </c>
      <c r="E539">
        <v>190714</v>
      </c>
      <c r="F539" t="s">
        <v>13</v>
      </c>
      <c r="G539" t="s">
        <v>701</v>
      </c>
      <c r="H539" t="s">
        <v>702</v>
      </c>
      <c r="I539" t="s">
        <v>699</v>
      </c>
      <c r="K539">
        <v>1335</v>
      </c>
    </row>
    <row r="540" spans="1:11">
      <c r="A540" t="s">
        <v>10</v>
      </c>
      <c r="B540" t="s">
        <v>11</v>
      </c>
      <c r="C540" t="s">
        <v>12</v>
      </c>
      <c r="D540">
        <v>191183</v>
      </c>
      <c r="E540">
        <v>193942</v>
      </c>
      <c r="F540" t="s">
        <v>13</v>
      </c>
      <c r="I540" t="s">
        <v>703</v>
      </c>
      <c r="J540" t="s">
        <v>704</v>
      </c>
      <c r="K540">
        <v>2760</v>
      </c>
    </row>
    <row r="541" spans="1:11">
      <c r="A541" t="s">
        <v>16</v>
      </c>
      <c r="B541" t="s">
        <v>17</v>
      </c>
      <c r="C541" t="s">
        <v>12</v>
      </c>
      <c r="D541">
        <v>191183</v>
      </c>
      <c r="E541">
        <v>193942</v>
      </c>
      <c r="F541" t="s">
        <v>13</v>
      </c>
      <c r="G541" t="s">
        <v>705</v>
      </c>
      <c r="H541" t="s">
        <v>706</v>
      </c>
      <c r="I541" t="s">
        <v>703</v>
      </c>
      <c r="K541">
        <v>2760</v>
      </c>
    </row>
    <row r="542" spans="1:11">
      <c r="A542" t="s">
        <v>10</v>
      </c>
      <c r="B542" t="s">
        <v>11</v>
      </c>
      <c r="C542" t="s">
        <v>12</v>
      </c>
      <c r="D542">
        <v>194006</v>
      </c>
      <c r="E542">
        <v>194236</v>
      </c>
      <c r="F542" t="s">
        <v>20</v>
      </c>
      <c r="I542" t="s">
        <v>707</v>
      </c>
      <c r="J542" t="s">
        <v>708</v>
      </c>
      <c r="K542">
        <v>231</v>
      </c>
    </row>
    <row r="543" spans="1:11">
      <c r="A543" t="s">
        <v>16</v>
      </c>
      <c r="B543" t="s">
        <v>17</v>
      </c>
      <c r="C543" t="s">
        <v>12</v>
      </c>
      <c r="D543">
        <v>194006</v>
      </c>
      <c r="E543">
        <v>194236</v>
      </c>
      <c r="F543" t="s">
        <v>20</v>
      </c>
      <c r="G543" t="s">
        <v>709</v>
      </c>
      <c r="H543" t="s">
        <v>710</v>
      </c>
      <c r="I543" t="s">
        <v>707</v>
      </c>
      <c r="K543">
        <v>231</v>
      </c>
    </row>
    <row r="544" spans="1:11">
      <c r="A544" t="s">
        <v>10</v>
      </c>
      <c r="B544" t="s">
        <v>11</v>
      </c>
      <c r="C544" t="s">
        <v>12</v>
      </c>
      <c r="D544">
        <v>194329</v>
      </c>
      <c r="E544">
        <v>195081</v>
      </c>
      <c r="F544" t="s">
        <v>13</v>
      </c>
      <c r="I544" t="s">
        <v>711</v>
      </c>
      <c r="J544" t="s">
        <v>712</v>
      </c>
      <c r="K544">
        <v>753</v>
      </c>
    </row>
    <row r="545" spans="1:11">
      <c r="A545" t="s">
        <v>16</v>
      </c>
      <c r="B545" t="s">
        <v>17</v>
      </c>
      <c r="C545" t="s">
        <v>12</v>
      </c>
      <c r="D545">
        <v>194329</v>
      </c>
      <c r="E545">
        <v>195081</v>
      </c>
      <c r="F545" t="s">
        <v>13</v>
      </c>
      <c r="G545" t="s">
        <v>713</v>
      </c>
      <c r="H545" t="s">
        <v>714</v>
      </c>
      <c r="I545" t="s">
        <v>711</v>
      </c>
      <c r="K545">
        <v>753</v>
      </c>
    </row>
    <row r="546" spans="1:11">
      <c r="A546" t="s">
        <v>10</v>
      </c>
      <c r="B546" t="s">
        <v>11</v>
      </c>
      <c r="C546" t="s">
        <v>12</v>
      </c>
      <c r="D546">
        <v>195197</v>
      </c>
      <c r="E546">
        <v>196087</v>
      </c>
      <c r="F546" t="s">
        <v>13</v>
      </c>
      <c r="I546" t="s">
        <v>715</v>
      </c>
      <c r="J546" t="s">
        <v>716</v>
      </c>
      <c r="K546">
        <v>891</v>
      </c>
    </row>
    <row r="547" spans="1:11">
      <c r="A547" t="s">
        <v>16</v>
      </c>
      <c r="B547" t="s">
        <v>17</v>
      </c>
      <c r="C547" t="s">
        <v>12</v>
      </c>
      <c r="D547">
        <v>195197</v>
      </c>
      <c r="E547">
        <v>196087</v>
      </c>
      <c r="F547" t="s">
        <v>13</v>
      </c>
      <c r="G547" t="s">
        <v>717</v>
      </c>
      <c r="H547" t="s">
        <v>718</v>
      </c>
      <c r="I547" t="s">
        <v>715</v>
      </c>
      <c r="K547">
        <v>891</v>
      </c>
    </row>
    <row r="548" spans="1:11">
      <c r="A548" t="s">
        <v>10</v>
      </c>
      <c r="B548" t="s">
        <v>11</v>
      </c>
      <c r="C548" t="s">
        <v>12</v>
      </c>
      <c r="D548">
        <v>196072</v>
      </c>
      <c r="E548">
        <v>196314</v>
      </c>
      <c r="F548" t="s">
        <v>20</v>
      </c>
      <c r="I548" t="s">
        <v>719</v>
      </c>
      <c r="J548" t="s">
        <v>720</v>
      </c>
      <c r="K548">
        <v>243</v>
      </c>
    </row>
    <row r="549" spans="1:11">
      <c r="A549" t="s">
        <v>16</v>
      </c>
      <c r="B549" t="s">
        <v>17</v>
      </c>
      <c r="C549" t="s">
        <v>12</v>
      </c>
      <c r="D549">
        <v>196072</v>
      </c>
      <c r="E549">
        <v>196314</v>
      </c>
      <c r="F549" t="s">
        <v>20</v>
      </c>
      <c r="G549" t="s">
        <v>721</v>
      </c>
      <c r="H549" t="s">
        <v>446</v>
      </c>
      <c r="I549" t="s">
        <v>719</v>
      </c>
      <c r="K549">
        <v>243</v>
      </c>
    </row>
    <row r="550" spans="1:11">
      <c r="A550" t="s">
        <v>10</v>
      </c>
      <c r="B550" t="s">
        <v>11</v>
      </c>
      <c r="C550" t="s">
        <v>12</v>
      </c>
      <c r="D550">
        <v>196311</v>
      </c>
      <c r="E550">
        <v>196487</v>
      </c>
      <c r="F550" t="s">
        <v>20</v>
      </c>
      <c r="I550" t="s">
        <v>722</v>
      </c>
      <c r="J550" t="s">
        <v>723</v>
      </c>
      <c r="K550">
        <v>177</v>
      </c>
    </row>
    <row r="551" spans="1:11">
      <c r="A551" t="s">
        <v>16</v>
      </c>
      <c r="B551" t="s">
        <v>17</v>
      </c>
      <c r="C551" t="s">
        <v>12</v>
      </c>
      <c r="D551">
        <v>196311</v>
      </c>
      <c r="E551">
        <v>196487</v>
      </c>
      <c r="F551" t="s">
        <v>20</v>
      </c>
      <c r="G551" t="s">
        <v>724</v>
      </c>
      <c r="H551" t="s">
        <v>725</v>
      </c>
      <c r="I551" t="s">
        <v>722</v>
      </c>
      <c r="K551">
        <v>177</v>
      </c>
    </row>
    <row r="552" spans="1:11">
      <c r="A552" t="s">
        <v>10</v>
      </c>
      <c r="B552" t="s">
        <v>11</v>
      </c>
      <c r="C552" t="s">
        <v>12</v>
      </c>
      <c r="D552">
        <v>196484</v>
      </c>
      <c r="E552">
        <v>197875</v>
      </c>
      <c r="F552" t="s">
        <v>20</v>
      </c>
      <c r="I552" t="s">
        <v>726</v>
      </c>
      <c r="J552" t="s">
        <v>727</v>
      </c>
      <c r="K552">
        <v>1392</v>
      </c>
    </row>
    <row r="553" spans="1:11">
      <c r="A553" t="s">
        <v>16</v>
      </c>
      <c r="B553" t="s">
        <v>17</v>
      </c>
      <c r="C553" t="s">
        <v>12</v>
      </c>
      <c r="D553">
        <v>196484</v>
      </c>
      <c r="E553">
        <v>197875</v>
      </c>
      <c r="F553" t="s">
        <v>20</v>
      </c>
      <c r="G553" t="s">
        <v>728</v>
      </c>
      <c r="H553" t="s">
        <v>729</v>
      </c>
      <c r="I553" t="s">
        <v>726</v>
      </c>
      <c r="K553">
        <v>1392</v>
      </c>
    </row>
    <row r="554" spans="1:11">
      <c r="A554" t="s">
        <v>10</v>
      </c>
      <c r="B554" t="s">
        <v>11</v>
      </c>
      <c r="C554" t="s">
        <v>12</v>
      </c>
      <c r="D554">
        <v>198055</v>
      </c>
      <c r="E554">
        <v>198609</v>
      </c>
      <c r="F554" t="s">
        <v>13</v>
      </c>
      <c r="I554" t="s">
        <v>730</v>
      </c>
      <c r="J554" t="s">
        <v>731</v>
      </c>
      <c r="K554">
        <v>555</v>
      </c>
    </row>
    <row r="555" spans="1:11">
      <c r="A555" t="s">
        <v>16</v>
      </c>
      <c r="B555" t="s">
        <v>17</v>
      </c>
      <c r="C555" t="s">
        <v>12</v>
      </c>
      <c r="D555">
        <v>198055</v>
      </c>
      <c r="E555">
        <v>198609</v>
      </c>
      <c r="F555" t="s">
        <v>13</v>
      </c>
      <c r="G555" t="s">
        <v>732</v>
      </c>
      <c r="H555" t="s">
        <v>19</v>
      </c>
      <c r="I555" t="s">
        <v>730</v>
      </c>
      <c r="K555">
        <v>555</v>
      </c>
    </row>
    <row r="556" spans="1:11">
      <c r="A556" t="s">
        <v>10</v>
      </c>
      <c r="B556" t="s">
        <v>11</v>
      </c>
      <c r="C556" t="s">
        <v>12</v>
      </c>
      <c r="D556">
        <v>198699</v>
      </c>
      <c r="E556">
        <v>199106</v>
      </c>
      <c r="F556" t="s">
        <v>20</v>
      </c>
      <c r="I556" t="s">
        <v>733</v>
      </c>
      <c r="J556" t="s">
        <v>734</v>
      </c>
      <c r="K556">
        <v>408</v>
      </c>
    </row>
    <row r="557" spans="1:11">
      <c r="A557" t="s">
        <v>16</v>
      </c>
      <c r="B557" t="s">
        <v>17</v>
      </c>
      <c r="C557" t="s">
        <v>12</v>
      </c>
      <c r="D557">
        <v>198699</v>
      </c>
      <c r="E557">
        <v>199106</v>
      </c>
      <c r="F557" t="s">
        <v>20</v>
      </c>
      <c r="G557" t="s">
        <v>735</v>
      </c>
      <c r="H557" t="s">
        <v>19</v>
      </c>
      <c r="I557" t="s">
        <v>733</v>
      </c>
      <c r="K557">
        <v>408</v>
      </c>
    </row>
    <row r="558" spans="1:11">
      <c r="A558" t="s">
        <v>10</v>
      </c>
      <c r="B558" t="s">
        <v>11</v>
      </c>
      <c r="C558" t="s">
        <v>12</v>
      </c>
      <c r="D558">
        <v>199198</v>
      </c>
      <c r="E558">
        <v>200445</v>
      </c>
      <c r="F558" t="s">
        <v>20</v>
      </c>
      <c r="I558" t="s">
        <v>736</v>
      </c>
      <c r="J558" t="s">
        <v>737</v>
      </c>
      <c r="K558">
        <v>1248</v>
      </c>
    </row>
    <row r="559" spans="1:11">
      <c r="A559" t="s">
        <v>16</v>
      </c>
      <c r="B559" t="s">
        <v>17</v>
      </c>
      <c r="C559" t="s">
        <v>12</v>
      </c>
      <c r="D559">
        <v>199198</v>
      </c>
      <c r="E559">
        <v>200445</v>
      </c>
      <c r="F559" t="s">
        <v>20</v>
      </c>
      <c r="G559" t="s">
        <v>738</v>
      </c>
      <c r="H559" t="s">
        <v>739</v>
      </c>
      <c r="I559" t="s">
        <v>736</v>
      </c>
      <c r="K559">
        <v>1248</v>
      </c>
    </row>
    <row r="560" spans="1:11">
      <c r="A560" t="s">
        <v>10</v>
      </c>
      <c r="B560" t="s">
        <v>11</v>
      </c>
      <c r="C560" t="s">
        <v>12</v>
      </c>
      <c r="D560">
        <v>200569</v>
      </c>
      <c r="E560">
        <v>200997</v>
      </c>
      <c r="F560" t="s">
        <v>20</v>
      </c>
      <c r="I560" t="s">
        <v>740</v>
      </c>
      <c r="J560" t="s">
        <v>741</v>
      </c>
      <c r="K560">
        <v>429</v>
      </c>
    </row>
    <row r="561" spans="1:11">
      <c r="A561" t="s">
        <v>16</v>
      </c>
      <c r="B561" t="s">
        <v>17</v>
      </c>
      <c r="C561" t="s">
        <v>12</v>
      </c>
      <c r="D561">
        <v>200569</v>
      </c>
      <c r="E561">
        <v>200997</v>
      </c>
      <c r="F561" t="s">
        <v>20</v>
      </c>
      <c r="G561" t="s">
        <v>742</v>
      </c>
      <c r="H561" t="s">
        <v>743</v>
      </c>
      <c r="I561" t="s">
        <v>740</v>
      </c>
      <c r="K561">
        <v>429</v>
      </c>
    </row>
    <row r="562" spans="1:11">
      <c r="A562" t="s">
        <v>10</v>
      </c>
      <c r="B562" t="s">
        <v>744</v>
      </c>
      <c r="C562" t="s">
        <v>12</v>
      </c>
      <c r="D562">
        <v>201101</v>
      </c>
      <c r="E562">
        <v>201449</v>
      </c>
      <c r="F562" t="s">
        <v>20</v>
      </c>
      <c r="I562" t="s">
        <v>745</v>
      </c>
      <c r="J562" t="s">
        <v>746</v>
      </c>
      <c r="K562">
        <v>349</v>
      </c>
    </row>
    <row r="563" spans="1:11">
      <c r="A563" t="s">
        <v>744</v>
      </c>
      <c r="C563" t="s">
        <v>12</v>
      </c>
      <c r="D563">
        <v>201101</v>
      </c>
      <c r="E563">
        <v>201449</v>
      </c>
      <c r="F563" t="s">
        <v>20</v>
      </c>
      <c r="H563" t="s">
        <v>747</v>
      </c>
      <c r="I563" t="s">
        <v>745</v>
      </c>
      <c r="K563">
        <v>349</v>
      </c>
    </row>
    <row r="564" spans="1:11">
      <c r="A564" t="s">
        <v>10</v>
      </c>
      <c r="B564" t="s">
        <v>11</v>
      </c>
      <c r="C564" t="s">
        <v>12</v>
      </c>
      <c r="D564">
        <v>201560</v>
      </c>
      <c r="E564">
        <v>201913</v>
      </c>
      <c r="F564" t="s">
        <v>20</v>
      </c>
      <c r="I564" t="s">
        <v>748</v>
      </c>
      <c r="J564" t="s">
        <v>749</v>
      </c>
      <c r="K564">
        <v>354</v>
      </c>
    </row>
    <row r="565" spans="1:11">
      <c r="A565" t="s">
        <v>16</v>
      </c>
      <c r="B565" t="s">
        <v>17</v>
      </c>
      <c r="C565" t="s">
        <v>12</v>
      </c>
      <c r="D565">
        <v>201560</v>
      </c>
      <c r="E565">
        <v>201913</v>
      </c>
      <c r="F565" t="s">
        <v>20</v>
      </c>
      <c r="G565" t="s">
        <v>750</v>
      </c>
      <c r="H565" t="s">
        <v>751</v>
      </c>
      <c r="I565" t="s">
        <v>748</v>
      </c>
      <c r="K565">
        <v>354</v>
      </c>
    </row>
    <row r="566" spans="1:11">
      <c r="A566" t="s">
        <v>10</v>
      </c>
      <c r="B566" t="s">
        <v>11</v>
      </c>
      <c r="C566" t="s">
        <v>12</v>
      </c>
      <c r="D566">
        <v>201971</v>
      </c>
      <c r="E566">
        <v>202441</v>
      </c>
      <c r="F566" t="s">
        <v>13</v>
      </c>
      <c r="I566" t="s">
        <v>752</v>
      </c>
      <c r="K566">
        <v>471</v>
      </c>
    </row>
    <row r="567" spans="1:11">
      <c r="A567" t="s">
        <v>16</v>
      </c>
      <c r="B567" t="s">
        <v>17</v>
      </c>
      <c r="C567" t="s">
        <v>12</v>
      </c>
      <c r="D567">
        <v>201971</v>
      </c>
      <c r="E567">
        <v>202441</v>
      </c>
      <c r="F567" t="s">
        <v>13</v>
      </c>
      <c r="G567" t="s">
        <v>753</v>
      </c>
      <c r="H567" t="s">
        <v>19</v>
      </c>
      <c r="I567" t="s">
        <v>752</v>
      </c>
      <c r="K567">
        <v>471</v>
      </c>
    </row>
    <row r="568" spans="1:11">
      <c r="A568" t="s">
        <v>10</v>
      </c>
      <c r="B568" t="s">
        <v>11</v>
      </c>
      <c r="C568" t="s">
        <v>12</v>
      </c>
      <c r="D568">
        <v>202548</v>
      </c>
      <c r="E568">
        <v>203306</v>
      </c>
      <c r="F568" t="s">
        <v>20</v>
      </c>
      <c r="I568" t="s">
        <v>754</v>
      </c>
      <c r="J568" t="s">
        <v>755</v>
      </c>
      <c r="K568">
        <v>759</v>
      </c>
    </row>
    <row r="569" spans="1:11">
      <c r="A569" t="s">
        <v>16</v>
      </c>
      <c r="B569" t="s">
        <v>17</v>
      </c>
      <c r="C569" t="s">
        <v>12</v>
      </c>
      <c r="D569">
        <v>202548</v>
      </c>
      <c r="E569">
        <v>203306</v>
      </c>
      <c r="F569" t="s">
        <v>20</v>
      </c>
      <c r="G569" t="s">
        <v>756</v>
      </c>
      <c r="H569" t="s">
        <v>757</v>
      </c>
      <c r="I569" t="s">
        <v>754</v>
      </c>
      <c r="K569">
        <v>759</v>
      </c>
    </row>
    <row r="570" spans="1:11">
      <c r="A570" t="s">
        <v>10</v>
      </c>
      <c r="B570" t="s">
        <v>11</v>
      </c>
      <c r="C570" t="s">
        <v>12</v>
      </c>
      <c r="D570">
        <v>203378</v>
      </c>
      <c r="E570">
        <v>204166</v>
      </c>
      <c r="F570" t="s">
        <v>13</v>
      </c>
      <c r="I570" t="s">
        <v>758</v>
      </c>
      <c r="J570" t="s">
        <v>759</v>
      </c>
      <c r="K570">
        <v>789</v>
      </c>
    </row>
    <row r="571" spans="1:11">
      <c r="A571" t="s">
        <v>16</v>
      </c>
      <c r="B571" t="s">
        <v>17</v>
      </c>
      <c r="C571" t="s">
        <v>12</v>
      </c>
      <c r="D571">
        <v>203378</v>
      </c>
      <c r="E571">
        <v>204166</v>
      </c>
      <c r="F571" t="s">
        <v>13</v>
      </c>
      <c r="G571" t="s">
        <v>760</v>
      </c>
      <c r="H571" t="s">
        <v>761</v>
      </c>
      <c r="I571" t="s">
        <v>758</v>
      </c>
      <c r="K571">
        <v>789</v>
      </c>
    </row>
    <row r="572" spans="1:11">
      <c r="A572" t="s">
        <v>10</v>
      </c>
      <c r="B572" t="s">
        <v>11</v>
      </c>
      <c r="C572" t="s">
        <v>12</v>
      </c>
      <c r="D572">
        <v>204170</v>
      </c>
      <c r="E572">
        <v>204877</v>
      </c>
      <c r="F572" t="s">
        <v>13</v>
      </c>
      <c r="I572" t="s">
        <v>762</v>
      </c>
      <c r="J572" t="s">
        <v>763</v>
      </c>
      <c r="K572">
        <v>708</v>
      </c>
    </row>
    <row r="573" spans="1:11">
      <c r="A573" t="s">
        <v>16</v>
      </c>
      <c r="B573" t="s">
        <v>17</v>
      </c>
      <c r="C573" t="s">
        <v>12</v>
      </c>
      <c r="D573">
        <v>204170</v>
      </c>
      <c r="E573">
        <v>204877</v>
      </c>
      <c r="F573" t="s">
        <v>13</v>
      </c>
      <c r="G573" t="s">
        <v>764</v>
      </c>
      <c r="H573" t="s">
        <v>765</v>
      </c>
      <c r="I573" t="s">
        <v>762</v>
      </c>
      <c r="K573">
        <v>708</v>
      </c>
    </row>
    <row r="574" spans="1:11">
      <c r="A574" t="s">
        <v>10</v>
      </c>
      <c r="B574" t="s">
        <v>11</v>
      </c>
      <c r="C574" t="s">
        <v>12</v>
      </c>
      <c r="D574">
        <v>204901</v>
      </c>
      <c r="E574">
        <v>205383</v>
      </c>
      <c r="F574" t="s">
        <v>13</v>
      </c>
      <c r="I574" t="s">
        <v>766</v>
      </c>
      <c r="J574" t="s">
        <v>767</v>
      </c>
      <c r="K574">
        <v>483</v>
      </c>
    </row>
    <row r="575" spans="1:11">
      <c r="A575" t="s">
        <v>16</v>
      </c>
      <c r="B575" t="s">
        <v>17</v>
      </c>
      <c r="C575" t="s">
        <v>12</v>
      </c>
      <c r="D575">
        <v>204901</v>
      </c>
      <c r="E575">
        <v>205383</v>
      </c>
      <c r="F575" t="s">
        <v>13</v>
      </c>
      <c r="G575" t="s">
        <v>768</v>
      </c>
      <c r="H575" t="s">
        <v>769</v>
      </c>
      <c r="I575" t="s">
        <v>766</v>
      </c>
      <c r="K575">
        <v>483</v>
      </c>
    </row>
    <row r="576" spans="1:11">
      <c r="A576" t="s">
        <v>10</v>
      </c>
      <c r="B576" t="s">
        <v>11</v>
      </c>
      <c r="C576" t="s">
        <v>12</v>
      </c>
      <c r="D576">
        <v>205385</v>
      </c>
      <c r="E576">
        <v>206488</v>
      </c>
      <c r="F576" t="s">
        <v>13</v>
      </c>
      <c r="I576" t="s">
        <v>770</v>
      </c>
      <c r="J576" t="s">
        <v>771</v>
      </c>
      <c r="K576">
        <v>1104</v>
      </c>
    </row>
    <row r="577" spans="1:11">
      <c r="A577" t="s">
        <v>16</v>
      </c>
      <c r="B577" t="s">
        <v>17</v>
      </c>
      <c r="C577" t="s">
        <v>12</v>
      </c>
      <c r="D577">
        <v>205385</v>
      </c>
      <c r="E577">
        <v>206488</v>
      </c>
      <c r="F577" t="s">
        <v>13</v>
      </c>
      <c r="G577" t="s">
        <v>772</v>
      </c>
      <c r="H577" t="s">
        <v>773</v>
      </c>
      <c r="I577" t="s">
        <v>770</v>
      </c>
      <c r="K577">
        <v>1104</v>
      </c>
    </row>
    <row r="578" spans="1:11">
      <c r="A578" t="s">
        <v>10</v>
      </c>
      <c r="B578" t="s">
        <v>11</v>
      </c>
      <c r="C578" t="s">
        <v>12</v>
      </c>
      <c r="D578">
        <v>206569</v>
      </c>
      <c r="E578">
        <v>207561</v>
      </c>
      <c r="F578" t="s">
        <v>13</v>
      </c>
      <c r="I578" t="s">
        <v>774</v>
      </c>
      <c r="J578" t="s">
        <v>775</v>
      </c>
      <c r="K578">
        <v>993</v>
      </c>
    </row>
    <row r="579" spans="1:11">
      <c r="A579" t="s">
        <v>16</v>
      </c>
      <c r="B579" t="s">
        <v>17</v>
      </c>
      <c r="C579" t="s">
        <v>12</v>
      </c>
      <c r="D579">
        <v>206569</v>
      </c>
      <c r="E579">
        <v>207561</v>
      </c>
      <c r="F579" t="s">
        <v>13</v>
      </c>
      <c r="G579" t="s">
        <v>776</v>
      </c>
      <c r="H579" t="s">
        <v>777</v>
      </c>
      <c r="I579" t="s">
        <v>774</v>
      </c>
      <c r="K579">
        <v>993</v>
      </c>
    </row>
    <row r="580" spans="1:11">
      <c r="A580" t="s">
        <v>10</v>
      </c>
      <c r="B580" t="s">
        <v>11</v>
      </c>
      <c r="C580" t="s">
        <v>12</v>
      </c>
      <c r="D580">
        <v>207682</v>
      </c>
      <c r="E580">
        <v>209520</v>
      </c>
      <c r="F580" t="s">
        <v>20</v>
      </c>
      <c r="I580" t="s">
        <v>778</v>
      </c>
      <c r="J580" t="s">
        <v>779</v>
      </c>
      <c r="K580">
        <v>1839</v>
      </c>
    </row>
    <row r="581" spans="1:11">
      <c r="A581" t="s">
        <v>16</v>
      </c>
      <c r="B581" t="s">
        <v>17</v>
      </c>
      <c r="C581" t="s">
        <v>12</v>
      </c>
      <c r="D581">
        <v>207682</v>
      </c>
      <c r="E581">
        <v>209520</v>
      </c>
      <c r="F581" t="s">
        <v>20</v>
      </c>
      <c r="G581" t="s">
        <v>780</v>
      </c>
      <c r="H581" t="s">
        <v>781</v>
      </c>
      <c r="I581" t="s">
        <v>778</v>
      </c>
      <c r="K581">
        <v>1839</v>
      </c>
    </row>
    <row r="582" spans="1:11">
      <c r="A582" t="s">
        <v>10</v>
      </c>
      <c r="B582" t="s">
        <v>11</v>
      </c>
      <c r="C582" t="s">
        <v>12</v>
      </c>
      <c r="D582">
        <v>209839</v>
      </c>
      <c r="E582">
        <v>211512</v>
      </c>
      <c r="F582" t="s">
        <v>13</v>
      </c>
      <c r="I582" t="s">
        <v>782</v>
      </c>
      <c r="J582" t="s">
        <v>783</v>
      </c>
      <c r="K582">
        <v>1674</v>
      </c>
    </row>
    <row r="583" spans="1:11">
      <c r="A583" t="s">
        <v>16</v>
      </c>
      <c r="B583" t="s">
        <v>17</v>
      </c>
      <c r="C583" t="s">
        <v>12</v>
      </c>
      <c r="D583">
        <v>209839</v>
      </c>
      <c r="E583">
        <v>211512</v>
      </c>
      <c r="F583" t="s">
        <v>13</v>
      </c>
      <c r="G583" t="s">
        <v>784</v>
      </c>
      <c r="H583" t="s">
        <v>781</v>
      </c>
      <c r="I583" t="s">
        <v>782</v>
      </c>
      <c r="K583">
        <v>1674</v>
      </c>
    </row>
    <row r="584" spans="1:11">
      <c r="A584" t="s">
        <v>10</v>
      </c>
      <c r="B584" t="s">
        <v>11</v>
      </c>
      <c r="C584" t="s">
        <v>12</v>
      </c>
      <c r="D584">
        <v>211635</v>
      </c>
      <c r="E584">
        <v>212858</v>
      </c>
      <c r="F584" t="s">
        <v>13</v>
      </c>
      <c r="I584" t="s">
        <v>785</v>
      </c>
      <c r="J584" t="s">
        <v>786</v>
      </c>
      <c r="K584">
        <v>1224</v>
      </c>
    </row>
    <row r="585" spans="1:11">
      <c r="A585" t="s">
        <v>16</v>
      </c>
      <c r="B585" t="s">
        <v>17</v>
      </c>
      <c r="C585" t="s">
        <v>12</v>
      </c>
      <c r="D585">
        <v>211635</v>
      </c>
      <c r="E585">
        <v>212858</v>
      </c>
      <c r="F585" t="s">
        <v>13</v>
      </c>
      <c r="G585" t="s">
        <v>787</v>
      </c>
      <c r="H585" t="s">
        <v>788</v>
      </c>
      <c r="I585" t="s">
        <v>785</v>
      </c>
      <c r="K585">
        <v>1224</v>
      </c>
    </row>
    <row r="586" spans="1:11">
      <c r="A586" t="s">
        <v>10</v>
      </c>
      <c r="B586" t="s">
        <v>11</v>
      </c>
      <c r="C586" t="s">
        <v>12</v>
      </c>
      <c r="D586">
        <v>212926</v>
      </c>
      <c r="E586">
        <v>214344</v>
      </c>
      <c r="F586" t="s">
        <v>13</v>
      </c>
      <c r="I586" t="s">
        <v>789</v>
      </c>
      <c r="J586" t="s">
        <v>790</v>
      </c>
      <c r="K586">
        <v>1419</v>
      </c>
    </row>
    <row r="587" spans="1:11">
      <c r="A587" t="s">
        <v>16</v>
      </c>
      <c r="B587" t="s">
        <v>17</v>
      </c>
      <c r="C587" t="s">
        <v>12</v>
      </c>
      <c r="D587">
        <v>212926</v>
      </c>
      <c r="E587">
        <v>214344</v>
      </c>
      <c r="F587" t="s">
        <v>13</v>
      </c>
      <c r="G587" t="s">
        <v>791</v>
      </c>
      <c r="H587" t="s">
        <v>792</v>
      </c>
      <c r="I587" t="s">
        <v>789</v>
      </c>
      <c r="K587">
        <v>1419</v>
      </c>
    </row>
    <row r="588" spans="1:11">
      <c r="A588" t="s">
        <v>10</v>
      </c>
      <c r="B588" t="s">
        <v>11</v>
      </c>
      <c r="C588" t="s">
        <v>12</v>
      </c>
      <c r="D588">
        <v>214424</v>
      </c>
      <c r="E588">
        <v>215632</v>
      </c>
      <c r="F588" t="s">
        <v>13</v>
      </c>
      <c r="I588" t="s">
        <v>793</v>
      </c>
      <c r="J588" t="s">
        <v>794</v>
      </c>
      <c r="K588">
        <v>1209</v>
      </c>
    </row>
    <row r="589" spans="1:11">
      <c r="A589" t="s">
        <v>16</v>
      </c>
      <c r="B589" t="s">
        <v>17</v>
      </c>
      <c r="C589" t="s">
        <v>12</v>
      </c>
      <c r="D589">
        <v>214424</v>
      </c>
      <c r="E589">
        <v>215632</v>
      </c>
      <c r="F589" t="s">
        <v>13</v>
      </c>
      <c r="G589" t="s">
        <v>795</v>
      </c>
      <c r="H589" t="s">
        <v>796</v>
      </c>
      <c r="I589" t="s">
        <v>793</v>
      </c>
      <c r="K589">
        <v>1209</v>
      </c>
    </row>
    <row r="590" spans="1:11">
      <c r="A590" t="s">
        <v>10</v>
      </c>
      <c r="B590" t="s">
        <v>11</v>
      </c>
      <c r="C590" t="s">
        <v>12</v>
      </c>
      <c r="D590">
        <v>215758</v>
      </c>
      <c r="E590">
        <v>216198</v>
      </c>
      <c r="F590" t="s">
        <v>13</v>
      </c>
      <c r="I590" t="s">
        <v>797</v>
      </c>
      <c r="J590" t="s">
        <v>798</v>
      </c>
      <c r="K590">
        <v>441</v>
      </c>
    </row>
    <row r="591" spans="1:11">
      <c r="A591" t="s">
        <v>16</v>
      </c>
      <c r="B591" t="s">
        <v>17</v>
      </c>
      <c r="C591" t="s">
        <v>12</v>
      </c>
      <c r="D591">
        <v>215758</v>
      </c>
      <c r="E591">
        <v>216198</v>
      </c>
      <c r="F591" t="s">
        <v>13</v>
      </c>
      <c r="G591" t="s">
        <v>799</v>
      </c>
      <c r="H591" t="s">
        <v>800</v>
      </c>
      <c r="I591" t="s">
        <v>797</v>
      </c>
      <c r="K591">
        <v>441</v>
      </c>
    </row>
    <row r="592" spans="1:11">
      <c r="A592" t="s">
        <v>10</v>
      </c>
      <c r="B592" t="s">
        <v>11</v>
      </c>
      <c r="C592" t="s">
        <v>12</v>
      </c>
      <c r="D592">
        <v>216215</v>
      </c>
      <c r="E592">
        <v>217318</v>
      </c>
      <c r="F592" t="s">
        <v>13</v>
      </c>
      <c r="I592" t="s">
        <v>801</v>
      </c>
      <c r="J592" t="s">
        <v>802</v>
      </c>
      <c r="K592">
        <v>1104</v>
      </c>
    </row>
    <row r="593" spans="1:11">
      <c r="A593" t="s">
        <v>16</v>
      </c>
      <c r="B593" t="s">
        <v>17</v>
      </c>
      <c r="C593" t="s">
        <v>12</v>
      </c>
      <c r="D593">
        <v>216215</v>
      </c>
      <c r="E593">
        <v>217318</v>
      </c>
      <c r="F593" t="s">
        <v>13</v>
      </c>
      <c r="G593" t="s">
        <v>803</v>
      </c>
      <c r="H593" t="s">
        <v>804</v>
      </c>
      <c r="I593" t="s">
        <v>801</v>
      </c>
      <c r="K593">
        <v>1104</v>
      </c>
    </row>
    <row r="594" spans="1:11">
      <c r="A594" t="s">
        <v>10</v>
      </c>
      <c r="B594" t="s">
        <v>11</v>
      </c>
      <c r="C594" t="s">
        <v>12</v>
      </c>
      <c r="D594">
        <v>217430</v>
      </c>
      <c r="E594">
        <v>218467</v>
      </c>
      <c r="F594" t="s">
        <v>13</v>
      </c>
      <c r="I594" t="s">
        <v>805</v>
      </c>
      <c r="J594" t="s">
        <v>806</v>
      </c>
      <c r="K594">
        <v>1038</v>
      </c>
    </row>
    <row r="595" spans="1:11">
      <c r="A595" t="s">
        <v>16</v>
      </c>
      <c r="B595" t="s">
        <v>17</v>
      </c>
      <c r="C595" t="s">
        <v>12</v>
      </c>
      <c r="D595">
        <v>217430</v>
      </c>
      <c r="E595">
        <v>218467</v>
      </c>
      <c r="F595" t="s">
        <v>13</v>
      </c>
      <c r="G595" t="s">
        <v>807</v>
      </c>
      <c r="H595" t="s">
        <v>808</v>
      </c>
      <c r="I595" t="s">
        <v>805</v>
      </c>
      <c r="K595">
        <v>1038</v>
      </c>
    </row>
    <row r="596" spans="1:11">
      <c r="A596" t="s">
        <v>10</v>
      </c>
      <c r="B596" t="s">
        <v>11</v>
      </c>
      <c r="C596" t="s">
        <v>12</v>
      </c>
      <c r="D596">
        <v>218464</v>
      </c>
      <c r="E596">
        <v>220800</v>
      </c>
      <c r="F596" t="s">
        <v>13</v>
      </c>
      <c r="I596" t="s">
        <v>809</v>
      </c>
      <c r="J596" t="s">
        <v>810</v>
      </c>
      <c r="K596">
        <v>2337</v>
      </c>
    </row>
    <row r="597" spans="1:11">
      <c r="A597" t="s">
        <v>16</v>
      </c>
      <c r="B597" t="s">
        <v>17</v>
      </c>
      <c r="C597" t="s">
        <v>12</v>
      </c>
      <c r="D597">
        <v>218464</v>
      </c>
      <c r="E597">
        <v>220800</v>
      </c>
      <c r="F597" t="s">
        <v>13</v>
      </c>
      <c r="G597" t="s">
        <v>811</v>
      </c>
      <c r="H597" t="s">
        <v>812</v>
      </c>
      <c r="I597" t="s">
        <v>809</v>
      </c>
      <c r="K597">
        <v>2337</v>
      </c>
    </row>
    <row r="598" spans="1:11">
      <c r="A598" t="s">
        <v>10</v>
      </c>
      <c r="B598" t="s">
        <v>565</v>
      </c>
      <c r="C598" t="s">
        <v>12</v>
      </c>
      <c r="D598">
        <v>220863</v>
      </c>
      <c r="E598">
        <v>220952</v>
      </c>
      <c r="F598" t="s">
        <v>13</v>
      </c>
      <c r="I598" t="s">
        <v>813</v>
      </c>
      <c r="J598" t="s">
        <v>814</v>
      </c>
      <c r="K598">
        <v>90</v>
      </c>
    </row>
    <row r="599" spans="1:11">
      <c r="A599" t="s">
        <v>565</v>
      </c>
      <c r="C599" t="s">
        <v>12</v>
      </c>
      <c r="D599">
        <v>220863</v>
      </c>
      <c r="E599">
        <v>220952</v>
      </c>
      <c r="F599" t="s">
        <v>13</v>
      </c>
      <c r="H599" t="s">
        <v>815</v>
      </c>
      <c r="I599" t="s">
        <v>813</v>
      </c>
      <c r="J599" t="s">
        <v>816</v>
      </c>
      <c r="K599">
        <v>90</v>
      </c>
    </row>
    <row r="600" spans="1:11">
      <c r="A600" t="s">
        <v>10</v>
      </c>
      <c r="B600" t="s">
        <v>11</v>
      </c>
      <c r="C600" t="s">
        <v>12</v>
      </c>
      <c r="D600">
        <v>221205</v>
      </c>
      <c r="E600">
        <v>221669</v>
      </c>
      <c r="F600" t="s">
        <v>20</v>
      </c>
      <c r="I600" t="s">
        <v>817</v>
      </c>
      <c r="J600" t="s">
        <v>818</v>
      </c>
      <c r="K600">
        <v>465</v>
      </c>
    </row>
    <row r="601" spans="1:11">
      <c r="A601" t="s">
        <v>16</v>
      </c>
      <c r="B601" t="s">
        <v>17</v>
      </c>
      <c r="C601" t="s">
        <v>12</v>
      </c>
      <c r="D601">
        <v>221205</v>
      </c>
      <c r="E601">
        <v>221669</v>
      </c>
      <c r="F601" t="s">
        <v>20</v>
      </c>
      <c r="G601" t="s">
        <v>819</v>
      </c>
      <c r="H601" t="s">
        <v>820</v>
      </c>
      <c r="I601" t="s">
        <v>817</v>
      </c>
      <c r="K601">
        <v>465</v>
      </c>
    </row>
    <row r="602" spans="1:11">
      <c r="A602" t="s">
        <v>10</v>
      </c>
      <c r="B602" t="s">
        <v>11</v>
      </c>
      <c r="C602" t="s">
        <v>12</v>
      </c>
      <c r="D602">
        <v>221666</v>
      </c>
      <c r="E602">
        <v>224182</v>
      </c>
      <c r="F602" t="s">
        <v>20</v>
      </c>
      <c r="I602" t="s">
        <v>821</v>
      </c>
      <c r="J602" t="s">
        <v>822</v>
      </c>
      <c r="K602">
        <v>2517</v>
      </c>
    </row>
    <row r="603" spans="1:11">
      <c r="A603" t="s">
        <v>16</v>
      </c>
      <c r="B603" t="s">
        <v>17</v>
      </c>
      <c r="C603" t="s">
        <v>12</v>
      </c>
      <c r="D603">
        <v>221666</v>
      </c>
      <c r="E603">
        <v>224182</v>
      </c>
      <c r="F603" t="s">
        <v>20</v>
      </c>
      <c r="G603" t="s">
        <v>823</v>
      </c>
      <c r="H603" t="s">
        <v>824</v>
      </c>
      <c r="I603" t="s">
        <v>821</v>
      </c>
      <c r="K603">
        <v>2517</v>
      </c>
    </row>
    <row r="604" spans="1:11">
      <c r="A604" t="s">
        <v>10</v>
      </c>
      <c r="B604" t="s">
        <v>11</v>
      </c>
      <c r="C604" t="s">
        <v>12</v>
      </c>
      <c r="D604">
        <v>224323</v>
      </c>
      <c r="E604">
        <v>224724</v>
      </c>
      <c r="F604" t="s">
        <v>13</v>
      </c>
      <c r="I604" t="s">
        <v>825</v>
      </c>
      <c r="J604" t="s">
        <v>826</v>
      </c>
      <c r="K604">
        <v>402</v>
      </c>
    </row>
    <row r="605" spans="1:11">
      <c r="A605" t="s">
        <v>16</v>
      </c>
      <c r="B605" t="s">
        <v>17</v>
      </c>
      <c r="C605" t="s">
        <v>12</v>
      </c>
      <c r="D605">
        <v>224323</v>
      </c>
      <c r="E605">
        <v>224724</v>
      </c>
      <c r="F605" t="s">
        <v>13</v>
      </c>
      <c r="G605" t="s">
        <v>827</v>
      </c>
      <c r="H605" t="s">
        <v>828</v>
      </c>
      <c r="I605" t="s">
        <v>825</v>
      </c>
      <c r="K605">
        <v>402</v>
      </c>
    </row>
    <row r="606" spans="1:11">
      <c r="A606" t="s">
        <v>10</v>
      </c>
      <c r="B606" t="s">
        <v>11</v>
      </c>
      <c r="C606" t="s">
        <v>12</v>
      </c>
      <c r="D606">
        <v>224833</v>
      </c>
      <c r="E606">
        <v>224988</v>
      </c>
      <c r="F606" t="s">
        <v>13</v>
      </c>
      <c r="I606" t="s">
        <v>829</v>
      </c>
      <c r="K606">
        <v>156</v>
      </c>
    </row>
    <row r="607" spans="1:11">
      <c r="A607" t="s">
        <v>16</v>
      </c>
      <c r="B607" t="s">
        <v>17</v>
      </c>
      <c r="C607" t="s">
        <v>12</v>
      </c>
      <c r="D607">
        <v>224833</v>
      </c>
      <c r="E607">
        <v>224988</v>
      </c>
      <c r="F607" t="s">
        <v>13</v>
      </c>
      <c r="G607" t="s">
        <v>830</v>
      </c>
      <c r="H607" t="s">
        <v>19</v>
      </c>
      <c r="I607" t="s">
        <v>829</v>
      </c>
      <c r="K607">
        <v>156</v>
      </c>
    </row>
    <row r="608" spans="1:11">
      <c r="A608" t="s">
        <v>10</v>
      </c>
      <c r="B608" t="s">
        <v>11</v>
      </c>
      <c r="C608" t="s">
        <v>12</v>
      </c>
      <c r="D608">
        <v>224985</v>
      </c>
      <c r="E608">
        <v>226373</v>
      </c>
      <c r="F608" t="s">
        <v>13</v>
      </c>
      <c r="I608" t="s">
        <v>831</v>
      </c>
      <c r="J608" t="s">
        <v>832</v>
      </c>
      <c r="K608">
        <v>1389</v>
      </c>
    </row>
    <row r="609" spans="1:11">
      <c r="A609" t="s">
        <v>16</v>
      </c>
      <c r="B609" t="s">
        <v>17</v>
      </c>
      <c r="C609" t="s">
        <v>12</v>
      </c>
      <c r="D609">
        <v>224985</v>
      </c>
      <c r="E609">
        <v>226373</v>
      </c>
      <c r="F609" t="s">
        <v>13</v>
      </c>
      <c r="G609" t="s">
        <v>833</v>
      </c>
      <c r="H609" t="s">
        <v>834</v>
      </c>
      <c r="I609" t="s">
        <v>831</v>
      </c>
      <c r="K609">
        <v>1389</v>
      </c>
    </row>
    <row r="610" spans="1:11">
      <c r="A610" t="s">
        <v>10</v>
      </c>
      <c r="B610" t="s">
        <v>11</v>
      </c>
      <c r="C610" t="s">
        <v>12</v>
      </c>
      <c r="D610">
        <v>226412</v>
      </c>
      <c r="E610">
        <v>226873</v>
      </c>
      <c r="F610" t="s">
        <v>13</v>
      </c>
      <c r="I610" t="s">
        <v>835</v>
      </c>
      <c r="J610" t="s">
        <v>836</v>
      </c>
      <c r="K610">
        <v>462</v>
      </c>
    </row>
    <row r="611" spans="1:11">
      <c r="A611" t="s">
        <v>16</v>
      </c>
      <c r="B611" t="s">
        <v>17</v>
      </c>
      <c r="C611" t="s">
        <v>12</v>
      </c>
      <c r="D611">
        <v>226412</v>
      </c>
      <c r="E611">
        <v>226873</v>
      </c>
      <c r="F611" t="s">
        <v>13</v>
      </c>
      <c r="G611" t="s">
        <v>837</v>
      </c>
      <c r="H611" t="s">
        <v>838</v>
      </c>
      <c r="I611" t="s">
        <v>835</v>
      </c>
      <c r="K611">
        <v>462</v>
      </c>
    </row>
    <row r="612" spans="1:11">
      <c r="A612" t="s">
        <v>10</v>
      </c>
      <c r="B612" t="s">
        <v>11</v>
      </c>
      <c r="C612" t="s">
        <v>12</v>
      </c>
      <c r="D612">
        <v>227027</v>
      </c>
      <c r="E612">
        <v>228127</v>
      </c>
      <c r="F612" t="s">
        <v>20</v>
      </c>
      <c r="I612" t="s">
        <v>839</v>
      </c>
      <c r="J612" t="s">
        <v>840</v>
      </c>
      <c r="K612">
        <v>1101</v>
      </c>
    </row>
    <row r="613" spans="1:11">
      <c r="A613" t="s">
        <v>16</v>
      </c>
      <c r="B613" t="s">
        <v>17</v>
      </c>
      <c r="C613" t="s">
        <v>12</v>
      </c>
      <c r="D613">
        <v>227027</v>
      </c>
      <c r="E613">
        <v>228127</v>
      </c>
      <c r="F613" t="s">
        <v>20</v>
      </c>
      <c r="G613" t="s">
        <v>841</v>
      </c>
      <c r="H613" t="s">
        <v>842</v>
      </c>
      <c r="I613" t="s">
        <v>839</v>
      </c>
      <c r="K613">
        <v>1101</v>
      </c>
    </row>
    <row r="614" spans="1:11">
      <c r="A614" t="s">
        <v>10</v>
      </c>
      <c r="B614" t="s">
        <v>11</v>
      </c>
      <c r="C614" t="s">
        <v>12</v>
      </c>
      <c r="D614">
        <v>228139</v>
      </c>
      <c r="E614">
        <v>228879</v>
      </c>
      <c r="F614" t="s">
        <v>20</v>
      </c>
      <c r="I614" t="s">
        <v>843</v>
      </c>
      <c r="J614" t="s">
        <v>844</v>
      </c>
      <c r="K614">
        <v>741</v>
      </c>
    </row>
    <row r="615" spans="1:11">
      <c r="A615" t="s">
        <v>16</v>
      </c>
      <c r="B615" t="s">
        <v>17</v>
      </c>
      <c r="C615" t="s">
        <v>12</v>
      </c>
      <c r="D615">
        <v>228139</v>
      </c>
      <c r="E615">
        <v>228879</v>
      </c>
      <c r="F615" t="s">
        <v>20</v>
      </c>
      <c r="G615" t="s">
        <v>845</v>
      </c>
      <c r="H615" t="s">
        <v>846</v>
      </c>
      <c r="I615" t="s">
        <v>843</v>
      </c>
      <c r="K615">
        <v>741</v>
      </c>
    </row>
    <row r="616" spans="1:11">
      <c r="A616" t="s">
        <v>10</v>
      </c>
      <c r="B616" t="s">
        <v>11</v>
      </c>
      <c r="C616" t="s">
        <v>12</v>
      </c>
      <c r="D616">
        <v>228945</v>
      </c>
      <c r="E616">
        <v>230099</v>
      </c>
      <c r="F616" t="s">
        <v>13</v>
      </c>
      <c r="I616" t="s">
        <v>847</v>
      </c>
      <c r="J616" t="s">
        <v>848</v>
      </c>
      <c r="K616">
        <v>1155</v>
      </c>
    </row>
    <row r="617" spans="1:11">
      <c r="A617" t="s">
        <v>16</v>
      </c>
      <c r="B617" t="s">
        <v>17</v>
      </c>
      <c r="C617" t="s">
        <v>12</v>
      </c>
      <c r="D617">
        <v>228945</v>
      </c>
      <c r="E617">
        <v>230099</v>
      </c>
      <c r="F617" t="s">
        <v>13</v>
      </c>
      <c r="G617" t="s">
        <v>849</v>
      </c>
      <c r="H617" t="s">
        <v>850</v>
      </c>
      <c r="I617" t="s">
        <v>847</v>
      </c>
      <c r="K617">
        <v>1155</v>
      </c>
    </row>
    <row r="618" spans="1:11">
      <c r="A618" t="s">
        <v>10</v>
      </c>
      <c r="B618" t="s">
        <v>11</v>
      </c>
      <c r="C618" t="s">
        <v>12</v>
      </c>
      <c r="D618">
        <v>230099</v>
      </c>
      <c r="E618">
        <v>230989</v>
      </c>
      <c r="F618" t="s">
        <v>13</v>
      </c>
      <c r="I618" t="s">
        <v>851</v>
      </c>
      <c r="J618" t="s">
        <v>852</v>
      </c>
      <c r="K618">
        <v>891</v>
      </c>
    </row>
    <row r="619" spans="1:11">
      <c r="A619" t="s">
        <v>16</v>
      </c>
      <c r="B619" t="s">
        <v>17</v>
      </c>
      <c r="C619" t="s">
        <v>12</v>
      </c>
      <c r="D619">
        <v>230099</v>
      </c>
      <c r="E619">
        <v>230989</v>
      </c>
      <c r="F619" t="s">
        <v>13</v>
      </c>
      <c r="G619" t="s">
        <v>853</v>
      </c>
      <c r="H619" t="s">
        <v>854</v>
      </c>
      <c r="I619" t="s">
        <v>851</v>
      </c>
      <c r="K619">
        <v>891</v>
      </c>
    </row>
    <row r="620" spans="1:11">
      <c r="A620" t="s">
        <v>10</v>
      </c>
      <c r="B620" t="s">
        <v>11</v>
      </c>
      <c r="C620" t="s">
        <v>12</v>
      </c>
      <c r="D620">
        <v>231019</v>
      </c>
      <c r="E620">
        <v>231528</v>
      </c>
      <c r="F620" t="s">
        <v>13</v>
      </c>
      <c r="I620" t="s">
        <v>855</v>
      </c>
      <c r="J620" t="s">
        <v>856</v>
      </c>
      <c r="K620">
        <v>510</v>
      </c>
    </row>
    <row r="621" spans="1:11">
      <c r="A621" t="s">
        <v>16</v>
      </c>
      <c r="B621" t="s">
        <v>17</v>
      </c>
      <c r="C621" t="s">
        <v>12</v>
      </c>
      <c r="D621">
        <v>231019</v>
      </c>
      <c r="E621">
        <v>231528</v>
      </c>
      <c r="F621" t="s">
        <v>13</v>
      </c>
      <c r="G621" t="s">
        <v>857</v>
      </c>
      <c r="H621" t="s">
        <v>297</v>
      </c>
      <c r="I621" t="s">
        <v>855</v>
      </c>
      <c r="K621">
        <v>510</v>
      </c>
    </row>
    <row r="622" spans="1:11">
      <c r="A622" t="s">
        <v>10</v>
      </c>
      <c r="B622" t="s">
        <v>11</v>
      </c>
      <c r="C622" t="s">
        <v>12</v>
      </c>
      <c r="D622">
        <v>231589</v>
      </c>
      <c r="E622">
        <v>232179</v>
      </c>
      <c r="F622" t="s">
        <v>13</v>
      </c>
      <c r="I622" t="s">
        <v>858</v>
      </c>
      <c r="J622" t="s">
        <v>859</v>
      </c>
      <c r="K622">
        <v>591</v>
      </c>
    </row>
    <row r="623" spans="1:11">
      <c r="A623" t="s">
        <v>16</v>
      </c>
      <c r="B623" t="s">
        <v>17</v>
      </c>
      <c r="C623" t="s">
        <v>12</v>
      </c>
      <c r="D623">
        <v>231589</v>
      </c>
      <c r="E623">
        <v>232179</v>
      </c>
      <c r="F623" t="s">
        <v>13</v>
      </c>
      <c r="G623" t="s">
        <v>860</v>
      </c>
      <c r="H623" t="s">
        <v>380</v>
      </c>
      <c r="I623" t="s">
        <v>858</v>
      </c>
      <c r="K623">
        <v>591</v>
      </c>
    </row>
    <row r="624" spans="1:11">
      <c r="A624" t="s">
        <v>10</v>
      </c>
      <c r="B624" t="s">
        <v>11</v>
      </c>
      <c r="C624" t="s">
        <v>12</v>
      </c>
      <c r="D624">
        <v>232180</v>
      </c>
      <c r="E624">
        <v>233469</v>
      </c>
      <c r="F624" t="s">
        <v>13</v>
      </c>
      <c r="I624" t="s">
        <v>861</v>
      </c>
      <c r="J624" t="s">
        <v>862</v>
      </c>
      <c r="K624">
        <v>1290</v>
      </c>
    </row>
    <row r="625" spans="1:11">
      <c r="A625" t="s">
        <v>16</v>
      </c>
      <c r="B625" t="s">
        <v>17</v>
      </c>
      <c r="C625" t="s">
        <v>12</v>
      </c>
      <c r="D625">
        <v>232180</v>
      </c>
      <c r="E625">
        <v>233469</v>
      </c>
      <c r="F625" t="s">
        <v>13</v>
      </c>
      <c r="G625" t="s">
        <v>863</v>
      </c>
      <c r="H625" t="s">
        <v>423</v>
      </c>
      <c r="I625" t="s">
        <v>861</v>
      </c>
      <c r="K625">
        <v>1290</v>
      </c>
    </row>
    <row r="626" spans="1:11">
      <c r="A626" t="s">
        <v>10</v>
      </c>
      <c r="B626" t="s">
        <v>11</v>
      </c>
      <c r="C626" t="s">
        <v>12</v>
      </c>
      <c r="D626">
        <v>233495</v>
      </c>
      <c r="E626">
        <v>234553</v>
      </c>
      <c r="F626" t="s">
        <v>13</v>
      </c>
      <c r="I626" t="s">
        <v>864</v>
      </c>
      <c r="J626" t="s">
        <v>865</v>
      </c>
      <c r="K626">
        <v>1059</v>
      </c>
    </row>
    <row r="627" spans="1:11">
      <c r="A627" t="s">
        <v>16</v>
      </c>
      <c r="B627" t="s">
        <v>17</v>
      </c>
      <c r="C627" t="s">
        <v>12</v>
      </c>
      <c r="D627">
        <v>233495</v>
      </c>
      <c r="E627">
        <v>234553</v>
      </c>
      <c r="F627" t="s">
        <v>13</v>
      </c>
      <c r="G627" t="s">
        <v>866</v>
      </c>
      <c r="H627" t="s">
        <v>372</v>
      </c>
      <c r="I627" t="s">
        <v>864</v>
      </c>
      <c r="K627">
        <v>1059</v>
      </c>
    </row>
    <row r="628" spans="1:11">
      <c r="A628" t="s">
        <v>10</v>
      </c>
      <c r="B628" t="s">
        <v>11</v>
      </c>
      <c r="C628" t="s">
        <v>12</v>
      </c>
      <c r="D628">
        <v>234585</v>
      </c>
      <c r="E628">
        <v>235055</v>
      </c>
      <c r="F628" t="s">
        <v>20</v>
      </c>
      <c r="I628" t="s">
        <v>867</v>
      </c>
      <c r="J628" t="s">
        <v>868</v>
      </c>
      <c r="K628">
        <v>471</v>
      </c>
    </row>
    <row r="629" spans="1:11">
      <c r="A629" t="s">
        <v>16</v>
      </c>
      <c r="B629" t="s">
        <v>17</v>
      </c>
      <c r="C629" t="s">
        <v>12</v>
      </c>
      <c r="D629">
        <v>234585</v>
      </c>
      <c r="E629">
        <v>235055</v>
      </c>
      <c r="F629" t="s">
        <v>20</v>
      </c>
      <c r="G629" t="s">
        <v>869</v>
      </c>
      <c r="H629" t="s">
        <v>870</v>
      </c>
      <c r="I629" t="s">
        <v>867</v>
      </c>
      <c r="K629">
        <v>471</v>
      </c>
    </row>
    <row r="630" spans="1:11">
      <c r="A630" t="s">
        <v>10</v>
      </c>
      <c r="B630" t="s">
        <v>11</v>
      </c>
      <c r="C630" t="s">
        <v>12</v>
      </c>
      <c r="D630">
        <v>235065</v>
      </c>
      <c r="E630">
        <v>236342</v>
      </c>
      <c r="F630" t="s">
        <v>13</v>
      </c>
      <c r="I630" t="s">
        <v>871</v>
      </c>
      <c r="J630" t="s">
        <v>872</v>
      </c>
      <c r="K630">
        <v>1278</v>
      </c>
    </row>
    <row r="631" spans="1:11">
      <c r="A631" t="s">
        <v>16</v>
      </c>
      <c r="B631" t="s">
        <v>17</v>
      </c>
      <c r="C631" t="s">
        <v>12</v>
      </c>
      <c r="D631">
        <v>235065</v>
      </c>
      <c r="E631">
        <v>236342</v>
      </c>
      <c r="F631" t="s">
        <v>13</v>
      </c>
      <c r="G631" t="s">
        <v>873</v>
      </c>
      <c r="H631" t="s">
        <v>19</v>
      </c>
      <c r="I631" t="s">
        <v>871</v>
      </c>
      <c r="K631">
        <v>1278</v>
      </c>
    </row>
    <row r="632" spans="1:11">
      <c r="A632" t="s">
        <v>10</v>
      </c>
      <c r="B632" t="s">
        <v>11</v>
      </c>
      <c r="C632" t="s">
        <v>12</v>
      </c>
      <c r="D632">
        <v>236432</v>
      </c>
      <c r="E632">
        <v>237745</v>
      </c>
      <c r="F632" t="s">
        <v>20</v>
      </c>
      <c r="I632" t="s">
        <v>874</v>
      </c>
      <c r="J632" t="s">
        <v>875</v>
      </c>
      <c r="K632">
        <v>1314</v>
      </c>
    </row>
    <row r="633" spans="1:11">
      <c r="A633" t="s">
        <v>16</v>
      </c>
      <c r="B633" t="s">
        <v>17</v>
      </c>
      <c r="C633" t="s">
        <v>12</v>
      </c>
      <c r="D633">
        <v>236432</v>
      </c>
      <c r="E633">
        <v>237745</v>
      </c>
      <c r="F633" t="s">
        <v>20</v>
      </c>
      <c r="G633" t="s">
        <v>876</v>
      </c>
      <c r="H633" t="s">
        <v>877</v>
      </c>
      <c r="I633" t="s">
        <v>874</v>
      </c>
      <c r="K633">
        <v>1314</v>
      </c>
    </row>
    <row r="634" spans="1:11">
      <c r="A634" t="s">
        <v>10</v>
      </c>
      <c r="B634" t="s">
        <v>11</v>
      </c>
      <c r="C634" t="s">
        <v>12</v>
      </c>
      <c r="D634">
        <v>237759</v>
      </c>
      <c r="E634">
        <v>238787</v>
      </c>
      <c r="F634" t="s">
        <v>20</v>
      </c>
      <c r="I634" t="s">
        <v>878</v>
      </c>
      <c r="J634" t="s">
        <v>879</v>
      </c>
      <c r="K634">
        <v>1029</v>
      </c>
    </row>
    <row r="635" spans="1:11">
      <c r="A635" t="s">
        <v>16</v>
      </c>
      <c r="B635" t="s">
        <v>17</v>
      </c>
      <c r="C635" t="s">
        <v>12</v>
      </c>
      <c r="D635">
        <v>237759</v>
      </c>
      <c r="E635">
        <v>238787</v>
      </c>
      <c r="F635" t="s">
        <v>20</v>
      </c>
      <c r="G635" t="s">
        <v>880</v>
      </c>
      <c r="H635" t="s">
        <v>881</v>
      </c>
      <c r="I635" t="s">
        <v>878</v>
      </c>
      <c r="K635">
        <v>1029</v>
      </c>
    </row>
    <row r="636" spans="1:11">
      <c r="A636" t="s">
        <v>10</v>
      </c>
      <c r="B636" t="s">
        <v>11</v>
      </c>
      <c r="C636" t="s">
        <v>12</v>
      </c>
      <c r="D636">
        <v>239045</v>
      </c>
      <c r="E636">
        <v>240397</v>
      </c>
      <c r="F636" t="s">
        <v>13</v>
      </c>
      <c r="I636" t="s">
        <v>882</v>
      </c>
      <c r="J636" t="s">
        <v>883</v>
      </c>
      <c r="K636">
        <v>1353</v>
      </c>
    </row>
    <row r="637" spans="1:11">
      <c r="A637" t="s">
        <v>16</v>
      </c>
      <c r="B637" t="s">
        <v>17</v>
      </c>
      <c r="C637" t="s">
        <v>12</v>
      </c>
      <c r="D637">
        <v>239045</v>
      </c>
      <c r="E637">
        <v>240397</v>
      </c>
      <c r="F637" t="s">
        <v>13</v>
      </c>
      <c r="G637" t="s">
        <v>884</v>
      </c>
      <c r="H637" t="s">
        <v>885</v>
      </c>
      <c r="I637" t="s">
        <v>882</v>
      </c>
      <c r="K637">
        <v>1353</v>
      </c>
    </row>
    <row r="638" spans="1:11">
      <c r="A638" t="s">
        <v>10</v>
      </c>
      <c r="B638" t="s">
        <v>11</v>
      </c>
      <c r="C638" t="s">
        <v>12</v>
      </c>
      <c r="D638">
        <v>240473</v>
      </c>
      <c r="E638">
        <v>241453</v>
      </c>
      <c r="F638" t="s">
        <v>13</v>
      </c>
      <c r="I638" t="s">
        <v>886</v>
      </c>
      <c r="J638" t="s">
        <v>887</v>
      </c>
      <c r="K638">
        <v>981</v>
      </c>
    </row>
    <row r="639" spans="1:11">
      <c r="A639" t="s">
        <v>16</v>
      </c>
      <c r="B639" t="s">
        <v>17</v>
      </c>
      <c r="C639" t="s">
        <v>12</v>
      </c>
      <c r="D639">
        <v>240473</v>
      </c>
      <c r="E639">
        <v>241453</v>
      </c>
      <c r="F639" t="s">
        <v>13</v>
      </c>
      <c r="G639" t="s">
        <v>888</v>
      </c>
      <c r="H639" t="s">
        <v>889</v>
      </c>
      <c r="I639" t="s">
        <v>886</v>
      </c>
      <c r="K639">
        <v>981</v>
      </c>
    </row>
    <row r="640" spans="1:11">
      <c r="A640" t="s">
        <v>10</v>
      </c>
      <c r="B640" t="s">
        <v>487</v>
      </c>
      <c r="C640" t="s">
        <v>12</v>
      </c>
      <c r="D640">
        <v>241457</v>
      </c>
      <c r="E640">
        <v>242606</v>
      </c>
      <c r="F640" t="s">
        <v>13</v>
      </c>
      <c r="I640" t="s">
        <v>890</v>
      </c>
      <c r="J640" t="s">
        <v>489</v>
      </c>
      <c r="K640">
        <v>1150</v>
      </c>
    </row>
    <row r="641" spans="1:11">
      <c r="A641" t="s">
        <v>16</v>
      </c>
      <c r="B641" t="s">
        <v>491</v>
      </c>
      <c r="C641" t="s">
        <v>12</v>
      </c>
      <c r="D641">
        <v>241457</v>
      </c>
      <c r="E641">
        <v>242606</v>
      </c>
      <c r="F641" t="s">
        <v>13</v>
      </c>
      <c r="H641" t="s">
        <v>892</v>
      </c>
      <c r="I641" t="s">
        <v>890</v>
      </c>
      <c r="J641" t="s">
        <v>489</v>
      </c>
      <c r="K641">
        <v>1150</v>
      </c>
    </row>
    <row r="642" spans="1:11">
      <c r="A642" t="s">
        <v>10</v>
      </c>
      <c r="B642" t="s">
        <v>11</v>
      </c>
      <c r="C642" t="s">
        <v>12</v>
      </c>
      <c r="D642">
        <v>242621</v>
      </c>
      <c r="E642">
        <v>244273</v>
      </c>
      <c r="F642" t="s">
        <v>13</v>
      </c>
      <c r="I642" t="s">
        <v>893</v>
      </c>
      <c r="J642" t="s">
        <v>894</v>
      </c>
      <c r="K642">
        <v>1653</v>
      </c>
    </row>
    <row r="643" spans="1:11">
      <c r="A643" t="s">
        <v>16</v>
      </c>
      <c r="B643" t="s">
        <v>17</v>
      </c>
      <c r="C643" t="s">
        <v>12</v>
      </c>
      <c r="D643">
        <v>242621</v>
      </c>
      <c r="E643">
        <v>244273</v>
      </c>
      <c r="F643" t="s">
        <v>13</v>
      </c>
      <c r="G643" t="s">
        <v>895</v>
      </c>
      <c r="H643" t="s">
        <v>896</v>
      </c>
      <c r="I643" t="s">
        <v>893</v>
      </c>
      <c r="K643">
        <v>1653</v>
      </c>
    </row>
    <row r="644" spans="1:11">
      <c r="A644" t="s">
        <v>10</v>
      </c>
      <c r="B644" t="s">
        <v>11</v>
      </c>
      <c r="C644" t="s">
        <v>12</v>
      </c>
      <c r="D644">
        <v>244300</v>
      </c>
      <c r="E644">
        <v>245397</v>
      </c>
      <c r="F644" t="s">
        <v>13</v>
      </c>
      <c r="I644" t="s">
        <v>897</v>
      </c>
      <c r="J644" t="s">
        <v>898</v>
      </c>
      <c r="K644">
        <v>1098</v>
      </c>
    </row>
    <row r="645" spans="1:11">
      <c r="A645" t="s">
        <v>16</v>
      </c>
      <c r="B645" t="s">
        <v>17</v>
      </c>
      <c r="C645" t="s">
        <v>12</v>
      </c>
      <c r="D645">
        <v>244300</v>
      </c>
      <c r="E645">
        <v>245397</v>
      </c>
      <c r="F645" t="s">
        <v>13</v>
      </c>
      <c r="G645" t="s">
        <v>899</v>
      </c>
      <c r="H645" t="s">
        <v>900</v>
      </c>
      <c r="I645" t="s">
        <v>897</v>
      </c>
      <c r="K645">
        <v>1098</v>
      </c>
    </row>
    <row r="646" spans="1:11">
      <c r="A646" t="s">
        <v>10</v>
      </c>
      <c r="B646" t="s">
        <v>11</v>
      </c>
      <c r="C646" t="s">
        <v>12</v>
      </c>
      <c r="D646">
        <v>245550</v>
      </c>
      <c r="E646">
        <v>245945</v>
      </c>
      <c r="F646" t="s">
        <v>13</v>
      </c>
      <c r="I646" t="s">
        <v>901</v>
      </c>
      <c r="J646" t="s">
        <v>902</v>
      </c>
      <c r="K646">
        <v>396</v>
      </c>
    </row>
    <row r="647" spans="1:11">
      <c r="A647" t="s">
        <v>16</v>
      </c>
      <c r="B647" t="s">
        <v>17</v>
      </c>
      <c r="C647" t="s">
        <v>12</v>
      </c>
      <c r="D647">
        <v>245550</v>
      </c>
      <c r="E647">
        <v>245945</v>
      </c>
      <c r="F647" t="s">
        <v>13</v>
      </c>
      <c r="G647" t="s">
        <v>903</v>
      </c>
      <c r="H647" t="s">
        <v>904</v>
      </c>
      <c r="I647" t="s">
        <v>901</v>
      </c>
      <c r="K647">
        <v>396</v>
      </c>
    </row>
    <row r="648" spans="1:11">
      <c r="A648" t="s">
        <v>10</v>
      </c>
      <c r="B648" t="s">
        <v>11</v>
      </c>
      <c r="C648" t="s">
        <v>12</v>
      </c>
      <c r="D648">
        <v>246104</v>
      </c>
      <c r="E648">
        <v>247918</v>
      </c>
      <c r="F648" t="s">
        <v>13</v>
      </c>
      <c r="I648" t="s">
        <v>905</v>
      </c>
      <c r="J648" t="s">
        <v>906</v>
      </c>
      <c r="K648">
        <v>1815</v>
      </c>
    </row>
    <row r="649" spans="1:11">
      <c r="A649" t="s">
        <v>16</v>
      </c>
      <c r="B649" t="s">
        <v>17</v>
      </c>
      <c r="C649" t="s">
        <v>12</v>
      </c>
      <c r="D649">
        <v>246104</v>
      </c>
      <c r="E649">
        <v>247918</v>
      </c>
      <c r="F649" t="s">
        <v>13</v>
      </c>
      <c r="G649" t="s">
        <v>907</v>
      </c>
      <c r="H649" t="s">
        <v>908</v>
      </c>
      <c r="I649" t="s">
        <v>905</v>
      </c>
      <c r="K649">
        <v>1815</v>
      </c>
    </row>
    <row r="650" spans="1:11">
      <c r="A650" t="s">
        <v>10</v>
      </c>
      <c r="B650" t="s">
        <v>11</v>
      </c>
      <c r="C650" t="s">
        <v>12</v>
      </c>
      <c r="D650">
        <v>247915</v>
      </c>
      <c r="E650">
        <v>251532</v>
      </c>
      <c r="F650" t="s">
        <v>13</v>
      </c>
      <c r="I650" t="s">
        <v>909</v>
      </c>
      <c r="J650" t="s">
        <v>910</v>
      </c>
      <c r="K650">
        <v>3618</v>
      </c>
    </row>
    <row r="651" spans="1:11">
      <c r="A651" t="s">
        <v>16</v>
      </c>
      <c r="B651" t="s">
        <v>17</v>
      </c>
      <c r="C651" t="s">
        <v>12</v>
      </c>
      <c r="D651">
        <v>247915</v>
      </c>
      <c r="E651">
        <v>251532</v>
      </c>
      <c r="F651" t="s">
        <v>13</v>
      </c>
      <c r="G651" t="s">
        <v>911</v>
      </c>
      <c r="H651" t="s">
        <v>912</v>
      </c>
      <c r="I651" t="s">
        <v>909</v>
      </c>
      <c r="K651">
        <v>3618</v>
      </c>
    </row>
    <row r="652" spans="1:11">
      <c r="A652" t="s">
        <v>10</v>
      </c>
      <c r="B652" t="s">
        <v>11</v>
      </c>
      <c r="C652" t="s">
        <v>12</v>
      </c>
      <c r="D652">
        <v>251526</v>
      </c>
      <c r="E652">
        <v>252101</v>
      </c>
      <c r="F652" t="s">
        <v>20</v>
      </c>
      <c r="I652" t="s">
        <v>913</v>
      </c>
      <c r="J652" t="s">
        <v>914</v>
      </c>
      <c r="K652">
        <v>576</v>
      </c>
    </row>
    <row r="653" spans="1:11">
      <c r="A653" t="s">
        <v>16</v>
      </c>
      <c r="B653" t="s">
        <v>17</v>
      </c>
      <c r="C653" t="s">
        <v>12</v>
      </c>
      <c r="D653">
        <v>251526</v>
      </c>
      <c r="E653">
        <v>252101</v>
      </c>
      <c r="F653" t="s">
        <v>20</v>
      </c>
      <c r="G653" t="s">
        <v>915</v>
      </c>
      <c r="H653" t="s">
        <v>916</v>
      </c>
      <c r="I653" t="s">
        <v>913</v>
      </c>
      <c r="K653">
        <v>576</v>
      </c>
    </row>
    <row r="654" spans="1:11">
      <c r="A654" t="s">
        <v>10</v>
      </c>
      <c r="B654" t="s">
        <v>11</v>
      </c>
      <c r="C654" t="s">
        <v>12</v>
      </c>
      <c r="D654">
        <v>252243</v>
      </c>
      <c r="E654">
        <v>254213</v>
      </c>
      <c r="F654" t="s">
        <v>20</v>
      </c>
      <c r="I654" t="s">
        <v>917</v>
      </c>
      <c r="J654" t="s">
        <v>918</v>
      </c>
      <c r="K654">
        <v>1971</v>
      </c>
    </row>
    <row r="655" spans="1:11">
      <c r="A655" t="s">
        <v>16</v>
      </c>
      <c r="B655" t="s">
        <v>17</v>
      </c>
      <c r="C655" t="s">
        <v>12</v>
      </c>
      <c r="D655">
        <v>252243</v>
      </c>
      <c r="E655">
        <v>254213</v>
      </c>
      <c r="F655" t="s">
        <v>20</v>
      </c>
      <c r="G655" t="s">
        <v>919</v>
      </c>
      <c r="H655" t="s">
        <v>920</v>
      </c>
      <c r="I655" t="s">
        <v>917</v>
      </c>
      <c r="K655">
        <v>1971</v>
      </c>
    </row>
    <row r="656" spans="1:11">
      <c r="A656" t="s">
        <v>10</v>
      </c>
      <c r="B656" t="s">
        <v>11</v>
      </c>
      <c r="C656" t="s">
        <v>12</v>
      </c>
      <c r="D656">
        <v>254583</v>
      </c>
      <c r="E656">
        <v>255599</v>
      </c>
      <c r="F656" t="s">
        <v>13</v>
      </c>
      <c r="I656" t="s">
        <v>921</v>
      </c>
      <c r="J656" t="s">
        <v>922</v>
      </c>
      <c r="K656">
        <v>1017</v>
      </c>
    </row>
    <row r="657" spans="1:11">
      <c r="A657" t="s">
        <v>16</v>
      </c>
      <c r="B657" t="s">
        <v>17</v>
      </c>
      <c r="C657" t="s">
        <v>12</v>
      </c>
      <c r="D657">
        <v>254583</v>
      </c>
      <c r="E657">
        <v>255599</v>
      </c>
      <c r="F657" t="s">
        <v>13</v>
      </c>
      <c r="G657" t="s">
        <v>923</v>
      </c>
      <c r="H657" t="s">
        <v>372</v>
      </c>
      <c r="I657" t="s">
        <v>921</v>
      </c>
      <c r="K657">
        <v>1017</v>
      </c>
    </row>
    <row r="658" spans="1:11">
      <c r="A658" t="s">
        <v>10</v>
      </c>
      <c r="B658" t="s">
        <v>11</v>
      </c>
      <c r="C658" t="s">
        <v>12</v>
      </c>
      <c r="D658">
        <v>255670</v>
      </c>
      <c r="E658">
        <v>256299</v>
      </c>
      <c r="F658" t="s">
        <v>13</v>
      </c>
      <c r="I658" t="s">
        <v>924</v>
      </c>
      <c r="J658" t="s">
        <v>925</v>
      </c>
      <c r="K658">
        <v>630</v>
      </c>
    </row>
    <row r="659" spans="1:11">
      <c r="A659" t="s">
        <v>16</v>
      </c>
      <c r="B659" t="s">
        <v>17</v>
      </c>
      <c r="C659" t="s">
        <v>12</v>
      </c>
      <c r="D659">
        <v>255670</v>
      </c>
      <c r="E659">
        <v>256299</v>
      </c>
      <c r="F659" t="s">
        <v>13</v>
      </c>
      <c r="G659" t="s">
        <v>926</v>
      </c>
      <c r="H659" t="s">
        <v>419</v>
      </c>
      <c r="I659" t="s">
        <v>924</v>
      </c>
      <c r="K659">
        <v>630</v>
      </c>
    </row>
    <row r="660" spans="1:11">
      <c r="A660" t="s">
        <v>10</v>
      </c>
      <c r="B660" t="s">
        <v>11</v>
      </c>
      <c r="C660" t="s">
        <v>12</v>
      </c>
      <c r="D660">
        <v>256299</v>
      </c>
      <c r="E660">
        <v>257699</v>
      </c>
      <c r="F660" t="s">
        <v>13</v>
      </c>
      <c r="I660" t="s">
        <v>927</v>
      </c>
      <c r="J660" t="s">
        <v>928</v>
      </c>
      <c r="K660">
        <v>1401</v>
      </c>
    </row>
    <row r="661" spans="1:11">
      <c r="A661" t="s">
        <v>16</v>
      </c>
      <c r="B661" t="s">
        <v>17</v>
      </c>
      <c r="C661" t="s">
        <v>12</v>
      </c>
      <c r="D661">
        <v>256299</v>
      </c>
      <c r="E661">
        <v>257699</v>
      </c>
      <c r="F661" t="s">
        <v>13</v>
      </c>
      <c r="G661" t="s">
        <v>929</v>
      </c>
      <c r="H661" t="s">
        <v>423</v>
      </c>
      <c r="I661" t="s">
        <v>927</v>
      </c>
      <c r="K661">
        <v>1401</v>
      </c>
    </row>
    <row r="662" spans="1:11">
      <c r="A662" t="s">
        <v>10</v>
      </c>
      <c r="B662" t="s">
        <v>11</v>
      </c>
      <c r="C662" t="s">
        <v>12</v>
      </c>
      <c r="D662">
        <v>257799</v>
      </c>
      <c r="E662">
        <v>258974</v>
      </c>
      <c r="F662" t="s">
        <v>20</v>
      </c>
      <c r="I662" t="s">
        <v>930</v>
      </c>
      <c r="J662" t="s">
        <v>931</v>
      </c>
      <c r="K662">
        <v>1176</v>
      </c>
    </row>
    <row r="663" spans="1:11">
      <c r="A663" t="s">
        <v>16</v>
      </c>
      <c r="B663" t="s">
        <v>17</v>
      </c>
      <c r="C663" t="s">
        <v>12</v>
      </c>
      <c r="D663">
        <v>257799</v>
      </c>
      <c r="E663">
        <v>258974</v>
      </c>
      <c r="F663" t="s">
        <v>20</v>
      </c>
      <c r="G663" t="s">
        <v>932</v>
      </c>
      <c r="H663" t="s">
        <v>933</v>
      </c>
      <c r="I663" t="s">
        <v>930</v>
      </c>
      <c r="K663">
        <v>1176</v>
      </c>
    </row>
    <row r="664" spans="1:11">
      <c r="A664" t="s">
        <v>10</v>
      </c>
      <c r="B664" t="s">
        <v>11</v>
      </c>
      <c r="C664" t="s">
        <v>12</v>
      </c>
      <c r="D664">
        <v>259095</v>
      </c>
      <c r="E664">
        <v>260459</v>
      </c>
      <c r="F664" t="s">
        <v>13</v>
      </c>
      <c r="I664" t="s">
        <v>934</v>
      </c>
      <c r="J664" t="s">
        <v>935</v>
      </c>
      <c r="K664">
        <v>1365</v>
      </c>
    </row>
    <row r="665" spans="1:11">
      <c r="A665" t="s">
        <v>16</v>
      </c>
      <c r="B665" t="s">
        <v>17</v>
      </c>
      <c r="C665" t="s">
        <v>12</v>
      </c>
      <c r="D665">
        <v>259095</v>
      </c>
      <c r="E665">
        <v>260459</v>
      </c>
      <c r="F665" t="s">
        <v>13</v>
      </c>
      <c r="G665" t="s">
        <v>936</v>
      </c>
      <c r="H665" t="s">
        <v>937</v>
      </c>
      <c r="I665" t="s">
        <v>934</v>
      </c>
      <c r="K665">
        <v>1365</v>
      </c>
    </row>
    <row r="666" spans="1:11">
      <c r="A666" t="s">
        <v>10</v>
      </c>
      <c r="B666" t="s">
        <v>11</v>
      </c>
      <c r="C666" t="s">
        <v>12</v>
      </c>
      <c r="D666">
        <v>260460</v>
      </c>
      <c r="E666">
        <v>261215</v>
      </c>
      <c r="F666" t="s">
        <v>20</v>
      </c>
      <c r="I666" t="s">
        <v>938</v>
      </c>
      <c r="J666" t="s">
        <v>939</v>
      </c>
      <c r="K666">
        <v>756</v>
      </c>
    </row>
    <row r="667" spans="1:11">
      <c r="A667" t="s">
        <v>16</v>
      </c>
      <c r="B667" t="s">
        <v>17</v>
      </c>
      <c r="C667" t="s">
        <v>12</v>
      </c>
      <c r="D667">
        <v>260460</v>
      </c>
      <c r="E667">
        <v>261215</v>
      </c>
      <c r="F667" t="s">
        <v>20</v>
      </c>
      <c r="G667" t="s">
        <v>940</v>
      </c>
      <c r="H667" t="s">
        <v>941</v>
      </c>
      <c r="I667" t="s">
        <v>938</v>
      </c>
      <c r="K667">
        <v>756</v>
      </c>
    </row>
    <row r="668" spans="1:11">
      <c r="A668" t="s">
        <v>10</v>
      </c>
      <c r="B668" t="s">
        <v>11</v>
      </c>
      <c r="C668" t="s">
        <v>12</v>
      </c>
      <c r="D668">
        <v>261640</v>
      </c>
      <c r="E668">
        <v>262131</v>
      </c>
      <c r="F668" t="s">
        <v>13</v>
      </c>
      <c r="I668" t="s">
        <v>942</v>
      </c>
      <c r="J668" t="s">
        <v>943</v>
      </c>
      <c r="K668">
        <v>492</v>
      </c>
    </row>
    <row r="669" spans="1:11">
      <c r="A669" t="s">
        <v>16</v>
      </c>
      <c r="B669" t="s">
        <v>17</v>
      </c>
      <c r="C669" t="s">
        <v>12</v>
      </c>
      <c r="D669">
        <v>261640</v>
      </c>
      <c r="E669">
        <v>262131</v>
      </c>
      <c r="F669" t="s">
        <v>13</v>
      </c>
      <c r="G669" t="s">
        <v>944</v>
      </c>
      <c r="H669" t="s">
        <v>32</v>
      </c>
      <c r="I669" t="s">
        <v>942</v>
      </c>
      <c r="K669">
        <v>492</v>
      </c>
    </row>
    <row r="670" spans="1:11">
      <c r="A670" t="s">
        <v>10</v>
      </c>
      <c r="B670" t="s">
        <v>11</v>
      </c>
      <c r="C670" t="s">
        <v>12</v>
      </c>
      <c r="D670">
        <v>262425</v>
      </c>
      <c r="E670">
        <v>263465</v>
      </c>
      <c r="F670" t="s">
        <v>20</v>
      </c>
      <c r="I670" t="s">
        <v>945</v>
      </c>
      <c r="J670" t="s">
        <v>946</v>
      </c>
      <c r="K670">
        <v>1041</v>
      </c>
    </row>
    <row r="671" spans="1:11">
      <c r="A671" t="s">
        <v>16</v>
      </c>
      <c r="B671" t="s">
        <v>17</v>
      </c>
      <c r="C671" t="s">
        <v>12</v>
      </c>
      <c r="D671">
        <v>262425</v>
      </c>
      <c r="E671">
        <v>263465</v>
      </c>
      <c r="F671" t="s">
        <v>20</v>
      </c>
      <c r="G671" t="s">
        <v>947</v>
      </c>
      <c r="H671" t="s">
        <v>948</v>
      </c>
      <c r="I671" t="s">
        <v>945</v>
      </c>
      <c r="K671">
        <v>1041</v>
      </c>
    </row>
    <row r="672" spans="1:11">
      <c r="A672" t="s">
        <v>10</v>
      </c>
      <c r="B672" t="s">
        <v>11</v>
      </c>
      <c r="C672" t="s">
        <v>12</v>
      </c>
      <c r="D672">
        <v>263462</v>
      </c>
      <c r="E672">
        <v>264994</v>
      </c>
      <c r="F672" t="s">
        <v>20</v>
      </c>
      <c r="I672" t="s">
        <v>949</v>
      </c>
      <c r="J672" t="s">
        <v>950</v>
      </c>
      <c r="K672">
        <v>1533</v>
      </c>
    </row>
    <row r="673" spans="1:11">
      <c r="A673" t="s">
        <v>16</v>
      </c>
      <c r="B673" t="s">
        <v>17</v>
      </c>
      <c r="C673" t="s">
        <v>12</v>
      </c>
      <c r="D673">
        <v>263462</v>
      </c>
      <c r="E673">
        <v>264994</v>
      </c>
      <c r="F673" t="s">
        <v>20</v>
      </c>
      <c r="G673" t="s">
        <v>951</v>
      </c>
      <c r="H673" t="s">
        <v>952</v>
      </c>
      <c r="I673" t="s">
        <v>949</v>
      </c>
      <c r="K673">
        <v>1533</v>
      </c>
    </row>
    <row r="674" spans="1:11">
      <c r="A674" t="s">
        <v>10</v>
      </c>
      <c r="B674" t="s">
        <v>11</v>
      </c>
      <c r="C674" t="s">
        <v>12</v>
      </c>
      <c r="D674">
        <v>264995</v>
      </c>
      <c r="E674">
        <v>265741</v>
      </c>
      <c r="F674" t="s">
        <v>20</v>
      </c>
      <c r="I674" t="s">
        <v>953</v>
      </c>
      <c r="J674" t="s">
        <v>954</v>
      </c>
      <c r="K674">
        <v>747</v>
      </c>
    </row>
    <row r="675" spans="1:11">
      <c r="A675" t="s">
        <v>16</v>
      </c>
      <c r="B675" t="s">
        <v>17</v>
      </c>
      <c r="C675" t="s">
        <v>12</v>
      </c>
      <c r="D675">
        <v>264995</v>
      </c>
      <c r="E675">
        <v>265741</v>
      </c>
      <c r="F675" t="s">
        <v>20</v>
      </c>
      <c r="G675" t="s">
        <v>955</v>
      </c>
      <c r="H675" t="s">
        <v>549</v>
      </c>
      <c r="I675" t="s">
        <v>953</v>
      </c>
      <c r="K675">
        <v>747</v>
      </c>
    </row>
    <row r="676" spans="1:11">
      <c r="A676" t="s">
        <v>10</v>
      </c>
      <c r="B676" t="s">
        <v>11</v>
      </c>
      <c r="C676" t="s">
        <v>12</v>
      </c>
      <c r="D676">
        <v>265748</v>
      </c>
      <c r="E676">
        <v>266743</v>
      </c>
      <c r="F676" t="s">
        <v>20</v>
      </c>
      <c r="I676" t="s">
        <v>956</v>
      </c>
      <c r="J676" t="s">
        <v>957</v>
      </c>
      <c r="K676">
        <v>996</v>
      </c>
    </row>
    <row r="677" spans="1:11">
      <c r="A677" t="s">
        <v>16</v>
      </c>
      <c r="B677" t="s">
        <v>17</v>
      </c>
      <c r="C677" t="s">
        <v>12</v>
      </c>
      <c r="D677">
        <v>265748</v>
      </c>
      <c r="E677">
        <v>266743</v>
      </c>
      <c r="F677" t="s">
        <v>20</v>
      </c>
      <c r="G677" t="s">
        <v>958</v>
      </c>
      <c r="H677" t="s">
        <v>559</v>
      </c>
      <c r="I677" t="s">
        <v>956</v>
      </c>
      <c r="K677">
        <v>996</v>
      </c>
    </row>
    <row r="678" spans="1:11">
      <c r="A678" t="s">
        <v>10</v>
      </c>
      <c r="B678" t="s">
        <v>11</v>
      </c>
      <c r="C678" t="s">
        <v>12</v>
      </c>
      <c r="D678">
        <v>266740</v>
      </c>
      <c r="E678">
        <v>267642</v>
      </c>
      <c r="F678" t="s">
        <v>20</v>
      </c>
      <c r="I678" t="s">
        <v>959</v>
      </c>
      <c r="J678" t="s">
        <v>960</v>
      </c>
      <c r="K678">
        <v>903</v>
      </c>
    </row>
    <row r="679" spans="1:11">
      <c r="A679" t="s">
        <v>16</v>
      </c>
      <c r="B679" t="s">
        <v>17</v>
      </c>
      <c r="C679" t="s">
        <v>12</v>
      </c>
      <c r="D679">
        <v>266740</v>
      </c>
      <c r="E679">
        <v>267642</v>
      </c>
      <c r="F679" t="s">
        <v>20</v>
      </c>
      <c r="G679" t="s">
        <v>961</v>
      </c>
      <c r="H679" t="s">
        <v>962</v>
      </c>
      <c r="I679" t="s">
        <v>959</v>
      </c>
      <c r="K679">
        <v>903</v>
      </c>
    </row>
    <row r="680" spans="1:11">
      <c r="A680" t="s">
        <v>10</v>
      </c>
      <c r="B680" t="s">
        <v>11</v>
      </c>
      <c r="C680" t="s">
        <v>12</v>
      </c>
      <c r="D680">
        <v>267642</v>
      </c>
      <c r="E680">
        <v>269255</v>
      </c>
      <c r="F680" t="s">
        <v>20</v>
      </c>
      <c r="I680" t="s">
        <v>963</v>
      </c>
      <c r="J680" t="s">
        <v>964</v>
      </c>
      <c r="K680">
        <v>1614</v>
      </c>
    </row>
    <row r="681" spans="1:11">
      <c r="A681" t="s">
        <v>16</v>
      </c>
      <c r="B681" t="s">
        <v>17</v>
      </c>
      <c r="C681" t="s">
        <v>12</v>
      </c>
      <c r="D681">
        <v>267642</v>
      </c>
      <c r="E681">
        <v>269255</v>
      </c>
      <c r="F681" t="s">
        <v>20</v>
      </c>
      <c r="G681" t="s">
        <v>965</v>
      </c>
      <c r="H681" t="s">
        <v>966</v>
      </c>
      <c r="I681" t="s">
        <v>963</v>
      </c>
      <c r="K681">
        <v>1614</v>
      </c>
    </row>
    <row r="682" spans="1:11">
      <c r="A682" t="s">
        <v>10</v>
      </c>
      <c r="B682" t="s">
        <v>11</v>
      </c>
      <c r="C682" t="s">
        <v>12</v>
      </c>
      <c r="D682">
        <v>269255</v>
      </c>
      <c r="E682">
        <v>269974</v>
      </c>
      <c r="F682" t="s">
        <v>20</v>
      </c>
      <c r="I682" t="s">
        <v>967</v>
      </c>
      <c r="J682" t="s">
        <v>968</v>
      </c>
      <c r="K682">
        <v>720</v>
      </c>
    </row>
    <row r="683" spans="1:11">
      <c r="A683" t="s">
        <v>16</v>
      </c>
      <c r="B683" t="s">
        <v>17</v>
      </c>
      <c r="C683" t="s">
        <v>12</v>
      </c>
      <c r="D683">
        <v>269255</v>
      </c>
      <c r="E683">
        <v>269974</v>
      </c>
      <c r="F683" t="s">
        <v>20</v>
      </c>
      <c r="G683" t="s">
        <v>969</v>
      </c>
      <c r="H683" t="s">
        <v>48</v>
      </c>
      <c r="I683" t="s">
        <v>967</v>
      </c>
      <c r="K683">
        <v>720</v>
      </c>
    </row>
    <row r="684" spans="1:11">
      <c r="A684" t="s">
        <v>10</v>
      </c>
      <c r="B684" t="s">
        <v>11</v>
      </c>
      <c r="C684" t="s">
        <v>12</v>
      </c>
      <c r="D684">
        <v>270261</v>
      </c>
      <c r="E684">
        <v>270845</v>
      </c>
      <c r="F684" t="s">
        <v>13</v>
      </c>
      <c r="I684" t="s">
        <v>970</v>
      </c>
      <c r="J684" t="s">
        <v>971</v>
      </c>
      <c r="K684">
        <v>585</v>
      </c>
    </row>
    <row r="685" spans="1:11">
      <c r="A685" t="s">
        <v>16</v>
      </c>
      <c r="B685" t="s">
        <v>17</v>
      </c>
      <c r="C685" t="s">
        <v>12</v>
      </c>
      <c r="D685">
        <v>270261</v>
      </c>
      <c r="E685">
        <v>270845</v>
      </c>
      <c r="F685" t="s">
        <v>13</v>
      </c>
      <c r="G685" t="s">
        <v>972</v>
      </c>
      <c r="H685" t="s">
        <v>973</v>
      </c>
      <c r="I685" t="s">
        <v>970</v>
      </c>
      <c r="K685">
        <v>585</v>
      </c>
    </row>
    <row r="686" spans="1:11">
      <c r="A686" t="s">
        <v>10</v>
      </c>
      <c r="B686" t="s">
        <v>11</v>
      </c>
      <c r="C686" t="s">
        <v>12</v>
      </c>
      <c r="D686">
        <v>271200</v>
      </c>
      <c r="E686">
        <v>273473</v>
      </c>
      <c r="F686" t="s">
        <v>20</v>
      </c>
      <c r="I686" t="s">
        <v>974</v>
      </c>
      <c r="J686" t="s">
        <v>975</v>
      </c>
      <c r="K686">
        <v>2274</v>
      </c>
    </row>
    <row r="687" spans="1:11">
      <c r="A687" t="s">
        <v>16</v>
      </c>
      <c r="B687" t="s">
        <v>17</v>
      </c>
      <c r="C687" t="s">
        <v>12</v>
      </c>
      <c r="D687">
        <v>271200</v>
      </c>
      <c r="E687">
        <v>273473</v>
      </c>
      <c r="F687" t="s">
        <v>20</v>
      </c>
      <c r="G687" t="s">
        <v>976</v>
      </c>
      <c r="H687" t="s">
        <v>977</v>
      </c>
      <c r="I687" t="s">
        <v>974</v>
      </c>
      <c r="K687">
        <v>2274</v>
      </c>
    </row>
    <row r="688" spans="1:11">
      <c r="A688" t="s">
        <v>10</v>
      </c>
      <c r="B688" t="s">
        <v>11</v>
      </c>
      <c r="C688" t="s">
        <v>12</v>
      </c>
      <c r="D688">
        <v>273902</v>
      </c>
      <c r="E688">
        <v>274777</v>
      </c>
      <c r="F688" t="s">
        <v>13</v>
      </c>
      <c r="I688" t="s">
        <v>978</v>
      </c>
      <c r="J688" t="s">
        <v>979</v>
      </c>
      <c r="K688">
        <v>876</v>
      </c>
    </row>
    <row r="689" spans="1:11">
      <c r="A689" t="s">
        <v>16</v>
      </c>
      <c r="B689" t="s">
        <v>17</v>
      </c>
      <c r="C689" t="s">
        <v>12</v>
      </c>
      <c r="D689">
        <v>273902</v>
      </c>
      <c r="E689">
        <v>274777</v>
      </c>
      <c r="F689" t="s">
        <v>13</v>
      </c>
      <c r="G689" t="s">
        <v>980</v>
      </c>
      <c r="H689" t="s">
        <v>981</v>
      </c>
      <c r="I689" t="s">
        <v>978</v>
      </c>
      <c r="K689">
        <v>876</v>
      </c>
    </row>
    <row r="690" spans="1:11">
      <c r="A690" t="s">
        <v>10</v>
      </c>
      <c r="B690" t="s">
        <v>11</v>
      </c>
      <c r="C690" t="s">
        <v>12</v>
      </c>
      <c r="D690">
        <v>274847</v>
      </c>
      <c r="E690">
        <v>275119</v>
      </c>
      <c r="F690" t="s">
        <v>20</v>
      </c>
      <c r="I690" t="s">
        <v>982</v>
      </c>
      <c r="J690" t="s">
        <v>983</v>
      </c>
      <c r="K690">
        <v>273</v>
      </c>
    </row>
    <row r="691" spans="1:11">
      <c r="A691" t="s">
        <v>16</v>
      </c>
      <c r="B691" t="s">
        <v>17</v>
      </c>
      <c r="C691" t="s">
        <v>12</v>
      </c>
      <c r="D691">
        <v>274847</v>
      </c>
      <c r="E691">
        <v>275119</v>
      </c>
      <c r="F691" t="s">
        <v>20</v>
      </c>
      <c r="G691" t="s">
        <v>984</v>
      </c>
      <c r="H691" t="s">
        <v>985</v>
      </c>
      <c r="I691" t="s">
        <v>982</v>
      </c>
      <c r="K691">
        <v>273</v>
      </c>
    </row>
    <row r="692" spans="1:11">
      <c r="A692" t="s">
        <v>10</v>
      </c>
      <c r="B692" t="s">
        <v>11</v>
      </c>
      <c r="C692" t="s">
        <v>12</v>
      </c>
      <c r="D692">
        <v>275171</v>
      </c>
      <c r="E692">
        <v>275671</v>
      </c>
      <c r="F692" t="s">
        <v>20</v>
      </c>
      <c r="I692" t="s">
        <v>986</v>
      </c>
      <c r="J692" t="s">
        <v>987</v>
      </c>
      <c r="K692">
        <v>501</v>
      </c>
    </row>
    <row r="693" spans="1:11">
      <c r="A693" t="s">
        <v>16</v>
      </c>
      <c r="B693" t="s">
        <v>17</v>
      </c>
      <c r="C693" t="s">
        <v>12</v>
      </c>
      <c r="D693">
        <v>275171</v>
      </c>
      <c r="E693">
        <v>275671</v>
      </c>
      <c r="F693" t="s">
        <v>20</v>
      </c>
      <c r="G693" t="s">
        <v>988</v>
      </c>
      <c r="H693" t="s">
        <v>989</v>
      </c>
      <c r="I693" t="s">
        <v>986</v>
      </c>
      <c r="K693">
        <v>501</v>
      </c>
    </row>
    <row r="694" spans="1:11">
      <c r="A694" t="s">
        <v>10</v>
      </c>
      <c r="B694" t="s">
        <v>11</v>
      </c>
      <c r="C694" t="s">
        <v>12</v>
      </c>
      <c r="D694">
        <v>275809</v>
      </c>
      <c r="E694">
        <v>276405</v>
      </c>
      <c r="F694" t="s">
        <v>13</v>
      </c>
      <c r="I694" t="s">
        <v>990</v>
      </c>
      <c r="J694" t="s">
        <v>991</v>
      </c>
      <c r="K694">
        <v>597</v>
      </c>
    </row>
    <row r="695" spans="1:11">
      <c r="A695" t="s">
        <v>16</v>
      </c>
      <c r="B695" t="s">
        <v>17</v>
      </c>
      <c r="C695" t="s">
        <v>12</v>
      </c>
      <c r="D695">
        <v>275809</v>
      </c>
      <c r="E695">
        <v>276405</v>
      </c>
      <c r="F695" t="s">
        <v>13</v>
      </c>
      <c r="G695" t="s">
        <v>992</v>
      </c>
      <c r="H695" t="s">
        <v>500</v>
      </c>
      <c r="I695" t="s">
        <v>990</v>
      </c>
      <c r="K695">
        <v>597</v>
      </c>
    </row>
    <row r="696" spans="1:11">
      <c r="A696" t="s">
        <v>10</v>
      </c>
      <c r="B696" t="s">
        <v>11</v>
      </c>
      <c r="C696" t="s">
        <v>12</v>
      </c>
      <c r="D696">
        <v>276687</v>
      </c>
      <c r="E696">
        <v>277172</v>
      </c>
      <c r="F696" t="s">
        <v>13</v>
      </c>
      <c r="I696" t="s">
        <v>993</v>
      </c>
      <c r="J696" t="s">
        <v>994</v>
      </c>
      <c r="K696">
        <v>486</v>
      </c>
    </row>
    <row r="697" spans="1:11">
      <c r="A697" t="s">
        <v>16</v>
      </c>
      <c r="B697" t="s">
        <v>17</v>
      </c>
      <c r="C697" t="s">
        <v>12</v>
      </c>
      <c r="D697">
        <v>276687</v>
      </c>
      <c r="E697">
        <v>277172</v>
      </c>
      <c r="F697" t="s">
        <v>13</v>
      </c>
      <c r="G697" t="s">
        <v>995</v>
      </c>
      <c r="H697" t="s">
        <v>996</v>
      </c>
      <c r="I697" t="s">
        <v>993</v>
      </c>
      <c r="K697">
        <v>486</v>
      </c>
    </row>
    <row r="698" spans="1:11">
      <c r="A698" t="s">
        <v>10</v>
      </c>
      <c r="B698" t="s">
        <v>11</v>
      </c>
      <c r="C698" t="s">
        <v>12</v>
      </c>
      <c r="D698">
        <v>277200</v>
      </c>
      <c r="E698">
        <v>278723</v>
      </c>
      <c r="F698" t="s">
        <v>20</v>
      </c>
      <c r="I698" t="s">
        <v>997</v>
      </c>
      <c r="J698" t="s">
        <v>998</v>
      </c>
      <c r="K698">
        <v>1524</v>
      </c>
    </row>
    <row r="699" spans="1:11">
      <c r="A699" t="s">
        <v>16</v>
      </c>
      <c r="B699" t="s">
        <v>17</v>
      </c>
      <c r="C699" t="s">
        <v>12</v>
      </c>
      <c r="D699">
        <v>277200</v>
      </c>
      <c r="E699">
        <v>278723</v>
      </c>
      <c r="F699" t="s">
        <v>20</v>
      </c>
      <c r="G699" t="s">
        <v>999</v>
      </c>
      <c r="H699" t="s">
        <v>1000</v>
      </c>
      <c r="I699" t="s">
        <v>997</v>
      </c>
      <c r="K699">
        <v>1524</v>
      </c>
    </row>
    <row r="700" spans="1:11">
      <c r="A700" t="s">
        <v>10</v>
      </c>
      <c r="B700" t="s">
        <v>11</v>
      </c>
      <c r="C700" t="s">
        <v>12</v>
      </c>
      <c r="D700">
        <v>278755</v>
      </c>
      <c r="E700">
        <v>278949</v>
      </c>
      <c r="F700" t="s">
        <v>13</v>
      </c>
      <c r="I700" t="s">
        <v>1001</v>
      </c>
      <c r="K700">
        <v>195</v>
      </c>
    </row>
    <row r="701" spans="1:11">
      <c r="A701" t="s">
        <v>16</v>
      </c>
      <c r="B701" t="s">
        <v>17</v>
      </c>
      <c r="C701" t="s">
        <v>12</v>
      </c>
      <c r="D701">
        <v>278755</v>
      </c>
      <c r="E701">
        <v>278949</v>
      </c>
      <c r="F701" t="s">
        <v>13</v>
      </c>
      <c r="G701" t="s">
        <v>1002</v>
      </c>
      <c r="H701" t="s">
        <v>19</v>
      </c>
      <c r="I701" t="s">
        <v>1001</v>
      </c>
      <c r="K701">
        <v>195</v>
      </c>
    </row>
    <row r="702" spans="1:11">
      <c r="A702" t="s">
        <v>10</v>
      </c>
      <c r="B702" t="s">
        <v>11</v>
      </c>
      <c r="C702" t="s">
        <v>12</v>
      </c>
      <c r="D702">
        <v>278937</v>
      </c>
      <c r="E702">
        <v>279428</v>
      </c>
      <c r="F702" t="s">
        <v>20</v>
      </c>
      <c r="I702" t="s">
        <v>1003</v>
      </c>
      <c r="J702" t="s">
        <v>1004</v>
      </c>
      <c r="K702">
        <v>492</v>
      </c>
    </row>
    <row r="703" spans="1:11">
      <c r="A703" t="s">
        <v>16</v>
      </c>
      <c r="B703" t="s">
        <v>17</v>
      </c>
      <c r="C703" t="s">
        <v>12</v>
      </c>
      <c r="D703">
        <v>278937</v>
      </c>
      <c r="E703">
        <v>279428</v>
      </c>
      <c r="F703" t="s">
        <v>20</v>
      </c>
      <c r="G703" t="s">
        <v>1005</v>
      </c>
      <c r="H703" t="s">
        <v>1006</v>
      </c>
      <c r="I703" t="s">
        <v>1003</v>
      </c>
      <c r="K703">
        <v>492</v>
      </c>
    </row>
    <row r="704" spans="1:11">
      <c r="A704" t="s">
        <v>10</v>
      </c>
      <c r="B704" t="s">
        <v>11</v>
      </c>
      <c r="C704" t="s">
        <v>12</v>
      </c>
      <c r="D704">
        <v>279665</v>
      </c>
      <c r="E704">
        <v>280735</v>
      </c>
      <c r="F704" t="s">
        <v>20</v>
      </c>
      <c r="I704" t="s">
        <v>1007</v>
      </c>
      <c r="J704" t="s">
        <v>1008</v>
      </c>
      <c r="K704">
        <v>1071</v>
      </c>
    </row>
    <row r="705" spans="1:11">
      <c r="A705" t="s">
        <v>16</v>
      </c>
      <c r="B705" t="s">
        <v>17</v>
      </c>
      <c r="C705" t="s">
        <v>12</v>
      </c>
      <c r="D705">
        <v>279665</v>
      </c>
      <c r="E705">
        <v>280735</v>
      </c>
      <c r="F705" t="s">
        <v>20</v>
      </c>
      <c r="G705" t="s">
        <v>1009</v>
      </c>
      <c r="H705" t="s">
        <v>1010</v>
      </c>
      <c r="I705" t="s">
        <v>1007</v>
      </c>
      <c r="K705">
        <v>1071</v>
      </c>
    </row>
    <row r="706" spans="1:11">
      <c r="A706" t="s">
        <v>10</v>
      </c>
      <c r="B706" t="s">
        <v>11</v>
      </c>
      <c r="C706" t="s">
        <v>12</v>
      </c>
      <c r="D706">
        <v>280931</v>
      </c>
      <c r="E706">
        <v>281374</v>
      </c>
      <c r="F706" t="s">
        <v>20</v>
      </c>
      <c r="I706" t="s">
        <v>1011</v>
      </c>
      <c r="J706" t="s">
        <v>1012</v>
      </c>
      <c r="K706">
        <v>444</v>
      </c>
    </row>
    <row r="707" spans="1:11">
      <c r="A707" t="s">
        <v>16</v>
      </c>
      <c r="B707" t="s">
        <v>17</v>
      </c>
      <c r="C707" t="s">
        <v>12</v>
      </c>
      <c r="D707">
        <v>280931</v>
      </c>
      <c r="E707">
        <v>281374</v>
      </c>
      <c r="F707" t="s">
        <v>20</v>
      </c>
      <c r="G707" t="s">
        <v>1013</v>
      </c>
      <c r="H707" t="s">
        <v>1014</v>
      </c>
      <c r="I707" t="s">
        <v>1011</v>
      </c>
      <c r="K707">
        <v>444</v>
      </c>
    </row>
    <row r="708" spans="1:11">
      <c r="A708" t="s">
        <v>10</v>
      </c>
      <c r="B708" t="s">
        <v>11</v>
      </c>
      <c r="C708" t="s">
        <v>12</v>
      </c>
      <c r="D708">
        <v>281380</v>
      </c>
      <c r="E708">
        <v>282273</v>
      </c>
      <c r="F708" t="s">
        <v>20</v>
      </c>
      <c r="I708" t="s">
        <v>1015</v>
      </c>
      <c r="J708" t="s">
        <v>1016</v>
      </c>
      <c r="K708">
        <v>894</v>
      </c>
    </row>
    <row r="709" spans="1:11">
      <c r="A709" t="s">
        <v>16</v>
      </c>
      <c r="B709" t="s">
        <v>17</v>
      </c>
      <c r="C709" t="s">
        <v>12</v>
      </c>
      <c r="D709">
        <v>281380</v>
      </c>
      <c r="E709">
        <v>282273</v>
      </c>
      <c r="F709" t="s">
        <v>20</v>
      </c>
      <c r="G709" t="s">
        <v>1017</v>
      </c>
      <c r="H709" t="s">
        <v>1018</v>
      </c>
      <c r="I709" t="s">
        <v>1015</v>
      </c>
      <c r="K709">
        <v>894</v>
      </c>
    </row>
    <row r="710" spans="1:11">
      <c r="A710" t="s">
        <v>10</v>
      </c>
      <c r="B710" t="s">
        <v>11</v>
      </c>
      <c r="C710" t="s">
        <v>12</v>
      </c>
      <c r="D710">
        <v>282278</v>
      </c>
      <c r="E710">
        <v>283363</v>
      </c>
      <c r="F710" t="s">
        <v>20</v>
      </c>
      <c r="I710" t="s">
        <v>1019</v>
      </c>
      <c r="J710" t="s">
        <v>1020</v>
      </c>
      <c r="K710">
        <v>1086</v>
      </c>
    </row>
    <row r="711" spans="1:11">
      <c r="A711" t="s">
        <v>16</v>
      </c>
      <c r="B711" t="s">
        <v>17</v>
      </c>
      <c r="C711" t="s">
        <v>12</v>
      </c>
      <c r="D711">
        <v>282278</v>
      </c>
      <c r="E711">
        <v>283363</v>
      </c>
      <c r="F711" t="s">
        <v>20</v>
      </c>
      <c r="G711" t="s">
        <v>1021</v>
      </c>
      <c r="H711" t="s">
        <v>549</v>
      </c>
      <c r="I711" t="s">
        <v>1019</v>
      </c>
      <c r="K711">
        <v>1086</v>
      </c>
    </row>
    <row r="712" spans="1:11">
      <c r="A712" t="s">
        <v>10</v>
      </c>
      <c r="B712" t="s">
        <v>11</v>
      </c>
      <c r="C712" t="s">
        <v>12</v>
      </c>
      <c r="D712">
        <v>283360</v>
      </c>
      <c r="E712">
        <v>284160</v>
      </c>
      <c r="F712" t="s">
        <v>20</v>
      </c>
      <c r="I712" t="s">
        <v>1022</v>
      </c>
      <c r="J712" t="s">
        <v>1023</v>
      </c>
      <c r="K712">
        <v>801</v>
      </c>
    </row>
    <row r="713" spans="1:11">
      <c r="A713" t="s">
        <v>16</v>
      </c>
      <c r="B713" t="s">
        <v>17</v>
      </c>
      <c r="C713" t="s">
        <v>12</v>
      </c>
      <c r="D713">
        <v>283360</v>
      </c>
      <c r="E713">
        <v>284160</v>
      </c>
      <c r="F713" t="s">
        <v>20</v>
      </c>
      <c r="G713" t="s">
        <v>1024</v>
      </c>
      <c r="H713" t="s">
        <v>515</v>
      </c>
      <c r="I713" t="s">
        <v>1022</v>
      </c>
      <c r="K713">
        <v>801</v>
      </c>
    </row>
    <row r="714" spans="1:11">
      <c r="A714" t="s">
        <v>10</v>
      </c>
      <c r="B714" t="s">
        <v>11</v>
      </c>
      <c r="C714" t="s">
        <v>12</v>
      </c>
      <c r="D714">
        <v>284157</v>
      </c>
      <c r="E714">
        <v>285020</v>
      </c>
      <c r="F714" t="s">
        <v>20</v>
      </c>
      <c r="I714" t="s">
        <v>1025</v>
      </c>
      <c r="J714" t="s">
        <v>1026</v>
      </c>
      <c r="K714">
        <v>864</v>
      </c>
    </row>
    <row r="715" spans="1:11">
      <c r="A715" t="s">
        <v>16</v>
      </c>
      <c r="B715" t="s">
        <v>17</v>
      </c>
      <c r="C715" t="s">
        <v>12</v>
      </c>
      <c r="D715">
        <v>284157</v>
      </c>
      <c r="E715">
        <v>285020</v>
      </c>
      <c r="F715" t="s">
        <v>20</v>
      </c>
      <c r="G715" t="s">
        <v>1027</v>
      </c>
      <c r="H715" t="s">
        <v>515</v>
      </c>
      <c r="I715" t="s">
        <v>1025</v>
      </c>
      <c r="K715">
        <v>864</v>
      </c>
    </row>
    <row r="716" spans="1:11">
      <c r="A716" t="s">
        <v>10</v>
      </c>
      <c r="B716" t="s">
        <v>11</v>
      </c>
      <c r="C716" t="s">
        <v>12</v>
      </c>
      <c r="D716">
        <v>285092</v>
      </c>
      <c r="E716">
        <v>286204</v>
      </c>
      <c r="F716" t="s">
        <v>20</v>
      </c>
      <c r="I716" t="s">
        <v>1028</v>
      </c>
      <c r="J716" t="s">
        <v>1029</v>
      </c>
      <c r="K716">
        <v>1113</v>
      </c>
    </row>
    <row r="717" spans="1:11">
      <c r="A717" t="s">
        <v>16</v>
      </c>
      <c r="B717" t="s">
        <v>17</v>
      </c>
      <c r="C717" t="s">
        <v>12</v>
      </c>
      <c r="D717">
        <v>285092</v>
      </c>
      <c r="E717">
        <v>286204</v>
      </c>
      <c r="F717" t="s">
        <v>20</v>
      </c>
      <c r="G717" t="s">
        <v>1030</v>
      </c>
      <c r="H717" t="s">
        <v>1031</v>
      </c>
      <c r="I717" t="s">
        <v>1028</v>
      </c>
      <c r="K717">
        <v>1113</v>
      </c>
    </row>
    <row r="718" spans="1:11">
      <c r="A718" t="s">
        <v>10</v>
      </c>
      <c r="B718" t="s">
        <v>11</v>
      </c>
      <c r="C718" t="s">
        <v>12</v>
      </c>
      <c r="D718">
        <v>286379</v>
      </c>
      <c r="E718">
        <v>287263</v>
      </c>
      <c r="F718" t="s">
        <v>20</v>
      </c>
      <c r="I718" t="s">
        <v>1032</v>
      </c>
      <c r="J718" t="s">
        <v>1033</v>
      </c>
      <c r="K718">
        <v>885</v>
      </c>
    </row>
    <row r="719" spans="1:11">
      <c r="A719" t="s">
        <v>16</v>
      </c>
      <c r="B719" t="s">
        <v>17</v>
      </c>
      <c r="C719" t="s">
        <v>12</v>
      </c>
      <c r="D719">
        <v>286379</v>
      </c>
      <c r="E719">
        <v>287263</v>
      </c>
      <c r="F719" t="s">
        <v>20</v>
      </c>
      <c r="G719" t="s">
        <v>1034</v>
      </c>
      <c r="H719" t="s">
        <v>1035</v>
      </c>
      <c r="I719" t="s">
        <v>1032</v>
      </c>
      <c r="K719">
        <v>885</v>
      </c>
    </row>
    <row r="720" spans="1:11">
      <c r="A720" t="s">
        <v>10</v>
      </c>
      <c r="B720" t="s">
        <v>11</v>
      </c>
      <c r="C720" t="s">
        <v>12</v>
      </c>
      <c r="D720">
        <v>287454</v>
      </c>
      <c r="E720">
        <v>288074</v>
      </c>
      <c r="F720" t="s">
        <v>20</v>
      </c>
      <c r="I720" t="s">
        <v>1036</v>
      </c>
      <c r="J720" t="s">
        <v>1037</v>
      </c>
      <c r="K720">
        <v>621</v>
      </c>
    </row>
    <row r="721" spans="1:11">
      <c r="A721" t="s">
        <v>16</v>
      </c>
      <c r="B721" t="s">
        <v>17</v>
      </c>
      <c r="C721" t="s">
        <v>12</v>
      </c>
      <c r="D721">
        <v>287454</v>
      </c>
      <c r="E721">
        <v>288074</v>
      </c>
      <c r="F721" t="s">
        <v>20</v>
      </c>
      <c r="G721" t="s">
        <v>1038</v>
      </c>
      <c r="H721" t="s">
        <v>281</v>
      </c>
      <c r="I721" t="s">
        <v>1036</v>
      </c>
      <c r="K721">
        <v>621</v>
      </c>
    </row>
    <row r="722" spans="1:11">
      <c r="A722" t="s">
        <v>10</v>
      </c>
      <c r="B722" t="s">
        <v>11</v>
      </c>
      <c r="C722" t="s">
        <v>12</v>
      </c>
      <c r="D722">
        <v>288089</v>
      </c>
      <c r="E722">
        <v>288826</v>
      </c>
      <c r="F722" t="s">
        <v>20</v>
      </c>
      <c r="I722" t="s">
        <v>1039</v>
      </c>
      <c r="J722" t="s">
        <v>1040</v>
      </c>
      <c r="K722">
        <v>738</v>
      </c>
    </row>
    <row r="723" spans="1:11">
      <c r="A723" t="s">
        <v>16</v>
      </c>
      <c r="B723" t="s">
        <v>17</v>
      </c>
      <c r="C723" t="s">
        <v>12</v>
      </c>
      <c r="D723">
        <v>288089</v>
      </c>
      <c r="E723">
        <v>288826</v>
      </c>
      <c r="F723" t="s">
        <v>20</v>
      </c>
      <c r="G723" t="s">
        <v>1041</v>
      </c>
      <c r="H723" t="s">
        <v>281</v>
      </c>
      <c r="I723" t="s">
        <v>1039</v>
      </c>
      <c r="K723">
        <v>738</v>
      </c>
    </row>
    <row r="724" spans="1:11">
      <c r="A724" t="s">
        <v>10</v>
      </c>
      <c r="B724" t="s">
        <v>11</v>
      </c>
      <c r="C724" t="s">
        <v>12</v>
      </c>
      <c r="D724">
        <v>289002</v>
      </c>
      <c r="E724">
        <v>289790</v>
      </c>
      <c r="F724" t="s">
        <v>20</v>
      </c>
      <c r="I724" t="s">
        <v>1042</v>
      </c>
      <c r="J724" t="s">
        <v>1043</v>
      </c>
      <c r="K724">
        <v>789</v>
      </c>
    </row>
    <row r="725" spans="1:11">
      <c r="A725" t="s">
        <v>16</v>
      </c>
      <c r="B725" t="s">
        <v>17</v>
      </c>
      <c r="C725" t="s">
        <v>12</v>
      </c>
      <c r="D725">
        <v>289002</v>
      </c>
      <c r="E725">
        <v>289790</v>
      </c>
      <c r="F725" t="s">
        <v>20</v>
      </c>
      <c r="G725" t="s">
        <v>1044</v>
      </c>
      <c r="H725" t="s">
        <v>761</v>
      </c>
      <c r="I725" t="s">
        <v>1042</v>
      </c>
      <c r="K725">
        <v>789</v>
      </c>
    </row>
    <row r="726" spans="1:11">
      <c r="A726" t="s">
        <v>10</v>
      </c>
      <c r="B726" t="s">
        <v>11</v>
      </c>
      <c r="C726" t="s">
        <v>12</v>
      </c>
      <c r="D726">
        <v>289787</v>
      </c>
      <c r="E726">
        <v>290140</v>
      </c>
      <c r="F726" t="s">
        <v>20</v>
      </c>
      <c r="I726" t="s">
        <v>1045</v>
      </c>
      <c r="J726" t="s">
        <v>1046</v>
      </c>
      <c r="K726">
        <v>354</v>
      </c>
    </row>
    <row r="727" spans="1:11">
      <c r="A727" t="s">
        <v>16</v>
      </c>
      <c r="B727" t="s">
        <v>17</v>
      </c>
      <c r="C727" t="s">
        <v>12</v>
      </c>
      <c r="D727">
        <v>289787</v>
      </c>
      <c r="E727">
        <v>290140</v>
      </c>
      <c r="F727" t="s">
        <v>20</v>
      </c>
      <c r="G727" t="s">
        <v>1047</v>
      </c>
      <c r="H727" t="s">
        <v>1048</v>
      </c>
      <c r="I727" t="s">
        <v>1045</v>
      </c>
      <c r="K727">
        <v>354</v>
      </c>
    </row>
    <row r="728" spans="1:11">
      <c r="A728" t="s">
        <v>10</v>
      </c>
      <c r="B728" t="s">
        <v>11</v>
      </c>
      <c r="C728" t="s">
        <v>12</v>
      </c>
      <c r="D728">
        <v>290200</v>
      </c>
      <c r="E728">
        <v>291564</v>
      </c>
      <c r="F728" t="s">
        <v>20</v>
      </c>
      <c r="I728" t="s">
        <v>1049</v>
      </c>
      <c r="J728" t="s">
        <v>1050</v>
      </c>
      <c r="K728">
        <v>1365</v>
      </c>
    </row>
    <row r="729" spans="1:11">
      <c r="A729" t="s">
        <v>16</v>
      </c>
      <c r="B729" t="s">
        <v>17</v>
      </c>
      <c r="C729" t="s">
        <v>12</v>
      </c>
      <c r="D729">
        <v>290200</v>
      </c>
      <c r="E729">
        <v>291564</v>
      </c>
      <c r="F729" t="s">
        <v>20</v>
      </c>
      <c r="G729" t="s">
        <v>1051</v>
      </c>
      <c r="H729" t="s">
        <v>1052</v>
      </c>
      <c r="I729" t="s">
        <v>1049</v>
      </c>
      <c r="K729">
        <v>1365</v>
      </c>
    </row>
    <row r="730" spans="1:11">
      <c r="A730" t="s">
        <v>10</v>
      </c>
      <c r="B730" t="s">
        <v>11</v>
      </c>
      <c r="C730" t="s">
        <v>12</v>
      </c>
      <c r="D730">
        <v>291577</v>
      </c>
      <c r="E730">
        <v>292359</v>
      </c>
      <c r="F730" t="s">
        <v>20</v>
      </c>
      <c r="I730" t="s">
        <v>1053</v>
      </c>
      <c r="J730" t="s">
        <v>1054</v>
      </c>
      <c r="K730">
        <v>783</v>
      </c>
    </row>
    <row r="731" spans="1:11">
      <c r="A731" t="s">
        <v>16</v>
      </c>
      <c r="B731" t="s">
        <v>17</v>
      </c>
      <c r="C731" t="s">
        <v>12</v>
      </c>
      <c r="D731">
        <v>291577</v>
      </c>
      <c r="E731">
        <v>292359</v>
      </c>
      <c r="F731" t="s">
        <v>20</v>
      </c>
      <c r="G731" t="s">
        <v>1055</v>
      </c>
      <c r="H731" t="s">
        <v>1056</v>
      </c>
      <c r="I731" t="s">
        <v>1053</v>
      </c>
      <c r="K731">
        <v>783</v>
      </c>
    </row>
    <row r="732" spans="1:11">
      <c r="A732" t="s">
        <v>10</v>
      </c>
      <c r="B732" t="s">
        <v>11</v>
      </c>
      <c r="C732" t="s">
        <v>12</v>
      </c>
      <c r="D732">
        <v>292677</v>
      </c>
      <c r="E732">
        <v>293717</v>
      </c>
      <c r="F732" t="s">
        <v>20</v>
      </c>
      <c r="I732" t="s">
        <v>1057</v>
      </c>
      <c r="J732" t="s">
        <v>1058</v>
      </c>
      <c r="K732">
        <v>1041</v>
      </c>
    </row>
    <row r="733" spans="1:11">
      <c r="A733" t="s">
        <v>16</v>
      </c>
      <c r="B733" t="s">
        <v>17</v>
      </c>
      <c r="C733" t="s">
        <v>12</v>
      </c>
      <c r="D733">
        <v>292677</v>
      </c>
      <c r="E733">
        <v>293717</v>
      </c>
      <c r="F733" t="s">
        <v>20</v>
      </c>
      <c r="G733" t="s">
        <v>1059</v>
      </c>
      <c r="H733" t="s">
        <v>881</v>
      </c>
      <c r="I733" t="s">
        <v>1057</v>
      </c>
      <c r="K733">
        <v>1041</v>
      </c>
    </row>
    <row r="734" spans="1:11">
      <c r="A734" t="s">
        <v>10</v>
      </c>
      <c r="B734" t="s">
        <v>11</v>
      </c>
      <c r="C734" t="s">
        <v>12</v>
      </c>
      <c r="D734">
        <v>293743</v>
      </c>
      <c r="E734">
        <v>294753</v>
      </c>
      <c r="F734" t="s">
        <v>20</v>
      </c>
      <c r="I734" t="s">
        <v>1060</v>
      </c>
      <c r="J734" t="s">
        <v>1061</v>
      </c>
      <c r="K734">
        <v>1011</v>
      </c>
    </row>
    <row r="735" spans="1:11">
      <c r="A735" t="s">
        <v>16</v>
      </c>
      <c r="B735" t="s">
        <v>17</v>
      </c>
      <c r="C735" t="s">
        <v>12</v>
      </c>
      <c r="D735">
        <v>293743</v>
      </c>
      <c r="E735">
        <v>294753</v>
      </c>
      <c r="F735" t="s">
        <v>20</v>
      </c>
      <c r="G735" t="s">
        <v>1062</v>
      </c>
      <c r="H735" t="s">
        <v>515</v>
      </c>
      <c r="I735" t="s">
        <v>1060</v>
      </c>
      <c r="K735">
        <v>1011</v>
      </c>
    </row>
    <row r="736" spans="1:11">
      <c r="A736" t="s">
        <v>10</v>
      </c>
      <c r="B736" t="s">
        <v>11</v>
      </c>
      <c r="C736" t="s">
        <v>12</v>
      </c>
      <c r="D736">
        <v>294750</v>
      </c>
      <c r="E736">
        <v>296267</v>
      </c>
      <c r="F736" t="s">
        <v>20</v>
      </c>
      <c r="I736" t="s">
        <v>1063</v>
      </c>
      <c r="J736" t="s">
        <v>1064</v>
      </c>
      <c r="K736">
        <v>1518</v>
      </c>
    </row>
    <row r="737" spans="1:11">
      <c r="A737" t="s">
        <v>16</v>
      </c>
      <c r="B737" t="s">
        <v>17</v>
      </c>
      <c r="C737" t="s">
        <v>12</v>
      </c>
      <c r="D737">
        <v>294750</v>
      </c>
      <c r="E737">
        <v>296267</v>
      </c>
      <c r="F737" t="s">
        <v>20</v>
      </c>
      <c r="G737" t="s">
        <v>1065</v>
      </c>
      <c r="H737" t="s">
        <v>511</v>
      </c>
      <c r="I737" t="s">
        <v>1063</v>
      </c>
      <c r="K737">
        <v>1518</v>
      </c>
    </row>
    <row r="738" spans="1:11">
      <c r="A738" t="s">
        <v>10</v>
      </c>
      <c r="B738" t="s">
        <v>11</v>
      </c>
      <c r="C738" t="s">
        <v>12</v>
      </c>
      <c r="D738">
        <v>296400</v>
      </c>
      <c r="E738">
        <v>297659</v>
      </c>
      <c r="F738" t="s">
        <v>13</v>
      </c>
      <c r="I738" t="s">
        <v>1066</v>
      </c>
      <c r="J738" t="s">
        <v>1067</v>
      </c>
      <c r="K738">
        <v>1260</v>
      </c>
    </row>
    <row r="739" spans="1:11">
      <c r="A739" t="s">
        <v>16</v>
      </c>
      <c r="B739" t="s">
        <v>17</v>
      </c>
      <c r="C739" t="s">
        <v>12</v>
      </c>
      <c r="D739">
        <v>296400</v>
      </c>
      <c r="E739">
        <v>297659</v>
      </c>
      <c r="F739" t="s">
        <v>13</v>
      </c>
      <c r="G739" t="s">
        <v>1068</v>
      </c>
      <c r="H739" t="s">
        <v>1069</v>
      </c>
      <c r="I739" t="s">
        <v>1066</v>
      </c>
      <c r="K739">
        <v>1260</v>
      </c>
    </row>
    <row r="740" spans="1:11">
      <c r="A740" t="s">
        <v>10</v>
      </c>
      <c r="B740" t="s">
        <v>11</v>
      </c>
      <c r="C740" t="s">
        <v>12</v>
      </c>
      <c r="D740">
        <v>297656</v>
      </c>
      <c r="E740">
        <v>298759</v>
      </c>
      <c r="F740" t="s">
        <v>13</v>
      </c>
      <c r="I740" t="s">
        <v>1070</v>
      </c>
      <c r="J740" t="s">
        <v>1071</v>
      </c>
      <c r="K740">
        <v>1104</v>
      </c>
    </row>
    <row r="741" spans="1:11">
      <c r="A741" t="s">
        <v>16</v>
      </c>
      <c r="B741" t="s">
        <v>17</v>
      </c>
      <c r="C741" t="s">
        <v>12</v>
      </c>
      <c r="D741">
        <v>297656</v>
      </c>
      <c r="E741">
        <v>298759</v>
      </c>
      <c r="F741" t="s">
        <v>13</v>
      </c>
      <c r="G741" t="s">
        <v>1072</v>
      </c>
      <c r="H741" t="s">
        <v>1073</v>
      </c>
      <c r="I741" t="s">
        <v>1070</v>
      </c>
      <c r="K741">
        <v>1104</v>
      </c>
    </row>
    <row r="742" spans="1:11">
      <c r="A742" t="s">
        <v>10</v>
      </c>
      <c r="B742" t="s">
        <v>11</v>
      </c>
      <c r="C742" t="s">
        <v>12</v>
      </c>
      <c r="D742">
        <v>298763</v>
      </c>
      <c r="E742">
        <v>299773</v>
      </c>
      <c r="F742" t="s">
        <v>13</v>
      </c>
      <c r="I742" t="s">
        <v>1074</v>
      </c>
      <c r="J742" t="s">
        <v>1075</v>
      </c>
      <c r="K742">
        <v>1011</v>
      </c>
    </row>
    <row r="743" spans="1:11">
      <c r="A743" t="s">
        <v>16</v>
      </c>
      <c r="B743" t="s">
        <v>17</v>
      </c>
      <c r="C743" t="s">
        <v>12</v>
      </c>
      <c r="D743">
        <v>298763</v>
      </c>
      <c r="E743">
        <v>299773</v>
      </c>
      <c r="F743" t="s">
        <v>13</v>
      </c>
      <c r="G743" t="s">
        <v>1076</v>
      </c>
      <c r="H743" t="s">
        <v>1077</v>
      </c>
      <c r="I743" t="s">
        <v>1074</v>
      </c>
      <c r="K743">
        <v>1011</v>
      </c>
    </row>
    <row r="744" spans="1:11">
      <c r="A744" t="s">
        <v>10</v>
      </c>
      <c r="B744" t="s">
        <v>11</v>
      </c>
      <c r="C744" t="s">
        <v>12</v>
      </c>
      <c r="D744">
        <v>300056</v>
      </c>
      <c r="E744">
        <v>301249</v>
      </c>
      <c r="F744" t="s">
        <v>20</v>
      </c>
      <c r="I744" t="s">
        <v>1078</v>
      </c>
      <c r="J744" t="s">
        <v>1079</v>
      </c>
      <c r="K744">
        <v>1194</v>
      </c>
    </row>
    <row r="745" spans="1:11">
      <c r="A745" t="s">
        <v>16</v>
      </c>
      <c r="B745" t="s">
        <v>17</v>
      </c>
      <c r="C745" t="s">
        <v>12</v>
      </c>
      <c r="D745">
        <v>300056</v>
      </c>
      <c r="E745">
        <v>301249</v>
      </c>
      <c r="F745" t="s">
        <v>20</v>
      </c>
      <c r="G745" t="s">
        <v>1080</v>
      </c>
      <c r="H745" t="s">
        <v>1081</v>
      </c>
      <c r="I745" t="s">
        <v>1078</v>
      </c>
      <c r="K745">
        <v>1194</v>
      </c>
    </row>
    <row r="746" spans="1:11">
      <c r="A746" t="s">
        <v>10</v>
      </c>
      <c r="B746" t="s">
        <v>11</v>
      </c>
      <c r="C746" t="s">
        <v>12</v>
      </c>
      <c r="D746">
        <v>301533</v>
      </c>
      <c r="E746">
        <v>302093</v>
      </c>
      <c r="F746" t="s">
        <v>20</v>
      </c>
      <c r="I746" t="s">
        <v>1082</v>
      </c>
      <c r="J746" t="s">
        <v>1083</v>
      </c>
      <c r="K746">
        <v>561</v>
      </c>
    </row>
    <row r="747" spans="1:11">
      <c r="A747" t="s">
        <v>16</v>
      </c>
      <c r="B747" t="s">
        <v>17</v>
      </c>
      <c r="C747" t="s">
        <v>12</v>
      </c>
      <c r="D747">
        <v>301533</v>
      </c>
      <c r="E747">
        <v>302093</v>
      </c>
      <c r="F747" t="s">
        <v>20</v>
      </c>
      <c r="G747" t="s">
        <v>1084</v>
      </c>
      <c r="H747" t="s">
        <v>1085</v>
      </c>
      <c r="I747" t="s">
        <v>1082</v>
      </c>
      <c r="K747">
        <v>561</v>
      </c>
    </row>
    <row r="748" spans="1:11">
      <c r="A748" t="s">
        <v>10</v>
      </c>
      <c r="B748" t="s">
        <v>11</v>
      </c>
      <c r="C748" t="s">
        <v>12</v>
      </c>
      <c r="D748">
        <v>302090</v>
      </c>
      <c r="E748">
        <v>302773</v>
      </c>
      <c r="F748" t="s">
        <v>20</v>
      </c>
      <c r="I748" t="s">
        <v>1086</v>
      </c>
      <c r="J748" t="s">
        <v>1087</v>
      </c>
      <c r="K748">
        <v>684</v>
      </c>
    </row>
    <row r="749" spans="1:11">
      <c r="A749" t="s">
        <v>16</v>
      </c>
      <c r="B749" t="s">
        <v>17</v>
      </c>
      <c r="C749" t="s">
        <v>12</v>
      </c>
      <c r="D749">
        <v>302090</v>
      </c>
      <c r="E749">
        <v>302773</v>
      </c>
      <c r="F749" t="s">
        <v>20</v>
      </c>
      <c r="G749" t="s">
        <v>1088</v>
      </c>
      <c r="H749" t="s">
        <v>1089</v>
      </c>
      <c r="I749" t="s">
        <v>1086</v>
      </c>
      <c r="K749">
        <v>684</v>
      </c>
    </row>
    <row r="750" spans="1:11">
      <c r="A750" t="s">
        <v>10</v>
      </c>
      <c r="B750" t="s">
        <v>11</v>
      </c>
      <c r="C750" t="s">
        <v>12</v>
      </c>
      <c r="D750">
        <v>302777</v>
      </c>
      <c r="E750">
        <v>303547</v>
      </c>
      <c r="F750" t="s">
        <v>20</v>
      </c>
      <c r="I750" t="s">
        <v>1090</v>
      </c>
      <c r="J750" t="s">
        <v>1091</v>
      </c>
      <c r="K750">
        <v>771</v>
      </c>
    </row>
    <row r="751" spans="1:11">
      <c r="A751" t="s">
        <v>16</v>
      </c>
      <c r="B751" t="s">
        <v>17</v>
      </c>
      <c r="C751" t="s">
        <v>12</v>
      </c>
      <c r="D751">
        <v>302777</v>
      </c>
      <c r="E751">
        <v>303547</v>
      </c>
      <c r="F751" t="s">
        <v>20</v>
      </c>
      <c r="G751" t="s">
        <v>1092</v>
      </c>
      <c r="H751" t="s">
        <v>1093</v>
      </c>
      <c r="I751" t="s">
        <v>1090</v>
      </c>
      <c r="K751">
        <v>771</v>
      </c>
    </row>
    <row r="752" spans="1:11">
      <c r="A752" t="s">
        <v>10</v>
      </c>
      <c r="B752" t="s">
        <v>11</v>
      </c>
      <c r="C752" t="s">
        <v>12</v>
      </c>
      <c r="D752">
        <v>303544</v>
      </c>
      <c r="E752">
        <v>304410</v>
      </c>
      <c r="F752" t="s">
        <v>20</v>
      </c>
      <c r="I752" t="s">
        <v>1094</v>
      </c>
      <c r="J752" t="s">
        <v>1095</v>
      </c>
      <c r="K752">
        <v>867</v>
      </c>
    </row>
    <row r="753" spans="1:11">
      <c r="A753" t="s">
        <v>16</v>
      </c>
      <c r="B753" t="s">
        <v>17</v>
      </c>
      <c r="C753" t="s">
        <v>12</v>
      </c>
      <c r="D753">
        <v>303544</v>
      </c>
      <c r="E753">
        <v>304410</v>
      </c>
      <c r="F753" t="s">
        <v>20</v>
      </c>
      <c r="G753" t="s">
        <v>1096</v>
      </c>
      <c r="H753" t="s">
        <v>1097</v>
      </c>
      <c r="I753" t="s">
        <v>1094</v>
      </c>
      <c r="K753">
        <v>867</v>
      </c>
    </row>
    <row r="754" spans="1:11">
      <c r="A754" t="s">
        <v>10</v>
      </c>
      <c r="B754" t="s">
        <v>11</v>
      </c>
      <c r="C754" t="s">
        <v>12</v>
      </c>
      <c r="D754">
        <v>304407</v>
      </c>
      <c r="E754">
        <v>305495</v>
      </c>
      <c r="F754" t="s">
        <v>20</v>
      </c>
      <c r="I754" t="s">
        <v>1098</v>
      </c>
      <c r="J754" t="s">
        <v>1099</v>
      </c>
      <c r="K754">
        <v>1089</v>
      </c>
    </row>
    <row r="755" spans="1:11">
      <c r="A755" t="s">
        <v>16</v>
      </c>
      <c r="B755" t="s">
        <v>17</v>
      </c>
      <c r="C755" t="s">
        <v>12</v>
      </c>
      <c r="D755">
        <v>304407</v>
      </c>
      <c r="E755">
        <v>305495</v>
      </c>
      <c r="F755" t="s">
        <v>20</v>
      </c>
      <c r="G755" t="s">
        <v>1100</v>
      </c>
      <c r="H755" t="s">
        <v>1101</v>
      </c>
      <c r="I755" t="s">
        <v>1098</v>
      </c>
      <c r="K755">
        <v>1089</v>
      </c>
    </row>
    <row r="756" spans="1:11">
      <c r="A756" t="s">
        <v>10</v>
      </c>
      <c r="B756" t="s">
        <v>11</v>
      </c>
      <c r="C756" t="s">
        <v>12</v>
      </c>
      <c r="D756">
        <v>305497</v>
      </c>
      <c r="E756">
        <v>306093</v>
      </c>
      <c r="F756" t="s">
        <v>20</v>
      </c>
      <c r="I756" t="s">
        <v>1102</v>
      </c>
      <c r="J756" t="s">
        <v>1103</v>
      </c>
      <c r="K756">
        <v>597</v>
      </c>
    </row>
    <row r="757" spans="1:11">
      <c r="A757" t="s">
        <v>16</v>
      </c>
      <c r="B757" t="s">
        <v>17</v>
      </c>
      <c r="C757" t="s">
        <v>12</v>
      </c>
      <c r="D757">
        <v>305497</v>
      </c>
      <c r="E757">
        <v>306093</v>
      </c>
      <c r="F757" t="s">
        <v>20</v>
      </c>
      <c r="G757" t="s">
        <v>1104</v>
      </c>
      <c r="H757" t="s">
        <v>1105</v>
      </c>
      <c r="I757" t="s">
        <v>1102</v>
      </c>
      <c r="K757">
        <v>597</v>
      </c>
    </row>
    <row r="758" spans="1:11">
      <c r="A758" t="s">
        <v>10</v>
      </c>
      <c r="B758" t="s">
        <v>11</v>
      </c>
      <c r="C758" t="s">
        <v>12</v>
      </c>
      <c r="D758">
        <v>306093</v>
      </c>
      <c r="E758">
        <v>306548</v>
      </c>
      <c r="F758" t="s">
        <v>20</v>
      </c>
      <c r="I758" t="s">
        <v>1106</v>
      </c>
      <c r="J758" t="s">
        <v>1107</v>
      </c>
      <c r="K758">
        <v>456</v>
      </c>
    </row>
    <row r="759" spans="1:11">
      <c r="A759" t="s">
        <v>16</v>
      </c>
      <c r="B759" t="s">
        <v>17</v>
      </c>
      <c r="C759" t="s">
        <v>12</v>
      </c>
      <c r="D759">
        <v>306093</v>
      </c>
      <c r="E759">
        <v>306548</v>
      </c>
      <c r="F759" t="s">
        <v>20</v>
      </c>
      <c r="G759" t="s">
        <v>1108</v>
      </c>
      <c r="H759" t="s">
        <v>1109</v>
      </c>
      <c r="I759" t="s">
        <v>1106</v>
      </c>
      <c r="K759">
        <v>456</v>
      </c>
    </row>
    <row r="760" spans="1:11">
      <c r="A760" t="s">
        <v>10</v>
      </c>
      <c r="B760" t="s">
        <v>11</v>
      </c>
      <c r="C760" t="s">
        <v>12</v>
      </c>
      <c r="D760">
        <v>306630</v>
      </c>
      <c r="E760">
        <v>307349</v>
      </c>
      <c r="F760" t="s">
        <v>13</v>
      </c>
      <c r="I760" t="s">
        <v>1110</v>
      </c>
      <c r="J760" t="s">
        <v>1111</v>
      </c>
      <c r="K760">
        <v>720</v>
      </c>
    </row>
    <row r="761" spans="1:11">
      <c r="A761" t="s">
        <v>16</v>
      </c>
      <c r="B761" t="s">
        <v>17</v>
      </c>
      <c r="C761" t="s">
        <v>12</v>
      </c>
      <c r="D761">
        <v>306630</v>
      </c>
      <c r="E761">
        <v>307349</v>
      </c>
      <c r="F761" t="s">
        <v>13</v>
      </c>
      <c r="G761" t="s">
        <v>1112</v>
      </c>
      <c r="H761" t="s">
        <v>1113</v>
      </c>
      <c r="I761" t="s">
        <v>1110</v>
      </c>
      <c r="K761">
        <v>720</v>
      </c>
    </row>
    <row r="762" spans="1:11">
      <c r="A762" t="s">
        <v>10</v>
      </c>
      <c r="B762" t="s">
        <v>11</v>
      </c>
      <c r="C762" t="s">
        <v>12</v>
      </c>
      <c r="D762">
        <v>307478</v>
      </c>
      <c r="E762">
        <v>308326</v>
      </c>
      <c r="F762" t="s">
        <v>13</v>
      </c>
      <c r="I762" t="s">
        <v>1114</v>
      </c>
      <c r="J762" t="s">
        <v>1115</v>
      </c>
      <c r="K762">
        <v>849</v>
      </c>
    </row>
    <row r="763" spans="1:11">
      <c r="A763" t="s">
        <v>16</v>
      </c>
      <c r="B763" t="s">
        <v>17</v>
      </c>
      <c r="C763" t="s">
        <v>12</v>
      </c>
      <c r="D763">
        <v>307478</v>
      </c>
      <c r="E763">
        <v>308326</v>
      </c>
      <c r="F763" t="s">
        <v>13</v>
      </c>
      <c r="G763" t="s">
        <v>1116</v>
      </c>
      <c r="H763" t="s">
        <v>584</v>
      </c>
      <c r="I763" t="s">
        <v>1114</v>
      </c>
      <c r="K763">
        <v>849</v>
      </c>
    </row>
    <row r="764" spans="1:11">
      <c r="A764" t="s">
        <v>10</v>
      </c>
      <c r="B764" t="s">
        <v>11</v>
      </c>
      <c r="C764" t="s">
        <v>12</v>
      </c>
      <c r="D764">
        <v>308323</v>
      </c>
      <c r="E764">
        <v>309321</v>
      </c>
      <c r="F764" t="s">
        <v>13</v>
      </c>
      <c r="I764" t="s">
        <v>1117</v>
      </c>
      <c r="J764" t="s">
        <v>1118</v>
      </c>
      <c r="K764">
        <v>999</v>
      </c>
    </row>
    <row r="765" spans="1:11">
      <c r="A765" t="s">
        <v>16</v>
      </c>
      <c r="B765" t="s">
        <v>17</v>
      </c>
      <c r="C765" t="s">
        <v>12</v>
      </c>
      <c r="D765">
        <v>308323</v>
      </c>
      <c r="E765">
        <v>309321</v>
      </c>
      <c r="F765" t="s">
        <v>13</v>
      </c>
      <c r="G765" t="s">
        <v>1119</v>
      </c>
      <c r="H765" t="s">
        <v>1120</v>
      </c>
      <c r="I765" t="s">
        <v>1117</v>
      </c>
      <c r="K765">
        <v>999</v>
      </c>
    </row>
    <row r="766" spans="1:11">
      <c r="A766" t="s">
        <v>10</v>
      </c>
      <c r="B766" t="s">
        <v>11</v>
      </c>
      <c r="C766" t="s">
        <v>12</v>
      </c>
      <c r="D766">
        <v>309318</v>
      </c>
      <c r="E766">
        <v>310589</v>
      </c>
      <c r="F766" t="s">
        <v>13</v>
      </c>
      <c r="I766" t="s">
        <v>1121</v>
      </c>
      <c r="J766" t="s">
        <v>1122</v>
      </c>
      <c r="K766">
        <v>1272</v>
      </c>
    </row>
    <row r="767" spans="1:11">
      <c r="A767" t="s">
        <v>16</v>
      </c>
      <c r="B767" t="s">
        <v>17</v>
      </c>
      <c r="C767" t="s">
        <v>12</v>
      </c>
      <c r="D767">
        <v>309318</v>
      </c>
      <c r="E767">
        <v>310589</v>
      </c>
      <c r="F767" t="s">
        <v>13</v>
      </c>
      <c r="G767" t="s">
        <v>1123</v>
      </c>
      <c r="H767" t="s">
        <v>1124</v>
      </c>
      <c r="I767" t="s">
        <v>1121</v>
      </c>
      <c r="K767">
        <v>1272</v>
      </c>
    </row>
    <row r="768" spans="1:11">
      <c r="A768" t="s">
        <v>10</v>
      </c>
      <c r="B768" t="s">
        <v>11</v>
      </c>
      <c r="C768" t="s">
        <v>12</v>
      </c>
      <c r="D768">
        <v>310709</v>
      </c>
      <c r="E768">
        <v>311338</v>
      </c>
      <c r="F768" t="s">
        <v>20</v>
      </c>
      <c r="I768" t="s">
        <v>1125</v>
      </c>
      <c r="J768" t="s">
        <v>1126</v>
      </c>
      <c r="K768">
        <v>630</v>
      </c>
    </row>
    <row r="769" spans="1:11">
      <c r="A769" t="s">
        <v>16</v>
      </c>
      <c r="B769" t="s">
        <v>17</v>
      </c>
      <c r="C769" t="s">
        <v>12</v>
      </c>
      <c r="D769">
        <v>310709</v>
      </c>
      <c r="E769">
        <v>311338</v>
      </c>
      <c r="F769" t="s">
        <v>20</v>
      </c>
      <c r="G769" t="s">
        <v>1127</v>
      </c>
      <c r="H769" t="s">
        <v>1128</v>
      </c>
      <c r="I769" t="s">
        <v>1125</v>
      </c>
      <c r="K769">
        <v>630</v>
      </c>
    </row>
    <row r="770" spans="1:11">
      <c r="A770" t="s">
        <v>10</v>
      </c>
      <c r="B770" t="s">
        <v>11</v>
      </c>
      <c r="C770" t="s">
        <v>12</v>
      </c>
      <c r="D770">
        <v>311404</v>
      </c>
      <c r="E770">
        <v>312720</v>
      </c>
      <c r="F770" t="s">
        <v>20</v>
      </c>
      <c r="I770" t="s">
        <v>1129</v>
      </c>
      <c r="J770" t="s">
        <v>1130</v>
      </c>
      <c r="K770">
        <v>1317</v>
      </c>
    </row>
    <row r="771" spans="1:11">
      <c r="A771" t="s">
        <v>16</v>
      </c>
      <c r="B771" t="s">
        <v>17</v>
      </c>
      <c r="C771" t="s">
        <v>12</v>
      </c>
      <c r="D771">
        <v>311404</v>
      </c>
      <c r="E771">
        <v>312720</v>
      </c>
      <c r="F771" t="s">
        <v>20</v>
      </c>
      <c r="G771" t="s">
        <v>1131</v>
      </c>
      <c r="H771" t="s">
        <v>1132</v>
      </c>
      <c r="I771" t="s">
        <v>1129</v>
      </c>
      <c r="K771">
        <v>1317</v>
      </c>
    </row>
    <row r="772" spans="1:11">
      <c r="A772" t="s">
        <v>10</v>
      </c>
      <c r="B772" t="s">
        <v>11</v>
      </c>
      <c r="C772" t="s">
        <v>12</v>
      </c>
      <c r="D772">
        <v>312717</v>
      </c>
      <c r="E772">
        <v>313592</v>
      </c>
      <c r="F772" t="s">
        <v>20</v>
      </c>
      <c r="I772" t="s">
        <v>1133</v>
      </c>
      <c r="J772" t="s">
        <v>1134</v>
      </c>
      <c r="K772">
        <v>876</v>
      </c>
    </row>
    <row r="773" spans="1:11">
      <c r="A773" t="s">
        <v>16</v>
      </c>
      <c r="B773" t="s">
        <v>17</v>
      </c>
      <c r="C773" t="s">
        <v>12</v>
      </c>
      <c r="D773">
        <v>312717</v>
      </c>
      <c r="E773">
        <v>313592</v>
      </c>
      <c r="F773" t="s">
        <v>20</v>
      </c>
      <c r="G773" t="s">
        <v>1135</v>
      </c>
      <c r="H773" t="s">
        <v>1132</v>
      </c>
      <c r="I773" t="s">
        <v>1133</v>
      </c>
      <c r="K773">
        <v>876</v>
      </c>
    </row>
    <row r="774" spans="1:11">
      <c r="A774" t="s">
        <v>10</v>
      </c>
      <c r="B774" t="s">
        <v>11</v>
      </c>
      <c r="C774" t="s">
        <v>12</v>
      </c>
      <c r="D774">
        <v>313657</v>
      </c>
      <c r="E774">
        <v>314568</v>
      </c>
      <c r="F774" t="s">
        <v>20</v>
      </c>
      <c r="I774" t="s">
        <v>1136</v>
      </c>
      <c r="J774" t="s">
        <v>1137</v>
      </c>
      <c r="K774">
        <v>912</v>
      </c>
    </row>
    <row r="775" spans="1:11">
      <c r="A775" t="s">
        <v>16</v>
      </c>
      <c r="B775" t="s">
        <v>17</v>
      </c>
      <c r="C775" t="s">
        <v>12</v>
      </c>
      <c r="D775">
        <v>313657</v>
      </c>
      <c r="E775">
        <v>314568</v>
      </c>
      <c r="F775" t="s">
        <v>20</v>
      </c>
      <c r="G775" t="s">
        <v>1138</v>
      </c>
      <c r="H775" t="s">
        <v>1139</v>
      </c>
      <c r="I775" t="s">
        <v>1136</v>
      </c>
      <c r="K775">
        <v>912</v>
      </c>
    </row>
    <row r="776" spans="1:11">
      <c r="A776" t="s">
        <v>10</v>
      </c>
      <c r="B776" t="s">
        <v>11</v>
      </c>
      <c r="C776" t="s">
        <v>12</v>
      </c>
      <c r="D776">
        <v>314663</v>
      </c>
      <c r="E776">
        <v>315478</v>
      </c>
      <c r="F776" t="s">
        <v>20</v>
      </c>
      <c r="I776" t="s">
        <v>1140</v>
      </c>
      <c r="J776" t="s">
        <v>1141</v>
      </c>
      <c r="K776">
        <v>816</v>
      </c>
    </row>
    <row r="777" spans="1:11">
      <c r="A777" t="s">
        <v>16</v>
      </c>
      <c r="B777" t="s">
        <v>17</v>
      </c>
      <c r="C777" t="s">
        <v>12</v>
      </c>
      <c r="D777">
        <v>314663</v>
      </c>
      <c r="E777">
        <v>315478</v>
      </c>
      <c r="F777" t="s">
        <v>20</v>
      </c>
      <c r="G777" t="s">
        <v>1142</v>
      </c>
      <c r="H777" t="s">
        <v>1143</v>
      </c>
      <c r="I777" t="s">
        <v>1140</v>
      </c>
      <c r="K777">
        <v>816</v>
      </c>
    </row>
    <row r="778" spans="1:11">
      <c r="A778" t="s">
        <v>10</v>
      </c>
      <c r="B778" t="s">
        <v>11</v>
      </c>
      <c r="C778" t="s">
        <v>12</v>
      </c>
      <c r="D778">
        <v>316209</v>
      </c>
      <c r="E778">
        <v>317606</v>
      </c>
      <c r="F778" t="s">
        <v>20</v>
      </c>
      <c r="I778" t="s">
        <v>1144</v>
      </c>
      <c r="J778" t="s">
        <v>1145</v>
      </c>
      <c r="K778">
        <v>1398</v>
      </c>
    </row>
    <row r="779" spans="1:11">
      <c r="A779" t="s">
        <v>16</v>
      </c>
      <c r="B779" t="s">
        <v>17</v>
      </c>
      <c r="C779" t="s">
        <v>12</v>
      </c>
      <c r="D779">
        <v>316209</v>
      </c>
      <c r="E779">
        <v>317606</v>
      </c>
      <c r="F779" t="s">
        <v>20</v>
      </c>
      <c r="G779" t="s">
        <v>1146</v>
      </c>
      <c r="H779" t="s">
        <v>1147</v>
      </c>
      <c r="I779" t="s">
        <v>1144</v>
      </c>
      <c r="K779">
        <v>1398</v>
      </c>
    </row>
    <row r="780" spans="1:11">
      <c r="A780" t="s">
        <v>10</v>
      </c>
      <c r="B780" t="s">
        <v>11</v>
      </c>
      <c r="C780" t="s">
        <v>12</v>
      </c>
      <c r="D780">
        <v>317603</v>
      </c>
      <c r="E780">
        <v>318346</v>
      </c>
      <c r="F780" t="s">
        <v>20</v>
      </c>
      <c r="I780" t="s">
        <v>1148</v>
      </c>
      <c r="J780" t="s">
        <v>1149</v>
      </c>
      <c r="K780">
        <v>744</v>
      </c>
    </row>
    <row r="781" spans="1:11">
      <c r="A781" t="s">
        <v>16</v>
      </c>
      <c r="B781" t="s">
        <v>17</v>
      </c>
      <c r="C781" t="s">
        <v>12</v>
      </c>
      <c r="D781">
        <v>317603</v>
      </c>
      <c r="E781">
        <v>318346</v>
      </c>
      <c r="F781" t="s">
        <v>20</v>
      </c>
      <c r="G781" t="s">
        <v>1150</v>
      </c>
      <c r="H781" t="s">
        <v>1151</v>
      </c>
      <c r="I781" t="s">
        <v>1148</v>
      </c>
      <c r="K781">
        <v>744</v>
      </c>
    </row>
    <row r="782" spans="1:11">
      <c r="A782" t="s">
        <v>10</v>
      </c>
      <c r="B782" t="s">
        <v>11</v>
      </c>
      <c r="C782" t="s">
        <v>12</v>
      </c>
      <c r="D782">
        <v>318348</v>
      </c>
      <c r="E782">
        <v>319685</v>
      </c>
      <c r="F782" t="s">
        <v>20</v>
      </c>
      <c r="I782" t="s">
        <v>1152</v>
      </c>
      <c r="J782" t="s">
        <v>1153</v>
      </c>
      <c r="K782">
        <v>1338</v>
      </c>
    </row>
    <row r="783" spans="1:11">
      <c r="A783" t="s">
        <v>16</v>
      </c>
      <c r="B783" t="s">
        <v>17</v>
      </c>
      <c r="C783" t="s">
        <v>12</v>
      </c>
      <c r="D783">
        <v>318348</v>
      </c>
      <c r="E783">
        <v>319685</v>
      </c>
      <c r="F783" t="s">
        <v>20</v>
      </c>
      <c r="G783" t="s">
        <v>1154</v>
      </c>
      <c r="H783" t="s">
        <v>1155</v>
      </c>
      <c r="I783" t="s">
        <v>1152</v>
      </c>
      <c r="K783">
        <v>1338</v>
      </c>
    </row>
    <row r="784" spans="1:11">
      <c r="A784" t="s">
        <v>10</v>
      </c>
      <c r="B784" t="s">
        <v>11</v>
      </c>
      <c r="C784" t="s">
        <v>12</v>
      </c>
      <c r="D784">
        <v>319806</v>
      </c>
      <c r="E784">
        <v>320606</v>
      </c>
      <c r="F784" t="s">
        <v>20</v>
      </c>
      <c r="I784" t="s">
        <v>1156</v>
      </c>
      <c r="J784" t="s">
        <v>1157</v>
      </c>
      <c r="K784">
        <v>801</v>
      </c>
    </row>
    <row r="785" spans="1:11">
      <c r="A785" t="s">
        <v>16</v>
      </c>
      <c r="B785" t="s">
        <v>17</v>
      </c>
      <c r="C785" t="s">
        <v>12</v>
      </c>
      <c r="D785">
        <v>319806</v>
      </c>
      <c r="E785">
        <v>320606</v>
      </c>
      <c r="F785" t="s">
        <v>20</v>
      </c>
      <c r="G785" t="s">
        <v>1158</v>
      </c>
      <c r="H785" t="s">
        <v>515</v>
      </c>
      <c r="I785" t="s">
        <v>1156</v>
      </c>
      <c r="K785">
        <v>801</v>
      </c>
    </row>
    <row r="786" spans="1:11">
      <c r="A786" t="s">
        <v>10</v>
      </c>
      <c r="B786" t="s">
        <v>11</v>
      </c>
      <c r="C786" t="s">
        <v>12</v>
      </c>
      <c r="D786">
        <v>320603</v>
      </c>
      <c r="E786">
        <v>321433</v>
      </c>
      <c r="F786" t="s">
        <v>20</v>
      </c>
      <c r="I786" t="s">
        <v>1159</v>
      </c>
      <c r="J786" t="s">
        <v>1160</v>
      </c>
      <c r="K786">
        <v>831</v>
      </c>
    </row>
    <row r="787" spans="1:11">
      <c r="A787" t="s">
        <v>16</v>
      </c>
      <c r="B787" t="s">
        <v>17</v>
      </c>
      <c r="C787" t="s">
        <v>12</v>
      </c>
      <c r="D787">
        <v>320603</v>
      </c>
      <c r="E787">
        <v>321433</v>
      </c>
      <c r="F787" t="s">
        <v>20</v>
      </c>
      <c r="G787" t="s">
        <v>1161</v>
      </c>
      <c r="H787" t="s">
        <v>515</v>
      </c>
      <c r="I787" t="s">
        <v>1159</v>
      </c>
      <c r="K787">
        <v>831</v>
      </c>
    </row>
    <row r="788" spans="1:11">
      <c r="A788" t="s">
        <v>10</v>
      </c>
      <c r="B788" t="s">
        <v>11</v>
      </c>
      <c r="C788" t="s">
        <v>12</v>
      </c>
      <c r="D788">
        <v>321430</v>
      </c>
      <c r="E788">
        <v>322485</v>
      </c>
      <c r="F788" t="s">
        <v>20</v>
      </c>
      <c r="I788" t="s">
        <v>1162</v>
      </c>
      <c r="J788" t="s">
        <v>1163</v>
      </c>
      <c r="K788">
        <v>1056</v>
      </c>
    </row>
    <row r="789" spans="1:11">
      <c r="A789" t="s">
        <v>16</v>
      </c>
      <c r="B789" t="s">
        <v>17</v>
      </c>
      <c r="C789" t="s">
        <v>12</v>
      </c>
      <c r="D789">
        <v>321430</v>
      </c>
      <c r="E789">
        <v>322485</v>
      </c>
      <c r="F789" t="s">
        <v>20</v>
      </c>
      <c r="G789" t="s">
        <v>1164</v>
      </c>
      <c r="H789" t="s">
        <v>549</v>
      </c>
      <c r="I789" t="s">
        <v>1162</v>
      </c>
      <c r="K789">
        <v>1056</v>
      </c>
    </row>
    <row r="790" spans="1:11">
      <c r="A790" t="s">
        <v>10</v>
      </c>
      <c r="B790" t="s">
        <v>11</v>
      </c>
      <c r="C790" t="s">
        <v>12</v>
      </c>
      <c r="D790">
        <v>322520</v>
      </c>
      <c r="E790">
        <v>323575</v>
      </c>
      <c r="F790" t="s">
        <v>20</v>
      </c>
      <c r="I790" t="s">
        <v>1165</v>
      </c>
      <c r="J790" t="s">
        <v>1166</v>
      </c>
      <c r="K790">
        <v>1056</v>
      </c>
    </row>
    <row r="791" spans="1:11">
      <c r="A791" t="s">
        <v>16</v>
      </c>
      <c r="B791" t="s">
        <v>17</v>
      </c>
      <c r="C791" t="s">
        <v>12</v>
      </c>
      <c r="D791">
        <v>322520</v>
      </c>
      <c r="E791">
        <v>323575</v>
      </c>
      <c r="F791" t="s">
        <v>20</v>
      </c>
      <c r="G791" t="s">
        <v>1167</v>
      </c>
      <c r="H791" t="s">
        <v>1168</v>
      </c>
      <c r="I791" t="s">
        <v>1165</v>
      </c>
      <c r="K791">
        <v>1056</v>
      </c>
    </row>
    <row r="792" spans="1:11">
      <c r="A792" t="s">
        <v>10</v>
      </c>
      <c r="B792" t="s">
        <v>11</v>
      </c>
      <c r="C792" t="s">
        <v>12</v>
      </c>
      <c r="D792">
        <v>323720</v>
      </c>
      <c r="E792">
        <v>324400</v>
      </c>
      <c r="F792" t="s">
        <v>20</v>
      </c>
      <c r="I792" t="s">
        <v>1169</v>
      </c>
      <c r="J792" t="s">
        <v>1170</v>
      </c>
      <c r="K792">
        <v>681</v>
      </c>
    </row>
    <row r="793" spans="1:11">
      <c r="A793" t="s">
        <v>16</v>
      </c>
      <c r="B793" t="s">
        <v>17</v>
      </c>
      <c r="C793" t="s">
        <v>12</v>
      </c>
      <c r="D793">
        <v>323720</v>
      </c>
      <c r="E793">
        <v>324400</v>
      </c>
      <c r="F793" t="s">
        <v>20</v>
      </c>
      <c r="G793" t="s">
        <v>1171</v>
      </c>
      <c r="H793" t="s">
        <v>846</v>
      </c>
      <c r="I793" t="s">
        <v>1169</v>
      </c>
      <c r="K793">
        <v>681</v>
      </c>
    </row>
    <row r="794" spans="1:11">
      <c r="A794" t="s">
        <v>10</v>
      </c>
      <c r="B794" t="s">
        <v>11</v>
      </c>
      <c r="C794" t="s">
        <v>12</v>
      </c>
      <c r="D794">
        <v>324865</v>
      </c>
      <c r="E794">
        <v>325683</v>
      </c>
      <c r="F794" t="s">
        <v>20</v>
      </c>
      <c r="I794" t="s">
        <v>1172</v>
      </c>
      <c r="J794" t="s">
        <v>1173</v>
      </c>
      <c r="K794">
        <v>819</v>
      </c>
    </row>
    <row r="795" spans="1:11">
      <c r="A795" t="s">
        <v>16</v>
      </c>
      <c r="B795" t="s">
        <v>17</v>
      </c>
      <c r="C795" t="s">
        <v>12</v>
      </c>
      <c r="D795">
        <v>324865</v>
      </c>
      <c r="E795">
        <v>325683</v>
      </c>
      <c r="F795" t="s">
        <v>20</v>
      </c>
      <c r="G795" t="s">
        <v>1174</v>
      </c>
      <c r="H795" t="s">
        <v>515</v>
      </c>
      <c r="I795" t="s">
        <v>1172</v>
      </c>
      <c r="K795">
        <v>819</v>
      </c>
    </row>
    <row r="796" spans="1:11">
      <c r="A796" t="s">
        <v>10</v>
      </c>
      <c r="B796" t="s">
        <v>11</v>
      </c>
      <c r="C796" t="s">
        <v>12</v>
      </c>
      <c r="D796">
        <v>325680</v>
      </c>
      <c r="E796">
        <v>326612</v>
      </c>
      <c r="F796" t="s">
        <v>20</v>
      </c>
      <c r="I796" t="s">
        <v>1175</v>
      </c>
      <c r="J796" t="s">
        <v>1176</v>
      </c>
      <c r="K796">
        <v>933</v>
      </c>
    </row>
    <row r="797" spans="1:11">
      <c r="A797" t="s">
        <v>16</v>
      </c>
      <c r="B797" t="s">
        <v>17</v>
      </c>
      <c r="C797" t="s">
        <v>12</v>
      </c>
      <c r="D797">
        <v>325680</v>
      </c>
      <c r="E797">
        <v>326612</v>
      </c>
      <c r="F797" t="s">
        <v>20</v>
      </c>
      <c r="G797" t="s">
        <v>1177</v>
      </c>
      <c r="H797" t="s">
        <v>515</v>
      </c>
      <c r="I797" t="s">
        <v>1175</v>
      </c>
      <c r="K797">
        <v>933</v>
      </c>
    </row>
    <row r="798" spans="1:11">
      <c r="A798" t="s">
        <v>10</v>
      </c>
      <c r="B798" t="s">
        <v>11</v>
      </c>
      <c r="C798" t="s">
        <v>12</v>
      </c>
      <c r="D798">
        <v>326612</v>
      </c>
      <c r="E798">
        <v>327691</v>
      </c>
      <c r="F798" t="s">
        <v>20</v>
      </c>
      <c r="I798" t="s">
        <v>1178</v>
      </c>
      <c r="J798" t="s">
        <v>1179</v>
      </c>
      <c r="K798">
        <v>1080</v>
      </c>
    </row>
    <row r="799" spans="1:11">
      <c r="A799" t="s">
        <v>16</v>
      </c>
      <c r="B799" t="s">
        <v>17</v>
      </c>
      <c r="C799" t="s">
        <v>12</v>
      </c>
      <c r="D799">
        <v>326612</v>
      </c>
      <c r="E799">
        <v>327691</v>
      </c>
      <c r="F799" t="s">
        <v>20</v>
      </c>
      <c r="G799" t="s">
        <v>1180</v>
      </c>
      <c r="H799" t="s">
        <v>549</v>
      </c>
      <c r="I799" t="s">
        <v>1178</v>
      </c>
      <c r="K799">
        <v>1080</v>
      </c>
    </row>
    <row r="800" spans="1:11">
      <c r="A800" t="s">
        <v>10</v>
      </c>
      <c r="B800" t="s">
        <v>11</v>
      </c>
      <c r="C800" t="s">
        <v>12</v>
      </c>
      <c r="D800">
        <v>327688</v>
      </c>
      <c r="E800">
        <v>328737</v>
      </c>
      <c r="F800" t="s">
        <v>20</v>
      </c>
      <c r="I800" t="s">
        <v>1181</v>
      </c>
      <c r="J800" t="s">
        <v>1182</v>
      </c>
      <c r="K800">
        <v>1050</v>
      </c>
    </row>
    <row r="801" spans="1:11">
      <c r="A801" t="s">
        <v>16</v>
      </c>
      <c r="B801" t="s">
        <v>17</v>
      </c>
      <c r="C801" t="s">
        <v>12</v>
      </c>
      <c r="D801">
        <v>327688</v>
      </c>
      <c r="E801">
        <v>328737</v>
      </c>
      <c r="F801" t="s">
        <v>20</v>
      </c>
      <c r="G801" t="s">
        <v>1183</v>
      </c>
      <c r="H801" t="s">
        <v>1168</v>
      </c>
      <c r="I801" t="s">
        <v>1181</v>
      </c>
      <c r="K801">
        <v>1050</v>
      </c>
    </row>
    <row r="802" spans="1:11">
      <c r="A802" t="s">
        <v>10</v>
      </c>
      <c r="B802" t="s">
        <v>11</v>
      </c>
      <c r="C802" t="s">
        <v>12</v>
      </c>
      <c r="D802">
        <v>328898</v>
      </c>
      <c r="E802">
        <v>329695</v>
      </c>
      <c r="F802" t="s">
        <v>20</v>
      </c>
      <c r="I802" t="s">
        <v>1184</v>
      </c>
      <c r="J802" t="s">
        <v>1185</v>
      </c>
      <c r="K802">
        <v>798</v>
      </c>
    </row>
    <row r="803" spans="1:11">
      <c r="A803" t="s">
        <v>16</v>
      </c>
      <c r="B803" t="s">
        <v>17</v>
      </c>
      <c r="C803" t="s">
        <v>12</v>
      </c>
      <c r="D803">
        <v>328898</v>
      </c>
      <c r="E803">
        <v>329695</v>
      </c>
      <c r="F803" t="s">
        <v>20</v>
      </c>
      <c r="G803" t="s">
        <v>1186</v>
      </c>
      <c r="H803" t="s">
        <v>1187</v>
      </c>
      <c r="I803" t="s">
        <v>1184</v>
      </c>
      <c r="K803">
        <v>798</v>
      </c>
    </row>
    <row r="804" spans="1:11">
      <c r="A804" t="s">
        <v>10</v>
      </c>
      <c r="B804" t="s">
        <v>11</v>
      </c>
      <c r="C804" t="s">
        <v>12</v>
      </c>
      <c r="D804">
        <v>329814</v>
      </c>
      <c r="E804">
        <v>330926</v>
      </c>
      <c r="F804" t="s">
        <v>13</v>
      </c>
      <c r="I804" t="s">
        <v>1188</v>
      </c>
      <c r="J804" t="s">
        <v>1189</v>
      </c>
      <c r="K804">
        <v>1113</v>
      </c>
    </row>
    <row r="805" spans="1:11">
      <c r="A805" t="s">
        <v>16</v>
      </c>
      <c r="B805" t="s">
        <v>17</v>
      </c>
      <c r="C805" t="s">
        <v>12</v>
      </c>
      <c r="D805">
        <v>329814</v>
      </c>
      <c r="E805">
        <v>330926</v>
      </c>
      <c r="F805" t="s">
        <v>13</v>
      </c>
      <c r="G805" t="s">
        <v>1190</v>
      </c>
      <c r="H805" t="s">
        <v>1191</v>
      </c>
      <c r="I805" t="s">
        <v>1188</v>
      </c>
      <c r="K805">
        <v>1113</v>
      </c>
    </row>
    <row r="806" spans="1:11">
      <c r="A806" t="s">
        <v>10</v>
      </c>
      <c r="B806" t="s">
        <v>11</v>
      </c>
      <c r="C806" t="s">
        <v>12</v>
      </c>
      <c r="D806">
        <v>330928</v>
      </c>
      <c r="E806">
        <v>331950</v>
      </c>
      <c r="F806" t="s">
        <v>13</v>
      </c>
      <c r="I806" t="s">
        <v>1192</v>
      </c>
      <c r="J806" t="s">
        <v>1193</v>
      </c>
      <c r="K806">
        <v>1023</v>
      </c>
    </row>
    <row r="807" spans="1:11">
      <c r="A807" t="s">
        <v>16</v>
      </c>
      <c r="B807" t="s">
        <v>17</v>
      </c>
      <c r="C807" t="s">
        <v>12</v>
      </c>
      <c r="D807">
        <v>330928</v>
      </c>
      <c r="E807">
        <v>331950</v>
      </c>
      <c r="F807" t="s">
        <v>13</v>
      </c>
      <c r="G807" t="s">
        <v>1194</v>
      </c>
      <c r="H807" t="s">
        <v>1195</v>
      </c>
      <c r="I807" t="s">
        <v>1192</v>
      </c>
      <c r="K807">
        <v>1023</v>
      </c>
    </row>
    <row r="808" spans="1:11">
      <c r="A808" t="s">
        <v>10</v>
      </c>
      <c r="B808" t="s">
        <v>11</v>
      </c>
      <c r="C808" t="s">
        <v>12</v>
      </c>
      <c r="D808">
        <v>331941</v>
      </c>
      <c r="E808">
        <v>332729</v>
      </c>
      <c r="F808" t="s">
        <v>13</v>
      </c>
      <c r="I808" t="s">
        <v>1196</v>
      </c>
      <c r="J808" t="s">
        <v>1197</v>
      </c>
      <c r="K808">
        <v>789</v>
      </c>
    </row>
    <row r="809" spans="1:11">
      <c r="A809" t="s">
        <v>16</v>
      </c>
      <c r="B809" t="s">
        <v>17</v>
      </c>
      <c r="C809" t="s">
        <v>12</v>
      </c>
      <c r="D809">
        <v>331941</v>
      </c>
      <c r="E809">
        <v>332729</v>
      </c>
      <c r="F809" t="s">
        <v>13</v>
      </c>
      <c r="G809" t="s">
        <v>1198</v>
      </c>
      <c r="H809" t="s">
        <v>1199</v>
      </c>
      <c r="I809" t="s">
        <v>1196</v>
      </c>
      <c r="K809">
        <v>789</v>
      </c>
    </row>
    <row r="810" spans="1:11">
      <c r="A810" t="s">
        <v>10</v>
      </c>
      <c r="B810" t="s">
        <v>11</v>
      </c>
      <c r="C810" t="s">
        <v>12</v>
      </c>
      <c r="D810">
        <v>332726</v>
      </c>
      <c r="E810">
        <v>333673</v>
      </c>
      <c r="F810" t="s">
        <v>13</v>
      </c>
      <c r="I810" t="s">
        <v>1200</v>
      </c>
      <c r="J810" t="s">
        <v>1201</v>
      </c>
      <c r="K810">
        <v>948</v>
      </c>
    </row>
    <row r="811" spans="1:11">
      <c r="A811" t="s">
        <v>16</v>
      </c>
      <c r="B811" t="s">
        <v>17</v>
      </c>
      <c r="C811" t="s">
        <v>12</v>
      </c>
      <c r="D811">
        <v>332726</v>
      </c>
      <c r="E811">
        <v>333673</v>
      </c>
      <c r="F811" t="s">
        <v>13</v>
      </c>
      <c r="G811" t="s">
        <v>1202</v>
      </c>
      <c r="H811" t="s">
        <v>1203</v>
      </c>
      <c r="I811" t="s">
        <v>1200</v>
      </c>
      <c r="K811">
        <v>948</v>
      </c>
    </row>
    <row r="812" spans="1:11">
      <c r="A812" t="s">
        <v>10</v>
      </c>
      <c r="B812" t="s">
        <v>11</v>
      </c>
      <c r="C812" t="s">
        <v>12</v>
      </c>
      <c r="D812">
        <v>333670</v>
      </c>
      <c r="E812">
        <v>334557</v>
      </c>
      <c r="F812" t="s">
        <v>13</v>
      </c>
      <c r="I812" t="s">
        <v>1204</v>
      </c>
      <c r="J812" t="s">
        <v>1205</v>
      </c>
      <c r="K812">
        <v>888</v>
      </c>
    </row>
    <row r="813" spans="1:11">
      <c r="A813" t="s">
        <v>16</v>
      </c>
      <c r="B813" t="s">
        <v>17</v>
      </c>
      <c r="C813" t="s">
        <v>12</v>
      </c>
      <c r="D813">
        <v>333670</v>
      </c>
      <c r="E813">
        <v>334557</v>
      </c>
      <c r="F813" t="s">
        <v>13</v>
      </c>
      <c r="G813" t="s">
        <v>1206</v>
      </c>
      <c r="H813" t="s">
        <v>1203</v>
      </c>
      <c r="I813" t="s">
        <v>1204</v>
      </c>
      <c r="K813">
        <v>888</v>
      </c>
    </row>
    <row r="814" spans="1:11">
      <c r="A814" t="s">
        <v>10</v>
      </c>
      <c r="B814" t="s">
        <v>11</v>
      </c>
      <c r="C814" t="s">
        <v>12</v>
      </c>
      <c r="D814">
        <v>334554</v>
      </c>
      <c r="E814">
        <v>335201</v>
      </c>
      <c r="F814" t="s">
        <v>13</v>
      </c>
      <c r="I814" t="s">
        <v>1207</v>
      </c>
      <c r="J814" t="s">
        <v>1208</v>
      </c>
      <c r="K814">
        <v>648</v>
      </c>
    </row>
    <row r="815" spans="1:11">
      <c r="A815" t="s">
        <v>16</v>
      </c>
      <c r="B815" t="s">
        <v>17</v>
      </c>
      <c r="C815" t="s">
        <v>12</v>
      </c>
      <c r="D815">
        <v>334554</v>
      </c>
      <c r="E815">
        <v>335201</v>
      </c>
      <c r="F815" t="s">
        <v>13</v>
      </c>
      <c r="G815" t="s">
        <v>1209</v>
      </c>
      <c r="H815" t="s">
        <v>1210</v>
      </c>
      <c r="I815" t="s">
        <v>1207</v>
      </c>
      <c r="K815">
        <v>648</v>
      </c>
    </row>
    <row r="816" spans="1:11">
      <c r="A816" t="s">
        <v>10</v>
      </c>
      <c r="B816" t="s">
        <v>11</v>
      </c>
      <c r="C816" t="s">
        <v>12</v>
      </c>
      <c r="D816">
        <v>335198</v>
      </c>
      <c r="E816">
        <v>336709</v>
      </c>
      <c r="F816" t="s">
        <v>13</v>
      </c>
      <c r="I816" t="s">
        <v>1211</v>
      </c>
      <c r="J816" t="s">
        <v>1212</v>
      </c>
      <c r="K816">
        <v>1512</v>
      </c>
    </row>
    <row r="817" spans="1:11">
      <c r="A817" t="s">
        <v>16</v>
      </c>
      <c r="B817" t="s">
        <v>17</v>
      </c>
      <c r="C817" t="s">
        <v>12</v>
      </c>
      <c r="D817">
        <v>335198</v>
      </c>
      <c r="E817">
        <v>336709</v>
      </c>
      <c r="F817" t="s">
        <v>13</v>
      </c>
      <c r="G817" t="s">
        <v>1213</v>
      </c>
      <c r="H817" t="s">
        <v>1214</v>
      </c>
      <c r="I817" t="s">
        <v>1211</v>
      </c>
      <c r="K817">
        <v>1512</v>
      </c>
    </row>
    <row r="818" spans="1:11">
      <c r="A818" t="s">
        <v>10</v>
      </c>
      <c r="B818" t="s">
        <v>11</v>
      </c>
      <c r="C818" t="s">
        <v>12</v>
      </c>
      <c r="D818">
        <v>336792</v>
      </c>
      <c r="E818">
        <v>338015</v>
      </c>
      <c r="F818" t="s">
        <v>13</v>
      </c>
      <c r="I818" t="s">
        <v>1215</v>
      </c>
      <c r="J818" t="s">
        <v>1216</v>
      </c>
      <c r="K818">
        <v>1224</v>
      </c>
    </row>
    <row r="819" spans="1:11">
      <c r="A819" t="s">
        <v>16</v>
      </c>
      <c r="B819" t="s">
        <v>17</v>
      </c>
      <c r="C819" t="s">
        <v>12</v>
      </c>
      <c r="D819">
        <v>336792</v>
      </c>
      <c r="E819">
        <v>338015</v>
      </c>
      <c r="F819" t="s">
        <v>13</v>
      </c>
      <c r="G819" t="s">
        <v>1217</v>
      </c>
      <c r="H819" t="s">
        <v>549</v>
      </c>
      <c r="I819" t="s">
        <v>1215</v>
      </c>
      <c r="K819">
        <v>1224</v>
      </c>
    </row>
    <row r="820" spans="1:11">
      <c r="A820" t="s">
        <v>10</v>
      </c>
      <c r="B820" t="s">
        <v>11</v>
      </c>
      <c r="C820" t="s">
        <v>12</v>
      </c>
      <c r="D820">
        <v>338057</v>
      </c>
      <c r="E820">
        <v>339088</v>
      </c>
      <c r="F820" t="s">
        <v>13</v>
      </c>
      <c r="I820" t="s">
        <v>1218</v>
      </c>
      <c r="J820" t="s">
        <v>1219</v>
      </c>
      <c r="K820">
        <v>1032</v>
      </c>
    </row>
    <row r="821" spans="1:11">
      <c r="A821" t="s">
        <v>16</v>
      </c>
      <c r="B821" t="s">
        <v>17</v>
      </c>
      <c r="C821" t="s">
        <v>12</v>
      </c>
      <c r="D821">
        <v>338057</v>
      </c>
      <c r="E821">
        <v>339088</v>
      </c>
      <c r="F821" t="s">
        <v>13</v>
      </c>
      <c r="G821" t="s">
        <v>1220</v>
      </c>
      <c r="H821" t="s">
        <v>1168</v>
      </c>
      <c r="I821" t="s">
        <v>1218</v>
      </c>
      <c r="K821">
        <v>1032</v>
      </c>
    </row>
    <row r="822" spans="1:11">
      <c r="A822" t="s">
        <v>10</v>
      </c>
      <c r="B822" t="s">
        <v>11</v>
      </c>
      <c r="C822" t="s">
        <v>12</v>
      </c>
      <c r="D822">
        <v>339091</v>
      </c>
      <c r="E822">
        <v>339942</v>
      </c>
      <c r="F822" t="s">
        <v>13</v>
      </c>
      <c r="I822" t="s">
        <v>1221</v>
      </c>
      <c r="J822" t="s">
        <v>1222</v>
      </c>
      <c r="K822">
        <v>852</v>
      </c>
    </row>
    <row r="823" spans="1:11">
      <c r="A823" t="s">
        <v>16</v>
      </c>
      <c r="B823" t="s">
        <v>17</v>
      </c>
      <c r="C823" t="s">
        <v>12</v>
      </c>
      <c r="D823">
        <v>339091</v>
      </c>
      <c r="E823">
        <v>339942</v>
      </c>
      <c r="F823" t="s">
        <v>13</v>
      </c>
      <c r="G823" t="s">
        <v>1223</v>
      </c>
      <c r="H823" t="s">
        <v>515</v>
      </c>
      <c r="I823" t="s">
        <v>1221</v>
      </c>
      <c r="K823">
        <v>852</v>
      </c>
    </row>
    <row r="824" spans="1:11">
      <c r="A824" t="s">
        <v>10</v>
      </c>
      <c r="B824" t="s">
        <v>11</v>
      </c>
      <c r="C824" t="s">
        <v>12</v>
      </c>
      <c r="D824">
        <v>339942</v>
      </c>
      <c r="E824">
        <v>340763</v>
      </c>
      <c r="F824" t="s">
        <v>13</v>
      </c>
      <c r="I824" t="s">
        <v>1224</v>
      </c>
      <c r="J824" t="s">
        <v>1225</v>
      </c>
      <c r="K824">
        <v>822</v>
      </c>
    </row>
    <row r="825" spans="1:11">
      <c r="A825" t="s">
        <v>16</v>
      </c>
      <c r="B825" t="s">
        <v>17</v>
      </c>
      <c r="C825" t="s">
        <v>12</v>
      </c>
      <c r="D825">
        <v>339942</v>
      </c>
      <c r="E825">
        <v>340763</v>
      </c>
      <c r="F825" t="s">
        <v>13</v>
      </c>
      <c r="G825" t="s">
        <v>1226</v>
      </c>
      <c r="H825" t="s">
        <v>515</v>
      </c>
      <c r="I825" t="s">
        <v>1224</v>
      </c>
      <c r="K825">
        <v>822</v>
      </c>
    </row>
    <row r="826" spans="1:11">
      <c r="A826" t="s">
        <v>10</v>
      </c>
      <c r="B826" t="s">
        <v>11</v>
      </c>
      <c r="C826" t="s">
        <v>12</v>
      </c>
      <c r="D826">
        <v>340771</v>
      </c>
      <c r="E826">
        <v>341682</v>
      </c>
      <c r="F826" t="s">
        <v>13</v>
      </c>
      <c r="I826" t="s">
        <v>1227</v>
      </c>
      <c r="J826" t="s">
        <v>1228</v>
      </c>
      <c r="K826">
        <v>912</v>
      </c>
    </row>
    <row r="827" spans="1:11">
      <c r="A827" t="s">
        <v>16</v>
      </c>
      <c r="B827" t="s">
        <v>17</v>
      </c>
      <c r="C827" t="s">
        <v>12</v>
      </c>
      <c r="D827">
        <v>340771</v>
      </c>
      <c r="E827">
        <v>341682</v>
      </c>
      <c r="F827" t="s">
        <v>13</v>
      </c>
      <c r="G827" t="s">
        <v>1229</v>
      </c>
      <c r="H827" t="s">
        <v>1230</v>
      </c>
      <c r="I827" t="s">
        <v>1227</v>
      </c>
      <c r="K827">
        <v>912</v>
      </c>
    </row>
    <row r="828" spans="1:11">
      <c r="A828" t="s">
        <v>10</v>
      </c>
      <c r="B828" t="s">
        <v>11</v>
      </c>
      <c r="C828" t="s">
        <v>12</v>
      </c>
      <c r="D828">
        <v>341679</v>
      </c>
      <c r="E828">
        <v>342533</v>
      </c>
      <c r="F828" t="s">
        <v>13</v>
      </c>
      <c r="I828" t="s">
        <v>1231</v>
      </c>
      <c r="J828" t="s">
        <v>1232</v>
      </c>
      <c r="K828">
        <v>855</v>
      </c>
    </row>
    <row r="829" spans="1:11">
      <c r="A829" t="s">
        <v>16</v>
      </c>
      <c r="B829" t="s">
        <v>17</v>
      </c>
      <c r="C829" t="s">
        <v>12</v>
      </c>
      <c r="D829">
        <v>341679</v>
      </c>
      <c r="E829">
        <v>342533</v>
      </c>
      <c r="F829" t="s">
        <v>13</v>
      </c>
      <c r="G829" t="s">
        <v>1233</v>
      </c>
      <c r="H829" t="s">
        <v>1234</v>
      </c>
      <c r="I829" t="s">
        <v>1231</v>
      </c>
      <c r="K829">
        <v>855</v>
      </c>
    </row>
    <row r="830" spans="1:11">
      <c r="A830" t="s">
        <v>10</v>
      </c>
      <c r="B830" t="s">
        <v>11</v>
      </c>
      <c r="C830" t="s">
        <v>12</v>
      </c>
      <c r="D830">
        <v>342639</v>
      </c>
      <c r="E830">
        <v>342869</v>
      </c>
      <c r="F830" t="s">
        <v>20</v>
      </c>
      <c r="I830" t="s">
        <v>1235</v>
      </c>
      <c r="J830" t="s">
        <v>1236</v>
      </c>
      <c r="K830">
        <v>231</v>
      </c>
    </row>
    <row r="831" spans="1:11">
      <c r="A831" t="s">
        <v>16</v>
      </c>
      <c r="B831" t="s">
        <v>17</v>
      </c>
      <c r="C831" t="s">
        <v>12</v>
      </c>
      <c r="D831">
        <v>342639</v>
      </c>
      <c r="E831">
        <v>342869</v>
      </c>
      <c r="F831" t="s">
        <v>20</v>
      </c>
      <c r="G831" t="s">
        <v>1237</v>
      </c>
      <c r="H831" t="s">
        <v>482</v>
      </c>
      <c r="I831" t="s">
        <v>1235</v>
      </c>
      <c r="K831">
        <v>231</v>
      </c>
    </row>
    <row r="832" spans="1:11">
      <c r="A832" t="s">
        <v>10</v>
      </c>
      <c r="B832" t="s">
        <v>11</v>
      </c>
      <c r="C832" t="s">
        <v>12</v>
      </c>
      <c r="D832">
        <v>342871</v>
      </c>
      <c r="E832">
        <v>343410</v>
      </c>
      <c r="F832" t="s">
        <v>20</v>
      </c>
      <c r="I832" t="s">
        <v>1238</v>
      </c>
      <c r="J832" t="s">
        <v>1239</v>
      </c>
      <c r="K832">
        <v>540</v>
      </c>
    </row>
    <row r="833" spans="1:11">
      <c r="A833" t="s">
        <v>16</v>
      </c>
      <c r="B833" t="s">
        <v>17</v>
      </c>
      <c r="C833" t="s">
        <v>12</v>
      </c>
      <c r="D833">
        <v>342871</v>
      </c>
      <c r="E833">
        <v>343410</v>
      </c>
      <c r="F833" t="s">
        <v>20</v>
      </c>
      <c r="G833" t="s">
        <v>1240</v>
      </c>
      <c r="H833" t="s">
        <v>19</v>
      </c>
      <c r="I833" t="s">
        <v>1238</v>
      </c>
      <c r="K833">
        <v>540</v>
      </c>
    </row>
    <row r="834" spans="1:11">
      <c r="A834" t="s">
        <v>10</v>
      </c>
      <c r="B834" t="s">
        <v>11</v>
      </c>
      <c r="C834" t="s">
        <v>12</v>
      </c>
      <c r="D834">
        <v>343481</v>
      </c>
      <c r="E834">
        <v>344050</v>
      </c>
      <c r="F834" t="s">
        <v>13</v>
      </c>
      <c r="I834" t="s">
        <v>1241</v>
      </c>
      <c r="J834" t="s">
        <v>1242</v>
      </c>
      <c r="K834">
        <v>570</v>
      </c>
    </row>
    <row r="835" spans="1:11">
      <c r="A835" t="s">
        <v>16</v>
      </c>
      <c r="B835" t="s">
        <v>17</v>
      </c>
      <c r="C835" t="s">
        <v>12</v>
      </c>
      <c r="D835">
        <v>343481</v>
      </c>
      <c r="E835">
        <v>344050</v>
      </c>
      <c r="F835" t="s">
        <v>13</v>
      </c>
      <c r="G835" t="s">
        <v>1243</v>
      </c>
      <c r="H835" t="s">
        <v>19</v>
      </c>
      <c r="I835" t="s">
        <v>1241</v>
      </c>
      <c r="K835">
        <v>570</v>
      </c>
    </row>
    <row r="836" spans="1:11">
      <c r="A836" t="s">
        <v>10</v>
      </c>
      <c r="B836" t="s">
        <v>11</v>
      </c>
      <c r="C836" t="s">
        <v>12</v>
      </c>
      <c r="D836">
        <v>344068</v>
      </c>
      <c r="E836">
        <v>344376</v>
      </c>
      <c r="F836" t="s">
        <v>20</v>
      </c>
      <c r="I836" t="s">
        <v>1244</v>
      </c>
      <c r="J836" t="s">
        <v>1245</v>
      </c>
      <c r="K836">
        <v>309</v>
      </c>
    </row>
    <row r="837" spans="1:11">
      <c r="A837" t="s">
        <v>16</v>
      </c>
      <c r="B837" t="s">
        <v>17</v>
      </c>
      <c r="C837" t="s">
        <v>12</v>
      </c>
      <c r="D837">
        <v>344068</v>
      </c>
      <c r="E837">
        <v>344376</v>
      </c>
      <c r="F837" t="s">
        <v>20</v>
      </c>
      <c r="G837" t="s">
        <v>1246</v>
      </c>
      <c r="H837" t="s">
        <v>1247</v>
      </c>
      <c r="I837" t="s">
        <v>1244</v>
      </c>
      <c r="K837">
        <v>309</v>
      </c>
    </row>
    <row r="838" spans="1:11">
      <c r="A838" t="s">
        <v>10</v>
      </c>
      <c r="B838" t="s">
        <v>11</v>
      </c>
      <c r="C838" t="s">
        <v>12</v>
      </c>
      <c r="D838">
        <v>344386</v>
      </c>
      <c r="E838">
        <v>345084</v>
      </c>
      <c r="F838" t="s">
        <v>20</v>
      </c>
      <c r="I838" t="s">
        <v>1248</v>
      </c>
      <c r="J838" t="s">
        <v>1249</v>
      </c>
      <c r="K838">
        <v>699</v>
      </c>
    </row>
    <row r="839" spans="1:11">
      <c r="A839" t="s">
        <v>16</v>
      </c>
      <c r="B839" t="s">
        <v>17</v>
      </c>
      <c r="C839" t="s">
        <v>12</v>
      </c>
      <c r="D839">
        <v>344386</v>
      </c>
      <c r="E839">
        <v>345084</v>
      </c>
      <c r="F839" t="s">
        <v>20</v>
      </c>
      <c r="G839" t="s">
        <v>1250</v>
      </c>
      <c r="H839" t="s">
        <v>584</v>
      </c>
      <c r="I839" t="s">
        <v>1248</v>
      </c>
      <c r="K839">
        <v>699</v>
      </c>
    </row>
    <row r="840" spans="1:11">
      <c r="A840" t="s">
        <v>10</v>
      </c>
      <c r="B840" t="s">
        <v>11</v>
      </c>
      <c r="C840" t="s">
        <v>12</v>
      </c>
      <c r="D840">
        <v>345341</v>
      </c>
      <c r="E840">
        <v>345838</v>
      </c>
      <c r="F840" t="s">
        <v>13</v>
      </c>
      <c r="I840" t="s">
        <v>1251</v>
      </c>
      <c r="J840" t="s">
        <v>1252</v>
      </c>
      <c r="K840">
        <v>498</v>
      </c>
    </row>
    <row r="841" spans="1:11">
      <c r="A841" t="s">
        <v>16</v>
      </c>
      <c r="B841" t="s">
        <v>17</v>
      </c>
      <c r="C841" t="s">
        <v>12</v>
      </c>
      <c r="D841">
        <v>345341</v>
      </c>
      <c r="E841">
        <v>345838</v>
      </c>
      <c r="F841" t="s">
        <v>13</v>
      </c>
      <c r="G841" t="s">
        <v>1253</v>
      </c>
      <c r="H841" t="s">
        <v>458</v>
      </c>
      <c r="I841" t="s">
        <v>1251</v>
      </c>
      <c r="K841">
        <v>498</v>
      </c>
    </row>
    <row r="842" spans="1:11">
      <c r="A842" t="s">
        <v>10</v>
      </c>
      <c r="B842" t="s">
        <v>11</v>
      </c>
      <c r="C842" t="s">
        <v>12</v>
      </c>
      <c r="D842">
        <v>345857</v>
      </c>
      <c r="E842">
        <v>347503</v>
      </c>
      <c r="F842" t="s">
        <v>13</v>
      </c>
      <c r="I842" t="s">
        <v>1254</v>
      </c>
      <c r="J842" t="s">
        <v>1255</v>
      </c>
      <c r="K842">
        <v>1647</v>
      </c>
    </row>
    <row r="843" spans="1:11">
      <c r="A843" t="s">
        <v>16</v>
      </c>
      <c r="B843" t="s">
        <v>17</v>
      </c>
      <c r="C843" t="s">
        <v>12</v>
      </c>
      <c r="D843">
        <v>345857</v>
      </c>
      <c r="E843">
        <v>347503</v>
      </c>
      <c r="F843" t="s">
        <v>13</v>
      </c>
      <c r="G843" t="s">
        <v>1256</v>
      </c>
      <c r="H843" t="s">
        <v>68</v>
      </c>
      <c r="I843" t="s">
        <v>1254</v>
      </c>
      <c r="K843">
        <v>1647</v>
      </c>
    </row>
    <row r="844" spans="1:11">
      <c r="A844" t="s">
        <v>10</v>
      </c>
      <c r="B844" t="s">
        <v>11</v>
      </c>
      <c r="C844" t="s">
        <v>12</v>
      </c>
      <c r="D844">
        <v>347572</v>
      </c>
      <c r="E844">
        <v>348972</v>
      </c>
      <c r="F844" t="s">
        <v>13</v>
      </c>
      <c r="I844" t="s">
        <v>1257</v>
      </c>
      <c r="J844" t="s">
        <v>1258</v>
      </c>
      <c r="K844">
        <v>1401</v>
      </c>
    </row>
    <row r="845" spans="1:11">
      <c r="A845" t="s">
        <v>16</v>
      </c>
      <c r="B845" t="s">
        <v>17</v>
      </c>
      <c r="C845" t="s">
        <v>12</v>
      </c>
      <c r="D845">
        <v>347572</v>
      </c>
      <c r="E845">
        <v>348972</v>
      </c>
      <c r="F845" t="s">
        <v>13</v>
      </c>
      <c r="G845" t="s">
        <v>1259</v>
      </c>
      <c r="H845" t="s">
        <v>1260</v>
      </c>
      <c r="I845" t="s">
        <v>1257</v>
      </c>
      <c r="K845">
        <v>1401</v>
      </c>
    </row>
    <row r="846" spans="1:11">
      <c r="A846" t="s">
        <v>10</v>
      </c>
      <c r="B846" t="s">
        <v>11</v>
      </c>
      <c r="C846" t="s">
        <v>12</v>
      </c>
      <c r="D846">
        <v>349035</v>
      </c>
      <c r="E846">
        <v>352775</v>
      </c>
      <c r="F846" t="s">
        <v>13</v>
      </c>
      <c r="I846" t="s">
        <v>1261</v>
      </c>
      <c r="J846" t="s">
        <v>1262</v>
      </c>
      <c r="K846">
        <v>3741</v>
      </c>
    </row>
    <row r="847" spans="1:11">
      <c r="A847" t="s">
        <v>16</v>
      </c>
      <c r="B847" t="s">
        <v>17</v>
      </c>
      <c r="C847" t="s">
        <v>12</v>
      </c>
      <c r="D847">
        <v>349035</v>
      </c>
      <c r="E847">
        <v>352775</v>
      </c>
      <c r="F847" t="s">
        <v>13</v>
      </c>
      <c r="G847" t="s">
        <v>1263</v>
      </c>
      <c r="H847" t="s">
        <v>1264</v>
      </c>
      <c r="I847" t="s">
        <v>1261</v>
      </c>
      <c r="K847">
        <v>3741</v>
      </c>
    </row>
    <row r="848" spans="1:11">
      <c r="A848" t="s">
        <v>10</v>
      </c>
      <c r="B848" t="s">
        <v>11</v>
      </c>
      <c r="C848" t="s">
        <v>12</v>
      </c>
      <c r="D848">
        <v>352772</v>
      </c>
      <c r="E848">
        <v>354292</v>
      </c>
      <c r="F848" t="s">
        <v>13</v>
      </c>
      <c r="I848" t="s">
        <v>1265</v>
      </c>
      <c r="J848" t="s">
        <v>1266</v>
      </c>
      <c r="K848">
        <v>1521</v>
      </c>
    </row>
    <row r="849" spans="1:11">
      <c r="A849" t="s">
        <v>16</v>
      </c>
      <c r="B849" t="s">
        <v>17</v>
      </c>
      <c r="C849" t="s">
        <v>12</v>
      </c>
      <c r="D849">
        <v>352772</v>
      </c>
      <c r="E849">
        <v>354292</v>
      </c>
      <c r="F849" t="s">
        <v>13</v>
      </c>
      <c r="G849" t="s">
        <v>1267</v>
      </c>
      <c r="H849" t="s">
        <v>1268</v>
      </c>
      <c r="I849" t="s">
        <v>1265</v>
      </c>
      <c r="K849">
        <v>1521</v>
      </c>
    </row>
    <row r="850" spans="1:11">
      <c r="A850" t="s">
        <v>10</v>
      </c>
      <c r="B850" t="s">
        <v>11</v>
      </c>
      <c r="C850" t="s">
        <v>12</v>
      </c>
      <c r="D850">
        <v>354298</v>
      </c>
      <c r="E850">
        <v>355002</v>
      </c>
      <c r="F850" t="s">
        <v>13</v>
      </c>
      <c r="I850" t="s">
        <v>1269</v>
      </c>
      <c r="J850" t="s">
        <v>1270</v>
      </c>
      <c r="K850">
        <v>705</v>
      </c>
    </row>
    <row r="851" spans="1:11">
      <c r="A851" t="s">
        <v>16</v>
      </c>
      <c r="B851" t="s">
        <v>17</v>
      </c>
      <c r="C851" t="s">
        <v>12</v>
      </c>
      <c r="D851">
        <v>354298</v>
      </c>
      <c r="E851">
        <v>355002</v>
      </c>
      <c r="F851" t="s">
        <v>13</v>
      </c>
      <c r="G851" t="s">
        <v>1271</v>
      </c>
      <c r="H851" t="s">
        <v>1272</v>
      </c>
      <c r="I851" t="s">
        <v>1269</v>
      </c>
      <c r="K851">
        <v>705</v>
      </c>
    </row>
    <row r="852" spans="1:11">
      <c r="A852" t="s">
        <v>10</v>
      </c>
      <c r="B852" t="s">
        <v>11</v>
      </c>
      <c r="C852" t="s">
        <v>12</v>
      </c>
      <c r="D852">
        <v>355014</v>
      </c>
      <c r="E852">
        <v>355808</v>
      </c>
      <c r="F852" t="s">
        <v>13</v>
      </c>
      <c r="I852" t="s">
        <v>1273</v>
      </c>
      <c r="J852" t="s">
        <v>1274</v>
      </c>
      <c r="K852">
        <v>795</v>
      </c>
    </row>
    <row r="853" spans="1:11">
      <c r="A853" t="s">
        <v>16</v>
      </c>
      <c r="B853" t="s">
        <v>17</v>
      </c>
      <c r="C853" t="s">
        <v>12</v>
      </c>
      <c r="D853">
        <v>355014</v>
      </c>
      <c r="E853">
        <v>355808</v>
      </c>
      <c r="F853" t="s">
        <v>13</v>
      </c>
      <c r="G853" t="s">
        <v>1275</v>
      </c>
      <c r="H853" t="s">
        <v>1276</v>
      </c>
      <c r="I853" t="s">
        <v>1273</v>
      </c>
      <c r="K853">
        <v>795</v>
      </c>
    </row>
    <row r="854" spans="1:11">
      <c r="A854" t="s">
        <v>10</v>
      </c>
      <c r="B854" t="s">
        <v>11</v>
      </c>
      <c r="C854" t="s">
        <v>12</v>
      </c>
      <c r="D854">
        <v>355814</v>
      </c>
      <c r="E854">
        <v>356644</v>
      </c>
      <c r="F854" t="s">
        <v>13</v>
      </c>
      <c r="I854" t="s">
        <v>1277</v>
      </c>
      <c r="J854" t="s">
        <v>1278</v>
      </c>
      <c r="K854">
        <v>831</v>
      </c>
    </row>
    <row r="855" spans="1:11">
      <c r="A855" t="s">
        <v>16</v>
      </c>
      <c r="B855" t="s">
        <v>17</v>
      </c>
      <c r="C855" t="s">
        <v>12</v>
      </c>
      <c r="D855">
        <v>355814</v>
      </c>
      <c r="E855">
        <v>356644</v>
      </c>
      <c r="F855" t="s">
        <v>13</v>
      </c>
      <c r="G855" t="s">
        <v>1279</v>
      </c>
      <c r="H855" t="s">
        <v>1280</v>
      </c>
      <c r="I855" t="s">
        <v>1277</v>
      </c>
      <c r="K855">
        <v>831</v>
      </c>
    </row>
    <row r="856" spans="1:11">
      <c r="A856" t="s">
        <v>10</v>
      </c>
      <c r="B856" t="s">
        <v>11</v>
      </c>
      <c r="C856" t="s">
        <v>12</v>
      </c>
      <c r="D856">
        <v>356625</v>
      </c>
      <c r="E856">
        <v>357182</v>
      </c>
      <c r="F856" t="s">
        <v>13</v>
      </c>
      <c r="I856" t="s">
        <v>1281</v>
      </c>
      <c r="J856" t="s">
        <v>1282</v>
      </c>
      <c r="K856">
        <v>558</v>
      </c>
    </row>
    <row r="857" spans="1:11">
      <c r="A857" t="s">
        <v>16</v>
      </c>
      <c r="B857" t="s">
        <v>17</v>
      </c>
      <c r="C857" t="s">
        <v>12</v>
      </c>
      <c r="D857">
        <v>356625</v>
      </c>
      <c r="E857">
        <v>357182</v>
      </c>
      <c r="F857" t="s">
        <v>13</v>
      </c>
      <c r="G857" t="s">
        <v>1283</v>
      </c>
      <c r="H857" t="s">
        <v>1284</v>
      </c>
      <c r="I857" t="s">
        <v>1281</v>
      </c>
      <c r="K857">
        <v>558</v>
      </c>
    </row>
    <row r="858" spans="1:11">
      <c r="A858" t="s">
        <v>10</v>
      </c>
      <c r="B858" t="s">
        <v>11</v>
      </c>
      <c r="C858" t="s">
        <v>12</v>
      </c>
      <c r="D858">
        <v>357221</v>
      </c>
      <c r="E858">
        <v>357796</v>
      </c>
      <c r="F858" t="s">
        <v>13</v>
      </c>
      <c r="I858" t="s">
        <v>1285</v>
      </c>
      <c r="J858" t="s">
        <v>1286</v>
      </c>
      <c r="K858">
        <v>576</v>
      </c>
    </row>
    <row r="859" spans="1:11">
      <c r="A859" t="s">
        <v>16</v>
      </c>
      <c r="B859" t="s">
        <v>17</v>
      </c>
      <c r="C859" t="s">
        <v>12</v>
      </c>
      <c r="D859">
        <v>357221</v>
      </c>
      <c r="E859">
        <v>357796</v>
      </c>
      <c r="F859" t="s">
        <v>13</v>
      </c>
      <c r="G859" t="s">
        <v>1287</v>
      </c>
      <c r="H859" t="s">
        <v>1284</v>
      </c>
      <c r="I859" t="s">
        <v>1285</v>
      </c>
      <c r="K859">
        <v>576</v>
      </c>
    </row>
    <row r="860" spans="1:11">
      <c r="A860" t="s">
        <v>10</v>
      </c>
      <c r="B860" t="s">
        <v>11</v>
      </c>
      <c r="C860" t="s">
        <v>12</v>
      </c>
      <c r="D860">
        <v>357825</v>
      </c>
      <c r="E860">
        <v>359108</v>
      </c>
      <c r="F860" t="s">
        <v>13</v>
      </c>
      <c r="I860" t="s">
        <v>1288</v>
      </c>
      <c r="J860" t="s">
        <v>1289</v>
      </c>
      <c r="K860">
        <v>1284</v>
      </c>
    </row>
    <row r="861" spans="1:11">
      <c r="A861" t="s">
        <v>16</v>
      </c>
      <c r="B861" t="s">
        <v>17</v>
      </c>
      <c r="C861" t="s">
        <v>12</v>
      </c>
      <c r="D861">
        <v>357825</v>
      </c>
      <c r="E861">
        <v>359108</v>
      </c>
      <c r="F861" t="s">
        <v>13</v>
      </c>
      <c r="G861" t="s">
        <v>1290</v>
      </c>
      <c r="H861" t="s">
        <v>1291</v>
      </c>
      <c r="I861" t="s">
        <v>1288</v>
      </c>
      <c r="K861">
        <v>1284</v>
      </c>
    </row>
    <row r="862" spans="1:11">
      <c r="A862" t="s">
        <v>10</v>
      </c>
      <c r="B862" t="s">
        <v>11</v>
      </c>
      <c r="C862" t="s">
        <v>12</v>
      </c>
      <c r="D862">
        <v>359117</v>
      </c>
      <c r="E862">
        <v>359638</v>
      </c>
      <c r="F862" t="s">
        <v>13</v>
      </c>
      <c r="I862" t="s">
        <v>1292</v>
      </c>
      <c r="J862" t="s">
        <v>1293</v>
      </c>
      <c r="K862">
        <v>522</v>
      </c>
    </row>
    <row r="863" spans="1:11">
      <c r="A863" t="s">
        <v>16</v>
      </c>
      <c r="B863" t="s">
        <v>17</v>
      </c>
      <c r="C863" t="s">
        <v>12</v>
      </c>
      <c r="D863">
        <v>359117</v>
      </c>
      <c r="E863">
        <v>359638</v>
      </c>
      <c r="F863" t="s">
        <v>13</v>
      </c>
      <c r="G863" t="s">
        <v>1294</v>
      </c>
      <c r="H863" t="s">
        <v>1295</v>
      </c>
      <c r="I863" t="s">
        <v>1292</v>
      </c>
      <c r="K863">
        <v>522</v>
      </c>
    </row>
    <row r="864" spans="1:11">
      <c r="A864" t="s">
        <v>10</v>
      </c>
      <c r="B864" t="s">
        <v>11</v>
      </c>
      <c r="C864" t="s">
        <v>12</v>
      </c>
      <c r="D864">
        <v>359944</v>
      </c>
      <c r="E864">
        <v>361563</v>
      </c>
      <c r="F864" t="s">
        <v>20</v>
      </c>
      <c r="I864" t="s">
        <v>1296</v>
      </c>
      <c r="J864" t="s">
        <v>1297</v>
      </c>
      <c r="K864">
        <v>1620</v>
      </c>
    </row>
    <row r="865" spans="1:11">
      <c r="A865" t="s">
        <v>16</v>
      </c>
      <c r="B865" t="s">
        <v>17</v>
      </c>
      <c r="C865" t="s">
        <v>12</v>
      </c>
      <c r="D865">
        <v>359944</v>
      </c>
      <c r="E865">
        <v>361563</v>
      </c>
      <c r="F865" t="s">
        <v>20</v>
      </c>
      <c r="G865" t="s">
        <v>1298</v>
      </c>
      <c r="H865" t="s">
        <v>1299</v>
      </c>
      <c r="I865" t="s">
        <v>1296</v>
      </c>
      <c r="K865">
        <v>1620</v>
      </c>
    </row>
    <row r="866" spans="1:11">
      <c r="A866" t="s">
        <v>10</v>
      </c>
      <c r="B866" t="s">
        <v>11</v>
      </c>
      <c r="C866" t="s">
        <v>12</v>
      </c>
      <c r="D866">
        <v>361560</v>
      </c>
      <c r="E866">
        <v>362909</v>
      </c>
      <c r="F866" t="s">
        <v>20</v>
      </c>
      <c r="I866" t="s">
        <v>1300</v>
      </c>
      <c r="J866" t="s">
        <v>1301</v>
      </c>
      <c r="K866">
        <v>1350</v>
      </c>
    </row>
    <row r="867" spans="1:11">
      <c r="A867" t="s">
        <v>16</v>
      </c>
      <c r="B867" t="s">
        <v>17</v>
      </c>
      <c r="C867" t="s">
        <v>12</v>
      </c>
      <c r="D867">
        <v>361560</v>
      </c>
      <c r="E867">
        <v>362909</v>
      </c>
      <c r="F867" t="s">
        <v>20</v>
      </c>
      <c r="G867" t="s">
        <v>1302</v>
      </c>
      <c r="H867" t="s">
        <v>1303</v>
      </c>
      <c r="I867" t="s">
        <v>1300</v>
      </c>
      <c r="K867">
        <v>1350</v>
      </c>
    </row>
    <row r="868" spans="1:11">
      <c r="A868" t="s">
        <v>10</v>
      </c>
      <c r="B868" t="s">
        <v>11</v>
      </c>
      <c r="C868" t="s">
        <v>12</v>
      </c>
      <c r="D868">
        <v>363059</v>
      </c>
      <c r="E868">
        <v>363787</v>
      </c>
      <c r="F868" t="s">
        <v>13</v>
      </c>
      <c r="I868" t="s">
        <v>1304</v>
      </c>
      <c r="J868" t="s">
        <v>1305</v>
      </c>
      <c r="K868">
        <v>729</v>
      </c>
    </row>
    <row r="869" spans="1:11">
      <c r="A869" t="s">
        <v>16</v>
      </c>
      <c r="B869" t="s">
        <v>17</v>
      </c>
      <c r="C869" t="s">
        <v>12</v>
      </c>
      <c r="D869">
        <v>363059</v>
      </c>
      <c r="E869">
        <v>363787</v>
      </c>
      <c r="F869" t="s">
        <v>13</v>
      </c>
      <c r="G869" t="s">
        <v>1306</v>
      </c>
      <c r="H869" t="s">
        <v>1307</v>
      </c>
      <c r="I869" t="s">
        <v>1304</v>
      </c>
      <c r="K869">
        <v>729</v>
      </c>
    </row>
    <row r="870" spans="1:11">
      <c r="A870" t="s">
        <v>10</v>
      </c>
      <c r="B870" t="s">
        <v>11</v>
      </c>
      <c r="C870" t="s">
        <v>12</v>
      </c>
      <c r="D870">
        <v>363827</v>
      </c>
      <c r="E870">
        <v>364303</v>
      </c>
      <c r="F870" t="s">
        <v>13</v>
      </c>
      <c r="I870" t="s">
        <v>1308</v>
      </c>
      <c r="J870" t="s">
        <v>1309</v>
      </c>
      <c r="K870">
        <v>477</v>
      </c>
    </row>
    <row r="871" spans="1:11">
      <c r="A871" t="s">
        <v>16</v>
      </c>
      <c r="B871" t="s">
        <v>17</v>
      </c>
      <c r="C871" t="s">
        <v>12</v>
      </c>
      <c r="D871">
        <v>363827</v>
      </c>
      <c r="E871">
        <v>364303</v>
      </c>
      <c r="F871" t="s">
        <v>13</v>
      </c>
      <c r="G871" t="s">
        <v>1310</v>
      </c>
      <c r="H871" t="s">
        <v>1311</v>
      </c>
      <c r="I871" t="s">
        <v>1308</v>
      </c>
      <c r="K871">
        <v>477</v>
      </c>
    </row>
    <row r="872" spans="1:11">
      <c r="A872" t="s">
        <v>10</v>
      </c>
      <c r="B872" t="s">
        <v>11</v>
      </c>
      <c r="C872" t="s">
        <v>12</v>
      </c>
      <c r="D872">
        <v>364371</v>
      </c>
      <c r="E872">
        <v>365261</v>
      </c>
      <c r="F872" t="s">
        <v>13</v>
      </c>
      <c r="I872" t="s">
        <v>1312</v>
      </c>
      <c r="J872" t="s">
        <v>1313</v>
      </c>
      <c r="K872">
        <v>891</v>
      </c>
    </row>
    <row r="873" spans="1:11">
      <c r="A873" t="s">
        <v>16</v>
      </c>
      <c r="B873" t="s">
        <v>17</v>
      </c>
      <c r="C873" t="s">
        <v>12</v>
      </c>
      <c r="D873">
        <v>364371</v>
      </c>
      <c r="E873">
        <v>365261</v>
      </c>
      <c r="F873" t="s">
        <v>13</v>
      </c>
      <c r="G873" t="s">
        <v>1314</v>
      </c>
      <c r="H873" t="s">
        <v>1000</v>
      </c>
      <c r="I873" t="s">
        <v>1312</v>
      </c>
      <c r="K873">
        <v>891</v>
      </c>
    </row>
    <row r="874" spans="1:11">
      <c r="A874" t="s">
        <v>10</v>
      </c>
      <c r="B874" t="s">
        <v>11</v>
      </c>
      <c r="C874" t="s">
        <v>12</v>
      </c>
      <c r="D874">
        <v>365668</v>
      </c>
      <c r="E874">
        <v>365784</v>
      </c>
      <c r="F874" t="s">
        <v>13</v>
      </c>
      <c r="I874" t="s">
        <v>1315</v>
      </c>
      <c r="J874" t="s">
        <v>1316</v>
      </c>
      <c r="K874">
        <v>117</v>
      </c>
    </row>
    <row r="875" spans="1:11">
      <c r="A875" t="s">
        <v>16</v>
      </c>
      <c r="B875" t="s">
        <v>17</v>
      </c>
      <c r="C875" t="s">
        <v>12</v>
      </c>
      <c r="D875">
        <v>365668</v>
      </c>
      <c r="E875">
        <v>365784</v>
      </c>
      <c r="F875" t="s">
        <v>13</v>
      </c>
      <c r="G875" t="s">
        <v>1317</v>
      </c>
      <c r="H875" t="s">
        <v>1318</v>
      </c>
      <c r="I875" t="s">
        <v>1315</v>
      </c>
      <c r="K875">
        <v>117</v>
      </c>
    </row>
    <row r="876" spans="1:11">
      <c r="A876" t="s">
        <v>10</v>
      </c>
      <c r="B876" t="s">
        <v>11</v>
      </c>
      <c r="C876" t="s">
        <v>12</v>
      </c>
      <c r="D876">
        <v>366048</v>
      </c>
      <c r="E876">
        <v>366635</v>
      </c>
      <c r="F876" t="s">
        <v>20</v>
      </c>
      <c r="I876" t="s">
        <v>1319</v>
      </c>
      <c r="J876" t="s">
        <v>1320</v>
      </c>
      <c r="K876">
        <v>588</v>
      </c>
    </row>
    <row r="877" spans="1:11">
      <c r="A877" t="s">
        <v>16</v>
      </c>
      <c r="B877" t="s">
        <v>17</v>
      </c>
      <c r="C877" t="s">
        <v>12</v>
      </c>
      <c r="D877">
        <v>366048</v>
      </c>
      <c r="E877">
        <v>366635</v>
      </c>
      <c r="F877" t="s">
        <v>20</v>
      </c>
      <c r="G877" t="s">
        <v>1321</v>
      </c>
      <c r="H877" t="s">
        <v>1322</v>
      </c>
      <c r="I877" t="s">
        <v>1319</v>
      </c>
      <c r="K877">
        <v>588</v>
      </c>
    </row>
    <row r="878" spans="1:11">
      <c r="A878" t="s">
        <v>10</v>
      </c>
      <c r="B878" t="s">
        <v>11</v>
      </c>
      <c r="C878" t="s">
        <v>12</v>
      </c>
      <c r="D878">
        <v>367002</v>
      </c>
      <c r="E878">
        <v>367391</v>
      </c>
      <c r="F878" t="s">
        <v>13</v>
      </c>
      <c r="I878" t="s">
        <v>1323</v>
      </c>
      <c r="J878" t="s">
        <v>1324</v>
      </c>
      <c r="K878">
        <v>390</v>
      </c>
    </row>
    <row r="879" spans="1:11">
      <c r="A879" t="s">
        <v>16</v>
      </c>
      <c r="B879" t="s">
        <v>17</v>
      </c>
      <c r="C879" t="s">
        <v>12</v>
      </c>
      <c r="D879">
        <v>367002</v>
      </c>
      <c r="E879">
        <v>367391</v>
      </c>
      <c r="F879" t="s">
        <v>13</v>
      </c>
      <c r="G879" t="s">
        <v>1325</v>
      </c>
      <c r="H879" t="s">
        <v>19</v>
      </c>
      <c r="I879" t="s">
        <v>1323</v>
      </c>
      <c r="K879">
        <v>390</v>
      </c>
    </row>
    <row r="880" spans="1:11">
      <c r="A880" t="s">
        <v>10</v>
      </c>
      <c r="B880" t="s">
        <v>11</v>
      </c>
      <c r="C880" t="s">
        <v>12</v>
      </c>
      <c r="D880">
        <v>367883</v>
      </c>
      <c r="E880">
        <v>368896</v>
      </c>
      <c r="F880" t="s">
        <v>13</v>
      </c>
      <c r="I880" t="s">
        <v>1326</v>
      </c>
      <c r="J880" t="s">
        <v>1327</v>
      </c>
      <c r="K880">
        <v>1014</v>
      </c>
    </row>
    <row r="881" spans="1:11">
      <c r="A881" t="s">
        <v>16</v>
      </c>
      <c r="B881" t="s">
        <v>17</v>
      </c>
      <c r="C881" t="s">
        <v>12</v>
      </c>
      <c r="D881">
        <v>367883</v>
      </c>
      <c r="E881">
        <v>368896</v>
      </c>
      <c r="F881" t="s">
        <v>13</v>
      </c>
      <c r="G881" t="s">
        <v>1328</v>
      </c>
      <c r="H881" t="s">
        <v>1329</v>
      </c>
      <c r="I881" t="s">
        <v>1326</v>
      </c>
      <c r="K881">
        <v>1014</v>
      </c>
    </row>
    <row r="882" spans="1:11">
      <c r="A882" t="s">
        <v>10</v>
      </c>
      <c r="B882" t="s">
        <v>11</v>
      </c>
      <c r="C882" t="s">
        <v>12</v>
      </c>
      <c r="D882">
        <v>369382</v>
      </c>
      <c r="E882">
        <v>369831</v>
      </c>
      <c r="F882" t="s">
        <v>13</v>
      </c>
      <c r="I882" t="s">
        <v>1330</v>
      </c>
      <c r="J882" t="s">
        <v>1331</v>
      </c>
      <c r="K882">
        <v>450</v>
      </c>
    </row>
    <row r="883" spans="1:11">
      <c r="A883" t="s">
        <v>16</v>
      </c>
      <c r="B883" t="s">
        <v>17</v>
      </c>
      <c r="C883" t="s">
        <v>12</v>
      </c>
      <c r="D883">
        <v>369382</v>
      </c>
      <c r="E883">
        <v>369831</v>
      </c>
      <c r="F883" t="s">
        <v>13</v>
      </c>
      <c r="G883" t="s">
        <v>1332</v>
      </c>
      <c r="H883" t="s">
        <v>1333</v>
      </c>
      <c r="I883" t="s">
        <v>1330</v>
      </c>
      <c r="K883">
        <v>450</v>
      </c>
    </row>
    <row r="884" spans="1:11">
      <c r="A884" t="s">
        <v>10</v>
      </c>
      <c r="B884" t="s">
        <v>11</v>
      </c>
      <c r="C884" t="s">
        <v>12</v>
      </c>
      <c r="D884">
        <v>370144</v>
      </c>
      <c r="E884">
        <v>371889</v>
      </c>
      <c r="F884" t="s">
        <v>20</v>
      </c>
      <c r="I884" t="s">
        <v>1334</v>
      </c>
      <c r="J884" t="s">
        <v>1335</v>
      </c>
      <c r="K884">
        <v>1746</v>
      </c>
    </row>
    <row r="885" spans="1:11">
      <c r="A885" t="s">
        <v>16</v>
      </c>
      <c r="B885" t="s">
        <v>17</v>
      </c>
      <c r="C885" t="s">
        <v>12</v>
      </c>
      <c r="D885">
        <v>370144</v>
      </c>
      <c r="E885">
        <v>371889</v>
      </c>
      <c r="F885" t="s">
        <v>20</v>
      </c>
      <c r="G885" t="s">
        <v>1336</v>
      </c>
      <c r="H885" t="s">
        <v>698</v>
      </c>
      <c r="I885" t="s">
        <v>1334</v>
      </c>
      <c r="K885">
        <v>1746</v>
      </c>
    </row>
    <row r="886" spans="1:11">
      <c r="A886" t="s">
        <v>10</v>
      </c>
      <c r="B886" t="s">
        <v>11</v>
      </c>
      <c r="C886" t="s">
        <v>12</v>
      </c>
      <c r="D886">
        <v>371899</v>
      </c>
      <c r="E886">
        <v>372447</v>
      </c>
      <c r="F886" t="s">
        <v>20</v>
      </c>
      <c r="I886" t="s">
        <v>1337</v>
      </c>
      <c r="J886" t="s">
        <v>1338</v>
      </c>
      <c r="K886">
        <v>549</v>
      </c>
    </row>
    <row r="887" spans="1:11">
      <c r="A887" t="s">
        <v>16</v>
      </c>
      <c r="B887" t="s">
        <v>17</v>
      </c>
      <c r="C887" t="s">
        <v>12</v>
      </c>
      <c r="D887">
        <v>371899</v>
      </c>
      <c r="E887">
        <v>372447</v>
      </c>
      <c r="F887" t="s">
        <v>20</v>
      </c>
      <c r="G887" t="s">
        <v>1339</v>
      </c>
      <c r="H887" t="s">
        <v>1340</v>
      </c>
      <c r="I887" t="s">
        <v>1337</v>
      </c>
      <c r="K887">
        <v>549</v>
      </c>
    </row>
    <row r="888" spans="1:11">
      <c r="A888" t="s">
        <v>10</v>
      </c>
      <c r="B888" t="s">
        <v>11</v>
      </c>
      <c r="C888" t="s">
        <v>12</v>
      </c>
      <c r="D888">
        <v>372444</v>
      </c>
      <c r="E888">
        <v>372617</v>
      </c>
      <c r="F888" t="s">
        <v>20</v>
      </c>
      <c r="I888" t="s">
        <v>1341</v>
      </c>
      <c r="J888" t="s">
        <v>1342</v>
      </c>
      <c r="K888">
        <v>174</v>
      </c>
    </row>
    <row r="889" spans="1:11">
      <c r="A889" t="s">
        <v>16</v>
      </c>
      <c r="B889" t="s">
        <v>17</v>
      </c>
      <c r="C889" t="s">
        <v>12</v>
      </c>
      <c r="D889">
        <v>372444</v>
      </c>
      <c r="E889">
        <v>372617</v>
      </c>
      <c r="F889" t="s">
        <v>20</v>
      </c>
      <c r="G889" t="s">
        <v>1343</v>
      </c>
      <c r="H889" t="s">
        <v>1344</v>
      </c>
      <c r="I889" t="s">
        <v>1341</v>
      </c>
      <c r="K889">
        <v>174</v>
      </c>
    </row>
    <row r="890" spans="1:11">
      <c r="A890" t="s">
        <v>10</v>
      </c>
      <c r="B890" t="s">
        <v>11</v>
      </c>
      <c r="C890" t="s">
        <v>12</v>
      </c>
      <c r="D890">
        <v>372717</v>
      </c>
      <c r="E890">
        <v>373529</v>
      </c>
      <c r="F890" t="s">
        <v>13</v>
      </c>
      <c r="I890" t="s">
        <v>1345</v>
      </c>
      <c r="J890" t="s">
        <v>1346</v>
      </c>
      <c r="K890">
        <v>813</v>
      </c>
    </row>
    <row r="891" spans="1:11">
      <c r="A891" t="s">
        <v>16</v>
      </c>
      <c r="B891" t="s">
        <v>17</v>
      </c>
      <c r="C891" t="s">
        <v>12</v>
      </c>
      <c r="D891">
        <v>372717</v>
      </c>
      <c r="E891">
        <v>373529</v>
      </c>
      <c r="F891" t="s">
        <v>13</v>
      </c>
      <c r="G891" t="s">
        <v>1347</v>
      </c>
      <c r="H891" t="s">
        <v>1348</v>
      </c>
      <c r="I891" t="s">
        <v>1345</v>
      </c>
      <c r="K891">
        <v>813</v>
      </c>
    </row>
    <row r="892" spans="1:11">
      <c r="A892" t="s">
        <v>10</v>
      </c>
      <c r="B892" t="s">
        <v>11</v>
      </c>
      <c r="C892" t="s">
        <v>12</v>
      </c>
      <c r="D892">
        <v>373676</v>
      </c>
      <c r="E892">
        <v>374326</v>
      </c>
      <c r="F892" t="s">
        <v>20</v>
      </c>
      <c r="I892" t="s">
        <v>1349</v>
      </c>
      <c r="J892" t="s">
        <v>1350</v>
      </c>
      <c r="K892">
        <v>651</v>
      </c>
    </row>
    <row r="893" spans="1:11">
      <c r="A893" t="s">
        <v>16</v>
      </c>
      <c r="B893" t="s">
        <v>17</v>
      </c>
      <c r="C893" t="s">
        <v>12</v>
      </c>
      <c r="D893">
        <v>373676</v>
      </c>
      <c r="E893">
        <v>374326</v>
      </c>
      <c r="F893" t="s">
        <v>20</v>
      </c>
      <c r="G893" t="s">
        <v>1351</v>
      </c>
      <c r="H893" t="s">
        <v>1352</v>
      </c>
      <c r="I893" t="s">
        <v>1349</v>
      </c>
      <c r="K893">
        <v>651</v>
      </c>
    </row>
    <row r="894" spans="1:11">
      <c r="A894" t="s">
        <v>10</v>
      </c>
      <c r="B894" t="s">
        <v>11</v>
      </c>
      <c r="C894" t="s">
        <v>12</v>
      </c>
      <c r="D894">
        <v>374326</v>
      </c>
      <c r="E894">
        <v>375792</v>
      </c>
      <c r="F894" t="s">
        <v>20</v>
      </c>
      <c r="I894" t="s">
        <v>1353</v>
      </c>
      <c r="J894" t="s">
        <v>1354</v>
      </c>
      <c r="K894">
        <v>1467</v>
      </c>
    </row>
    <row r="895" spans="1:11">
      <c r="A895" t="s">
        <v>16</v>
      </c>
      <c r="B895" t="s">
        <v>17</v>
      </c>
      <c r="C895" t="s">
        <v>12</v>
      </c>
      <c r="D895">
        <v>374326</v>
      </c>
      <c r="E895">
        <v>375792</v>
      </c>
      <c r="F895" t="s">
        <v>20</v>
      </c>
      <c r="G895" t="s">
        <v>1355</v>
      </c>
      <c r="H895" t="s">
        <v>1356</v>
      </c>
      <c r="I895" t="s">
        <v>1353</v>
      </c>
      <c r="K895">
        <v>1467</v>
      </c>
    </row>
    <row r="896" spans="1:11">
      <c r="A896" t="s">
        <v>10</v>
      </c>
      <c r="B896" t="s">
        <v>11</v>
      </c>
      <c r="C896" t="s">
        <v>12</v>
      </c>
      <c r="D896">
        <v>375904</v>
      </c>
      <c r="E896">
        <v>376779</v>
      </c>
      <c r="F896" t="s">
        <v>13</v>
      </c>
      <c r="I896" t="s">
        <v>1357</v>
      </c>
      <c r="J896" t="s">
        <v>1358</v>
      </c>
      <c r="K896">
        <v>876</v>
      </c>
    </row>
    <row r="897" spans="1:11">
      <c r="A897" t="s">
        <v>16</v>
      </c>
      <c r="B897" t="s">
        <v>17</v>
      </c>
      <c r="C897" t="s">
        <v>12</v>
      </c>
      <c r="D897">
        <v>375904</v>
      </c>
      <c r="E897">
        <v>376779</v>
      </c>
      <c r="F897" t="s">
        <v>13</v>
      </c>
      <c r="G897" t="s">
        <v>1359</v>
      </c>
      <c r="H897" t="s">
        <v>1360</v>
      </c>
      <c r="I897" t="s">
        <v>1357</v>
      </c>
      <c r="K897">
        <v>876</v>
      </c>
    </row>
    <row r="898" spans="1:11">
      <c r="A898" t="s">
        <v>10</v>
      </c>
      <c r="B898" t="s">
        <v>11</v>
      </c>
      <c r="C898" t="s">
        <v>12</v>
      </c>
      <c r="D898">
        <v>376837</v>
      </c>
      <c r="E898">
        <v>377052</v>
      </c>
      <c r="F898" t="s">
        <v>20</v>
      </c>
      <c r="I898" t="s">
        <v>1361</v>
      </c>
      <c r="J898" t="s">
        <v>1362</v>
      </c>
      <c r="K898">
        <v>216</v>
      </c>
    </row>
    <row r="899" spans="1:11">
      <c r="A899" t="s">
        <v>16</v>
      </c>
      <c r="B899" t="s">
        <v>17</v>
      </c>
      <c r="C899" t="s">
        <v>12</v>
      </c>
      <c r="D899">
        <v>376837</v>
      </c>
      <c r="E899">
        <v>377052</v>
      </c>
      <c r="F899" t="s">
        <v>20</v>
      </c>
      <c r="G899" t="s">
        <v>1363</v>
      </c>
      <c r="H899" t="s">
        <v>1364</v>
      </c>
      <c r="I899" t="s">
        <v>1361</v>
      </c>
      <c r="K899">
        <v>216</v>
      </c>
    </row>
    <row r="900" spans="1:11">
      <c r="A900" t="s">
        <v>10</v>
      </c>
      <c r="B900" t="s">
        <v>11</v>
      </c>
      <c r="C900" t="s">
        <v>12</v>
      </c>
      <c r="D900">
        <v>377165</v>
      </c>
      <c r="E900">
        <v>377434</v>
      </c>
      <c r="F900" t="s">
        <v>20</v>
      </c>
      <c r="I900" t="s">
        <v>1365</v>
      </c>
      <c r="J900" t="s">
        <v>1366</v>
      </c>
      <c r="K900">
        <v>270</v>
      </c>
    </row>
    <row r="901" spans="1:11">
      <c r="A901" t="s">
        <v>16</v>
      </c>
      <c r="B901" t="s">
        <v>17</v>
      </c>
      <c r="C901" t="s">
        <v>12</v>
      </c>
      <c r="D901">
        <v>377165</v>
      </c>
      <c r="E901">
        <v>377434</v>
      </c>
      <c r="F901" t="s">
        <v>20</v>
      </c>
      <c r="G901" t="s">
        <v>1367</v>
      </c>
      <c r="H901" t="s">
        <v>19</v>
      </c>
      <c r="I901" t="s">
        <v>1365</v>
      </c>
      <c r="K901">
        <v>270</v>
      </c>
    </row>
    <row r="902" spans="1:11">
      <c r="A902" t="s">
        <v>10</v>
      </c>
      <c r="B902" t="s">
        <v>11</v>
      </c>
      <c r="C902" t="s">
        <v>12</v>
      </c>
      <c r="D902">
        <v>377580</v>
      </c>
      <c r="E902">
        <v>378917</v>
      </c>
      <c r="F902" t="s">
        <v>13</v>
      </c>
      <c r="I902" t="s">
        <v>1368</v>
      </c>
      <c r="J902" t="s">
        <v>1369</v>
      </c>
      <c r="K902">
        <v>1338</v>
      </c>
    </row>
    <row r="903" spans="1:11">
      <c r="A903" t="s">
        <v>16</v>
      </c>
      <c r="B903" t="s">
        <v>17</v>
      </c>
      <c r="C903" t="s">
        <v>12</v>
      </c>
      <c r="D903">
        <v>377580</v>
      </c>
      <c r="E903">
        <v>378917</v>
      </c>
      <c r="F903" t="s">
        <v>13</v>
      </c>
      <c r="G903" t="s">
        <v>1370</v>
      </c>
      <c r="H903" t="s">
        <v>1371</v>
      </c>
      <c r="I903" t="s">
        <v>1368</v>
      </c>
      <c r="K903">
        <v>1338</v>
      </c>
    </row>
    <row r="904" spans="1:11">
      <c r="A904" t="s">
        <v>10</v>
      </c>
      <c r="B904" t="s">
        <v>11</v>
      </c>
      <c r="C904" t="s">
        <v>12</v>
      </c>
      <c r="D904">
        <v>378987</v>
      </c>
      <c r="E904">
        <v>379145</v>
      </c>
      <c r="F904" t="s">
        <v>20</v>
      </c>
      <c r="I904" t="s">
        <v>1372</v>
      </c>
      <c r="K904">
        <v>159</v>
      </c>
    </row>
    <row r="905" spans="1:11">
      <c r="A905" t="s">
        <v>16</v>
      </c>
      <c r="B905" t="s">
        <v>17</v>
      </c>
      <c r="C905" t="s">
        <v>12</v>
      </c>
      <c r="D905">
        <v>378987</v>
      </c>
      <c r="E905">
        <v>379145</v>
      </c>
      <c r="F905" t="s">
        <v>20</v>
      </c>
      <c r="G905" t="s">
        <v>1373</v>
      </c>
      <c r="H905" t="s">
        <v>19</v>
      </c>
      <c r="I905" t="s">
        <v>1372</v>
      </c>
      <c r="K905">
        <v>159</v>
      </c>
    </row>
    <row r="906" spans="1:11">
      <c r="A906" t="s">
        <v>10</v>
      </c>
      <c r="B906" t="s">
        <v>11</v>
      </c>
      <c r="C906" t="s">
        <v>12</v>
      </c>
      <c r="D906">
        <v>379399</v>
      </c>
      <c r="E906">
        <v>379608</v>
      </c>
      <c r="F906" t="s">
        <v>13</v>
      </c>
      <c r="I906" t="s">
        <v>1374</v>
      </c>
      <c r="J906" t="s">
        <v>1375</v>
      </c>
      <c r="K906">
        <v>210</v>
      </c>
    </row>
    <row r="907" spans="1:11">
      <c r="A907" t="s">
        <v>16</v>
      </c>
      <c r="B907" t="s">
        <v>17</v>
      </c>
      <c r="C907" t="s">
        <v>12</v>
      </c>
      <c r="D907">
        <v>379399</v>
      </c>
      <c r="E907">
        <v>379608</v>
      </c>
      <c r="F907" t="s">
        <v>13</v>
      </c>
      <c r="G907" t="s">
        <v>1376</v>
      </c>
      <c r="H907" t="s">
        <v>19</v>
      </c>
      <c r="I907" t="s">
        <v>1374</v>
      </c>
      <c r="K907">
        <v>210</v>
      </c>
    </row>
    <row r="908" spans="1:11">
      <c r="A908" t="s">
        <v>10</v>
      </c>
      <c r="B908" t="s">
        <v>11</v>
      </c>
      <c r="C908" t="s">
        <v>12</v>
      </c>
      <c r="D908">
        <v>379616</v>
      </c>
      <c r="E908">
        <v>379999</v>
      </c>
      <c r="F908" t="s">
        <v>13</v>
      </c>
      <c r="I908" t="s">
        <v>1377</v>
      </c>
      <c r="J908" t="s">
        <v>1378</v>
      </c>
      <c r="K908">
        <v>384</v>
      </c>
    </row>
    <row r="909" spans="1:11">
      <c r="A909" t="s">
        <v>16</v>
      </c>
      <c r="B909" t="s">
        <v>17</v>
      </c>
      <c r="C909" t="s">
        <v>12</v>
      </c>
      <c r="D909">
        <v>379616</v>
      </c>
      <c r="E909">
        <v>379999</v>
      </c>
      <c r="F909" t="s">
        <v>13</v>
      </c>
      <c r="G909" t="s">
        <v>1379</v>
      </c>
      <c r="H909" t="s">
        <v>1380</v>
      </c>
      <c r="I909" t="s">
        <v>1377</v>
      </c>
      <c r="K909">
        <v>384</v>
      </c>
    </row>
    <row r="910" spans="1:11">
      <c r="A910" t="s">
        <v>10</v>
      </c>
      <c r="B910" t="s">
        <v>11</v>
      </c>
      <c r="C910" t="s">
        <v>12</v>
      </c>
      <c r="D910">
        <v>380134</v>
      </c>
      <c r="E910">
        <v>380388</v>
      </c>
      <c r="F910" t="s">
        <v>20</v>
      </c>
      <c r="I910" t="s">
        <v>1381</v>
      </c>
      <c r="J910" t="s">
        <v>1382</v>
      </c>
      <c r="K910">
        <v>255</v>
      </c>
    </row>
    <row r="911" spans="1:11">
      <c r="A911" t="s">
        <v>16</v>
      </c>
      <c r="B911" t="s">
        <v>17</v>
      </c>
      <c r="C911" t="s">
        <v>12</v>
      </c>
      <c r="D911">
        <v>380134</v>
      </c>
      <c r="E911">
        <v>380388</v>
      </c>
      <c r="F911" t="s">
        <v>20</v>
      </c>
      <c r="G911" t="s">
        <v>1383</v>
      </c>
      <c r="H911" t="s">
        <v>19</v>
      </c>
      <c r="I911" t="s">
        <v>1381</v>
      </c>
      <c r="K911">
        <v>255</v>
      </c>
    </row>
    <row r="912" spans="1:11">
      <c r="A912" t="s">
        <v>10</v>
      </c>
      <c r="B912" t="s">
        <v>11</v>
      </c>
      <c r="C912" t="s">
        <v>12</v>
      </c>
      <c r="D912">
        <v>380519</v>
      </c>
      <c r="E912">
        <v>380707</v>
      </c>
      <c r="F912" t="s">
        <v>13</v>
      </c>
      <c r="I912" t="s">
        <v>1384</v>
      </c>
      <c r="J912" t="s">
        <v>1385</v>
      </c>
      <c r="K912">
        <v>189</v>
      </c>
    </row>
    <row r="913" spans="1:11">
      <c r="A913" t="s">
        <v>16</v>
      </c>
      <c r="B913" t="s">
        <v>17</v>
      </c>
      <c r="C913" t="s">
        <v>12</v>
      </c>
      <c r="D913">
        <v>380519</v>
      </c>
      <c r="E913">
        <v>380707</v>
      </c>
      <c r="F913" t="s">
        <v>13</v>
      </c>
      <c r="G913" t="s">
        <v>1386</v>
      </c>
      <c r="H913" t="s">
        <v>1387</v>
      </c>
      <c r="I913" t="s">
        <v>1384</v>
      </c>
      <c r="K913">
        <v>189</v>
      </c>
    </row>
    <row r="914" spans="1:11">
      <c r="A914" t="s">
        <v>10</v>
      </c>
      <c r="B914" t="s">
        <v>11</v>
      </c>
      <c r="C914" t="s">
        <v>12</v>
      </c>
      <c r="D914">
        <v>380778</v>
      </c>
      <c r="E914">
        <v>381902</v>
      </c>
      <c r="F914" t="s">
        <v>13</v>
      </c>
      <c r="I914" t="s">
        <v>1388</v>
      </c>
      <c r="J914" t="s">
        <v>1389</v>
      </c>
      <c r="K914">
        <v>1125</v>
      </c>
    </row>
    <row r="915" spans="1:11">
      <c r="A915" t="s">
        <v>16</v>
      </c>
      <c r="B915" t="s">
        <v>17</v>
      </c>
      <c r="C915" t="s">
        <v>12</v>
      </c>
      <c r="D915">
        <v>380778</v>
      </c>
      <c r="E915">
        <v>381902</v>
      </c>
      <c r="F915" t="s">
        <v>13</v>
      </c>
      <c r="G915" t="s">
        <v>1390</v>
      </c>
      <c r="H915" t="s">
        <v>1391</v>
      </c>
      <c r="I915" t="s">
        <v>1388</v>
      </c>
      <c r="K915">
        <v>1125</v>
      </c>
    </row>
    <row r="916" spans="1:11">
      <c r="A916" t="s">
        <v>10</v>
      </c>
      <c r="B916" t="s">
        <v>11</v>
      </c>
      <c r="C916" t="s">
        <v>12</v>
      </c>
      <c r="D916">
        <v>381886</v>
      </c>
      <c r="E916">
        <v>383427</v>
      </c>
      <c r="F916" t="s">
        <v>13</v>
      </c>
      <c r="I916" t="s">
        <v>1392</v>
      </c>
      <c r="J916" t="s">
        <v>1393</v>
      </c>
      <c r="K916">
        <v>1542</v>
      </c>
    </row>
    <row r="917" spans="1:11">
      <c r="A917" t="s">
        <v>16</v>
      </c>
      <c r="B917" t="s">
        <v>17</v>
      </c>
      <c r="C917" t="s">
        <v>12</v>
      </c>
      <c r="D917">
        <v>381886</v>
      </c>
      <c r="E917">
        <v>383427</v>
      </c>
      <c r="F917" t="s">
        <v>13</v>
      </c>
      <c r="G917" t="s">
        <v>1394</v>
      </c>
      <c r="H917" t="s">
        <v>1395</v>
      </c>
      <c r="I917" t="s">
        <v>1392</v>
      </c>
      <c r="K917">
        <v>1542</v>
      </c>
    </row>
    <row r="918" spans="1:11">
      <c r="A918" t="s">
        <v>10</v>
      </c>
      <c r="B918" t="s">
        <v>11</v>
      </c>
      <c r="C918" t="s">
        <v>12</v>
      </c>
      <c r="D918">
        <v>383641</v>
      </c>
      <c r="E918">
        <v>384159</v>
      </c>
      <c r="F918" t="s">
        <v>13</v>
      </c>
      <c r="I918" t="s">
        <v>1396</v>
      </c>
      <c r="J918" t="s">
        <v>1397</v>
      </c>
      <c r="K918">
        <v>519</v>
      </c>
    </row>
    <row r="919" spans="1:11">
      <c r="A919" t="s">
        <v>16</v>
      </c>
      <c r="B919" t="s">
        <v>17</v>
      </c>
      <c r="C919" t="s">
        <v>12</v>
      </c>
      <c r="D919">
        <v>383641</v>
      </c>
      <c r="E919">
        <v>384159</v>
      </c>
      <c r="F919" t="s">
        <v>13</v>
      </c>
      <c r="G919" t="s">
        <v>1398</v>
      </c>
      <c r="H919" t="s">
        <v>19</v>
      </c>
      <c r="I919" t="s">
        <v>1396</v>
      </c>
      <c r="K919">
        <v>519</v>
      </c>
    </row>
    <row r="920" spans="1:11">
      <c r="A920" t="s">
        <v>10</v>
      </c>
      <c r="B920" t="s">
        <v>11</v>
      </c>
      <c r="C920" t="s">
        <v>12</v>
      </c>
      <c r="D920">
        <v>384156</v>
      </c>
      <c r="E920">
        <v>384578</v>
      </c>
      <c r="F920" t="s">
        <v>13</v>
      </c>
      <c r="I920" t="s">
        <v>1399</v>
      </c>
      <c r="J920" t="s">
        <v>1400</v>
      </c>
      <c r="K920">
        <v>423</v>
      </c>
    </row>
    <row r="921" spans="1:11">
      <c r="A921" t="s">
        <v>16</v>
      </c>
      <c r="B921" t="s">
        <v>17</v>
      </c>
      <c r="C921" t="s">
        <v>12</v>
      </c>
      <c r="D921">
        <v>384156</v>
      </c>
      <c r="E921">
        <v>384578</v>
      </c>
      <c r="F921" t="s">
        <v>13</v>
      </c>
      <c r="G921" t="s">
        <v>1401</v>
      </c>
      <c r="H921" t="s">
        <v>1402</v>
      </c>
      <c r="I921" t="s">
        <v>1399</v>
      </c>
      <c r="K921">
        <v>423</v>
      </c>
    </row>
    <row r="922" spans="1:11">
      <c r="A922" t="s">
        <v>10</v>
      </c>
      <c r="B922" t="s">
        <v>11</v>
      </c>
      <c r="C922" t="s">
        <v>12</v>
      </c>
      <c r="D922">
        <v>384571</v>
      </c>
      <c r="E922">
        <v>385332</v>
      </c>
      <c r="F922" t="s">
        <v>13</v>
      </c>
      <c r="I922" t="s">
        <v>1403</v>
      </c>
      <c r="J922" t="s">
        <v>1404</v>
      </c>
      <c r="K922">
        <v>762</v>
      </c>
    </row>
    <row r="923" spans="1:11">
      <c r="A923" t="s">
        <v>16</v>
      </c>
      <c r="B923" t="s">
        <v>17</v>
      </c>
      <c r="C923" t="s">
        <v>12</v>
      </c>
      <c r="D923">
        <v>384571</v>
      </c>
      <c r="E923">
        <v>385332</v>
      </c>
      <c r="F923" t="s">
        <v>13</v>
      </c>
      <c r="G923" t="s">
        <v>1405</v>
      </c>
      <c r="H923" t="s">
        <v>1406</v>
      </c>
      <c r="I923" t="s">
        <v>1403</v>
      </c>
      <c r="K923">
        <v>762</v>
      </c>
    </row>
    <row r="924" spans="1:11">
      <c r="A924" t="s">
        <v>10</v>
      </c>
      <c r="B924" t="s">
        <v>11</v>
      </c>
      <c r="C924" t="s">
        <v>12</v>
      </c>
      <c r="D924">
        <v>385385</v>
      </c>
      <c r="E924">
        <v>385684</v>
      </c>
      <c r="F924" t="s">
        <v>13</v>
      </c>
      <c r="I924" t="s">
        <v>1407</v>
      </c>
      <c r="J924" t="s">
        <v>1408</v>
      </c>
      <c r="K924">
        <v>300</v>
      </c>
    </row>
    <row r="925" spans="1:11">
      <c r="A925" t="s">
        <v>16</v>
      </c>
      <c r="B925" t="s">
        <v>17</v>
      </c>
      <c r="C925" t="s">
        <v>12</v>
      </c>
      <c r="D925">
        <v>385385</v>
      </c>
      <c r="E925">
        <v>385684</v>
      </c>
      <c r="F925" t="s">
        <v>13</v>
      </c>
      <c r="G925" t="s">
        <v>1409</v>
      </c>
      <c r="H925" t="s">
        <v>19</v>
      </c>
      <c r="I925" t="s">
        <v>1407</v>
      </c>
      <c r="K925">
        <v>300</v>
      </c>
    </row>
    <row r="926" spans="1:11">
      <c r="A926" t="s">
        <v>10</v>
      </c>
      <c r="B926" t="s">
        <v>11</v>
      </c>
      <c r="C926" t="s">
        <v>12</v>
      </c>
      <c r="D926">
        <v>386125</v>
      </c>
      <c r="E926">
        <v>388068</v>
      </c>
      <c r="F926" t="s">
        <v>13</v>
      </c>
      <c r="I926" t="s">
        <v>1410</v>
      </c>
      <c r="J926" t="s">
        <v>1411</v>
      </c>
      <c r="K926">
        <v>1944</v>
      </c>
    </row>
    <row r="927" spans="1:11">
      <c r="A927" t="s">
        <v>16</v>
      </c>
      <c r="B927" t="s">
        <v>17</v>
      </c>
      <c r="C927" t="s">
        <v>12</v>
      </c>
      <c r="D927">
        <v>386125</v>
      </c>
      <c r="E927">
        <v>388068</v>
      </c>
      <c r="F927" t="s">
        <v>13</v>
      </c>
      <c r="G927" t="s">
        <v>1412</v>
      </c>
      <c r="H927" t="s">
        <v>19</v>
      </c>
      <c r="I927" t="s">
        <v>1410</v>
      </c>
      <c r="K927">
        <v>1944</v>
      </c>
    </row>
    <row r="928" spans="1:11">
      <c r="A928" t="s">
        <v>10</v>
      </c>
      <c r="B928" t="s">
        <v>11</v>
      </c>
      <c r="C928" t="s">
        <v>12</v>
      </c>
      <c r="D928">
        <v>388089</v>
      </c>
      <c r="E928">
        <v>389027</v>
      </c>
      <c r="F928" t="s">
        <v>13</v>
      </c>
      <c r="I928" t="s">
        <v>1413</v>
      </c>
      <c r="J928" t="s">
        <v>1414</v>
      </c>
      <c r="K928">
        <v>939</v>
      </c>
    </row>
    <row r="929" spans="1:11">
      <c r="A929" t="s">
        <v>16</v>
      </c>
      <c r="B929" t="s">
        <v>17</v>
      </c>
      <c r="C929" t="s">
        <v>12</v>
      </c>
      <c r="D929">
        <v>388089</v>
      </c>
      <c r="E929">
        <v>389027</v>
      </c>
      <c r="F929" t="s">
        <v>13</v>
      </c>
      <c r="G929" t="s">
        <v>1415</v>
      </c>
      <c r="H929" t="s">
        <v>1416</v>
      </c>
      <c r="I929" t="s">
        <v>1413</v>
      </c>
      <c r="K929">
        <v>939</v>
      </c>
    </row>
    <row r="930" spans="1:11">
      <c r="A930" t="s">
        <v>10</v>
      </c>
      <c r="B930" t="s">
        <v>11</v>
      </c>
      <c r="C930" t="s">
        <v>12</v>
      </c>
      <c r="D930">
        <v>389143</v>
      </c>
      <c r="E930">
        <v>390411</v>
      </c>
      <c r="F930" t="s">
        <v>13</v>
      </c>
      <c r="I930" t="s">
        <v>1417</v>
      </c>
      <c r="J930" t="s">
        <v>1418</v>
      </c>
      <c r="K930">
        <v>1269</v>
      </c>
    </row>
    <row r="931" spans="1:11">
      <c r="A931" t="s">
        <v>16</v>
      </c>
      <c r="B931" t="s">
        <v>17</v>
      </c>
      <c r="C931" t="s">
        <v>12</v>
      </c>
      <c r="D931">
        <v>389143</v>
      </c>
      <c r="E931">
        <v>390411</v>
      </c>
      <c r="F931" t="s">
        <v>13</v>
      </c>
      <c r="G931" t="s">
        <v>1419</v>
      </c>
      <c r="H931" t="s">
        <v>1420</v>
      </c>
      <c r="I931" t="s">
        <v>1417</v>
      </c>
      <c r="K931">
        <v>1269</v>
      </c>
    </row>
    <row r="932" spans="1:11">
      <c r="A932" t="s">
        <v>10</v>
      </c>
      <c r="B932" t="s">
        <v>11</v>
      </c>
      <c r="C932" t="s">
        <v>12</v>
      </c>
      <c r="D932">
        <v>390330</v>
      </c>
      <c r="E932">
        <v>390638</v>
      </c>
      <c r="F932" t="s">
        <v>20</v>
      </c>
      <c r="I932" t="s">
        <v>1421</v>
      </c>
      <c r="K932">
        <v>309</v>
      </c>
    </row>
    <row r="933" spans="1:11">
      <c r="A933" t="s">
        <v>16</v>
      </c>
      <c r="B933" t="s">
        <v>17</v>
      </c>
      <c r="C933" t="s">
        <v>12</v>
      </c>
      <c r="D933">
        <v>390330</v>
      </c>
      <c r="E933">
        <v>390638</v>
      </c>
      <c r="F933" t="s">
        <v>20</v>
      </c>
      <c r="G933" t="s">
        <v>1422</v>
      </c>
      <c r="H933" t="s">
        <v>19</v>
      </c>
      <c r="I933" t="s">
        <v>1421</v>
      </c>
      <c r="K933">
        <v>309</v>
      </c>
    </row>
    <row r="934" spans="1:11">
      <c r="A934" t="s">
        <v>10</v>
      </c>
      <c r="B934" t="s">
        <v>11</v>
      </c>
      <c r="C934" t="s">
        <v>12</v>
      </c>
      <c r="D934">
        <v>391445</v>
      </c>
      <c r="E934">
        <v>392281</v>
      </c>
      <c r="F934" t="s">
        <v>20</v>
      </c>
      <c r="I934" t="s">
        <v>1423</v>
      </c>
      <c r="J934" t="s">
        <v>1424</v>
      </c>
      <c r="K934">
        <v>837</v>
      </c>
    </row>
    <row r="935" spans="1:11">
      <c r="A935" t="s">
        <v>16</v>
      </c>
      <c r="B935" t="s">
        <v>17</v>
      </c>
      <c r="C935" t="s">
        <v>12</v>
      </c>
      <c r="D935">
        <v>391445</v>
      </c>
      <c r="E935">
        <v>392281</v>
      </c>
      <c r="F935" t="s">
        <v>20</v>
      </c>
      <c r="G935" t="s">
        <v>1425</v>
      </c>
      <c r="H935" t="s">
        <v>1426</v>
      </c>
      <c r="I935" t="s">
        <v>1423</v>
      </c>
      <c r="K935">
        <v>837</v>
      </c>
    </row>
    <row r="936" spans="1:11">
      <c r="A936" t="s">
        <v>10</v>
      </c>
      <c r="B936" t="s">
        <v>11</v>
      </c>
      <c r="C936" t="s">
        <v>12</v>
      </c>
      <c r="D936">
        <v>392372</v>
      </c>
      <c r="E936">
        <v>395137</v>
      </c>
      <c r="F936" t="s">
        <v>20</v>
      </c>
      <c r="I936" t="s">
        <v>1427</v>
      </c>
      <c r="J936" t="s">
        <v>1428</v>
      </c>
      <c r="K936">
        <v>2766</v>
      </c>
    </row>
    <row r="937" spans="1:11">
      <c r="A937" t="s">
        <v>16</v>
      </c>
      <c r="B937" t="s">
        <v>17</v>
      </c>
      <c r="C937" t="s">
        <v>12</v>
      </c>
      <c r="D937">
        <v>392372</v>
      </c>
      <c r="E937">
        <v>395137</v>
      </c>
      <c r="F937" t="s">
        <v>20</v>
      </c>
      <c r="G937" t="s">
        <v>1429</v>
      </c>
      <c r="H937" t="s">
        <v>1430</v>
      </c>
      <c r="I937" t="s">
        <v>1427</v>
      </c>
      <c r="K937">
        <v>2766</v>
      </c>
    </row>
    <row r="938" spans="1:11">
      <c r="A938" t="s">
        <v>10</v>
      </c>
      <c r="B938" t="s">
        <v>11</v>
      </c>
      <c r="C938" t="s">
        <v>12</v>
      </c>
      <c r="D938">
        <v>395171</v>
      </c>
      <c r="E938">
        <v>396255</v>
      </c>
      <c r="F938" t="s">
        <v>20</v>
      </c>
      <c r="I938" t="s">
        <v>1431</v>
      </c>
      <c r="J938" t="s">
        <v>1432</v>
      </c>
      <c r="K938">
        <v>1085</v>
      </c>
    </row>
    <row r="939" spans="1:11">
      <c r="A939" t="s">
        <v>16</v>
      </c>
      <c r="B939" t="s">
        <v>17</v>
      </c>
      <c r="C939" t="s">
        <v>12</v>
      </c>
      <c r="D939">
        <v>395171</v>
      </c>
      <c r="E939">
        <v>396255</v>
      </c>
      <c r="F939" t="s">
        <v>20</v>
      </c>
      <c r="G939" t="s">
        <v>1433</v>
      </c>
      <c r="H939" t="s">
        <v>633</v>
      </c>
      <c r="I939" t="s">
        <v>1431</v>
      </c>
      <c r="J939" t="s">
        <v>1434</v>
      </c>
      <c r="K939">
        <v>1086</v>
      </c>
    </row>
    <row r="940" spans="1:11">
      <c r="A940" t="s">
        <v>10</v>
      </c>
      <c r="B940" t="s">
        <v>11</v>
      </c>
      <c r="C940" t="s">
        <v>12</v>
      </c>
      <c r="D940">
        <v>396988</v>
      </c>
      <c r="E940">
        <v>398925</v>
      </c>
      <c r="F940" t="s">
        <v>20</v>
      </c>
      <c r="I940" t="s">
        <v>1435</v>
      </c>
      <c r="J940" t="s">
        <v>1436</v>
      </c>
      <c r="K940">
        <v>1938</v>
      </c>
    </row>
    <row r="941" spans="1:11">
      <c r="A941" t="s">
        <v>16</v>
      </c>
      <c r="B941" t="s">
        <v>17</v>
      </c>
      <c r="C941" t="s">
        <v>12</v>
      </c>
      <c r="D941">
        <v>396988</v>
      </c>
      <c r="E941">
        <v>398925</v>
      </c>
      <c r="F941" t="s">
        <v>20</v>
      </c>
      <c r="G941" t="s">
        <v>1437</v>
      </c>
      <c r="H941" t="s">
        <v>1438</v>
      </c>
      <c r="I941" t="s">
        <v>1435</v>
      </c>
      <c r="K941">
        <v>1938</v>
      </c>
    </row>
    <row r="942" spans="1:11">
      <c r="A942" t="s">
        <v>10</v>
      </c>
      <c r="B942" t="s">
        <v>11</v>
      </c>
      <c r="C942" t="s">
        <v>12</v>
      </c>
      <c r="D942">
        <v>398918</v>
      </c>
      <c r="E942">
        <v>399979</v>
      </c>
      <c r="F942" t="s">
        <v>20</v>
      </c>
      <c r="I942" t="s">
        <v>1439</v>
      </c>
      <c r="J942" t="s">
        <v>1440</v>
      </c>
      <c r="K942">
        <v>1062</v>
      </c>
    </row>
    <row r="943" spans="1:11">
      <c r="A943" t="s">
        <v>16</v>
      </c>
      <c r="B943" t="s">
        <v>17</v>
      </c>
      <c r="C943" t="s">
        <v>12</v>
      </c>
      <c r="D943">
        <v>398918</v>
      </c>
      <c r="E943">
        <v>399979</v>
      </c>
      <c r="F943" t="s">
        <v>20</v>
      </c>
      <c r="G943" t="s">
        <v>1441</v>
      </c>
      <c r="H943" t="s">
        <v>1438</v>
      </c>
      <c r="I943" t="s">
        <v>1439</v>
      </c>
      <c r="K943">
        <v>1062</v>
      </c>
    </row>
    <row r="944" spans="1:11">
      <c r="A944" t="s">
        <v>10</v>
      </c>
      <c r="B944" t="s">
        <v>11</v>
      </c>
      <c r="C944" t="s">
        <v>12</v>
      </c>
      <c r="D944">
        <v>400743</v>
      </c>
      <c r="E944">
        <v>402779</v>
      </c>
      <c r="F944" t="s">
        <v>13</v>
      </c>
      <c r="I944" t="s">
        <v>1442</v>
      </c>
      <c r="J944" t="s">
        <v>1443</v>
      </c>
      <c r="K944">
        <v>2037</v>
      </c>
    </row>
    <row r="945" spans="1:11">
      <c r="A945" t="s">
        <v>16</v>
      </c>
      <c r="B945" t="s">
        <v>17</v>
      </c>
      <c r="C945" t="s">
        <v>12</v>
      </c>
      <c r="D945">
        <v>400743</v>
      </c>
      <c r="E945">
        <v>402779</v>
      </c>
      <c r="F945" t="s">
        <v>13</v>
      </c>
      <c r="G945" t="s">
        <v>1444</v>
      </c>
      <c r="H945" t="s">
        <v>1445</v>
      </c>
      <c r="I945" t="s">
        <v>1442</v>
      </c>
      <c r="K945">
        <v>2037</v>
      </c>
    </row>
    <row r="946" spans="1:11">
      <c r="A946" t="s">
        <v>10</v>
      </c>
      <c r="B946" t="s">
        <v>487</v>
      </c>
      <c r="C946" t="s">
        <v>12</v>
      </c>
      <c r="D946">
        <v>402789</v>
      </c>
      <c r="E946">
        <v>402977</v>
      </c>
      <c r="F946" t="s">
        <v>13</v>
      </c>
      <c r="I946" t="s">
        <v>1446</v>
      </c>
      <c r="J946" t="s">
        <v>1447</v>
      </c>
      <c r="K946">
        <v>189</v>
      </c>
    </row>
    <row r="947" spans="1:11">
      <c r="A947" t="s">
        <v>16</v>
      </c>
      <c r="B947" t="s">
        <v>491</v>
      </c>
      <c r="C947" t="s">
        <v>12</v>
      </c>
      <c r="D947">
        <v>402789</v>
      </c>
      <c r="E947">
        <v>402977</v>
      </c>
      <c r="F947" t="s">
        <v>13</v>
      </c>
      <c r="H947" t="s">
        <v>19</v>
      </c>
      <c r="I947" t="s">
        <v>1446</v>
      </c>
      <c r="J947" t="s">
        <v>1447</v>
      </c>
      <c r="K947">
        <v>189</v>
      </c>
    </row>
    <row r="948" spans="1:11">
      <c r="A948" t="s">
        <v>10</v>
      </c>
      <c r="B948" t="s">
        <v>11</v>
      </c>
      <c r="C948" t="s">
        <v>12</v>
      </c>
      <c r="D948">
        <v>403374</v>
      </c>
      <c r="E948">
        <v>403838</v>
      </c>
      <c r="F948" t="s">
        <v>20</v>
      </c>
      <c r="I948" t="s">
        <v>1448</v>
      </c>
      <c r="J948" t="s">
        <v>1449</v>
      </c>
      <c r="K948">
        <v>465</v>
      </c>
    </row>
    <row r="949" spans="1:11">
      <c r="A949" t="s">
        <v>16</v>
      </c>
      <c r="B949" t="s">
        <v>17</v>
      </c>
      <c r="C949" t="s">
        <v>12</v>
      </c>
      <c r="D949">
        <v>403374</v>
      </c>
      <c r="E949">
        <v>403838</v>
      </c>
      <c r="F949" t="s">
        <v>20</v>
      </c>
      <c r="G949" t="s">
        <v>1450</v>
      </c>
      <c r="H949" t="s">
        <v>1451</v>
      </c>
      <c r="I949" t="s">
        <v>1448</v>
      </c>
      <c r="K949">
        <v>465</v>
      </c>
    </row>
    <row r="950" spans="1:11">
      <c r="A950" t="s">
        <v>10</v>
      </c>
      <c r="B950" t="s">
        <v>11</v>
      </c>
      <c r="C950" t="s">
        <v>12</v>
      </c>
      <c r="D950">
        <v>403942</v>
      </c>
      <c r="E950">
        <v>404496</v>
      </c>
      <c r="F950" t="s">
        <v>20</v>
      </c>
      <c r="I950" t="s">
        <v>1452</v>
      </c>
      <c r="J950" t="s">
        <v>1453</v>
      </c>
      <c r="K950">
        <v>555</v>
      </c>
    </row>
    <row r="951" spans="1:11">
      <c r="A951" t="s">
        <v>16</v>
      </c>
      <c r="B951" t="s">
        <v>17</v>
      </c>
      <c r="C951" t="s">
        <v>12</v>
      </c>
      <c r="D951">
        <v>403942</v>
      </c>
      <c r="E951">
        <v>404496</v>
      </c>
      <c r="F951" t="s">
        <v>20</v>
      </c>
      <c r="G951" t="s">
        <v>1454</v>
      </c>
      <c r="H951" t="s">
        <v>1455</v>
      </c>
      <c r="I951" t="s">
        <v>1452</v>
      </c>
      <c r="K951">
        <v>555</v>
      </c>
    </row>
    <row r="952" spans="1:11">
      <c r="A952" t="s">
        <v>10</v>
      </c>
      <c r="B952" t="s">
        <v>11</v>
      </c>
      <c r="C952" t="s">
        <v>12</v>
      </c>
      <c r="D952">
        <v>404773</v>
      </c>
      <c r="E952">
        <v>405510</v>
      </c>
      <c r="F952" t="s">
        <v>13</v>
      </c>
      <c r="I952" t="s">
        <v>1456</v>
      </c>
      <c r="J952" t="s">
        <v>1457</v>
      </c>
      <c r="K952">
        <v>738</v>
      </c>
    </row>
    <row r="953" spans="1:11">
      <c r="A953" t="s">
        <v>16</v>
      </c>
      <c r="B953" t="s">
        <v>17</v>
      </c>
      <c r="C953" t="s">
        <v>12</v>
      </c>
      <c r="D953">
        <v>404773</v>
      </c>
      <c r="E953">
        <v>405510</v>
      </c>
      <c r="F953" t="s">
        <v>13</v>
      </c>
      <c r="G953" t="s">
        <v>1458</v>
      </c>
      <c r="H953" t="s">
        <v>19</v>
      </c>
      <c r="I953" t="s">
        <v>1456</v>
      </c>
      <c r="K953">
        <v>738</v>
      </c>
    </row>
    <row r="954" spans="1:11">
      <c r="A954" t="s">
        <v>10</v>
      </c>
      <c r="B954" t="s">
        <v>11</v>
      </c>
      <c r="C954" t="s">
        <v>12</v>
      </c>
      <c r="D954">
        <v>405572</v>
      </c>
      <c r="E954">
        <v>405784</v>
      </c>
      <c r="F954" t="s">
        <v>20</v>
      </c>
      <c r="I954" t="s">
        <v>1459</v>
      </c>
      <c r="J954" t="s">
        <v>1460</v>
      </c>
      <c r="K954">
        <v>213</v>
      </c>
    </row>
    <row r="955" spans="1:11">
      <c r="A955" t="s">
        <v>16</v>
      </c>
      <c r="B955" t="s">
        <v>17</v>
      </c>
      <c r="C955" t="s">
        <v>12</v>
      </c>
      <c r="D955">
        <v>405572</v>
      </c>
      <c r="E955">
        <v>405784</v>
      </c>
      <c r="F955" t="s">
        <v>20</v>
      </c>
      <c r="G955" t="s">
        <v>1461</v>
      </c>
      <c r="H955" t="s">
        <v>19</v>
      </c>
      <c r="I955" t="s">
        <v>1459</v>
      </c>
      <c r="K955">
        <v>213</v>
      </c>
    </row>
    <row r="956" spans="1:11">
      <c r="A956" t="s">
        <v>10</v>
      </c>
      <c r="B956" t="s">
        <v>11</v>
      </c>
      <c r="C956" t="s">
        <v>12</v>
      </c>
      <c r="D956">
        <v>405991</v>
      </c>
      <c r="E956">
        <v>406560</v>
      </c>
      <c r="F956" t="s">
        <v>20</v>
      </c>
      <c r="I956" t="s">
        <v>1462</v>
      </c>
      <c r="J956" t="s">
        <v>1463</v>
      </c>
      <c r="K956">
        <v>570</v>
      </c>
    </row>
    <row r="957" spans="1:11">
      <c r="A957" t="s">
        <v>16</v>
      </c>
      <c r="B957" t="s">
        <v>17</v>
      </c>
      <c r="C957" t="s">
        <v>12</v>
      </c>
      <c r="D957">
        <v>405991</v>
      </c>
      <c r="E957">
        <v>406560</v>
      </c>
      <c r="F957" t="s">
        <v>20</v>
      </c>
      <c r="G957" t="s">
        <v>1464</v>
      </c>
      <c r="H957" t="s">
        <v>500</v>
      </c>
      <c r="I957" t="s">
        <v>1462</v>
      </c>
      <c r="K957">
        <v>570</v>
      </c>
    </row>
    <row r="958" spans="1:11">
      <c r="A958" t="s">
        <v>10</v>
      </c>
      <c r="B958" t="s">
        <v>11</v>
      </c>
      <c r="C958" t="s">
        <v>12</v>
      </c>
      <c r="D958">
        <v>406691</v>
      </c>
      <c r="E958">
        <v>407068</v>
      </c>
      <c r="F958" t="s">
        <v>13</v>
      </c>
      <c r="I958" t="s">
        <v>1465</v>
      </c>
      <c r="J958" t="s">
        <v>1466</v>
      </c>
      <c r="K958">
        <v>378</v>
      </c>
    </row>
    <row r="959" spans="1:11">
      <c r="A959" t="s">
        <v>16</v>
      </c>
      <c r="B959" t="s">
        <v>17</v>
      </c>
      <c r="C959" t="s">
        <v>12</v>
      </c>
      <c r="D959">
        <v>406691</v>
      </c>
      <c r="E959">
        <v>407068</v>
      </c>
      <c r="F959" t="s">
        <v>13</v>
      </c>
      <c r="G959" t="s">
        <v>1467</v>
      </c>
      <c r="H959" t="s">
        <v>1468</v>
      </c>
      <c r="I959" t="s">
        <v>1465</v>
      </c>
      <c r="K959">
        <v>378</v>
      </c>
    </row>
    <row r="960" spans="1:11">
      <c r="A960" t="s">
        <v>10</v>
      </c>
      <c r="B960" t="s">
        <v>11</v>
      </c>
      <c r="C960" t="s">
        <v>12</v>
      </c>
      <c r="D960">
        <v>407293</v>
      </c>
      <c r="E960">
        <v>408087</v>
      </c>
      <c r="F960" t="s">
        <v>13</v>
      </c>
      <c r="I960" t="s">
        <v>1469</v>
      </c>
      <c r="J960" t="s">
        <v>1470</v>
      </c>
      <c r="K960">
        <v>795</v>
      </c>
    </row>
    <row r="961" spans="1:11">
      <c r="A961" t="s">
        <v>16</v>
      </c>
      <c r="B961" t="s">
        <v>17</v>
      </c>
      <c r="C961" t="s">
        <v>12</v>
      </c>
      <c r="D961">
        <v>407293</v>
      </c>
      <c r="E961">
        <v>408087</v>
      </c>
      <c r="F961" t="s">
        <v>13</v>
      </c>
      <c r="G961" t="s">
        <v>1471</v>
      </c>
      <c r="H961" t="s">
        <v>1472</v>
      </c>
      <c r="I961" t="s">
        <v>1469</v>
      </c>
      <c r="K961">
        <v>795</v>
      </c>
    </row>
    <row r="962" spans="1:11">
      <c r="A962" t="s">
        <v>10</v>
      </c>
      <c r="B962" t="s">
        <v>11</v>
      </c>
      <c r="C962" t="s">
        <v>12</v>
      </c>
      <c r="D962">
        <v>408154</v>
      </c>
      <c r="E962">
        <v>408585</v>
      </c>
      <c r="F962" t="s">
        <v>13</v>
      </c>
      <c r="I962" t="s">
        <v>1473</v>
      </c>
      <c r="J962" t="s">
        <v>1474</v>
      </c>
      <c r="K962">
        <v>432</v>
      </c>
    </row>
    <row r="963" spans="1:11">
      <c r="A963" t="s">
        <v>16</v>
      </c>
      <c r="B963" t="s">
        <v>17</v>
      </c>
      <c r="C963" t="s">
        <v>12</v>
      </c>
      <c r="D963">
        <v>408154</v>
      </c>
      <c r="E963">
        <v>408585</v>
      </c>
      <c r="F963" t="s">
        <v>13</v>
      </c>
      <c r="G963" t="s">
        <v>1475</v>
      </c>
      <c r="H963" t="s">
        <v>1476</v>
      </c>
      <c r="I963" t="s">
        <v>1473</v>
      </c>
      <c r="K963">
        <v>432</v>
      </c>
    </row>
    <row r="964" spans="1:11">
      <c r="A964" t="s">
        <v>10</v>
      </c>
      <c r="B964" t="s">
        <v>11</v>
      </c>
      <c r="C964" t="s">
        <v>12</v>
      </c>
      <c r="D964">
        <v>408682</v>
      </c>
      <c r="E964">
        <v>409578</v>
      </c>
      <c r="F964" t="s">
        <v>20</v>
      </c>
      <c r="I964" t="s">
        <v>1477</v>
      </c>
      <c r="J964" t="s">
        <v>1478</v>
      </c>
      <c r="K964">
        <v>897</v>
      </c>
    </row>
    <row r="965" spans="1:11">
      <c r="A965" t="s">
        <v>16</v>
      </c>
      <c r="B965" t="s">
        <v>17</v>
      </c>
      <c r="C965" t="s">
        <v>12</v>
      </c>
      <c r="D965">
        <v>408682</v>
      </c>
      <c r="E965">
        <v>409578</v>
      </c>
      <c r="F965" t="s">
        <v>20</v>
      </c>
      <c r="G965" t="s">
        <v>1479</v>
      </c>
      <c r="H965" t="s">
        <v>1035</v>
      </c>
      <c r="I965" t="s">
        <v>1477</v>
      </c>
      <c r="K965">
        <v>897</v>
      </c>
    </row>
    <row r="966" spans="1:11">
      <c r="A966" t="s">
        <v>10</v>
      </c>
      <c r="B966" t="s">
        <v>11</v>
      </c>
      <c r="C966" t="s">
        <v>12</v>
      </c>
      <c r="D966">
        <v>409678</v>
      </c>
      <c r="E966">
        <v>410829</v>
      </c>
      <c r="F966" t="s">
        <v>13</v>
      </c>
      <c r="I966" t="s">
        <v>1480</v>
      </c>
      <c r="J966" t="s">
        <v>1481</v>
      </c>
      <c r="K966">
        <v>1152</v>
      </c>
    </row>
    <row r="967" spans="1:11">
      <c r="A967" t="s">
        <v>16</v>
      </c>
      <c r="B967" t="s">
        <v>17</v>
      </c>
      <c r="C967" t="s">
        <v>12</v>
      </c>
      <c r="D967">
        <v>409678</v>
      </c>
      <c r="E967">
        <v>410829</v>
      </c>
      <c r="F967" t="s">
        <v>13</v>
      </c>
      <c r="G967" t="s">
        <v>1482</v>
      </c>
      <c r="H967" t="s">
        <v>1483</v>
      </c>
      <c r="I967" t="s">
        <v>1480</v>
      </c>
      <c r="K967">
        <v>1152</v>
      </c>
    </row>
    <row r="968" spans="1:11">
      <c r="A968" t="s">
        <v>10</v>
      </c>
      <c r="B968" t="s">
        <v>11</v>
      </c>
      <c r="C968" t="s">
        <v>12</v>
      </c>
      <c r="D968">
        <v>410884</v>
      </c>
      <c r="E968">
        <v>411768</v>
      </c>
      <c r="F968" t="s">
        <v>13</v>
      </c>
      <c r="I968" t="s">
        <v>1484</v>
      </c>
      <c r="J968" t="s">
        <v>1485</v>
      </c>
      <c r="K968">
        <v>885</v>
      </c>
    </row>
    <row r="969" spans="1:11">
      <c r="A969" t="s">
        <v>16</v>
      </c>
      <c r="B969" t="s">
        <v>17</v>
      </c>
      <c r="C969" t="s">
        <v>12</v>
      </c>
      <c r="D969">
        <v>410884</v>
      </c>
      <c r="E969">
        <v>411768</v>
      </c>
      <c r="F969" t="s">
        <v>13</v>
      </c>
      <c r="G969" t="s">
        <v>1486</v>
      </c>
      <c r="H969" t="s">
        <v>941</v>
      </c>
      <c r="I969" t="s">
        <v>1484</v>
      </c>
      <c r="K969">
        <v>885</v>
      </c>
    </row>
    <row r="970" spans="1:11">
      <c r="A970" t="s">
        <v>10</v>
      </c>
      <c r="B970" t="s">
        <v>11</v>
      </c>
      <c r="C970" t="s">
        <v>12</v>
      </c>
      <c r="D970">
        <v>412401</v>
      </c>
      <c r="E970">
        <v>413405</v>
      </c>
      <c r="F970" t="s">
        <v>13</v>
      </c>
      <c r="I970" t="s">
        <v>1487</v>
      </c>
      <c r="J970" t="s">
        <v>1488</v>
      </c>
      <c r="K970">
        <v>1005</v>
      </c>
    </row>
    <row r="971" spans="1:11">
      <c r="A971" t="s">
        <v>16</v>
      </c>
      <c r="B971" t="s">
        <v>17</v>
      </c>
      <c r="C971" t="s">
        <v>12</v>
      </c>
      <c r="D971">
        <v>412401</v>
      </c>
      <c r="E971">
        <v>413405</v>
      </c>
      <c r="F971" t="s">
        <v>13</v>
      </c>
      <c r="G971" t="s">
        <v>1489</v>
      </c>
      <c r="H971" t="s">
        <v>1490</v>
      </c>
      <c r="I971" t="s">
        <v>1487</v>
      </c>
      <c r="K971">
        <v>1005</v>
      </c>
    </row>
    <row r="972" spans="1:11">
      <c r="A972" t="s">
        <v>10</v>
      </c>
      <c r="B972" t="s">
        <v>11</v>
      </c>
      <c r="C972" t="s">
        <v>12</v>
      </c>
      <c r="D972">
        <v>413493</v>
      </c>
      <c r="E972">
        <v>414281</v>
      </c>
      <c r="F972" t="s">
        <v>13</v>
      </c>
      <c r="I972" t="s">
        <v>1491</v>
      </c>
      <c r="J972" t="s">
        <v>1492</v>
      </c>
      <c r="K972">
        <v>789</v>
      </c>
    </row>
    <row r="973" spans="1:11">
      <c r="A973" t="s">
        <v>16</v>
      </c>
      <c r="B973" t="s">
        <v>17</v>
      </c>
      <c r="C973" t="s">
        <v>12</v>
      </c>
      <c r="D973">
        <v>413493</v>
      </c>
      <c r="E973">
        <v>414281</v>
      </c>
      <c r="F973" t="s">
        <v>13</v>
      </c>
      <c r="G973" t="s">
        <v>1493</v>
      </c>
      <c r="H973" t="s">
        <v>19</v>
      </c>
      <c r="I973" t="s">
        <v>1491</v>
      </c>
      <c r="K973">
        <v>789</v>
      </c>
    </row>
    <row r="974" spans="1:11">
      <c r="A974" t="s">
        <v>10</v>
      </c>
      <c r="B974" t="s">
        <v>11</v>
      </c>
      <c r="C974" t="s">
        <v>12</v>
      </c>
      <c r="D974">
        <v>414391</v>
      </c>
      <c r="E974">
        <v>415176</v>
      </c>
      <c r="F974" t="s">
        <v>13</v>
      </c>
      <c r="I974" t="s">
        <v>1494</v>
      </c>
      <c r="J974" t="s">
        <v>1495</v>
      </c>
      <c r="K974">
        <v>786</v>
      </c>
    </row>
    <row r="975" spans="1:11">
      <c r="A975" t="s">
        <v>16</v>
      </c>
      <c r="B975" t="s">
        <v>17</v>
      </c>
      <c r="C975" t="s">
        <v>12</v>
      </c>
      <c r="D975">
        <v>414391</v>
      </c>
      <c r="E975">
        <v>415176</v>
      </c>
      <c r="F975" t="s">
        <v>13</v>
      </c>
      <c r="G975" t="s">
        <v>1496</v>
      </c>
      <c r="H975" t="s">
        <v>504</v>
      </c>
      <c r="I975" t="s">
        <v>1494</v>
      </c>
      <c r="K975">
        <v>786</v>
      </c>
    </row>
    <row r="976" spans="1:11">
      <c r="A976" t="s">
        <v>10</v>
      </c>
      <c r="B976" t="s">
        <v>11</v>
      </c>
      <c r="C976" t="s">
        <v>12</v>
      </c>
      <c r="D976">
        <v>415210</v>
      </c>
      <c r="E976">
        <v>415953</v>
      </c>
      <c r="F976" t="s">
        <v>20</v>
      </c>
      <c r="I976" t="s">
        <v>1497</v>
      </c>
      <c r="J976" t="s">
        <v>1498</v>
      </c>
      <c r="K976">
        <v>744</v>
      </c>
    </row>
    <row r="977" spans="1:11">
      <c r="A977" t="s">
        <v>16</v>
      </c>
      <c r="B977" t="s">
        <v>17</v>
      </c>
      <c r="C977" t="s">
        <v>12</v>
      </c>
      <c r="D977">
        <v>415210</v>
      </c>
      <c r="E977">
        <v>415953</v>
      </c>
      <c r="F977" t="s">
        <v>20</v>
      </c>
      <c r="G977" t="s">
        <v>1499</v>
      </c>
      <c r="H977" t="s">
        <v>1500</v>
      </c>
      <c r="I977" t="s">
        <v>1497</v>
      </c>
      <c r="K977">
        <v>744</v>
      </c>
    </row>
    <row r="978" spans="1:11">
      <c r="A978" t="s">
        <v>10</v>
      </c>
      <c r="B978" t="s">
        <v>11</v>
      </c>
      <c r="C978" t="s">
        <v>12</v>
      </c>
      <c r="D978">
        <v>416022</v>
      </c>
      <c r="E978">
        <v>419441</v>
      </c>
      <c r="F978" t="s">
        <v>20</v>
      </c>
      <c r="I978" t="s">
        <v>1501</v>
      </c>
      <c r="J978" t="s">
        <v>1502</v>
      </c>
      <c r="K978">
        <v>3420</v>
      </c>
    </row>
    <row r="979" spans="1:11">
      <c r="A979" t="s">
        <v>16</v>
      </c>
      <c r="B979" t="s">
        <v>17</v>
      </c>
      <c r="C979" t="s">
        <v>12</v>
      </c>
      <c r="D979">
        <v>416022</v>
      </c>
      <c r="E979">
        <v>419441</v>
      </c>
      <c r="F979" t="s">
        <v>20</v>
      </c>
      <c r="G979" t="s">
        <v>1503</v>
      </c>
      <c r="H979" t="s">
        <v>1504</v>
      </c>
      <c r="I979" t="s">
        <v>1501</v>
      </c>
      <c r="K979">
        <v>3420</v>
      </c>
    </row>
    <row r="980" spans="1:11">
      <c r="A980" t="s">
        <v>10</v>
      </c>
      <c r="B980" t="s">
        <v>11</v>
      </c>
      <c r="C980" t="s">
        <v>12</v>
      </c>
      <c r="D980">
        <v>419539</v>
      </c>
      <c r="E980">
        <v>420036</v>
      </c>
      <c r="F980" t="s">
        <v>13</v>
      </c>
      <c r="I980" t="s">
        <v>1505</v>
      </c>
      <c r="J980" t="s">
        <v>1506</v>
      </c>
      <c r="K980">
        <v>498</v>
      </c>
    </row>
    <row r="981" spans="1:11">
      <c r="A981" t="s">
        <v>16</v>
      </c>
      <c r="B981" t="s">
        <v>17</v>
      </c>
      <c r="C981" t="s">
        <v>12</v>
      </c>
      <c r="D981">
        <v>419539</v>
      </c>
      <c r="E981">
        <v>420036</v>
      </c>
      <c r="F981" t="s">
        <v>13</v>
      </c>
      <c r="G981" t="s">
        <v>1507</v>
      </c>
      <c r="H981" t="s">
        <v>1508</v>
      </c>
      <c r="I981" t="s">
        <v>1505</v>
      </c>
      <c r="K981">
        <v>498</v>
      </c>
    </row>
    <row r="982" spans="1:11">
      <c r="A982" t="s">
        <v>10</v>
      </c>
      <c r="B982" t="s">
        <v>11</v>
      </c>
      <c r="C982" t="s">
        <v>12</v>
      </c>
      <c r="D982">
        <v>420068</v>
      </c>
      <c r="E982">
        <v>420622</v>
      </c>
      <c r="F982" t="s">
        <v>13</v>
      </c>
      <c r="I982" t="s">
        <v>1509</v>
      </c>
      <c r="J982" t="s">
        <v>1510</v>
      </c>
      <c r="K982">
        <v>555</v>
      </c>
    </row>
    <row r="983" spans="1:11">
      <c r="A983" t="s">
        <v>16</v>
      </c>
      <c r="B983" t="s">
        <v>17</v>
      </c>
      <c r="C983" t="s">
        <v>12</v>
      </c>
      <c r="D983">
        <v>420068</v>
      </c>
      <c r="E983">
        <v>420622</v>
      </c>
      <c r="F983" t="s">
        <v>13</v>
      </c>
      <c r="G983" t="s">
        <v>1511</v>
      </c>
      <c r="H983" t="s">
        <v>168</v>
      </c>
      <c r="I983" t="s">
        <v>1509</v>
      </c>
      <c r="K983">
        <v>555</v>
      </c>
    </row>
    <row r="984" spans="1:11">
      <c r="A984" t="s">
        <v>10</v>
      </c>
      <c r="B984" t="s">
        <v>565</v>
      </c>
      <c r="C984" t="s">
        <v>12</v>
      </c>
      <c r="D984">
        <v>420782</v>
      </c>
      <c r="E984">
        <v>420867</v>
      </c>
      <c r="F984" t="s">
        <v>13</v>
      </c>
      <c r="I984" t="s">
        <v>1512</v>
      </c>
      <c r="J984" t="s">
        <v>1513</v>
      </c>
      <c r="K984">
        <v>86</v>
      </c>
    </row>
    <row r="985" spans="1:11">
      <c r="A985" t="s">
        <v>565</v>
      </c>
      <c r="C985" t="s">
        <v>12</v>
      </c>
      <c r="D985">
        <v>420782</v>
      </c>
      <c r="E985">
        <v>420867</v>
      </c>
      <c r="F985" t="s">
        <v>13</v>
      </c>
      <c r="H985" t="s">
        <v>1514</v>
      </c>
      <c r="I985" t="s">
        <v>1512</v>
      </c>
      <c r="J985" t="s">
        <v>1515</v>
      </c>
      <c r="K985">
        <v>86</v>
      </c>
    </row>
    <row r="986" spans="1:11">
      <c r="A986" t="s">
        <v>10</v>
      </c>
      <c r="B986" t="s">
        <v>11</v>
      </c>
      <c r="C986" t="s">
        <v>12</v>
      </c>
      <c r="D986">
        <v>421104</v>
      </c>
      <c r="E986">
        <v>423695</v>
      </c>
      <c r="F986" t="s">
        <v>13</v>
      </c>
      <c r="I986" t="s">
        <v>1516</v>
      </c>
      <c r="J986" t="s">
        <v>1517</v>
      </c>
      <c r="K986">
        <v>2592</v>
      </c>
    </row>
    <row r="987" spans="1:11">
      <c r="A987" t="s">
        <v>16</v>
      </c>
      <c r="B987" t="s">
        <v>17</v>
      </c>
      <c r="C987" t="s">
        <v>12</v>
      </c>
      <c r="D987">
        <v>421104</v>
      </c>
      <c r="E987">
        <v>423695</v>
      </c>
      <c r="F987" t="s">
        <v>13</v>
      </c>
      <c r="G987" t="s">
        <v>1518</v>
      </c>
      <c r="H987" t="s">
        <v>215</v>
      </c>
      <c r="I987" t="s">
        <v>1516</v>
      </c>
      <c r="K987">
        <v>2592</v>
      </c>
    </row>
    <row r="988" spans="1:11">
      <c r="A988" t="s">
        <v>10</v>
      </c>
      <c r="B988" t="s">
        <v>11</v>
      </c>
      <c r="C988" t="s">
        <v>12</v>
      </c>
      <c r="D988">
        <v>425841</v>
      </c>
      <c r="E988">
        <v>427559</v>
      </c>
      <c r="F988" t="s">
        <v>20</v>
      </c>
      <c r="I988" t="s">
        <v>1519</v>
      </c>
      <c r="J988" t="s">
        <v>1520</v>
      </c>
      <c r="K988">
        <v>1719</v>
      </c>
    </row>
    <row r="989" spans="1:11">
      <c r="A989" t="s">
        <v>16</v>
      </c>
      <c r="B989" t="s">
        <v>17</v>
      </c>
      <c r="C989" t="s">
        <v>12</v>
      </c>
      <c r="D989">
        <v>425841</v>
      </c>
      <c r="E989">
        <v>427559</v>
      </c>
      <c r="F989" t="s">
        <v>20</v>
      </c>
      <c r="G989" t="s">
        <v>1521</v>
      </c>
      <c r="H989" t="s">
        <v>1522</v>
      </c>
      <c r="I989" t="s">
        <v>1519</v>
      </c>
      <c r="K989">
        <v>1719</v>
      </c>
    </row>
    <row r="990" spans="1:11">
      <c r="A990" t="s">
        <v>10</v>
      </c>
      <c r="B990" t="s">
        <v>11</v>
      </c>
      <c r="C990" t="s">
        <v>12</v>
      </c>
      <c r="D990">
        <v>427629</v>
      </c>
      <c r="E990">
        <v>428861</v>
      </c>
      <c r="F990" t="s">
        <v>20</v>
      </c>
      <c r="I990" t="s">
        <v>1523</v>
      </c>
      <c r="J990" t="s">
        <v>1524</v>
      </c>
      <c r="K990">
        <v>1233</v>
      </c>
    </row>
    <row r="991" spans="1:11">
      <c r="A991" t="s">
        <v>16</v>
      </c>
      <c r="B991" t="s">
        <v>17</v>
      </c>
      <c r="C991" t="s">
        <v>12</v>
      </c>
      <c r="D991">
        <v>427629</v>
      </c>
      <c r="E991">
        <v>428861</v>
      </c>
      <c r="F991" t="s">
        <v>20</v>
      </c>
      <c r="G991" t="s">
        <v>1525</v>
      </c>
      <c r="H991" t="s">
        <v>68</v>
      </c>
      <c r="I991" t="s">
        <v>1523</v>
      </c>
      <c r="K991">
        <v>1233</v>
      </c>
    </row>
    <row r="992" spans="1:11">
      <c r="A992" t="s">
        <v>10</v>
      </c>
      <c r="B992" t="s">
        <v>11</v>
      </c>
      <c r="C992" t="s">
        <v>12</v>
      </c>
      <c r="D992">
        <v>428927</v>
      </c>
      <c r="E992">
        <v>429523</v>
      </c>
      <c r="F992" t="s">
        <v>20</v>
      </c>
      <c r="I992" t="s">
        <v>1526</v>
      </c>
      <c r="J992" t="s">
        <v>1527</v>
      </c>
      <c r="K992">
        <v>597</v>
      </c>
    </row>
    <row r="993" spans="1:11">
      <c r="A993" t="s">
        <v>16</v>
      </c>
      <c r="B993" t="s">
        <v>17</v>
      </c>
      <c r="C993" t="s">
        <v>12</v>
      </c>
      <c r="D993">
        <v>428927</v>
      </c>
      <c r="E993">
        <v>429523</v>
      </c>
      <c r="F993" t="s">
        <v>20</v>
      </c>
      <c r="G993" t="s">
        <v>1528</v>
      </c>
      <c r="H993" t="s">
        <v>973</v>
      </c>
      <c r="I993" t="s">
        <v>1526</v>
      </c>
      <c r="K993">
        <v>597</v>
      </c>
    </row>
    <row r="994" spans="1:11">
      <c r="A994" t="s">
        <v>10</v>
      </c>
      <c r="B994" t="s">
        <v>11</v>
      </c>
      <c r="C994" t="s">
        <v>12</v>
      </c>
      <c r="D994">
        <v>429581</v>
      </c>
      <c r="E994">
        <v>430198</v>
      </c>
      <c r="F994" t="s">
        <v>20</v>
      </c>
      <c r="I994" t="s">
        <v>1529</v>
      </c>
      <c r="J994" t="s">
        <v>1530</v>
      </c>
      <c r="K994">
        <v>618</v>
      </c>
    </row>
    <row r="995" spans="1:11">
      <c r="A995" t="s">
        <v>16</v>
      </c>
      <c r="B995" t="s">
        <v>17</v>
      </c>
      <c r="C995" t="s">
        <v>12</v>
      </c>
      <c r="D995">
        <v>429581</v>
      </c>
      <c r="E995">
        <v>430198</v>
      </c>
      <c r="F995" t="s">
        <v>20</v>
      </c>
      <c r="G995" t="s">
        <v>1531</v>
      </c>
      <c r="H995" t="s">
        <v>19</v>
      </c>
      <c r="I995" t="s">
        <v>1529</v>
      </c>
      <c r="K995">
        <v>618</v>
      </c>
    </row>
    <row r="996" spans="1:11">
      <c r="A996" t="s">
        <v>10</v>
      </c>
      <c r="B996" t="s">
        <v>11</v>
      </c>
      <c r="C996" t="s">
        <v>12</v>
      </c>
      <c r="D996">
        <v>430345</v>
      </c>
      <c r="E996">
        <v>431388</v>
      </c>
      <c r="F996" t="s">
        <v>13</v>
      </c>
      <c r="I996" t="s">
        <v>1532</v>
      </c>
      <c r="J996" t="s">
        <v>1533</v>
      </c>
      <c r="K996">
        <v>1044</v>
      </c>
    </row>
    <row r="997" spans="1:11">
      <c r="A997" t="s">
        <v>16</v>
      </c>
      <c r="B997" t="s">
        <v>17</v>
      </c>
      <c r="C997" t="s">
        <v>12</v>
      </c>
      <c r="D997">
        <v>430345</v>
      </c>
      <c r="E997">
        <v>431388</v>
      </c>
      <c r="F997" t="s">
        <v>13</v>
      </c>
      <c r="G997" t="s">
        <v>1534</v>
      </c>
      <c r="H997" t="s">
        <v>854</v>
      </c>
      <c r="I997" t="s">
        <v>1532</v>
      </c>
      <c r="K997">
        <v>1044</v>
      </c>
    </row>
    <row r="998" spans="1:11">
      <c r="A998" t="s">
        <v>10</v>
      </c>
      <c r="B998" t="s">
        <v>11</v>
      </c>
      <c r="C998" t="s">
        <v>12</v>
      </c>
      <c r="D998">
        <v>431487</v>
      </c>
      <c r="E998">
        <v>432401</v>
      </c>
      <c r="F998" t="s">
        <v>13</v>
      </c>
      <c r="I998" t="s">
        <v>1535</v>
      </c>
      <c r="J998" t="s">
        <v>1536</v>
      </c>
      <c r="K998">
        <v>915</v>
      </c>
    </row>
    <row r="999" spans="1:11">
      <c r="A999" t="s">
        <v>16</v>
      </c>
      <c r="B999" t="s">
        <v>17</v>
      </c>
      <c r="C999" t="s">
        <v>12</v>
      </c>
      <c r="D999">
        <v>431487</v>
      </c>
      <c r="E999">
        <v>432401</v>
      </c>
      <c r="F999" t="s">
        <v>13</v>
      </c>
      <c r="G999" t="s">
        <v>1537</v>
      </c>
      <c r="H999" t="s">
        <v>1538</v>
      </c>
      <c r="I999" t="s">
        <v>1535</v>
      </c>
      <c r="K999">
        <v>915</v>
      </c>
    </row>
    <row r="1000" spans="1:11">
      <c r="A1000" t="s">
        <v>10</v>
      </c>
      <c r="B1000" t="s">
        <v>11</v>
      </c>
      <c r="C1000" t="s">
        <v>12</v>
      </c>
      <c r="D1000">
        <v>432398</v>
      </c>
      <c r="E1000">
        <v>432889</v>
      </c>
      <c r="F1000" t="s">
        <v>13</v>
      </c>
      <c r="I1000" t="s">
        <v>1539</v>
      </c>
      <c r="J1000" t="s">
        <v>1540</v>
      </c>
      <c r="K1000">
        <v>492</v>
      </c>
    </row>
    <row r="1001" spans="1:11">
      <c r="A1001" t="s">
        <v>16</v>
      </c>
      <c r="B1001" t="s">
        <v>17</v>
      </c>
      <c r="C1001" t="s">
        <v>12</v>
      </c>
      <c r="D1001">
        <v>432398</v>
      </c>
      <c r="E1001">
        <v>432889</v>
      </c>
      <c r="F1001" t="s">
        <v>13</v>
      </c>
      <c r="G1001" t="s">
        <v>1541</v>
      </c>
      <c r="H1001" t="s">
        <v>19</v>
      </c>
      <c r="I1001" t="s">
        <v>1539</v>
      </c>
      <c r="K1001">
        <v>492</v>
      </c>
    </row>
    <row r="1002" spans="1:11">
      <c r="A1002" t="s">
        <v>10</v>
      </c>
      <c r="B1002" t="s">
        <v>11</v>
      </c>
      <c r="C1002" t="s">
        <v>12</v>
      </c>
      <c r="D1002">
        <v>432886</v>
      </c>
      <c r="E1002">
        <v>434355</v>
      </c>
      <c r="F1002" t="s">
        <v>13</v>
      </c>
      <c r="I1002" t="s">
        <v>1542</v>
      </c>
      <c r="J1002" t="s">
        <v>1543</v>
      </c>
      <c r="K1002">
        <v>1470</v>
      </c>
    </row>
    <row r="1003" spans="1:11">
      <c r="A1003" t="s">
        <v>16</v>
      </c>
      <c r="B1003" t="s">
        <v>17</v>
      </c>
      <c r="C1003" t="s">
        <v>12</v>
      </c>
      <c r="D1003">
        <v>432886</v>
      </c>
      <c r="E1003">
        <v>434355</v>
      </c>
      <c r="F1003" t="s">
        <v>13</v>
      </c>
      <c r="G1003" t="s">
        <v>1544</v>
      </c>
      <c r="H1003" t="s">
        <v>1545</v>
      </c>
      <c r="I1003" t="s">
        <v>1542</v>
      </c>
      <c r="K1003">
        <v>1470</v>
      </c>
    </row>
    <row r="1004" spans="1:11">
      <c r="A1004" t="s">
        <v>10</v>
      </c>
      <c r="B1004" t="s">
        <v>11</v>
      </c>
      <c r="C1004" t="s">
        <v>12</v>
      </c>
      <c r="D1004">
        <v>434458</v>
      </c>
      <c r="E1004">
        <v>435375</v>
      </c>
      <c r="F1004" t="s">
        <v>13</v>
      </c>
      <c r="I1004" t="s">
        <v>1546</v>
      </c>
      <c r="J1004" t="s">
        <v>1547</v>
      </c>
      <c r="K1004">
        <v>918</v>
      </c>
    </row>
    <row r="1005" spans="1:11">
      <c r="A1005" t="s">
        <v>16</v>
      </c>
      <c r="B1005" t="s">
        <v>17</v>
      </c>
      <c r="C1005" t="s">
        <v>12</v>
      </c>
      <c r="D1005">
        <v>434458</v>
      </c>
      <c r="E1005">
        <v>435375</v>
      </c>
      <c r="F1005" t="s">
        <v>13</v>
      </c>
      <c r="G1005" t="s">
        <v>1548</v>
      </c>
      <c r="H1005" t="s">
        <v>1549</v>
      </c>
      <c r="I1005" t="s">
        <v>1546</v>
      </c>
      <c r="K1005">
        <v>918</v>
      </c>
    </row>
    <row r="1006" spans="1:11">
      <c r="A1006" t="s">
        <v>10</v>
      </c>
      <c r="B1006" t="s">
        <v>11</v>
      </c>
      <c r="C1006" t="s">
        <v>12</v>
      </c>
      <c r="D1006">
        <v>435487</v>
      </c>
      <c r="E1006">
        <v>436209</v>
      </c>
      <c r="F1006" t="s">
        <v>20</v>
      </c>
      <c r="I1006" t="s">
        <v>1550</v>
      </c>
      <c r="J1006" t="s">
        <v>1551</v>
      </c>
      <c r="K1006">
        <v>723</v>
      </c>
    </row>
    <row r="1007" spans="1:11">
      <c r="A1007" t="s">
        <v>16</v>
      </c>
      <c r="B1007" t="s">
        <v>17</v>
      </c>
      <c r="C1007" t="s">
        <v>12</v>
      </c>
      <c r="D1007">
        <v>435487</v>
      </c>
      <c r="E1007">
        <v>436209</v>
      </c>
      <c r="F1007" t="s">
        <v>20</v>
      </c>
      <c r="G1007" t="s">
        <v>1552</v>
      </c>
      <c r="H1007" t="s">
        <v>309</v>
      </c>
      <c r="I1007" t="s">
        <v>1550</v>
      </c>
      <c r="K1007">
        <v>723</v>
      </c>
    </row>
    <row r="1008" spans="1:11">
      <c r="A1008" t="s">
        <v>10</v>
      </c>
      <c r="B1008" t="s">
        <v>11</v>
      </c>
      <c r="C1008" t="s">
        <v>12</v>
      </c>
      <c r="D1008">
        <v>436233</v>
      </c>
      <c r="E1008">
        <v>436649</v>
      </c>
      <c r="F1008" t="s">
        <v>20</v>
      </c>
      <c r="I1008" t="s">
        <v>1553</v>
      </c>
      <c r="J1008" t="s">
        <v>1554</v>
      </c>
      <c r="K1008">
        <v>417</v>
      </c>
    </row>
    <row r="1009" spans="1:11">
      <c r="A1009" t="s">
        <v>16</v>
      </c>
      <c r="B1009" t="s">
        <v>17</v>
      </c>
      <c r="C1009" t="s">
        <v>12</v>
      </c>
      <c r="D1009">
        <v>436233</v>
      </c>
      <c r="E1009">
        <v>436649</v>
      </c>
      <c r="F1009" t="s">
        <v>20</v>
      </c>
      <c r="G1009" t="s">
        <v>1555</v>
      </c>
      <c r="H1009" t="s">
        <v>1556</v>
      </c>
      <c r="I1009" t="s">
        <v>1553</v>
      </c>
      <c r="K1009">
        <v>417</v>
      </c>
    </row>
    <row r="1010" spans="1:11">
      <c r="A1010" t="s">
        <v>10</v>
      </c>
      <c r="B1010" t="s">
        <v>11</v>
      </c>
      <c r="C1010" t="s">
        <v>12</v>
      </c>
      <c r="D1010">
        <v>437143</v>
      </c>
      <c r="E1010">
        <v>438549</v>
      </c>
      <c r="F1010" t="s">
        <v>20</v>
      </c>
      <c r="I1010" t="s">
        <v>1557</v>
      </c>
      <c r="J1010" t="s">
        <v>1558</v>
      </c>
      <c r="K1010">
        <v>1407</v>
      </c>
    </row>
    <row r="1011" spans="1:11">
      <c r="A1011" t="s">
        <v>16</v>
      </c>
      <c r="B1011" t="s">
        <v>17</v>
      </c>
      <c r="C1011" t="s">
        <v>12</v>
      </c>
      <c r="D1011">
        <v>437143</v>
      </c>
      <c r="E1011">
        <v>438549</v>
      </c>
      <c r="F1011" t="s">
        <v>20</v>
      </c>
      <c r="G1011" t="s">
        <v>1559</v>
      </c>
      <c r="H1011" t="s">
        <v>1560</v>
      </c>
      <c r="I1011" t="s">
        <v>1557</v>
      </c>
      <c r="K1011">
        <v>1407</v>
      </c>
    </row>
    <row r="1012" spans="1:11">
      <c r="A1012" t="s">
        <v>10</v>
      </c>
      <c r="B1012" t="s">
        <v>11</v>
      </c>
      <c r="C1012" t="s">
        <v>12</v>
      </c>
      <c r="D1012">
        <v>438648</v>
      </c>
      <c r="E1012">
        <v>438932</v>
      </c>
      <c r="F1012" t="s">
        <v>13</v>
      </c>
      <c r="I1012" t="s">
        <v>1561</v>
      </c>
      <c r="J1012" t="s">
        <v>1562</v>
      </c>
      <c r="K1012">
        <v>285</v>
      </c>
    </row>
    <row r="1013" spans="1:11">
      <c r="A1013" t="s">
        <v>16</v>
      </c>
      <c r="B1013" t="s">
        <v>17</v>
      </c>
      <c r="C1013" t="s">
        <v>12</v>
      </c>
      <c r="D1013">
        <v>438648</v>
      </c>
      <c r="E1013">
        <v>438932</v>
      </c>
      <c r="F1013" t="s">
        <v>13</v>
      </c>
      <c r="G1013" t="s">
        <v>1563</v>
      </c>
      <c r="H1013" t="s">
        <v>1564</v>
      </c>
      <c r="I1013" t="s">
        <v>1561</v>
      </c>
      <c r="K1013">
        <v>285</v>
      </c>
    </row>
    <row r="1014" spans="1:11">
      <c r="A1014" t="s">
        <v>10</v>
      </c>
      <c r="B1014" t="s">
        <v>11</v>
      </c>
      <c r="C1014" t="s">
        <v>12</v>
      </c>
      <c r="D1014">
        <v>438929</v>
      </c>
      <c r="E1014">
        <v>439621</v>
      </c>
      <c r="F1014" t="s">
        <v>13</v>
      </c>
      <c r="I1014" t="s">
        <v>1565</v>
      </c>
      <c r="J1014" t="s">
        <v>1566</v>
      </c>
      <c r="K1014">
        <v>693</v>
      </c>
    </row>
    <row r="1015" spans="1:11">
      <c r="A1015" t="s">
        <v>16</v>
      </c>
      <c r="B1015" t="s">
        <v>17</v>
      </c>
      <c r="C1015" t="s">
        <v>12</v>
      </c>
      <c r="D1015">
        <v>438929</v>
      </c>
      <c r="E1015">
        <v>439621</v>
      </c>
      <c r="F1015" t="s">
        <v>13</v>
      </c>
      <c r="G1015" t="s">
        <v>1567</v>
      </c>
      <c r="H1015" t="s">
        <v>1568</v>
      </c>
      <c r="I1015" t="s">
        <v>1565</v>
      </c>
      <c r="K1015">
        <v>693</v>
      </c>
    </row>
    <row r="1016" spans="1:11">
      <c r="A1016" t="s">
        <v>10</v>
      </c>
      <c r="B1016" t="s">
        <v>11</v>
      </c>
      <c r="C1016" t="s">
        <v>12</v>
      </c>
      <c r="D1016">
        <v>439717</v>
      </c>
      <c r="E1016">
        <v>441279</v>
      </c>
      <c r="F1016" t="s">
        <v>13</v>
      </c>
      <c r="I1016" t="s">
        <v>1569</v>
      </c>
      <c r="J1016" t="s">
        <v>1570</v>
      </c>
      <c r="K1016">
        <v>1563</v>
      </c>
    </row>
    <row r="1017" spans="1:11">
      <c r="A1017" t="s">
        <v>16</v>
      </c>
      <c r="B1017" t="s">
        <v>17</v>
      </c>
      <c r="C1017" t="s">
        <v>12</v>
      </c>
      <c r="D1017">
        <v>439717</v>
      </c>
      <c r="E1017">
        <v>441279</v>
      </c>
      <c r="F1017" t="s">
        <v>13</v>
      </c>
      <c r="G1017" t="s">
        <v>1571</v>
      </c>
      <c r="H1017" t="s">
        <v>1572</v>
      </c>
      <c r="I1017" t="s">
        <v>1569</v>
      </c>
      <c r="K1017">
        <v>1563</v>
      </c>
    </row>
    <row r="1018" spans="1:11">
      <c r="A1018" t="s">
        <v>10</v>
      </c>
      <c r="B1018" t="s">
        <v>11</v>
      </c>
      <c r="C1018" t="s">
        <v>12</v>
      </c>
      <c r="D1018">
        <v>441351</v>
      </c>
      <c r="E1018">
        <v>441938</v>
      </c>
      <c r="F1018" t="s">
        <v>13</v>
      </c>
      <c r="I1018" t="s">
        <v>1573</v>
      </c>
      <c r="J1018" t="s">
        <v>1574</v>
      </c>
      <c r="K1018">
        <v>588</v>
      </c>
    </row>
    <row r="1019" spans="1:11">
      <c r="A1019" t="s">
        <v>16</v>
      </c>
      <c r="B1019" t="s">
        <v>17</v>
      </c>
      <c r="C1019" t="s">
        <v>12</v>
      </c>
      <c r="D1019">
        <v>441351</v>
      </c>
      <c r="E1019">
        <v>441938</v>
      </c>
      <c r="F1019" t="s">
        <v>13</v>
      </c>
      <c r="G1019" t="s">
        <v>1575</v>
      </c>
      <c r="H1019" t="s">
        <v>1576</v>
      </c>
      <c r="I1019" t="s">
        <v>1573</v>
      </c>
      <c r="K1019">
        <v>588</v>
      </c>
    </row>
    <row r="1020" spans="1:11">
      <c r="A1020" t="s">
        <v>10</v>
      </c>
      <c r="B1020" t="s">
        <v>11</v>
      </c>
      <c r="C1020" t="s">
        <v>12</v>
      </c>
      <c r="D1020">
        <v>441959</v>
      </c>
      <c r="E1020">
        <v>442930</v>
      </c>
      <c r="F1020" t="s">
        <v>13</v>
      </c>
      <c r="I1020" t="s">
        <v>1577</v>
      </c>
      <c r="J1020" t="s">
        <v>1578</v>
      </c>
      <c r="K1020">
        <v>972</v>
      </c>
    </row>
    <row r="1021" spans="1:11">
      <c r="A1021" t="s">
        <v>16</v>
      </c>
      <c r="B1021" t="s">
        <v>17</v>
      </c>
      <c r="C1021" t="s">
        <v>12</v>
      </c>
      <c r="D1021">
        <v>441959</v>
      </c>
      <c r="E1021">
        <v>442930</v>
      </c>
      <c r="F1021" t="s">
        <v>13</v>
      </c>
      <c r="G1021" t="s">
        <v>1579</v>
      </c>
      <c r="H1021" t="s">
        <v>1580</v>
      </c>
      <c r="I1021" t="s">
        <v>1577</v>
      </c>
      <c r="K1021">
        <v>972</v>
      </c>
    </row>
    <row r="1022" spans="1:11">
      <c r="A1022" t="s">
        <v>10</v>
      </c>
      <c r="B1022" t="s">
        <v>11</v>
      </c>
      <c r="C1022" t="s">
        <v>12</v>
      </c>
      <c r="D1022">
        <v>443039</v>
      </c>
      <c r="E1022">
        <v>446170</v>
      </c>
      <c r="F1022" t="s">
        <v>20</v>
      </c>
      <c r="I1022" t="s">
        <v>1581</v>
      </c>
      <c r="J1022" t="s">
        <v>1582</v>
      </c>
      <c r="K1022">
        <v>3132</v>
      </c>
    </row>
    <row r="1023" spans="1:11">
      <c r="A1023" t="s">
        <v>16</v>
      </c>
      <c r="B1023" t="s">
        <v>17</v>
      </c>
      <c r="C1023" t="s">
        <v>12</v>
      </c>
      <c r="D1023">
        <v>443039</v>
      </c>
      <c r="E1023">
        <v>446170</v>
      </c>
      <c r="F1023" t="s">
        <v>20</v>
      </c>
      <c r="G1023" t="s">
        <v>1583</v>
      </c>
      <c r="H1023" t="s">
        <v>492</v>
      </c>
      <c r="I1023" t="s">
        <v>1581</v>
      </c>
      <c r="K1023">
        <v>3132</v>
      </c>
    </row>
    <row r="1024" spans="1:11">
      <c r="A1024" t="s">
        <v>10</v>
      </c>
      <c r="B1024" t="s">
        <v>11</v>
      </c>
      <c r="C1024" t="s">
        <v>12</v>
      </c>
      <c r="D1024">
        <v>446175</v>
      </c>
      <c r="E1024">
        <v>447341</v>
      </c>
      <c r="F1024" t="s">
        <v>20</v>
      </c>
      <c r="I1024" t="s">
        <v>1584</v>
      </c>
      <c r="J1024" t="s">
        <v>1585</v>
      </c>
      <c r="K1024">
        <v>1167</v>
      </c>
    </row>
    <row r="1025" spans="1:11">
      <c r="A1025" t="s">
        <v>16</v>
      </c>
      <c r="B1025" t="s">
        <v>17</v>
      </c>
      <c r="C1025" t="s">
        <v>12</v>
      </c>
      <c r="D1025">
        <v>446175</v>
      </c>
      <c r="E1025">
        <v>447341</v>
      </c>
      <c r="F1025" t="s">
        <v>20</v>
      </c>
      <c r="G1025" t="s">
        <v>1586</v>
      </c>
      <c r="H1025" t="s">
        <v>496</v>
      </c>
      <c r="I1025" t="s">
        <v>1584</v>
      </c>
      <c r="K1025">
        <v>1167</v>
      </c>
    </row>
    <row r="1026" spans="1:11">
      <c r="A1026" t="s">
        <v>10</v>
      </c>
      <c r="B1026" t="s">
        <v>565</v>
      </c>
      <c r="C1026" t="s">
        <v>12</v>
      </c>
      <c r="D1026">
        <v>447937</v>
      </c>
      <c r="E1026">
        <v>448011</v>
      </c>
      <c r="F1026" t="s">
        <v>20</v>
      </c>
      <c r="I1026" t="s">
        <v>1587</v>
      </c>
      <c r="J1026" t="s">
        <v>1588</v>
      </c>
      <c r="K1026">
        <v>75</v>
      </c>
    </row>
    <row r="1027" spans="1:11">
      <c r="A1027" t="s">
        <v>565</v>
      </c>
      <c r="C1027" t="s">
        <v>12</v>
      </c>
      <c r="D1027">
        <v>447937</v>
      </c>
      <c r="E1027">
        <v>448011</v>
      </c>
      <c r="F1027" t="s">
        <v>20</v>
      </c>
      <c r="H1027" t="s">
        <v>1589</v>
      </c>
      <c r="I1027" t="s">
        <v>1587</v>
      </c>
      <c r="J1027" t="s">
        <v>1590</v>
      </c>
      <c r="K1027">
        <v>75</v>
      </c>
    </row>
    <row r="1028" spans="1:11">
      <c r="A1028" t="s">
        <v>10</v>
      </c>
      <c r="B1028" t="s">
        <v>11</v>
      </c>
      <c r="C1028" t="s">
        <v>12</v>
      </c>
      <c r="D1028">
        <v>448096</v>
      </c>
      <c r="E1028">
        <v>449835</v>
      </c>
      <c r="F1028" t="s">
        <v>20</v>
      </c>
      <c r="I1028" t="s">
        <v>1591</v>
      </c>
      <c r="J1028" t="s">
        <v>1592</v>
      </c>
      <c r="K1028">
        <v>1740</v>
      </c>
    </row>
    <row r="1029" spans="1:11">
      <c r="A1029" t="s">
        <v>16</v>
      </c>
      <c r="B1029" t="s">
        <v>17</v>
      </c>
      <c r="C1029" t="s">
        <v>12</v>
      </c>
      <c r="D1029">
        <v>448096</v>
      </c>
      <c r="E1029">
        <v>449835</v>
      </c>
      <c r="F1029" t="s">
        <v>20</v>
      </c>
      <c r="G1029" t="s">
        <v>1593</v>
      </c>
      <c r="H1029" t="s">
        <v>1594</v>
      </c>
      <c r="I1029" t="s">
        <v>1591</v>
      </c>
      <c r="K1029">
        <v>1740</v>
      </c>
    </row>
    <row r="1030" spans="1:11">
      <c r="A1030" t="s">
        <v>10</v>
      </c>
      <c r="B1030" t="s">
        <v>11</v>
      </c>
      <c r="C1030" t="s">
        <v>12</v>
      </c>
      <c r="D1030">
        <v>449870</v>
      </c>
      <c r="E1030">
        <v>450844</v>
      </c>
      <c r="F1030" t="s">
        <v>20</v>
      </c>
      <c r="I1030" t="s">
        <v>1595</v>
      </c>
      <c r="J1030" t="s">
        <v>1596</v>
      </c>
      <c r="K1030">
        <v>975</v>
      </c>
    </row>
    <row r="1031" spans="1:11">
      <c r="A1031" t="s">
        <v>16</v>
      </c>
      <c r="B1031" t="s">
        <v>17</v>
      </c>
      <c r="C1031" t="s">
        <v>12</v>
      </c>
      <c r="D1031">
        <v>449870</v>
      </c>
      <c r="E1031">
        <v>450844</v>
      </c>
      <c r="F1031" t="s">
        <v>20</v>
      </c>
      <c r="G1031" t="s">
        <v>1597</v>
      </c>
      <c r="H1031" t="s">
        <v>1598</v>
      </c>
      <c r="I1031" t="s">
        <v>1595</v>
      </c>
      <c r="K1031">
        <v>975</v>
      </c>
    </row>
    <row r="1032" spans="1:11">
      <c r="A1032" t="s">
        <v>10</v>
      </c>
      <c r="B1032" t="s">
        <v>11</v>
      </c>
      <c r="C1032" t="s">
        <v>12</v>
      </c>
      <c r="D1032">
        <v>450929</v>
      </c>
      <c r="E1032">
        <v>452215</v>
      </c>
      <c r="F1032" t="s">
        <v>20</v>
      </c>
      <c r="I1032" t="s">
        <v>1599</v>
      </c>
      <c r="J1032" t="s">
        <v>1600</v>
      </c>
      <c r="K1032">
        <v>1287</v>
      </c>
    </row>
    <row r="1033" spans="1:11">
      <c r="A1033" t="s">
        <v>16</v>
      </c>
      <c r="B1033" t="s">
        <v>17</v>
      </c>
      <c r="C1033" t="s">
        <v>12</v>
      </c>
      <c r="D1033">
        <v>450929</v>
      </c>
      <c r="E1033">
        <v>452215</v>
      </c>
      <c r="F1033" t="s">
        <v>20</v>
      </c>
      <c r="G1033" t="s">
        <v>1601</v>
      </c>
      <c r="H1033" t="s">
        <v>1602</v>
      </c>
      <c r="I1033" t="s">
        <v>1599</v>
      </c>
      <c r="K1033">
        <v>1287</v>
      </c>
    </row>
    <row r="1034" spans="1:11">
      <c r="A1034" t="s">
        <v>10</v>
      </c>
      <c r="B1034" t="s">
        <v>11</v>
      </c>
      <c r="C1034" t="s">
        <v>12</v>
      </c>
      <c r="D1034">
        <v>452311</v>
      </c>
      <c r="E1034">
        <v>452565</v>
      </c>
      <c r="F1034" t="s">
        <v>20</v>
      </c>
      <c r="I1034" t="s">
        <v>1603</v>
      </c>
      <c r="J1034" t="s">
        <v>1604</v>
      </c>
      <c r="K1034">
        <v>255</v>
      </c>
    </row>
    <row r="1035" spans="1:11">
      <c r="A1035" t="s">
        <v>16</v>
      </c>
      <c r="B1035" t="s">
        <v>17</v>
      </c>
      <c r="C1035" t="s">
        <v>12</v>
      </c>
      <c r="D1035">
        <v>452311</v>
      </c>
      <c r="E1035">
        <v>452565</v>
      </c>
      <c r="F1035" t="s">
        <v>20</v>
      </c>
      <c r="G1035" t="s">
        <v>1605</v>
      </c>
      <c r="H1035" t="s">
        <v>19</v>
      </c>
      <c r="I1035" t="s">
        <v>1603</v>
      </c>
      <c r="K1035">
        <v>255</v>
      </c>
    </row>
    <row r="1036" spans="1:11">
      <c r="A1036" t="s">
        <v>10</v>
      </c>
      <c r="B1036" t="s">
        <v>11</v>
      </c>
      <c r="C1036" t="s">
        <v>12</v>
      </c>
      <c r="D1036">
        <v>452760</v>
      </c>
      <c r="E1036">
        <v>453704</v>
      </c>
      <c r="F1036" t="s">
        <v>13</v>
      </c>
      <c r="I1036" t="s">
        <v>1606</v>
      </c>
      <c r="J1036" t="s">
        <v>1607</v>
      </c>
      <c r="K1036">
        <v>945</v>
      </c>
    </row>
    <row r="1037" spans="1:11">
      <c r="A1037" t="s">
        <v>16</v>
      </c>
      <c r="B1037" t="s">
        <v>17</v>
      </c>
      <c r="C1037" t="s">
        <v>12</v>
      </c>
      <c r="D1037">
        <v>452760</v>
      </c>
      <c r="E1037">
        <v>453704</v>
      </c>
      <c r="F1037" t="s">
        <v>13</v>
      </c>
      <c r="G1037" t="s">
        <v>1608</v>
      </c>
      <c r="H1037" t="s">
        <v>1609</v>
      </c>
      <c r="I1037" t="s">
        <v>1606</v>
      </c>
      <c r="K1037">
        <v>945</v>
      </c>
    </row>
    <row r="1038" spans="1:11">
      <c r="A1038" t="s">
        <v>10</v>
      </c>
      <c r="B1038" t="s">
        <v>11</v>
      </c>
      <c r="C1038" t="s">
        <v>12</v>
      </c>
      <c r="D1038">
        <v>453717</v>
      </c>
      <c r="E1038">
        <v>455009</v>
      </c>
      <c r="F1038" t="s">
        <v>20</v>
      </c>
      <c r="I1038" t="s">
        <v>1610</v>
      </c>
      <c r="J1038" t="s">
        <v>1611</v>
      </c>
      <c r="K1038">
        <v>1293</v>
      </c>
    </row>
    <row r="1039" spans="1:11">
      <c r="A1039" t="s">
        <v>16</v>
      </c>
      <c r="B1039" t="s">
        <v>17</v>
      </c>
      <c r="C1039" t="s">
        <v>12</v>
      </c>
      <c r="D1039">
        <v>453717</v>
      </c>
      <c r="E1039">
        <v>455009</v>
      </c>
      <c r="F1039" t="s">
        <v>20</v>
      </c>
      <c r="G1039" t="s">
        <v>1612</v>
      </c>
      <c r="H1039" t="s">
        <v>1613</v>
      </c>
      <c r="I1039" t="s">
        <v>1610</v>
      </c>
      <c r="K1039">
        <v>1293</v>
      </c>
    </row>
    <row r="1040" spans="1:11">
      <c r="A1040" t="s">
        <v>10</v>
      </c>
      <c r="B1040" t="s">
        <v>11</v>
      </c>
      <c r="C1040" t="s">
        <v>12</v>
      </c>
      <c r="D1040">
        <v>455099</v>
      </c>
      <c r="E1040">
        <v>455908</v>
      </c>
      <c r="F1040" t="s">
        <v>20</v>
      </c>
      <c r="I1040" t="s">
        <v>1614</v>
      </c>
      <c r="J1040" t="s">
        <v>1615</v>
      </c>
      <c r="K1040">
        <v>810</v>
      </c>
    </row>
    <row r="1041" spans="1:11">
      <c r="A1041" t="s">
        <v>16</v>
      </c>
      <c r="B1041" t="s">
        <v>17</v>
      </c>
      <c r="C1041" t="s">
        <v>12</v>
      </c>
      <c r="D1041">
        <v>455099</v>
      </c>
      <c r="E1041">
        <v>455908</v>
      </c>
      <c r="F1041" t="s">
        <v>20</v>
      </c>
      <c r="G1041" t="s">
        <v>1616</v>
      </c>
      <c r="H1041" t="s">
        <v>1617</v>
      </c>
      <c r="I1041" t="s">
        <v>1614</v>
      </c>
      <c r="K1041">
        <v>810</v>
      </c>
    </row>
    <row r="1042" spans="1:11">
      <c r="A1042" t="s">
        <v>10</v>
      </c>
      <c r="B1042" t="s">
        <v>11</v>
      </c>
      <c r="C1042" t="s">
        <v>12</v>
      </c>
      <c r="D1042">
        <v>456027</v>
      </c>
      <c r="E1042">
        <v>456305</v>
      </c>
      <c r="F1042" t="s">
        <v>13</v>
      </c>
      <c r="I1042" t="s">
        <v>1618</v>
      </c>
      <c r="J1042" t="s">
        <v>1619</v>
      </c>
      <c r="K1042">
        <v>279</v>
      </c>
    </row>
    <row r="1043" spans="1:11">
      <c r="A1043" t="s">
        <v>16</v>
      </c>
      <c r="B1043" t="s">
        <v>17</v>
      </c>
      <c r="C1043" t="s">
        <v>12</v>
      </c>
      <c r="D1043">
        <v>456027</v>
      </c>
      <c r="E1043">
        <v>456305</v>
      </c>
      <c r="F1043" t="s">
        <v>13</v>
      </c>
      <c r="G1043" t="s">
        <v>1620</v>
      </c>
      <c r="H1043" t="s">
        <v>1621</v>
      </c>
      <c r="I1043" t="s">
        <v>1618</v>
      </c>
      <c r="K1043">
        <v>279</v>
      </c>
    </row>
    <row r="1044" spans="1:11">
      <c r="A1044" t="s">
        <v>10</v>
      </c>
      <c r="B1044" t="s">
        <v>11</v>
      </c>
      <c r="C1044" t="s">
        <v>12</v>
      </c>
      <c r="D1044">
        <v>456339</v>
      </c>
      <c r="E1044">
        <v>458000</v>
      </c>
      <c r="F1044" t="s">
        <v>13</v>
      </c>
      <c r="I1044" t="s">
        <v>1622</v>
      </c>
      <c r="J1044" t="s">
        <v>1623</v>
      </c>
      <c r="K1044">
        <v>1662</v>
      </c>
    </row>
    <row r="1045" spans="1:11">
      <c r="A1045" t="s">
        <v>16</v>
      </c>
      <c r="B1045" t="s">
        <v>17</v>
      </c>
      <c r="C1045" t="s">
        <v>12</v>
      </c>
      <c r="D1045">
        <v>456339</v>
      </c>
      <c r="E1045">
        <v>458000</v>
      </c>
      <c r="F1045" t="s">
        <v>13</v>
      </c>
      <c r="G1045" t="s">
        <v>1624</v>
      </c>
      <c r="H1045" t="s">
        <v>1625</v>
      </c>
      <c r="I1045" t="s">
        <v>1622</v>
      </c>
      <c r="K1045">
        <v>1662</v>
      </c>
    </row>
    <row r="1046" spans="1:11">
      <c r="A1046" t="s">
        <v>10</v>
      </c>
      <c r="B1046" t="s">
        <v>11</v>
      </c>
      <c r="C1046" t="s">
        <v>12</v>
      </c>
      <c r="D1046">
        <v>458002</v>
      </c>
      <c r="E1046">
        <v>458982</v>
      </c>
      <c r="F1046" t="s">
        <v>13</v>
      </c>
      <c r="I1046" t="s">
        <v>1626</v>
      </c>
      <c r="J1046" t="s">
        <v>1627</v>
      </c>
      <c r="K1046">
        <v>981</v>
      </c>
    </row>
    <row r="1047" spans="1:11">
      <c r="A1047" t="s">
        <v>16</v>
      </c>
      <c r="B1047" t="s">
        <v>17</v>
      </c>
      <c r="C1047" t="s">
        <v>12</v>
      </c>
      <c r="D1047">
        <v>458002</v>
      </c>
      <c r="E1047">
        <v>458982</v>
      </c>
      <c r="F1047" t="s">
        <v>13</v>
      </c>
      <c r="G1047" t="s">
        <v>1628</v>
      </c>
      <c r="H1047" t="s">
        <v>1629</v>
      </c>
      <c r="I1047" t="s">
        <v>1626</v>
      </c>
      <c r="K1047">
        <v>981</v>
      </c>
    </row>
    <row r="1048" spans="1:11">
      <c r="A1048" t="s">
        <v>10</v>
      </c>
      <c r="B1048" t="s">
        <v>11</v>
      </c>
      <c r="C1048" t="s">
        <v>12</v>
      </c>
      <c r="D1048">
        <v>458996</v>
      </c>
      <c r="E1048">
        <v>459355</v>
      </c>
      <c r="F1048" t="s">
        <v>13</v>
      </c>
      <c r="I1048" t="s">
        <v>1630</v>
      </c>
      <c r="J1048" t="s">
        <v>1631</v>
      </c>
      <c r="K1048">
        <v>360</v>
      </c>
    </row>
    <row r="1049" spans="1:11">
      <c r="A1049" t="s">
        <v>16</v>
      </c>
      <c r="B1049" t="s">
        <v>17</v>
      </c>
      <c r="C1049" t="s">
        <v>12</v>
      </c>
      <c r="D1049">
        <v>458996</v>
      </c>
      <c r="E1049">
        <v>459355</v>
      </c>
      <c r="F1049" t="s">
        <v>13</v>
      </c>
      <c r="G1049" t="s">
        <v>1632</v>
      </c>
      <c r="H1049" t="s">
        <v>1633</v>
      </c>
      <c r="I1049" t="s">
        <v>1630</v>
      </c>
      <c r="K1049">
        <v>360</v>
      </c>
    </row>
    <row r="1050" spans="1:11">
      <c r="A1050" t="s">
        <v>10</v>
      </c>
      <c r="B1050" t="s">
        <v>11</v>
      </c>
      <c r="C1050" t="s">
        <v>12</v>
      </c>
      <c r="D1050">
        <v>459400</v>
      </c>
      <c r="E1050">
        <v>460020</v>
      </c>
      <c r="F1050" t="s">
        <v>13</v>
      </c>
      <c r="I1050" t="s">
        <v>1634</v>
      </c>
      <c r="J1050" t="s">
        <v>1635</v>
      </c>
      <c r="K1050">
        <v>621</v>
      </c>
    </row>
    <row r="1051" spans="1:11">
      <c r="A1051" t="s">
        <v>16</v>
      </c>
      <c r="B1051" t="s">
        <v>17</v>
      </c>
      <c r="C1051" t="s">
        <v>12</v>
      </c>
      <c r="D1051">
        <v>459400</v>
      </c>
      <c r="E1051">
        <v>460020</v>
      </c>
      <c r="F1051" t="s">
        <v>13</v>
      </c>
      <c r="G1051" t="s">
        <v>1636</v>
      </c>
      <c r="H1051" t="s">
        <v>1637</v>
      </c>
      <c r="I1051" t="s">
        <v>1634</v>
      </c>
      <c r="K1051">
        <v>621</v>
      </c>
    </row>
    <row r="1052" spans="1:11">
      <c r="A1052" t="s">
        <v>10</v>
      </c>
      <c r="B1052" t="s">
        <v>11</v>
      </c>
      <c r="C1052" t="s">
        <v>12</v>
      </c>
      <c r="D1052">
        <v>460017</v>
      </c>
      <c r="E1052">
        <v>460673</v>
      </c>
      <c r="F1052" t="s">
        <v>13</v>
      </c>
      <c r="I1052" t="s">
        <v>1638</v>
      </c>
      <c r="J1052" t="s">
        <v>1639</v>
      </c>
      <c r="K1052">
        <v>657</v>
      </c>
    </row>
    <row r="1053" spans="1:11">
      <c r="A1053" t="s">
        <v>16</v>
      </c>
      <c r="B1053" t="s">
        <v>17</v>
      </c>
      <c r="C1053" t="s">
        <v>12</v>
      </c>
      <c r="D1053">
        <v>460017</v>
      </c>
      <c r="E1053">
        <v>460673</v>
      </c>
      <c r="F1053" t="s">
        <v>13</v>
      </c>
      <c r="G1053" t="s">
        <v>1640</v>
      </c>
      <c r="H1053" t="s">
        <v>1641</v>
      </c>
      <c r="I1053" t="s">
        <v>1638</v>
      </c>
      <c r="K1053">
        <v>657</v>
      </c>
    </row>
    <row r="1054" spans="1:11">
      <c r="A1054" t="s">
        <v>10</v>
      </c>
      <c r="B1054" t="s">
        <v>11</v>
      </c>
      <c r="C1054" t="s">
        <v>12</v>
      </c>
      <c r="D1054">
        <v>460726</v>
      </c>
      <c r="E1054">
        <v>461493</v>
      </c>
      <c r="F1054" t="s">
        <v>13</v>
      </c>
      <c r="I1054" t="s">
        <v>1642</v>
      </c>
      <c r="J1054" t="s">
        <v>1643</v>
      </c>
      <c r="K1054">
        <v>768</v>
      </c>
    </row>
    <row r="1055" spans="1:11">
      <c r="A1055" t="s">
        <v>16</v>
      </c>
      <c r="B1055" t="s">
        <v>17</v>
      </c>
      <c r="C1055" t="s">
        <v>12</v>
      </c>
      <c r="D1055">
        <v>460726</v>
      </c>
      <c r="E1055">
        <v>461493</v>
      </c>
      <c r="F1055" t="s">
        <v>13</v>
      </c>
      <c r="G1055" t="s">
        <v>1644</v>
      </c>
      <c r="H1055" t="s">
        <v>1645</v>
      </c>
      <c r="I1055" t="s">
        <v>1642</v>
      </c>
      <c r="K1055">
        <v>768</v>
      </c>
    </row>
    <row r="1056" spans="1:11">
      <c r="A1056" t="s">
        <v>10</v>
      </c>
      <c r="B1056" t="s">
        <v>11</v>
      </c>
      <c r="C1056" t="s">
        <v>12</v>
      </c>
      <c r="D1056">
        <v>461490</v>
      </c>
      <c r="E1056">
        <v>461648</v>
      </c>
      <c r="F1056" t="s">
        <v>13</v>
      </c>
      <c r="I1056" t="s">
        <v>1646</v>
      </c>
      <c r="J1056" t="s">
        <v>1647</v>
      </c>
      <c r="K1056">
        <v>159</v>
      </c>
    </row>
    <row r="1057" spans="1:12">
      <c r="A1057" t="s">
        <v>16</v>
      </c>
      <c r="B1057" t="s">
        <v>17</v>
      </c>
      <c r="C1057" t="s">
        <v>12</v>
      </c>
      <c r="D1057">
        <v>461490</v>
      </c>
      <c r="E1057">
        <v>461648</v>
      </c>
      <c r="F1057" t="s">
        <v>13</v>
      </c>
      <c r="G1057" t="s">
        <v>1648</v>
      </c>
      <c r="H1057" t="s">
        <v>1649</v>
      </c>
      <c r="I1057" t="s">
        <v>1646</v>
      </c>
      <c r="K1057">
        <v>159</v>
      </c>
    </row>
    <row r="1058" spans="1:12">
      <c r="A1058" t="s">
        <v>10</v>
      </c>
      <c r="B1058" t="s">
        <v>11</v>
      </c>
      <c r="C1058" t="s">
        <v>12</v>
      </c>
      <c r="D1058">
        <v>461641</v>
      </c>
      <c r="E1058">
        <v>462180</v>
      </c>
      <c r="F1058" t="s">
        <v>13</v>
      </c>
      <c r="I1058" t="s">
        <v>1650</v>
      </c>
      <c r="J1058" t="s">
        <v>1651</v>
      </c>
      <c r="K1058">
        <v>540</v>
      </c>
    </row>
    <row r="1059" spans="1:12">
      <c r="A1059" t="s">
        <v>16</v>
      </c>
      <c r="B1059" t="s">
        <v>17</v>
      </c>
      <c r="C1059" t="s">
        <v>12</v>
      </c>
      <c r="D1059">
        <v>461641</v>
      </c>
      <c r="E1059">
        <v>462180</v>
      </c>
      <c r="F1059" t="s">
        <v>13</v>
      </c>
      <c r="G1059" t="s">
        <v>1652</v>
      </c>
      <c r="H1059" t="s">
        <v>1653</v>
      </c>
      <c r="I1059" t="s">
        <v>1650</v>
      </c>
      <c r="K1059">
        <v>540</v>
      </c>
    </row>
    <row r="1060" spans="1:12">
      <c r="A1060" t="s">
        <v>10</v>
      </c>
      <c r="B1060" t="s">
        <v>487</v>
      </c>
      <c r="C1060" t="s">
        <v>12</v>
      </c>
      <c r="D1060">
        <v>462350</v>
      </c>
      <c r="E1060">
        <v>463052</v>
      </c>
      <c r="F1060" t="s">
        <v>20</v>
      </c>
      <c r="I1060" t="s">
        <v>1654</v>
      </c>
      <c r="J1060" t="s">
        <v>489</v>
      </c>
      <c r="K1060">
        <v>703</v>
      </c>
    </row>
    <row r="1061" spans="1:12">
      <c r="A1061" t="s">
        <v>16</v>
      </c>
      <c r="B1061" t="s">
        <v>491</v>
      </c>
      <c r="C1061" t="s">
        <v>12</v>
      </c>
      <c r="D1061">
        <v>462350</v>
      </c>
      <c r="E1061">
        <v>463052</v>
      </c>
      <c r="F1061" t="s">
        <v>20</v>
      </c>
      <c r="H1061" t="s">
        <v>549</v>
      </c>
      <c r="I1061" t="s">
        <v>1654</v>
      </c>
      <c r="J1061" t="s">
        <v>489</v>
      </c>
      <c r="K1061">
        <v>703</v>
      </c>
    </row>
    <row r="1062" spans="1:12">
      <c r="A1062" t="s">
        <v>10</v>
      </c>
      <c r="B1062" t="s">
        <v>487</v>
      </c>
      <c r="C1062" t="s">
        <v>12</v>
      </c>
      <c r="D1062">
        <v>463059</v>
      </c>
      <c r="E1062">
        <v>463556</v>
      </c>
      <c r="F1062" t="s">
        <v>20</v>
      </c>
      <c r="I1062" t="s">
        <v>1656</v>
      </c>
      <c r="J1062" t="s">
        <v>1447</v>
      </c>
      <c r="K1062">
        <v>498</v>
      </c>
      <c r="L1062" t="s">
        <v>1657</v>
      </c>
    </row>
    <row r="1063" spans="1:12">
      <c r="A1063" t="s">
        <v>16</v>
      </c>
      <c r="B1063" t="s">
        <v>491</v>
      </c>
      <c r="C1063" t="s">
        <v>12</v>
      </c>
      <c r="D1063">
        <v>463059</v>
      </c>
      <c r="E1063">
        <v>463556</v>
      </c>
      <c r="F1063" t="s">
        <v>20</v>
      </c>
      <c r="H1063" t="s">
        <v>892</v>
      </c>
      <c r="I1063" t="s">
        <v>1656</v>
      </c>
      <c r="J1063" t="s">
        <v>1447</v>
      </c>
      <c r="K1063">
        <v>498</v>
      </c>
    </row>
    <row r="1064" spans="1:12">
      <c r="A1064" t="s">
        <v>10</v>
      </c>
      <c r="B1064" t="s">
        <v>11</v>
      </c>
      <c r="C1064" t="s">
        <v>12</v>
      </c>
      <c r="D1064">
        <v>463818</v>
      </c>
      <c r="E1064">
        <v>464441</v>
      </c>
      <c r="F1064" t="s">
        <v>20</v>
      </c>
      <c r="I1064" t="s">
        <v>1658</v>
      </c>
      <c r="J1064" t="s">
        <v>1659</v>
      </c>
      <c r="K1064">
        <v>624</v>
      </c>
    </row>
    <row r="1065" spans="1:12">
      <c r="A1065" t="s">
        <v>16</v>
      </c>
      <c r="B1065" t="s">
        <v>17</v>
      </c>
      <c r="C1065" t="s">
        <v>12</v>
      </c>
      <c r="D1065">
        <v>463818</v>
      </c>
      <c r="E1065">
        <v>464441</v>
      </c>
      <c r="F1065" t="s">
        <v>20</v>
      </c>
      <c r="G1065" t="s">
        <v>1660</v>
      </c>
      <c r="H1065" t="s">
        <v>534</v>
      </c>
      <c r="I1065" t="s">
        <v>1658</v>
      </c>
      <c r="K1065">
        <v>624</v>
      </c>
    </row>
    <row r="1066" spans="1:12">
      <c r="A1066" t="s">
        <v>10</v>
      </c>
      <c r="B1066" t="s">
        <v>11</v>
      </c>
      <c r="C1066" t="s">
        <v>12</v>
      </c>
      <c r="D1066">
        <v>464733</v>
      </c>
      <c r="E1066">
        <v>467420</v>
      </c>
      <c r="F1066" t="s">
        <v>20</v>
      </c>
      <c r="I1066" t="s">
        <v>1661</v>
      </c>
      <c r="J1066" t="s">
        <v>1662</v>
      </c>
      <c r="K1066">
        <v>2688</v>
      </c>
    </row>
    <row r="1067" spans="1:12">
      <c r="A1067" t="s">
        <v>16</v>
      </c>
      <c r="B1067" t="s">
        <v>17</v>
      </c>
      <c r="C1067" t="s">
        <v>12</v>
      </c>
      <c r="D1067">
        <v>464733</v>
      </c>
      <c r="E1067">
        <v>467420</v>
      </c>
      <c r="F1067" t="s">
        <v>20</v>
      </c>
      <c r="G1067" t="s">
        <v>1663</v>
      </c>
      <c r="H1067" t="s">
        <v>1664</v>
      </c>
      <c r="I1067" t="s">
        <v>1661</v>
      </c>
      <c r="K1067">
        <v>2688</v>
      </c>
    </row>
    <row r="1068" spans="1:12">
      <c r="A1068" t="s">
        <v>10</v>
      </c>
      <c r="B1068" t="s">
        <v>11</v>
      </c>
      <c r="C1068" t="s">
        <v>12</v>
      </c>
      <c r="D1068">
        <v>467651</v>
      </c>
      <c r="E1068">
        <v>468346</v>
      </c>
      <c r="F1068" t="s">
        <v>13</v>
      </c>
      <c r="I1068" t="s">
        <v>1665</v>
      </c>
      <c r="J1068" t="s">
        <v>1666</v>
      </c>
      <c r="K1068">
        <v>696</v>
      </c>
    </row>
    <row r="1069" spans="1:12">
      <c r="A1069" t="s">
        <v>16</v>
      </c>
      <c r="B1069" t="s">
        <v>17</v>
      </c>
      <c r="C1069" t="s">
        <v>12</v>
      </c>
      <c r="D1069">
        <v>467651</v>
      </c>
      <c r="E1069">
        <v>468346</v>
      </c>
      <c r="F1069" t="s">
        <v>13</v>
      </c>
      <c r="G1069" t="s">
        <v>1667</v>
      </c>
      <c r="H1069" t="s">
        <v>1668</v>
      </c>
      <c r="I1069" t="s">
        <v>1665</v>
      </c>
      <c r="K1069">
        <v>696</v>
      </c>
    </row>
    <row r="1070" spans="1:12">
      <c r="A1070" t="s">
        <v>10</v>
      </c>
      <c r="B1070" t="s">
        <v>11</v>
      </c>
      <c r="C1070" t="s">
        <v>12</v>
      </c>
      <c r="D1070">
        <v>468352</v>
      </c>
      <c r="E1070">
        <v>469254</v>
      </c>
      <c r="F1070" t="s">
        <v>20</v>
      </c>
      <c r="I1070" t="s">
        <v>1669</v>
      </c>
      <c r="J1070" t="s">
        <v>1670</v>
      </c>
      <c r="K1070">
        <v>903</v>
      </c>
    </row>
    <row r="1071" spans="1:12">
      <c r="A1071" t="s">
        <v>16</v>
      </c>
      <c r="B1071" t="s">
        <v>17</v>
      </c>
      <c r="C1071" t="s">
        <v>12</v>
      </c>
      <c r="D1071">
        <v>468352</v>
      </c>
      <c r="E1071">
        <v>469254</v>
      </c>
      <c r="F1071" t="s">
        <v>20</v>
      </c>
      <c r="G1071" t="s">
        <v>1671</v>
      </c>
      <c r="H1071" t="s">
        <v>1672</v>
      </c>
      <c r="I1071" t="s">
        <v>1669</v>
      </c>
      <c r="K1071">
        <v>903</v>
      </c>
    </row>
    <row r="1072" spans="1:12">
      <c r="A1072" t="s">
        <v>10</v>
      </c>
      <c r="B1072" t="s">
        <v>11</v>
      </c>
      <c r="C1072" t="s">
        <v>12</v>
      </c>
      <c r="D1072">
        <v>469468</v>
      </c>
      <c r="E1072">
        <v>470535</v>
      </c>
      <c r="F1072" t="s">
        <v>20</v>
      </c>
      <c r="I1072" t="s">
        <v>1673</v>
      </c>
      <c r="J1072" t="s">
        <v>1674</v>
      </c>
      <c r="K1072">
        <v>1068</v>
      </c>
    </row>
    <row r="1073" spans="1:11">
      <c r="A1073" t="s">
        <v>16</v>
      </c>
      <c r="B1073" t="s">
        <v>17</v>
      </c>
      <c r="C1073" t="s">
        <v>12</v>
      </c>
      <c r="D1073">
        <v>469468</v>
      </c>
      <c r="E1073">
        <v>470535</v>
      </c>
      <c r="F1073" t="s">
        <v>20</v>
      </c>
      <c r="G1073" t="s">
        <v>1675</v>
      </c>
      <c r="H1073" t="s">
        <v>1676</v>
      </c>
      <c r="I1073" t="s">
        <v>1673</v>
      </c>
      <c r="K1073">
        <v>1068</v>
      </c>
    </row>
    <row r="1074" spans="1:11">
      <c r="A1074" t="s">
        <v>10</v>
      </c>
      <c r="B1074" t="s">
        <v>11</v>
      </c>
      <c r="C1074" t="s">
        <v>12</v>
      </c>
      <c r="D1074">
        <v>470803</v>
      </c>
      <c r="E1074">
        <v>470967</v>
      </c>
      <c r="F1074" t="s">
        <v>20</v>
      </c>
      <c r="I1074" t="s">
        <v>1677</v>
      </c>
      <c r="J1074" t="s">
        <v>1678</v>
      </c>
      <c r="K1074">
        <v>165</v>
      </c>
    </row>
    <row r="1075" spans="1:11">
      <c r="A1075" t="s">
        <v>16</v>
      </c>
      <c r="B1075" t="s">
        <v>17</v>
      </c>
      <c r="C1075" t="s">
        <v>12</v>
      </c>
      <c r="D1075">
        <v>470803</v>
      </c>
      <c r="E1075">
        <v>470967</v>
      </c>
      <c r="F1075" t="s">
        <v>20</v>
      </c>
      <c r="G1075" t="s">
        <v>1679</v>
      </c>
      <c r="H1075" t="s">
        <v>1680</v>
      </c>
      <c r="I1075" t="s">
        <v>1677</v>
      </c>
      <c r="K1075">
        <v>165</v>
      </c>
    </row>
    <row r="1076" spans="1:11">
      <c r="A1076" t="s">
        <v>10</v>
      </c>
      <c r="B1076" t="s">
        <v>11</v>
      </c>
      <c r="C1076" t="s">
        <v>12</v>
      </c>
      <c r="D1076">
        <v>471064</v>
      </c>
      <c r="E1076">
        <v>472368</v>
      </c>
      <c r="F1076" t="s">
        <v>20</v>
      </c>
      <c r="I1076" t="s">
        <v>1681</v>
      </c>
      <c r="J1076" t="s">
        <v>1682</v>
      </c>
      <c r="K1076">
        <v>1305</v>
      </c>
    </row>
    <row r="1077" spans="1:11">
      <c r="A1077" t="s">
        <v>16</v>
      </c>
      <c r="B1077" t="s">
        <v>17</v>
      </c>
      <c r="C1077" t="s">
        <v>12</v>
      </c>
      <c r="D1077">
        <v>471064</v>
      </c>
      <c r="E1077">
        <v>472368</v>
      </c>
      <c r="F1077" t="s">
        <v>20</v>
      </c>
      <c r="G1077" t="s">
        <v>1683</v>
      </c>
      <c r="H1077" t="s">
        <v>1680</v>
      </c>
      <c r="I1077" t="s">
        <v>1681</v>
      </c>
      <c r="K1077">
        <v>1305</v>
      </c>
    </row>
    <row r="1078" spans="1:11">
      <c r="A1078" t="s">
        <v>10</v>
      </c>
      <c r="B1078" t="s">
        <v>11</v>
      </c>
      <c r="C1078" t="s">
        <v>12</v>
      </c>
      <c r="D1078">
        <v>472533</v>
      </c>
      <c r="E1078">
        <v>472943</v>
      </c>
      <c r="F1078" t="s">
        <v>13</v>
      </c>
      <c r="I1078" t="s">
        <v>1684</v>
      </c>
      <c r="J1078" t="s">
        <v>1685</v>
      </c>
      <c r="K1078">
        <v>411</v>
      </c>
    </row>
    <row r="1079" spans="1:11">
      <c r="A1079" t="s">
        <v>16</v>
      </c>
      <c r="B1079" t="s">
        <v>17</v>
      </c>
      <c r="C1079" t="s">
        <v>12</v>
      </c>
      <c r="D1079">
        <v>472533</v>
      </c>
      <c r="E1079">
        <v>472943</v>
      </c>
      <c r="F1079" t="s">
        <v>13</v>
      </c>
      <c r="G1079" t="s">
        <v>1686</v>
      </c>
      <c r="H1079" t="s">
        <v>1687</v>
      </c>
      <c r="I1079" t="s">
        <v>1684</v>
      </c>
      <c r="K1079">
        <v>411</v>
      </c>
    </row>
    <row r="1080" spans="1:11">
      <c r="A1080" t="s">
        <v>10</v>
      </c>
      <c r="B1080" t="s">
        <v>11</v>
      </c>
      <c r="C1080" t="s">
        <v>12</v>
      </c>
      <c r="D1080">
        <v>473019</v>
      </c>
      <c r="E1080">
        <v>473624</v>
      </c>
      <c r="F1080" t="s">
        <v>13</v>
      </c>
      <c r="I1080" t="s">
        <v>1688</v>
      </c>
      <c r="J1080" t="s">
        <v>1689</v>
      </c>
      <c r="K1080">
        <v>606</v>
      </c>
    </row>
    <row r="1081" spans="1:11">
      <c r="A1081" t="s">
        <v>16</v>
      </c>
      <c r="B1081" t="s">
        <v>17</v>
      </c>
      <c r="C1081" t="s">
        <v>12</v>
      </c>
      <c r="D1081">
        <v>473019</v>
      </c>
      <c r="E1081">
        <v>473624</v>
      </c>
      <c r="F1081" t="s">
        <v>13</v>
      </c>
      <c r="G1081" t="s">
        <v>1690</v>
      </c>
      <c r="H1081" t="s">
        <v>1691</v>
      </c>
      <c r="I1081" t="s">
        <v>1688</v>
      </c>
      <c r="K1081">
        <v>606</v>
      </c>
    </row>
    <row r="1082" spans="1:11">
      <c r="A1082" t="s">
        <v>10</v>
      </c>
      <c r="B1082" t="s">
        <v>11</v>
      </c>
      <c r="C1082" t="s">
        <v>12</v>
      </c>
      <c r="D1082">
        <v>473759</v>
      </c>
      <c r="E1082">
        <v>474328</v>
      </c>
      <c r="F1082" t="s">
        <v>13</v>
      </c>
      <c r="I1082" t="s">
        <v>1692</v>
      </c>
      <c r="J1082" t="s">
        <v>1693</v>
      </c>
      <c r="K1082">
        <v>570</v>
      </c>
    </row>
    <row r="1083" spans="1:11">
      <c r="A1083" t="s">
        <v>16</v>
      </c>
      <c r="B1083" t="s">
        <v>17</v>
      </c>
      <c r="C1083" t="s">
        <v>12</v>
      </c>
      <c r="D1083">
        <v>473759</v>
      </c>
      <c r="E1083">
        <v>474328</v>
      </c>
      <c r="F1083" t="s">
        <v>13</v>
      </c>
      <c r="G1083" t="s">
        <v>1694</v>
      </c>
      <c r="H1083" t="s">
        <v>19</v>
      </c>
      <c r="I1083" t="s">
        <v>1692</v>
      </c>
      <c r="K1083">
        <v>570</v>
      </c>
    </row>
    <row r="1084" spans="1:11">
      <c r="A1084" t="s">
        <v>10</v>
      </c>
      <c r="B1084" t="s">
        <v>11</v>
      </c>
      <c r="C1084" t="s">
        <v>12</v>
      </c>
      <c r="D1084">
        <v>474345</v>
      </c>
      <c r="E1084">
        <v>474668</v>
      </c>
      <c r="F1084" t="s">
        <v>13</v>
      </c>
      <c r="I1084" t="s">
        <v>1695</v>
      </c>
      <c r="J1084" t="s">
        <v>1696</v>
      </c>
      <c r="K1084">
        <v>324</v>
      </c>
    </row>
    <row r="1085" spans="1:11">
      <c r="A1085" t="s">
        <v>16</v>
      </c>
      <c r="B1085" t="s">
        <v>17</v>
      </c>
      <c r="C1085" t="s">
        <v>12</v>
      </c>
      <c r="D1085">
        <v>474345</v>
      </c>
      <c r="E1085">
        <v>474668</v>
      </c>
      <c r="F1085" t="s">
        <v>13</v>
      </c>
      <c r="G1085" t="s">
        <v>1697</v>
      </c>
      <c r="H1085" t="s">
        <v>19</v>
      </c>
      <c r="I1085" t="s">
        <v>1695</v>
      </c>
      <c r="K1085">
        <v>324</v>
      </c>
    </row>
    <row r="1086" spans="1:11">
      <c r="A1086" t="s">
        <v>10</v>
      </c>
      <c r="B1086" t="s">
        <v>11</v>
      </c>
      <c r="C1086" t="s">
        <v>12</v>
      </c>
      <c r="D1086">
        <v>474681</v>
      </c>
      <c r="E1086">
        <v>475898</v>
      </c>
      <c r="F1086" t="s">
        <v>20</v>
      </c>
      <c r="I1086" t="s">
        <v>1698</v>
      </c>
      <c r="J1086" t="s">
        <v>1699</v>
      </c>
      <c r="K1086">
        <v>1218</v>
      </c>
    </row>
    <row r="1087" spans="1:11">
      <c r="A1087" t="s">
        <v>16</v>
      </c>
      <c r="B1087" t="s">
        <v>17</v>
      </c>
      <c r="C1087" t="s">
        <v>12</v>
      </c>
      <c r="D1087">
        <v>474681</v>
      </c>
      <c r="E1087">
        <v>475898</v>
      </c>
      <c r="F1087" t="s">
        <v>20</v>
      </c>
      <c r="G1087" t="s">
        <v>1700</v>
      </c>
      <c r="H1087" t="s">
        <v>1701</v>
      </c>
      <c r="I1087" t="s">
        <v>1698</v>
      </c>
      <c r="K1087">
        <v>1218</v>
      </c>
    </row>
    <row r="1088" spans="1:11">
      <c r="A1088" t="s">
        <v>10</v>
      </c>
      <c r="B1088" t="s">
        <v>11</v>
      </c>
      <c r="C1088" t="s">
        <v>12</v>
      </c>
      <c r="D1088">
        <v>476153</v>
      </c>
      <c r="E1088">
        <v>477052</v>
      </c>
      <c r="F1088" t="s">
        <v>13</v>
      </c>
      <c r="I1088" t="s">
        <v>1702</v>
      </c>
      <c r="J1088" t="s">
        <v>1703</v>
      </c>
      <c r="K1088">
        <v>900</v>
      </c>
    </row>
    <row r="1089" spans="1:11">
      <c r="A1089" t="s">
        <v>16</v>
      </c>
      <c r="B1089" t="s">
        <v>17</v>
      </c>
      <c r="C1089" t="s">
        <v>12</v>
      </c>
      <c r="D1089">
        <v>476153</v>
      </c>
      <c r="E1089">
        <v>477052</v>
      </c>
      <c r="F1089" t="s">
        <v>13</v>
      </c>
      <c r="G1089" t="s">
        <v>1704</v>
      </c>
      <c r="H1089" t="s">
        <v>1705</v>
      </c>
      <c r="I1089" t="s">
        <v>1702</v>
      </c>
      <c r="K1089">
        <v>900</v>
      </c>
    </row>
    <row r="1090" spans="1:11">
      <c r="A1090" t="s">
        <v>10</v>
      </c>
      <c r="B1090" t="s">
        <v>11</v>
      </c>
      <c r="C1090" t="s">
        <v>12</v>
      </c>
      <c r="D1090">
        <v>477107</v>
      </c>
      <c r="E1090">
        <v>477820</v>
      </c>
      <c r="F1090" t="s">
        <v>20</v>
      </c>
      <c r="I1090" t="s">
        <v>1706</v>
      </c>
      <c r="J1090" t="s">
        <v>1707</v>
      </c>
      <c r="K1090">
        <v>714</v>
      </c>
    </row>
    <row r="1091" spans="1:11">
      <c r="A1091" t="s">
        <v>16</v>
      </c>
      <c r="B1091" t="s">
        <v>17</v>
      </c>
      <c r="C1091" t="s">
        <v>12</v>
      </c>
      <c r="D1091">
        <v>477107</v>
      </c>
      <c r="E1091">
        <v>477820</v>
      </c>
      <c r="F1091" t="s">
        <v>20</v>
      </c>
      <c r="G1091" t="s">
        <v>1708</v>
      </c>
      <c r="H1091" t="s">
        <v>534</v>
      </c>
      <c r="I1091" t="s">
        <v>1706</v>
      </c>
      <c r="K1091">
        <v>714</v>
      </c>
    </row>
    <row r="1092" spans="1:11">
      <c r="A1092" t="s">
        <v>10</v>
      </c>
      <c r="B1092" t="s">
        <v>11</v>
      </c>
      <c r="C1092" t="s">
        <v>12</v>
      </c>
      <c r="D1092">
        <v>478048</v>
      </c>
      <c r="E1092">
        <v>479391</v>
      </c>
      <c r="F1092" t="s">
        <v>20</v>
      </c>
      <c r="I1092" t="s">
        <v>1709</v>
      </c>
      <c r="J1092" t="s">
        <v>1710</v>
      </c>
      <c r="K1092">
        <v>1344</v>
      </c>
    </row>
    <row r="1093" spans="1:11">
      <c r="A1093" t="s">
        <v>16</v>
      </c>
      <c r="B1093" t="s">
        <v>17</v>
      </c>
      <c r="C1093" t="s">
        <v>12</v>
      </c>
      <c r="D1093">
        <v>478048</v>
      </c>
      <c r="E1093">
        <v>479391</v>
      </c>
      <c r="F1093" t="s">
        <v>20</v>
      </c>
      <c r="G1093" t="s">
        <v>1711</v>
      </c>
      <c r="H1093" t="s">
        <v>1712</v>
      </c>
      <c r="I1093" t="s">
        <v>1709</v>
      </c>
      <c r="K1093">
        <v>1344</v>
      </c>
    </row>
    <row r="1094" spans="1:11">
      <c r="A1094" t="s">
        <v>10</v>
      </c>
      <c r="B1094" t="s">
        <v>11</v>
      </c>
      <c r="C1094" t="s">
        <v>12</v>
      </c>
      <c r="D1094">
        <v>479520</v>
      </c>
      <c r="E1094">
        <v>480248</v>
      </c>
      <c r="F1094" t="s">
        <v>13</v>
      </c>
      <c r="I1094" t="s">
        <v>1713</v>
      </c>
      <c r="J1094" t="s">
        <v>1714</v>
      </c>
      <c r="K1094">
        <v>729</v>
      </c>
    </row>
    <row r="1095" spans="1:11">
      <c r="A1095" t="s">
        <v>16</v>
      </c>
      <c r="B1095" t="s">
        <v>17</v>
      </c>
      <c r="C1095" t="s">
        <v>12</v>
      </c>
      <c r="D1095">
        <v>479520</v>
      </c>
      <c r="E1095">
        <v>480248</v>
      </c>
      <c r="F1095" t="s">
        <v>13</v>
      </c>
      <c r="G1095" t="s">
        <v>1715</v>
      </c>
      <c r="H1095" t="s">
        <v>1716</v>
      </c>
      <c r="I1095" t="s">
        <v>1713</v>
      </c>
      <c r="K1095">
        <v>729</v>
      </c>
    </row>
    <row r="1096" spans="1:11">
      <c r="A1096" t="s">
        <v>10</v>
      </c>
      <c r="B1096" t="s">
        <v>11</v>
      </c>
      <c r="C1096" t="s">
        <v>12</v>
      </c>
      <c r="D1096">
        <v>480402</v>
      </c>
      <c r="E1096">
        <v>481805</v>
      </c>
      <c r="F1096" t="s">
        <v>20</v>
      </c>
      <c r="I1096" t="s">
        <v>1717</v>
      </c>
      <c r="J1096" t="s">
        <v>1718</v>
      </c>
      <c r="K1096">
        <v>1404</v>
      </c>
    </row>
    <row r="1097" spans="1:11">
      <c r="A1097" t="s">
        <v>16</v>
      </c>
      <c r="B1097" t="s">
        <v>17</v>
      </c>
      <c r="C1097" t="s">
        <v>12</v>
      </c>
      <c r="D1097">
        <v>480402</v>
      </c>
      <c r="E1097">
        <v>481805</v>
      </c>
      <c r="F1097" t="s">
        <v>20</v>
      </c>
      <c r="G1097" t="s">
        <v>1719</v>
      </c>
      <c r="H1097" t="s">
        <v>1720</v>
      </c>
      <c r="I1097" t="s">
        <v>1717</v>
      </c>
      <c r="K1097">
        <v>1404</v>
      </c>
    </row>
    <row r="1098" spans="1:11">
      <c r="A1098" t="s">
        <v>10</v>
      </c>
      <c r="B1098" t="s">
        <v>11</v>
      </c>
      <c r="C1098" t="s">
        <v>12</v>
      </c>
      <c r="D1098">
        <v>481854</v>
      </c>
      <c r="E1098">
        <v>482192</v>
      </c>
      <c r="F1098" t="s">
        <v>20</v>
      </c>
      <c r="I1098" t="s">
        <v>1721</v>
      </c>
      <c r="J1098" t="s">
        <v>1722</v>
      </c>
      <c r="K1098">
        <v>339</v>
      </c>
    </row>
    <row r="1099" spans="1:11">
      <c r="A1099" t="s">
        <v>16</v>
      </c>
      <c r="B1099" t="s">
        <v>17</v>
      </c>
      <c r="C1099" t="s">
        <v>12</v>
      </c>
      <c r="D1099">
        <v>481854</v>
      </c>
      <c r="E1099">
        <v>482192</v>
      </c>
      <c r="F1099" t="s">
        <v>20</v>
      </c>
      <c r="G1099" t="s">
        <v>1723</v>
      </c>
      <c r="H1099" t="s">
        <v>1724</v>
      </c>
      <c r="I1099" t="s">
        <v>1721</v>
      </c>
      <c r="K1099">
        <v>339</v>
      </c>
    </row>
    <row r="1100" spans="1:11">
      <c r="A1100" t="s">
        <v>10</v>
      </c>
      <c r="B1100" t="s">
        <v>11</v>
      </c>
      <c r="C1100" t="s">
        <v>12</v>
      </c>
      <c r="D1100">
        <v>482363</v>
      </c>
      <c r="E1100">
        <v>483046</v>
      </c>
      <c r="F1100" t="s">
        <v>13</v>
      </c>
      <c r="I1100" t="s">
        <v>1725</v>
      </c>
      <c r="J1100" t="s">
        <v>1726</v>
      </c>
      <c r="K1100">
        <v>684</v>
      </c>
    </row>
    <row r="1101" spans="1:11">
      <c r="A1101" t="s">
        <v>16</v>
      </c>
      <c r="B1101" t="s">
        <v>17</v>
      </c>
      <c r="C1101" t="s">
        <v>12</v>
      </c>
      <c r="D1101">
        <v>482363</v>
      </c>
      <c r="E1101">
        <v>483046</v>
      </c>
      <c r="F1101" t="s">
        <v>13</v>
      </c>
      <c r="G1101" t="s">
        <v>1727</v>
      </c>
      <c r="H1101" t="s">
        <v>1728</v>
      </c>
      <c r="I1101" t="s">
        <v>1725</v>
      </c>
      <c r="K1101">
        <v>684</v>
      </c>
    </row>
    <row r="1102" spans="1:11">
      <c r="A1102" t="s">
        <v>10</v>
      </c>
      <c r="B1102" t="s">
        <v>11</v>
      </c>
      <c r="C1102" t="s">
        <v>12</v>
      </c>
      <c r="D1102">
        <v>483088</v>
      </c>
      <c r="E1102">
        <v>483945</v>
      </c>
      <c r="F1102" t="s">
        <v>13</v>
      </c>
      <c r="I1102" t="s">
        <v>1729</v>
      </c>
      <c r="J1102" t="s">
        <v>1730</v>
      </c>
      <c r="K1102">
        <v>858</v>
      </c>
    </row>
    <row r="1103" spans="1:11">
      <c r="A1103" t="s">
        <v>16</v>
      </c>
      <c r="B1103" t="s">
        <v>17</v>
      </c>
      <c r="C1103" t="s">
        <v>12</v>
      </c>
      <c r="D1103">
        <v>483088</v>
      </c>
      <c r="E1103">
        <v>483945</v>
      </c>
      <c r="F1103" t="s">
        <v>13</v>
      </c>
      <c r="G1103" t="s">
        <v>1731</v>
      </c>
      <c r="H1103" t="s">
        <v>1732</v>
      </c>
      <c r="I1103" t="s">
        <v>1729</v>
      </c>
      <c r="K1103">
        <v>858</v>
      </c>
    </row>
    <row r="1104" spans="1:11">
      <c r="A1104" t="s">
        <v>10</v>
      </c>
      <c r="B1104" t="s">
        <v>11</v>
      </c>
      <c r="C1104" t="s">
        <v>12</v>
      </c>
      <c r="D1104">
        <v>484034</v>
      </c>
      <c r="E1104">
        <v>484564</v>
      </c>
      <c r="F1104" t="s">
        <v>20</v>
      </c>
      <c r="I1104" t="s">
        <v>1733</v>
      </c>
      <c r="J1104" t="s">
        <v>1734</v>
      </c>
      <c r="K1104">
        <v>531</v>
      </c>
    </row>
    <row r="1105" spans="1:11">
      <c r="A1105" t="s">
        <v>16</v>
      </c>
      <c r="B1105" t="s">
        <v>17</v>
      </c>
      <c r="C1105" t="s">
        <v>12</v>
      </c>
      <c r="D1105">
        <v>484034</v>
      </c>
      <c r="E1105">
        <v>484564</v>
      </c>
      <c r="F1105" t="s">
        <v>20</v>
      </c>
      <c r="G1105" t="s">
        <v>1735</v>
      </c>
      <c r="H1105" t="s">
        <v>1736</v>
      </c>
      <c r="I1105" t="s">
        <v>1733</v>
      </c>
      <c r="K1105">
        <v>531</v>
      </c>
    </row>
    <row r="1106" spans="1:11">
      <c r="A1106" t="s">
        <v>10</v>
      </c>
      <c r="B1106" t="s">
        <v>565</v>
      </c>
      <c r="C1106" t="s">
        <v>12</v>
      </c>
      <c r="D1106">
        <v>484707</v>
      </c>
      <c r="E1106">
        <v>484791</v>
      </c>
      <c r="F1106" t="s">
        <v>13</v>
      </c>
      <c r="I1106" t="s">
        <v>1737</v>
      </c>
      <c r="J1106" t="s">
        <v>1738</v>
      </c>
      <c r="K1106">
        <v>85</v>
      </c>
    </row>
    <row r="1107" spans="1:11">
      <c r="A1107" t="s">
        <v>565</v>
      </c>
      <c r="C1107" t="s">
        <v>12</v>
      </c>
      <c r="D1107">
        <v>484707</v>
      </c>
      <c r="E1107">
        <v>484791</v>
      </c>
      <c r="F1107" t="s">
        <v>13</v>
      </c>
      <c r="H1107" t="s">
        <v>1514</v>
      </c>
      <c r="I1107" t="s">
        <v>1737</v>
      </c>
      <c r="J1107" t="s">
        <v>1739</v>
      </c>
      <c r="K1107">
        <v>85</v>
      </c>
    </row>
    <row r="1108" spans="1:11">
      <c r="A1108" t="s">
        <v>10</v>
      </c>
      <c r="B1108" t="s">
        <v>11</v>
      </c>
      <c r="C1108" t="s">
        <v>12</v>
      </c>
      <c r="D1108">
        <v>485034</v>
      </c>
      <c r="E1108">
        <v>485537</v>
      </c>
      <c r="F1108" t="s">
        <v>20</v>
      </c>
      <c r="I1108" t="s">
        <v>1740</v>
      </c>
      <c r="J1108" t="s">
        <v>1741</v>
      </c>
      <c r="K1108">
        <v>504</v>
      </c>
    </row>
    <row r="1109" spans="1:11">
      <c r="A1109" t="s">
        <v>16</v>
      </c>
      <c r="B1109" t="s">
        <v>17</v>
      </c>
      <c r="C1109" t="s">
        <v>12</v>
      </c>
      <c r="D1109">
        <v>485034</v>
      </c>
      <c r="E1109">
        <v>485537</v>
      </c>
      <c r="F1109" t="s">
        <v>20</v>
      </c>
      <c r="G1109" t="s">
        <v>1742</v>
      </c>
      <c r="H1109" t="s">
        <v>1743</v>
      </c>
      <c r="I1109" t="s">
        <v>1740</v>
      </c>
      <c r="K1109">
        <v>504</v>
      </c>
    </row>
    <row r="1110" spans="1:11">
      <c r="A1110" t="s">
        <v>10</v>
      </c>
      <c r="B1110" t="s">
        <v>11</v>
      </c>
      <c r="C1110" t="s">
        <v>12</v>
      </c>
      <c r="D1110">
        <v>485756</v>
      </c>
      <c r="E1110">
        <v>486340</v>
      </c>
      <c r="F1110" t="s">
        <v>13</v>
      </c>
      <c r="I1110" t="s">
        <v>1744</v>
      </c>
      <c r="J1110" t="s">
        <v>1745</v>
      </c>
      <c r="K1110">
        <v>585</v>
      </c>
    </row>
    <row r="1111" spans="1:11">
      <c r="A1111" t="s">
        <v>16</v>
      </c>
      <c r="B1111" t="s">
        <v>17</v>
      </c>
      <c r="C1111" t="s">
        <v>12</v>
      </c>
      <c r="D1111">
        <v>485756</v>
      </c>
      <c r="E1111">
        <v>486340</v>
      </c>
      <c r="F1111" t="s">
        <v>13</v>
      </c>
      <c r="G1111" t="s">
        <v>1746</v>
      </c>
      <c r="H1111" t="s">
        <v>207</v>
      </c>
      <c r="I1111" t="s">
        <v>1744</v>
      </c>
      <c r="K1111">
        <v>585</v>
      </c>
    </row>
    <row r="1112" spans="1:11">
      <c r="A1112" t="s">
        <v>10</v>
      </c>
      <c r="B1112" t="s">
        <v>11</v>
      </c>
      <c r="C1112" t="s">
        <v>12</v>
      </c>
      <c r="D1112">
        <v>486409</v>
      </c>
      <c r="E1112">
        <v>488499</v>
      </c>
      <c r="F1112" t="s">
        <v>20</v>
      </c>
      <c r="I1112" t="s">
        <v>1747</v>
      </c>
      <c r="J1112" t="s">
        <v>1748</v>
      </c>
      <c r="K1112">
        <v>2091</v>
      </c>
    </row>
    <row r="1113" spans="1:11">
      <c r="A1113" t="s">
        <v>16</v>
      </c>
      <c r="B1113" t="s">
        <v>17</v>
      </c>
      <c r="C1113" t="s">
        <v>12</v>
      </c>
      <c r="D1113">
        <v>486409</v>
      </c>
      <c r="E1113">
        <v>488499</v>
      </c>
      <c r="F1113" t="s">
        <v>20</v>
      </c>
      <c r="G1113" t="s">
        <v>1749</v>
      </c>
      <c r="H1113" t="s">
        <v>549</v>
      </c>
      <c r="I1113" t="s">
        <v>1747</v>
      </c>
      <c r="K1113">
        <v>2091</v>
      </c>
    </row>
    <row r="1114" spans="1:11">
      <c r="A1114" t="s">
        <v>10</v>
      </c>
      <c r="B1114" t="s">
        <v>11</v>
      </c>
      <c r="C1114" t="s">
        <v>12</v>
      </c>
      <c r="D1114">
        <v>488584</v>
      </c>
      <c r="E1114">
        <v>489801</v>
      </c>
      <c r="F1114" t="s">
        <v>20</v>
      </c>
      <c r="I1114" t="s">
        <v>1750</v>
      </c>
      <c r="J1114" t="s">
        <v>1751</v>
      </c>
      <c r="K1114">
        <v>1218</v>
      </c>
    </row>
    <row r="1115" spans="1:11">
      <c r="A1115" t="s">
        <v>16</v>
      </c>
      <c r="B1115" t="s">
        <v>17</v>
      </c>
      <c r="C1115" t="s">
        <v>12</v>
      </c>
      <c r="D1115">
        <v>488584</v>
      </c>
      <c r="E1115">
        <v>489801</v>
      </c>
      <c r="F1115" t="s">
        <v>20</v>
      </c>
      <c r="G1115" t="s">
        <v>1752</v>
      </c>
      <c r="H1115" t="s">
        <v>515</v>
      </c>
      <c r="I1115" t="s">
        <v>1750</v>
      </c>
      <c r="K1115">
        <v>1218</v>
      </c>
    </row>
    <row r="1116" spans="1:11">
      <c r="A1116" t="s">
        <v>10</v>
      </c>
      <c r="B1116" t="s">
        <v>11</v>
      </c>
      <c r="C1116" t="s">
        <v>12</v>
      </c>
      <c r="D1116">
        <v>489814</v>
      </c>
      <c r="E1116">
        <v>490857</v>
      </c>
      <c r="F1116" t="s">
        <v>20</v>
      </c>
      <c r="I1116" t="s">
        <v>1753</v>
      </c>
      <c r="J1116" t="s">
        <v>1754</v>
      </c>
      <c r="K1116">
        <v>1044</v>
      </c>
    </row>
    <row r="1117" spans="1:11">
      <c r="A1117" t="s">
        <v>16</v>
      </c>
      <c r="B1117" t="s">
        <v>17</v>
      </c>
      <c r="C1117" t="s">
        <v>12</v>
      </c>
      <c r="D1117">
        <v>489814</v>
      </c>
      <c r="E1117">
        <v>490857</v>
      </c>
      <c r="F1117" t="s">
        <v>20</v>
      </c>
      <c r="G1117" t="s">
        <v>1755</v>
      </c>
      <c r="H1117" t="s">
        <v>515</v>
      </c>
      <c r="I1117" t="s">
        <v>1753</v>
      </c>
      <c r="K1117">
        <v>1044</v>
      </c>
    </row>
    <row r="1118" spans="1:11">
      <c r="A1118" t="s">
        <v>10</v>
      </c>
      <c r="B1118" t="s">
        <v>11</v>
      </c>
      <c r="C1118" t="s">
        <v>12</v>
      </c>
      <c r="D1118">
        <v>491066</v>
      </c>
      <c r="E1118">
        <v>491869</v>
      </c>
      <c r="F1118" t="s">
        <v>20</v>
      </c>
      <c r="I1118" t="s">
        <v>1756</v>
      </c>
      <c r="J1118" t="s">
        <v>1757</v>
      </c>
      <c r="K1118">
        <v>804</v>
      </c>
    </row>
    <row r="1119" spans="1:11">
      <c r="A1119" t="s">
        <v>16</v>
      </c>
      <c r="B1119" t="s">
        <v>17</v>
      </c>
      <c r="C1119" t="s">
        <v>12</v>
      </c>
      <c r="D1119">
        <v>491066</v>
      </c>
      <c r="E1119">
        <v>491869</v>
      </c>
      <c r="F1119" t="s">
        <v>20</v>
      </c>
      <c r="G1119" t="s">
        <v>1758</v>
      </c>
      <c r="H1119" t="s">
        <v>1759</v>
      </c>
      <c r="I1119" t="s">
        <v>1756</v>
      </c>
      <c r="K1119">
        <v>804</v>
      </c>
    </row>
    <row r="1120" spans="1:11">
      <c r="A1120" t="s">
        <v>10</v>
      </c>
      <c r="B1120" t="s">
        <v>11</v>
      </c>
      <c r="C1120" t="s">
        <v>12</v>
      </c>
      <c r="D1120">
        <v>491971</v>
      </c>
      <c r="E1120">
        <v>492858</v>
      </c>
      <c r="F1120" t="s">
        <v>20</v>
      </c>
      <c r="I1120" t="s">
        <v>1760</v>
      </c>
      <c r="J1120" t="s">
        <v>1761</v>
      </c>
      <c r="K1120">
        <v>888</v>
      </c>
    </row>
    <row r="1121" spans="1:11">
      <c r="A1121" t="s">
        <v>16</v>
      </c>
      <c r="B1121" t="s">
        <v>17</v>
      </c>
      <c r="C1121" t="s">
        <v>12</v>
      </c>
      <c r="D1121">
        <v>491971</v>
      </c>
      <c r="E1121">
        <v>492858</v>
      </c>
      <c r="F1121" t="s">
        <v>20</v>
      </c>
      <c r="G1121" t="s">
        <v>1762</v>
      </c>
      <c r="H1121" t="s">
        <v>1763</v>
      </c>
      <c r="I1121" t="s">
        <v>1760</v>
      </c>
      <c r="K1121">
        <v>888</v>
      </c>
    </row>
    <row r="1122" spans="1:11">
      <c r="A1122" t="s">
        <v>10</v>
      </c>
      <c r="B1122" t="s">
        <v>11</v>
      </c>
      <c r="C1122" t="s">
        <v>12</v>
      </c>
      <c r="D1122">
        <v>492952</v>
      </c>
      <c r="E1122">
        <v>493680</v>
      </c>
      <c r="F1122" t="s">
        <v>13</v>
      </c>
      <c r="I1122" t="s">
        <v>1764</v>
      </c>
      <c r="J1122" t="s">
        <v>1765</v>
      </c>
      <c r="K1122">
        <v>729</v>
      </c>
    </row>
    <row r="1123" spans="1:11">
      <c r="A1123" t="s">
        <v>16</v>
      </c>
      <c r="B1123" t="s">
        <v>17</v>
      </c>
      <c r="C1123" t="s">
        <v>12</v>
      </c>
      <c r="D1123">
        <v>492952</v>
      </c>
      <c r="E1123">
        <v>493680</v>
      </c>
      <c r="F1123" t="s">
        <v>13</v>
      </c>
      <c r="G1123" t="s">
        <v>1766</v>
      </c>
      <c r="H1123" t="s">
        <v>1767</v>
      </c>
      <c r="I1123" t="s">
        <v>1764</v>
      </c>
      <c r="K1123">
        <v>729</v>
      </c>
    </row>
    <row r="1124" spans="1:11">
      <c r="A1124" t="s">
        <v>10</v>
      </c>
      <c r="B1124" t="s">
        <v>11</v>
      </c>
      <c r="C1124" t="s">
        <v>12</v>
      </c>
      <c r="D1124">
        <v>493764</v>
      </c>
      <c r="E1124">
        <v>494327</v>
      </c>
      <c r="F1124" t="s">
        <v>13</v>
      </c>
      <c r="I1124" t="s">
        <v>1768</v>
      </c>
      <c r="J1124" t="s">
        <v>1769</v>
      </c>
      <c r="K1124">
        <v>564</v>
      </c>
    </row>
    <row r="1125" spans="1:11">
      <c r="A1125" t="s">
        <v>16</v>
      </c>
      <c r="B1125" t="s">
        <v>17</v>
      </c>
      <c r="C1125" t="s">
        <v>12</v>
      </c>
      <c r="D1125">
        <v>493764</v>
      </c>
      <c r="E1125">
        <v>494327</v>
      </c>
      <c r="F1125" t="s">
        <v>13</v>
      </c>
      <c r="G1125" t="s">
        <v>1770</v>
      </c>
      <c r="H1125" t="s">
        <v>1771</v>
      </c>
      <c r="I1125" t="s">
        <v>1768</v>
      </c>
      <c r="K1125">
        <v>564</v>
      </c>
    </row>
    <row r="1126" spans="1:11">
      <c r="A1126" t="s">
        <v>10</v>
      </c>
      <c r="B1126" t="s">
        <v>11</v>
      </c>
      <c r="C1126" t="s">
        <v>12</v>
      </c>
      <c r="D1126">
        <v>494527</v>
      </c>
      <c r="E1126">
        <v>495267</v>
      </c>
      <c r="F1126" t="s">
        <v>13</v>
      </c>
      <c r="I1126" t="s">
        <v>1772</v>
      </c>
      <c r="J1126" t="s">
        <v>1773</v>
      </c>
      <c r="K1126">
        <v>741</v>
      </c>
    </row>
    <row r="1127" spans="1:11">
      <c r="A1127" t="s">
        <v>16</v>
      </c>
      <c r="B1127" t="s">
        <v>17</v>
      </c>
      <c r="C1127" t="s">
        <v>12</v>
      </c>
      <c r="D1127">
        <v>494527</v>
      </c>
      <c r="E1127">
        <v>495267</v>
      </c>
      <c r="F1127" t="s">
        <v>13</v>
      </c>
      <c r="G1127" t="s">
        <v>1774</v>
      </c>
      <c r="H1127" t="s">
        <v>1775</v>
      </c>
      <c r="I1127" t="s">
        <v>1772</v>
      </c>
      <c r="K1127">
        <v>741</v>
      </c>
    </row>
    <row r="1128" spans="1:11">
      <c r="A1128" t="s">
        <v>10</v>
      </c>
      <c r="B1128" t="s">
        <v>11</v>
      </c>
      <c r="C1128" t="s">
        <v>12</v>
      </c>
      <c r="D1128">
        <v>495274</v>
      </c>
      <c r="E1128">
        <v>496068</v>
      </c>
      <c r="F1128" t="s">
        <v>13</v>
      </c>
      <c r="I1128" t="s">
        <v>1776</v>
      </c>
      <c r="J1128" t="s">
        <v>1777</v>
      </c>
      <c r="K1128">
        <v>795</v>
      </c>
    </row>
    <row r="1129" spans="1:11">
      <c r="A1129" t="s">
        <v>16</v>
      </c>
      <c r="B1129" t="s">
        <v>17</v>
      </c>
      <c r="C1129" t="s">
        <v>12</v>
      </c>
      <c r="D1129">
        <v>495274</v>
      </c>
      <c r="E1129">
        <v>496068</v>
      </c>
      <c r="F1129" t="s">
        <v>13</v>
      </c>
      <c r="G1129" t="s">
        <v>1778</v>
      </c>
      <c r="H1129" t="s">
        <v>1779</v>
      </c>
      <c r="I1129" t="s">
        <v>1776</v>
      </c>
      <c r="K1129">
        <v>795</v>
      </c>
    </row>
    <row r="1130" spans="1:11">
      <c r="A1130" t="s">
        <v>10</v>
      </c>
      <c r="B1130" t="s">
        <v>11</v>
      </c>
      <c r="C1130" t="s">
        <v>12</v>
      </c>
      <c r="D1130">
        <v>496076</v>
      </c>
      <c r="E1130">
        <v>497248</v>
      </c>
      <c r="F1130" t="s">
        <v>13</v>
      </c>
      <c r="I1130" t="s">
        <v>1780</v>
      </c>
      <c r="J1130" t="s">
        <v>1781</v>
      </c>
      <c r="K1130">
        <v>1173</v>
      </c>
    </row>
    <row r="1131" spans="1:11">
      <c r="A1131" t="s">
        <v>16</v>
      </c>
      <c r="B1131" t="s">
        <v>17</v>
      </c>
      <c r="C1131" t="s">
        <v>12</v>
      </c>
      <c r="D1131">
        <v>496076</v>
      </c>
      <c r="E1131">
        <v>497248</v>
      </c>
      <c r="F1131" t="s">
        <v>13</v>
      </c>
      <c r="G1131" t="s">
        <v>1782</v>
      </c>
      <c r="H1131" t="s">
        <v>1783</v>
      </c>
      <c r="I1131" t="s">
        <v>1780</v>
      </c>
      <c r="K1131">
        <v>1173</v>
      </c>
    </row>
    <row r="1132" spans="1:11">
      <c r="A1132" t="s">
        <v>10</v>
      </c>
      <c r="B1132" t="s">
        <v>11</v>
      </c>
      <c r="C1132" t="s">
        <v>12</v>
      </c>
      <c r="D1132">
        <v>497251</v>
      </c>
      <c r="E1132">
        <v>498603</v>
      </c>
      <c r="F1132" t="s">
        <v>13</v>
      </c>
      <c r="I1132" t="s">
        <v>1784</v>
      </c>
      <c r="J1132" t="s">
        <v>1785</v>
      </c>
      <c r="K1132">
        <v>1353</v>
      </c>
    </row>
    <row r="1133" spans="1:11">
      <c r="A1133" t="s">
        <v>16</v>
      </c>
      <c r="B1133" t="s">
        <v>17</v>
      </c>
      <c r="C1133" t="s">
        <v>12</v>
      </c>
      <c r="D1133">
        <v>497251</v>
      </c>
      <c r="E1133">
        <v>498603</v>
      </c>
      <c r="F1133" t="s">
        <v>13</v>
      </c>
      <c r="G1133" t="s">
        <v>1786</v>
      </c>
      <c r="H1133" t="s">
        <v>1787</v>
      </c>
      <c r="I1133" t="s">
        <v>1784</v>
      </c>
      <c r="K1133">
        <v>1353</v>
      </c>
    </row>
    <row r="1134" spans="1:11">
      <c r="A1134" t="s">
        <v>10</v>
      </c>
      <c r="B1134" t="s">
        <v>11</v>
      </c>
      <c r="C1134" t="s">
        <v>12</v>
      </c>
      <c r="D1134">
        <v>498973</v>
      </c>
      <c r="E1134">
        <v>501333</v>
      </c>
      <c r="F1134" t="s">
        <v>13</v>
      </c>
      <c r="I1134" t="s">
        <v>1788</v>
      </c>
      <c r="J1134" t="s">
        <v>1789</v>
      </c>
      <c r="K1134">
        <v>2361</v>
      </c>
    </row>
    <row r="1135" spans="1:11">
      <c r="A1135" t="s">
        <v>16</v>
      </c>
      <c r="B1135" t="s">
        <v>17</v>
      </c>
      <c r="C1135" t="s">
        <v>12</v>
      </c>
      <c r="D1135">
        <v>498973</v>
      </c>
      <c r="E1135">
        <v>501333</v>
      </c>
      <c r="F1135" t="s">
        <v>13</v>
      </c>
      <c r="G1135" t="s">
        <v>1790</v>
      </c>
      <c r="H1135" t="s">
        <v>1791</v>
      </c>
      <c r="I1135" t="s">
        <v>1788</v>
      </c>
      <c r="K1135">
        <v>2361</v>
      </c>
    </row>
    <row r="1136" spans="1:11">
      <c r="A1136" t="s">
        <v>10</v>
      </c>
      <c r="B1136" t="s">
        <v>11</v>
      </c>
      <c r="C1136" t="s">
        <v>12</v>
      </c>
      <c r="D1136">
        <v>501340</v>
      </c>
      <c r="E1136">
        <v>501900</v>
      </c>
      <c r="F1136" t="s">
        <v>13</v>
      </c>
      <c r="I1136" t="s">
        <v>1792</v>
      </c>
      <c r="J1136" t="s">
        <v>1793</v>
      </c>
      <c r="K1136">
        <v>561</v>
      </c>
    </row>
    <row r="1137" spans="1:11">
      <c r="A1137" t="s">
        <v>16</v>
      </c>
      <c r="B1137" t="s">
        <v>17</v>
      </c>
      <c r="C1137" t="s">
        <v>12</v>
      </c>
      <c r="D1137">
        <v>501340</v>
      </c>
      <c r="E1137">
        <v>501900</v>
      </c>
      <c r="F1137" t="s">
        <v>13</v>
      </c>
      <c r="G1137" t="s">
        <v>1794</v>
      </c>
      <c r="H1137" t="s">
        <v>1795</v>
      </c>
      <c r="I1137" t="s">
        <v>1792</v>
      </c>
      <c r="K1137">
        <v>561</v>
      </c>
    </row>
    <row r="1138" spans="1:11">
      <c r="A1138" t="s">
        <v>10</v>
      </c>
      <c r="B1138" t="s">
        <v>11</v>
      </c>
      <c r="C1138" t="s">
        <v>12</v>
      </c>
      <c r="D1138">
        <v>501981</v>
      </c>
      <c r="E1138">
        <v>502439</v>
      </c>
      <c r="F1138" t="s">
        <v>13</v>
      </c>
      <c r="I1138" t="s">
        <v>1796</v>
      </c>
      <c r="J1138" t="s">
        <v>1797</v>
      </c>
      <c r="K1138">
        <v>459</v>
      </c>
    </row>
    <row r="1139" spans="1:11">
      <c r="A1139" t="s">
        <v>16</v>
      </c>
      <c r="B1139" t="s">
        <v>17</v>
      </c>
      <c r="C1139" t="s">
        <v>12</v>
      </c>
      <c r="D1139">
        <v>501981</v>
      </c>
      <c r="E1139">
        <v>502439</v>
      </c>
      <c r="F1139" t="s">
        <v>13</v>
      </c>
      <c r="G1139" t="s">
        <v>1798</v>
      </c>
      <c r="H1139" t="s">
        <v>1799</v>
      </c>
      <c r="I1139" t="s">
        <v>1796</v>
      </c>
      <c r="K1139">
        <v>459</v>
      </c>
    </row>
    <row r="1140" spans="1:11">
      <c r="A1140" t="s">
        <v>10</v>
      </c>
      <c r="B1140" t="s">
        <v>11</v>
      </c>
      <c r="C1140" t="s">
        <v>12</v>
      </c>
      <c r="D1140">
        <v>502446</v>
      </c>
      <c r="E1140">
        <v>503228</v>
      </c>
      <c r="F1140" t="s">
        <v>13</v>
      </c>
      <c r="I1140" t="s">
        <v>1800</v>
      </c>
      <c r="J1140" t="s">
        <v>1801</v>
      </c>
      <c r="K1140">
        <v>783</v>
      </c>
    </row>
    <row r="1141" spans="1:11">
      <c r="A1141" t="s">
        <v>16</v>
      </c>
      <c r="B1141" t="s">
        <v>17</v>
      </c>
      <c r="C1141" t="s">
        <v>12</v>
      </c>
      <c r="D1141">
        <v>502446</v>
      </c>
      <c r="E1141">
        <v>503228</v>
      </c>
      <c r="F1141" t="s">
        <v>13</v>
      </c>
      <c r="G1141" t="s">
        <v>1802</v>
      </c>
      <c r="H1141" t="s">
        <v>1803</v>
      </c>
      <c r="I1141" t="s">
        <v>1800</v>
      </c>
      <c r="K1141">
        <v>783</v>
      </c>
    </row>
    <row r="1142" spans="1:11">
      <c r="A1142" t="s">
        <v>10</v>
      </c>
      <c r="B1142" t="s">
        <v>11</v>
      </c>
      <c r="C1142" t="s">
        <v>12</v>
      </c>
      <c r="D1142">
        <v>503228</v>
      </c>
      <c r="E1142">
        <v>504019</v>
      </c>
      <c r="F1142" t="s">
        <v>13</v>
      </c>
      <c r="I1142" t="s">
        <v>1804</v>
      </c>
      <c r="J1142" t="s">
        <v>1805</v>
      </c>
      <c r="K1142">
        <v>792</v>
      </c>
    </row>
    <row r="1143" spans="1:11">
      <c r="A1143" t="s">
        <v>16</v>
      </c>
      <c r="B1143" t="s">
        <v>17</v>
      </c>
      <c r="C1143" t="s">
        <v>12</v>
      </c>
      <c r="D1143">
        <v>503228</v>
      </c>
      <c r="E1143">
        <v>504019</v>
      </c>
      <c r="F1143" t="s">
        <v>13</v>
      </c>
      <c r="G1143" t="s">
        <v>1806</v>
      </c>
      <c r="H1143" t="s">
        <v>1807</v>
      </c>
      <c r="I1143" t="s">
        <v>1804</v>
      </c>
      <c r="K1143">
        <v>792</v>
      </c>
    </row>
    <row r="1144" spans="1:11">
      <c r="A1144" t="s">
        <v>10</v>
      </c>
      <c r="B1144" t="s">
        <v>11</v>
      </c>
      <c r="C1144" t="s">
        <v>12</v>
      </c>
      <c r="D1144">
        <v>503998</v>
      </c>
      <c r="E1144">
        <v>505176</v>
      </c>
      <c r="F1144" t="s">
        <v>13</v>
      </c>
      <c r="I1144" t="s">
        <v>1808</v>
      </c>
      <c r="J1144" t="s">
        <v>1809</v>
      </c>
      <c r="K1144">
        <v>1179</v>
      </c>
    </row>
    <row r="1145" spans="1:11">
      <c r="A1145" t="s">
        <v>16</v>
      </c>
      <c r="B1145" t="s">
        <v>17</v>
      </c>
      <c r="C1145" t="s">
        <v>12</v>
      </c>
      <c r="D1145">
        <v>503998</v>
      </c>
      <c r="E1145">
        <v>505176</v>
      </c>
      <c r="F1145" t="s">
        <v>13</v>
      </c>
      <c r="G1145" t="s">
        <v>1810</v>
      </c>
      <c r="H1145" t="s">
        <v>1811</v>
      </c>
      <c r="I1145" t="s">
        <v>1808</v>
      </c>
      <c r="K1145">
        <v>1179</v>
      </c>
    </row>
    <row r="1146" spans="1:11">
      <c r="A1146" t="s">
        <v>10</v>
      </c>
      <c r="B1146" t="s">
        <v>11</v>
      </c>
      <c r="C1146" t="s">
        <v>12</v>
      </c>
      <c r="D1146">
        <v>505240</v>
      </c>
      <c r="E1146">
        <v>506382</v>
      </c>
      <c r="F1146" t="s">
        <v>20</v>
      </c>
      <c r="I1146" t="s">
        <v>1812</v>
      </c>
      <c r="J1146" t="s">
        <v>1813</v>
      </c>
      <c r="K1146">
        <v>1143</v>
      </c>
    </row>
    <row r="1147" spans="1:11">
      <c r="A1147" t="s">
        <v>16</v>
      </c>
      <c r="B1147" t="s">
        <v>17</v>
      </c>
      <c r="C1147" t="s">
        <v>12</v>
      </c>
      <c r="D1147">
        <v>505240</v>
      </c>
      <c r="E1147">
        <v>506382</v>
      </c>
      <c r="F1147" t="s">
        <v>20</v>
      </c>
      <c r="G1147" t="s">
        <v>1814</v>
      </c>
      <c r="H1147" t="s">
        <v>1815</v>
      </c>
      <c r="I1147" t="s">
        <v>1812</v>
      </c>
      <c r="K1147">
        <v>1143</v>
      </c>
    </row>
    <row r="1148" spans="1:11">
      <c r="A1148" t="s">
        <v>10</v>
      </c>
      <c r="B1148" t="s">
        <v>11</v>
      </c>
      <c r="C1148" t="s">
        <v>12</v>
      </c>
      <c r="D1148">
        <v>506506</v>
      </c>
      <c r="E1148">
        <v>506784</v>
      </c>
      <c r="F1148" t="s">
        <v>13</v>
      </c>
      <c r="I1148" t="s">
        <v>1816</v>
      </c>
      <c r="J1148" t="s">
        <v>1817</v>
      </c>
      <c r="K1148">
        <v>279</v>
      </c>
    </row>
    <row r="1149" spans="1:11">
      <c r="A1149" t="s">
        <v>16</v>
      </c>
      <c r="B1149" t="s">
        <v>17</v>
      </c>
      <c r="C1149" t="s">
        <v>12</v>
      </c>
      <c r="D1149">
        <v>506506</v>
      </c>
      <c r="E1149">
        <v>506784</v>
      </c>
      <c r="F1149" t="s">
        <v>13</v>
      </c>
      <c r="G1149" t="s">
        <v>1818</v>
      </c>
      <c r="H1149" t="s">
        <v>1819</v>
      </c>
      <c r="I1149" t="s">
        <v>1816</v>
      </c>
      <c r="K1149">
        <v>279</v>
      </c>
    </row>
    <row r="1150" spans="1:11">
      <c r="A1150" t="s">
        <v>10</v>
      </c>
      <c r="B1150" t="s">
        <v>11</v>
      </c>
      <c r="C1150" t="s">
        <v>12</v>
      </c>
      <c r="D1150">
        <v>506884</v>
      </c>
      <c r="E1150">
        <v>507603</v>
      </c>
      <c r="F1150" t="s">
        <v>13</v>
      </c>
      <c r="I1150" t="s">
        <v>1820</v>
      </c>
      <c r="J1150" t="s">
        <v>1821</v>
      </c>
      <c r="K1150">
        <v>720</v>
      </c>
    </row>
    <row r="1151" spans="1:11">
      <c r="A1151" t="s">
        <v>16</v>
      </c>
      <c r="B1151" t="s">
        <v>17</v>
      </c>
      <c r="C1151" t="s">
        <v>12</v>
      </c>
      <c r="D1151">
        <v>506884</v>
      </c>
      <c r="E1151">
        <v>507603</v>
      </c>
      <c r="F1151" t="s">
        <v>13</v>
      </c>
      <c r="G1151" t="s">
        <v>1822</v>
      </c>
      <c r="H1151" t="s">
        <v>1823</v>
      </c>
      <c r="I1151" t="s">
        <v>1820</v>
      </c>
      <c r="K1151">
        <v>720</v>
      </c>
    </row>
    <row r="1152" spans="1:11">
      <c r="A1152" t="s">
        <v>10</v>
      </c>
      <c r="B1152" t="s">
        <v>11</v>
      </c>
      <c r="C1152" t="s">
        <v>12</v>
      </c>
      <c r="D1152">
        <v>507731</v>
      </c>
      <c r="E1152">
        <v>509848</v>
      </c>
      <c r="F1152" t="s">
        <v>13</v>
      </c>
      <c r="I1152" t="s">
        <v>1824</v>
      </c>
      <c r="J1152" t="s">
        <v>1825</v>
      </c>
      <c r="K1152">
        <v>2118</v>
      </c>
    </row>
    <row r="1153" spans="1:11">
      <c r="A1153" t="s">
        <v>16</v>
      </c>
      <c r="B1153" t="s">
        <v>17</v>
      </c>
      <c r="C1153" t="s">
        <v>12</v>
      </c>
      <c r="D1153">
        <v>507731</v>
      </c>
      <c r="E1153">
        <v>509848</v>
      </c>
      <c r="F1153" t="s">
        <v>13</v>
      </c>
      <c r="G1153" t="s">
        <v>1826</v>
      </c>
      <c r="H1153" t="s">
        <v>1827</v>
      </c>
      <c r="I1153" t="s">
        <v>1824</v>
      </c>
      <c r="K1153">
        <v>2118</v>
      </c>
    </row>
    <row r="1154" spans="1:11">
      <c r="A1154" t="s">
        <v>10</v>
      </c>
      <c r="B1154" t="s">
        <v>11</v>
      </c>
      <c r="C1154" t="s">
        <v>12</v>
      </c>
      <c r="D1154">
        <v>509845</v>
      </c>
      <c r="E1154">
        <v>511935</v>
      </c>
      <c r="F1154" t="s">
        <v>13</v>
      </c>
      <c r="I1154" t="s">
        <v>1828</v>
      </c>
      <c r="J1154" t="s">
        <v>1829</v>
      </c>
      <c r="K1154">
        <v>2091</v>
      </c>
    </row>
    <row r="1155" spans="1:11">
      <c r="A1155" t="s">
        <v>16</v>
      </c>
      <c r="B1155" t="s">
        <v>17</v>
      </c>
      <c r="C1155" t="s">
        <v>12</v>
      </c>
      <c r="D1155">
        <v>509845</v>
      </c>
      <c r="E1155">
        <v>511935</v>
      </c>
      <c r="F1155" t="s">
        <v>13</v>
      </c>
      <c r="G1155" t="s">
        <v>1830</v>
      </c>
      <c r="H1155" t="s">
        <v>1831</v>
      </c>
      <c r="I1155" t="s">
        <v>1828</v>
      </c>
      <c r="K1155">
        <v>2091</v>
      </c>
    </row>
    <row r="1156" spans="1:11">
      <c r="A1156" t="s">
        <v>10</v>
      </c>
      <c r="B1156" t="s">
        <v>11</v>
      </c>
      <c r="C1156" t="s">
        <v>12</v>
      </c>
      <c r="D1156">
        <v>512320</v>
      </c>
      <c r="E1156">
        <v>513717</v>
      </c>
      <c r="F1156" t="s">
        <v>20</v>
      </c>
      <c r="I1156" t="s">
        <v>1832</v>
      </c>
      <c r="J1156" t="s">
        <v>1833</v>
      </c>
      <c r="K1156">
        <v>1398</v>
      </c>
    </row>
    <row r="1157" spans="1:11">
      <c r="A1157" t="s">
        <v>16</v>
      </c>
      <c r="B1157" t="s">
        <v>17</v>
      </c>
      <c r="C1157" t="s">
        <v>12</v>
      </c>
      <c r="D1157">
        <v>512320</v>
      </c>
      <c r="E1157">
        <v>513717</v>
      </c>
      <c r="F1157" t="s">
        <v>20</v>
      </c>
      <c r="G1157" t="s">
        <v>1834</v>
      </c>
      <c r="H1157" t="s">
        <v>1835</v>
      </c>
      <c r="I1157" t="s">
        <v>1832</v>
      </c>
      <c r="K1157">
        <v>1398</v>
      </c>
    </row>
    <row r="1158" spans="1:11">
      <c r="A1158" t="s">
        <v>10</v>
      </c>
      <c r="B1158" t="s">
        <v>11</v>
      </c>
      <c r="C1158" t="s">
        <v>12</v>
      </c>
      <c r="D1158">
        <v>513790</v>
      </c>
      <c r="E1158">
        <v>514242</v>
      </c>
      <c r="F1158" t="s">
        <v>20</v>
      </c>
      <c r="I1158" t="s">
        <v>1836</v>
      </c>
      <c r="J1158" t="s">
        <v>1837</v>
      </c>
      <c r="K1158">
        <v>453</v>
      </c>
    </row>
    <row r="1159" spans="1:11">
      <c r="A1159" t="s">
        <v>16</v>
      </c>
      <c r="B1159" t="s">
        <v>17</v>
      </c>
      <c r="C1159" t="s">
        <v>12</v>
      </c>
      <c r="D1159">
        <v>513790</v>
      </c>
      <c r="E1159">
        <v>514242</v>
      </c>
      <c r="F1159" t="s">
        <v>20</v>
      </c>
      <c r="G1159" t="s">
        <v>1838</v>
      </c>
      <c r="H1159" t="s">
        <v>1839</v>
      </c>
      <c r="I1159" t="s">
        <v>1836</v>
      </c>
      <c r="K1159">
        <v>453</v>
      </c>
    </row>
    <row r="1160" spans="1:11">
      <c r="A1160" t="s">
        <v>10</v>
      </c>
      <c r="B1160" t="s">
        <v>11</v>
      </c>
      <c r="C1160" t="s">
        <v>12</v>
      </c>
      <c r="D1160">
        <v>514320</v>
      </c>
      <c r="E1160">
        <v>514706</v>
      </c>
      <c r="F1160" t="s">
        <v>13</v>
      </c>
      <c r="I1160" t="s">
        <v>1840</v>
      </c>
      <c r="J1160" t="s">
        <v>1841</v>
      </c>
      <c r="K1160">
        <v>387</v>
      </c>
    </row>
    <row r="1161" spans="1:11">
      <c r="A1161" t="s">
        <v>16</v>
      </c>
      <c r="B1161" t="s">
        <v>17</v>
      </c>
      <c r="C1161" t="s">
        <v>12</v>
      </c>
      <c r="D1161">
        <v>514320</v>
      </c>
      <c r="E1161">
        <v>514706</v>
      </c>
      <c r="F1161" t="s">
        <v>13</v>
      </c>
      <c r="G1161" t="s">
        <v>1842</v>
      </c>
      <c r="H1161" t="s">
        <v>1843</v>
      </c>
      <c r="I1161" t="s">
        <v>1840</v>
      </c>
      <c r="K1161">
        <v>387</v>
      </c>
    </row>
    <row r="1162" spans="1:11">
      <c r="A1162" t="s">
        <v>10</v>
      </c>
      <c r="B1162" t="s">
        <v>11</v>
      </c>
      <c r="C1162" t="s">
        <v>12</v>
      </c>
      <c r="D1162">
        <v>514703</v>
      </c>
      <c r="E1162">
        <v>515566</v>
      </c>
      <c r="F1162" t="s">
        <v>20</v>
      </c>
      <c r="I1162" t="s">
        <v>1844</v>
      </c>
      <c r="J1162" t="s">
        <v>1845</v>
      </c>
      <c r="K1162">
        <v>864</v>
      </c>
    </row>
    <row r="1163" spans="1:11">
      <c r="A1163" t="s">
        <v>16</v>
      </c>
      <c r="B1163" t="s">
        <v>17</v>
      </c>
      <c r="C1163" t="s">
        <v>12</v>
      </c>
      <c r="D1163">
        <v>514703</v>
      </c>
      <c r="E1163">
        <v>515566</v>
      </c>
      <c r="F1163" t="s">
        <v>20</v>
      </c>
      <c r="G1163" t="s">
        <v>1846</v>
      </c>
      <c r="H1163" t="s">
        <v>1847</v>
      </c>
      <c r="I1163" t="s">
        <v>1844</v>
      </c>
      <c r="K1163">
        <v>864</v>
      </c>
    </row>
    <row r="1164" spans="1:11">
      <c r="A1164" t="s">
        <v>10</v>
      </c>
      <c r="B1164" t="s">
        <v>11</v>
      </c>
      <c r="C1164" t="s">
        <v>12</v>
      </c>
      <c r="D1164">
        <v>515563</v>
      </c>
      <c r="E1164">
        <v>516177</v>
      </c>
      <c r="F1164" t="s">
        <v>20</v>
      </c>
      <c r="I1164" t="s">
        <v>1848</v>
      </c>
      <c r="J1164" t="s">
        <v>1849</v>
      </c>
      <c r="K1164">
        <v>615</v>
      </c>
    </row>
    <row r="1165" spans="1:11">
      <c r="A1165" t="s">
        <v>16</v>
      </c>
      <c r="B1165" t="s">
        <v>17</v>
      </c>
      <c r="C1165" t="s">
        <v>12</v>
      </c>
      <c r="D1165">
        <v>515563</v>
      </c>
      <c r="E1165">
        <v>516177</v>
      </c>
      <c r="F1165" t="s">
        <v>20</v>
      </c>
      <c r="G1165" t="s">
        <v>1850</v>
      </c>
      <c r="H1165" t="s">
        <v>1851</v>
      </c>
      <c r="I1165" t="s">
        <v>1848</v>
      </c>
      <c r="K1165">
        <v>615</v>
      </c>
    </row>
    <row r="1166" spans="1:11">
      <c r="A1166" t="s">
        <v>10</v>
      </c>
      <c r="B1166" t="s">
        <v>11</v>
      </c>
      <c r="C1166" t="s">
        <v>12</v>
      </c>
      <c r="D1166">
        <v>516216</v>
      </c>
      <c r="E1166">
        <v>517568</v>
      </c>
      <c r="F1166" t="s">
        <v>20</v>
      </c>
      <c r="I1166" t="s">
        <v>1852</v>
      </c>
      <c r="J1166" t="s">
        <v>1853</v>
      </c>
      <c r="K1166">
        <v>1353</v>
      </c>
    </row>
    <row r="1167" spans="1:11">
      <c r="A1167" t="s">
        <v>16</v>
      </c>
      <c r="B1167" t="s">
        <v>17</v>
      </c>
      <c r="C1167" t="s">
        <v>12</v>
      </c>
      <c r="D1167">
        <v>516216</v>
      </c>
      <c r="E1167">
        <v>517568</v>
      </c>
      <c r="F1167" t="s">
        <v>20</v>
      </c>
      <c r="G1167" t="s">
        <v>1854</v>
      </c>
      <c r="H1167" t="s">
        <v>1855</v>
      </c>
      <c r="I1167" t="s">
        <v>1852</v>
      </c>
      <c r="K1167">
        <v>1353</v>
      </c>
    </row>
    <row r="1168" spans="1:11">
      <c r="A1168" t="s">
        <v>10</v>
      </c>
      <c r="B1168" t="s">
        <v>11</v>
      </c>
      <c r="C1168" t="s">
        <v>12</v>
      </c>
      <c r="D1168">
        <v>517716</v>
      </c>
      <c r="E1168">
        <v>518135</v>
      </c>
      <c r="F1168" t="s">
        <v>13</v>
      </c>
      <c r="I1168" t="s">
        <v>1856</v>
      </c>
      <c r="J1168" t="s">
        <v>1857</v>
      </c>
      <c r="K1168">
        <v>420</v>
      </c>
    </row>
    <row r="1169" spans="1:11">
      <c r="A1169" t="s">
        <v>16</v>
      </c>
      <c r="B1169" t="s">
        <v>17</v>
      </c>
      <c r="C1169" t="s">
        <v>12</v>
      </c>
      <c r="D1169">
        <v>517716</v>
      </c>
      <c r="E1169">
        <v>518135</v>
      </c>
      <c r="F1169" t="s">
        <v>13</v>
      </c>
      <c r="G1169" t="s">
        <v>1858</v>
      </c>
      <c r="H1169" t="s">
        <v>148</v>
      </c>
      <c r="I1169" t="s">
        <v>1856</v>
      </c>
      <c r="K1169">
        <v>420</v>
      </c>
    </row>
    <row r="1170" spans="1:11">
      <c r="A1170" t="s">
        <v>10</v>
      </c>
      <c r="B1170" t="s">
        <v>11</v>
      </c>
      <c r="C1170" t="s">
        <v>12</v>
      </c>
      <c r="D1170">
        <v>518306</v>
      </c>
      <c r="E1170">
        <v>518797</v>
      </c>
      <c r="F1170" t="s">
        <v>20</v>
      </c>
      <c r="I1170" t="s">
        <v>1859</v>
      </c>
      <c r="J1170" t="s">
        <v>1860</v>
      </c>
      <c r="K1170">
        <v>492</v>
      </c>
    </row>
    <row r="1171" spans="1:11">
      <c r="A1171" t="s">
        <v>16</v>
      </c>
      <c r="B1171" t="s">
        <v>17</v>
      </c>
      <c r="C1171" t="s">
        <v>12</v>
      </c>
      <c r="D1171">
        <v>518306</v>
      </c>
      <c r="E1171">
        <v>518797</v>
      </c>
      <c r="F1171" t="s">
        <v>20</v>
      </c>
      <c r="G1171" t="s">
        <v>1861</v>
      </c>
      <c r="H1171" t="s">
        <v>1862</v>
      </c>
      <c r="I1171" t="s">
        <v>1859</v>
      </c>
      <c r="K1171">
        <v>492</v>
      </c>
    </row>
    <row r="1172" spans="1:11">
      <c r="A1172" t="s">
        <v>10</v>
      </c>
      <c r="B1172" t="s">
        <v>11</v>
      </c>
      <c r="C1172" t="s">
        <v>12</v>
      </c>
      <c r="D1172">
        <v>518800</v>
      </c>
      <c r="E1172">
        <v>519261</v>
      </c>
      <c r="F1172" t="s">
        <v>20</v>
      </c>
      <c r="I1172" t="s">
        <v>1863</v>
      </c>
      <c r="J1172" t="s">
        <v>1864</v>
      </c>
      <c r="K1172">
        <v>462</v>
      </c>
    </row>
    <row r="1173" spans="1:11">
      <c r="A1173" t="s">
        <v>16</v>
      </c>
      <c r="B1173" t="s">
        <v>17</v>
      </c>
      <c r="C1173" t="s">
        <v>12</v>
      </c>
      <c r="D1173">
        <v>518800</v>
      </c>
      <c r="E1173">
        <v>519261</v>
      </c>
      <c r="F1173" t="s">
        <v>20</v>
      </c>
      <c r="G1173" t="s">
        <v>1865</v>
      </c>
      <c r="H1173" t="s">
        <v>1866</v>
      </c>
      <c r="I1173" t="s">
        <v>1863</v>
      </c>
      <c r="K1173">
        <v>462</v>
      </c>
    </row>
    <row r="1174" spans="1:11">
      <c r="A1174" t="s">
        <v>10</v>
      </c>
      <c r="B1174" t="s">
        <v>11</v>
      </c>
      <c r="C1174" t="s">
        <v>12</v>
      </c>
      <c r="D1174">
        <v>519836</v>
      </c>
      <c r="E1174">
        <v>521302</v>
      </c>
      <c r="F1174" t="s">
        <v>13</v>
      </c>
      <c r="I1174" t="s">
        <v>1867</v>
      </c>
      <c r="J1174" t="s">
        <v>1868</v>
      </c>
      <c r="K1174">
        <v>1467</v>
      </c>
    </row>
    <row r="1175" spans="1:11">
      <c r="A1175" t="s">
        <v>16</v>
      </c>
      <c r="B1175" t="s">
        <v>17</v>
      </c>
      <c r="C1175" t="s">
        <v>12</v>
      </c>
      <c r="D1175">
        <v>519836</v>
      </c>
      <c r="E1175">
        <v>521302</v>
      </c>
      <c r="F1175" t="s">
        <v>13</v>
      </c>
      <c r="G1175" t="s">
        <v>1869</v>
      </c>
      <c r="H1175" t="s">
        <v>1870</v>
      </c>
      <c r="I1175" t="s">
        <v>1867</v>
      </c>
      <c r="K1175">
        <v>1467</v>
      </c>
    </row>
    <row r="1176" spans="1:11">
      <c r="A1176" t="s">
        <v>10</v>
      </c>
      <c r="B1176" t="s">
        <v>11</v>
      </c>
      <c r="C1176" t="s">
        <v>12</v>
      </c>
      <c r="D1176">
        <v>521299</v>
      </c>
      <c r="E1176">
        <v>521844</v>
      </c>
      <c r="F1176" t="s">
        <v>13</v>
      </c>
      <c r="I1176" t="s">
        <v>1871</v>
      </c>
      <c r="J1176" t="s">
        <v>1872</v>
      </c>
      <c r="K1176">
        <v>546</v>
      </c>
    </row>
    <row r="1177" spans="1:11">
      <c r="A1177" t="s">
        <v>16</v>
      </c>
      <c r="B1177" t="s">
        <v>17</v>
      </c>
      <c r="C1177" t="s">
        <v>12</v>
      </c>
      <c r="D1177">
        <v>521299</v>
      </c>
      <c r="E1177">
        <v>521844</v>
      </c>
      <c r="F1177" t="s">
        <v>13</v>
      </c>
      <c r="G1177" t="s">
        <v>1873</v>
      </c>
      <c r="H1177" t="s">
        <v>1874</v>
      </c>
      <c r="I1177" t="s">
        <v>1871</v>
      </c>
      <c r="K1177">
        <v>546</v>
      </c>
    </row>
    <row r="1178" spans="1:11">
      <c r="A1178" t="s">
        <v>10</v>
      </c>
      <c r="B1178" t="s">
        <v>11</v>
      </c>
      <c r="C1178" t="s">
        <v>12</v>
      </c>
      <c r="D1178">
        <v>521841</v>
      </c>
      <c r="E1178">
        <v>522464</v>
      </c>
      <c r="F1178" t="s">
        <v>13</v>
      </c>
      <c r="I1178" t="s">
        <v>1875</v>
      </c>
      <c r="J1178" t="s">
        <v>1876</v>
      </c>
      <c r="K1178">
        <v>624</v>
      </c>
    </row>
    <row r="1179" spans="1:11">
      <c r="A1179" t="s">
        <v>16</v>
      </c>
      <c r="B1179" t="s">
        <v>17</v>
      </c>
      <c r="C1179" t="s">
        <v>12</v>
      </c>
      <c r="D1179">
        <v>521841</v>
      </c>
      <c r="E1179">
        <v>522464</v>
      </c>
      <c r="F1179" t="s">
        <v>13</v>
      </c>
      <c r="G1179" t="s">
        <v>1877</v>
      </c>
      <c r="H1179" t="s">
        <v>19</v>
      </c>
      <c r="I1179" t="s">
        <v>1875</v>
      </c>
      <c r="K1179">
        <v>624</v>
      </c>
    </row>
    <row r="1180" spans="1:11">
      <c r="A1180" t="s">
        <v>10</v>
      </c>
      <c r="B1180" t="s">
        <v>11</v>
      </c>
      <c r="C1180" t="s">
        <v>12</v>
      </c>
      <c r="D1180">
        <v>522482</v>
      </c>
      <c r="E1180">
        <v>523051</v>
      </c>
      <c r="F1180" t="s">
        <v>20</v>
      </c>
      <c r="I1180" t="s">
        <v>1878</v>
      </c>
      <c r="J1180" t="s">
        <v>1879</v>
      </c>
      <c r="K1180">
        <v>570</v>
      </c>
    </row>
    <row r="1181" spans="1:11">
      <c r="A1181" t="s">
        <v>16</v>
      </c>
      <c r="B1181" t="s">
        <v>17</v>
      </c>
      <c r="C1181" t="s">
        <v>12</v>
      </c>
      <c r="D1181">
        <v>522482</v>
      </c>
      <c r="E1181">
        <v>523051</v>
      </c>
      <c r="F1181" t="s">
        <v>20</v>
      </c>
      <c r="G1181" t="s">
        <v>1880</v>
      </c>
      <c r="H1181" t="s">
        <v>1881</v>
      </c>
      <c r="I1181" t="s">
        <v>1878</v>
      </c>
      <c r="K1181">
        <v>570</v>
      </c>
    </row>
    <row r="1182" spans="1:11">
      <c r="A1182" t="s">
        <v>10</v>
      </c>
      <c r="B1182" t="s">
        <v>11</v>
      </c>
      <c r="C1182" t="s">
        <v>12</v>
      </c>
      <c r="D1182">
        <v>523364</v>
      </c>
      <c r="E1182">
        <v>524977</v>
      </c>
      <c r="F1182" t="s">
        <v>13</v>
      </c>
      <c r="I1182" t="s">
        <v>1882</v>
      </c>
      <c r="J1182" t="s">
        <v>1883</v>
      </c>
      <c r="K1182">
        <v>1614</v>
      </c>
    </row>
    <row r="1183" spans="1:11">
      <c r="A1183" t="s">
        <v>16</v>
      </c>
      <c r="B1183" t="s">
        <v>17</v>
      </c>
      <c r="C1183" t="s">
        <v>12</v>
      </c>
      <c r="D1183">
        <v>523364</v>
      </c>
      <c r="E1183">
        <v>524977</v>
      </c>
      <c r="F1183" t="s">
        <v>13</v>
      </c>
      <c r="G1183" t="s">
        <v>1884</v>
      </c>
      <c r="H1183" t="s">
        <v>1885</v>
      </c>
      <c r="I1183" t="s">
        <v>1882</v>
      </c>
      <c r="K1183">
        <v>1614</v>
      </c>
    </row>
    <row r="1184" spans="1:11">
      <c r="A1184" t="s">
        <v>10</v>
      </c>
      <c r="B1184" t="s">
        <v>11</v>
      </c>
      <c r="C1184" t="s">
        <v>12</v>
      </c>
      <c r="D1184">
        <v>525010</v>
      </c>
      <c r="E1184">
        <v>526110</v>
      </c>
      <c r="F1184" t="s">
        <v>13</v>
      </c>
      <c r="I1184" t="s">
        <v>1886</v>
      </c>
      <c r="J1184" t="s">
        <v>1887</v>
      </c>
      <c r="K1184">
        <v>1101</v>
      </c>
    </row>
    <row r="1185" spans="1:11">
      <c r="A1185" t="s">
        <v>16</v>
      </c>
      <c r="B1185" t="s">
        <v>17</v>
      </c>
      <c r="C1185" t="s">
        <v>12</v>
      </c>
      <c r="D1185">
        <v>525010</v>
      </c>
      <c r="E1185">
        <v>526110</v>
      </c>
      <c r="F1185" t="s">
        <v>13</v>
      </c>
      <c r="G1185" t="s">
        <v>1888</v>
      </c>
      <c r="H1185" t="s">
        <v>1889</v>
      </c>
      <c r="I1185" t="s">
        <v>1886</v>
      </c>
      <c r="K1185">
        <v>1101</v>
      </c>
    </row>
    <row r="1186" spans="1:11">
      <c r="A1186" t="s">
        <v>10</v>
      </c>
      <c r="B1186" t="s">
        <v>11</v>
      </c>
      <c r="C1186" t="s">
        <v>12</v>
      </c>
      <c r="D1186">
        <v>526145</v>
      </c>
      <c r="E1186">
        <v>526402</v>
      </c>
      <c r="F1186" t="s">
        <v>13</v>
      </c>
      <c r="I1186" t="s">
        <v>1890</v>
      </c>
      <c r="J1186" t="s">
        <v>1891</v>
      </c>
      <c r="K1186">
        <v>258</v>
      </c>
    </row>
    <row r="1187" spans="1:11">
      <c r="A1187" t="s">
        <v>16</v>
      </c>
      <c r="B1187" t="s">
        <v>17</v>
      </c>
      <c r="C1187" t="s">
        <v>12</v>
      </c>
      <c r="D1187">
        <v>526145</v>
      </c>
      <c r="E1187">
        <v>526402</v>
      </c>
      <c r="F1187" t="s">
        <v>13</v>
      </c>
      <c r="G1187" t="s">
        <v>1892</v>
      </c>
      <c r="H1187" t="s">
        <v>1893</v>
      </c>
      <c r="I1187" t="s">
        <v>1890</v>
      </c>
      <c r="K1187">
        <v>258</v>
      </c>
    </row>
    <row r="1188" spans="1:11">
      <c r="A1188" t="s">
        <v>10</v>
      </c>
      <c r="B1188" t="s">
        <v>11</v>
      </c>
      <c r="C1188" t="s">
        <v>12</v>
      </c>
      <c r="D1188">
        <v>526409</v>
      </c>
      <c r="E1188">
        <v>527617</v>
      </c>
      <c r="F1188" t="s">
        <v>13</v>
      </c>
      <c r="I1188" t="s">
        <v>1894</v>
      </c>
      <c r="J1188" t="s">
        <v>1895</v>
      </c>
      <c r="K1188">
        <v>1209</v>
      </c>
    </row>
    <row r="1189" spans="1:11">
      <c r="A1189" t="s">
        <v>16</v>
      </c>
      <c r="B1189" t="s">
        <v>17</v>
      </c>
      <c r="C1189" t="s">
        <v>12</v>
      </c>
      <c r="D1189">
        <v>526409</v>
      </c>
      <c r="E1189">
        <v>527617</v>
      </c>
      <c r="F1189" t="s">
        <v>13</v>
      </c>
      <c r="G1189" t="s">
        <v>1896</v>
      </c>
      <c r="H1189" t="s">
        <v>1897</v>
      </c>
      <c r="I1189" t="s">
        <v>1894</v>
      </c>
      <c r="K1189">
        <v>1209</v>
      </c>
    </row>
    <row r="1190" spans="1:11">
      <c r="A1190" t="s">
        <v>10</v>
      </c>
      <c r="B1190" t="s">
        <v>11</v>
      </c>
      <c r="C1190" t="s">
        <v>12</v>
      </c>
      <c r="D1190">
        <v>527638</v>
      </c>
      <c r="E1190">
        <v>528243</v>
      </c>
      <c r="F1190" t="s">
        <v>20</v>
      </c>
      <c r="I1190" t="s">
        <v>1898</v>
      </c>
      <c r="J1190" t="s">
        <v>1899</v>
      </c>
      <c r="K1190">
        <v>606</v>
      </c>
    </row>
    <row r="1191" spans="1:11">
      <c r="A1191" t="s">
        <v>16</v>
      </c>
      <c r="B1191" t="s">
        <v>17</v>
      </c>
      <c r="C1191" t="s">
        <v>12</v>
      </c>
      <c r="D1191">
        <v>527638</v>
      </c>
      <c r="E1191">
        <v>528243</v>
      </c>
      <c r="F1191" t="s">
        <v>20</v>
      </c>
      <c r="G1191" t="s">
        <v>1900</v>
      </c>
      <c r="H1191" t="s">
        <v>1901</v>
      </c>
      <c r="I1191" t="s">
        <v>1898</v>
      </c>
      <c r="K1191">
        <v>606</v>
      </c>
    </row>
    <row r="1192" spans="1:11">
      <c r="A1192" t="s">
        <v>10</v>
      </c>
      <c r="B1192" t="s">
        <v>11</v>
      </c>
      <c r="C1192" t="s">
        <v>12</v>
      </c>
      <c r="D1192">
        <v>528655</v>
      </c>
      <c r="E1192">
        <v>530208</v>
      </c>
      <c r="F1192" t="s">
        <v>13</v>
      </c>
      <c r="I1192" t="s">
        <v>1902</v>
      </c>
      <c r="J1192" t="s">
        <v>1903</v>
      </c>
      <c r="K1192">
        <v>1554</v>
      </c>
    </row>
    <row r="1193" spans="1:11">
      <c r="A1193" t="s">
        <v>16</v>
      </c>
      <c r="B1193" t="s">
        <v>17</v>
      </c>
      <c r="C1193" t="s">
        <v>12</v>
      </c>
      <c r="D1193">
        <v>528655</v>
      </c>
      <c r="E1193">
        <v>530208</v>
      </c>
      <c r="F1193" t="s">
        <v>13</v>
      </c>
      <c r="G1193" t="s">
        <v>1904</v>
      </c>
      <c r="H1193" t="s">
        <v>1905</v>
      </c>
      <c r="I1193" t="s">
        <v>1902</v>
      </c>
      <c r="K1193">
        <v>1554</v>
      </c>
    </row>
    <row r="1194" spans="1:11">
      <c r="A1194" t="s">
        <v>10</v>
      </c>
      <c r="B1194" t="s">
        <v>11</v>
      </c>
      <c r="C1194" t="s">
        <v>12</v>
      </c>
      <c r="D1194">
        <v>530219</v>
      </c>
      <c r="E1194">
        <v>531535</v>
      </c>
      <c r="F1194" t="s">
        <v>20</v>
      </c>
      <c r="I1194" t="s">
        <v>1906</v>
      </c>
      <c r="J1194" t="s">
        <v>1907</v>
      </c>
      <c r="K1194">
        <v>1317</v>
      </c>
    </row>
    <row r="1195" spans="1:11">
      <c r="A1195" t="s">
        <v>16</v>
      </c>
      <c r="B1195" t="s">
        <v>17</v>
      </c>
      <c r="C1195" t="s">
        <v>12</v>
      </c>
      <c r="D1195">
        <v>530219</v>
      </c>
      <c r="E1195">
        <v>531535</v>
      </c>
      <c r="F1195" t="s">
        <v>20</v>
      </c>
      <c r="G1195" t="s">
        <v>1908</v>
      </c>
      <c r="H1195" t="s">
        <v>1909</v>
      </c>
      <c r="I1195" t="s">
        <v>1906</v>
      </c>
      <c r="K1195">
        <v>1317</v>
      </c>
    </row>
    <row r="1196" spans="1:11">
      <c r="A1196" t="s">
        <v>10</v>
      </c>
      <c r="B1196" t="s">
        <v>11</v>
      </c>
      <c r="C1196" t="s">
        <v>12</v>
      </c>
      <c r="D1196">
        <v>531532</v>
      </c>
      <c r="E1196">
        <v>532542</v>
      </c>
      <c r="F1196" t="s">
        <v>20</v>
      </c>
      <c r="I1196" t="s">
        <v>1910</v>
      </c>
      <c r="J1196" t="s">
        <v>1911</v>
      </c>
      <c r="K1196">
        <v>1011</v>
      </c>
    </row>
    <row r="1197" spans="1:11">
      <c r="A1197" t="s">
        <v>16</v>
      </c>
      <c r="B1197" t="s">
        <v>17</v>
      </c>
      <c r="C1197" t="s">
        <v>12</v>
      </c>
      <c r="D1197">
        <v>531532</v>
      </c>
      <c r="E1197">
        <v>532542</v>
      </c>
      <c r="F1197" t="s">
        <v>20</v>
      </c>
      <c r="G1197" t="s">
        <v>1912</v>
      </c>
      <c r="H1197" t="s">
        <v>1909</v>
      </c>
      <c r="I1197" t="s">
        <v>1910</v>
      </c>
      <c r="K1197">
        <v>1011</v>
      </c>
    </row>
    <row r="1198" spans="1:11">
      <c r="A1198" t="s">
        <v>10</v>
      </c>
      <c r="B1198" t="s">
        <v>11</v>
      </c>
      <c r="C1198" t="s">
        <v>12</v>
      </c>
      <c r="D1198">
        <v>533021</v>
      </c>
      <c r="E1198">
        <v>533845</v>
      </c>
      <c r="F1198" t="s">
        <v>20</v>
      </c>
      <c r="I1198" t="s">
        <v>1913</v>
      </c>
      <c r="J1198" t="s">
        <v>1914</v>
      </c>
      <c r="K1198">
        <v>825</v>
      </c>
    </row>
    <row r="1199" spans="1:11">
      <c r="A1199" t="s">
        <v>16</v>
      </c>
      <c r="B1199" t="s">
        <v>17</v>
      </c>
      <c r="C1199" t="s">
        <v>12</v>
      </c>
      <c r="D1199">
        <v>533021</v>
      </c>
      <c r="E1199">
        <v>533845</v>
      </c>
      <c r="F1199" t="s">
        <v>20</v>
      </c>
      <c r="G1199" t="s">
        <v>1915</v>
      </c>
      <c r="H1199" t="s">
        <v>549</v>
      </c>
      <c r="I1199" t="s">
        <v>1913</v>
      </c>
      <c r="K1199">
        <v>825</v>
      </c>
    </row>
    <row r="1200" spans="1:11">
      <c r="A1200" t="s">
        <v>10</v>
      </c>
      <c r="B1200" t="s">
        <v>11</v>
      </c>
      <c r="C1200" t="s">
        <v>12</v>
      </c>
      <c r="D1200">
        <v>533842</v>
      </c>
      <c r="E1200">
        <v>534624</v>
      </c>
      <c r="F1200" t="s">
        <v>20</v>
      </c>
      <c r="I1200" t="s">
        <v>1916</v>
      </c>
      <c r="J1200" t="s">
        <v>1917</v>
      </c>
      <c r="K1200">
        <v>783</v>
      </c>
    </row>
    <row r="1201" spans="1:11">
      <c r="A1201" t="s">
        <v>16</v>
      </c>
      <c r="B1201" t="s">
        <v>17</v>
      </c>
      <c r="C1201" t="s">
        <v>12</v>
      </c>
      <c r="D1201">
        <v>533842</v>
      </c>
      <c r="E1201">
        <v>534624</v>
      </c>
      <c r="F1201" t="s">
        <v>20</v>
      </c>
      <c r="G1201" t="s">
        <v>1918</v>
      </c>
      <c r="H1201" t="s">
        <v>549</v>
      </c>
      <c r="I1201" t="s">
        <v>1916</v>
      </c>
      <c r="K1201">
        <v>783</v>
      </c>
    </row>
    <row r="1202" spans="1:11">
      <c r="A1202" t="s">
        <v>10</v>
      </c>
      <c r="B1202" t="s">
        <v>11</v>
      </c>
      <c r="C1202" t="s">
        <v>12</v>
      </c>
      <c r="D1202">
        <v>534716</v>
      </c>
      <c r="E1202">
        <v>535906</v>
      </c>
      <c r="F1202" t="s">
        <v>20</v>
      </c>
      <c r="I1202" t="s">
        <v>1919</v>
      </c>
      <c r="J1202" t="s">
        <v>1920</v>
      </c>
      <c r="K1202">
        <v>1191</v>
      </c>
    </row>
    <row r="1203" spans="1:11">
      <c r="A1203" t="s">
        <v>16</v>
      </c>
      <c r="B1203" t="s">
        <v>17</v>
      </c>
      <c r="C1203" t="s">
        <v>12</v>
      </c>
      <c r="D1203">
        <v>534716</v>
      </c>
      <c r="E1203">
        <v>535906</v>
      </c>
      <c r="F1203" t="s">
        <v>20</v>
      </c>
      <c r="G1203" t="s">
        <v>1921</v>
      </c>
      <c r="H1203" t="s">
        <v>559</v>
      </c>
      <c r="I1203" t="s">
        <v>1919</v>
      </c>
      <c r="K1203">
        <v>1191</v>
      </c>
    </row>
    <row r="1204" spans="1:11">
      <c r="A1204" t="s">
        <v>10</v>
      </c>
      <c r="B1204" t="s">
        <v>11</v>
      </c>
      <c r="C1204" t="s">
        <v>12</v>
      </c>
      <c r="D1204">
        <v>536064</v>
      </c>
      <c r="E1204">
        <v>537152</v>
      </c>
      <c r="F1204" t="s">
        <v>13</v>
      </c>
      <c r="I1204" t="s">
        <v>1922</v>
      </c>
      <c r="J1204" t="s">
        <v>1923</v>
      </c>
      <c r="K1204">
        <v>1089</v>
      </c>
    </row>
    <row r="1205" spans="1:11">
      <c r="A1205" t="s">
        <v>16</v>
      </c>
      <c r="B1205" t="s">
        <v>17</v>
      </c>
      <c r="C1205" t="s">
        <v>12</v>
      </c>
      <c r="D1205">
        <v>536064</v>
      </c>
      <c r="E1205">
        <v>537152</v>
      </c>
      <c r="F1205" t="s">
        <v>13</v>
      </c>
      <c r="G1205" t="s">
        <v>1924</v>
      </c>
      <c r="H1205" t="s">
        <v>1925</v>
      </c>
      <c r="I1205" t="s">
        <v>1922</v>
      </c>
      <c r="K1205">
        <v>1089</v>
      </c>
    </row>
    <row r="1206" spans="1:11">
      <c r="A1206" t="s">
        <v>10</v>
      </c>
      <c r="B1206" t="s">
        <v>11</v>
      </c>
      <c r="C1206" t="s">
        <v>12</v>
      </c>
      <c r="D1206">
        <v>537226</v>
      </c>
      <c r="E1206">
        <v>538230</v>
      </c>
      <c r="F1206" t="s">
        <v>20</v>
      </c>
      <c r="I1206" t="s">
        <v>1926</v>
      </c>
      <c r="J1206" t="s">
        <v>1927</v>
      </c>
      <c r="K1206">
        <v>1005</v>
      </c>
    </row>
    <row r="1207" spans="1:11">
      <c r="A1207" t="s">
        <v>16</v>
      </c>
      <c r="B1207" t="s">
        <v>17</v>
      </c>
      <c r="C1207" t="s">
        <v>12</v>
      </c>
      <c r="D1207">
        <v>537226</v>
      </c>
      <c r="E1207">
        <v>538230</v>
      </c>
      <c r="F1207" t="s">
        <v>20</v>
      </c>
      <c r="G1207" t="s">
        <v>1928</v>
      </c>
      <c r="H1207" t="s">
        <v>1929</v>
      </c>
      <c r="I1207" t="s">
        <v>1926</v>
      </c>
      <c r="K1207">
        <v>1005</v>
      </c>
    </row>
    <row r="1208" spans="1:11">
      <c r="A1208" t="s">
        <v>10</v>
      </c>
      <c r="B1208" t="s">
        <v>11</v>
      </c>
      <c r="C1208" t="s">
        <v>12</v>
      </c>
      <c r="D1208">
        <v>538430</v>
      </c>
      <c r="E1208">
        <v>539800</v>
      </c>
      <c r="F1208" t="s">
        <v>13</v>
      </c>
      <c r="I1208" t="s">
        <v>1930</v>
      </c>
      <c r="J1208" t="s">
        <v>1931</v>
      </c>
      <c r="K1208">
        <v>1371</v>
      </c>
    </row>
    <row r="1209" spans="1:11">
      <c r="A1209" t="s">
        <v>16</v>
      </c>
      <c r="B1209" t="s">
        <v>17</v>
      </c>
      <c r="C1209" t="s">
        <v>12</v>
      </c>
      <c r="D1209">
        <v>538430</v>
      </c>
      <c r="E1209">
        <v>539800</v>
      </c>
      <c r="F1209" t="s">
        <v>13</v>
      </c>
      <c r="G1209" t="s">
        <v>1932</v>
      </c>
      <c r="H1209" t="s">
        <v>1933</v>
      </c>
      <c r="I1209" t="s">
        <v>1930</v>
      </c>
      <c r="K1209">
        <v>1371</v>
      </c>
    </row>
    <row r="1210" spans="1:11">
      <c r="A1210" t="s">
        <v>10</v>
      </c>
      <c r="B1210" t="s">
        <v>11</v>
      </c>
      <c r="C1210" t="s">
        <v>12</v>
      </c>
      <c r="D1210">
        <v>539899</v>
      </c>
      <c r="E1210">
        <v>540612</v>
      </c>
      <c r="F1210" t="s">
        <v>20</v>
      </c>
      <c r="I1210" t="s">
        <v>1934</v>
      </c>
      <c r="J1210" t="s">
        <v>1935</v>
      </c>
      <c r="K1210">
        <v>714</v>
      </c>
    </row>
    <row r="1211" spans="1:11">
      <c r="A1211" t="s">
        <v>16</v>
      </c>
      <c r="B1211" t="s">
        <v>17</v>
      </c>
      <c r="C1211" t="s">
        <v>12</v>
      </c>
      <c r="D1211">
        <v>539899</v>
      </c>
      <c r="E1211">
        <v>540612</v>
      </c>
      <c r="F1211" t="s">
        <v>20</v>
      </c>
      <c r="G1211" t="s">
        <v>1936</v>
      </c>
      <c r="H1211" t="s">
        <v>215</v>
      </c>
      <c r="I1211" t="s">
        <v>1934</v>
      </c>
      <c r="K1211">
        <v>714</v>
      </c>
    </row>
    <row r="1212" spans="1:11">
      <c r="A1212" t="s">
        <v>10</v>
      </c>
      <c r="B1212" t="s">
        <v>11</v>
      </c>
      <c r="C1212" t="s">
        <v>12</v>
      </c>
      <c r="D1212">
        <v>540880</v>
      </c>
      <c r="E1212">
        <v>541770</v>
      </c>
      <c r="F1212" t="s">
        <v>13</v>
      </c>
      <c r="I1212" t="s">
        <v>1937</v>
      </c>
      <c r="J1212" t="s">
        <v>1938</v>
      </c>
      <c r="K1212">
        <v>891</v>
      </c>
    </row>
    <row r="1213" spans="1:11">
      <c r="A1213" t="s">
        <v>16</v>
      </c>
      <c r="B1213" t="s">
        <v>17</v>
      </c>
      <c r="C1213" t="s">
        <v>12</v>
      </c>
      <c r="D1213">
        <v>540880</v>
      </c>
      <c r="E1213">
        <v>541770</v>
      </c>
      <c r="F1213" t="s">
        <v>13</v>
      </c>
      <c r="G1213" t="s">
        <v>1939</v>
      </c>
      <c r="H1213" t="s">
        <v>1940</v>
      </c>
      <c r="I1213" t="s">
        <v>1937</v>
      </c>
      <c r="K1213">
        <v>891</v>
      </c>
    </row>
    <row r="1214" spans="1:11">
      <c r="A1214" t="s">
        <v>10</v>
      </c>
      <c r="B1214" t="s">
        <v>11</v>
      </c>
      <c r="C1214" t="s">
        <v>12</v>
      </c>
      <c r="D1214">
        <v>541783</v>
      </c>
      <c r="E1214">
        <v>542418</v>
      </c>
      <c r="F1214" t="s">
        <v>13</v>
      </c>
      <c r="I1214" t="s">
        <v>1941</v>
      </c>
      <c r="J1214" t="s">
        <v>1942</v>
      </c>
      <c r="K1214">
        <v>636</v>
      </c>
    </row>
    <row r="1215" spans="1:11">
      <c r="A1215" t="s">
        <v>16</v>
      </c>
      <c r="B1215" t="s">
        <v>17</v>
      </c>
      <c r="C1215" t="s">
        <v>12</v>
      </c>
      <c r="D1215">
        <v>541783</v>
      </c>
      <c r="E1215">
        <v>542418</v>
      </c>
      <c r="F1215" t="s">
        <v>13</v>
      </c>
      <c r="G1215" t="s">
        <v>1943</v>
      </c>
      <c r="H1215" t="s">
        <v>1944</v>
      </c>
      <c r="I1215" t="s">
        <v>1941</v>
      </c>
      <c r="K1215">
        <v>636</v>
      </c>
    </row>
    <row r="1216" spans="1:11">
      <c r="A1216" t="s">
        <v>10</v>
      </c>
      <c r="B1216" t="s">
        <v>11</v>
      </c>
      <c r="C1216" t="s">
        <v>12</v>
      </c>
      <c r="D1216">
        <v>542415</v>
      </c>
      <c r="E1216">
        <v>542942</v>
      </c>
      <c r="F1216" t="s">
        <v>13</v>
      </c>
      <c r="I1216" t="s">
        <v>1945</v>
      </c>
      <c r="J1216" t="s">
        <v>1946</v>
      </c>
      <c r="K1216">
        <v>528</v>
      </c>
    </row>
    <row r="1217" spans="1:11">
      <c r="A1217" t="s">
        <v>16</v>
      </c>
      <c r="B1217" t="s">
        <v>17</v>
      </c>
      <c r="C1217" t="s">
        <v>12</v>
      </c>
      <c r="D1217">
        <v>542415</v>
      </c>
      <c r="E1217">
        <v>542942</v>
      </c>
      <c r="F1217" t="s">
        <v>13</v>
      </c>
      <c r="G1217" t="s">
        <v>1947</v>
      </c>
      <c r="H1217" t="s">
        <v>1948</v>
      </c>
      <c r="I1217" t="s">
        <v>1945</v>
      </c>
      <c r="K1217">
        <v>528</v>
      </c>
    </row>
    <row r="1218" spans="1:11">
      <c r="A1218" t="s">
        <v>10</v>
      </c>
      <c r="B1218" t="s">
        <v>11</v>
      </c>
      <c r="C1218" t="s">
        <v>12</v>
      </c>
      <c r="D1218">
        <v>542944</v>
      </c>
      <c r="E1218">
        <v>544131</v>
      </c>
      <c r="F1218" t="s">
        <v>13</v>
      </c>
      <c r="I1218" t="s">
        <v>1949</v>
      </c>
      <c r="J1218" t="s">
        <v>1950</v>
      </c>
      <c r="K1218">
        <v>1188</v>
      </c>
    </row>
    <row r="1219" spans="1:11">
      <c r="A1219" t="s">
        <v>16</v>
      </c>
      <c r="B1219" t="s">
        <v>17</v>
      </c>
      <c r="C1219" t="s">
        <v>12</v>
      </c>
      <c r="D1219">
        <v>542944</v>
      </c>
      <c r="E1219">
        <v>544131</v>
      </c>
      <c r="F1219" t="s">
        <v>13</v>
      </c>
      <c r="G1219" t="s">
        <v>1951</v>
      </c>
      <c r="H1219" t="s">
        <v>1952</v>
      </c>
      <c r="I1219" t="s">
        <v>1949</v>
      </c>
      <c r="K1219">
        <v>1188</v>
      </c>
    </row>
    <row r="1220" spans="1:11">
      <c r="A1220" t="s">
        <v>10</v>
      </c>
      <c r="B1220" t="s">
        <v>11</v>
      </c>
      <c r="C1220" t="s">
        <v>12</v>
      </c>
      <c r="D1220">
        <v>544150</v>
      </c>
      <c r="E1220">
        <v>545193</v>
      </c>
      <c r="F1220" t="s">
        <v>13</v>
      </c>
      <c r="I1220" t="s">
        <v>1953</v>
      </c>
      <c r="J1220" t="s">
        <v>1954</v>
      </c>
      <c r="K1220">
        <v>1044</v>
      </c>
    </row>
    <row r="1221" spans="1:11">
      <c r="A1221" t="s">
        <v>16</v>
      </c>
      <c r="B1221" t="s">
        <v>17</v>
      </c>
      <c r="C1221" t="s">
        <v>12</v>
      </c>
      <c r="D1221">
        <v>544150</v>
      </c>
      <c r="E1221">
        <v>545193</v>
      </c>
      <c r="F1221" t="s">
        <v>13</v>
      </c>
      <c r="G1221" t="s">
        <v>1955</v>
      </c>
      <c r="H1221" t="s">
        <v>160</v>
      </c>
      <c r="I1221" t="s">
        <v>1953</v>
      </c>
      <c r="K1221">
        <v>1044</v>
      </c>
    </row>
    <row r="1222" spans="1:11">
      <c r="A1222" t="s">
        <v>10</v>
      </c>
      <c r="B1222" t="s">
        <v>11</v>
      </c>
      <c r="C1222" t="s">
        <v>12</v>
      </c>
      <c r="D1222">
        <v>545388</v>
      </c>
      <c r="E1222">
        <v>546428</v>
      </c>
      <c r="F1222" t="s">
        <v>13</v>
      </c>
      <c r="I1222" t="s">
        <v>1956</v>
      </c>
      <c r="J1222" t="s">
        <v>1957</v>
      </c>
      <c r="K1222">
        <v>1041</v>
      </c>
    </row>
    <row r="1223" spans="1:11">
      <c r="A1223" t="s">
        <v>16</v>
      </c>
      <c r="B1223" t="s">
        <v>17</v>
      </c>
      <c r="C1223" t="s">
        <v>12</v>
      </c>
      <c r="D1223">
        <v>545388</v>
      </c>
      <c r="E1223">
        <v>546428</v>
      </c>
      <c r="F1223" t="s">
        <v>13</v>
      </c>
      <c r="G1223" t="s">
        <v>1958</v>
      </c>
      <c r="H1223" t="s">
        <v>881</v>
      </c>
      <c r="I1223" t="s">
        <v>1956</v>
      </c>
      <c r="K1223">
        <v>1041</v>
      </c>
    </row>
    <row r="1224" spans="1:11">
      <c r="A1224" t="s">
        <v>10</v>
      </c>
      <c r="B1224" t="s">
        <v>11</v>
      </c>
      <c r="C1224" t="s">
        <v>12</v>
      </c>
      <c r="D1224">
        <v>546515</v>
      </c>
      <c r="E1224">
        <v>548002</v>
      </c>
      <c r="F1224" t="s">
        <v>13</v>
      </c>
      <c r="I1224" t="s">
        <v>1959</v>
      </c>
      <c r="J1224" t="s">
        <v>1960</v>
      </c>
      <c r="K1224">
        <v>1488</v>
      </c>
    </row>
    <row r="1225" spans="1:11">
      <c r="A1225" t="s">
        <v>16</v>
      </c>
      <c r="B1225" t="s">
        <v>17</v>
      </c>
      <c r="C1225" t="s">
        <v>12</v>
      </c>
      <c r="D1225">
        <v>546515</v>
      </c>
      <c r="E1225">
        <v>548002</v>
      </c>
      <c r="F1225" t="s">
        <v>13</v>
      </c>
      <c r="G1225" t="s">
        <v>1961</v>
      </c>
      <c r="H1225" t="s">
        <v>1962</v>
      </c>
      <c r="I1225" t="s">
        <v>1959</v>
      </c>
      <c r="K1225">
        <v>1488</v>
      </c>
    </row>
    <row r="1226" spans="1:11">
      <c r="A1226" t="s">
        <v>10</v>
      </c>
      <c r="B1226" t="s">
        <v>11</v>
      </c>
      <c r="C1226" t="s">
        <v>12</v>
      </c>
      <c r="D1226">
        <v>547999</v>
      </c>
      <c r="E1226">
        <v>549363</v>
      </c>
      <c r="F1226" t="s">
        <v>13</v>
      </c>
      <c r="I1226" t="s">
        <v>1963</v>
      </c>
      <c r="J1226" t="s">
        <v>1964</v>
      </c>
      <c r="K1226">
        <v>1365</v>
      </c>
    </row>
    <row r="1227" spans="1:11">
      <c r="A1227" t="s">
        <v>16</v>
      </c>
      <c r="B1227" t="s">
        <v>17</v>
      </c>
      <c r="C1227" t="s">
        <v>12</v>
      </c>
      <c r="D1227">
        <v>547999</v>
      </c>
      <c r="E1227">
        <v>549363</v>
      </c>
      <c r="F1227" t="s">
        <v>13</v>
      </c>
      <c r="G1227" t="s">
        <v>1965</v>
      </c>
      <c r="H1227" t="s">
        <v>1966</v>
      </c>
      <c r="I1227" t="s">
        <v>1963</v>
      </c>
      <c r="K1227">
        <v>1365</v>
      </c>
    </row>
    <row r="1228" spans="1:11">
      <c r="A1228" t="s">
        <v>10</v>
      </c>
      <c r="B1228" t="s">
        <v>11</v>
      </c>
      <c r="C1228" t="s">
        <v>12</v>
      </c>
      <c r="D1228">
        <v>549376</v>
      </c>
      <c r="E1228">
        <v>550173</v>
      </c>
      <c r="F1228" t="s">
        <v>13</v>
      </c>
      <c r="I1228" t="s">
        <v>1967</v>
      </c>
      <c r="J1228" t="s">
        <v>1968</v>
      </c>
      <c r="K1228">
        <v>798</v>
      </c>
    </row>
    <row r="1229" spans="1:11">
      <c r="A1229" t="s">
        <v>16</v>
      </c>
      <c r="B1229" t="s">
        <v>17</v>
      </c>
      <c r="C1229" t="s">
        <v>12</v>
      </c>
      <c r="D1229">
        <v>549376</v>
      </c>
      <c r="E1229">
        <v>550173</v>
      </c>
      <c r="F1229" t="s">
        <v>13</v>
      </c>
      <c r="G1229" t="s">
        <v>1969</v>
      </c>
      <c r="H1229" t="s">
        <v>1970</v>
      </c>
      <c r="I1229" t="s">
        <v>1967</v>
      </c>
      <c r="K1229">
        <v>798</v>
      </c>
    </row>
    <row r="1230" spans="1:11">
      <c r="A1230" t="s">
        <v>10</v>
      </c>
      <c r="B1230" t="s">
        <v>11</v>
      </c>
      <c r="C1230" t="s">
        <v>12</v>
      </c>
      <c r="D1230">
        <v>550178</v>
      </c>
      <c r="E1230">
        <v>550888</v>
      </c>
      <c r="F1230" t="s">
        <v>13</v>
      </c>
      <c r="I1230" t="s">
        <v>1971</v>
      </c>
      <c r="J1230" t="s">
        <v>1972</v>
      </c>
      <c r="K1230">
        <v>711</v>
      </c>
    </row>
    <row r="1231" spans="1:11">
      <c r="A1231" t="s">
        <v>16</v>
      </c>
      <c r="B1231" t="s">
        <v>17</v>
      </c>
      <c r="C1231" t="s">
        <v>12</v>
      </c>
      <c r="D1231">
        <v>550178</v>
      </c>
      <c r="E1231">
        <v>550888</v>
      </c>
      <c r="F1231" t="s">
        <v>13</v>
      </c>
      <c r="G1231" t="s">
        <v>1973</v>
      </c>
      <c r="H1231" t="s">
        <v>1974</v>
      </c>
      <c r="I1231" t="s">
        <v>1971</v>
      </c>
      <c r="K1231">
        <v>711</v>
      </c>
    </row>
    <row r="1232" spans="1:11">
      <c r="A1232" t="s">
        <v>10</v>
      </c>
      <c r="B1232" t="s">
        <v>11</v>
      </c>
      <c r="C1232" t="s">
        <v>12</v>
      </c>
      <c r="D1232">
        <v>550894</v>
      </c>
      <c r="E1232">
        <v>551583</v>
      </c>
      <c r="F1232" t="s">
        <v>13</v>
      </c>
      <c r="I1232" t="s">
        <v>1975</v>
      </c>
      <c r="J1232" t="s">
        <v>1976</v>
      </c>
      <c r="K1232">
        <v>690</v>
      </c>
    </row>
    <row r="1233" spans="1:11">
      <c r="A1233" t="s">
        <v>16</v>
      </c>
      <c r="B1233" t="s">
        <v>17</v>
      </c>
      <c r="C1233" t="s">
        <v>12</v>
      </c>
      <c r="D1233">
        <v>550894</v>
      </c>
      <c r="E1233">
        <v>551583</v>
      </c>
      <c r="F1233" t="s">
        <v>13</v>
      </c>
      <c r="G1233" t="s">
        <v>1977</v>
      </c>
      <c r="H1233" t="s">
        <v>1978</v>
      </c>
      <c r="I1233" t="s">
        <v>1975</v>
      </c>
      <c r="K1233">
        <v>690</v>
      </c>
    </row>
    <row r="1234" spans="1:11">
      <c r="A1234" t="s">
        <v>10</v>
      </c>
      <c r="B1234" t="s">
        <v>11</v>
      </c>
      <c r="C1234" t="s">
        <v>12</v>
      </c>
      <c r="D1234">
        <v>551589</v>
      </c>
      <c r="E1234">
        <v>552425</v>
      </c>
      <c r="F1234" t="s">
        <v>20</v>
      </c>
      <c r="I1234" t="s">
        <v>1979</v>
      </c>
      <c r="J1234" t="s">
        <v>1980</v>
      </c>
      <c r="K1234">
        <v>837</v>
      </c>
    </row>
    <row r="1235" spans="1:11">
      <c r="A1235" t="s">
        <v>16</v>
      </c>
      <c r="B1235" t="s">
        <v>17</v>
      </c>
      <c r="C1235" t="s">
        <v>12</v>
      </c>
      <c r="D1235">
        <v>551589</v>
      </c>
      <c r="E1235">
        <v>552425</v>
      </c>
      <c r="F1235" t="s">
        <v>20</v>
      </c>
      <c r="G1235" t="s">
        <v>1981</v>
      </c>
      <c r="H1235" t="s">
        <v>1538</v>
      </c>
      <c r="I1235" t="s">
        <v>1979</v>
      </c>
      <c r="K1235">
        <v>837</v>
      </c>
    </row>
    <row r="1236" spans="1:11">
      <c r="A1236" t="s">
        <v>10</v>
      </c>
      <c r="B1236" t="s">
        <v>11</v>
      </c>
      <c r="C1236" t="s">
        <v>12</v>
      </c>
      <c r="D1236">
        <v>552668</v>
      </c>
      <c r="E1236">
        <v>553660</v>
      </c>
      <c r="F1236" t="s">
        <v>13</v>
      </c>
      <c r="I1236" t="s">
        <v>1982</v>
      </c>
      <c r="J1236" t="s">
        <v>1983</v>
      </c>
      <c r="K1236">
        <v>993</v>
      </c>
    </row>
    <row r="1237" spans="1:11">
      <c r="A1237" t="s">
        <v>16</v>
      </c>
      <c r="B1237" t="s">
        <v>17</v>
      </c>
      <c r="C1237" t="s">
        <v>12</v>
      </c>
      <c r="D1237">
        <v>552668</v>
      </c>
      <c r="E1237">
        <v>553660</v>
      </c>
      <c r="F1237" t="s">
        <v>13</v>
      </c>
      <c r="G1237" t="s">
        <v>1984</v>
      </c>
      <c r="H1237" t="s">
        <v>1985</v>
      </c>
      <c r="I1237" t="s">
        <v>1982</v>
      </c>
      <c r="K1237">
        <v>993</v>
      </c>
    </row>
    <row r="1238" spans="1:11">
      <c r="A1238" t="s">
        <v>10</v>
      </c>
      <c r="B1238" t="s">
        <v>11</v>
      </c>
      <c r="C1238" t="s">
        <v>12</v>
      </c>
      <c r="D1238">
        <v>553838</v>
      </c>
      <c r="E1238">
        <v>554275</v>
      </c>
      <c r="F1238" t="s">
        <v>13</v>
      </c>
      <c r="I1238" t="s">
        <v>1986</v>
      </c>
      <c r="J1238" t="s">
        <v>1987</v>
      </c>
      <c r="K1238">
        <v>438</v>
      </c>
    </row>
    <row r="1239" spans="1:11">
      <c r="A1239" t="s">
        <v>16</v>
      </c>
      <c r="B1239" t="s">
        <v>17</v>
      </c>
      <c r="C1239" t="s">
        <v>12</v>
      </c>
      <c r="D1239">
        <v>553838</v>
      </c>
      <c r="E1239">
        <v>554275</v>
      </c>
      <c r="F1239" t="s">
        <v>13</v>
      </c>
      <c r="G1239" t="s">
        <v>1988</v>
      </c>
      <c r="H1239" t="s">
        <v>1989</v>
      </c>
      <c r="I1239" t="s">
        <v>1986</v>
      </c>
      <c r="K1239">
        <v>438</v>
      </c>
    </row>
    <row r="1240" spans="1:11">
      <c r="A1240" t="s">
        <v>10</v>
      </c>
      <c r="B1240" t="s">
        <v>11</v>
      </c>
      <c r="C1240" t="s">
        <v>12</v>
      </c>
      <c r="D1240">
        <v>554356</v>
      </c>
      <c r="E1240">
        <v>555231</v>
      </c>
      <c r="F1240" t="s">
        <v>20</v>
      </c>
      <c r="I1240" t="s">
        <v>1990</v>
      </c>
      <c r="J1240" t="s">
        <v>1991</v>
      </c>
      <c r="K1240">
        <v>876</v>
      </c>
    </row>
    <row r="1241" spans="1:11">
      <c r="A1241" t="s">
        <v>16</v>
      </c>
      <c r="B1241" t="s">
        <v>17</v>
      </c>
      <c r="C1241" t="s">
        <v>12</v>
      </c>
      <c r="D1241">
        <v>554356</v>
      </c>
      <c r="E1241">
        <v>555231</v>
      </c>
      <c r="F1241" t="s">
        <v>20</v>
      </c>
      <c r="G1241" t="s">
        <v>1992</v>
      </c>
      <c r="H1241" t="s">
        <v>1993</v>
      </c>
      <c r="I1241" t="s">
        <v>1990</v>
      </c>
      <c r="K1241">
        <v>876</v>
      </c>
    </row>
    <row r="1242" spans="1:11">
      <c r="A1242" t="s">
        <v>10</v>
      </c>
      <c r="B1242" t="s">
        <v>11</v>
      </c>
      <c r="C1242" t="s">
        <v>12</v>
      </c>
      <c r="D1242">
        <v>555313</v>
      </c>
      <c r="E1242">
        <v>556095</v>
      </c>
      <c r="F1242" t="s">
        <v>20</v>
      </c>
      <c r="I1242" t="s">
        <v>1994</v>
      </c>
      <c r="J1242" t="s">
        <v>1995</v>
      </c>
      <c r="K1242">
        <v>783</v>
      </c>
    </row>
    <row r="1243" spans="1:11">
      <c r="A1243" t="s">
        <v>16</v>
      </c>
      <c r="B1243" t="s">
        <v>17</v>
      </c>
      <c r="C1243" t="s">
        <v>12</v>
      </c>
      <c r="D1243">
        <v>555313</v>
      </c>
      <c r="E1243">
        <v>556095</v>
      </c>
      <c r="F1243" t="s">
        <v>20</v>
      </c>
      <c r="G1243" t="s">
        <v>1996</v>
      </c>
      <c r="H1243" t="s">
        <v>1997</v>
      </c>
      <c r="I1243" t="s">
        <v>1994</v>
      </c>
      <c r="K1243">
        <v>783</v>
      </c>
    </row>
    <row r="1244" spans="1:11">
      <c r="A1244" t="s">
        <v>10</v>
      </c>
      <c r="B1244" t="s">
        <v>11</v>
      </c>
      <c r="C1244" t="s">
        <v>12</v>
      </c>
      <c r="D1244">
        <v>556375</v>
      </c>
      <c r="E1244">
        <v>556962</v>
      </c>
      <c r="F1244" t="s">
        <v>13</v>
      </c>
      <c r="I1244" t="s">
        <v>1998</v>
      </c>
      <c r="J1244" t="s">
        <v>1999</v>
      </c>
      <c r="K1244">
        <v>588</v>
      </c>
    </row>
    <row r="1245" spans="1:11">
      <c r="A1245" t="s">
        <v>16</v>
      </c>
      <c r="B1245" t="s">
        <v>17</v>
      </c>
      <c r="C1245" t="s">
        <v>12</v>
      </c>
      <c r="D1245">
        <v>556375</v>
      </c>
      <c r="E1245">
        <v>556962</v>
      </c>
      <c r="F1245" t="s">
        <v>13</v>
      </c>
      <c r="G1245" t="s">
        <v>2000</v>
      </c>
      <c r="H1245" t="s">
        <v>19</v>
      </c>
      <c r="I1245" t="s">
        <v>1998</v>
      </c>
      <c r="K1245">
        <v>588</v>
      </c>
    </row>
    <row r="1246" spans="1:11">
      <c r="A1246" t="s">
        <v>10</v>
      </c>
      <c r="B1246" t="s">
        <v>11</v>
      </c>
      <c r="C1246" t="s">
        <v>12</v>
      </c>
      <c r="D1246">
        <v>556970</v>
      </c>
      <c r="E1246">
        <v>557791</v>
      </c>
      <c r="F1246" t="s">
        <v>20</v>
      </c>
      <c r="I1246" t="s">
        <v>2001</v>
      </c>
      <c r="J1246" t="s">
        <v>2002</v>
      </c>
      <c r="K1246">
        <v>822</v>
      </c>
    </row>
    <row r="1247" spans="1:11">
      <c r="A1247" t="s">
        <v>16</v>
      </c>
      <c r="B1247" t="s">
        <v>17</v>
      </c>
      <c r="C1247" t="s">
        <v>12</v>
      </c>
      <c r="D1247">
        <v>556970</v>
      </c>
      <c r="E1247">
        <v>557791</v>
      </c>
      <c r="F1247" t="s">
        <v>20</v>
      </c>
      <c r="G1247" t="s">
        <v>2003</v>
      </c>
      <c r="H1247" t="s">
        <v>2004</v>
      </c>
      <c r="I1247" t="s">
        <v>2001</v>
      </c>
      <c r="K1247">
        <v>822</v>
      </c>
    </row>
    <row r="1248" spans="1:11">
      <c r="A1248" t="s">
        <v>10</v>
      </c>
      <c r="B1248" t="s">
        <v>11</v>
      </c>
      <c r="C1248" t="s">
        <v>12</v>
      </c>
      <c r="D1248">
        <v>557788</v>
      </c>
      <c r="E1248">
        <v>558552</v>
      </c>
      <c r="F1248" t="s">
        <v>20</v>
      </c>
      <c r="I1248" t="s">
        <v>2005</v>
      </c>
      <c r="J1248" t="s">
        <v>2006</v>
      </c>
      <c r="K1248">
        <v>765</v>
      </c>
    </row>
    <row r="1249" spans="1:11">
      <c r="A1249" t="s">
        <v>16</v>
      </c>
      <c r="B1249" t="s">
        <v>17</v>
      </c>
      <c r="C1249" t="s">
        <v>12</v>
      </c>
      <c r="D1249">
        <v>557788</v>
      </c>
      <c r="E1249">
        <v>558552</v>
      </c>
      <c r="F1249" t="s">
        <v>20</v>
      </c>
      <c r="G1249" t="s">
        <v>2007</v>
      </c>
      <c r="H1249" t="s">
        <v>32</v>
      </c>
      <c r="I1249" t="s">
        <v>2005</v>
      </c>
      <c r="K1249">
        <v>765</v>
      </c>
    </row>
    <row r="1250" spans="1:11">
      <c r="A1250" t="s">
        <v>10</v>
      </c>
      <c r="B1250" t="s">
        <v>11</v>
      </c>
      <c r="C1250" t="s">
        <v>12</v>
      </c>
      <c r="D1250">
        <v>558678</v>
      </c>
      <c r="E1250">
        <v>558860</v>
      </c>
      <c r="F1250" t="s">
        <v>20</v>
      </c>
      <c r="I1250" t="s">
        <v>2008</v>
      </c>
      <c r="J1250" t="s">
        <v>2009</v>
      </c>
      <c r="K1250">
        <v>183</v>
      </c>
    </row>
    <row r="1251" spans="1:11">
      <c r="A1251" t="s">
        <v>16</v>
      </c>
      <c r="B1251" t="s">
        <v>17</v>
      </c>
      <c r="C1251" t="s">
        <v>12</v>
      </c>
      <c r="D1251">
        <v>558678</v>
      </c>
      <c r="E1251">
        <v>558860</v>
      </c>
      <c r="F1251" t="s">
        <v>20</v>
      </c>
      <c r="G1251" t="s">
        <v>2010</v>
      </c>
      <c r="H1251" t="s">
        <v>2011</v>
      </c>
      <c r="I1251" t="s">
        <v>2008</v>
      </c>
      <c r="K1251">
        <v>183</v>
      </c>
    </row>
    <row r="1252" spans="1:11">
      <c r="A1252" t="s">
        <v>10</v>
      </c>
      <c r="B1252" t="s">
        <v>11</v>
      </c>
      <c r="C1252" t="s">
        <v>12</v>
      </c>
      <c r="D1252">
        <v>558888</v>
      </c>
      <c r="E1252">
        <v>559484</v>
      </c>
      <c r="F1252" t="s">
        <v>13</v>
      </c>
      <c r="I1252" t="s">
        <v>2012</v>
      </c>
      <c r="J1252" t="s">
        <v>2013</v>
      </c>
      <c r="K1252">
        <v>597</v>
      </c>
    </row>
    <row r="1253" spans="1:11">
      <c r="A1253" t="s">
        <v>16</v>
      </c>
      <c r="B1253" t="s">
        <v>17</v>
      </c>
      <c r="C1253" t="s">
        <v>12</v>
      </c>
      <c r="D1253">
        <v>558888</v>
      </c>
      <c r="E1253">
        <v>559484</v>
      </c>
      <c r="F1253" t="s">
        <v>13</v>
      </c>
      <c r="G1253" t="s">
        <v>2014</v>
      </c>
      <c r="H1253" t="s">
        <v>2015</v>
      </c>
      <c r="I1253" t="s">
        <v>2012</v>
      </c>
      <c r="K1253">
        <v>597</v>
      </c>
    </row>
    <row r="1254" spans="1:11">
      <c r="A1254" t="s">
        <v>10</v>
      </c>
      <c r="B1254" t="s">
        <v>11</v>
      </c>
      <c r="C1254" t="s">
        <v>12</v>
      </c>
      <c r="D1254">
        <v>559584</v>
      </c>
      <c r="E1254">
        <v>560849</v>
      </c>
      <c r="F1254" t="s">
        <v>20</v>
      </c>
      <c r="I1254" t="s">
        <v>2016</v>
      </c>
      <c r="J1254" t="s">
        <v>2017</v>
      </c>
      <c r="K1254">
        <v>1266</v>
      </c>
    </row>
    <row r="1255" spans="1:11">
      <c r="A1255" t="s">
        <v>16</v>
      </c>
      <c r="B1255" t="s">
        <v>17</v>
      </c>
      <c r="C1255" t="s">
        <v>12</v>
      </c>
      <c r="D1255">
        <v>559584</v>
      </c>
      <c r="E1255">
        <v>560849</v>
      </c>
      <c r="F1255" t="s">
        <v>20</v>
      </c>
      <c r="G1255" t="s">
        <v>2018</v>
      </c>
      <c r="H1255" t="s">
        <v>2019</v>
      </c>
      <c r="I1255" t="s">
        <v>2016</v>
      </c>
      <c r="K1255">
        <v>1266</v>
      </c>
    </row>
    <row r="1256" spans="1:11">
      <c r="A1256" t="s">
        <v>10</v>
      </c>
      <c r="B1256" t="s">
        <v>11</v>
      </c>
      <c r="C1256" t="s">
        <v>12</v>
      </c>
      <c r="D1256">
        <v>560879</v>
      </c>
      <c r="E1256">
        <v>562003</v>
      </c>
      <c r="F1256" t="s">
        <v>20</v>
      </c>
      <c r="I1256" t="s">
        <v>2020</v>
      </c>
      <c r="J1256" t="s">
        <v>2021</v>
      </c>
      <c r="K1256">
        <v>1125</v>
      </c>
    </row>
    <row r="1257" spans="1:11">
      <c r="A1257" t="s">
        <v>16</v>
      </c>
      <c r="B1257" t="s">
        <v>17</v>
      </c>
      <c r="C1257" t="s">
        <v>12</v>
      </c>
      <c r="D1257">
        <v>560879</v>
      </c>
      <c r="E1257">
        <v>562003</v>
      </c>
      <c r="F1257" t="s">
        <v>20</v>
      </c>
      <c r="G1257" t="s">
        <v>2022</v>
      </c>
      <c r="H1257" t="s">
        <v>2023</v>
      </c>
      <c r="I1257" t="s">
        <v>2020</v>
      </c>
      <c r="K1257">
        <v>1125</v>
      </c>
    </row>
    <row r="1258" spans="1:11">
      <c r="A1258" t="s">
        <v>10</v>
      </c>
      <c r="B1258" t="s">
        <v>11</v>
      </c>
      <c r="C1258" t="s">
        <v>12</v>
      </c>
      <c r="D1258">
        <v>561991</v>
      </c>
      <c r="E1258">
        <v>563025</v>
      </c>
      <c r="F1258" t="s">
        <v>20</v>
      </c>
      <c r="I1258" t="s">
        <v>2024</v>
      </c>
      <c r="J1258" t="s">
        <v>2025</v>
      </c>
      <c r="K1258">
        <v>1035</v>
      </c>
    </row>
    <row r="1259" spans="1:11">
      <c r="A1259" t="s">
        <v>16</v>
      </c>
      <c r="B1259" t="s">
        <v>17</v>
      </c>
      <c r="C1259" t="s">
        <v>12</v>
      </c>
      <c r="D1259">
        <v>561991</v>
      </c>
      <c r="E1259">
        <v>563025</v>
      </c>
      <c r="F1259" t="s">
        <v>20</v>
      </c>
      <c r="G1259" t="s">
        <v>2026</v>
      </c>
      <c r="H1259" t="s">
        <v>2027</v>
      </c>
      <c r="I1259" t="s">
        <v>2024</v>
      </c>
      <c r="K1259">
        <v>1035</v>
      </c>
    </row>
    <row r="1260" spans="1:11">
      <c r="A1260" t="s">
        <v>10</v>
      </c>
      <c r="B1260" t="s">
        <v>11</v>
      </c>
      <c r="C1260" t="s">
        <v>12</v>
      </c>
      <c r="D1260">
        <v>563061</v>
      </c>
      <c r="E1260">
        <v>563597</v>
      </c>
      <c r="F1260" t="s">
        <v>20</v>
      </c>
      <c r="I1260" t="s">
        <v>2028</v>
      </c>
      <c r="J1260" t="s">
        <v>2029</v>
      </c>
      <c r="K1260">
        <v>537</v>
      </c>
    </row>
    <row r="1261" spans="1:11">
      <c r="A1261" t="s">
        <v>16</v>
      </c>
      <c r="B1261" t="s">
        <v>17</v>
      </c>
      <c r="C1261" t="s">
        <v>12</v>
      </c>
      <c r="D1261">
        <v>563061</v>
      </c>
      <c r="E1261">
        <v>563597</v>
      </c>
      <c r="F1261" t="s">
        <v>20</v>
      </c>
      <c r="G1261" t="s">
        <v>2030</v>
      </c>
      <c r="H1261" t="s">
        <v>32</v>
      </c>
      <c r="I1261" t="s">
        <v>2028</v>
      </c>
      <c r="K1261">
        <v>537</v>
      </c>
    </row>
    <row r="1262" spans="1:11">
      <c r="A1262" t="s">
        <v>10</v>
      </c>
      <c r="B1262" t="s">
        <v>11</v>
      </c>
      <c r="C1262" t="s">
        <v>12</v>
      </c>
      <c r="D1262">
        <v>563600</v>
      </c>
      <c r="E1262">
        <v>564202</v>
      </c>
      <c r="F1262" t="s">
        <v>20</v>
      </c>
      <c r="I1262" t="s">
        <v>2031</v>
      </c>
      <c r="J1262" t="s">
        <v>2032</v>
      </c>
      <c r="K1262">
        <v>603</v>
      </c>
    </row>
    <row r="1263" spans="1:11">
      <c r="A1263" t="s">
        <v>16</v>
      </c>
      <c r="B1263" t="s">
        <v>17</v>
      </c>
      <c r="C1263" t="s">
        <v>12</v>
      </c>
      <c r="D1263">
        <v>563600</v>
      </c>
      <c r="E1263">
        <v>564202</v>
      </c>
      <c r="F1263" t="s">
        <v>20</v>
      </c>
      <c r="G1263" t="s">
        <v>2033</v>
      </c>
      <c r="H1263" t="s">
        <v>285</v>
      </c>
      <c r="I1263" t="s">
        <v>2031</v>
      </c>
      <c r="K1263">
        <v>603</v>
      </c>
    </row>
    <row r="1264" spans="1:11">
      <c r="A1264" t="s">
        <v>10</v>
      </c>
      <c r="B1264" t="s">
        <v>11</v>
      </c>
      <c r="C1264" t="s">
        <v>12</v>
      </c>
      <c r="D1264">
        <v>564824</v>
      </c>
      <c r="E1264">
        <v>565093</v>
      </c>
      <c r="F1264" t="s">
        <v>20</v>
      </c>
      <c r="I1264" t="s">
        <v>2034</v>
      </c>
      <c r="J1264" t="s">
        <v>2035</v>
      </c>
      <c r="K1264">
        <v>270</v>
      </c>
    </row>
    <row r="1265" spans="1:11">
      <c r="A1265" t="s">
        <v>16</v>
      </c>
      <c r="B1265" t="s">
        <v>17</v>
      </c>
      <c r="C1265" t="s">
        <v>12</v>
      </c>
      <c r="D1265">
        <v>564824</v>
      </c>
      <c r="E1265">
        <v>565093</v>
      </c>
      <c r="F1265" t="s">
        <v>20</v>
      </c>
      <c r="G1265" t="s">
        <v>2036</v>
      </c>
      <c r="H1265" t="s">
        <v>2037</v>
      </c>
      <c r="I1265" t="s">
        <v>2034</v>
      </c>
      <c r="K1265">
        <v>270</v>
      </c>
    </row>
    <row r="1266" spans="1:11">
      <c r="A1266" t="s">
        <v>10</v>
      </c>
      <c r="B1266" t="s">
        <v>11</v>
      </c>
      <c r="C1266" t="s">
        <v>12</v>
      </c>
      <c r="D1266">
        <v>565105</v>
      </c>
      <c r="E1266">
        <v>565755</v>
      </c>
      <c r="F1266" t="s">
        <v>20</v>
      </c>
      <c r="I1266" t="s">
        <v>2038</v>
      </c>
      <c r="J1266" t="s">
        <v>2039</v>
      </c>
      <c r="K1266">
        <v>651</v>
      </c>
    </row>
    <row r="1267" spans="1:11">
      <c r="A1267" t="s">
        <v>16</v>
      </c>
      <c r="B1267" t="s">
        <v>17</v>
      </c>
      <c r="C1267" t="s">
        <v>12</v>
      </c>
      <c r="D1267">
        <v>565105</v>
      </c>
      <c r="E1267">
        <v>565755</v>
      </c>
      <c r="F1267" t="s">
        <v>20</v>
      </c>
      <c r="G1267" t="s">
        <v>2040</v>
      </c>
      <c r="H1267" t="s">
        <v>2041</v>
      </c>
      <c r="I1267" t="s">
        <v>2038</v>
      </c>
      <c r="K1267">
        <v>651</v>
      </c>
    </row>
    <row r="1268" spans="1:11">
      <c r="A1268" t="s">
        <v>10</v>
      </c>
      <c r="B1268" t="s">
        <v>11</v>
      </c>
      <c r="C1268" t="s">
        <v>12</v>
      </c>
      <c r="D1268">
        <v>565941</v>
      </c>
      <c r="E1268">
        <v>566750</v>
      </c>
      <c r="F1268" t="s">
        <v>20</v>
      </c>
      <c r="I1268" t="s">
        <v>2042</v>
      </c>
      <c r="J1268" t="s">
        <v>2043</v>
      </c>
      <c r="K1268">
        <v>810</v>
      </c>
    </row>
    <row r="1269" spans="1:11">
      <c r="A1269" t="s">
        <v>16</v>
      </c>
      <c r="B1269" t="s">
        <v>17</v>
      </c>
      <c r="C1269" t="s">
        <v>12</v>
      </c>
      <c r="D1269">
        <v>565941</v>
      </c>
      <c r="E1269">
        <v>566750</v>
      </c>
      <c r="F1269" t="s">
        <v>20</v>
      </c>
      <c r="G1269" t="s">
        <v>2044</v>
      </c>
      <c r="H1269" t="s">
        <v>2045</v>
      </c>
      <c r="I1269" t="s">
        <v>2042</v>
      </c>
      <c r="K1269">
        <v>810</v>
      </c>
    </row>
    <row r="1270" spans="1:11">
      <c r="A1270" t="s">
        <v>10</v>
      </c>
      <c r="B1270" t="s">
        <v>11</v>
      </c>
      <c r="C1270" t="s">
        <v>12</v>
      </c>
      <c r="D1270">
        <v>566754</v>
      </c>
      <c r="E1270">
        <v>567593</v>
      </c>
      <c r="F1270" t="s">
        <v>20</v>
      </c>
      <c r="I1270" t="s">
        <v>2046</v>
      </c>
      <c r="J1270" t="s">
        <v>2047</v>
      </c>
      <c r="K1270">
        <v>840</v>
      </c>
    </row>
    <row r="1271" spans="1:11">
      <c r="A1271" t="s">
        <v>16</v>
      </c>
      <c r="B1271" t="s">
        <v>17</v>
      </c>
      <c r="C1271" t="s">
        <v>12</v>
      </c>
      <c r="D1271">
        <v>566754</v>
      </c>
      <c r="E1271">
        <v>567593</v>
      </c>
      <c r="F1271" t="s">
        <v>20</v>
      </c>
      <c r="G1271" t="s">
        <v>2048</v>
      </c>
      <c r="H1271" t="s">
        <v>2045</v>
      </c>
      <c r="I1271" t="s">
        <v>2046</v>
      </c>
      <c r="K1271">
        <v>840</v>
      </c>
    </row>
    <row r="1272" spans="1:11">
      <c r="A1272" t="s">
        <v>10</v>
      </c>
      <c r="B1272" t="s">
        <v>565</v>
      </c>
      <c r="C1272" t="s">
        <v>12</v>
      </c>
      <c r="D1272">
        <v>567748</v>
      </c>
      <c r="E1272">
        <v>567837</v>
      </c>
      <c r="F1272" t="s">
        <v>13</v>
      </c>
      <c r="I1272" t="s">
        <v>2049</v>
      </c>
      <c r="J1272" t="s">
        <v>2050</v>
      </c>
      <c r="K1272">
        <v>90</v>
      </c>
    </row>
    <row r="1273" spans="1:11">
      <c r="A1273" t="s">
        <v>565</v>
      </c>
      <c r="C1273" t="s">
        <v>12</v>
      </c>
      <c r="D1273">
        <v>567748</v>
      </c>
      <c r="E1273">
        <v>567837</v>
      </c>
      <c r="F1273" t="s">
        <v>13</v>
      </c>
      <c r="H1273" t="s">
        <v>815</v>
      </c>
      <c r="I1273" t="s">
        <v>2049</v>
      </c>
      <c r="J1273" t="s">
        <v>2051</v>
      </c>
      <c r="K1273">
        <v>90</v>
      </c>
    </row>
    <row r="1274" spans="1:11">
      <c r="A1274" t="s">
        <v>10</v>
      </c>
      <c r="B1274" t="s">
        <v>11</v>
      </c>
      <c r="C1274" t="s">
        <v>12</v>
      </c>
      <c r="D1274">
        <v>567976</v>
      </c>
      <c r="E1274">
        <v>568497</v>
      </c>
      <c r="F1274" t="s">
        <v>20</v>
      </c>
      <c r="I1274" t="s">
        <v>2052</v>
      </c>
      <c r="J1274" t="s">
        <v>2053</v>
      </c>
      <c r="K1274">
        <v>522</v>
      </c>
    </row>
    <row r="1275" spans="1:11">
      <c r="A1275" t="s">
        <v>16</v>
      </c>
      <c r="B1275" t="s">
        <v>17</v>
      </c>
      <c r="C1275" t="s">
        <v>12</v>
      </c>
      <c r="D1275">
        <v>567976</v>
      </c>
      <c r="E1275">
        <v>568497</v>
      </c>
      <c r="F1275" t="s">
        <v>20</v>
      </c>
      <c r="G1275" t="s">
        <v>2054</v>
      </c>
      <c r="H1275" t="s">
        <v>19</v>
      </c>
      <c r="I1275" t="s">
        <v>2052</v>
      </c>
      <c r="K1275">
        <v>522</v>
      </c>
    </row>
    <row r="1276" spans="1:11">
      <c r="A1276" t="s">
        <v>10</v>
      </c>
      <c r="B1276" t="s">
        <v>11</v>
      </c>
      <c r="C1276" t="s">
        <v>12</v>
      </c>
      <c r="D1276">
        <v>568790</v>
      </c>
      <c r="E1276">
        <v>569782</v>
      </c>
      <c r="F1276" t="s">
        <v>20</v>
      </c>
      <c r="I1276" t="s">
        <v>2055</v>
      </c>
      <c r="J1276" t="s">
        <v>2056</v>
      </c>
      <c r="K1276">
        <v>993</v>
      </c>
    </row>
    <row r="1277" spans="1:11">
      <c r="A1277" t="s">
        <v>16</v>
      </c>
      <c r="B1277" t="s">
        <v>17</v>
      </c>
      <c r="C1277" t="s">
        <v>12</v>
      </c>
      <c r="D1277">
        <v>568790</v>
      </c>
      <c r="E1277">
        <v>569782</v>
      </c>
      <c r="F1277" t="s">
        <v>20</v>
      </c>
      <c r="G1277" t="s">
        <v>2057</v>
      </c>
      <c r="H1277" t="s">
        <v>1549</v>
      </c>
      <c r="I1277" t="s">
        <v>2055</v>
      </c>
      <c r="K1277">
        <v>993</v>
      </c>
    </row>
    <row r="1278" spans="1:11">
      <c r="A1278" t="s">
        <v>10</v>
      </c>
      <c r="B1278" t="s">
        <v>11</v>
      </c>
      <c r="C1278" t="s">
        <v>12</v>
      </c>
      <c r="D1278">
        <v>570068</v>
      </c>
      <c r="E1278">
        <v>570538</v>
      </c>
      <c r="F1278" t="s">
        <v>13</v>
      </c>
      <c r="I1278" t="s">
        <v>2058</v>
      </c>
      <c r="J1278" t="s">
        <v>2059</v>
      </c>
      <c r="K1278">
        <v>471</v>
      </c>
    </row>
    <row r="1279" spans="1:11">
      <c r="A1279" t="s">
        <v>16</v>
      </c>
      <c r="B1279" t="s">
        <v>17</v>
      </c>
      <c r="C1279" t="s">
        <v>12</v>
      </c>
      <c r="D1279">
        <v>570068</v>
      </c>
      <c r="E1279">
        <v>570538</v>
      </c>
      <c r="F1279" t="s">
        <v>13</v>
      </c>
      <c r="G1279" t="s">
        <v>2060</v>
      </c>
      <c r="H1279" t="s">
        <v>2061</v>
      </c>
      <c r="I1279" t="s">
        <v>2058</v>
      </c>
      <c r="K1279">
        <v>471</v>
      </c>
    </row>
    <row r="1280" spans="1:11">
      <c r="A1280" t="s">
        <v>10</v>
      </c>
      <c r="B1280" t="s">
        <v>11</v>
      </c>
      <c r="C1280" t="s">
        <v>12</v>
      </c>
      <c r="D1280">
        <v>570806</v>
      </c>
      <c r="E1280">
        <v>571957</v>
      </c>
      <c r="F1280" t="s">
        <v>13</v>
      </c>
      <c r="I1280" t="s">
        <v>2062</v>
      </c>
      <c r="J1280" t="s">
        <v>2063</v>
      </c>
      <c r="K1280">
        <v>1152</v>
      </c>
    </row>
    <row r="1281" spans="1:11">
      <c r="A1281" t="s">
        <v>16</v>
      </c>
      <c r="B1281" t="s">
        <v>17</v>
      </c>
      <c r="C1281" t="s">
        <v>12</v>
      </c>
      <c r="D1281">
        <v>570806</v>
      </c>
      <c r="E1281">
        <v>571957</v>
      </c>
      <c r="F1281" t="s">
        <v>13</v>
      </c>
      <c r="G1281" t="s">
        <v>2064</v>
      </c>
      <c r="H1281" t="s">
        <v>559</v>
      </c>
      <c r="I1281" t="s">
        <v>2062</v>
      </c>
      <c r="K1281">
        <v>1152</v>
      </c>
    </row>
    <row r="1282" spans="1:11">
      <c r="A1282" t="s">
        <v>10</v>
      </c>
      <c r="B1282" t="s">
        <v>11</v>
      </c>
      <c r="C1282" t="s">
        <v>12</v>
      </c>
      <c r="D1282">
        <v>572004</v>
      </c>
      <c r="E1282">
        <v>573074</v>
      </c>
      <c r="F1282" t="s">
        <v>13</v>
      </c>
      <c r="I1282" t="s">
        <v>2065</v>
      </c>
      <c r="J1282" t="s">
        <v>2066</v>
      </c>
      <c r="K1282">
        <v>1071</v>
      </c>
    </row>
    <row r="1283" spans="1:11">
      <c r="A1283" t="s">
        <v>16</v>
      </c>
      <c r="B1283" t="s">
        <v>17</v>
      </c>
      <c r="C1283" t="s">
        <v>12</v>
      </c>
      <c r="D1283">
        <v>572004</v>
      </c>
      <c r="E1283">
        <v>573074</v>
      </c>
      <c r="F1283" t="s">
        <v>13</v>
      </c>
      <c r="G1283" t="s">
        <v>2067</v>
      </c>
      <c r="H1283" t="s">
        <v>618</v>
      </c>
      <c r="I1283" t="s">
        <v>2065</v>
      </c>
      <c r="K1283">
        <v>1071</v>
      </c>
    </row>
    <row r="1284" spans="1:11">
      <c r="A1284" t="s">
        <v>10</v>
      </c>
      <c r="B1284" t="s">
        <v>11</v>
      </c>
      <c r="C1284" t="s">
        <v>12</v>
      </c>
      <c r="D1284">
        <v>573074</v>
      </c>
      <c r="E1284">
        <v>573844</v>
      </c>
      <c r="F1284" t="s">
        <v>13</v>
      </c>
      <c r="I1284" t="s">
        <v>2068</v>
      </c>
      <c r="J1284" t="s">
        <v>2069</v>
      </c>
      <c r="K1284">
        <v>771</v>
      </c>
    </row>
    <row r="1285" spans="1:11">
      <c r="A1285" t="s">
        <v>16</v>
      </c>
      <c r="B1285" t="s">
        <v>17</v>
      </c>
      <c r="C1285" t="s">
        <v>12</v>
      </c>
      <c r="D1285">
        <v>573074</v>
      </c>
      <c r="E1285">
        <v>573844</v>
      </c>
      <c r="F1285" t="s">
        <v>13</v>
      </c>
      <c r="G1285" t="s">
        <v>2070</v>
      </c>
      <c r="H1285" t="s">
        <v>549</v>
      </c>
      <c r="I1285" t="s">
        <v>2068</v>
      </c>
      <c r="K1285">
        <v>771</v>
      </c>
    </row>
    <row r="1286" spans="1:11">
      <c r="A1286" t="s">
        <v>10</v>
      </c>
      <c r="B1286" t="s">
        <v>11</v>
      </c>
      <c r="C1286" t="s">
        <v>12</v>
      </c>
      <c r="D1286">
        <v>573828</v>
      </c>
      <c r="E1286">
        <v>574310</v>
      </c>
      <c r="F1286" t="s">
        <v>13</v>
      </c>
      <c r="I1286" t="s">
        <v>2071</v>
      </c>
      <c r="J1286" t="s">
        <v>2072</v>
      </c>
      <c r="K1286">
        <v>483</v>
      </c>
    </row>
    <row r="1287" spans="1:11">
      <c r="A1287" t="s">
        <v>16</v>
      </c>
      <c r="B1287" t="s">
        <v>17</v>
      </c>
      <c r="C1287" t="s">
        <v>12</v>
      </c>
      <c r="D1287">
        <v>573828</v>
      </c>
      <c r="E1287">
        <v>574310</v>
      </c>
      <c r="F1287" t="s">
        <v>13</v>
      </c>
      <c r="G1287" t="s">
        <v>2073</v>
      </c>
      <c r="H1287" t="s">
        <v>2074</v>
      </c>
      <c r="I1287" t="s">
        <v>2071</v>
      </c>
      <c r="K1287">
        <v>483</v>
      </c>
    </row>
    <row r="1288" spans="1:11">
      <c r="A1288" t="s">
        <v>10</v>
      </c>
      <c r="B1288" t="s">
        <v>11</v>
      </c>
      <c r="C1288" t="s">
        <v>12</v>
      </c>
      <c r="D1288">
        <v>574555</v>
      </c>
      <c r="E1288">
        <v>576507</v>
      </c>
      <c r="F1288" t="s">
        <v>13</v>
      </c>
      <c r="I1288" t="s">
        <v>2075</v>
      </c>
      <c r="J1288" t="s">
        <v>2076</v>
      </c>
      <c r="K1288">
        <v>1953</v>
      </c>
    </row>
    <row r="1289" spans="1:11">
      <c r="A1289" t="s">
        <v>16</v>
      </c>
      <c r="B1289" t="s">
        <v>17</v>
      </c>
      <c r="C1289" t="s">
        <v>12</v>
      </c>
      <c r="D1289">
        <v>574555</v>
      </c>
      <c r="E1289">
        <v>576507</v>
      </c>
      <c r="F1289" t="s">
        <v>13</v>
      </c>
      <c r="G1289" t="s">
        <v>2077</v>
      </c>
      <c r="H1289" t="s">
        <v>2078</v>
      </c>
      <c r="I1289" t="s">
        <v>2075</v>
      </c>
      <c r="K1289">
        <v>1953</v>
      </c>
    </row>
    <row r="1290" spans="1:11">
      <c r="A1290" t="s">
        <v>10</v>
      </c>
      <c r="B1290" t="s">
        <v>11</v>
      </c>
      <c r="C1290" t="s">
        <v>12</v>
      </c>
      <c r="D1290">
        <v>576527</v>
      </c>
      <c r="E1290">
        <v>577564</v>
      </c>
      <c r="F1290" t="s">
        <v>20</v>
      </c>
      <c r="I1290" t="s">
        <v>2079</v>
      </c>
      <c r="J1290" t="s">
        <v>2080</v>
      </c>
      <c r="K1290">
        <v>1038</v>
      </c>
    </row>
    <row r="1291" spans="1:11">
      <c r="A1291" t="s">
        <v>16</v>
      </c>
      <c r="B1291" t="s">
        <v>17</v>
      </c>
      <c r="C1291" t="s">
        <v>12</v>
      </c>
      <c r="D1291">
        <v>576527</v>
      </c>
      <c r="E1291">
        <v>577564</v>
      </c>
      <c r="F1291" t="s">
        <v>20</v>
      </c>
      <c r="G1291" t="s">
        <v>2081</v>
      </c>
      <c r="H1291" t="s">
        <v>19</v>
      </c>
      <c r="I1291" t="s">
        <v>2079</v>
      </c>
      <c r="K1291">
        <v>1038</v>
      </c>
    </row>
    <row r="1292" spans="1:11">
      <c r="A1292" t="s">
        <v>10</v>
      </c>
      <c r="B1292" t="s">
        <v>11</v>
      </c>
      <c r="C1292" t="s">
        <v>12</v>
      </c>
      <c r="D1292">
        <v>577568</v>
      </c>
      <c r="E1292">
        <v>579094</v>
      </c>
      <c r="F1292" t="s">
        <v>20</v>
      </c>
      <c r="I1292" t="s">
        <v>2082</v>
      </c>
      <c r="J1292" t="s">
        <v>2083</v>
      </c>
      <c r="K1292">
        <v>1527</v>
      </c>
    </row>
    <row r="1293" spans="1:11">
      <c r="A1293" t="s">
        <v>16</v>
      </c>
      <c r="B1293" t="s">
        <v>17</v>
      </c>
      <c r="C1293" t="s">
        <v>12</v>
      </c>
      <c r="D1293">
        <v>577568</v>
      </c>
      <c r="E1293">
        <v>579094</v>
      </c>
      <c r="F1293" t="s">
        <v>20</v>
      </c>
      <c r="G1293" t="s">
        <v>2084</v>
      </c>
      <c r="H1293" t="s">
        <v>2085</v>
      </c>
      <c r="I1293" t="s">
        <v>2082</v>
      </c>
      <c r="K1293">
        <v>1527</v>
      </c>
    </row>
    <row r="1294" spans="1:11">
      <c r="A1294" t="s">
        <v>10</v>
      </c>
      <c r="B1294" t="s">
        <v>11</v>
      </c>
      <c r="C1294" t="s">
        <v>12</v>
      </c>
      <c r="D1294">
        <v>579142</v>
      </c>
      <c r="E1294">
        <v>579966</v>
      </c>
      <c r="F1294" t="s">
        <v>20</v>
      </c>
      <c r="I1294" t="s">
        <v>2086</v>
      </c>
      <c r="J1294" t="s">
        <v>2087</v>
      </c>
      <c r="K1294">
        <v>825</v>
      </c>
    </row>
    <row r="1295" spans="1:11">
      <c r="A1295" t="s">
        <v>16</v>
      </c>
      <c r="B1295" t="s">
        <v>17</v>
      </c>
      <c r="C1295" t="s">
        <v>12</v>
      </c>
      <c r="D1295">
        <v>579142</v>
      </c>
      <c r="E1295">
        <v>579966</v>
      </c>
      <c r="F1295" t="s">
        <v>20</v>
      </c>
      <c r="G1295" t="s">
        <v>2088</v>
      </c>
      <c r="H1295" t="s">
        <v>2089</v>
      </c>
      <c r="I1295" t="s">
        <v>2086</v>
      </c>
      <c r="K1295">
        <v>825</v>
      </c>
    </row>
    <row r="1296" spans="1:11">
      <c r="A1296" t="s">
        <v>10</v>
      </c>
      <c r="B1296" t="s">
        <v>11</v>
      </c>
      <c r="C1296" t="s">
        <v>12</v>
      </c>
      <c r="D1296">
        <v>580177</v>
      </c>
      <c r="E1296">
        <v>580791</v>
      </c>
      <c r="F1296" t="s">
        <v>13</v>
      </c>
      <c r="I1296" t="s">
        <v>2090</v>
      </c>
      <c r="J1296" t="s">
        <v>2091</v>
      </c>
      <c r="K1296">
        <v>615</v>
      </c>
    </row>
    <row r="1297" spans="1:11">
      <c r="A1297" t="s">
        <v>16</v>
      </c>
      <c r="B1297" t="s">
        <v>17</v>
      </c>
      <c r="C1297" t="s">
        <v>12</v>
      </c>
      <c r="D1297">
        <v>580177</v>
      </c>
      <c r="E1297">
        <v>580791</v>
      </c>
      <c r="F1297" t="s">
        <v>13</v>
      </c>
      <c r="G1297" t="s">
        <v>2092</v>
      </c>
      <c r="H1297" t="s">
        <v>2093</v>
      </c>
      <c r="I1297" t="s">
        <v>2090</v>
      </c>
      <c r="K1297">
        <v>615</v>
      </c>
    </row>
    <row r="1298" spans="1:11">
      <c r="A1298" t="s">
        <v>10</v>
      </c>
      <c r="B1298" t="s">
        <v>11</v>
      </c>
      <c r="C1298" t="s">
        <v>12</v>
      </c>
      <c r="D1298">
        <v>581181</v>
      </c>
      <c r="E1298">
        <v>582083</v>
      </c>
      <c r="F1298" t="s">
        <v>13</v>
      </c>
      <c r="I1298" t="s">
        <v>2094</v>
      </c>
      <c r="J1298" t="s">
        <v>2095</v>
      </c>
      <c r="K1298">
        <v>903</v>
      </c>
    </row>
    <row r="1299" spans="1:11">
      <c r="A1299" t="s">
        <v>16</v>
      </c>
      <c r="B1299" t="s">
        <v>17</v>
      </c>
      <c r="C1299" t="s">
        <v>12</v>
      </c>
      <c r="D1299">
        <v>581181</v>
      </c>
      <c r="E1299">
        <v>582083</v>
      </c>
      <c r="F1299" t="s">
        <v>13</v>
      </c>
      <c r="G1299" t="s">
        <v>2096</v>
      </c>
      <c r="H1299" t="s">
        <v>2097</v>
      </c>
      <c r="I1299" t="s">
        <v>2094</v>
      </c>
      <c r="K1299">
        <v>903</v>
      </c>
    </row>
    <row r="1300" spans="1:11">
      <c r="A1300" t="s">
        <v>10</v>
      </c>
      <c r="B1300" t="s">
        <v>11</v>
      </c>
      <c r="C1300" t="s">
        <v>12</v>
      </c>
      <c r="D1300">
        <v>582327</v>
      </c>
      <c r="E1300">
        <v>584777</v>
      </c>
      <c r="F1300" t="s">
        <v>13</v>
      </c>
      <c r="I1300" t="s">
        <v>2098</v>
      </c>
      <c r="J1300" t="s">
        <v>2099</v>
      </c>
      <c r="K1300">
        <v>2451</v>
      </c>
    </row>
    <row r="1301" spans="1:11">
      <c r="A1301" t="s">
        <v>16</v>
      </c>
      <c r="B1301" t="s">
        <v>17</v>
      </c>
      <c r="C1301" t="s">
        <v>12</v>
      </c>
      <c r="D1301">
        <v>582327</v>
      </c>
      <c r="E1301">
        <v>584777</v>
      </c>
      <c r="F1301" t="s">
        <v>13</v>
      </c>
      <c r="G1301" t="s">
        <v>2100</v>
      </c>
      <c r="H1301" t="s">
        <v>2101</v>
      </c>
      <c r="I1301" t="s">
        <v>2098</v>
      </c>
      <c r="K1301">
        <v>2451</v>
      </c>
    </row>
    <row r="1302" spans="1:11">
      <c r="A1302" t="s">
        <v>10</v>
      </c>
      <c r="B1302" t="s">
        <v>11</v>
      </c>
      <c r="C1302" t="s">
        <v>12</v>
      </c>
      <c r="D1302">
        <v>584790</v>
      </c>
      <c r="E1302">
        <v>585716</v>
      </c>
      <c r="F1302" t="s">
        <v>13</v>
      </c>
      <c r="I1302" t="s">
        <v>2102</v>
      </c>
      <c r="J1302" t="s">
        <v>2103</v>
      </c>
      <c r="K1302">
        <v>927</v>
      </c>
    </row>
    <row r="1303" spans="1:11">
      <c r="A1303" t="s">
        <v>16</v>
      </c>
      <c r="B1303" t="s">
        <v>17</v>
      </c>
      <c r="C1303" t="s">
        <v>12</v>
      </c>
      <c r="D1303">
        <v>584790</v>
      </c>
      <c r="E1303">
        <v>585716</v>
      </c>
      <c r="F1303" t="s">
        <v>13</v>
      </c>
      <c r="G1303" t="s">
        <v>2104</v>
      </c>
      <c r="H1303" t="s">
        <v>19</v>
      </c>
      <c r="I1303" t="s">
        <v>2102</v>
      </c>
      <c r="K1303">
        <v>927</v>
      </c>
    </row>
    <row r="1304" spans="1:11">
      <c r="A1304" t="s">
        <v>10</v>
      </c>
      <c r="B1304" t="s">
        <v>11</v>
      </c>
      <c r="C1304" t="s">
        <v>12</v>
      </c>
      <c r="D1304">
        <v>585730</v>
      </c>
      <c r="E1304">
        <v>586530</v>
      </c>
      <c r="F1304" t="s">
        <v>13</v>
      </c>
      <c r="I1304" t="s">
        <v>2105</v>
      </c>
      <c r="J1304" t="s">
        <v>2106</v>
      </c>
      <c r="K1304">
        <v>801</v>
      </c>
    </row>
    <row r="1305" spans="1:11">
      <c r="A1305" t="s">
        <v>16</v>
      </c>
      <c r="B1305" t="s">
        <v>17</v>
      </c>
      <c r="C1305" t="s">
        <v>12</v>
      </c>
      <c r="D1305">
        <v>585730</v>
      </c>
      <c r="E1305">
        <v>586530</v>
      </c>
      <c r="F1305" t="s">
        <v>13</v>
      </c>
      <c r="G1305" t="s">
        <v>2107</v>
      </c>
      <c r="H1305" t="s">
        <v>2108</v>
      </c>
      <c r="I1305" t="s">
        <v>2105</v>
      </c>
      <c r="K1305">
        <v>801</v>
      </c>
    </row>
    <row r="1306" spans="1:11">
      <c r="A1306" t="s">
        <v>10</v>
      </c>
      <c r="B1306" t="s">
        <v>565</v>
      </c>
      <c r="C1306" t="s">
        <v>12</v>
      </c>
      <c r="D1306">
        <v>586577</v>
      </c>
      <c r="E1306">
        <v>586653</v>
      </c>
      <c r="F1306" t="s">
        <v>20</v>
      </c>
      <c r="I1306" t="s">
        <v>2109</v>
      </c>
      <c r="J1306" t="s">
        <v>2110</v>
      </c>
      <c r="K1306">
        <v>77</v>
      </c>
    </row>
    <row r="1307" spans="1:11">
      <c r="A1307" t="s">
        <v>565</v>
      </c>
      <c r="C1307" t="s">
        <v>12</v>
      </c>
      <c r="D1307">
        <v>586577</v>
      </c>
      <c r="E1307">
        <v>586653</v>
      </c>
      <c r="F1307" t="s">
        <v>20</v>
      </c>
      <c r="H1307" t="s">
        <v>2111</v>
      </c>
      <c r="I1307" t="s">
        <v>2109</v>
      </c>
      <c r="J1307" t="s">
        <v>2112</v>
      </c>
      <c r="K1307">
        <v>77</v>
      </c>
    </row>
    <row r="1308" spans="1:11">
      <c r="A1308" t="s">
        <v>10</v>
      </c>
      <c r="B1308" t="s">
        <v>11</v>
      </c>
      <c r="C1308" t="s">
        <v>12</v>
      </c>
      <c r="D1308">
        <v>586808</v>
      </c>
      <c r="E1308">
        <v>588028</v>
      </c>
      <c r="F1308" t="s">
        <v>20</v>
      </c>
      <c r="I1308" t="s">
        <v>2113</v>
      </c>
      <c r="J1308" t="s">
        <v>2114</v>
      </c>
      <c r="K1308">
        <v>1221</v>
      </c>
    </row>
    <row r="1309" spans="1:11">
      <c r="A1309" t="s">
        <v>16</v>
      </c>
      <c r="B1309" t="s">
        <v>17</v>
      </c>
      <c r="C1309" t="s">
        <v>12</v>
      </c>
      <c r="D1309">
        <v>586808</v>
      </c>
      <c r="E1309">
        <v>588028</v>
      </c>
      <c r="F1309" t="s">
        <v>20</v>
      </c>
      <c r="G1309" t="s">
        <v>2115</v>
      </c>
      <c r="H1309" t="s">
        <v>2116</v>
      </c>
      <c r="I1309" t="s">
        <v>2113</v>
      </c>
      <c r="K1309">
        <v>1221</v>
      </c>
    </row>
    <row r="1310" spans="1:11">
      <c r="A1310" t="s">
        <v>10</v>
      </c>
      <c r="B1310" t="s">
        <v>11</v>
      </c>
      <c r="C1310" t="s">
        <v>12</v>
      </c>
      <c r="D1310">
        <v>588021</v>
      </c>
      <c r="E1310">
        <v>588617</v>
      </c>
      <c r="F1310" t="s">
        <v>20</v>
      </c>
      <c r="I1310" t="s">
        <v>2117</v>
      </c>
      <c r="J1310" t="s">
        <v>2118</v>
      </c>
      <c r="K1310">
        <v>597</v>
      </c>
    </row>
    <row r="1311" spans="1:11">
      <c r="A1311" t="s">
        <v>16</v>
      </c>
      <c r="B1311" t="s">
        <v>17</v>
      </c>
      <c r="C1311" t="s">
        <v>12</v>
      </c>
      <c r="D1311">
        <v>588021</v>
      </c>
      <c r="E1311">
        <v>588617</v>
      </c>
      <c r="F1311" t="s">
        <v>20</v>
      </c>
      <c r="G1311" t="s">
        <v>2119</v>
      </c>
      <c r="H1311" t="s">
        <v>2120</v>
      </c>
      <c r="I1311" t="s">
        <v>2117</v>
      </c>
      <c r="K1311">
        <v>597</v>
      </c>
    </row>
    <row r="1312" spans="1:11">
      <c r="A1312" t="s">
        <v>10</v>
      </c>
      <c r="B1312" t="s">
        <v>11</v>
      </c>
      <c r="C1312" t="s">
        <v>12</v>
      </c>
      <c r="D1312">
        <v>588614</v>
      </c>
      <c r="E1312">
        <v>589099</v>
      </c>
      <c r="F1312" t="s">
        <v>20</v>
      </c>
      <c r="I1312" t="s">
        <v>2121</v>
      </c>
      <c r="J1312" t="s">
        <v>2122</v>
      </c>
      <c r="K1312">
        <v>486</v>
      </c>
    </row>
    <row r="1313" spans="1:11">
      <c r="A1313" t="s">
        <v>16</v>
      </c>
      <c r="B1313" t="s">
        <v>17</v>
      </c>
      <c r="C1313" t="s">
        <v>12</v>
      </c>
      <c r="D1313">
        <v>588614</v>
      </c>
      <c r="E1313">
        <v>589099</v>
      </c>
      <c r="F1313" t="s">
        <v>20</v>
      </c>
      <c r="G1313" t="s">
        <v>2123</v>
      </c>
      <c r="H1313" t="s">
        <v>19</v>
      </c>
      <c r="I1313" t="s">
        <v>2121</v>
      </c>
      <c r="K1313">
        <v>486</v>
      </c>
    </row>
    <row r="1314" spans="1:11">
      <c r="A1314" t="s">
        <v>10</v>
      </c>
      <c r="B1314" t="s">
        <v>11</v>
      </c>
      <c r="C1314" t="s">
        <v>12</v>
      </c>
      <c r="D1314">
        <v>589099</v>
      </c>
      <c r="E1314">
        <v>590379</v>
      </c>
      <c r="F1314" t="s">
        <v>20</v>
      </c>
      <c r="I1314" t="s">
        <v>2124</v>
      </c>
      <c r="J1314" t="s">
        <v>2125</v>
      </c>
      <c r="K1314">
        <v>1281</v>
      </c>
    </row>
    <row r="1315" spans="1:11">
      <c r="A1315" t="s">
        <v>16</v>
      </c>
      <c r="B1315" t="s">
        <v>17</v>
      </c>
      <c r="C1315" t="s">
        <v>12</v>
      </c>
      <c r="D1315">
        <v>589099</v>
      </c>
      <c r="E1315">
        <v>590379</v>
      </c>
      <c r="F1315" t="s">
        <v>20</v>
      </c>
      <c r="G1315" t="s">
        <v>2126</v>
      </c>
      <c r="H1315" t="s">
        <v>2127</v>
      </c>
      <c r="I1315" t="s">
        <v>2124</v>
      </c>
      <c r="K1315">
        <v>1281</v>
      </c>
    </row>
    <row r="1316" spans="1:11">
      <c r="A1316" t="s">
        <v>10</v>
      </c>
      <c r="B1316" t="s">
        <v>11</v>
      </c>
      <c r="C1316" t="s">
        <v>12</v>
      </c>
      <c r="D1316">
        <v>590379</v>
      </c>
      <c r="E1316">
        <v>591134</v>
      </c>
      <c r="F1316" t="s">
        <v>20</v>
      </c>
      <c r="I1316" t="s">
        <v>2128</v>
      </c>
      <c r="J1316" t="s">
        <v>2129</v>
      </c>
      <c r="K1316">
        <v>756</v>
      </c>
    </row>
    <row r="1317" spans="1:11">
      <c r="A1317" t="s">
        <v>16</v>
      </c>
      <c r="B1317" t="s">
        <v>17</v>
      </c>
      <c r="C1317" t="s">
        <v>12</v>
      </c>
      <c r="D1317">
        <v>590379</v>
      </c>
      <c r="E1317">
        <v>591134</v>
      </c>
      <c r="F1317" t="s">
        <v>20</v>
      </c>
      <c r="G1317" t="s">
        <v>2130</v>
      </c>
      <c r="H1317" t="s">
        <v>2131</v>
      </c>
      <c r="I1317" t="s">
        <v>2128</v>
      </c>
      <c r="K1317">
        <v>756</v>
      </c>
    </row>
    <row r="1318" spans="1:11">
      <c r="A1318" t="s">
        <v>10</v>
      </c>
      <c r="B1318" t="s">
        <v>11</v>
      </c>
      <c r="C1318" t="s">
        <v>12</v>
      </c>
      <c r="D1318">
        <v>591206</v>
      </c>
      <c r="E1318">
        <v>591520</v>
      </c>
      <c r="F1318" t="s">
        <v>20</v>
      </c>
      <c r="I1318" t="s">
        <v>2132</v>
      </c>
      <c r="J1318" t="s">
        <v>2133</v>
      </c>
      <c r="K1318">
        <v>315</v>
      </c>
    </row>
    <row r="1319" spans="1:11">
      <c r="A1319" t="s">
        <v>16</v>
      </c>
      <c r="B1319" t="s">
        <v>17</v>
      </c>
      <c r="C1319" t="s">
        <v>12</v>
      </c>
      <c r="D1319">
        <v>591206</v>
      </c>
      <c r="E1319">
        <v>591520</v>
      </c>
      <c r="F1319" t="s">
        <v>20</v>
      </c>
      <c r="G1319" t="s">
        <v>2134</v>
      </c>
      <c r="H1319" t="s">
        <v>2135</v>
      </c>
      <c r="I1319" t="s">
        <v>2132</v>
      </c>
      <c r="K1319">
        <v>315</v>
      </c>
    </row>
    <row r="1320" spans="1:11">
      <c r="A1320" t="s">
        <v>10</v>
      </c>
      <c r="B1320" t="s">
        <v>11</v>
      </c>
      <c r="C1320" t="s">
        <v>12</v>
      </c>
      <c r="D1320">
        <v>591610</v>
      </c>
      <c r="E1320">
        <v>593148</v>
      </c>
      <c r="F1320" t="s">
        <v>20</v>
      </c>
      <c r="I1320" t="s">
        <v>2136</v>
      </c>
      <c r="J1320" t="s">
        <v>2137</v>
      </c>
      <c r="K1320">
        <v>1539</v>
      </c>
    </row>
    <row r="1321" spans="1:11">
      <c r="A1321" t="s">
        <v>16</v>
      </c>
      <c r="B1321" t="s">
        <v>17</v>
      </c>
      <c r="C1321" t="s">
        <v>12</v>
      </c>
      <c r="D1321">
        <v>591610</v>
      </c>
      <c r="E1321">
        <v>593148</v>
      </c>
      <c r="F1321" t="s">
        <v>20</v>
      </c>
      <c r="G1321" t="s">
        <v>2138</v>
      </c>
      <c r="H1321" t="s">
        <v>2139</v>
      </c>
      <c r="I1321" t="s">
        <v>2136</v>
      </c>
      <c r="K1321">
        <v>1539</v>
      </c>
    </row>
    <row r="1322" spans="1:11">
      <c r="A1322" t="s">
        <v>10</v>
      </c>
      <c r="B1322" t="s">
        <v>11</v>
      </c>
      <c r="C1322" t="s">
        <v>12</v>
      </c>
      <c r="D1322">
        <v>593164</v>
      </c>
      <c r="E1322">
        <v>594207</v>
      </c>
      <c r="F1322" t="s">
        <v>20</v>
      </c>
      <c r="I1322" t="s">
        <v>2140</v>
      </c>
      <c r="J1322" t="s">
        <v>2141</v>
      </c>
      <c r="K1322">
        <v>1044</v>
      </c>
    </row>
    <row r="1323" spans="1:11">
      <c r="A1323" t="s">
        <v>16</v>
      </c>
      <c r="B1323" t="s">
        <v>17</v>
      </c>
      <c r="C1323" t="s">
        <v>12</v>
      </c>
      <c r="D1323">
        <v>593164</v>
      </c>
      <c r="E1323">
        <v>594207</v>
      </c>
      <c r="F1323" t="s">
        <v>20</v>
      </c>
      <c r="G1323" t="s">
        <v>2142</v>
      </c>
      <c r="H1323" t="s">
        <v>2116</v>
      </c>
      <c r="I1323" t="s">
        <v>2140</v>
      </c>
      <c r="K1323">
        <v>1044</v>
      </c>
    </row>
    <row r="1324" spans="1:11">
      <c r="A1324" t="s">
        <v>10</v>
      </c>
      <c r="B1324" t="s">
        <v>11</v>
      </c>
      <c r="C1324" t="s">
        <v>12</v>
      </c>
      <c r="D1324">
        <v>594238</v>
      </c>
      <c r="E1324">
        <v>594711</v>
      </c>
      <c r="F1324" t="s">
        <v>20</v>
      </c>
      <c r="I1324" t="s">
        <v>2143</v>
      </c>
      <c r="J1324" t="s">
        <v>2144</v>
      </c>
      <c r="K1324">
        <v>474</v>
      </c>
    </row>
    <row r="1325" spans="1:11">
      <c r="A1325" t="s">
        <v>16</v>
      </c>
      <c r="B1325" t="s">
        <v>17</v>
      </c>
      <c r="C1325" t="s">
        <v>12</v>
      </c>
      <c r="D1325">
        <v>594238</v>
      </c>
      <c r="E1325">
        <v>594711</v>
      </c>
      <c r="F1325" t="s">
        <v>20</v>
      </c>
      <c r="G1325" t="s">
        <v>2145</v>
      </c>
      <c r="H1325" t="s">
        <v>2146</v>
      </c>
      <c r="I1325" t="s">
        <v>2143</v>
      </c>
      <c r="K1325">
        <v>474</v>
      </c>
    </row>
    <row r="1326" spans="1:11">
      <c r="A1326" t="s">
        <v>10</v>
      </c>
      <c r="B1326" t="s">
        <v>11</v>
      </c>
      <c r="C1326" t="s">
        <v>12</v>
      </c>
      <c r="D1326">
        <v>594890</v>
      </c>
      <c r="E1326">
        <v>595543</v>
      </c>
      <c r="F1326" t="s">
        <v>13</v>
      </c>
      <c r="I1326" t="s">
        <v>2147</v>
      </c>
      <c r="J1326" t="s">
        <v>2148</v>
      </c>
      <c r="K1326">
        <v>654</v>
      </c>
    </row>
    <row r="1327" spans="1:11">
      <c r="A1327" t="s">
        <v>16</v>
      </c>
      <c r="B1327" t="s">
        <v>17</v>
      </c>
      <c r="C1327" t="s">
        <v>12</v>
      </c>
      <c r="D1327">
        <v>594890</v>
      </c>
      <c r="E1327">
        <v>595543</v>
      </c>
      <c r="F1327" t="s">
        <v>13</v>
      </c>
      <c r="G1327" t="s">
        <v>2149</v>
      </c>
      <c r="H1327" t="s">
        <v>2078</v>
      </c>
      <c r="I1327" t="s">
        <v>2147</v>
      </c>
      <c r="K1327">
        <v>654</v>
      </c>
    </row>
    <row r="1328" spans="1:11">
      <c r="A1328" t="s">
        <v>10</v>
      </c>
      <c r="B1328" t="s">
        <v>11</v>
      </c>
      <c r="C1328" t="s">
        <v>12</v>
      </c>
      <c r="D1328">
        <v>595547</v>
      </c>
      <c r="E1328">
        <v>595789</v>
      </c>
      <c r="F1328" t="s">
        <v>13</v>
      </c>
      <c r="I1328" t="s">
        <v>2150</v>
      </c>
      <c r="J1328" t="s">
        <v>2151</v>
      </c>
      <c r="K1328">
        <v>243</v>
      </c>
    </row>
    <row r="1329" spans="1:11">
      <c r="A1329" t="s">
        <v>16</v>
      </c>
      <c r="B1329" t="s">
        <v>17</v>
      </c>
      <c r="C1329" t="s">
        <v>12</v>
      </c>
      <c r="D1329">
        <v>595547</v>
      </c>
      <c r="E1329">
        <v>595789</v>
      </c>
      <c r="F1329" t="s">
        <v>13</v>
      </c>
      <c r="G1329" t="s">
        <v>2152</v>
      </c>
      <c r="H1329" t="s">
        <v>19</v>
      </c>
      <c r="I1329" t="s">
        <v>2150</v>
      </c>
      <c r="K1329">
        <v>243</v>
      </c>
    </row>
    <row r="1330" spans="1:11">
      <c r="A1330" t="s">
        <v>10</v>
      </c>
      <c r="B1330" t="s">
        <v>11</v>
      </c>
      <c r="C1330" t="s">
        <v>12</v>
      </c>
      <c r="D1330">
        <v>595782</v>
      </c>
      <c r="E1330">
        <v>596369</v>
      </c>
      <c r="F1330" t="s">
        <v>13</v>
      </c>
      <c r="I1330" t="s">
        <v>2153</v>
      </c>
      <c r="J1330" t="s">
        <v>2154</v>
      </c>
      <c r="K1330">
        <v>588</v>
      </c>
    </row>
    <row r="1331" spans="1:11">
      <c r="A1331" t="s">
        <v>16</v>
      </c>
      <c r="B1331" t="s">
        <v>17</v>
      </c>
      <c r="C1331" t="s">
        <v>12</v>
      </c>
      <c r="D1331">
        <v>595782</v>
      </c>
      <c r="E1331">
        <v>596369</v>
      </c>
      <c r="F1331" t="s">
        <v>13</v>
      </c>
      <c r="G1331" t="s">
        <v>2155</v>
      </c>
      <c r="H1331" t="s">
        <v>2156</v>
      </c>
      <c r="I1331" t="s">
        <v>2153</v>
      </c>
      <c r="K1331">
        <v>588</v>
      </c>
    </row>
    <row r="1332" spans="1:11">
      <c r="A1332" t="s">
        <v>10</v>
      </c>
      <c r="B1332" t="s">
        <v>11</v>
      </c>
      <c r="C1332" t="s">
        <v>12</v>
      </c>
      <c r="D1332">
        <v>596474</v>
      </c>
      <c r="E1332">
        <v>597688</v>
      </c>
      <c r="F1332" t="s">
        <v>13</v>
      </c>
      <c r="I1332" t="s">
        <v>2157</v>
      </c>
      <c r="J1332" t="s">
        <v>2158</v>
      </c>
      <c r="K1332">
        <v>1215</v>
      </c>
    </row>
    <row r="1333" spans="1:11">
      <c r="A1333" t="s">
        <v>16</v>
      </c>
      <c r="B1333" t="s">
        <v>17</v>
      </c>
      <c r="C1333" t="s">
        <v>12</v>
      </c>
      <c r="D1333">
        <v>596474</v>
      </c>
      <c r="E1333">
        <v>597688</v>
      </c>
      <c r="F1333" t="s">
        <v>13</v>
      </c>
      <c r="G1333" t="s">
        <v>2159</v>
      </c>
      <c r="H1333" t="s">
        <v>486</v>
      </c>
      <c r="I1333" t="s">
        <v>2157</v>
      </c>
      <c r="K1333">
        <v>1215</v>
      </c>
    </row>
    <row r="1334" spans="1:11">
      <c r="A1334" t="s">
        <v>10</v>
      </c>
      <c r="B1334" t="s">
        <v>11</v>
      </c>
      <c r="C1334" t="s">
        <v>12</v>
      </c>
      <c r="D1334">
        <v>598026</v>
      </c>
      <c r="E1334">
        <v>598361</v>
      </c>
      <c r="F1334" t="s">
        <v>13</v>
      </c>
      <c r="I1334" t="s">
        <v>2160</v>
      </c>
      <c r="J1334" t="s">
        <v>2161</v>
      </c>
      <c r="K1334">
        <v>336</v>
      </c>
    </row>
    <row r="1335" spans="1:11">
      <c r="A1335" t="s">
        <v>16</v>
      </c>
      <c r="B1335" t="s">
        <v>17</v>
      </c>
      <c r="C1335" t="s">
        <v>12</v>
      </c>
      <c r="D1335">
        <v>598026</v>
      </c>
      <c r="E1335">
        <v>598361</v>
      </c>
      <c r="F1335" t="s">
        <v>13</v>
      </c>
      <c r="G1335" t="s">
        <v>2162</v>
      </c>
      <c r="H1335" t="s">
        <v>2163</v>
      </c>
      <c r="I1335" t="s">
        <v>2160</v>
      </c>
      <c r="K1335">
        <v>336</v>
      </c>
    </row>
    <row r="1336" spans="1:11">
      <c r="A1336" t="s">
        <v>10</v>
      </c>
      <c r="B1336" t="s">
        <v>11</v>
      </c>
      <c r="C1336" t="s">
        <v>12</v>
      </c>
      <c r="D1336">
        <v>598473</v>
      </c>
      <c r="E1336">
        <v>600290</v>
      </c>
      <c r="F1336" t="s">
        <v>13</v>
      </c>
      <c r="I1336" t="s">
        <v>2164</v>
      </c>
      <c r="J1336" t="s">
        <v>2165</v>
      </c>
      <c r="K1336">
        <v>1818</v>
      </c>
    </row>
    <row r="1337" spans="1:11">
      <c r="A1337" t="s">
        <v>16</v>
      </c>
      <c r="B1337" t="s">
        <v>17</v>
      </c>
      <c r="C1337" t="s">
        <v>12</v>
      </c>
      <c r="D1337">
        <v>598473</v>
      </c>
      <c r="E1337">
        <v>600290</v>
      </c>
      <c r="F1337" t="s">
        <v>13</v>
      </c>
      <c r="G1337" t="s">
        <v>2166</v>
      </c>
      <c r="H1337" t="s">
        <v>2167</v>
      </c>
      <c r="I1337" t="s">
        <v>2164</v>
      </c>
      <c r="K1337">
        <v>1818</v>
      </c>
    </row>
    <row r="1338" spans="1:11">
      <c r="A1338" t="s">
        <v>10</v>
      </c>
      <c r="B1338" t="s">
        <v>11</v>
      </c>
      <c r="C1338" t="s">
        <v>12</v>
      </c>
      <c r="D1338">
        <v>600333</v>
      </c>
      <c r="E1338">
        <v>600620</v>
      </c>
      <c r="F1338" t="s">
        <v>20</v>
      </c>
      <c r="I1338" t="s">
        <v>2168</v>
      </c>
      <c r="J1338" t="s">
        <v>2169</v>
      </c>
      <c r="K1338">
        <v>288</v>
      </c>
    </row>
    <row r="1339" spans="1:11">
      <c r="A1339" t="s">
        <v>16</v>
      </c>
      <c r="B1339" t="s">
        <v>17</v>
      </c>
      <c r="C1339" t="s">
        <v>12</v>
      </c>
      <c r="D1339">
        <v>600333</v>
      </c>
      <c r="E1339">
        <v>600620</v>
      </c>
      <c r="F1339" t="s">
        <v>20</v>
      </c>
      <c r="G1339" t="s">
        <v>2170</v>
      </c>
      <c r="H1339" t="s">
        <v>2171</v>
      </c>
      <c r="I1339" t="s">
        <v>2168</v>
      </c>
      <c r="K1339">
        <v>288</v>
      </c>
    </row>
    <row r="1340" spans="1:11">
      <c r="A1340" t="s">
        <v>10</v>
      </c>
      <c r="B1340" t="s">
        <v>11</v>
      </c>
      <c r="C1340" t="s">
        <v>12</v>
      </c>
      <c r="D1340">
        <v>600625</v>
      </c>
      <c r="E1340">
        <v>603282</v>
      </c>
      <c r="F1340" t="s">
        <v>20</v>
      </c>
      <c r="I1340" t="s">
        <v>2172</v>
      </c>
      <c r="J1340" t="s">
        <v>2173</v>
      </c>
      <c r="K1340">
        <v>2658</v>
      </c>
    </row>
    <row r="1341" spans="1:11">
      <c r="A1341" t="s">
        <v>16</v>
      </c>
      <c r="B1341" t="s">
        <v>17</v>
      </c>
      <c r="C1341" t="s">
        <v>12</v>
      </c>
      <c r="D1341">
        <v>600625</v>
      </c>
      <c r="E1341">
        <v>603282</v>
      </c>
      <c r="F1341" t="s">
        <v>20</v>
      </c>
      <c r="G1341" t="s">
        <v>2174</v>
      </c>
      <c r="H1341" t="s">
        <v>2175</v>
      </c>
      <c r="I1341" t="s">
        <v>2172</v>
      </c>
      <c r="K1341">
        <v>2658</v>
      </c>
    </row>
    <row r="1342" spans="1:11">
      <c r="A1342" t="s">
        <v>10</v>
      </c>
      <c r="B1342" t="s">
        <v>11</v>
      </c>
      <c r="C1342" t="s">
        <v>12</v>
      </c>
      <c r="D1342">
        <v>603429</v>
      </c>
      <c r="E1342">
        <v>604508</v>
      </c>
      <c r="F1342" t="s">
        <v>20</v>
      </c>
      <c r="I1342" t="s">
        <v>2176</v>
      </c>
      <c r="J1342" t="s">
        <v>2177</v>
      </c>
      <c r="K1342">
        <v>1080</v>
      </c>
    </row>
    <row r="1343" spans="1:11">
      <c r="A1343" t="s">
        <v>16</v>
      </c>
      <c r="B1343" t="s">
        <v>17</v>
      </c>
      <c r="C1343" t="s">
        <v>12</v>
      </c>
      <c r="D1343">
        <v>603429</v>
      </c>
      <c r="E1343">
        <v>604508</v>
      </c>
      <c r="F1343" t="s">
        <v>20</v>
      </c>
      <c r="G1343" t="s">
        <v>2178</v>
      </c>
      <c r="H1343" t="s">
        <v>2179</v>
      </c>
      <c r="I1343" t="s">
        <v>2176</v>
      </c>
      <c r="K1343">
        <v>1080</v>
      </c>
    </row>
    <row r="1344" spans="1:11">
      <c r="A1344" t="s">
        <v>10</v>
      </c>
      <c r="B1344" t="s">
        <v>11</v>
      </c>
      <c r="C1344" t="s">
        <v>12</v>
      </c>
      <c r="D1344">
        <v>604748</v>
      </c>
      <c r="E1344">
        <v>607045</v>
      </c>
      <c r="F1344" t="s">
        <v>20</v>
      </c>
      <c r="I1344" t="s">
        <v>2180</v>
      </c>
      <c r="J1344" t="s">
        <v>2181</v>
      </c>
      <c r="K1344">
        <v>2298</v>
      </c>
    </row>
    <row r="1345" spans="1:11">
      <c r="A1345" t="s">
        <v>16</v>
      </c>
      <c r="B1345" t="s">
        <v>17</v>
      </c>
      <c r="C1345" t="s">
        <v>12</v>
      </c>
      <c r="D1345">
        <v>604748</v>
      </c>
      <c r="E1345">
        <v>607045</v>
      </c>
      <c r="F1345" t="s">
        <v>20</v>
      </c>
      <c r="G1345" t="s">
        <v>2182</v>
      </c>
      <c r="H1345" t="s">
        <v>1348</v>
      </c>
      <c r="I1345" t="s">
        <v>2180</v>
      </c>
      <c r="K1345">
        <v>2298</v>
      </c>
    </row>
    <row r="1346" spans="1:11">
      <c r="A1346" t="s">
        <v>10</v>
      </c>
      <c r="B1346" t="s">
        <v>11</v>
      </c>
      <c r="C1346" t="s">
        <v>12</v>
      </c>
      <c r="D1346">
        <v>607151</v>
      </c>
      <c r="E1346">
        <v>608311</v>
      </c>
      <c r="F1346" t="s">
        <v>20</v>
      </c>
      <c r="I1346" t="s">
        <v>2183</v>
      </c>
      <c r="J1346" t="s">
        <v>2184</v>
      </c>
      <c r="K1346">
        <v>1161</v>
      </c>
    </row>
    <row r="1347" spans="1:11">
      <c r="A1347" t="s">
        <v>16</v>
      </c>
      <c r="B1347" t="s">
        <v>17</v>
      </c>
      <c r="C1347" t="s">
        <v>12</v>
      </c>
      <c r="D1347">
        <v>607151</v>
      </c>
      <c r="E1347">
        <v>608311</v>
      </c>
      <c r="F1347" t="s">
        <v>20</v>
      </c>
      <c r="G1347" t="s">
        <v>2185</v>
      </c>
      <c r="H1347" t="s">
        <v>2186</v>
      </c>
      <c r="I1347" t="s">
        <v>2183</v>
      </c>
      <c r="K1347">
        <v>1161</v>
      </c>
    </row>
    <row r="1348" spans="1:11">
      <c r="A1348" t="s">
        <v>10</v>
      </c>
      <c r="B1348" t="s">
        <v>11</v>
      </c>
      <c r="C1348" t="s">
        <v>12</v>
      </c>
      <c r="D1348">
        <v>608342</v>
      </c>
      <c r="E1348">
        <v>609790</v>
      </c>
      <c r="F1348" t="s">
        <v>20</v>
      </c>
      <c r="I1348" t="s">
        <v>2187</v>
      </c>
      <c r="J1348" t="s">
        <v>2188</v>
      </c>
      <c r="K1348">
        <v>1449</v>
      </c>
    </row>
    <row r="1349" spans="1:11">
      <c r="A1349" t="s">
        <v>16</v>
      </c>
      <c r="B1349" t="s">
        <v>17</v>
      </c>
      <c r="C1349" t="s">
        <v>12</v>
      </c>
      <c r="D1349">
        <v>608342</v>
      </c>
      <c r="E1349">
        <v>609790</v>
      </c>
      <c r="F1349" t="s">
        <v>20</v>
      </c>
      <c r="G1349" t="s">
        <v>2189</v>
      </c>
      <c r="H1349" t="s">
        <v>2190</v>
      </c>
      <c r="I1349" t="s">
        <v>2187</v>
      </c>
      <c r="K1349">
        <v>1449</v>
      </c>
    </row>
    <row r="1350" spans="1:11">
      <c r="A1350" t="s">
        <v>10</v>
      </c>
      <c r="B1350" t="s">
        <v>11</v>
      </c>
      <c r="C1350" t="s">
        <v>12</v>
      </c>
      <c r="D1350">
        <v>609951</v>
      </c>
      <c r="E1350">
        <v>610937</v>
      </c>
      <c r="F1350" t="s">
        <v>13</v>
      </c>
      <c r="I1350" t="s">
        <v>2191</v>
      </c>
      <c r="J1350" t="s">
        <v>2192</v>
      </c>
      <c r="K1350">
        <v>987</v>
      </c>
    </row>
    <row r="1351" spans="1:11">
      <c r="A1351" t="s">
        <v>16</v>
      </c>
      <c r="B1351" t="s">
        <v>17</v>
      </c>
      <c r="C1351" t="s">
        <v>12</v>
      </c>
      <c r="D1351">
        <v>609951</v>
      </c>
      <c r="E1351">
        <v>610937</v>
      </c>
      <c r="F1351" t="s">
        <v>13</v>
      </c>
      <c r="G1351" t="s">
        <v>2193</v>
      </c>
      <c r="H1351" t="s">
        <v>2194</v>
      </c>
      <c r="I1351" t="s">
        <v>2191</v>
      </c>
      <c r="K1351">
        <v>987</v>
      </c>
    </row>
    <row r="1352" spans="1:11">
      <c r="A1352" t="s">
        <v>10</v>
      </c>
      <c r="B1352" t="s">
        <v>11</v>
      </c>
      <c r="C1352" t="s">
        <v>12</v>
      </c>
      <c r="D1352">
        <v>611086</v>
      </c>
      <c r="E1352">
        <v>613134</v>
      </c>
      <c r="F1352" t="s">
        <v>13</v>
      </c>
      <c r="I1352" t="s">
        <v>2195</v>
      </c>
      <c r="J1352" t="s">
        <v>2196</v>
      </c>
      <c r="K1352">
        <v>2049</v>
      </c>
    </row>
    <row r="1353" spans="1:11">
      <c r="A1353" t="s">
        <v>16</v>
      </c>
      <c r="B1353" t="s">
        <v>17</v>
      </c>
      <c r="C1353" t="s">
        <v>12</v>
      </c>
      <c r="D1353">
        <v>611086</v>
      </c>
      <c r="E1353">
        <v>613134</v>
      </c>
      <c r="F1353" t="s">
        <v>13</v>
      </c>
      <c r="G1353" t="s">
        <v>2197</v>
      </c>
      <c r="H1353" t="s">
        <v>2198</v>
      </c>
      <c r="I1353" t="s">
        <v>2195</v>
      </c>
      <c r="K1353">
        <v>2049</v>
      </c>
    </row>
    <row r="1354" spans="1:11">
      <c r="A1354" t="s">
        <v>10</v>
      </c>
      <c r="B1354" t="s">
        <v>565</v>
      </c>
      <c r="C1354" t="s">
        <v>12</v>
      </c>
      <c r="D1354">
        <v>613227</v>
      </c>
      <c r="E1354">
        <v>613300</v>
      </c>
      <c r="F1354" t="s">
        <v>13</v>
      </c>
      <c r="I1354" t="s">
        <v>2199</v>
      </c>
      <c r="J1354" t="s">
        <v>2200</v>
      </c>
      <c r="K1354">
        <v>74</v>
      </c>
    </row>
    <row r="1355" spans="1:11">
      <c r="A1355" t="s">
        <v>565</v>
      </c>
      <c r="C1355" t="s">
        <v>12</v>
      </c>
      <c r="D1355">
        <v>613227</v>
      </c>
      <c r="E1355">
        <v>613300</v>
      </c>
      <c r="F1355" t="s">
        <v>13</v>
      </c>
      <c r="H1355" t="s">
        <v>2201</v>
      </c>
      <c r="I1355" t="s">
        <v>2199</v>
      </c>
      <c r="J1355" t="s">
        <v>2202</v>
      </c>
      <c r="K1355">
        <v>74</v>
      </c>
    </row>
    <row r="1356" spans="1:11">
      <c r="A1356" t="s">
        <v>10</v>
      </c>
      <c r="B1356" t="s">
        <v>11</v>
      </c>
      <c r="C1356" t="s">
        <v>12</v>
      </c>
      <c r="D1356">
        <v>613458</v>
      </c>
      <c r="E1356">
        <v>613940</v>
      </c>
      <c r="F1356" t="s">
        <v>13</v>
      </c>
      <c r="I1356" t="s">
        <v>2203</v>
      </c>
      <c r="J1356" t="s">
        <v>2204</v>
      </c>
      <c r="K1356">
        <v>483</v>
      </c>
    </row>
    <row r="1357" spans="1:11">
      <c r="A1357" t="s">
        <v>16</v>
      </c>
      <c r="B1357" t="s">
        <v>17</v>
      </c>
      <c r="C1357" t="s">
        <v>12</v>
      </c>
      <c r="D1357">
        <v>613458</v>
      </c>
      <c r="E1357">
        <v>613940</v>
      </c>
      <c r="F1357" t="s">
        <v>13</v>
      </c>
      <c r="G1357" t="s">
        <v>2205</v>
      </c>
      <c r="H1357" t="s">
        <v>2206</v>
      </c>
      <c r="I1357" t="s">
        <v>2203</v>
      </c>
      <c r="K1357">
        <v>483</v>
      </c>
    </row>
    <row r="1358" spans="1:11">
      <c r="A1358" t="s">
        <v>10</v>
      </c>
      <c r="B1358" t="s">
        <v>11</v>
      </c>
      <c r="C1358" t="s">
        <v>12</v>
      </c>
      <c r="D1358">
        <v>613937</v>
      </c>
      <c r="E1358">
        <v>615529</v>
      </c>
      <c r="F1358" t="s">
        <v>20</v>
      </c>
      <c r="I1358" t="s">
        <v>2207</v>
      </c>
      <c r="J1358" t="s">
        <v>2208</v>
      </c>
      <c r="K1358">
        <v>1593</v>
      </c>
    </row>
    <row r="1359" spans="1:11">
      <c r="A1359" t="s">
        <v>16</v>
      </c>
      <c r="B1359" t="s">
        <v>17</v>
      </c>
      <c r="C1359" t="s">
        <v>12</v>
      </c>
      <c r="D1359">
        <v>613937</v>
      </c>
      <c r="E1359">
        <v>615529</v>
      </c>
      <c r="F1359" t="s">
        <v>20</v>
      </c>
      <c r="G1359" t="s">
        <v>2209</v>
      </c>
      <c r="H1359" t="s">
        <v>2210</v>
      </c>
      <c r="I1359" t="s">
        <v>2207</v>
      </c>
      <c r="K1359">
        <v>1593</v>
      </c>
    </row>
    <row r="1360" spans="1:11">
      <c r="A1360" t="s">
        <v>10</v>
      </c>
      <c r="B1360" t="s">
        <v>11</v>
      </c>
      <c r="C1360" t="s">
        <v>12</v>
      </c>
      <c r="D1360">
        <v>615526</v>
      </c>
      <c r="E1360">
        <v>616197</v>
      </c>
      <c r="F1360" t="s">
        <v>20</v>
      </c>
      <c r="I1360" t="s">
        <v>2211</v>
      </c>
      <c r="J1360" t="s">
        <v>2212</v>
      </c>
      <c r="K1360">
        <v>672</v>
      </c>
    </row>
    <row r="1361" spans="1:11">
      <c r="A1361" t="s">
        <v>16</v>
      </c>
      <c r="B1361" t="s">
        <v>17</v>
      </c>
      <c r="C1361" t="s">
        <v>12</v>
      </c>
      <c r="D1361">
        <v>615526</v>
      </c>
      <c r="E1361">
        <v>616197</v>
      </c>
      <c r="F1361" t="s">
        <v>20</v>
      </c>
      <c r="G1361" t="s">
        <v>2213</v>
      </c>
      <c r="H1361" t="s">
        <v>2214</v>
      </c>
      <c r="I1361" t="s">
        <v>2211</v>
      </c>
      <c r="K1361">
        <v>672</v>
      </c>
    </row>
    <row r="1362" spans="1:11">
      <c r="A1362" t="s">
        <v>10</v>
      </c>
      <c r="B1362" t="s">
        <v>11</v>
      </c>
      <c r="C1362" t="s">
        <v>12</v>
      </c>
      <c r="D1362">
        <v>616201</v>
      </c>
      <c r="E1362">
        <v>617664</v>
      </c>
      <c r="F1362" t="s">
        <v>20</v>
      </c>
      <c r="I1362" t="s">
        <v>2215</v>
      </c>
      <c r="J1362" t="s">
        <v>2216</v>
      </c>
      <c r="K1362">
        <v>1464</v>
      </c>
    </row>
    <row r="1363" spans="1:11">
      <c r="A1363" t="s">
        <v>16</v>
      </c>
      <c r="B1363" t="s">
        <v>17</v>
      </c>
      <c r="C1363" t="s">
        <v>12</v>
      </c>
      <c r="D1363">
        <v>616201</v>
      </c>
      <c r="E1363">
        <v>617664</v>
      </c>
      <c r="F1363" t="s">
        <v>20</v>
      </c>
      <c r="G1363" t="s">
        <v>2217</v>
      </c>
      <c r="H1363" t="s">
        <v>2218</v>
      </c>
      <c r="I1363" t="s">
        <v>2215</v>
      </c>
      <c r="K1363">
        <v>1464</v>
      </c>
    </row>
    <row r="1364" spans="1:11">
      <c r="A1364" t="s">
        <v>10</v>
      </c>
      <c r="B1364" t="s">
        <v>11</v>
      </c>
      <c r="C1364" t="s">
        <v>12</v>
      </c>
      <c r="D1364">
        <v>617836</v>
      </c>
      <c r="E1364">
        <v>618783</v>
      </c>
      <c r="F1364" t="s">
        <v>13</v>
      </c>
      <c r="I1364" t="s">
        <v>2219</v>
      </c>
      <c r="J1364" t="s">
        <v>2220</v>
      </c>
      <c r="K1364">
        <v>948</v>
      </c>
    </row>
    <row r="1365" spans="1:11">
      <c r="A1365" t="s">
        <v>16</v>
      </c>
      <c r="B1365" t="s">
        <v>17</v>
      </c>
      <c r="C1365" t="s">
        <v>12</v>
      </c>
      <c r="D1365">
        <v>617836</v>
      </c>
      <c r="E1365">
        <v>618783</v>
      </c>
      <c r="F1365" t="s">
        <v>13</v>
      </c>
      <c r="G1365" t="s">
        <v>2221</v>
      </c>
      <c r="H1365" t="s">
        <v>2222</v>
      </c>
      <c r="I1365" t="s">
        <v>2219</v>
      </c>
      <c r="K1365">
        <v>948</v>
      </c>
    </row>
    <row r="1366" spans="1:11">
      <c r="A1366" t="s">
        <v>10</v>
      </c>
      <c r="B1366" t="s">
        <v>11</v>
      </c>
      <c r="C1366" t="s">
        <v>12</v>
      </c>
      <c r="D1366">
        <v>618797</v>
      </c>
      <c r="E1366">
        <v>619066</v>
      </c>
      <c r="F1366" t="s">
        <v>20</v>
      </c>
      <c r="I1366" t="s">
        <v>2223</v>
      </c>
      <c r="J1366" t="s">
        <v>2224</v>
      </c>
      <c r="K1366">
        <v>270</v>
      </c>
    </row>
    <row r="1367" spans="1:11">
      <c r="A1367" t="s">
        <v>16</v>
      </c>
      <c r="B1367" t="s">
        <v>17</v>
      </c>
      <c r="C1367" t="s">
        <v>12</v>
      </c>
      <c r="D1367">
        <v>618797</v>
      </c>
      <c r="E1367">
        <v>619066</v>
      </c>
      <c r="F1367" t="s">
        <v>20</v>
      </c>
      <c r="G1367" t="s">
        <v>2225</v>
      </c>
      <c r="H1367" t="s">
        <v>2226</v>
      </c>
      <c r="I1367" t="s">
        <v>2223</v>
      </c>
      <c r="K1367">
        <v>270</v>
      </c>
    </row>
    <row r="1368" spans="1:11">
      <c r="A1368" t="s">
        <v>10</v>
      </c>
      <c r="B1368" t="s">
        <v>11</v>
      </c>
      <c r="C1368" t="s">
        <v>12</v>
      </c>
      <c r="D1368">
        <v>619259</v>
      </c>
      <c r="E1368">
        <v>622015</v>
      </c>
      <c r="F1368" t="s">
        <v>13</v>
      </c>
      <c r="I1368" t="s">
        <v>2227</v>
      </c>
      <c r="J1368" t="s">
        <v>2228</v>
      </c>
      <c r="K1368">
        <v>2757</v>
      </c>
    </row>
    <row r="1369" spans="1:11">
      <c r="A1369" t="s">
        <v>16</v>
      </c>
      <c r="B1369" t="s">
        <v>17</v>
      </c>
      <c r="C1369" t="s">
        <v>12</v>
      </c>
      <c r="D1369">
        <v>619259</v>
      </c>
      <c r="E1369">
        <v>622015</v>
      </c>
      <c r="F1369" t="s">
        <v>13</v>
      </c>
      <c r="G1369" t="s">
        <v>2229</v>
      </c>
      <c r="H1369" t="s">
        <v>2230</v>
      </c>
      <c r="I1369" t="s">
        <v>2227</v>
      </c>
      <c r="K1369">
        <v>2757</v>
      </c>
    </row>
    <row r="1370" spans="1:11">
      <c r="A1370" t="s">
        <v>10</v>
      </c>
      <c r="B1370" t="s">
        <v>11</v>
      </c>
      <c r="C1370" t="s">
        <v>12</v>
      </c>
      <c r="D1370">
        <v>622244</v>
      </c>
      <c r="E1370">
        <v>623722</v>
      </c>
      <c r="F1370" t="s">
        <v>20</v>
      </c>
      <c r="I1370" t="s">
        <v>2231</v>
      </c>
      <c r="J1370" t="s">
        <v>2232</v>
      </c>
      <c r="K1370">
        <v>1479</v>
      </c>
    </row>
    <row r="1371" spans="1:11">
      <c r="A1371" t="s">
        <v>16</v>
      </c>
      <c r="B1371" t="s">
        <v>17</v>
      </c>
      <c r="C1371" t="s">
        <v>12</v>
      </c>
      <c r="D1371">
        <v>622244</v>
      </c>
      <c r="E1371">
        <v>623722</v>
      </c>
      <c r="F1371" t="s">
        <v>20</v>
      </c>
      <c r="G1371" t="s">
        <v>2233</v>
      </c>
      <c r="H1371" t="s">
        <v>2234</v>
      </c>
      <c r="I1371" t="s">
        <v>2231</v>
      </c>
      <c r="K1371">
        <v>1479</v>
      </c>
    </row>
    <row r="1372" spans="1:11">
      <c r="A1372" t="s">
        <v>10</v>
      </c>
      <c r="B1372" t="s">
        <v>11</v>
      </c>
      <c r="C1372" t="s">
        <v>12</v>
      </c>
      <c r="D1372">
        <v>623725</v>
      </c>
      <c r="E1372">
        <v>624873</v>
      </c>
      <c r="F1372" t="s">
        <v>20</v>
      </c>
      <c r="I1372" t="s">
        <v>2235</v>
      </c>
      <c r="J1372" t="s">
        <v>2236</v>
      </c>
      <c r="K1372">
        <v>1149</v>
      </c>
    </row>
    <row r="1373" spans="1:11">
      <c r="A1373" t="s">
        <v>16</v>
      </c>
      <c r="B1373" t="s">
        <v>17</v>
      </c>
      <c r="C1373" t="s">
        <v>12</v>
      </c>
      <c r="D1373">
        <v>623725</v>
      </c>
      <c r="E1373">
        <v>624873</v>
      </c>
      <c r="F1373" t="s">
        <v>20</v>
      </c>
      <c r="G1373" t="s">
        <v>2237</v>
      </c>
      <c r="H1373" t="s">
        <v>2238</v>
      </c>
      <c r="I1373" t="s">
        <v>2235</v>
      </c>
      <c r="K1373">
        <v>1149</v>
      </c>
    </row>
    <row r="1374" spans="1:11">
      <c r="A1374" t="s">
        <v>10</v>
      </c>
      <c r="B1374" t="s">
        <v>11</v>
      </c>
      <c r="C1374" t="s">
        <v>12</v>
      </c>
      <c r="D1374">
        <v>624936</v>
      </c>
      <c r="E1374">
        <v>625691</v>
      </c>
      <c r="F1374" t="s">
        <v>20</v>
      </c>
      <c r="I1374" t="s">
        <v>2239</v>
      </c>
      <c r="J1374" t="s">
        <v>2240</v>
      </c>
      <c r="K1374">
        <v>756</v>
      </c>
    </row>
    <row r="1375" spans="1:11">
      <c r="A1375" t="s">
        <v>16</v>
      </c>
      <c r="B1375" t="s">
        <v>17</v>
      </c>
      <c r="C1375" t="s">
        <v>12</v>
      </c>
      <c r="D1375">
        <v>624936</v>
      </c>
      <c r="E1375">
        <v>625691</v>
      </c>
      <c r="F1375" t="s">
        <v>20</v>
      </c>
      <c r="G1375" t="s">
        <v>2241</v>
      </c>
      <c r="H1375" t="s">
        <v>2242</v>
      </c>
      <c r="I1375" t="s">
        <v>2239</v>
      </c>
      <c r="K1375">
        <v>756</v>
      </c>
    </row>
    <row r="1376" spans="1:11">
      <c r="A1376" t="s">
        <v>10</v>
      </c>
      <c r="B1376" t="s">
        <v>11</v>
      </c>
      <c r="C1376" t="s">
        <v>12</v>
      </c>
      <c r="D1376">
        <v>625837</v>
      </c>
      <c r="E1376">
        <v>626457</v>
      </c>
      <c r="F1376" t="s">
        <v>13</v>
      </c>
      <c r="I1376" t="s">
        <v>2243</v>
      </c>
      <c r="J1376" t="s">
        <v>2244</v>
      </c>
      <c r="K1376">
        <v>621</v>
      </c>
    </row>
    <row r="1377" spans="1:11">
      <c r="A1377" t="s">
        <v>16</v>
      </c>
      <c r="B1377" t="s">
        <v>17</v>
      </c>
      <c r="C1377" t="s">
        <v>12</v>
      </c>
      <c r="D1377">
        <v>625837</v>
      </c>
      <c r="E1377">
        <v>626457</v>
      </c>
      <c r="F1377" t="s">
        <v>13</v>
      </c>
      <c r="G1377" t="s">
        <v>2245</v>
      </c>
      <c r="H1377" t="s">
        <v>2246</v>
      </c>
      <c r="I1377" t="s">
        <v>2243</v>
      </c>
      <c r="K1377">
        <v>621</v>
      </c>
    </row>
    <row r="1378" spans="1:11">
      <c r="A1378" t="s">
        <v>10</v>
      </c>
      <c r="B1378" t="s">
        <v>11</v>
      </c>
      <c r="C1378" t="s">
        <v>12</v>
      </c>
      <c r="D1378">
        <v>626460</v>
      </c>
      <c r="E1378">
        <v>627653</v>
      </c>
      <c r="F1378" t="s">
        <v>20</v>
      </c>
      <c r="I1378" t="s">
        <v>2247</v>
      </c>
      <c r="J1378" t="s">
        <v>2248</v>
      </c>
      <c r="K1378">
        <v>1194</v>
      </c>
    </row>
    <row r="1379" spans="1:11">
      <c r="A1379" t="s">
        <v>16</v>
      </c>
      <c r="B1379" t="s">
        <v>17</v>
      </c>
      <c r="C1379" t="s">
        <v>12</v>
      </c>
      <c r="D1379">
        <v>626460</v>
      </c>
      <c r="E1379">
        <v>627653</v>
      </c>
      <c r="F1379" t="s">
        <v>20</v>
      </c>
      <c r="G1379" t="s">
        <v>2249</v>
      </c>
      <c r="H1379" t="s">
        <v>2250</v>
      </c>
      <c r="I1379" t="s">
        <v>2247</v>
      </c>
      <c r="K1379">
        <v>1194</v>
      </c>
    </row>
    <row r="1380" spans="1:11">
      <c r="A1380" t="s">
        <v>10</v>
      </c>
      <c r="B1380" t="s">
        <v>11</v>
      </c>
      <c r="C1380" t="s">
        <v>12</v>
      </c>
      <c r="D1380">
        <v>627652</v>
      </c>
      <c r="E1380">
        <v>628464</v>
      </c>
      <c r="F1380" t="s">
        <v>13</v>
      </c>
      <c r="I1380" t="s">
        <v>2251</v>
      </c>
      <c r="J1380" t="s">
        <v>2252</v>
      </c>
      <c r="K1380">
        <v>813</v>
      </c>
    </row>
    <row r="1381" spans="1:11">
      <c r="A1381" t="s">
        <v>16</v>
      </c>
      <c r="B1381" t="s">
        <v>17</v>
      </c>
      <c r="C1381" t="s">
        <v>12</v>
      </c>
      <c r="D1381">
        <v>627652</v>
      </c>
      <c r="E1381">
        <v>628464</v>
      </c>
      <c r="F1381" t="s">
        <v>13</v>
      </c>
      <c r="G1381" t="s">
        <v>2253</v>
      </c>
      <c r="H1381" t="s">
        <v>2254</v>
      </c>
      <c r="I1381" t="s">
        <v>2251</v>
      </c>
      <c r="K1381">
        <v>813</v>
      </c>
    </row>
    <row r="1382" spans="1:11">
      <c r="A1382" t="s">
        <v>10</v>
      </c>
      <c r="B1382" t="s">
        <v>11</v>
      </c>
      <c r="C1382" t="s">
        <v>12</v>
      </c>
      <c r="D1382">
        <v>628516</v>
      </c>
      <c r="E1382">
        <v>629409</v>
      </c>
      <c r="F1382" t="s">
        <v>13</v>
      </c>
      <c r="I1382" t="s">
        <v>2255</v>
      </c>
      <c r="J1382" t="s">
        <v>2256</v>
      </c>
      <c r="K1382">
        <v>894</v>
      </c>
    </row>
    <row r="1383" spans="1:11">
      <c r="A1383" t="s">
        <v>16</v>
      </c>
      <c r="B1383" t="s">
        <v>17</v>
      </c>
      <c r="C1383" t="s">
        <v>12</v>
      </c>
      <c r="D1383">
        <v>628516</v>
      </c>
      <c r="E1383">
        <v>629409</v>
      </c>
      <c r="F1383" t="s">
        <v>13</v>
      </c>
      <c r="G1383" t="s">
        <v>2257</v>
      </c>
      <c r="H1383" t="s">
        <v>2258</v>
      </c>
      <c r="I1383" t="s">
        <v>2255</v>
      </c>
      <c r="K1383">
        <v>894</v>
      </c>
    </row>
    <row r="1384" spans="1:11">
      <c r="A1384" t="s">
        <v>10</v>
      </c>
      <c r="B1384" t="s">
        <v>11</v>
      </c>
      <c r="C1384" t="s">
        <v>12</v>
      </c>
      <c r="D1384">
        <v>629406</v>
      </c>
      <c r="E1384">
        <v>630338</v>
      </c>
      <c r="F1384" t="s">
        <v>13</v>
      </c>
      <c r="I1384" t="s">
        <v>2259</v>
      </c>
      <c r="J1384" t="s">
        <v>2260</v>
      </c>
      <c r="K1384">
        <v>933</v>
      </c>
    </row>
    <row r="1385" spans="1:11">
      <c r="A1385" t="s">
        <v>16</v>
      </c>
      <c r="B1385" t="s">
        <v>17</v>
      </c>
      <c r="C1385" t="s">
        <v>12</v>
      </c>
      <c r="D1385">
        <v>629406</v>
      </c>
      <c r="E1385">
        <v>630338</v>
      </c>
      <c r="F1385" t="s">
        <v>13</v>
      </c>
      <c r="G1385" t="s">
        <v>2261</v>
      </c>
      <c r="H1385" t="s">
        <v>2262</v>
      </c>
      <c r="I1385" t="s">
        <v>2259</v>
      </c>
      <c r="K1385">
        <v>933</v>
      </c>
    </row>
    <row r="1386" spans="1:11">
      <c r="A1386" t="s">
        <v>10</v>
      </c>
      <c r="B1386" t="s">
        <v>11</v>
      </c>
      <c r="C1386" t="s">
        <v>12</v>
      </c>
      <c r="D1386">
        <v>630420</v>
      </c>
      <c r="E1386">
        <v>631136</v>
      </c>
      <c r="F1386" t="s">
        <v>13</v>
      </c>
      <c r="I1386" t="s">
        <v>2263</v>
      </c>
      <c r="J1386" t="s">
        <v>2264</v>
      </c>
      <c r="K1386">
        <v>717</v>
      </c>
    </row>
    <row r="1387" spans="1:11">
      <c r="A1387" t="s">
        <v>16</v>
      </c>
      <c r="B1387" t="s">
        <v>17</v>
      </c>
      <c r="C1387" t="s">
        <v>12</v>
      </c>
      <c r="D1387">
        <v>630420</v>
      </c>
      <c r="E1387">
        <v>631136</v>
      </c>
      <c r="F1387" t="s">
        <v>13</v>
      </c>
      <c r="G1387" t="s">
        <v>2265</v>
      </c>
      <c r="H1387" t="s">
        <v>2266</v>
      </c>
      <c r="I1387" t="s">
        <v>2263</v>
      </c>
      <c r="K1387">
        <v>717</v>
      </c>
    </row>
    <row r="1388" spans="1:11">
      <c r="A1388" t="s">
        <v>10</v>
      </c>
      <c r="B1388" t="s">
        <v>11</v>
      </c>
      <c r="C1388" t="s">
        <v>12</v>
      </c>
      <c r="D1388">
        <v>631137</v>
      </c>
      <c r="E1388">
        <v>632174</v>
      </c>
      <c r="F1388" t="s">
        <v>20</v>
      </c>
      <c r="I1388" t="s">
        <v>2267</v>
      </c>
      <c r="J1388" t="s">
        <v>2268</v>
      </c>
      <c r="K1388">
        <v>1038</v>
      </c>
    </row>
    <row r="1389" spans="1:11">
      <c r="A1389" t="s">
        <v>16</v>
      </c>
      <c r="B1389" t="s">
        <v>17</v>
      </c>
      <c r="C1389" t="s">
        <v>12</v>
      </c>
      <c r="D1389">
        <v>631137</v>
      </c>
      <c r="E1389">
        <v>632174</v>
      </c>
      <c r="F1389" t="s">
        <v>20</v>
      </c>
      <c r="G1389" t="s">
        <v>2269</v>
      </c>
      <c r="H1389" t="s">
        <v>2270</v>
      </c>
      <c r="I1389" t="s">
        <v>2267</v>
      </c>
      <c r="K1389">
        <v>1038</v>
      </c>
    </row>
    <row r="1390" spans="1:11">
      <c r="A1390" t="s">
        <v>10</v>
      </c>
      <c r="B1390" t="s">
        <v>11</v>
      </c>
      <c r="C1390" t="s">
        <v>12</v>
      </c>
      <c r="D1390">
        <v>632250</v>
      </c>
      <c r="E1390">
        <v>633023</v>
      </c>
      <c r="F1390" t="s">
        <v>20</v>
      </c>
      <c r="I1390" t="s">
        <v>2271</v>
      </c>
      <c r="J1390" t="s">
        <v>2272</v>
      </c>
      <c r="K1390">
        <v>774</v>
      </c>
    </row>
    <row r="1391" spans="1:11">
      <c r="A1391" t="s">
        <v>16</v>
      </c>
      <c r="B1391" t="s">
        <v>17</v>
      </c>
      <c r="C1391" t="s">
        <v>12</v>
      </c>
      <c r="D1391">
        <v>632250</v>
      </c>
      <c r="E1391">
        <v>633023</v>
      </c>
      <c r="F1391" t="s">
        <v>20</v>
      </c>
      <c r="G1391" t="s">
        <v>2273</v>
      </c>
      <c r="H1391" t="s">
        <v>2274</v>
      </c>
      <c r="I1391" t="s">
        <v>2271</v>
      </c>
      <c r="K1391">
        <v>774</v>
      </c>
    </row>
    <row r="1392" spans="1:11">
      <c r="A1392" t="s">
        <v>10</v>
      </c>
      <c r="B1392" t="s">
        <v>11</v>
      </c>
      <c r="C1392" t="s">
        <v>12</v>
      </c>
      <c r="D1392">
        <v>633368</v>
      </c>
      <c r="E1392">
        <v>635185</v>
      </c>
      <c r="F1392" t="s">
        <v>13</v>
      </c>
      <c r="I1392" t="s">
        <v>2275</v>
      </c>
      <c r="J1392" t="s">
        <v>2276</v>
      </c>
      <c r="K1392">
        <v>1818</v>
      </c>
    </row>
    <row r="1393" spans="1:11">
      <c r="A1393" t="s">
        <v>16</v>
      </c>
      <c r="B1393" t="s">
        <v>17</v>
      </c>
      <c r="C1393" t="s">
        <v>12</v>
      </c>
      <c r="D1393">
        <v>633368</v>
      </c>
      <c r="E1393">
        <v>635185</v>
      </c>
      <c r="F1393" t="s">
        <v>13</v>
      </c>
      <c r="G1393" t="s">
        <v>2277</v>
      </c>
      <c r="H1393" t="s">
        <v>559</v>
      </c>
      <c r="I1393" t="s">
        <v>2275</v>
      </c>
      <c r="K1393">
        <v>1818</v>
      </c>
    </row>
    <row r="1394" spans="1:11">
      <c r="A1394" t="s">
        <v>10</v>
      </c>
      <c r="B1394" t="s">
        <v>11</v>
      </c>
      <c r="C1394" t="s">
        <v>12</v>
      </c>
      <c r="D1394">
        <v>635186</v>
      </c>
      <c r="E1394">
        <v>635809</v>
      </c>
      <c r="F1394" t="s">
        <v>20</v>
      </c>
      <c r="I1394" t="s">
        <v>2278</v>
      </c>
      <c r="J1394" t="s">
        <v>2279</v>
      </c>
      <c r="K1394">
        <v>624</v>
      </c>
    </row>
    <row r="1395" spans="1:11">
      <c r="A1395" t="s">
        <v>16</v>
      </c>
      <c r="B1395" t="s">
        <v>17</v>
      </c>
      <c r="C1395" t="s">
        <v>12</v>
      </c>
      <c r="D1395">
        <v>635186</v>
      </c>
      <c r="E1395">
        <v>635809</v>
      </c>
      <c r="F1395" t="s">
        <v>20</v>
      </c>
      <c r="G1395" t="s">
        <v>2280</v>
      </c>
      <c r="H1395" t="s">
        <v>482</v>
      </c>
      <c r="I1395" t="s">
        <v>2278</v>
      </c>
      <c r="K1395">
        <v>624</v>
      </c>
    </row>
    <row r="1396" spans="1:11">
      <c r="A1396" t="s">
        <v>10</v>
      </c>
      <c r="B1396" t="s">
        <v>11</v>
      </c>
      <c r="C1396" t="s">
        <v>12</v>
      </c>
      <c r="D1396">
        <v>635875</v>
      </c>
      <c r="E1396">
        <v>637407</v>
      </c>
      <c r="F1396" t="s">
        <v>13</v>
      </c>
      <c r="I1396" t="s">
        <v>2281</v>
      </c>
      <c r="J1396" t="s">
        <v>2282</v>
      </c>
      <c r="K1396">
        <v>1533</v>
      </c>
    </row>
    <row r="1397" spans="1:11">
      <c r="A1397" t="s">
        <v>16</v>
      </c>
      <c r="B1397" t="s">
        <v>17</v>
      </c>
      <c r="C1397" t="s">
        <v>12</v>
      </c>
      <c r="D1397">
        <v>635875</v>
      </c>
      <c r="E1397">
        <v>637407</v>
      </c>
      <c r="F1397" t="s">
        <v>13</v>
      </c>
      <c r="G1397" t="s">
        <v>2283</v>
      </c>
      <c r="H1397" t="s">
        <v>2284</v>
      </c>
      <c r="I1397" t="s">
        <v>2281</v>
      </c>
      <c r="K1397">
        <v>1533</v>
      </c>
    </row>
    <row r="1398" spans="1:11">
      <c r="A1398" t="s">
        <v>10</v>
      </c>
      <c r="B1398" t="s">
        <v>11</v>
      </c>
      <c r="C1398" t="s">
        <v>12</v>
      </c>
      <c r="D1398">
        <v>637385</v>
      </c>
      <c r="E1398">
        <v>638026</v>
      </c>
      <c r="F1398" t="s">
        <v>13</v>
      </c>
      <c r="I1398" t="s">
        <v>2285</v>
      </c>
      <c r="J1398" t="s">
        <v>2286</v>
      </c>
      <c r="K1398">
        <v>642</v>
      </c>
    </row>
    <row r="1399" spans="1:11">
      <c r="A1399" t="s">
        <v>16</v>
      </c>
      <c r="B1399" t="s">
        <v>17</v>
      </c>
      <c r="C1399" t="s">
        <v>12</v>
      </c>
      <c r="D1399">
        <v>637385</v>
      </c>
      <c r="E1399">
        <v>638026</v>
      </c>
      <c r="F1399" t="s">
        <v>13</v>
      </c>
      <c r="G1399" t="s">
        <v>2287</v>
      </c>
      <c r="H1399" t="s">
        <v>2288</v>
      </c>
      <c r="I1399" t="s">
        <v>2285</v>
      </c>
      <c r="K1399">
        <v>642</v>
      </c>
    </row>
    <row r="1400" spans="1:11">
      <c r="A1400" t="s">
        <v>10</v>
      </c>
      <c r="B1400" t="s">
        <v>11</v>
      </c>
      <c r="C1400" t="s">
        <v>12</v>
      </c>
      <c r="D1400">
        <v>638206</v>
      </c>
      <c r="E1400">
        <v>639372</v>
      </c>
      <c r="F1400" t="s">
        <v>13</v>
      </c>
      <c r="I1400" t="s">
        <v>2289</v>
      </c>
      <c r="J1400" t="s">
        <v>2290</v>
      </c>
      <c r="K1400">
        <v>1167</v>
      </c>
    </row>
    <row r="1401" spans="1:11">
      <c r="A1401" t="s">
        <v>16</v>
      </c>
      <c r="B1401" t="s">
        <v>17</v>
      </c>
      <c r="C1401" t="s">
        <v>12</v>
      </c>
      <c r="D1401">
        <v>638206</v>
      </c>
      <c r="E1401">
        <v>639372</v>
      </c>
      <c r="F1401" t="s">
        <v>13</v>
      </c>
      <c r="G1401" t="s">
        <v>2291</v>
      </c>
      <c r="H1401" t="s">
        <v>68</v>
      </c>
      <c r="I1401" t="s">
        <v>2289</v>
      </c>
      <c r="K1401">
        <v>1167</v>
      </c>
    </row>
    <row r="1402" spans="1:11">
      <c r="A1402" t="s">
        <v>10</v>
      </c>
      <c r="B1402" t="s">
        <v>11</v>
      </c>
      <c r="C1402" t="s">
        <v>12</v>
      </c>
      <c r="D1402">
        <v>639369</v>
      </c>
      <c r="E1402">
        <v>642833</v>
      </c>
      <c r="F1402" t="s">
        <v>20</v>
      </c>
      <c r="I1402" t="s">
        <v>2292</v>
      </c>
      <c r="J1402" t="s">
        <v>2293</v>
      </c>
      <c r="K1402">
        <v>3465</v>
      </c>
    </row>
    <row r="1403" spans="1:11">
      <c r="A1403" t="s">
        <v>16</v>
      </c>
      <c r="B1403" t="s">
        <v>17</v>
      </c>
      <c r="C1403" t="s">
        <v>12</v>
      </c>
      <c r="D1403">
        <v>639369</v>
      </c>
      <c r="E1403">
        <v>642833</v>
      </c>
      <c r="F1403" t="s">
        <v>20</v>
      </c>
      <c r="G1403" t="s">
        <v>2294</v>
      </c>
      <c r="H1403" t="s">
        <v>2295</v>
      </c>
      <c r="I1403" t="s">
        <v>2292</v>
      </c>
      <c r="K1403">
        <v>3465</v>
      </c>
    </row>
    <row r="1404" spans="1:11">
      <c r="A1404" t="s">
        <v>10</v>
      </c>
      <c r="B1404" t="s">
        <v>11</v>
      </c>
      <c r="C1404" t="s">
        <v>12</v>
      </c>
      <c r="D1404">
        <v>642867</v>
      </c>
      <c r="E1404">
        <v>643394</v>
      </c>
      <c r="F1404" t="s">
        <v>20</v>
      </c>
      <c r="I1404" t="s">
        <v>2296</v>
      </c>
      <c r="J1404" t="s">
        <v>2297</v>
      </c>
      <c r="K1404">
        <v>528</v>
      </c>
    </row>
    <row r="1405" spans="1:11">
      <c r="A1405" t="s">
        <v>16</v>
      </c>
      <c r="B1405" t="s">
        <v>17</v>
      </c>
      <c r="C1405" t="s">
        <v>12</v>
      </c>
      <c r="D1405">
        <v>642867</v>
      </c>
      <c r="E1405">
        <v>643394</v>
      </c>
      <c r="F1405" t="s">
        <v>20</v>
      </c>
      <c r="G1405" t="s">
        <v>2298</v>
      </c>
      <c r="H1405" t="s">
        <v>19</v>
      </c>
      <c r="I1405" t="s">
        <v>2296</v>
      </c>
      <c r="K1405">
        <v>528</v>
      </c>
    </row>
    <row r="1406" spans="1:11">
      <c r="A1406" t="s">
        <v>10</v>
      </c>
      <c r="B1406" t="s">
        <v>11</v>
      </c>
      <c r="C1406" t="s">
        <v>12</v>
      </c>
      <c r="D1406">
        <v>643515</v>
      </c>
      <c r="E1406">
        <v>644513</v>
      </c>
      <c r="F1406" t="s">
        <v>13</v>
      </c>
      <c r="I1406" t="s">
        <v>2299</v>
      </c>
      <c r="J1406" t="s">
        <v>2300</v>
      </c>
      <c r="K1406">
        <v>999</v>
      </c>
    </row>
    <row r="1407" spans="1:11">
      <c r="A1407" t="s">
        <v>16</v>
      </c>
      <c r="B1407" t="s">
        <v>17</v>
      </c>
      <c r="C1407" t="s">
        <v>12</v>
      </c>
      <c r="D1407">
        <v>643515</v>
      </c>
      <c r="E1407">
        <v>644513</v>
      </c>
      <c r="F1407" t="s">
        <v>13</v>
      </c>
      <c r="G1407" t="s">
        <v>2301</v>
      </c>
      <c r="H1407" t="s">
        <v>2302</v>
      </c>
      <c r="I1407" t="s">
        <v>2299</v>
      </c>
      <c r="K1407">
        <v>999</v>
      </c>
    </row>
    <row r="1408" spans="1:11">
      <c r="A1408" t="s">
        <v>10</v>
      </c>
      <c r="B1408" t="s">
        <v>11</v>
      </c>
      <c r="C1408" t="s">
        <v>12</v>
      </c>
      <c r="D1408">
        <v>644624</v>
      </c>
      <c r="E1408">
        <v>645190</v>
      </c>
      <c r="F1408" t="s">
        <v>13</v>
      </c>
      <c r="I1408" t="s">
        <v>2303</v>
      </c>
      <c r="J1408" t="s">
        <v>2304</v>
      </c>
      <c r="K1408">
        <v>567</v>
      </c>
    </row>
    <row r="1409" spans="1:11">
      <c r="A1409" t="s">
        <v>16</v>
      </c>
      <c r="B1409" t="s">
        <v>17</v>
      </c>
      <c r="C1409" t="s">
        <v>12</v>
      </c>
      <c r="D1409">
        <v>644624</v>
      </c>
      <c r="E1409">
        <v>645190</v>
      </c>
      <c r="F1409" t="s">
        <v>13</v>
      </c>
      <c r="G1409" t="s">
        <v>2305</v>
      </c>
      <c r="H1409" t="s">
        <v>19</v>
      </c>
      <c r="I1409" t="s">
        <v>2303</v>
      </c>
      <c r="K1409">
        <v>567</v>
      </c>
    </row>
    <row r="1410" spans="1:11">
      <c r="A1410" t="s">
        <v>10</v>
      </c>
      <c r="B1410" t="s">
        <v>11</v>
      </c>
      <c r="C1410" t="s">
        <v>12</v>
      </c>
      <c r="D1410">
        <v>645240</v>
      </c>
      <c r="E1410">
        <v>646112</v>
      </c>
      <c r="F1410" t="s">
        <v>20</v>
      </c>
      <c r="I1410" t="s">
        <v>2306</v>
      </c>
      <c r="J1410" t="s">
        <v>2307</v>
      </c>
      <c r="K1410">
        <v>873</v>
      </c>
    </row>
    <row r="1411" spans="1:11">
      <c r="A1411" t="s">
        <v>16</v>
      </c>
      <c r="B1411" t="s">
        <v>17</v>
      </c>
      <c r="C1411" t="s">
        <v>12</v>
      </c>
      <c r="D1411">
        <v>645240</v>
      </c>
      <c r="E1411">
        <v>646112</v>
      </c>
      <c r="F1411" t="s">
        <v>20</v>
      </c>
      <c r="G1411" t="s">
        <v>2308</v>
      </c>
      <c r="H1411" t="s">
        <v>1609</v>
      </c>
      <c r="I1411" t="s">
        <v>2306</v>
      </c>
      <c r="K1411">
        <v>873</v>
      </c>
    </row>
    <row r="1412" spans="1:11">
      <c r="A1412" t="s">
        <v>10</v>
      </c>
      <c r="B1412" t="s">
        <v>11</v>
      </c>
      <c r="C1412" t="s">
        <v>12</v>
      </c>
      <c r="D1412">
        <v>646212</v>
      </c>
      <c r="E1412">
        <v>648677</v>
      </c>
      <c r="F1412" t="s">
        <v>13</v>
      </c>
      <c r="I1412" t="s">
        <v>2309</v>
      </c>
      <c r="J1412" t="s">
        <v>2310</v>
      </c>
      <c r="K1412">
        <v>2466</v>
      </c>
    </row>
    <row r="1413" spans="1:11">
      <c r="A1413" t="s">
        <v>16</v>
      </c>
      <c r="B1413" t="s">
        <v>17</v>
      </c>
      <c r="C1413" t="s">
        <v>12</v>
      </c>
      <c r="D1413">
        <v>646212</v>
      </c>
      <c r="E1413">
        <v>648677</v>
      </c>
      <c r="F1413" t="s">
        <v>13</v>
      </c>
      <c r="G1413" t="s">
        <v>2311</v>
      </c>
      <c r="H1413" t="s">
        <v>2312</v>
      </c>
      <c r="I1413" t="s">
        <v>2309</v>
      </c>
      <c r="K1413">
        <v>2466</v>
      </c>
    </row>
    <row r="1414" spans="1:11">
      <c r="A1414" t="s">
        <v>10</v>
      </c>
      <c r="B1414" t="s">
        <v>11</v>
      </c>
      <c r="C1414" t="s">
        <v>12</v>
      </c>
      <c r="D1414">
        <v>648678</v>
      </c>
      <c r="E1414">
        <v>649241</v>
      </c>
      <c r="F1414" t="s">
        <v>13</v>
      </c>
      <c r="I1414" t="s">
        <v>2313</v>
      </c>
      <c r="J1414" t="s">
        <v>2314</v>
      </c>
      <c r="K1414">
        <v>564</v>
      </c>
    </row>
    <row r="1415" spans="1:11">
      <c r="A1415" t="s">
        <v>16</v>
      </c>
      <c r="B1415" t="s">
        <v>17</v>
      </c>
      <c r="C1415" t="s">
        <v>12</v>
      </c>
      <c r="D1415">
        <v>648678</v>
      </c>
      <c r="E1415">
        <v>649241</v>
      </c>
      <c r="F1415" t="s">
        <v>13</v>
      </c>
      <c r="G1415" t="s">
        <v>2315</v>
      </c>
      <c r="H1415" t="s">
        <v>2316</v>
      </c>
      <c r="I1415" t="s">
        <v>2313</v>
      </c>
      <c r="K1415">
        <v>564</v>
      </c>
    </row>
    <row r="1416" spans="1:11">
      <c r="A1416" t="s">
        <v>10</v>
      </c>
      <c r="B1416" t="s">
        <v>11</v>
      </c>
      <c r="C1416" t="s">
        <v>12</v>
      </c>
      <c r="D1416">
        <v>649242</v>
      </c>
      <c r="E1416">
        <v>650540</v>
      </c>
      <c r="F1416" t="s">
        <v>20</v>
      </c>
      <c r="I1416" t="s">
        <v>2317</v>
      </c>
      <c r="J1416" t="s">
        <v>2318</v>
      </c>
      <c r="K1416">
        <v>1299</v>
      </c>
    </row>
    <row r="1417" spans="1:11">
      <c r="A1417" t="s">
        <v>16</v>
      </c>
      <c r="B1417" t="s">
        <v>17</v>
      </c>
      <c r="C1417" t="s">
        <v>12</v>
      </c>
      <c r="D1417">
        <v>649242</v>
      </c>
      <c r="E1417">
        <v>650540</v>
      </c>
      <c r="F1417" t="s">
        <v>20</v>
      </c>
      <c r="G1417" t="s">
        <v>2319</v>
      </c>
      <c r="H1417" t="s">
        <v>2320</v>
      </c>
      <c r="I1417" t="s">
        <v>2317</v>
      </c>
      <c r="K1417">
        <v>1299</v>
      </c>
    </row>
    <row r="1418" spans="1:11">
      <c r="A1418" t="s">
        <v>10</v>
      </c>
      <c r="B1418" t="s">
        <v>11</v>
      </c>
      <c r="C1418" t="s">
        <v>12</v>
      </c>
      <c r="D1418">
        <v>650537</v>
      </c>
      <c r="E1418">
        <v>650776</v>
      </c>
      <c r="F1418" t="s">
        <v>20</v>
      </c>
      <c r="I1418" t="s">
        <v>2321</v>
      </c>
      <c r="J1418" t="s">
        <v>2322</v>
      </c>
      <c r="K1418">
        <v>240</v>
      </c>
    </row>
    <row r="1419" spans="1:11">
      <c r="A1419" t="s">
        <v>16</v>
      </c>
      <c r="B1419" t="s">
        <v>17</v>
      </c>
      <c r="C1419" t="s">
        <v>12</v>
      </c>
      <c r="D1419">
        <v>650537</v>
      </c>
      <c r="E1419">
        <v>650776</v>
      </c>
      <c r="F1419" t="s">
        <v>20</v>
      </c>
      <c r="G1419" t="s">
        <v>2323</v>
      </c>
      <c r="H1419" t="s">
        <v>2324</v>
      </c>
      <c r="I1419" t="s">
        <v>2321</v>
      </c>
      <c r="K1419">
        <v>240</v>
      </c>
    </row>
    <row r="1420" spans="1:11">
      <c r="A1420" t="s">
        <v>10</v>
      </c>
      <c r="B1420" t="s">
        <v>11</v>
      </c>
      <c r="C1420" t="s">
        <v>12</v>
      </c>
      <c r="D1420">
        <v>650905</v>
      </c>
      <c r="E1420">
        <v>652458</v>
      </c>
      <c r="F1420" t="s">
        <v>20</v>
      </c>
      <c r="I1420" t="s">
        <v>2325</v>
      </c>
      <c r="J1420" t="s">
        <v>2326</v>
      </c>
      <c r="K1420">
        <v>1554</v>
      </c>
    </row>
    <row r="1421" spans="1:11">
      <c r="A1421" t="s">
        <v>16</v>
      </c>
      <c r="B1421" t="s">
        <v>17</v>
      </c>
      <c r="C1421" t="s">
        <v>12</v>
      </c>
      <c r="D1421">
        <v>650905</v>
      </c>
      <c r="E1421">
        <v>652458</v>
      </c>
      <c r="F1421" t="s">
        <v>20</v>
      </c>
      <c r="G1421" t="s">
        <v>2327</v>
      </c>
      <c r="H1421" t="s">
        <v>1356</v>
      </c>
      <c r="I1421" t="s">
        <v>2325</v>
      </c>
      <c r="K1421">
        <v>1554</v>
      </c>
    </row>
    <row r="1422" spans="1:11">
      <c r="A1422" t="s">
        <v>10</v>
      </c>
      <c r="B1422" t="s">
        <v>11</v>
      </c>
      <c r="C1422" t="s">
        <v>12</v>
      </c>
      <c r="D1422">
        <v>652463</v>
      </c>
      <c r="E1422">
        <v>653839</v>
      </c>
      <c r="F1422" t="s">
        <v>20</v>
      </c>
      <c r="I1422" t="s">
        <v>2328</v>
      </c>
      <c r="J1422" t="s">
        <v>2329</v>
      </c>
      <c r="K1422">
        <v>1377</v>
      </c>
    </row>
    <row r="1423" spans="1:11">
      <c r="A1423" t="s">
        <v>16</v>
      </c>
      <c r="B1423" t="s">
        <v>17</v>
      </c>
      <c r="C1423" t="s">
        <v>12</v>
      </c>
      <c r="D1423">
        <v>652463</v>
      </c>
      <c r="E1423">
        <v>653839</v>
      </c>
      <c r="F1423" t="s">
        <v>20</v>
      </c>
      <c r="G1423" t="s">
        <v>2330</v>
      </c>
      <c r="H1423" t="s">
        <v>2331</v>
      </c>
      <c r="I1423" t="s">
        <v>2328</v>
      </c>
      <c r="K1423">
        <v>1377</v>
      </c>
    </row>
    <row r="1424" spans="1:11">
      <c r="A1424" t="s">
        <v>10</v>
      </c>
      <c r="B1424" t="s">
        <v>11</v>
      </c>
      <c r="C1424" t="s">
        <v>12</v>
      </c>
      <c r="D1424">
        <v>653878</v>
      </c>
      <c r="E1424">
        <v>654414</v>
      </c>
      <c r="F1424" t="s">
        <v>13</v>
      </c>
      <c r="I1424" t="s">
        <v>2332</v>
      </c>
      <c r="J1424" t="s">
        <v>2333</v>
      </c>
      <c r="K1424">
        <v>537</v>
      </c>
    </row>
    <row r="1425" spans="1:11">
      <c r="A1425" t="s">
        <v>16</v>
      </c>
      <c r="B1425" t="s">
        <v>17</v>
      </c>
      <c r="C1425" t="s">
        <v>12</v>
      </c>
      <c r="D1425">
        <v>653878</v>
      </c>
      <c r="E1425">
        <v>654414</v>
      </c>
      <c r="F1425" t="s">
        <v>13</v>
      </c>
      <c r="G1425" t="s">
        <v>2334</v>
      </c>
      <c r="H1425" t="s">
        <v>19</v>
      </c>
      <c r="I1425" t="s">
        <v>2332</v>
      </c>
      <c r="K1425">
        <v>537</v>
      </c>
    </row>
    <row r="1426" spans="1:11">
      <c r="A1426" t="s">
        <v>10</v>
      </c>
      <c r="B1426" t="s">
        <v>11</v>
      </c>
      <c r="C1426" t="s">
        <v>12</v>
      </c>
      <c r="D1426">
        <v>654468</v>
      </c>
      <c r="E1426">
        <v>655505</v>
      </c>
      <c r="F1426" t="s">
        <v>13</v>
      </c>
      <c r="I1426" t="s">
        <v>2335</v>
      </c>
      <c r="J1426" t="s">
        <v>2336</v>
      </c>
      <c r="K1426">
        <v>1038</v>
      </c>
    </row>
    <row r="1427" spans="1:11">
      <c r="A1427" t="s">
        <v>16</v>
      </c>
      <c r="B1427" t="s">
        <v>17</v>
      </c>
      <c r="C1427" t="s">
        <v>12</v>
      </c>
      <c r="D1427">
        <v>654468</v>
      </c>
      <c r="E1427">
        <v>655505</v>
      </c>
      <c r="F1427" t="s">
        <v>13</v>
      </c>
      <c r="G1427" t="s">
        <v>2337</v>
      </c>
      <c r="H1427" t="s">
        <v>743</v>
      </c>
      <c r="I1427" t="s">
        <v>2335</v>
      </c>
      <c r="K1427">
        <v>1038</v>
      </c>
    </row>
    <row r="1428" spans="1:11">
      <c r="A1428" t="s">
        <v>10</v>
      </c>
      <c r="B1428" t="s">
        <v>11</v>
      </c>
      <c r="C1428" t="s">
        <v>12</v>
      </c>
      <c r="D1428">
        <v>655589</v>
      </c>
      <c r="E1428">
        <v>657001</v>
      </c>
      <c r="F1428" t="s">
        <v>20</v>
      </c>
      <c r="I1428" t="s">
        <v>2338</v>
      </c>
      <c r="J1428" t="s">
        <v>2339</v>
      </c>
      <c r="K1428">
        <v>1413</v>
      </c>
    </row>
    <row r="1429" spans="1:11">
      <c r="A1429" t="s">
        <v>16</v>
      </c>
      <c r="B1429" t="s">
        <v>17</v>
      </c>
      <c r="C1429" t="s">
        <v>12</v>
      </c>
      <c r="D1429">
        <v>655589</v>
      </c>
      <c r="E1429">
        <v>657001</v>
      </c>
      <c r="F1429" t="s">
        <v>20</v>
      </c>
      <c r="G1429" t="s">
        <v>2340</v>
      </c>
      <c r="H1429" t="s">
        <v>702</v>
      </c>
      <c r="I1429" t="s">
        <v>2338</v>
      </c>
      <c r="K1429">
        <v>1413</v>
      </c>
    </row>
    <row r="1430" spans="1:11">
      <c r="A1430" t="s">
        <v>10</v>
      </c>
      <c r="B1430" t="s">
        <v>11</v>
      </c>
      <c r="C1430" t="s">
        <v>12</v>
      </c>
      <c r="D1430">
        <v>656994</v>
      </c>
      <c r="E1430">
        <v>659222</v>
      </c>
      <c r="F1430" t="s">
        <v>20</v>
      </c>
      <c r="I1430" t="s">
        <v>2341</v>
      </c>
      <c r="J1430" t="s">
        <v>2342</v>
      </c>
      <c r="K1430">
        <v>2229</v>
      </c>
    </row>
    <row r="1431" spans="1:11">
      <c r="A1431" t="s">
        <v>16</v>
      </c>
      <c r="B1431" t="s">
        <v>17</v>
      </c>
      <c r="C1431" t="s">
        <v>12</v>
      </c>
      <c r="D1431">
        <v>656994</v>
      </c>
      <c r="E1431">
        <v>659222</v>
      </c>
      <c r="F1431" t="s">
        <v>20</v>
      </c>
      <c r="G1431" t="s">
        <v>2343</v>
      </c>
      <c r="H1431" t="s">
        <v>2344</v>
      </c>
      <c r="I1431" t="s">
        <v>2341</v>
      </c>
      <c r="K1431">
        <v>2229</v>
      </c>
    </row>
    <row r="1432" spans="1:11">
      <c r="A1432" t="s">
        <v>10</v>
      </c>
      <c r="B1432" t="s">
        <v>11</v>
      </c>
      <c r="C1432" t="s">
        <v>12</v>
      </c>
      <c r="D1432">
        <v>659354</v>
      </c>
      <c r="E1432">
        <v>660718</v>
      </c>
      <c r="F1432" t="s">
        <v>20</v>
      </c>
      <c r="I1432" t="s">
        <v>2345</v>
      </c>
      <c r="J1432" t="s">
        <v>2346</v>
      </c>
      <c r="K1432">
        <v>1365</v>
      </c>
    </row>
    <row r="1433" spans="1:11">
      <c r="A1433" t="s">
        <v>16</v>
      </c>
      <c r="B1433" t="s">
        <v>17</v>
      </c>
      <c r="C1433" t="s">
        <v>12</v>
      </c>
      <c r="D1433">
        <v>659354</v>
      </c>
      <c r="E1433">
        <v>660718</v>
      </c>
      <c r="F1433" t="s">
        <v>20</v>
      </c>
      <c r="G1433" t="s">
        <v>2347</v>
      </c>
      <c r="H1433" t="s">
        <v>1348</v>
      </c>
      <c r="I1433" t="s">
        <v>2345</v>
      </c>
      <c r="K1433">
        <v>1365</v>
      </c>
    </row>
    <row r="1434" spans="1:11">
      <c r="A1434" t="s">
        <v>10</v>
      </c>
      <c r="B1434" t="s">
        <v>11</v>
      </c>
      <c r="C1434" t="s">
        <v>12</v>
      </c>
      <c r="D1434">
        <v>660731</v>
      </c>
      <c r="E1434">
        <v>661810</v>
      </c>
      <c r="F1434" t="s">
        <v>20</v>
      </c>
      <c r="I1434" t="s">
        <v>2348</v>
      </c>
      <c r="J1434" t="s">
        <v>2349</v>
      </c>
      <c r="K1434">
        <v>1080</v>
      </c>
    </row>
    <row r="1435" spans="1:11">
      <c r="A1435" t="s">
        <v>16</v>
      </c>
      <c r="B1435" t="s">
        <v>17</v>
      </c>
      <c r="C1435" t="s">
        <v>12</v>
      </c>
      <c r="D1435">
        <v>660731</v>
      </c>
      <c r="E1435">
        <v>661810</v>
      </c>
      <c r="F1435" t="s">
        <v>20</v>
      </c>
      <c r="G1435" t="s">
        <v>2350</v>
      </c>
      <c r="H1435" t="s">
        <v>215</v>
      </c>
      <c r="I1435" t="s">
        <v>2348</v>
      </c>
      <c r="K1435">
        <v>1080</v>
      </c>
    </row>
    <row r="1436" spans="1:11">
      <c r="A1436" t="s">
        <v>10</v>
      </c>
      <c r="B1436" t="s">
        <v>11</v>
      </c>
      <c r="C1436" t="s">
        <v>12</v>
      </c>
      <c r="D1436">
        <v>661807</v>
      </c>
      <c r="E1436">
        <v>662790</v>
      </c>
      <c r="F1436" t="s">
        <v>20</v>
      </c>
      <c r="I1436" t="s">
        <v>2351</v>
      </c>
      <c r="J1436" t="s">
        <v>2352</v>
      </c>
      <c r="K1436">
        <v>984</v>
      </c>
    </row>
    <row r="1437" spans="1:11">
      <c r="A1437" t="s">
        <v>16</v>
      </c>
      <c r="B1437" t="s">
        <v>17</v>
      </c>
      <c r="C1437" t="s">
        <v>12</v>
      </c>
      <c r="D1437">
        <v>661807</v>
      </c>
      <c r="E1437">
        <v>662790</v>
      </c>
      <c r="F1437" t="s">
        <v>20</v>
      </c>
      <c r="G1437" t="s">
        <v>2353</v>
      </c>
      <c r="H1437" t="s">
        <v>2354</v>
      </c>
      <c r="I1437" t="s">
        <v>2351</v>
      </c>
      <c r="K1437">
        <v>984</v>
      </c>
    </row>
    <row r="1438" spans="1:11">
      <c r="A1438" t="s">
        <v>10</v>
      </c>
      <c r="B1438" t="s">
        <v>11</v>
      </c>
      <c r="C1438" t="s">
        <v>12</v>
      </c>
      <c r="D1438">
        <v>662968</v>
      </c>
      <c r="E1438">
        <v>663633</v>
      </c>
      <c r="F1438" t="s">
        <v>13</v>
      </c>
      <c r="I1438" t="s">
        <v>2355</v>
      </c>
      <c r="J1438" t="s">
        <v>2356</v>
      </c>
      <c r="K1438">
        <v>666</v>
      </c>
    </row>
    <row r="1439" spans="1:11">
      <c r="A1439" t="s">
        <v>16</v>
      </c>
      <c r="B1439" t="s">
        <v>17</v>
      </c>
      <c r="C1439" t="s">
        <v>12</v>
      </c>
      <c r="D1439">
        <v>662968</v>
      </c>
      <c r="E1439">
        <v>663633</v>
      </c>
      <c r="F1439" t="s">
        <v>13</v>
      </c>
      <c r="G1439" t="s">
        <v>2357</v>
      </c>
      <c r="H1439" t="s">
        <v>2358</v>
      </c>
      <c r="I1439" t="s">
        <v>2355</v>
      </c>
      <c r="K1439">
        <v>666</v>
      </c>
    </row>
    <row r="1440" spans="1:11">
      <c r="A1440" t="s">
        <v>10</v>
      </c>
      <c r="B1440" t="s">
        <v>11</v>
      </c>
      <c r="C1440" t="s">
        <v>12</v>
      </c>
      <c r="D1440">
        <v>663623</v>
      </c>
      <c r="E1440">
        <v>664102</v>
      </c>
      <c r="F1440" t="s">
        <v>13</v>
      </c>
      <c r="I1440" t="s">
        <v>2359</v>
      </c>
      <c r="J1440" t="s">
        <v>2360</v>
      </c>
      <c r="K1440">
        <v>480</v>
      </c>
    </row>
    <row r="1441" spans="1:11">
      <c r="A1441" t="s">
        <v>16</v>
      </c>
      <c r="B1441" t="s">
        <v>17</v>
      </c>
      <c r="C1441" t="s">
        <v>12</v>
      </c>
      <c r="D1441">
        <v>663623</v>
      </c>
      <c r="E1441">
        <v>664102</v>
      </c>
      <c r="F1441" t="s">
        <v>13</v>
      </c>
      <c r="G1441" t="s">
        <v>2361</v>
      </c>
      <c r="H1441" t="s">
        <v>2362</v>
      </c>
      <c r="I1441" t="s">
        <v>2359</v>
      </c>
      <c r="K1441">
        <v>480</v>
      </c>
    </row>
    <row r="1442" spans="1:11">
      <c r="A1442" t="s">
        <v>10</v>
      </c>
      <c r="B1442" t="s">
        <v>11</v>
      </c>
      <c r="C1442" t="s">
        <v>12</v>
      </c>
      <c r="D1442">
        <v>664099</v>
      </c>
      <c r="E1442">
        <v>664593</v>
      </c>
      <c r="F1442" t="s">
        <v>13</v>
      </c>
      <c r="I1442" t="s">
        <v>2363</v>
      </c>
      <c r="J1442" t="s">
        <v>2364</v>
      </c>
      <c r="K1442">
        <v>495</v>
      </c>
    </row>
    <row r="1443" spans="1:11">
      <c r="A1443" t="s">
        <v>16</v>
      </c>
      <c r="B1443" t="s">
        <v>17</v>
      </c>
      <c r="C1443" t="s">
        <v>12</v>
      </c>
      <c r="D1443">
        <v>664099</v>
      </c>
      <c r="E1443">
        <v>664593</v>
      </c>
      <c r="F1443" t="s">
        <v>13</v>
      </c>
      <c r="G1443" t="s">
        <v>2365</v>
      </c>
      <c r="H1443" t="s">
        <v>2366</v>
      </c>
      <c r="I1443" t="s">
        <v>2363</v>
      </c>
      <c r="K1443">
        <v>495</v>
      </c>
    </row>
    <row r="1444" spans="1:11">
      <c r="A1444" t="s">
        <v>10</v>
      </c>
      <c r="B1444" t="s">
        <v>11</v>
      </c>
      <c r="C1444" t="s">
        <v>12</v>
      </c>
      <c r="D1444">
        <v>664595</v>
      </c>
      <c r="E1444">
        <v>665062</v>
      </c>
      <c r="F1444" t="s">
        <v>13</v>
      </c>
      <c r="I1444" t="s">
        <v>2367</v>
      </c>
      <c r="J1444" t="s">
        <v>2368</v>
      </c>
      <c r="K1444">
        <v>468</v>
      </c>
    </row>
    <row r="1445" spans="1:11">
      <c r="A1445" t="s">
        <v>16</v>
      </c>
      <c r="B1445" t="s">
        <v>17</v>
      </c>
      <c r="C1445" t="s">
        <v>12</v>
      </c>
      <c r="D1445">
        <v>664595</v>
      </c>
      <c r="E1445">
        <v>665062</v>
      </c>
      <c r="F1445" t="s">
        <v>13</v>
      </c>
      <c r="G1445" t="s">
        <v>2369</v>
      </c>
      <c r="H1445" t="s">
        <v>2370</v>
      </c>
      <c r="I1445" t="s">
        <v>2367</v>
      </c>
      <c r="K1445">
        <v>468</v>
      </c>
    </row>
    <row r="1446" spans="1:11">
      <c r="A1446" t="s">
        <v>10</v>
      </c>
      <c r="B1446" t="s">
        <v>11</v>
      </c>
      <c r="C1446" t="s">
        <v>12</v>
      </c>
      <c r="D1446">
        <v>665059</v>
      </c>
      <c r="E1446">
        <v>665517</v>
      </c>
      <c r="F1446" t="s">
        <v>20</v>
      </c>
      <c r="I1446" t="s">
        <v>2371</v>
      </c>
      <c r="J1446" t="s">
        <v>2372</v>
      </c>
      <c r="K1446">
        <v>459</v>
      </c>
    </row>
    <row r="1447" spans="1:11">
      <c r="A1447" t="s">
        <v>16</v>
      </c>
      <c r="B1447" t="s">
        <v>17</v>
      </c>
      <c r="C1447" t="s">
        <v>12</v>
      </c>
      <c r="D1447">
        <v>665059</v>
      </c>
      <c r="E1447">
        <v>665517</v>
      </c>
      <c r="F1447" t="s">
        <v>20</v>
      </c>
      <c r="G1447" t="s">
        <v>2373</v>
      </c>
      <c r="H1447" t="s">
        <v>2374</v>
      </c>
      <c r="I1447" t="s">
        <v>2371</v>
      </c>
      <c r="K1447">
        <v>459</v>
      </c>
    </row>
    <row r="1448" spans="1:11">
      <c r="A1448" t="s">
        <v>10</v>
      </c>
      <c r="B1448" t="s">
        <v>11</v>
      </c>
      <c r="C1448" t="s">
        <v>12</v>
      </c>
      <c r="D1448">
        <v>665586</v>
      </c>
      <c r="E1448">
        <v>666131</v>
      </c>
      <c r="F1448" t="s">
        <v>13</v>
      </c>
      <c r="I1448" t="s">
        <v>2375</v>
      </c>
      <c r="J1448" t="s">
        <v>2376</v>
      </c>
      <c r="K1448">
        <v>546</v>
      </c>
    </row>
    <row r="1449" spans="1:11">
      <c r="A1449" t="s">
        <v>16</v>
      </c>
      <c r="B1449" t="s">
        <v>17</v>
      </c>
      <c r="C1449" t="s">
        <v>12</v>
      </c>
      <c r="D1449">
        <v>665586</v>
      </c>
      <c r="E1449">
        <v>666131</v>
      </c>
      <c r="F1449" t="s">
        <v>13</v>
      </c>
      <c r="G1449" t="s">
        <v>2377</v>
      </c>
      <c r="H1449" t="s">
        <v>2378</v>
      </c>
      <c r="I1449" t="s">
        <v>2375</v>
      </c>
      <c r="K1449">
        <v>546</v>
      </c>
    </row>
    <row r="1450" spans="1:11">
      <c r="A1450" t="s">
        <v>10</v>
      </c>
      <c r="B1450" t="s">
        <v>11</v>
      </c>
      <c r="C1450" t="s">
        <v>12</v>
      </c>
      <c r="D1450">
        <v>666196</v>
      </c>
      <c r="E1450">
        <v>666387</v>
      </c>
      <c r="F1450" t="s">
        <v>20</v>
      </c>
      <c r="I1450" t="s">
        <v>2379</v>
      </c>
      <c r="J1450" t="s">
        <v>2380</v>
      </c>
      <c r="K1450">
        <v>192</v>
      </c>
    </row>
    <row r="1451" spans="1:11">
      <c r="A1451" t="s">
        <v>16</v>
      </c>
      <c r="B1451" t="s">
        <v>17</v>
      </c>
      <c r="C1451" t="s">
        <v>12</v>
      </c>
      <c r="D1451">
        <v>666196</v>
      </c>
      <c r="E1451">
        <v>666387</v>
      </c>
      <c r="F1451" t="s">
        <v>20</v>
      </c>
      <c r="G1451" t="s">
        <v>2381</v>
      </c>
      <c r="H1451" t="s">
        <v>19</v>
      </c>
      <c r="I1451" t="s">
        <v>2379</v>
      </c>
      <c r="K1451">
        <v>192</v>
      </c>
    </row>
    <row r="1452" spans="1:11">
      <c r="A1452" t="s">
        <v>10</v>
      </c>
      <c r="B1452" t="s">
        <v>11</v>
      </c>
      <c r="C1452" t="s">
        <v>12</v>
      </c>
      <c r="D1452">
        <v>666513</v>
      </c>
      <c r="E1452">
        <v>667466</v>
      </c>
      <c r="F1452" t="s">
        <v>20</v>
      </c>
      <c r="I1452" t="s">
        <v>2382</v>
      </c>
      <c r="J1452" t="s">
        <v>2383</v>
      </c>
      <c r="K1452">
        <v>954</v>
      </c>
    </row>
    <row r="1453" spans="1:11">
      <c r="A1453" t="s">
        <v>16</v>
      </c>
      <c r="B1453" t="s">
        <v>17</v>
      </c>
      <c r="C1453" t="s">
        <v>12</v>
      </c>
      <c r="D1453">
        <v>666513</v>
      </c>
      <c r="E1453">
        <v>667466</v>
      </c>
      <c r="F1453" t="s">
        <v>20</v>
      </c>
      <c r="G1453" t="s">
        <v>2384</v>
      </c>
      <c r="H1453" t="s">
        <v>2385</v>
      </c>
      <c r="I1453" t="s">
        <v>2382</v>
      </c>
      <c r="K1453">
        <v>954</v>
      </c>
    </row>
    <row r="1454" spans="1:11">
      <c r="A1454" t="s">
        <v>10</v>
      </c>
      <c r="B1454" t="s">
        <v>11</v>
      </c>
      <c r="C1454" t="s">
        <v>12</v>
      </c>
      <c r="D1454">
        <v>667564</v>
      </c>
      <c r="E1454">
        <v>668175</v>
      </c>
      <c r="F1454" t="s">
        <v>20</v>
      </c>
      <c r="I1454" t="s">
        <v>2386</v>
      </c>
      <c r="J1454" t="s">
        <v>2387</v>
      </c>
      <c r="K1454">
        <v>612</v>
      </c>
    </row>
    <row r="1455" spans="1:11">
      <c r="A1455" t="s">
        <v>16</v>
      </c>
      <c r="B1455" t="s">
        <v>17</v>
      </c>
      <c r="C1455" t="s">
        <v>12</v>
      </c>
      <c r="D1455">
        <v>667564</v>
      </c>
      <c r="E1455">
        <v>668175</v>
      </c>
      <c r="F1455" t="s">
        <v>20</v>
      </c>
      <c r="G1455" t="s">
        <v>2388</v>
      </c>
      <c r="H1455" t="s">
        <v>19</v>
      </c>
      <c r="I1455" t="s">
        <v>2386</v>
      </c>
      <c r="K1455">
        <v>612</v>
      </c>
    </row>
    <row r="1456" spans="1:11">
      <c r="A1456" t="s">
        <v>10</v>
      </c>
      <c r="B1456" t="s">
        <v>11</v>
      </c>
      <c r="C1456" t="s">
        <v>12</v>
      </c>
      <c r="D1456">
        <v>668365</v>
      </c>
      <c r="E1456">
        <v>669531</v>
      </c>
      <c r="F1456" t="s">
        <v>20</v>
      </c>
      <c r="I1456" t="s">
        <v>2389</v>
      </c>
      <c r="J1456" t="s">
        <v>2390</v>
      </c>
      <c r="K1456">
        <v>1167</v>
      </c>
    </row>
    <row r="1457" spans="1:11">
      <c r="A1457" t="s">
        <v>16</v>
      </c>
      <c r="B1457" t="s">
        <v>17</v>
      </c>
      <c r="C1457" t="s">
        <v>12</v>
      </c>
      <c r="D1457">
        <v>668365</v>
      </c>
      <c r="E1457">
        <v>669531</v>
      </c>
      <c r="F1457" t="s">
        <v>20</v>
      </c>
      <c r="G1457" t="s">
        <v>2391</v>
      </c>
      <c r="H1457" t="s">
        <v>584</v>
      </c>
      <c r="I1457" t="s">
        <v>2389</v>
      </c>
      <c r="K1457">
        <v>1167</v>
      </c>
    </row>
    <row r="1458" spans="1:11">
      <c r="A1458" t="s">
        <v>10</v>
      </c>
      <c r="B1458" t="s">
        <v>11</v>
      </c>
      <c r="C1458" t="s">
        <v>12</v>
      </c>
      <c r="D1458">
        <v>669864</v>
      </c>
      <c r="E1458">
        <v>670163</v>
      </c>
      <c r="F1458" t="s">
        <v>13</v>
      </c>
      <c r="I1458" t="s">
        <v>2392</v>
      </c>
      <c r="J1458" t="s">
        <v>2393</v>
      </c>
      <c r="K1458">
        <v>300</v>
      </c>
    </row>
    <row r="1459" spans="1:11">
      <c r="A1459" t="s">
        <v>16</v>
      </c>
      <c r="B1459" t="s">
        <v>17</v>
      </c>
      <c r="C1459" t="s">
        <v>12</v>
      </c>
      <c r="D1459">
        <v>669864</v>
      </c>
      <c r="E1459">
        <v>670163</v>
      </c>
      <c r="F1459" t="s">
        <v>13</v>
      </c>
      <c r="G1459" t="s">
        <v>2394</v>
      </c>
      <c r="H1459" t="s">
        <v>19</v>
      </c>
      <c r="I1459" t="s">
        <v>2392</v>
      </c>
      <c r="K1459">
        <v>300</v>
      </c>
    </row>
    <row r="1460" spans="1:11">
      <c r="A1460" t="s">
        <v>10</v>
      </c>
      <c r="B1460" t="s">
        <v>11</v>
      </c>
      <c r="C1460" t="s">
        <v>12</v>
      </c>
      <c r="D1460">
        <v>670156</v>
      </c>
      <c r="E1460">
        <v>671697</v>
      </c>
      <c r="F1460" t="s">
        <v>20</v>
      </c>
      <c r="I1460" t="s">
        <v>2395</v>
      </c>
      <c r="J1460" t="s">
        <v>2396</v>
      </c>
      <c r="K1460">
        <v>1542</v>
      </c>
    </row>
    <row r="1461" spans="1:11">
      <c r="A1461" t="s">
        <v>16</v>
      </c>
      <c r="B1461" t="s">
        <v>17</v>
      </c>
      <c r="C1461" t="s">
        <v>12</v>
      </c>
      <c r="D1461">
        <v>670156</v>
      </c>
      <c r="E1461">
        <v>671697</v>
      </c>
      <c r="F1461" t="s">
        <v>20</v>
      </c>
      <c r="G1461" t="s">
        <v>2397</v>
      </c>
      <c r="H1461" t="s">
        <v>1572</v>
      </c>
      <c r="I1461" t="s">
        <v>2395</v>
      </c>
      <c r="K1461">
        <v>1542</v>
      </c>
    </row>
    <row r="1462" spans="1:11">
      <c r="A1462" t="s">
        <v>10</v>
      </c>
      <c r="B1462" t="s">
        <v>11</v>
      </c>
      <c r="C1462" t="s">
        <v>12</v>
      </c>
      <c r="D1462">
        <v>671897</v>
      </c>
      <c r="E1462">
        <v>673465</v>
      </c>
      <c r="F1462" t="s">
        <v>13</v>
      </c>
      <c r="I1462" t="s">
        <v>2398</v>
      </c>
      <c r="J1462" t="s">
        <v>2399</v>
      </c>
      <c r="K1462">
        <v>1569</v>
      </c>
    </row>
    <row r="1463" spans="1:11">
      <c r="A1463" t="s">
        <v>16</v>
      </c>
      <c r="B1463" t="s">
        <v>17</v>
      </c>
      <c r="C1463" t="s">
        <v>12</v>
      </c>
      <c r="D1463">
        <v>671897</v>
      </c>
      <c r="E1463">
        <v>673465</v>
      </c>
      <c r="F1463" t="s">
        <v>13</v>
      </c>
      <c r="G1463" t="s">
        <v>2400</v>
      </c>
      <c r="H1463" t="s">
        <v>2401</v>
      </c>
      <c r="I1463" t="s">
        <v>2398</v>
      </c>
      <c r="K1463">
        <v>1569</v>
      </c>
    </row>
    <row r="1464" spans="1:11">
      <c r="A1464" t="s">
        <v>10</v>
      </c>
      <c r="B1464" t="s">
        <v>11</v>
      </c>
      <c r="C1464" t="s">
        <v>12</v>
      </c>
      <c r="D1464">
        <v>673506</v>
      </c>
      <c r="E1464">
        <v>674369</v>
      </c>
      <c r="F1464" t="s">
        <v>13</v>
      </c>
      <c r="I1464" t="s">
        <v>2402</v>
      </c>
      <c r="J1464" t="s">
        <v>2403</v>
      </c>
      <c r="K1464">
        <v>864</v>
      </c>
    </row>
    <row r="1465" spans="1:11">
      <c r="A1465" t="s">
        <v>16</v>
      </c>
      <c r="B1465" t="s">
        <v>17</v>
      </c>
      <c r="C1465" t="s">
        <v>12</v>
      </c>
      <c r="D1465">
        <v>673506</v>
      </c>
      <c r="E1465">
        <v>674369</v>
      </c>
      <c r="F1465" t="s">
        <v>13</v>
      </c>
      <c r="G1465" t="s">
        <v>2404</v>
      </c>
      <c r="H1465" t="s">
        <v>2405</v>
      </c>
      <c r="I1465" t="s">
        <v>2402</v>
      </c>
      <c r="K1465">
        <v>864</v>
      </c>
    </row>
    <row r="1466" spans="1:11">
      <c r="A1466" t="s">
        <v>10</v>
      </c>
      <c r="B1466" t="s">
        <v>11</v>
      </c>
      <c r="C1466" t="s">
        <v>12</v>
      </c>
      <c r="D1466">
        <v>674503</v>
      </c>
      <c r="E1466">
        <v>675624</v>
      </c>
      <c r="F1466" t="s">
        <v>13</v>
      </c>
      <c r="I1466" t="s">
        <v>2406</v>
      </c>
      <c r="J1466" t="s">
        <v>2407</v>
      </c>
      <c r="K1466">
        <v>1122</v>
      </c>
    </row>
    <row r="1467" spans="1:11">
      <c r="A1467" t="s">
        <v>16</v>
      </c>
      <c r="B1467" t="s">
        <v>17</v>
      </c>
      <c r="C1467" t="s">
        <v>12</v>
      </c>
      <c r="D1467">
        <v>674503</v>
      </c>
      <c r="E1467">
        <v>675624</v>
      </c>
      <c r="F1467" t="s">
        <v>13</v>
      </c>
      <c r="G1467" t="s">
        <v>2408</v>
      </c>
      <c r="H1467" t="s">
        <v>2409</v>
      </c>
      <c r="I1467" t="s">
        <v>2406</v>
      </c>
      <c r="K1467">
        <v>1122</v>
      </c>
    </row>
    <row r="1468" spans="1:11">
      <c r="A1468" t="s">
        <v>10</v>
      </c>
      <c r="B1468" t="s">
        <v>11</v>
      </c>
      <c r="C1468" t="s">
        <v>12</v>
      </c>
      <c r="D1468">
        <v>675732</v>
      </c>
      <c r="E1468">
        <v>676643</v>
      </c>
      <c r="F1468" t="s">
        <v>13</v>
      </c>
      <c r="I1468" t="s">
        <v>2410</v>
      </c>
      <c r="J1468" t="s">
        <v>2411</v>
      </c>
      <c r="K1468">
        <v>912</v>
      </c>
    </row>
    <row r="1469" spans="1:11">
      <c r="A1469" t="s">
        <v>16</v>
      </c>
      <c r="B1469" t="s">
        <v>17</v>
      </c>
      <c r="C1469" t="s">
        <v>12</v>
      </c>
      <c r="D1469">
        <v>675732</v>
      </c>
      <c r="E1469">
        <v>676643</v>
      </c>
      <c r="F1469" t="s">
        <v>13</v>
      </c>
      <c r="G1469" t="s">
        <v>2412</v>
      </c>
      <c r="H1469" t="s">
        <v>2405</v>
      </c>
      <c r="I1469" t="s">
        <v>2410</v>
      </c>
      <c r="K1469">
        <v>912</v>
      </c>
    </row>
    <row r="1470" spans="1:11">
      <c r="A1470" t="s">
        <v>10</v>
      </c>
      <c r="B1470" t="s">
        <v>11</v>
      </c>
      <c r="C1470" t="s">
        <v>12</v>
      </c>
      <c r="D1470">
        <v>676721</v>
      </c>
      <c r="E1470">
        <v>677569</v>
      </c>
      <c r="F1470" t="s">
        <v>13</v>
      </c>
      <c r="I1470" t="s">
        <v>2413</v>
      </c>
      <c r="J1470" t="s">
        <v>2414</v>
      </c>
      <c r="K1470">
        <v>849</v>
      </c>
    </row>
    <row r="1471" spans="1:11">
      <c r="A1471" t="s">
        <v>16</v>
      </c>
      <c r="B1471" t="s">
        <v>17</v>
      </c>
      <c r="C1471" t="s">
        <v>12</v>
      </c>
      <c r="D1471">
        <v>676721</v>
      </c>
      <c r="E1471">
        <v>677569</v>
      </c>
      <c r="F1471" t="s">
        <v>13</v>
      </c>
      <c r="G1471" t="s">
        <v>2415</v>
      </c>
      <c r="H1471" t="s">
        <v>19</v>
      </c>
      <c r="I1471" t="s">
        <v>2413</v>
      </c>
      <c r="K1471">
        <v>849</v>
      </c>
    </row>
    <row r="1472" spans="1:11">
      <c r="A1472" t="s">
        <v>10</v>
      </c>
      <c r="B1472" t="s">
        <v>11</v>
      </c>
      <c r="C1472" t="s">
        <v>12</v>
      </c>
      <c r="D1472">
        <v>677661</v>
      </c>
      <c r="E1472">
        <v>678578</v>
      </c>
      <c r="F1472" t="s">
        <v>13</v>
      </c>
      <c r="I1472" t="s">
        <v>2416</v>
      </c>
      <c r="J1472" t="s">
        <v>2417</v>
      </c>
      <c r="K1472">
        <v>918</v>
      </c>
    </row>
    <row r="1473" spans="1:11">
      <c r="A1473" t="s">
        <v>16</v>
      </c>
      <c r="B1473" t="s">
        <v>17</v>
      </c>
      <c r="C1473" t="s">
        <v>12</v>
      </c>
      <c r="D1473">
        <v>677661</v>
      </c>
      <c r="E1473">
        <v>678578</v>
      </c>
      <c r="F1473" t="s">
        <v>13</v>
      </c>
      <c r="G1473" t="s">
        <v>2418</v>
      </c>
      <c r="H1473" t="s">
        <v>2419</v>
      </c>
      <c r="I1473" t="s">
        <v>2416</v>
      </c>
      <c r="K1473">
        <v>918</v>
      </c>
    </row>
    <row r="1474" spans="1:11">
      <c r="A1474" t="s">
        <v>10</v>
      </c>
      <c r="B1474" t="s">
        <v>11</v>
      </c>
      <c r="C1474" t="s">
        <v>12</v>
      </c>
      <c r="D1474">
        <v>678562</v>
      </c>
      <c r="E1474">
        <v>679542</v>
      </c>
      <c r="F1474" t="s">
        <v>13</v>
      </c>
      <c r="I1474" t="s">
        <v>2420</v>
      </c>
      <c r="J1474" t="s">
        <v>2421</v>
      </c>
      <c r="K1474">
        <v>981</v>
      </c>
    </row>
    <row r="1475" spans="1:11">
      <c r="A1475" t="s">
        <v>16</v>
      </c>
      <c r="B1475" t="s">
        <v>17</v>
      </c>
      <c r="C1475" t="s">
        <v>12</v>
      </c>
      <c r="D1475">
        <v>678562</v>
      </c>
      <c r="E1475">
        <v>679542</v>
      </c>
      <c r="F1475" t="s">
        <v>13</v>
      </c>
      <c r="G1475" t="s">
        <v>2422</v>
      </c>
      <c r="H1475" t="s">
        <v>2078</v>
      </c>
      <c r="I1475" t="s">
        <v>2420</v>
      </c>
      <c r="K1475">
        <v>981</v>
      </c>
    </row>
    <row r="1476" spans="1:11">
      <c r="A1476" t="s">
        <v>10</v>
      </c>
      <c r="B1476" t="s">
        <v>11</v>
      </c>
      <c r="C1476" t="s">
        <v>12</v>
      </c>
      <c r="D1476">
        <v>679591</v>
      </c>
      <c r="E1476">
        <v>680460</v>
      </c>
      <c r="F1476" t="s">
        <v>13</v>
      </c>
      <c r="I1476" t="s">
        <v>2423</v>
      </c>
      <c r="J1476" t="s">
        <v>2424</v>
      </c>
      <c r="K1476">
        <v>870</v>
      </c>
    </row>
    <row r="1477" spans="1:11">
      <c r="A1477" t="s">
        <v>16</v>
      </c>
      <c r="B1477" t="s">
        <v>17</v>
      </c>
      <c r="C1477" t="s">
        <v>12</v>
      </c>
      <c r="D1477">
        <v>679591</v>
      </c>
      <c r="E1477">
        <v>680460</v>
      </c>
      <c r="F1477" t="s">
        <v>13</v>
      </c>
      <c r="G1477" t="s">
        <v>2425</v>
      </c>
      <c r="H1477" t="s">
        <v>2426</v>
      </c>
      <c r="I1477" t="s">
        <v>2423</v>
      </c>
      <c r="K1477">
        <v>870</v>
      </c>
    </row>
    <row r="1478" spans="1:11">
      <c r="A1478" t="s">
        <v>10</v>
      </c>
      <c r="B1478" t="s">
        <v>11</v>
      </c>
      <c r="C1478" t="s">
        <v>12</v>
      </c>
      <c r="D1478">
        <v>680453</v>
      </c>
      <c r="E1478">
        <v>681076</v>
      </c>
      <c r="F1478" t="s">
        <v>13</v>
      </c>
      <c r="I1478" t="s">
        <v>2427</v>
      </c>
      <c r="J1478" t="s">
        <v>2428</v>
      </c>
      <c r="K1478">
        <v>624</v>
      </c>
    </row>
    <row r="1479" spans="1:11">
      <c r="A1479" t="s">
        <v>16</v>
      </c>
      <c r="B1479" t="s">
        <v>17</v>
      </c>
      <c r="C1479" t="s">
        <v>12</v>
      </c>
      <c r="D1479">
        <v>680453</v>
      </c>
      <c r="E1479">
        <v>681076</v>
      </c>
      <c r="F1479" t="s">
        <v>13</v>
      </c>
      <c r="G1479" t="s">
        <v>2429</v>
      </c>
      <c r="H1479" t="s">
        <v>500</v>
      </c>
      <c r="I1479" t="s">
        <v>2427</v>
      </c>
      <c r="K1479">
        <v>624</v>
      </c>
    </row>
    <row r="1480" spans="1:11">
      <c r="A1480" t="s">
        <v>10</v>
      </c>
      <c r="B1480" t="s">
        <v>565</v>
      </c>
      <c r="C1480" t="s">
        <v>12</v>
      </c>
      <c r="D1480">
        <v>681200</v>
      </c>
      <c r="E1480">
        <v>681285</v>
      </c>
      <c r="F1480" t="s">
        <v>20</v>
      </c>
      <c r="I1480" t="s">
        <v>2430</v>
      </c>
      <c r="J1480" t="s">
        <v>2431</v>
      </c>
      <c r="K1480">
        <v>86</v>
      </c>
    </row>
    <row r="1481" spans="1:11">
      <c r="A1481" t="s">
        <v>565</v>
      </c>
      <c r="C1481" t="s">
        <v>12</v>
      </c>
      <c r="D1481">
        <v>681200</v>
      </c>
      <c r="E1481">
        <v>681285</v>
      </c>
      <c r="F1481" t="s">
        <v>20</v>
      </c>
      <c r="H1481" t="s">
        <v>1514</v>
      </c>
      <c r="I1481" t="s">
        <v>2430</v>
      </c>
      <c r="J1481" t="s">
        <v>2432</v>
      </c>
      <c r="K1481">
        <v>86</v>
      </c>
    </row>
    <row r="1482" spans="1:11">
      <c r="A1482" t="s">
        <v>10</v>
      </c>
      <c r="B1482" t="s">
        <v>11</v>
      </c>
      <c r="C1482" t="s">
        <v>12</v>
      </c>
      <c r="D1482">
        <v>681467</v>
      </c>
      <c r="E1482">
        <v>682081</v>
      </c>
      <c r="F1482" t="s">
        <v>13</v>
      </c>
      <c r="I1482" t="s">
        <v>2433</v>
      </c>
      <c r="J1482" t="s">
        <v>2434</v>
      </c>
      <c r="K1482">
        <v>615</v>
      </c>
    </row>
    <row r="1483" spans="1:11">
      <c r="A1483" t="s">
        <v>16</v>
      </c>
      <c r="B1483" t="s">
        <v>17</v>
      </c>
      <c r="C1483" t="s">
        <v>12</v>
      </c>
      <c r="D1483">
        <v>681467</v>
      </c>
      <c r="E1483">
        <v>682081</v>
      </c>
      <c r="F1483" t="s">
        <v>13</v>
      </c>
      <c r="G1483" t="s">
        <v>2435</v>
      </c>
      <c r="H1483" t="s">
        <v>1322</v>
      </c>
      <c r="I1483" t="s">
        <v>2433</v>
      </c>
      <c r="K1483">
        <v>615</v>
      </c>
    </row>
    <row r="1484" spans="1:11">
      <c r="A1484" t="s">
        <v>10</v>
      </c>
      <c r="B1484" t="s">
        <v>11</v>
      </c>
      <c r="C1484" t="s">
        <v>12</v>
      </c>
      <c r="D1484">
        <v>682078</v>
      </c>
      <c r="E1484">
        <v>682533</v>
      </c>
      <c r="F1484" t="s">
        <v>13</v>
      </c>
      <c r="I1484" t="s">
        <v>2436</v>
      </c>
      <c r="J1484" t="s">
        <v>2437</v>
      </c>
      <c r="K1484">
        <v>456</v>
      </c>
    </row>
    <row r="1485" spans="1:11">
      <c r="A1485" t="s">
        <v>16</v>
      </c>
      <c r="B1485" t="s">
        <v>17</v>
      </c>
      <c r="C1485" t="s">
        <v>12</v>
      </c>
      <c r="D1485">
        <v>682078</v>
      </c>
      <c r="E1485">
        <v>682533</v>
      </c>
      <c r="F1485" t="s">
        <v>13</v>
      </c>
      <c r="G1485" t="s">
        <v>2438</v>
      </c>
      <c r="H1485" t="s">
        <v>2439</v>
      </c>
      <c r="I1485" t="s">
        <v>2436</v>
      </c>
      <c r="K1485">
        <v>456</v>
      </c>
    </row>
    <row r="1486" spans="1:11">
      <c r="A1486" t="s">
        <v>10</v>
      </c>
      <c r="B1486" t="s">
        <v>11</v>
      </c>
      <c r="C1486" t="s">
        <v>12</v>
      </c>
      <c r="D1486">
        <v>682624</v>
      </c>
      <c r="E1486">
        <v>683784</v>
      </c>
      <c r="F1486" t="s">
        <v>20</v>
      </c>
      <c r="I1486" t="s">
        <v>2440</v>
      </c>
      <c r="J1486" t="s">
        <v>2441</v>
      </c>
      <c r="K1486">
        <v>1161</v>
      </c>
    </row>
    <row r="1487" spans="1:11">
      <c r="A1487" t="s">
        <v>16</v>
      </c>
      <c r="B1487" t="s">
        <v>17</v>
      </c>
      <c r="C1487" t="s">
        <v>12</v>
      </c>
      <c r="D1487">
        <v>682624</v>
      </c>
      <c r="E1487">
        <v>683784</v>
      </c>
      <c r="F1487" t="s">
        <v>20</v>
      </c>
      <c r="G1487" t="s">
        <v>2442</v>
      </c>
      <c r="H1487" t="s">
        <v>2443</v>
      </c>
      <c r="I1487" t="s">
        <v>2440</v>
      </c>
      <c r="K1487">
        <v>1161</v>
      </c>
    </row>
    <row r="1488" spans="1:11">
      <c r="A1488" t="s">
        <v>10</v>
      </c>
      <c r="B1488" t="s">
        <v>11</v>
      </c>
      <c r="C1488" t="s">
        <v>12</v>
      </c>
      <c r="D1488">
        <v>683855</v>
      </c>
      <c r="E1488">
        <v>684277</v>
      </c>
      <c r="F1488" t="s">
        <v>20</v>
      </c>
      <c r="I1488" t="s">
        <v>2444</v>
      </c>
      <c r="J1488" t="s">
        <v>2445</v>
      </c>
      <c r="K1488">
        <v>423</v>
      </c>
    </row>
    <row r="1489" spans="1:11">
      <c r="A1489" t="s">
        <v>16</v>
      </c>
      <c r="B1489" t="s">
        <v>17</v>
      </c>
      <c r="C1489" t="s">
        <v>12</v>
      </c>
      <c r="D1489">
        <v>683855</v>
      </c>
      <c r="E1489">
        <v>684277</v>
      </c>
      <c r="F1489" t="s">
        <v>20</v>
      </c>
      <c r="G1489" t="s">
        <v>2446</v>
      </c>
      <c r="H1489" t="s">
        <v>2447</v>
      </c>
      <c r="I1489" t="s">
        <v>2444</v>
      </c>
      <c r="K1489">
        <v>423</v>
      </c>
    </row>
    <row r="1490" spans="1:11">
      <c r="A1490" t="s">
        <v>10</v>
      </c>
      <c r="B1490" t="s">
        <v>11</v>
      </c>
      <c r="C1490" t="s">
        <v>12</v>
      </c>
      <c r="D1490">
        <v>684445</v>
      </c>
      <c r="E1490">
        <v>685284</v>
      </c>
      <c r="F1490" t="s">
        <v>13</v>
      </c>
      <c r="I1490" t="s">
        <v>2448</v>
      </c>
      <c r="J1490" t="s">
        <v>2449</v>
      </c>
      <c r="K1490">
        <v>840</v>
      </c>
    </row>
    <row r="1491" spans="1:11">
      <c r="A1491" t="s">
        <v>16</v>
      </c>
      <c r="B1491" t="s">
        <v>17</v>
      </c>
      <c r="C1491" t="s">
        <v>12</v>
      </c>
      <c r="D1491">
        <v>684445</v>
      </c>
      <c r="E1491">
        <v>685284</v>
      </c>
      <c r="F1491" t="s">
        <v>13</v>
      </c>
      <c r="G1491" t="s">
        <v>2450</v>
      </c>
      <c r="H1491" t="s">
        <v>2451</v>
      </c>
      <c r="I1491" t="s">
        <v>2448</v>
      </c>
      <c r="K1491">
        <v>840</v>
      </c>
    </row>
    <row r="1492" spans="1:11">
      <c r="A1492" t="s">
        <v>10</v>
      </c>
      <c r="B1492" t="s">
        <v>11</v>
      </c>
      <c r="C1492" t="s">
        <v>12</v>
      </c>
      <c r="D1492">
        <v>685398</v>
      </c>
      <c r="E1492">
        <v>685853</v>
      </c>
      <c r="F1492" t="s">
        <v>13</v>
      </c>
      <c r="I1492" t="s">
        <v>2452</v>
      </c>
      <c r="J1492" t="s">
        <v>2453</v>
      </c>
      <c r="K1492">
        <v>456</v>
      </c>
    </row>
    <row r="1493" spans="1:11">
      <c r="A1493" t="s">
        <v>16</v>
      </c>
      <c r="B1493" t="s">
        <v>17</v>
      </c>
      <c r="C1493" t="s">
        <v>12</v>
      </c>
      <c r="D1493">
        <v>685398</v>
      </c>
      <c r="E1493">
        <v>685853</v>
      </c>
      <c r="F1493" t="s">
        <v>13</v>
      </c>
      <c r="G1493" t="s">
        <v>2454</v>
      </c>
      <c r="H1493" t="s">
        <v>32</v>
      </c>
      <c r="I1493" t="s">
        <v>2452</v>
      </c>
      <c r="K1493">
        <v>456</v>
      </c>
    </row>
    <row r="1494" spans="1:11">
      <c r="A1494" t="s">
        <v>10</v>
      </c>
      <c r="B1494" t="s">
        <v>11</v>
      </c>
      <c r="C1494" t="s">
        <v>12</v>
      </c>
      <c r="D1494">
        <v>685934</v>
      </c>
      <c r="E1494">
        <v>687214</v>
      </c>
      <c r="F1494" t="s">
        <v>13</v>
      </c>
      <c r="I1494" t="s">
        <v>2455</v>
      </c>
      <c r="J1494" t="s">
        <v>2456</v>
      </c>
      <c r="K1494">
        <v>1281</v>
      </c>
    </row>
    <row r="1495" spans="1:11">
      <c r="A1495" t="s">
        <v>16</v>
      </c>
      <c r="B1495" t="s">
        <v>17</v>
      </c>
      <c r="C1495" t="s">
        <v>12</v>
      </c>
      <c r="D1495">
        <v>685934</v>
      </c>
      <c r="E1495">
        <v>687214</v>
      </c>
      <c r="F1495" t="s">
        <v>13</v>
      </c>
      <c r="G1495" t="s">
        <v>2457</v>
      </c>
      <c r="H1495" t="s">
        <v>2458</v>
      </c>
      <c r="I1495" t="s">
        <v>2455</v>
      </c>
      <c r="K1495">
        <v>1281</v>
      </c>
    </row>
    <row r="1496" spans="1:11">
      <c r="A1496" t="s">
        <v>10</v>
      </c>
      <c r="B1496" t="s">
        <v>11</v>
      </c>
      <c r="C1496" t="s">
        <v>12</v>
      </c>
      <c r="D1496">
        <v>687267</v>
      </c>
      <c r="E1496">
        <v>687434</v>
      </c>
      <c r="F1496" t="s">
        <v>13</v>
      </c>
      <c r="I1496" t="s">
        <v>2459</v>
      </c>
      <c r="J1496" t="s">
        <v>2460</v>
      </c>
      <c r="K1496">
        <v>168</v>
      </c>
    </row>
    <row r="1497" spans="1:11">
      <c r="A1497" t="s">
        <v>16</v>
      </c>
      <c r="B1497" t="s">
        <v>17</v>
      </c>
      <c r="C1497" t="s">
        <v>12</v>
      </c>
      <c r="D1497">
        <v>687267</v>
      </c>
      <c r="E1497">
        <v>687434</v>
      </c>
      <c r="F1497" t="s">
        <v>13</v>
      </c>
      <c r="G1497" t="s">
        <v>2461</v>
      </c>
      <c r="H1497" t="s">
        <v>19</v>
      </c>
      <c r="I1497" t="s">
        <v>2459</v>
      </c>
      <c r="K1497">
        <v>168</v>
      </c>
    </row>
    <row r="1498" spans="1:11">
      <c r="A1498" t="s">
        <v>10</v>
      </c>
      <c r="B1498" t="s">
        <v>11</v>
      </c>
      <c r="C1498" t="s">
        <v>12</v>
      </c>
      <c r="D1498">
        <v>687449</v>
      </c>
      <c r="E1498">
        <v>688636</v>
      </c>
      <c r="F1498" t="s">
        <v>13</v>
      </c>
      <c r="I1498" t="s">
        <v>2462</v>
      </c>
      <c r="J1498" t="s">
        <v>2463</v>
      </c>
      <c r="K1498">
        <v>1188</v>
      </c>
    </row>
    <row r="1499" spans="1:11">
      <c r="A1499" t="s">
        <v>16</v>
      </c>
      <c r="B1499" t="s">
        <v>17</v>
      </c>
      <c r="C1499" t="s">
        <v>12</v>
      </c>
      <c r="D1499">
        <v>687449</v>
      </c>
      <c r="E1499">
        <v>688636</v>
      </c>
      <c r="F1499" t="s">
        <v>13</v>
      </c>
      <c r="G1499" t="s">
        <v>2464</v>
      </c>
      <c r="H1499" t="s">
        <v>2465</v>
      </c>
      <c r="I1499" t="s">
        <v>2462</v>
      </c>
      <c r="K1499">
        <v>1188</v>
      </c>
    </row>
    <row r="1500" spans="1:11">
      <c r="A1500" t="s">
        <v>10</v>
      </c>
      <c r="B1500" t="s">
        <v>11</v>
      </c>
      <c r="C1500" t="s">
        <v>12</v>
      </c>
      <c r="D1500">
        <v>688716</v>
      </c>
      <c r="E1500">
        <v>689411</v>
      </c>
      <c r="F1500" t="s">
        <v>13</v>
      </c>
      <c r="I1500" t="s">
        <v>2466</v>
      </c>
      <c r="J1500" t="s">
        <v>2467</v>
      </c>
      <c r="K1500">
        <v>696</v>
      </c>
    </row>
    <row r="1501" spans="1:11">
      <c r="A1501" t="s">
        <v>16</v>
      </c>
      <c r="B1501" t="s">
        <v>17</v>
      </c>
      <c r="C1501" t="s">
        <v>12</v>
      </c>
      <c r="D1501">
        <v>688716</v>
      </c>
      <c r="E1501">
        <v>689411</v>
      </c>
      <c r="F1501" t="s">
        <v>13</v>
      </c>
      <c r="G1501" t="s">
        <v>2468</v>
      </c>
      <c r="H1501" t="s">
        <v>2469</v>
      </c>
      <c r="I1501" t="s">
        <v>2466</v>
      </c>
      <c r="K1501">
        <v>696</v>
      </c>
    </row>
    <row r="1502" spans="1:11">
      <c r="A1502" t="s">
        <v>10</v>
      </c>
      <c r="B1502" t="s">
        <v>11</v>
      </c>
      <c r="C1502" t="s">
        <v>12</v>
      </c>
      <c r="D1502">
        <v>689592</v>
      </c>
      <c r="E1502">
        <v>690131</v>
      </c>
      <c r="F1502" t="s">
        <v>20</v>
      </c>
      <c r="I1502" t="s">
        <v>2470</v>
      </c>
      <c r="J1502" t="s">
        <v>2471</v>
      </c>
      <c r="K1502">
        <v>540</v>
      </c>
    </row>
    <row r="1503" spans="1:11">
      <c r="A1503" t="s">
        <v>16</v>
      </c>
      <c r="B1503" t="s">
        <v>17</v>
      </c>
      <c r="C1503" t="s">
        <v>12</v>
      </c>
      <c r="D1503">
        <v>689592</v>
      </c>
      <c r="E1503">
        <v>690131</v>
      </c>
      <c r="F1503" t="s">
        <v>20</v>
      </c>
      <c r="G1503" t="s">
        <v>2472</v>
      </c>
      <c r="H1503" t="s">
        <v>2473</v>
      </c>
      <c r="I1503" t="s">
        <v>2470</v>
      </c>
      <c r="K1503">
        <v>540</v>
      </c>
    </row>
    <row r="1504" spans="1:11">
      <c r="A1504" t="s">
        <v>10</v>
      </c>
      <c r="B1504" t="s">
        <v>11</v>
      </c>
      <c r="C1504" t="s">
        <v>12</v>
      </c>
      <c r="D1504">
        <v>690136</v>
      </c>
      <c r="E1504">
        <v>691359</v>
      </c>
      <c r="F1504" t="s">
        <v>20</v>
      </c>
      <c r="I1504" t="s">
        <v>2474</v>
      </c>
      <c r="J1504" t="s">
        <v>2475</v>
      </c>
      <c r="K1504">
        <v>1224</v>
      </c>
    </row>
    <row r="1505" spans="1:11">
      <c r="A1505" t="s">
        <v>16</v>
      </c>
      <c r="B1505" t="s">
        <v>17</v>
      </c>
      <c r="C1505" t="s">
        <v>12</v>
      </c>
      <c r="D1505">
        <v>690136</v>
      </c>
      <c r="E1505">
        <v>691359</v>
      </c>
      <c r="F1505" t="s">
        <v>20</v>
      </c>
      <c r="G1505" t="s">
        <v>2476</v>
      </c>
      <c r="H1505" t="s">
        <v>2477</v>
      </c>
      <c r="I1505" t="s">
        <v>2474</v>
      </c>
      <c r="K1505">
        <v>1224</v>
      </c>
    </row>
    <row r="1506" spans="1:11">
      <c r="A1506" t="s">
        <v>10</v>
      </c>
      <c r="B1506" t="s">
        <v>11</v>
      </c>
      <c r="C1506" t="s">
        <v>12</v>
      </c>
      <c r="D1506">
        <v>691454</v>
      </c>
      <c r="E1506">
        <v>691723</v>
      </c>
      <c r="F1506" t="s">
        <v>20</v>
      </c>
      <c r="I1506" t="s">
        <v>2478</v>
      </c>
      <c r="J1506" t="s">
        <v>2479</v>
      </c>
      <c r="K1506">
        <v>270</v>
      </c>
    </row>
    <row r="1507" spans="1:11">
      <c r="A1507" t="s">
        <v>16</v>
      </c>
      <c r="B1507" t="s">
        <v>17</v>
      </c>
      <c r="C1507" t="s">
        <v>12</v>
      </c>
      <c r="D1507">
        <v>691454</v>
      </c>
      <c r="E1507">
        <v>691723</v>
      </c>
      <c r="F1507" t="s">
        <v>20</v>
      </c>
      <c r="G1507" t="s">
        <v>2480</v>
      </c>
      <c r="H1507" t="s">
        <v>19</v>
      </c>
      <c r="I1507" t="s">
        <v>2478</v>
      </c>
      <c r="K1507">
        <v>270</v>
      </c>
    </row>
    <row r="1508" spans="1:11">
      <c r="A1508" t="s">
        <v>10</v>
      </c>
      <c r="B1508" t="s">
        <v>11</v>
      </c>
      <c r="C1508" t="s">
        <v>12</v>
      </c>
      <c r="D1508">
        <v>691720</v>
      </c>
      <c r="E1508">
        <v>694512</v>
      </c>
      <c r="F1508" t="s">
        <v>20</v>
      </c>
      <c r="I1508" t="s">
        <v>2481</v>
      </c>
      <c r="J1508" t="s">
        <v>2482</v>
      </c>
      <c r="K1508">
        <v>2793</v>
      </c>
    </row>
    <row r="1509" spans="1:11">
      <c r="A1509" t="s">
        <v>16</v>
      </c>
      <c r="B1509" t="s">
        <v>17</v>
      </c>
      <c r="C1509" t="s">
        <v>12</v>
      </c>
      <c r="D1509">
        <v>691720</v>
      </c>
      <c r="E1509">
        <v>694512</v>
      </c>
      <c r="F1509" t="s">
        <v>20</v>
      </c>
      <c r="G1509" t="s">
        <v>2483</v>
      </c>
      <c r="H1509" t="s">
        <v>2484</v>
      </c>
      <c r="I1509" t="s">
        <v>2481</v>
      </c>
      <c r="K1509">
        <v>2793</v>
      </c>
    </row>
    <row r="1510" spans="1:11">
      <c r="A1510" t="s">
        <v>10</v>
      </c>
      <c r="B1510" t="s">
        <v>11</v>
      </c>
      <c r="C1510" t="s">
        <v>12</v>
      </c>
      <c r="D1510">
        <v>694789</v>
      </c>
      <c r="E1510">
        <v>695208</v>
      </c>
      <c r="F1510" t="s">
        <v>13</v>
      </c>
      <c r="I1510" t="s">
        <v>2485</v>
      </c>
      <c r="J1510" t="s">
        <v>2486</v>
      </c>
      <c r="K1510">
        <v>420</v>
      </c>
    </row>
    <row r="1511" spans="1:11">
      <c r="A1511" t="s">
        <v>16</v>
      </c>
      <c r="B1511" t="s">
        <v>17</v>
      </c>
      <c r="C1511" t="s">
        <v>12</v>
      </c>
      <c r="D1511">
        <v>694789</v>
      </c>
      <c r="E1511">
        <v>695208</v>
      </c>
      <c r="F1511" t="s">
        <v>13</v>
      </c>
      <c r="G1511" t="s">
        <v>2487</v>
      </c>
      <c r="H1511" t="s">
        <v>2488</v>
      </c>
      <c r="I1511" t="s">
        <v>2485</v>
      </c>
      <c r="K1511">
        <v>420</v>
      </c>
    </row>
    <row r="1512" spans="1:11">
      <c r="A1512" t="s">
        <v>10</v>
      </c>
      <c r="B1512" t="s">
        <v>11</v>
      </c>
      <c r="C1512" t="s">
        <v>12</v>
      </c>
      <c r="D1512">
        <v>695275</v>
      </c>
      <c r="E1512">
        <v>695715</v>
      </c>
      <c r="F1512" t="s">
        <v>13</v>
      </c>
      <c r="I1512" t="s">
        <v>2489</v>
      </c>
      <c r="J1512" t="s">
        <v>2490</v>
      </c>
      <c r="K1512">
        <v>441</v>
      </c>
    </row>
    <row r="1513" spans="1:11">
      <c r="A1513" t="s">
        <v>16</v>
      </c>
      <c r="B1513" t="s">
        <v>17</v>
      </c>
      <c r="C1513" t="s">
        <v>12</v>
      </c>
      <c r="D1513">
        <v>695275</v>
      </c>
      <c r="E1513">
        <v>695715</v>
      </c>
      <c r="F1513" t="s">
        <v>13</v>
      </c>
      <c r="G1513" t="s">
        <v>2491</v>
      </c>
      <c r="H1513" t="s">
        <v>2492</v>
      </c>
      <c r="I1513" t="s">
        <v>2489</v>
      </c>
      <c r="K1513">
        <v>441</v>
      </c>
    </row>
    <row r="1514" spans="1:11">
      <c r="A1514" t="s">
        <v>10</v>
      </c>
      <c r="B1514" t="s">
        <v>11</v>
      </c>
      <c r="C1514" t="s">
        <v>12</v>
      </c>
      <c r="D1514">
        <v>695783</v>
      </c>
      <c r="E1514">
        <v>696601</v>
      </c>
      <c r="F1514" t="s">
        <v>13</v>
      </c>
      <c r="I1514" t="s">
        <v>2493</v>
      </c>
      <c r="J1514" t="s">
        <v>2494</v>
      </c>
      <c r="K1514">
        <v>819</v>
      </c>
    </row>
    <row r="1515" spans="1:11">
      <c r="A1515" t="s">
        <v>16</v>
      </c>
      <c r="B1515" t="s">
        <v>17</v>
      </c>
      <c r="C1515" t="s">
        <v>12</v>
      </c>
      <c r="D1515">
        <v>695783</v>
      </c>
      <c r="E1515">
        <v>696601</v>
      </c>
      <c r="F1515" t="s">
        <v>13</v>
      </c>
      <c r="G1515" t="s">
        <v>2495</v>
      </c>
      <c r="H1515" t="s">
        <v>2496</v>
      </c>
      <c r="I1515" t="s">
        <v>2493</v>
      </c>
      <c r="K1515">
        <v>819</v>
      </c>
    </row>
    <row r="1516" spans="1:11">
      <c r="A1516" t="s">
        <v>10</v>
      </c>
      <c r="B1516" t="s">
        <v>11</v>
      </c>
      <c r="C1516" t="s">
        <v>12</v>
      </c>
      <c r="D1516">
        <v>696742</v>
      </c>
      <c r="E1516">
        <v>699096</v>
      </c>
      <c r="F1516" t="s">
        <v>20</v>
      </c>
      <c r="I1516" t="s">
        <v>2497</v>
      </c>
      <c r="J1516" t="s">
        <v>2498</v>
      </c>
      <c r="K1516">
        <v>2355</v>
      </c>
    </row>
    <row r="1517" spans="1:11">
      <c r="A1517" t="s">
        <v>16</v>
      </c>
      <c r="B1517" t="s">
        <v>17</v>
      </c>
      <c r="C1517" t="s">
        <v>12</v>
      </c>
      <c r="D1517">
        <v>696742</v>
      </c>
      <c r="E1517">
        <v>699096</v>
      </c>
      <c r="F1517" t="s">
        <v>20</v>
      </c>
      <c r="G1517" t="s">
        <v>2499</v>
      </c>
      <c r="H1517" t="s">
        <v>376</v>
      </c>
      <c r="I1517" t="s">
        <v>2497</v>
      </c>
      <c r="K1517">
        <v>2355</v>
      </c>
    </row>
    <row r="1518" spans="1:11">
      <c r="A1518" t="s">
        <v>10</v>
      </c>
      <c r="B1518" t="s">
        <v>11</v>
      </c>
      <c r="C1518" t="s">
        <v>12</v>
      </c>
      <c r="D1518">
        <v>699159</v>
      </c>
      <c r="E1518">
        <v>700088</v>
      </c>
      <c r="F1518" t="s">
        <v>20</v>
      </c>
      <c r="I1518" t="s">
        <v>2500</v>
      </c>
      <c r="J1518" t="s">
        <v>2501</v>
      </c>
      <c r="K1518">
        <v>930</v>
      </c>
    </row>
    <row r="1519" spans="1:11">
      <c r="A1519" t="s">
        <v>16</v>
      </c>
      <c r="B1519" t="s">
        <v>17</v>
      </c>
      <c r="C1519" t="s">
        <v>12</v>
      </c>
      <c r="D1519">
        <v>699159</v>
      </c>
      <c r="E1519">
        <v>700088</v>
      </c>
      <c r="F1519" t="s">
        <v>20</v>
      </c>
      <c r="G1519" t="s">
        <v>2502</v>
      </c>
      <c r="H1519" t="s">
        <v>2503</v>
      </c>
      <c r="I1519" t="s">
        <v>2500</v>
      </c>
      <c r="K1519">
        <v>930</v>
      </c>
    </row>
    <row r="1520" spans="1:11">
      <c r="A1520" t="s">
        <v>10</v>
      </c>
      <c r="B1520" t="s">
        <v>11</v>
      </c>
      <c r="C1520" t="s">
        <v>12</v>
      </c>
      <c r="D1520">
        <v>700215</v>
      </c>
      <c r="E1520">
        <v>701303</v>
      </c>
      <c r="F1520" t="s">
        <v>20</v>
      </c>
      <c r="I1520" t="s">
        <v>2504</v>
      </c>
      <c r="J1520" t="s">
        <v>2505</v>
      </c>
      <c r="K1520">
        <v>1089</v>
      </c>
    </row>
    <row r="1521" spans="1:11">
      <c r="A1521" t="s">
        <v>16</v>
      </c>
      <c r="B1521" t="s">
        <v>17</v>
      </c>
      <c r="C1521" t="s">
        <v>12</v>
      </c>
      <c r="D1521">
        <v>700215</v>
      </c>
      <c r="E1521">
        <v>701303</v>
      </c>
      <c r="F1521" t="s">
        <v>20</v>
      </c>
      <c r="G1521" t="s">
        <v>2506</v>
      </c>
      <c r="H1521" t="s">
        <v>2507</v>
      </c>
      <c r="I1521" t="s">
        <v>2504</v>
      </c>
      <c r="K1521">
        <v>1089</v>
      </c>
    </row>
    <row r="1522" spans="1:11">
      <c r="A1522" t="s">
        <v>10</v>
      </c>
      <c r="B1522" t="s">
        <v>11</v>
      </c>
      <c r="C1522" t="s">
        <v>12</v>
      </c>
      <c r="D1522">
        <v>701555</v>
      </c>
      <c r="E1522">
        <v>702988</v>
      </c>
      <c r="F1522" t="s">
        <v>13</v>
      </c>
      <c r="I1522" t="s">
        <v>2508</v>
      </c>
      <c r="J1522" t="s">
        <v>2509</v>
      </c>
      <c r="K1522">
        <v>1434</v>
      </c>
    </row>
    <row r="1523" spans="1:11">
      <c r="A1523" t="s">
        <v>16</v>
      </c>
      <c r="B1523" t="s">
        <v>17</v>
      </c>
      <c r="C1523" t="s">
        <v>12</v>
      </c>
      <c r="D1523">
        <v>701555</v>
      </c>
      <c r="E1523">
        <v>702988</v>
      </c>
      <c r="F1523" t="s">
        <v>13</v>
      </c>
      <c r="G1523" t="s">
        <v>2510</v>
      </c>
      <c r="H1523" t="s">
        <v>2511</v>
      </c>
      <c r="I1523" t="s">
        <v>2508</v>
      </c>
      <c r="K1523">
        <v>1434</v>
      </c>
    </row>
    <row r="1524" spans="1:11">
      <c r="A1524" t="s">
        <v>10</v>
      </c>
      <c r="B1524" t="s">
        <v>11</v>
      </c>
      <c r="C1524" t="s">
        <v>12</v>
      </c>
      <c r="D1524">
        <v>702985</v>
      </c>
      <c r="E1524">
        <v>703635</v>
      </c>
      <c r="F1524" t="s">
        <v>13</v>
      </c>
      <c r="I1524" t="s">
        <v>2512</v>
      </c>
      <c r="J1524" t="s">
        <v>2513</v>
      </c>
      <c r="K1524">
        <v>651</v>
      </c>
    </row>
    <row r="1525" spans="1:11">
      <c r="A1525" t="s">
        <v>16</v>
      </c>
      <c r="B1525" t="s">
        <v>17</v>
      </c>
      <c r="C1525" t="s">
        <v>12</v>
      </c>
      <c r="D1525">
        <v>702985</v>
      </c>
      <c r="E1525">
        <v>703635</v>
      </c>
      <c r="F1525" t="s">
        <v>13</v>
      </c>
      <c r="G1525" t="s">
        <v>2514</v>
      </c>
      <c r="H1525" t="s">
        <v>1823</v>
      </c>
      <c r="I1525" t="s">
        <v>2512</v>
      </c>
      <c r="K1525">
        <v>651</v>
      </c>
    </row>
    <row r="1526" spans="1:11">
      <c r="A1526" t="s">
        <v>10</v>
      </c>
      <c r="B1526" t="s">
        <v>11</v>
      </c>
      <c r="C1526" t="s">
        <v>12</v>
      </c>
      <c r="D1526">
        <v>704092</v>
      </c>
      <c r="E1526">
        <v>705843</v>
      </c>
      <c r="F1526" t="s">
        <v>13</v>
      </c>
      <c r="I1526" t="s">
        <v>2515</v>
      </c>
      <c r="J1526" t="s">
        <v>2516</v>
      </c>
      <c r="K1526">
        <v>1752</v>
      </c>
    </row>
    <row r="1527" spans="1:11">
      <c r="A1527" t="s">
        <v>16</v>
      </c>
      <c r="B1527" t="s">
        <v>17</v>
      </c>
      <c r="C1527" t="s">
        <v>12</v>
      </c>
      <c r="D1527">
        <v>704092</v>
      </c>
      <c r="E1527">
        <v>705843</v>
      </c>
      <c r="F1527" t="s">
        <v>13</v>
      </c>
      <c r="G1527" t="s">
        <v>2517</v>
      </c>
      <c r="H1527" t="s">
        <v>2518</v>
      </c>
      <c r="I1527" t="s">
        <v>2515</v>
      </c>
      <c r="K1527">
        <v>1752</v>
      </c>
    </row>
    <row r="1528" spans="1:11">
      <c r="A1528" t="s">
        <v>10</v>
      </c>
      <c r="B1528" t="s">
        <v>11</v>
      </c>
      <c r="C1528" t="s">
        <v>12</v>
      </c>
      <c r="D1528">
        <v>706140</v>
      </c>
      <c r="E1528">
        <v>706700</v>
      </c>
      <c r="F1528" t="s">
        <v>13</v>
      </c>
      <c r="I1528" t="s">
        <v>2519</v>
      </c>
      <c r="J1528" t="s">
        <v>2520</v>
      </c>
      <c r="K1528">
        <v>561</v>
      </c>
    </row>
    <row r="1529" spans="1:11">
      <c r="A1529" t="s">
        <v>16</v>
      </c>
      <c r="B1529" t="s">
        <v>17</v>
      </c>
      <c r="C1529" t="s">
        <v>12</v>
      </c>
      <c r="D1529">
        <v>706140</v>
      </c>
      <c r="E1529">
        <v>706700</v>
      </c>
      <c r="F1529" t="s">
        <v>13</v>
      </c>
      <c r="G1529" t="s">
        <v>2521</v>
      </c>
      <c r="H1529" t="s">
        <v>2522</v>
      </c>
      <c r="I1529" t="s">
        <v>2519</v>
      </c>
      <c r="K1529">
        <v>561</v>
      </c>
    </row>
    <row r="1530" spans="1:11">
      <c r="A1530" t="s">
        <v>10</v>
      </c>
      <c r="B1530" t="s">
        <v>11</v>
      </c>
      <c r="C1530" t="s">
        <v>12</v>
      </c>
      <c r="D1530">
        <v>706718</v>
      </c>
      <c r="E1530">
        <v>707050</v>
      </c>
      <c r="F1530" t="s">
        <v>20</v>
      </c>
      <c r="I1530" t="s">
        <v>2523</v>
      </c>
      <c r="J1530" t="s">
        <v>2524</v>
      </c>
      <c r="K1530">
        <v>333</v>
      </c>
    </row>
    <row r="1531" spans="1:11">
      <c r="A1531" t="s">
        <v>16</v>
      </c>
      <c r="B1531" t="s">
        <v>17</v>
      </c>
      <c r="C1531" t="s">
        <v>12</v>
      </c>
      <c r="D1531">
        <v>706718</v>
      </c>
      <c r="E1531">
        <v>707050</v>
      </c>
      <c r="F1531" t="s">
        <v>20</v>
      </c>
      <c r="G1531" t="s">
        <v>2525</v>
      </c>
      <c r="H1531" t="s">
        <v>19</v>
      </c>
      <c r="I1531" t="s">
        <v>2523</v>
      </c>
      <c r="K1531">
        <v>333</v>
      </c>
    </row>
    <row r="1532" spans="1:11">
      <c r="A1532" t="s">
        <v>10</v>
      </c>
      <c r="B1532" t="s">
        <v>11</v>
      </c>
      <c r="C1532" t="s">
        <v>12</v>
      </c>
      <c r="D1532">
        <v>707285</v>
      </c>
      <c r="E1532">
        <v>708082</v>
      </c>
      <c r="F1532" t="s">
        <v>13</v>
      </c>
      <c r="I1532" t="s">
        <v>2526</v>
      </c>
      <c r="J1532" t="s">
        <v>2527</v>
      </c>
      <c r="K1532">
        <v>798</v>
      </c>
    </row>
    <row r="1533" spans="1:11">
      <c r="A1533" t="s">
        <v>16</v>
      </c>
      <c r="B1533" t="s">
        <v>17</v>
      </c>
      <c r="C1533" t="s">
        <v>12</v>
      </c>
      <c r="D1533">
        <v>707285</v>
      </c>
      <c r="E1533">
        <v>708082</v>
      </c>
      <c r="F1533" t="s">
        <v>13</v>
      </c>
      <c r="G1533" t="s">
        <v>2528</v>
      </c>
      <c r="H1533" t="s">
        <v>584</v>
      </c>
      <c r="I1533" t="s">
        <v>2526</v>
      </c>
      <c r="K1533">
        <v>798</v>
      </c>
    </row>
    <row r="1534" spans="1:11">
      <c r="A1534" t="s">
        <v>10</v>
      </c>
      <c r="B1534" t="s">
        <v>11</v>
      </c>
      <c r="C1534" t="s">
        <v>12</v>
      </c>
      <c r="D1534">
        <v>708188</v>
      </c>
      <c r="E1534">
        <v>709348</v>
      </c>
      <c r="F1534" t="s">
        <v>13</v>
      </c>
      <c r="I1534" t="s">
        <v>2529</v>
      </c>
      <c r="J1534" t="s">
        <v>2530</v>
      </c>
      <c r="K1534">
        <v>1161</v>
      </c>
    </row>
    <row r="1535" spans="1:11">
      <c r="A1535" t="s">
        <v>16</v>
      </c>
      <c r="B1535" t="s">
        <v>17</v>
      </c>
      <c r="C1535" t="s">
        <v>12</v>
      </c>
      <c r="D1535">
        <v>708188</v>
      </c>
      <c r="E1535">
        <v>709348</v>
      </c>
      <c r="F1535" t="s">
        <v>13</v>
      </c>
      <c r="G1535" t="s">
        <v>2531</v>
      </c>
      <c r="H1535" t="s">
        <v>1010</v>
      </c>
      <c r="I1535" t="s">
        <v>2529</v>
      </c>
      <c r="K1535">
        <v>1161</v>
      </c>
    </row>
    <row r="1536" spans="1:11">
      <c r="A1536" t="s">
        <v>10</v>
      </c>
      <c r="B1536" t="s">
        <v>11</v>
      </c>
      <c r="C1536" t="s">
        <v>12</v>
      </c>
      <c r="D1536">
        <v>709348</v>
      </c>
      <c r="E1536">
        <v>709563</v>
      </c>
      <c r="F1536" t="s">
        <v>13</v>
      </c>
      <c r="I1536" t="s">
        <v>2532</v>
      </c>
      <c r="J1536" t="s">
        <v>2533</v>
      </c>
      <c r="K1536">
        <v>216</v>
      </c>
    </row>
    <row r="1537" spans="1:11">
      <c r="A1537" t="s">
        <v>16</v>
      </c>
      <c r="B1537" t="s">
        <v>17</v>
      </c>
      <c r="C1537" t="s">
        <v>12</v>
      </c>
      <c r="D1537">
        <v>709348</v>
      </c>
      <c r="E1537">
        <v>709563</v>
      </c>
      <c r="F1537" t="s">
        <v>13</v>
      </c>
      <c r="G1537" t="s">
        <v>2534</v>
      </c>
      <c r="H1537" t="s">
        <v>19</v>
      </c>
      <c r="I1537" t="s">
        <v>2532</v>
      </c>
      <c r="K1537">
        <v>216</v>
      </c>
    </row>
    <row r="1538" spans="1:11">
      <c r="A1538" t="s">
        <v>10</v>
      </c>
      <c r="B1538" t="s">
        <v>11</v>
      </c>
      <c r="C1538" t="s">
        <v>12</v>
      </c>
      <c r="D1538">
        <v>709659</v>
      </c>
      <c r="E1538">
        <v>710444</v>
      </c>
      <c r="F1538" t="s">
        <v>20</v>
      </c>
      <c r="I1538" t="s">
        <v>2535</v>
      </c>
      <c r="J1538" t="s">
        <v>2536</v>
      </c>
      <c r="K1538">
        <v>786</v>
      </c>
    </row>
    <row r="1539" spans="1:11">
      <c r="A1539" t="s">
        <v>16</v>
      </c>
      <c r="B1539" t="s">
        <v>17</v>
      </c>
      <c r="C1539" t="s">
        <v>12</v>
      </c>
      <c r="D1539">
        <v>709659</v>
      </c>
      <c r="E1539">
        <v>710444</v>
      </c>
      <c r="F1539" t="s">
        <v>20</v>
      </c>
      <c r="G1539" t="s">
        <v>2537</v>
      </c>
      <c r="H1539" t="s">
        <v>2538</v>
      </c>
      <c r="I1539" t="s">
        <v>2535</v>
      </c>
      <c r="K1539">
        <v>786</v>
      </c>
    </row>
    <row r="1540" spans="1:11">
      <c r="A1540" t="s">
        <v>10</v>
      </c>
      <c r="B1540" t="s">
        <v>11</v>
      </c>
      <c r="C1540" t="s">
        <v>12</v>
      </c>
      <c r="D1540">
        <v>710516</v>
      </c>
      <c r="E1540">
        <v>711640</v>
      </c>
      <c r="F1540" t="s">
        <v>20</v>
      </c>
      <c r="I1540" t="s">
        <v>2539</v>
      </c>
      <c r="J1540" t="s">
        <v>2540</v>
      </c>
      <c r="K1540">
        <v>1125</v>
      </c>
    </row>
    <row r="1541" spans="1:11">
      <c r="A1541" t="s">
        <v>16</v>
      </c>
      <c r="B1541" t="s">
        <v>17</v>
      </c>
      <c r="C1541" t="s">
        <v>12</v>
      </c>
      <c r="D1541">
        <v>710516</v>
      </c>
      <c r="E1541">
        <v>711640</v>
      </c>
      <c r="F1541" t="s">
        <v>20</v>
      </c>
      <c r="G1541" t="s">
        <v>2541</v>
      </c>
      <c r="H1541" t="s">
        <v>2542</v>
      </c>
      <c r="I1541" t="s">
        <v>2539</v>
      </c>
      <c r="K1541">
        <v>1125</v>
      </c>
    </row>
    <row r="1542" spans="1:11">
      <c r="A1542" t="s">
        <v>10</v>
      </c>
      <c r="B1542" t="s">
        <v>11</v>
      </c>
      <c r="C1542" t="s">
        <v>12</v>
      </c>
      <c r="D1542">
        <v>711726</v>
      </c>
      <c r="E1542">
        <v>714281</v>
      </c>
      <c r="F1542" t="s">
        <v>20</v>
      </c>
      <c r="I1542" t="s">
        <v>2543</v>
      </c>
      <c r="J1542" t="s">
        <v>2544</v>
      </c>
      <c r="K1542">
        <v>2556</v>
      </c>
    </row>
    <row r="1543" spans="1:11">
      <c r="A1543" t="s">
        <v>16</v>
      </c>
      <c r="B1543" t="s">
        <v>17</v>
      </c>
      <c r="C1543" t="s">
        <v>12</v>
      </c>
      <c r="D1543">
        <v>711726</v>
      </c>
      <c r="E1543">
        <v>714281</v>
      </c>
      <c r="F1543" t="s">
        <v>20</v>
      </c>
      <c r="G1543" t="s">
        <v>2545</v>
      </c>
      <c r="H1543" t="s">
        <v>2546</v>
      </c>
      <c r="I1543" t="s">
        <v>2543</v>
      </c>
      <c r="K1543">
        <v>2556</v>
      </c>
    </row>
    <row r="1544" spans="1:11">
      <c r="A1544" t="s">
        <v>10</v>
      </c>
      <c r="B1544" t="s">
        <v>11</v>
      </c>
      <c r="C1544" t="s">
        <v>12</v>
      </c>
      <c r="D1544">
        <v>714374</v>
      </c>
      <c r="E1544">
        <v>715591</v>
      </c>
      <c r="F1544" t="s">
        <v>20</v>
      </c>
      <c r="I1544" t="s">
        <v>2547</v>
      </c>
      <c r="J1544" t="s">
        <v>2548</v>
      </c>
      <c r="K1544">
        <v>1218</v>
      </c>
    </row>
    <row r="1545" spans="1:11">
      <c r="A1545" t="s">
        <v>16</v>
      </c>
      <c r="B1545" t="s">
        <v>17</v>
      </c>
      <c r="C1545" t="s">
        <v>12</v>
      </c>
      <c r="D1545">
        <v>714374</v>
      </c>
      <c r="E1545">
        <v>715591</v>
      </c>
      <c r="F1545" t="s">
        <v>20</v>
      </c>
      <c r="G1545" t="s">
        <v>2549</v>
      </c>
      <c r="H1545" t="s">
        <v>2550</v>
      </c>
      <c r="I1545" t="s">
        <v>2547</v>
      </c>
      <c r="K1545">
        <v>1218</v>
      </c>
    </row>
    <row r="1546" spans="1:11">
      <c r="A1546" t="s">
        <v>10</v>
      </c>
      <c r="B1546" t="s">
        <v>11</v>
      </c>
      <c r="C1546" t="s">
        <v>12</v>
      </c>
      <c r="D1546">
        <v>715653</v>
      </c>
      <c r="E1546">
        <v>716795</v>
      </c>
      <c r="F1546" t="s">
        <v>20</v>
      </c>
      <c r="I1546" t="s">
        <v>2551</v>
      </c>
      <c r="J1546" t="s">
        <v>2552</v>
      </c>
      <c r="K1546">
        <v>1143</v>
      </c>
    </row>
    <row r="1547" spans="1:11">
      <c r="A1547" t="s">
        <v>16</v>
      </c>
      <c r="B1547" t="s">
        <v>17</v>
      </c>
      <c r="C1547" t="s">
        <v>12</v>
      </c>
      <c r="D1547">
        <v>715653</v>
      </c>
      <c r="E1547">
        <v>716795</v>
      </c>
      <c r="F1547" t="s">
        <v>20</v>
      </c>
      <c r="G1547" t="s">
        <v>2553</v>
      </c>
      <c r="H1547" t="s">
        <v>1952</v>
      </c>
      <c r="I1547" t="s">
        <v>2551</v>
      </c>
      <c r="K1547">
        <v>1143</v>
      </c>
    </row>
    <row r="1548" spans="1:11">
      <c r="A1548" t="s">
        <v>10</v>
      </c>
      <c r="B1548" t="s">
        <v>11</v>
      </c>
      <c r="C1548" t="s">
        <v>12</v>
      </c>
      <c r="D1548">
        <v>716794</v>
      </c>
      <c r="E1548">
        <v>718149</v>
      </c>
      <c r="F1548" t="s">
        <v>13</v>
      </c>
      <c r="I1548" t="s">
        <v>2554</v>
      </c>
      <c r="J1548" t="s">
        <v>2555</v>
      </c>
      <c r="K1548">
        <v>1356</v>
      </c>
    </row>
    <row r="1549" spans="1:11">
      <c r="A1549" t="s">
        <v>16</v>
      </c>
      <c r="B1549" t="s">
        <v>17</v>
      </c>
      <c r="C1549" t="s">
        <v>12</v>
      </c>
      <c r="D1549">
        <v>716794</v>
      </c>
      <c r="E1549">
        <v>718149</v>
      </c>
      <c r="F1549" t="s">
        <v>13</v>
      </c>
      <c r="G1549" t="s">
        <v>2556</v>
      </c>
      <c r="H1549" t="s">
        <v>2469</v>
      </c>
      <c r="I1549" t="s">
        <v>2554</v>
      </c>
      <c r="K1549">
        <v>1356</v>
      </c>
    </row>
    <row r="1550" spans="1:11">
      <c r="A1550" t="s">
        <v>10</v>
      </c>
      <c r="B1550" t="s">
        <v>11</v>
      </c>
      <c r="C1550" t="s">
        <v>12</v>
      </c>
      <c r="D1550">
        <v>718153</v>
      </c>
      <c r="E1550">
        <v>718902</v>
      </c>
      <c r="F1550" t="s">
        <v>13</v>
      </c>
      <c r="I1550" t="s">
        <v>2557</v>
      </c>
      <c r="J1550" t="s">
        <v>2558</v>
      </c>
      <c r="K1550">
        <v>750</v>
      </c>
    </row>
    <row r="1551" spans="1:11">
      <c r="A1551" t="s">
        <v>16</v>
      </c>
      <c r="B1551" t="s">
        <v>17</v>
      </c>
      <c r="C1551" t="s">
        <v>12</v>
      </c>
      <c r="D1551">
        <v>718153</v>
      </c>
      <c r="E1551">
        <v>718902</v>
      </c>
      <c r="F1551" t="s">
        <v>13</v>
      </c>
      <c r="G1551" t="s">
        <v>2559</v>
      </c>
      <c r="H1551" t="s">
        <v>2560</v>
      </c>
      <c r="I1551" t="s">
        <v>2557</v>
      </c>
      <c r="K1551">
        <v>750</v>
      </c>
    </row>
    <row r="1552" spans="1:11">
      <c r="A1552" t="s">
        <v>10</v>
      </c>
      <c r="B1552" t="s">
        <v>11</v>
      </c>
      <c r="C1552" t="s">
        <v>12</v>
      </c>
      <c r="D1552">
        <v>718912</v>
      </c>
      <c r="E1552">
        <v>720042</v>
      </c>
      <c r="F1552" t="s">
        <v>20</v>
      </c>
      <c r="I1552" t="s">
        <v>2561</v>
      </c>
      <c r="J1552" t="s">
        <v>2562</v>
      </c>
      <c r="K1552">
        <v>1131</v>
      </c>
    </row>
    <row r="1553" spans="1:11">
      <c r="A1553" t="s">
        <v>16</v>
      </c>
      <c r="B1553" t="s">
        <v>17</v>
      </c>
      <c r="C1553" t="s">
        <v>12</v>
      </c>
      <c r="D1553">
        <v>718912</v>
      </c>
      <c r="E1553">
        <v>720042</v>
      </c>
      <c r="F1553" t="s">
        <v>20</v>
      </c>
      <c r="G1553" t="s">
        <v>2563</v>
      </c>
      <c r="H1553" t="s">
        <v>2564</v>
      </c>
      <c r="I1553" t="s">
        <v>2561</v>
      </c>
      <c r="K1553">
        <v>1131</v>
      </c>
    </row>
    <row r="1554" spans="1:11">
      <c r="A1554" t="s">
        <v>10</v>
      </c>
      <c r="B1554" t="s">
        <v>11</v>
      </c>
      <c r="C1554" t="s">
        <v>12</v>
      </c>
      <c r="D1554">
        <v>720129</v>
      </c>
      <c r="E1554">
        <v>721373</v>
      </c>
      <c r="F1554" t="s">
        <v>20</v>
      </c>
      <c r="I1554" t="s">
        <v>2565</v>
      </c>
      <c r="J1554" t="s">
        <v>2566</v>
      </c>
      <c r="K1554">
        <v>1245</v>
      </c>
    </row>
    <row r="1555" spans="1:11">
      <c r="A1555" t="s">
        <v>16</v>
      </c>
      <c r="B1555" t="s">
        <v>17</v>
      </c>
      <c r="C1555" t="s">
        <v>12</v>
      </c>
      <c r="D1555">
        <v>720129</v>
      </c>
      <c r="E1555">
        <v>721373</v>
      </c>
      <c r="F1555" t="s">
        <v>20</v>
      </c>
      <c r="G1555" t="s">
        <v>2567</v>
      </c>
      <c r="H1555" t="s">
        <v>584</v>
      </c>
      <c r="I1555" t="s">
        <v>2565</v>
      </c>
      <c r="K1555">
        <v>1245</v>
      </c>
    </row>
    <row r="1556" spans="1:11">
      <c r="A1556" t="s">
        <v>10</v>
      </c>
      <c r="B1556" t="s">
        <v>11</v>
      </c>
      <c r="C1556" t="s">
        <v>12</v>
      </c>
      <c r="D1556">
        <v>721509</v>
      </c>
      <c r="E1556">
        <v>722732</v>
      </c>
      <c r="F1556" t="s">
        <v>20</v>
      </c>
      <c r="I1556" t="s">
        <v>2568</v>
      </c>
      <c r="J1556" t="s">
        <v>2569</v>
      </c>
      <c r="K1556">
        <v>1224</v>
      </c>
    </row>
    <row r="1557" spans="1:11">
      <c r="A1557" t="s">
        <v>16</v>
      </c>
      <c r="B1557" t="s">
        <v>17</v>
      </c>
      <c r="C1557" t="s">
        <v>12</v>
      </c>
      <c r="D1557">
        <v>721509</v>
      </c>
      <c r="E1557">
        <v>722732</v>
      </c>
      <c r="F1557" t="s">
        <v>20</v>
      </c>
      <c r="G1557" t="s">
        <v>2570</v>
      </c>
      <c r="H1557" t="s">
        <v>2571</v>
      </c>
      <c r="I1557" t="s">
        <v>2568</v>
      </c>
      <c r="K1557">
        <v>1224</v>
      </c>
    </row>
    <row r="1558" spans="1:11">
      <c r="A1558" t="s">
        <v>10</v>
      </c>
      <c r="B1558" t="s">
        <v>11</v>
      </c>
      <c r="C1558" t="s">
        <v>12</v>
      </c>
      <c r="D1558">
        <v>722928</v>
      </c>
      <c r="E1558">
        <v>724298</v>
      </c>
      <c r="F1558" t="s">
        <v>13</v>
      </c>
      <c r="I1558" t="s">
        <v>2572</v>
      </c>
      <c r="J1558" t="s">
        <v>2573</v>
      </c>
      <c r="K1558">
        <v>1371</v>
      </c>
    </row>
    <row r="1559" spans="1:11">
      <c r="A1559" t="s">
        <v>16</v>
      </c>
      <c r="B1559" t="s">
        <v>17</v>
      </c>
      <c r="C1559" t="s">
        <v>12</v>
      </c>
      <c r="D1559">
        <v>722928</v>
      </c>
      <c r="E1559">
        <v>724298</v>
      </c>
      <c r="F1559" t="s">
        <v>13</v>
      </c>
      <c r="G1559" t="s">
        <v>2574</v>
      </c>
      <c r="H1559" t="s">
        <v>2575</v>
      </c>
      <c r="I1559" t="s">
        <v>2572</v>
      </c>
      <c r="K1559">
        <v>1371</v>
      </c>
    </row>
    <row r="1560" spans="1:11">
      <c r="A1560" t="s">
        <v>10</v>
      </c>
      <c r="B1560" t="s">
        <v>11</v>
      </c>
      <c r="C1560" t="s">
        <v>12</v>
      </c>
      <c r="D1560">
        <v>724298</v>
      </c>
      <c r="E1560">
        <v>725170</v>
      </c>
      <c r="F1560" t="s">
        <v>13</v>
      </c>
      <c r="I1560" t="s">
        <v>2576</v>
      </c>
      <c r="J1560" t="s">
        <v>2577</v>
      </c>
      <c r="K1560">
        <v>873</v>
      </c>
    </row>
    <row r="1561" spans="1:11">
      <c r="A1561" t="s">
        <v>16</v>
      </c>
      <c r="B1561" t="s">
        <v>17</v>
      </c>
      <c r="C1561" t="s">
        <v>12</v>
      </c>
      <c r="D1561">
        <v>724298</v>
      </c>
      <c r="E1561">
        <v>725170</v>
      </c>
      <c r="F1561" t="s">
        <v>13</v>
      </c>
      <c r="G1561" t="s">
        <v>2578</v>
      </c>
      <c r="H1561" t="s">
        <v>2078</v>
      </c>
      <c r="I1561" t="s">
        <v>2576</v>
      </c>
      <c r="K1561">
        <v>873</v>
      </c>
    </row>
    <row r="1562" spans="1:11">
      <c r="A1562" t="s">
        <v>10</v>
      </c>
      <c r="B1562" t="s">
        <v>565</v>
      </c>
      <c r="C1562" t="s">
        <v>12</v>
      </c>
      <c r="D1562">
        <v>725310</v>
      </c>
      <c r="E1562">
        <v>725386</v>
      </c>
      <c r="F1562" t="s">
        <v>20</v>
      </c>
      <c r="I1562" t="s">
        <v>2579</v>
      </c>
      <c r="J1562" t="s">
        <v>2580</v>
      </c>
      <c r="K1562">
        <v>77</v>
      </c>
    </row>
    <row r="1563" spans="1:11">
      <c r="A1563" t="s">
        <v>565</v>
      </c>
      <c r="C1563" t="s">
        <v>12</v>
      </c>
      <c r="D1563">
        <v>725310</v>
      </c>
      <c r="E1563">
        <v>725386</v>
      </c>
      <c r="F1563" t="s">
        <v>20</v>
      </c>
      <c r="H1563" t="s">
        <v>2581</v>
      </c>
      <c r="I1563" t="s">
        <v>2579</v>
      </c>
      <c r="J1563" t="s">
        <v>2582</v>
      </c>
      <c r="K1563">
        <v>77</v>
      </c>
    </row>
    <row r="1564" spans="1:11">
      <c r="A1564" t="s">
        <v>10</v>
      </c>
      <c r="B1564" t="s">
        <v>11</v>
      </c>
      <c r="C1564" t="s">
        <v>12</v>
      </c>
      <c r="D1564">
        <v>725510</v>
      </c>
      <c r="E1564">
        <v>726448</v>
      </c>
      <c r="F1564" t="s">
        <v>20</v>
      </c>
      <c r="I1564" t="s">
        <v>2583</v>
      </c>
      <c r="J1564" t="s">
        <v>2584</v>
      </c>
      <c r="K1564">
        <v>939</v>
      </c>
    </row>
    <row r="1565" spans="1:11">
      <c r="A1565" t="s">
        <v>16</v>
      </c>
      <c r="B1565" t="s">
        <v>17</v>
      </c>
      <c r="C1565" t="s">
        <v>12</v>
      </c>
      <c r="D1565">
        <v>725510</v>
      </c>
      <c r="E1565">
        <v>726448</v>
      </c>
      <c r="F1565" t="s">
        <v>20</v>
      </c>
      <c r="G1565" t="s">
        <v>2585</v>
      </c>
      <c r="H1565" t="s">
        <v>2586</v>
      </c>
      <c r="I1565" t="s">
        <v>2583</v>
      </c>
      <c r="K1565">
        <v>939</v>
      </c>
    </row>
    <row r="1566" spans="1:11">
      <c r="A1566" t="s">
        <v>10</v>
      </c>
      <c r="B1566" t="s">
        <v>11</v>
      </c>
      <c r="C1566" t="s">
        <v>12</v>
      </c>
      <c r="D1566">
        <v>726601</v>
      </c>
      <c r="E1566">
        <v>726900</v>
      </c>
      <c r="F1566" t="s">
        <v>20</v>
      </c>
      <c r="I1566" t="s">
        <v>2587</v>
      </c>
      <c r="J1566" t="s">
        <v>2588</v>
      </c>
      <c r="K1566">
        <v>300</v>
      </c>
    </row>
    <row r="1567" spans="1:11">
      <c r="A1567" t="s">
        <v>16</v>
      </c>
      <c r="B1567" t="s">
        <v>17</v>
      </c>
      <c r="C1567" t="s">
        <v>12</v>
      </c>
      <c r="D1567">
        <v>726601</v>
      </c>
      <c r="E1567">
        <v>726900</v>
      </c>
      <c r="F1567" t="s">
        <v>20</v>
      </c>
      <c r="G1567" t="s">
        <v>2589</v>
      </c>
      <c r="H1567" t="s">
        <v>19</v>
      </c>
      <c r="I1567" t="s">
        <v>2587</v>
      </c>
      <c r="K1567">
        <v>300</v>
      </c>
    </row>
    <row r="1568" spans="1:11">
      <c r="A1568" t="s">
        <v>10</v>
      </c>
      <c r="B1568" t="s">
        <v>565</v>
      </c>
      <c r="C1568" t="s">
        <v>12</v>
      </c>
      <c r="D1568">
        <v>727685</v>
      </c>
      <c r="E1568">
        <v>727760</v>
      </c>
      <c r="F1568" t="s">
        <v>20</v>
      </c>
      <c r="I1568" t="s">
        <v>2590</v>
      </c>
      <c r="J1568" t="s">
        <v>2591</v>
      </c>
      <c r="K1568">
        <v>76</v>
      </c>
    </row>
    <row r="1569" spans="1:11">
      <c r="A1569" t="s">
        <v>565</v>
      </c>
      <c r="C1569" t="s">
        <v>12</v>
      </c>
      <c r="D1569">
        <v>727685</v>
      </c>
      <c r="E1569">
        <v>727760</v>
      </c>
      <c r="F1569" t="s">
        <v>20</v>
      </c>
      <c r="H1569" t="s">
        <v>2592</v>
      </c>
      <c r="I1569" t="s">
        <v>2590</v>
      </c>
      <c r="J1569" t="s">
        <v>2593</v>
      </c>
      <c r="K1569">
        <v>76</v>
      </c>
    </row>
    <row r="1570" spans="1:11">
      <c r="A1570" t="s">
        <v>10</v>
      </c>
      <c r="B1570" t="s">
        <v>11</v>
      </c>
      <c r="C1570" t="s">
        <v>12</v>
      </c>
      <c r="D1570">
        <v>727807</v>
      </c>
      <c r="E1570">
        <v>728376</v>
      </c>
      <c r="F1570" t="s">
        <v>20</v>
      </c>
      <c r="I1570" t="s">
        <v>2594</v>
      </c>
      <c r="J1570" t="s">
        <v>2595</v>
      </c>
      <c r="K1570">
        <v>570</v>
      </c>
    </row>
    <row r="1571" spans="1:11">
      <c r="A1571" t="s">
        <v>16</v>
      </c>
      <c r="B1571" t="s">
        <v>17</v>
      </c>
      <c r="C1571" t="s">
        <v>12</v>
      </c>
      <c r="D1571">
        <v>727807</v>
      </c>
      <c r="E1571">
        <v>728376</v>
      </c>
      <c r="F1571" t="s">
        <v>20</v>
      </c>
      <c r="G1571" t="s">
        <v>2596</v>
      </c>
      <c r="H1571" t="s">
        <v>2597</v>
      </c>
      <c r="I1571" t="s">
        <v>2594</v>
      </c>
      <c r="K1571">
        <v>570</v>
      </c>
    </row>
    <row r="1572" spans="1:11">
      <c r="A1572" t="s">
        <v>10</v>
      </c>
      <c r="B1572" t="s">
        <v>11</v>
      </c>
      <c r="C1572" t="s">
        <v>12</v>
      </c>
      <c r="D1572">
        <v>728585</v>
      </c>
      <c r="E1572">
        <v>728845</v>
      </c>
      <c r="F1572" t="s">
        <v>20</v>
      </c>
      <c r="I1572" t="s">
        <v>2598</v>
      </c>
      <c r="J1572" t="s">
        <v>2599</v>
      </c>
      <c r="K1572">
        <v>261</v>
      </c>
    </row>
    <row r="1573" spans="1:11">
      <c r="A1573" t="s">
        <v>16</v>
      </c>
      <c r="B1573" t="s">
        <v>17</v>
      </c>
      <c r="C1573" t="s">
        <v>12</v>
      </c>
      <c r="D1573">
        <v>728585</v>
      </c>
      <c r="E1573">
        <v>728845</v>
      </c>
      <c r="F1573" t="s">
        <v>20</v>
      </c>
      <c r="G1573" t="s">
        <v>2600</v>
      </c>
      <c r="H1573" t="s">
        <v>2601</v>
      </c>
      <c r="I1573" t="s">
        <v>2598</v>
      </c>
      <c r="K1573">
        <v>261</v>
      </c>
    </row>
    <row r="1574" spans="1:11">
      <c r="A1574" t="s">
        <v>10</v>
      </c>
      <c r="B1574" t="s">
        <v>11</v>
      </c>
      <c r="C1574" t="s">
        <v>12</v>
      </c>
      <c r="D1574">
        <v>729334</v>
      </c>
      <c r="E1574">
        <v>729552</v>
      </c>
      <c r="F1574" t="s">
        <v>13</v>
      </c>
      <c r="I1574" t="s">
        <v>2602</v>
      </c>
      <c r="J1574" t="s">
        <v>2603</v>
      </c>
      <c r="K1574">
        <v>219</v>
      </c>
    </row>
    <row r="1575" spans="1:11">
      <c r="A1575" t="s">
        <v>16</v>
      </c>
      <c r="B1575" t="s">
        <v>17</v>
      </c>
      <c r="C1575" t="s">
        <v>12</v>
      </c>
      <c r="D1575">
        <v>729334</v>
      </c>
      <c r="E1575">
        <v>729552</v>
      </c>
      <c r="F1575" t="s">
        <v>13</v>
      </c>
      <c r="G1575" t="s">
        <v>2604</v>
      </c>
      <c r="H1575" t="s">
        <v>19</v>
      </c>
      <c r="I1575" t="s">
        <v>2602</v>
      </c>
      <c r="K1575">
        <v>219</v>
      </c>
    </row>
    <row r="1576" spans="1:11">
      <c r="A1576" t="s">
        <v>10</v>
      </c>
      <c r="B1576" t="s">
        <v>11</v>
      </c>
      <c r="C1576" t="s">
        <v>12</v>
      </c>
      <c r="D1576">
        <v>729699</v>
      </c>
      <c r="E1576">
        <v>730124</v>
      </c>
      <c r="F1576" t="s">
        <v>13</v>
      </c>
      <c r="I1576" t="s">
        <v>2605</v>
      </c>
      <c r="J1576" t="s">
        <v>2606</v>
      </c>
      <c r="K1576">
        <v>426</v>
      </c>
    </row>
    <row r="1577" spans="1:11">
      <c r="A1577" t="s">
        <v>16</v>
      </c>
      <c r="B1577" t="s">
        <v>17</v>
      </c>
      <c r="C1577" t="s">
        <v>12</v>
      </c>
      <c r="D1577">
        <v>729699</v>
      </c>
      <c r="E1577">
        <v>730124</v>
      </c>
      <c r="F1577" t="s">
        <v>13</v>
      </c>
      <c r="G1577" t="s">
        <v>2607</v>
      </c>
      <c r="H1577" t="s">
        <v>2608</v>
      </c>
      <c r="I1577" t="s">
        <v>2605</v>
      </c>
      <c r="K1577">
        <v>426</v>
      </c>
    </row>
    <row r="1578" spans="1:11">
      <c r="A1578" t="s">
        <v>10</v>
      </c>
      <c r="B1578" t="s">
        <v>11</v>
      </c>
      <c r="C1578" t="s">
        <v>12</v>
      </c>
      <c r="D1578">
        <v>730141</v>
      </c>
      <c r="E1578">
        <v>731289</v>
      </c>
      <c r="F1578" t="s">
        <v>20</v>
      </c>
      <c r="I1578" t="s">
        <v>2609</v>
      </c>
      <c r="J1578" t="s">
        <v>2610</v>
      </c>
      <c r="K1578">
        <v>1149</v>
      </c>
    </row>
    <row r="1579" spans="1:11">
      <c r="A1579" t="s">
        <v>16</v>
      </c>
      <c r="B1579" t="s">
        <v>17</v>
      </c>
      <c r="C1579" t="s">
        <v>12</v>
      </c>
      <c r="D1579">
        <v>730141</v>
      </c>
      <c r="E1579">
        <v>731289</v>
      </c>
      <c r="F1579" t="s">
        <v>20</v>
      </c>
      <c r="G1579" t="s">
        <v>2611</v>
      </c>
      <c r="H1579" t="s">
        <v>2612</v>
      </c>
      <c r="I1579" t="s">
        <v>2609</v>
      </c>
      <c r="K1579">
        <v>1149</v>
      </c>
    </row>
    <row r="1580" spans="1:11">
      <c r="A1580" t="s">
        <v>10</v>
      </c>
      <c r="B1580" t="s">
        <v>11</v>
      </c>
      <c r="C1580" t="s">
        <v>12</v>
      </c>
      <c r="D1580">
        <v>731415</v>
      </c>
      <c r="E1580">
        <v>734108</v>
      </c>
      <c r="F1580" t="s">
        <v>20</v>
      </c>
      <c r="I1580" t="s">
        <v>2613</v>
      </c>
      <c r="J1580" t="s">
        <v>2614</v>
      </c>
      <c r="K1580">
        <v>2694</v>
      </c>
    </row>
    <row r="1581" spans="1:11">
      <c r="A1581" t="s">
        <v>16</v>
      </c>
      <c r="B1581" t="s">
        <v>17</v>
      </c>
      <c r="C1581" t="s">
        <v>12</v>
      </c>
      <c r="D1581">
        <v>731415</v>
      </c>
      <c r="E1581">
        <v>734108</v>
      </c>
      <c r="F1581" t="s">
        <v>20</v>
      </c>
      <c r="G1581" t="s">
        <v>2615</v>
      </c>
      <c r="H1581" t="s">
        <v>2616</v>
      </c>
      <c r="I1581" t="s">
        <v>2613</v>
      </c>
      <c r="K1581">
        <v>2694</v>
      </c>
    </row>
    <row r="1582" spans="1:11">
      <c r="A1582" t="s">
        <v>10</v>
      </c>
      <c r="B1582" t="s">
        <v>11</v>
      </c>
      <c r="C1582" t="s">
        <v>12</v>
      </c>
      <c r="D1582">
        <v>734105</v>
      </c>
      <c r="E1582">
        <v>734386</v>
      </c>
      <c r="F1582" t="s">
        <v>20</v>
      </c>
      <c r="I1582" t="s">
        <v>2617</v>
      </c>
      <c r="J1582" t="s">
        <v>2618</v>
      </c>
      <c r="K1582">
        <v>282</v>
      </c>
    </row>
    <row r="1583" spans="1:11">
      <c r="A1583" t="s">
        <v>16</v>
      </c>
      <c r="B1583" t="s">
        <v>17</v>
      </c>
      <c r="C1583" t="s">
        <v>12</v>
      </c>
      <c r="D1583">
        <v>734105</v>
      </c>
      <c r="E1583">
        <v>734386</v>
      </c>
      <c r="F1583" t="s">
        <v>20</v>
      </c>
      <c r="G1583" t="s">
        <v>2619</v>
      </c>
      <c r="H1583" t="s">
        <v>19</v>
      </c>
      <c r="I1583" t="s">
        <v>2617</v>
      </c>
      <c r="K1583">
        <v>282</v>
      </c>
    </row>
    <row r="1584" spans="1:11">
      <c r="A1584" t="s">
        <v>10</v>
      </c>
      <c r="B1584" t="s">
        <v>11</v>
      </c>
      <c r="C1584" t="s">
        <v>12</v>
      </c>
      <c r="D1584">
        <v>734391</v>
      </c>
      <c r="E1584">
        <v>734774</v>
      </c>
      <c r="F1584" t="s">
        <v>20</v>
      </c>
      <c r="I1584" t="s">
        <v>2620</v>
      </c>
      <c r="J1584" t="s">
        <v>2621</v>
      </c>
      <c r="K1584">
        <v>384</v>
      </c>
    </row>
    <row r="1585" spans="1:11">
      <c r="A1585" t="s">
        <v>16</v>
      </c>
      <c r="B1585" t="s">
        <v>17</v>
      </c>
      <c r="C1585" t="s">
        <v>12</v>
      </c>
      <c r="D1585">
        <v>734391</v>
      </c>
      <c r="E1585">
        <v>734774</v>
      </c>
      <c r="F1585" t="s">
        <v>20</v>
      </c>
      <c r="G1585" t="s">
        <v>2622</v>
      </c>
      <c r="H1585" t="s">
        <v>1348</v>
      </c>
      <c r="I1585" t="s">
        <v>2620</v>
      </c>
      <c r="K1585">
        <v>384</v>
      </c>
    </row>
    <row r="1586" spans="1:11">
      <c r="A1586" t="s">
        <v>10</v>
      </c>
      <c r="B1586" t="s">
        <v>11</v>
      </c>
      <c r="C1586" t="s">
        <v>12</v>
      </c>
      <c r="D1586">
        <v>734955</v>
      </c>
      <c r="E1586">
        <v>736244</v>
      </c>
      <c r="F1586" t="s">
        <v>20</v>
      </c>
      <c r="I1586" t="s">
        <v>2623</v>
      </c>
      <c r="J1586" t="s">
        <v>2624</v>
      </c>
      <c r="K1586">
        <v>1290</v>
      </c>
    </row>
    <row r="1587" spans="1:11">
      <c r="A1587" t="s">
        <v>16</v>
      </c>
      <c r="B1587" t="s">
        <v>17</v>
      </c>
      <c r="C1587" t="s">
        <v>12</v>
      </c>
      <c r="D1587">
        <v>734955</v>
      </c>
      <c r="E1587">
        <v>736244</v>
      </c>
      <c r="F1587" t="s">
        <v>20</v>
      </c>
      <c r="G1587" t="s">
        <v>2625</v>
      </c>
      <c r="H1587" t="s">
        <v>482</v>
      </c>
      <c r="I1587" t="s">
        <v>2623</v>
      </c>
      <c r="K1587">
        <v>1290</v>
      </c>
    </row>
    <row r="1588" spans="1:11">
      <c r="A1588" t="s">
        <v>10</v>
      </c>
      <c r="B1588" t="s">
        <v>11</v>
      </c>
      <c r="C1588" t="s">
        <v>12</v>
      </c>
      <c r="D1588">
        <v>736484</v>
      </c>
      <c r="E1588">
        <v>737836</v>
      </c>
      <c r="F1588" t="s">
        <v>13</v>
      </c>
      <c r="I1588" t="s">
        <v>2626</v>
      </c>
      <c r="J1588" t="s">
        <v>2627</v>
      </c>
      <c r="K1588">
        <v>1353</v>
      </c>
    </row>
    <row r="1589" spans="1:11">
      <c r="A1589" t="s">
        <v>16</v>
      </c>
      <c r="B1589" t="s">
        <v>17</v>
      </c>
      <c r="C1589" t="s">
        <v>12</v>
      </c>
      <c r="D1589">
        <v>736484</v>
      </c>
      <c r="E1589">
        <v>737836</v>
      </c>
      <c r="F1589" t="s">
        <v>13</v>
      </c>
      <c r="G1589" t="s">
        <v>2628</v>
      </c>
      <c r="H1589" t="s">
        <v>2629</v>
      </c>
      <c r="I1589" t="s">
        <v>2626</v>
      </c>
      <c r="K1589">
        <v>1353</v>
      </c>
    </row>
    <row r="1590" spans="1:11">
      <c r="A1590" t="s">
        <v>10</v>
      </c>
      <c r="B1590" t="s">
        <v>11</v>
      </c>
      <c r="C1590" t="s">
        <v>12</v>
      </c>
      <c r="D1590">
        <v>737924</v>
      </c>
      <c r="E1590">
        <v>738955</v>
      </c>
      <c r="F1590" t="s">
        <v>13</v>
      </c>
      <c r="I1590" t="s">
        <v>2630</v>
      </c>
      <c r="J1590" t="s">
        <v>2631</v>
      </c>
      <c r="K1590">
        <v>1032</v>
      </c>
    </row>
    <row r="1591" spans="1:11">
      <c r="A1591" t="s">
        <v>16</v>
      </c>
      <c r="B1591" t="s">
        <v>17</v>
      </c>
      <c r="C1591" t="s">
        <v>12</v>
      </c>
      <c r="D1591">
        <v>737924</v>
      </c>
      <c r="E1591">
        <v>738955</v>
      </c>
      <c r="F1591" t="s">
        <v>13</v>
      </c>
      <c r="G1591" t="s">
        <v>2632</v>
      </c>
      <c r="H1591" t="s">
        <v>1909</v>
      </c>
      <c r="I1591" t="s">
        <v>2630</v>
      </c>
      <c r="K1591">
        <v>1032</v>
      </c>
    </row>
    <row r="1592" spans="1:11">
      <c r="A1592" t="s">
        <v>10</v>
      </c>
      <c r="B1592" t="s">
        <v>11</v>
      </c>
      <c r="C1592" t="s">
        <v>12</v>
      </c>
      <c r="D1592">
        <v>738960</v>
      </c>
      <c r="E1592">
        <v>740159</v>
      </c>
      <c r="F1592" t="s">
        <v>13</v>
      </c>
      <c r="I1592" t="s">
        <v>2633</v>
      </c>
      <c r="J1592" t="s">
        <v>2634</v>
      </c>
      <c r="K1592">
        <v>1200</v>
      </c>
    </row>
    <row r="1593" spans="1:11">
      <c r="A1593" t="s">
        <v>16</v>
      </c>
      <c r="B1593" t="s">
        <v>17</v>
      </c>
      <c r="C1593" t="s">
        <v>12</v>
      </c>
      <c r="D1593">
        <v>738960</v>
      </c>
      <c r="E1593">
        <v>740159</v>
      </c>
      <c r="F1593" t="s">
        <v>13</v>
      </c>
      <c r="G1593" t="s">
        <v>2635</v>
      </c>
      <c r="H1593" t="s">
        <v>1909</v>
      </c>
      <c r="I1593" t="s">
        <v>2633</v>
      </c>
      <c r="K1593">
        <v>1200</v>
      </c>
    </row>
    <row r="1594" spans="1:11">
      <c r="A1594" t="s">
        <v>10</v>
      </c>
      <c r="B1594" t="s">
        <v>11</v>
      </c>
      <c r="C1594" t="s">
        <v>12</v>
      </c>
      <c r="D1594">
        <v>740172</v>
      </c>
      <c r="E1594">
        <v>740936</v>
      </c>
      <c r="F1594" t="s">
        <v>13</v>
      </c>
      <c r="I1594" t="s">
        <v>2636</v>
      </c>
      <c r="J1594" t="s">
        <v>2637</v>
      </c>
      <c r="K1594">
        <v>765</v>
      </c>
    </row>
    <row r="1595" spans="1:11">
      <c r="A1595" t="s">
        <v>16</v>
      </c>
      <c r="B1595" t="s">
        <v>17</v>
      </c>
      <c r="C1595" t="s">
        <v>12</v>
      </c>
      <c r="D1595">
        <v>740172</v>
      </c>
      <c r="E1595">
        <v>740936</v>
      </c>
      <c r="F1595" t="s">
        <v>13</v>
      </c>
      <c r="G1595" t="s">
        <v>2638</v>
      </c>
      <c r="H1595" t="s">
        <v>549</v>
      </c>
      <c r="I1595" t="s">
        <v>2636</v>
      </c>
      <c r="K1595">
        <v>765</v>
      </c>
    </row>
    <row r="1596" spans="1:11">
      <c r="A1596" t="s">
        <v>10</v>
      </c>
      <c r="B1596" t="s">
        <v>11</v>
      </c>
      <c r="C1596" t="s">
        <v>12</v>
      </c>
      <c r="D1596">
        <v>740949</v>
      </c>
      <c r="E1596">
        <v>741704</v>
      </c>
      <c r="F1596" t="s">
        <v>13</v>
      </c>
      <c r="I1596" t="s">
        <v>2639</v>
      </c>
      <c r="J1596" t="s">
        <v>2640</v>
      </c>
      <c r="K1596">
        <v>756</v>
      </c>
    </row>
    <row r="1597" spans="1:11">
      <c r="A1597" t="s">
        <v>16</v>
      </c>
      <c r="B1597" t="s">
        <v>17</v>
      </c>
      <c r="C1597" t="s">
        <v>12</v>
      </c>
      <c r="D1597">
        <v>740949</v>
      </c>
      <c r="E1597">
        <v>741704</v>
      </c>
      <c r="F1597" t="s">
        <v>13</v>
      </c>
      <c r="G1597" t="s">
        <v>2641</v>
      </c>
      <c r="H1597" t="s">
        <v>549</v>
      </c>
      <c r="I1597" t="s">
        <v>2639</v>
      </c>
      <c r="K1597">
        <v>756</v>
      </c>
    </row>
    <row r="1598" spans="1:11">
      <c r="A1598" t="s">
        <v>10</v>
      </c>
      <c r="B1598" t="s">
        <v>11</v>
      </c>
      <c r="C1598" t="s">
        <v>12</v>
      </c>
      <c r="D1598">
        <v>741830</v>
      </c>
      <c r="E1598">
        <v>742588</v>
      </c>
      <c r="F1598" t="s">
        <v>20</v>
      </c>
      <c r="I1598" t="s">
        <v>2642</v>
      </c>
      <c r="J1598" t="s">
        <v>2643</v>
      </c>
      <c r="K1598">
        <v>759</v>
      </c>
    </row>
    <row r="1599" spans="1:11">
      <c r="A1599" t="s">
        <v>16</v>
      </c>
      <c r="B1599" t="s">
        <v>17</v>
      </c>
      <c r="C1599" t="s">
        <v>12</v>
      </c>
      <c r="D1599">
        <v>741830</v>
      </c>
      <c r="E1599">
        <v>742588</v>
      </c>
      <c r="F1599" t="s">
        <v>20</v>
      </c>
      <c r="G1599" t="s">
        <v>2644</v>
      </c>
      <c r="H1599" t="s">
        <v>2645</v>
      </c>
      <c r="I1599" t="s">
        <v>2642</v>
      </c>
      <c r="K1599">
        <v>759</v>
      </c>
    </row>
    <row r="1600" spans="1:11">
      <c r="A1600" t="s">
        <v>10</v>
      </c>
      <c r="B1600" t="s">
        <v>11</v>
      </c>
      <c r="C1600" t="s">
        <v>12</v>
      </c>
      <c r="D1600">
        <v>742677</v>
      </c>
      <c r="E1600">
        <v>744182</v>
      </c>
      <c r="F1600" t="s">
        <v>20</v>
      </c>
      <c r="I1600" t="s">
        <v>2646</v>
      </c>
      <c r="J1600" t="s">
        <v>2647</v>
      </c>
      <c r="K1600">
        <v>1506</v>
      </c>
    </row>
    <row r="1601" spans="1:11">
      <c r="A1601" t="s">
        <v>16</v>
      </c>
      <c r="B1601" t="s">
        <v>17</v>
      </c>
      <c r="C1601" t="s">
        <v>12</v>
      </c>
      <c r="D1601">
        <v>742677</v>
      </c>
      <c r="E1601">
        <v>744182</v>
      </c>
      <c r="F1601" t="s">
        <v>20</v>
      </c>
      <c r="G1601" t="s">
        <v>2648</v>
      </c>
      <c r="H1601" t="s">
        <v>466</v>
      </c>
      <c r="I1601" t="s">
        <v>2646</v>
      </c>
      <c r="K1601">
        <v>1506</v>
      </c>
    </row>
    <row r="1602" spans="1:11">
      <c r="A1602" t="s">
        <v>10</v>
      </c>
      <c r="B1602" t="s">
        <v>11</v>
      </c>
      <c r="C1602" t="s">
        <v>12</v>
      </c>
      <c r="D1602">
        <v>744334</v>
      </c>
      <c r="E1602">
        <v>744816</v>
      </c>
      <c r="F1602" t="s">
        <v>13</v>
      </c>
      <c r="I1602" t="s">
        <v>2649</v>
      </c>
      <c r="J1602" t="s">
        <v>2650</v>
      </c>
      <c r="K1602">
        <v>483</v>
      </c>
    </row>
    <row r="1603" spans="1:11">
      <c r="A1603" t="s">
        <v>16</v>
      </c>
      <c r="B1603" t="s">
        <v>17</v>
      </c>
      <c r="C1603" t="s">
        <v>12</v>
      </c>
      <c r="D1603">
        <v>744334</v>
      </c>
      <c r="E1603">
        <v>744816</v>
      </c>
      <c r="F1603" t="s">
        <v>13</v>
      </c>
      <c r="G1603" t="s">
        <v>2651</v>
      </c>
      <c r="H1603" t="s">
        <v>2652</v>
      </c>
      <c r="I1603" t="s">
        <v>2649</v>
      </c>
      <c r="K1603">
        <v>483</v>
      </c>
    </row>
    <row r="1604" spans="1:11">
      <c r="A1604" t="s">
        <v>10</v>
      </c>
      <c r="B1604" t="s">
        <v>11</v>
      </c>
      <c r="C1604" t="s">
        <v>12</v>
      </c>
      <c r="D1604">
        <v>744828</v>
      </c>
      <c r="E1604">
        <v>746180</v>
      </c>
      <c r="F1604" t="s">
        <v>13</v>
      </c>
      <c r="I1604" t="s">
        <v>2653</v>
      </c>
      <c r="J1604" t="s">
        <v>2654</v>
      </c>
      <c r="K1604">
        <v>1353</v>
      </c>
    </row>
    <row r="1605" spans="1:11">
      <c r="A1605" t="s">
        <v>16</v>
      </c>
      <c r="B1605" t="s">
        <v>17</v>
      </c>
      <c r="C1605" t="s">
        <v>12</v>
      </c>
      <c r="D1605">
        <v>744828</v>
      </c>
      <c r="E1605">
        <v>746180</v>
      </c>
      <c r="F1605" t="s">
        <v>13</v>
      </c>
      <c r="G1605" t="s">
        <v>2655</v>
      </c>
      <c r="H1605" t="s">
        <v>2656</v>
      </c>
      <c r="I1605" t="s">
        <v>2653</v>
      </c>
      <c r="K1605">
        <v>1353</v>
      </c>
    </row>
    <row r="1606" spans="1:11">
      <c r="A1606" t="s">
        <v>10</v>
      </c>
      <c r="B1606" t="s">
        <v>11</v>
      </c>
      <c r="C1606" t="s">
        <v>12</v>
      </c>
      <c r="D1606">
        <v>746193</v>
      </c>
      <c r="E1606">
        <v>746825</v>
      </c>
      <c r="F1606" t="s">
        <v>13</v>
      </c>
      <c r="I1606" t="s">
        <v>2657</v>
      </c>
      <c r="J1606" t="s">
        <v>2658</v>
      </c>
      <c r="K1606">
        <v>633</v>
      </c>
    </row>
    <row r="1607" spans="1:11">
      <c r="A1607" t="s">
        <v>16</v>
      </c>
      <c r="B1607" t="s">
        <v>17</v>
      </c>
      <c r="C1607" t="s">
        <v>12</v>
      </c>
      <c r="D1607">
        <v>746193</v>
      </c>
      <c r="E1607">
        <v>746825</v>
      </c>
      <c r="F1607" t="s">
        <v>13</v>
      </c>
      <c r="G1607" t="s">
        <v>2659</v>
      </c>
      <c r="H1607" t="s">
        <v>2660</v>
      </c>
      <c r="I1607" t="s">
        <v>2657</v>
      </c>
      <c r="K1607">
        <v>633</v>
      </c>
    </row>
    <row r="1608" spans="1:11">
      <c r="A1608" t="s">
        <v>10</v>
      </c>
      <c r="B1608" t="s">
        <v>11</v>
      </c>
      <c r="C1608" t="s">
        <v>12</v>
      </c>
      <c r="D1608">
        <v>746789</v>
      </c>
      <c r="E1608">
        <v>747148</v>
      </c>
      <c r="F1608" t="s">
        <v>20</v>
      </c>
      <c r="I1608" t="s">
        <v>2661</v>
      </c>
      <c r="J1608" t="s">
        <v>2662</v>
      </c>
      <c r="K1608">
        <v>360</v>
      </c>
    </row>
    <row r="1609" spans="1:11">
      <c r="A1609" t="s">
        <v>16</v>
      </c>
      <c r="B1609" t="s">
        <v>17</v>
      </c>
      <c r="C1609" t="s">
        <v>12</v>
      </c>
      <c r="D1609">
        <v>746789</v>
      </c>
      <c r="E1609">
        <v>747148</v>
      </c>
      <c r="F1609" t="s">
        <v>20</v>
      </c>
      <c r="G1609" t="s">
        <v>2663</v>
      </c>
      <c r="H1609" t="s">
        <v>2664</v>
      </c>
      <c r="I1609" t="s">
        <v>2661</v>
      </c>
      <c r="K1609">
        <v>360</v>
      </c>
    </row>
    <row r="1610" spans="1:11">
      <c r="A1610" t="s">
        <v>10</v>
      </c>
      <c r="B1610" t="s">
        <v>11</v>
      </c>
      <c r="C1610" t="s">
        <v>12</v>
      </c>
      <c r="D1610">
        <v>747145</v>
      </c>
      <c r="E1610">
        <v>747591</v>
      </c>
      <c r="F1610" t="s">
        <v>20</v>
      </c>
      <c r="I1610" t="s">
        <v>2665</v>
      </c>
      <c r="J1610" t="s">
        <v>2666</v>
      </c>
      <c r="K1610">
        <v>447</v>
      </c>
    </row>
    <row r="1611" spans="1:11">
      <c r="A1611" t="s">
        <v>16</v>
      </c>
      <c r="B1611" t="s">
        <v>17</v>
      </c>
      <c r="C1611" t="s">
        <v>12</v>
      </c>
      <c r="D1611">
        <v>747145</v>
      </c>
      <c r="E1611">
        <v>747591</v>
      </c>
      <c r="F1611" t="s">
        <v>20</v>
      </c>
      <c r="G1611" t="s">
        <v>2667</v>
      </c>
      <c r="H1611" t="s">
        <v>2668</v>
      </c>
      <c r="I1611" t="s">
        <v>2665</v>
      </c>
      <c r="K1611">
        <v>447</v>
      </c>
    </row>
    <row r="1612" spans="1:11">
      <c r="A1612" t="s">
        <v>10</v>
      </c>
      <c r="B1612" t="s">
        <v>11</v>
      </c>
      <c r="C1612" t="s">
        <v>12</v>
      </c>
      <c r="D1612">
        <v>747597</v>
      </c>
      <c r="E1612">
        <v>747980</v>
      </c>
      <c r="F1612" t="s">
        <v>20</v>
      </c>
      <c r="I1612" t="s">
        <v>2669</v>
      </c>
      <c r="J1612" t="s">
        <v>2670</v>
      </c>
      <c r="K1612">
        <v>384</v>
      </c>
    </row>
    <row r="1613" spans="1:11">
      <c r="A1613" t="s">
        <v>16</v>
      </c>
      <c r="B1613" t="s">
        <v>17</v>
      </c>
      <c r="C1613" t="s">
        <v>12</v>
      </c>
      <c r="D1613">
        <v>747597</v>
      </c>
      <c r="E1613">
        <v>747980</v>
      </c>
      <c r="F1613" t="s">
        <v>20</v>
      </c>
      <c r="G1613" t="s">
        <v>2671</v>
      </c>
      <c r="H1613" t="s">
        <v>2672</v>
      </c>
      <c r="I1613" t="s">
        <v>2669</v>
      </c>
      <c r="K1613">
        <v>384</v>
      </c>
    </row>
    <row r="1614" spans="1:11">
      <c r="A1614" t="s">
        <v>10</v>
      </c>
      <c r="B1614" t="s">
        <v>11</v>
      </c>
      <c r="C1614" t="s">
        <v>12</v>
      </c>
      <c r="D1614">
        <v>748062</v>
      </c>
      <c r="E1614">
        <v>748424</v>
      </c>
      <c r="F1614" t="s">
        <v>20</v>
      </c>
      <c r="I1614" t="s">
        <v>2673</v>
      </c>
      <c r="J1614" t="s">
        <v>2674</v>
      </c>
      <c r="K1614">
        <v>363</v>
      </c>
    </row>
    <row r="1615" spans="1:11">
      <c r="A1615" t="s">
        <v>16</v>
      </c>
      <c r="B1615" t="s">
        <v>17</v>
      </c>
      <c r="C1615" t="s">
        <v>12</v>
      </c>
      <c r="D1615">
        <v>748062</v>
      </c>
      <c r="E1615">
        <v>748424</v>
      </c>
      <c r="F1615" t="s">
        <v>20</v>
      </c>
      <c r="G1615" t="s">
        <v>2675</v>
      </c>
      <c r="H1615" t="s">
        <v>2676</v>
      </c>
      <c r="I1615" t="s">
        <v>2673</v>
      </c>
      <c r="K1615">
        <v>363</v>
      </c>
    </row>
    <row r="1616" spans="1:11">
      <c r="A1616" t="s">
        <v>10</v>
      </c>
      <c r="B1616" t="s">
        <v>11</v>
      </c>
      <c r="C1616" t="s">
        <v>12</v>
      </c>
      <c r="D1616">
        <v>748555</v>
      </c>
      <c r="E1616">
        <v>749820</v>
      </c>
      <c r="F1616" t="s">
        <v>20</v>
      </c>
      <c r="I1616" t="s">
        <v>2677</v>
      </c>
      <c r="J1616" t="s">
        <v>2678</v>
      </c>
      <c r="K1616">
        <v>1266</v>
      </c>
    </row>
    <row r="1617" spans="1:11">
      <c r="A1617" t="s">
        <v>16</v>
      </c>
      <c r="B1617" t="s">
        <v>17</v>
      </c>
      <c r="C1617" t="s">
        <v>12</v>
      </c>
      <c r="D1617">
        <v>748555</v>
      </c>
      <c r="E1617">
        <v>749820</v>
      </c>
      <c r="F1617" t="s">
        <v>20</v>
      </c>
      <c r="G1617" t="s">
        <v>2679</v>
      </c>
      <c r="H1617" t="s">
        <v>2680</v>
      </c>
      <c r="I1617" t="s">
        <v>2677</v>
      </c>
      <c r="K1617">
        <v>1266</v>
      </c>
    </row>
    <row r="1618" spans="1:11">
      <c r="A1618" t="s">
        <v>10</v>
      </c>
      <c r="B1618" t="s">
        <v>11</v>
      </c>
      <c r="C1618" t="s">
        <v>12</v>
      </c>
      <c r="D1618">
        <v>749959</v>
      </c>
      <c r="E1618">
        <v>750585</v>
      </c>
      <c r="F1618" t="s">
        <v>20</v>
      </c>
      <c r="I1618" t="s">
        <v>2681</v>
      </c>
      <c r="J1618" t="s">
        <v>2682</v>
      </c>
      <c r="K1618">
        <v>627</v>
      </c>
    </row>
    <row r="1619" spans="1:11">
      <c r="A1619" t="s">
        <v>16</v>
      </c>
      <c r="B1619" t="s">
        <v>17</v>
      </c>
      <c r="C1619" t="s">
        <v>12</v>
      </c>
      <c r="D1619">
        <v>749959</v>
      </c>
      <c r="E1619">
        <v>750585</v>
      </c>
      <c r="F1619" t="s">
        <v>20</v>
      </c>
      <c r="G1619" t="s">
        <v>2683</v>
      </c>
      <c r="H1619" t="s">
        <v>2684</v>
      </c>
      <c r="I1619" t="s">
        <v>2681</v>
      </c>
      <c r="K1619">
        <v>627</v>
      </c>
    </row>
    <row r="1620" spans="1:11">
      <c r="A1620" t="s">
        <v>10</v>
      </c>
      <c r="B1620" t="s">
        <v>11</v>
      </c>
      <c r="C1620" t="s">
        <v>12</v>
      </c>
      <c r="D1620">
        <v>750736</v>
      </c>
      <c r="E1620">
        <v>751938</v>
      </c>
      <c r="F1620" t="s">
        <v>13</v>
      </c>
      <c r="I1620" t="s">
        <v>2685</v>
      </c>
      <c r="J1620" t="s">
        <v>2686</v>
      </c>
      <c r="K1620">
        <v>1203</v>
      </c>
    </row>
    <row r="1621" spans="1:11">
      <c r="A1621" t="s">
        <v>16</v>
      </c>
      <c r="B1621" t="s">
        <v>17</v>
      </c>
      <c r="C1621" t="s">
        <v>12</v>
      </c>
      <c r="D1621">
        <v>750736</v>
      </c>
      <c r="E1621">
        <v>751938</v>
      </c>
      <c r="F1621" t="s">
        <v>13</v>
      </c>
      <c r="G1621" t="s">
        <v>2687</v>
      </c>
      <c r="H1621" t="s">
        <v>792</v>
      </c>
      <c r="I1621" t="s">
        <v>2685</v>
      </c>
      <c r="K1621">
        <v>1203</v>
      </c>
    </row>
    <row r="1622" spans="1:11">
      <c r="A1622" t="s">
        <v>10</v>
      </c>
      <c r="B1622" t="s">
        <v>11</v>
      </c>
      <c r="C1622" t="s">
        <v>12</v>
      </c>
      <c r="D1622">
        <v>752188</v>
      </c>
      <c r="E1622">
        <v>753246</v>
      </c>
      <c r="F1622" t="s">
        <v>20</v>
      </c>
      <c r="I1622" t="s">
        <v>2688</v>
      </c>
      <c r="J1622" t="s">
        <v>2689</v>
      </c>
      <c r="K1622">
        <v>1059</v>
      </c>
    </row>
    <row r="1623" spans="1:11">
      <c r="A1623" t="s">
        <v>16</v>
      </c>
      <c r="B1623" t="s">
        <v>17</v>
      </c>
      <c r="C1623" t="s">
        <v>12</v>
      </c>
      <c r="D1623">
        <v>752188</v>
      </c>
      <c r="E1623">
        <v>753246</v>
      </c>
      <c r="F1623" t="s">
        <v>20</v>
      </c>
      <c r="G1623" t="s">
        <v>2690</v>
      </c>
      <c r="H1623" t="s">
        <v>900</v>
      </c>
      <c r="I1623" t="s">
        <v>2688</v>
      </c>
      <c r="K1623">
        <v>1059</v>
      </c>
    </row>
    <row r="1624" spans="1:11">
      <c r="A1624" t="s">
        <v>10</v>
      </c>
      <c r="B1624" t="s">
        <v>11</v>
      </c>
      <c r="C1624" t="s">
        <v>12</v>
      </c>
      <c r="D1624">
        <v>753251</v>
      </c>
      <c r="E1624">
        <v>754042</v>
      </c>
      <c r="F1624" t="s">
        <v>20</v>
      </c>
      <c r="I1624" t="s">
        <v>2691</v>
      </c>
      <c r="J1624" t="s">
        <v>2692</v>
      </c>
      <c r="K1624">
        <v>792</v>
      </c>
    </row>
    <row r="1625" spans="1:11">
      <c r="A1625" t="s">
        <v>16</v>
      </c>
      <c r="B1625" t="s">
        <v>17</v>
      </c>
      <c r="C1625" t="s">
        <v>12</v>
      </c>
      <c r="D1625">
        <v>753251</v>
      </c>
      <c r="E1625">
        <v>754042</v>
      </c>
      <c r="F1625" t="s">
        <v>20</v>
      </c>
      <c r="G1625" t="s">
        <v>2693</v>
      </c>
      <c r="H1625" t="s">
        <v>1056</v>
      </c>
      <c r="I1625" t="s">
        <v>2691</v>
      </c>
      <c r="K1625">
        <v>792</v>
      </c>
    </row>
    <row r="1626" spans="1:11">
      <c r="A1626" t="s">
        <v>10</v>
      </c>
      <c r="B1626" t="s">
        <v>11</v>
      </c>
      <c r="C1626" t="s">
        <v>12</v>
      </c>
      <c r="D1626">
        <v>754274</v>
      </c>
      <c r="E1626">
        <v>755533</v>
      </c>
      <c r="F1626" t="s">
        <v>13</v>
      </c>
      <c r="I1626" t="s">
        <v>2694</v>
      </c>
      <c r="J1626" t="s">
        <v>2695</v>
      </c>
      <c r="K1626">
        <v>1260</v>
      </c>
    </row>
    <row r="1627" spans="1:11">
      <c r="A1627" t="s">
        <v>16</v>
      </c>
      <c r="B1627" t="s">
        <v>17</v>
      </c>
      <c r="C1627" t="s">
        <v>12</v>
      </c>
      <c r="D1627">
        <v>754274</v>
      </c>
      <c r="E1627">
        <v>755533</v>
      </c>
      <c r="F1627" t="s">
        <v>13</v>
      </c>
      <c r="G1627" t="s">
        <v>2696</v>
      </c>
      <c r="H1627" t="s">
        <v>885</v>
      </c>
      <c r="I1627" t="s">
        <v>2694</v>
      </c>
      <c r="K1627">
        <v>1260</v>
      </c>
    </row>
    <row r="1628" spans="1:11">
      <c r="A1628" t="s">
        <v>10</v>
      </c>
      <c r="B1628" t="s">
        <v>11</v>
      </c>
      <c r="C1628" t="s">
        <v>12</v>
      </c>
      <c r="D1628">
        <v>755632</v>
      </c>
      <c r="E1628">
        <v>756558</v>
      </c>
      <c r="F1628" t="s">
        <v>13</v>
      </c>
      <c r="I1628" t="s">
        <v>2697</v>
      </c>
      <c r="J1628" t="s">
        <v>2698</v>
      </c>
      <c r="K1628">
        <v>927</v>
      </c>
    </row>
    <row r="1629" spans="1:11">
      <c r="A1629" t="s">
        <v>16</v>
      </c>
      <c r="B1629" t="s">
        <v>17</v>
      </c>
      <c r="C1629" t="s">
        <v>12</v>
      </c>
      <c r="D1629">
        <v>755632</v>
      </c>
      <c r="E1629">
        <v>756558</v>
      </c>
      <c r="F1629" t="s">
        <v>13</v>
      </c>
      <c r="G1629" t="s">
        <v>2699</v>
      </c>
      <c r="H1629" t="s">
        <v>889</v>
      </c>
      <c r="I1629" t="s">
        <v>2697</v>
      </c>
      <c r="K1629">
        <v>927</v>
      </c>
    </row>
    <row r="1630" spans="1:11">
      <c r="A1630" t="s">
        <v>10</v>
      </c>
      <c r="B1630" t="s">
        <v>11</v>
      </c>
      <c r="C1630" t="s">
        <v>12</v>
      </c>
      <c r="D1630">
        <v>756627</v>
      </c>
      <c r="E1630">
        <v>757475</v>
      </c>
      <c r="F1630" t="s">
        <v>13</v>
      </c>
      <c r="I1630" t="s">
        <v>2700</v>
      </c>
      <c r="J1630" t="s">
        <v>2701</v>
      </c>
      <c r="K1630">
        <v>849</v>
      </c>
    </row>
    <row r="1631" spans="1:11">
      <c r="A1631" t="s">
        <v>16</v>
      </c>
      <c r="B1631" t="s">
        <v>17</v>
      </c>
      <c r="C1631" t="s">
        <v>12</v>
      </c>
      <c r="D1631">
        <v>756627</v>
      </c>
      <c r="E1631">
        <v>757475</v>
      </c>
      <c r="F1631" t="s">
        <v>13</v>
      </c>
      <c r="G1631" t="s">
        <v>2702</v>
      </c>
      <c r="H1631" t="s">
        <v>892</v>
      </c>
      <c r="I1631" t="s">
        <v>2700</v>
      </c>
      <c r="K1631">
        <v>849</v>
      </c>
    </row>
    <row r="1632" spans="1:11">
      <c r="A1632" t="s">
        <v>10</v>
      </c>
      <c r="B1632" t="s">
        <v>11</v>
      </c>
      <c r="C1632" t="s">
        <v>12</v>
      </c>
      <c r="D1632">
        <v>757472</v>
      </c>
      <c r="E1632">
        <v>759556</v>
      </c>
      <c r="F1632" t="s">
        <v>13</v>
      </c>
      <c r="I1632" t="s">
        <v>2703</v>
      </c>
      <c r="J1632" t="s">
        <v>2704</v>
      </c>
      <c r="K1632">
        <v>2085</v>
      </c>
    </row>
    <row r="1633" spans="1:11">
      <c r="A1633" t="s">
        <v>16</v>
      </c>
      <c r="B1633" t="s">
        <v>17</v>
      </c>
      <c r="C1633" t="s">
        <v>12</v>
      </c>
      <c r="D1633">
        <v>757472</v>
      </c>
      <c r="E1633">
        <v>759556</v>
      </c>
      <c r="F1633" t="s">
        <v>13</v>
      </c>
      <c r="G1633" t="s">
        <v>2705</v>
      </c>
      <c r="H1633" t="s">
        <v>2706</v>
      </c>
      <c r="I1633" t="s">
        <v>2703</v>
      </c>
      <c r="K1633">
        <v>2085</v>
      </c>
    </row>
    <row r="1634" spans="1:11">
      <c r="A1634" t="s">
        <v>10</v>
      </c>
      <c r="B1634" t="s">
        <v>11</v>
      </c>
      <c r="C1634" t="s">
        <v>12</v>
      </c>
      <c r="D1634">
        <v>759657</v>
      </c>
      <c r="E1634">
        <v>760427</v>
      </c>
      <c r="F1634" t="s">
        <v>13</v>
      </c>
      <c r="I1634" t="s">
        <v>2707</v>
      </c>
      <c r="J1634" t="s">
        <v>2708</v>
      </c>
      <c r="K1634">
        <v>771</v>
      </c>
    </row>
    <row r="1635" spans="1:11">
      <c r="A1635" t="s">
        <v>16</v>
      </c>
      <c r="B1635" t="s">
        <v>17</v>
      </c>
      <c r="C1635" t="s">
        <v>12</v>
      </c>
      <c r="D1635">
        <v>759657</v>
      </c>
      <c r="E1635">
        <v>760427</v>
      </c>
      <c r="F1635" t="s">
        <v>13</v>
      </c>
      <c r="G1635" t="s">
        <v>2709</v>
      </c>
      <c r="H1635" t="s">
        <v>941</v>
      </c>
      <c r="I1635" t="s">
        <v>2707</v>
      </c>
      <c r="K1635">
        <v>771</v>
      </c>
    </row>
    <row r="1636" spans="1:11">
      <c r="A1636" t="s">
        <v>10</v>
      </c>
      <c r="B1636" t="s">
        <v>11</v>
      </c>
      <c r="C1636" t="s">
        <v>12</v>
      </c>
      <c r="D1636">
        <v>760435</v>
      </c>
      <c r="E1636">
        <v>761340</v>
      </c>
      <c r="F1636" t="s">
        <v>13</v>
      </c>
      <c r="I1636" t="s">
        <v>2710</v>
      </c>
      <c r="J1636" t="s">
        <v>2711</v>
      </c>
      <c r="K1636">
        <v>906</v>
      </c>
    </row>
    <row r="1637" spans="1:11">
      <c r="A1637" t="s">
        <v>16</v>
      </c>
      <c r="B1637" t="s">
        <v>17</v>
      </c>
      <c r="C1637" t="s">
        <v>12</v>
      </c>
      <c r="D1637">
        <v>760435</v>
      </c>
      <c r="E1637">
        <v>761340</v>
      </c>
      <c r="F1637" t="s">
        <v>13</v>
      </c>
      <c r="G1637" t="s">
        <v>2712</v>
      </c>
      <c r="H1637" t="s">
        <v>2713</v>
      </c>
      <c r="I1637" t="s">
        <v>2710</v>
      </c>
      <c r="K1637">
        <v>906</v>
      </c>
    </row>
    <row r="1638" spans="1:11">
      <c r="A1638" t="s">
        <v>10</v>
      </c>
      <c r="B1638" t="s">
        <v>11</v>
      </c>
      <c r="C1638" t="s">
        <v>12</v>
      </c>
      <c r="D1638">
        <v>761337</v>
      </c>
      <c r="E1638">
        <v>761942</v>
      </c>
      <c r="F1638" t="s">
        <v>13</v>
      </c>
      <c r="I1638" t="s">
        <v>2714</v>
      </c>
      <c r="J1638" t="s">
        <v>2715</v>
      </c>
      <c r="K1638">
        <v>606</v>
      </c>
    </row>
    <row r="1639" spans="1:11">
      <c r="A1639" t="s">
        <v>16</v>
      </c>
      <c r="B1639" t="s">
        <v>17</v>
      </c>
      <c r="C1639" t="s">
        <v>12</v>
      </c>
      <c r="D1639">
        <v>761337</v>
      </c>
      <c r="E1639">
        <v>761942</v>
      </c>
      <c r="F1639" t="s">
        <v>13</v>
      </c>
      <c r="G1639" t="s">
        <v>2716</v>
      </c>
      <c r="H1639" t="s">
        <v>2717</v>
      </c>
      <c r="I1639" t="s">
        <v>2714</v>
      </c>
      <c r="K1639">
        <v>606</v>
      </c>
    </row>
    <row r="1640" spans="1:11">
      <c r="A1640" t="s">
        <v>10</v>
      </c>
      <c r="B1640" t="s">
        <v>11</v>
      </c>
      <c r="C1640" t="s">
        <v>12</v>
      </c>
      <c r="D1640">
        <v>762082</v>
      </c>
      <c r="E1640">
        <v>763992</v>
      </c>
      <c r="F1640" t="s">
        <v>13</v>
      </c>
      <c r="I1640" t="s">
        <v>2718</v>
      </c>
      <c r="J1640" t="s">
        <v>2719</v>
      </c>
      <c r="K1640">
        <v>1911</v>
      </c>
    </row>
    <row r="1641" spans="1:11">
      <c r="A1641" t="s">
        <v>16</v>
      </c>
      <c r="B1641" t="s">
        <v>17</v>
      </c>
      <c r="C1641" t="s">
        <v>12</v>
      </c>
      <c r="D1641">
        <v>762082</v>
      </c>
      <c r="E1641">
        <v>763992</v>
      </c>
      <c r="F1641" t="s">
        <v>13</v>
      </c>
      <c r="G1641" t="s">
        <v>2720</v>
      </c>
      <c r="H1641" t="s">
        <v>2721</v>
      </c>
      <c r="I1641" t="s">
        <v>2718</v>
      </c>
      <c r="K1641">
        <v>1911</v>
      </c>
    </row>
    <row r="1642" spans="1:11">
      <c r="A1642" t="s">
        <v>10</v>
      </c>
      <c r="B1642" t="s">
        <v>11</v>
      </c>
      <c r="C1642" t="s">
        <v>12</v>
      </c>
      <c r="D1642">
        <v>763997</v>
      </c>
      <c r="E1642">
        <v>765628</v>
      </c>
      <c r="F1642" t="s">
        <v>20</v>
      </c>
      <c r="I1642" t="s">
        <v>2722</v>
      </c>
      <c r="J1642" t="s">
        <v>2723</v>
      </c>
      <c r="K1642">
        <v>1632</v>
      </c>
    </row>
    <row r="1643" spans="1:11">
      <c r="A1643" t="s">
        <v>16</v>
      </c>
      <c r="B1643" t="s">
        <v>17</v>
      </c>
      <c r="C1643" t="s">
        <v>12</v>
      </c>
      <c r="D1643">
        <v>763997</v>
      </c>
      <c r="E1643">
        <v>765628</v>
      </c>
      <c r="F1643" t="s">
        <v>20</v>
      </c>
      <c r="G1643" t="s">
        <v>2724</v>
      </c>
      <c r="H1643" t="s">
        <v>2725</v>
      </c>
      <c r="I1643" t="s">
        <v>2722</v>
      </c>
      <c r="K1643">
        <v>1632</v>
      </c>
    </row>
    <row r="1644" spans="1:11">
      <c r="A1644" t="s">
        <v>10</v>
      </c>
      <c r="B1644" t="s">
        <v>11</v>
      </c>
      <c r="C1644" t="s">
        <v>12</v>
      </c>
      <c r="D1644">
        <v>765625</v>
      </c>
      <c r="E1644">
        <v>767622</v>
      </c>
      <c r="F1644" t="s">
        <v>20</v>
      </c>
      <c r="I1644" t="s">
        <v>2726</v>
      </c>
      <c r="J1644" t="s">
        <v>2727</v>
      </c>
      <c r="K1644">
        <v>1998</v>
      </c>
    </row>
    <row r="1645" spans="1:11">
      <c r="A1645" t="s">
        <v>16</v>
      </c>
      <c r="B1645" t="s">
        <v>17</v>
      </c>
      <c r="C1645" t="s">
        <v>12</v>
      </c>
      <c r="D1645">
        <v>765625</v>
      </c>
      <c r="E1645">
        <v>767622</v>
      </c>
      <c r="F1645" t="s">
        <v>20</v>
      </c>
      <c r="G1645" t="s">
        <v>2728</v>
      </c>
      <c r="H1645" t="s">
        <v>2729</v>
      </c>
      <c r="I1645" t="s">
        <v>2726</v>
      </c>
      <c r="K1645">
        <v>1998</v>
      </c>
    </row>
    <row r="1646" spans="1:11">
      <c r="A1646" t="s">
        <v>10</v>
      </c>
      <c r="B1646" t="s">
        <v>11</v>
      </c>
      <c r="C1646" t="s">
        <v>12</v>
      </c>
      <c r="D1646">
        <v>767612</v>
      </c>
      <c r="E1646">
        <v>769708</v>
      </c>
      <c r="F1646" t="s">
        <v>20</v>
      </c>
      <c r="I1646" t="s">
        <v>2730</v>
      </c>
      <c r="J1646" t="s">
        <v>2731</v>
      </c>
      <c r="K1646">
        <v>2097</v>
      </c>
    </row>
    <row r="1647" spans="1:11">
      <c r="A1647" t="s">
        <v>16</v>
      </c>
      <c r="B1647" t="s">
        <v>17</v>
      </c>
      <c r="C1647" t="s">
        <v>12</v>
      </c>
      <c r="D1647">
        <v>767612</v>
      </c>
      <c r="E1647">
        <v>769708</v>
      </c>
      <c r="F1647" t="s">
        <v>20</v>
      </c>
      <c r="G1647" t="s">
        <v>2732</v>
      </c>
      <c r="H1647" t="s">
        <v>2733</v>
      </c>
      <c r="I1647" t="s">
        <v>2730</v>
      </c>
      <c r="K1647">
        <v>2097</v>
      </c>
    </row>
    <row r="1648" spans="1:11">
      <c r="A1648" t="s">
        <v>10</v>
      </c>
      <c r="B1648" t="s">
        <v>11</v>
      </c>
      <c r="C1648" t="s">
        <v>12</v>
      </c>
      <c r="D1648">
        <v>769718</v>
      </c>
      <c r="E1648">
        <v>771157</v>
      </c>
      <c r="F1648" t="s">
        <v>20</v>
      </c>
      <c r="I1648" t="s">
        <v>2734</v>
      </c>
      <c r="J1648" t="s">
        <v>2735</v>
      </c>
      <c r="K1648">
        <v>1440</v>
      </c>
    </row>
    <row r="1649" spans="1:11">
      <c r="A1649" t="s">
        <v>16</v>
      </c>
      <c r="B1649" t="s">
        <v>17</v>
      </c>
      <c r="C1649" t="s">
        <v>12</v>
      </c>
      <c r="D1649">
        <v>769718</v>
      </c>
      <c r="E1649">
        <v>771157</v>
      </c>
      <c r="F1649" t="s">
        <v>20</v>
      </c>
      <c r="G1649" t="s">
        <v>2736</v>
      </c>
      <c r="H1649" t="s">
        <v>2737</v>
      </c>
      <c r="I1649" t="s">
        <v>2734</v>
      </c>
      <c r="K1649">
        <v>1440</v>
      </c>
    </row>
    <row r="1650" spans="1:11">
      <c r="A1650" t="s">
        <v>10</v>
      </c>
      <c r="B1650" t="s">
        <v>11</v>
      </c>
      <c r="C1650" t="s">
        <v>12</v>
      </c>
      <c r="D1650">
        <v>771159</v>
      </c>
      <c r="E1650">
        <v>772418</v>
      </c>
      <c r="F1650" t="s">
        <v>20</v>
      </c>
      <c r="I1650" t="s">
        <v>2738</v>
      </c>
      <c r="J1650" t="s">
        <v>2739</v>
      </c>
      <c r="K1650">
        <v>1260</v>
      </c>
    </row>
    <row r="1651" spans="1:11">
      <c r="A1651" t="s">
        <v>16</v>
      </c>
      <c r="B1651" t="s">
        <v>17</v>
      </c>
      <c r="C1651" t="s">
        <v>12</v>
      </c>
      <c r="D1651">
        <v>771159</v>
      </c>
      <c r="E1651">
        <v>772418</v>
      </c>
      <c r="F1651" t="s">
        <v>20</v>
      </c>
      <c r="G1651" t="s">
        <v>2740</v>
      </c>
      <c r="H1651" t="s">
        <v>2741</v>
      </c>
      <c r="I1651" t="s">
        <v>2738</v>
      </c>
      <c r="K1651">
        <v>1260</v>
      </c>
    </row>
    <row r="1652" spans="1:11">
      <c r="A1652" t="s">
        <v>10</v>
      </c>
      <c r="B1652" t="s">
        <v>11</v>
      </c>
      <c r="C1652" t="s">
        <v>12</v>
      </c>
      <c r="D1652">
        <v>772464</v>
      </c>
      <c r="E1652">
        <v>774659</v>
      </c>
      <c r="F1652" t="s">
        <v>20</v>
      </c>
      <c r="I1652" t="s">
        <v>2742</v>
      </c>
      <c r="J1652" t="s">
        <v>2743</v>
      </c>
      <c r="K1652">
        <v>2196</v>
      </c>
    </row>
    <row r="1653" spans="1:11">
      <c r="A1653" t="s">
        <v>16</v>
      </c>
      <c r="B1653" t="s">
        <v>17</v>
      </c>
      <c r="C1653" t="s">
        <v>12</v>
      </c>
      <c r="D1653">
        <v>772464</v>
      </c>
      <c r="E1653">
        <v>774659</v>
      </c>
      <c r="F1653" t="s">
        <v>20</v>
      </c>
      <c r="G1653" t="s">
        <v>2744</v>
      </c>
      <c r="H1653" t="s">
        <v>2745</v>
      </c>
      <c r="I1653" t="s">
        <v>2742</v>
      </c>
      <c r="K1653">
        <v>2196</v>
      </c>
    </row>
    <row r="1654" spans="1:11">
      <c r="A1654" t="s">
        <v>10</v>
      </c>
      <c r="B1654" t="s">
        <v>11</v>
      </c>
      <c r="C1654" t="s">
        <v>12</v>
      </c>
      <c r="D1654">
        <v>774673</v>
      </c>
      <c r="E1654">
        <v>777096</v>
      </c>
      <c r="F1654" t="s">
        <v>20</v>
      </c>
      <c r="I1654" t="s">
        <v>2746</v>
      </c>
      <c r="J1654" t="s">
        <v>2747</v>
      </c>
      <c r="K1654">
        <v>2424</v>
      </c>
    </row>
    <row r="1655" spans="1:11">
      <c r="A1655" t="s">
        <v>16</v>
      </c>
      <c r="B1655" t="s">
        <v>17</v>
      </c>
      <c r="C1655" t="s">
        <v>12</v>
      </c>
      <c r="D1655">
        <v>774673</v>
      </c>
      <c r="E1655">
        <v>777096</v>
      </c>
      <c r="F1655" t="s">
        <v>20</v>
      </c>
      <c r="G1655" t="s">
        <v>2748</v>
      </c>
      <c r="H1655" t="s">
        <v>2749</v>
      </c>
      <c r="I1655" t="s">
        <v>2746</v>
      </c>
      <c r="K1655">
        <v>2424</v>
      </c>
    </row>
    <row r="1656" spans="1:11">
      <c r="A1656" t="s">
        <v>10</v>
      </c>
      <c r="B1656" t="s">
        <v>11</v>
      </c>
      <c r="C1656" t="s">
        <v>12</v>
      </c>
      <c r="D1656">
        <v>777188</v>
      </c>
      <c r="E1656">
        <v>778120</v>
      </c>
      <c r="F1656" t="s">
        <v>20</v>
      </c>
      <c r="I1656" t="s">
        <v>2750</v>
      </c>
      <c r="J1656" t="s">
        <v>2751</v>
      </c>
      <c r="K1656">
        <v>933</v>
      </c>
    </row>
    <row r="1657" spans="1:11">
      <c r="A1657" t="s">
        <v>16</v>
      </c>
      <c r="B1657" t="s">
        <v>17</v>
      </c>
      <c r="C1657" t="s">
        <v>12</v>
      </c>
      <c r="D1657">
        <v>777188</v>
      </c>
      <c r="E1657">
        <v>778120</v>
      </c>
      <c r="F1657" t="s">
        <v>20</v>
      </c>
      <c r="G1657" t="s">
        <v>2752</v>
      </c>
      <c r="H1657" t="s">
        <v>2753</v>
      </c>
      <c r="I1657" t="s">
        <v>2750</v>
      </c>
      <c r="K1657">
        <v>933</v>
      </c>
    </row>
    <row r="1658" spans="1:11">
      <c r="A1658" t="s">
        <v>10</v>
      </c>
      <c r="B1658" t="s">
        <v>11</v>
      </c>
      <c r="C1658" t="s">
        <v>12</v>
      </c>
      <c r="D1658">
        <v>778152</v>
      </c>
      <c r="E1658">
        <v>778793</v>
      </c>
      <c r="F1658" t="s">
        <v>20</v>
      </c>
      <c r="I1658" t="s">
        <v>2754</v>
      </c>
      <c r="J1658" t="s">
        <v>2755</v>
      </c>
      <c r="K1658">
        <v>642</v>
      </c>
    </row>
    <row r="1659" spans="1:11">
      <c r="A1659" t="s">
        <v>16</v>
      </c>
      <c r="B1659" t="s">
        <v>17</v>
      </c>
      <c r="C1659" t="s">
        <v>12</v>
      </c>
      <c r="D1659">
        <v>778152</v>
      </c>
      <c r="E1659">
        <v>778793</v>
      </c>
      <c r="F1659" t="s">
        <v>20</v>
      </c>
      <c r="G1659" t="s">
        <v>2756</v>
      </c>
      <c r="H1659" t="s">
        <v>2757</v>
      </c>
      <c r="I1659" t="s">
        <v>2754</v>
      </c>
      <c r="K1659">
        <v>642</v>
      </c>
    </row>
    <row r="1660" spans="1:11">
      <c r="A1660" t="s">
        <v>10</v>
      </c>
      <c r="B1660" t="s">
        <v>11</v>
      </c>
      <c r="C1660" t="s">
        <v>12</v>
      </c>
      <c r="D1660">
        <v>778809</v>
      </c>
      <c r="E1660">
        <v>780614</v>
      </c>
      <c r="F1660" t="s">
        <v>20</v>
      </c>
      <c r="I1660" t="s">
        <v>2758</v>
      </c>
      <c r="J1660" t="s">
        <v>2759</v>
      </c>
      <c r="K1660">
        <v>1806</v>
      </c>
    </row>
    <row r="1661" spans="1:11">
      <c r="A1661" t="s">
        <v>16</v>
      </c>
      <c r="B1661" t="s">
        <v>17</v>
      </c>
      <c r="C1661" t="s">
        <v>12</v>
      </c>
      <c r="D1661">
        <v>778809</v>
      </c>
      <c r="E1661">
        <v>780614</v>
      </c>
      <c r="F1661" t="s">
        <v>20</v>
      </c>
      <c r="G1661" t="s">
        <v>2760</v>
      </c>
      <c r="H1661" t="s">
        <v>2761</v>
      </c>
      <c r="I1661" t="s">
        <v>2758</v>
      </c>
      <c r="K1661">
        <v>1806</v>
      </c>
    </row>
    <row r="1662" spans="1:11">
      <c r="A1662" t="s">
        <v>10</v>
      </c>
      <c r="B1662" t="s">
        <v>11</v>
      </c>
      <c r="C1662" t="s">
        <v>12</v>
      </c>
      <c r="D1662">
        <v>780660</v>
      </c>
      <c r="E1662">
        <v>781667</v>
      </c>
      <c r="F1662" t="s">
        <v>20</v>
      </c>
      <c r="I1662" t="s">
        <v>2762</v>
      </c>
      <c r="J1662" t="s">
        <v>2763</v>
      </c>
      <c r="K1662">
        <v>1008</v>
      </c>
    </row>
    <row r="1663" spans="1:11">
      <c r="A1663" t="s">
        <v>16</v>
      </c>
      <c r="B1663" t="s">
        <v>17</v>
      </c>
      <c r="C1663" t="s">
        <v>12</v>
      </c>
      <c r="D1663">
        <v>780660</v>
      </c>
      <c r="E1663">
        <v>781667</v>
      </c>
      <c r="F1663" t="s">
        <v>20</v>
      </c>
      <c r="G1663" t="s">
        <v>2764</v>
      </c>
      <c r="H1663" t="s">
        <v>2765</v>
      </c>
      <c r="I1663" t="s">
        <v>2762</v>
      </c>
      <c r="K1663">
        <v>1008</v>
      </c>
    </row>
    <row r="1664" spans="1:11">
      <c r="A1664" t="s">
        <v>10</v>
      </c>
      <c r="B1664" t="s">
        <v>11</v>
      </c>
      <c r="C1664" t="s">
        <v>12</v>
      </c>
      <c r="D1664">
        <v>781832</v>
      </c>
      <c r="E1664">
        <v>782983</v>
      </c>
      <c r="F1664" t="s">
        <v>20</v>
      </c>
      <c r="I1664" t="s">
        <v>2766</v>
      </c>
      <c r="J1664" t="s">
        <v>2767</v>
      </c>
      <c r="K1664">
        <v>1152</v>
      </c>
    </row>
    <row r="1665" spans="1:11">
      <c r="A1665" t="s">
        <v>16</v>
      </c>
      <c r="B1665" t="s">
        <v>17</v>
      </c>
      <c r="C1665" t="s">
        <v>12</v>
      </c>
      <c r="D1665">
        <v>781832</v>
      </c>
      <c r="E1665">
        <v>782983</v>
      </c>
      <c r="F1665" t="s">
        <v>20</v>
      </c>
      <c r="G1665" t="s">
        <v>2768</v>
      </c>
      <c r="H1665" t="s">
        <v>360</v>
      </c>
      <c r="I1665" t="s">
        <v>2766</v>
      </c>
      <c r="K1665">
        <v>1152</v>
      </c>
    </row>
    <row r="1666" spans="1:11">
      <c r="A1666" t="s">
        <v>10</v>
      </c>
      <c r="B1666" t="s">
        <v>11</v>
      </c>
      <c r="C1666" t="s">
        <v>12</v>
      </c>
      <c r="D1666">
        <v>782991</v>
      </c>
      <c r="E1666">
        <v>784478</v>
      </c>
      <c r="F1666" t="s">
        <v>20</v>
      </c>
      <c r="I1666" t="s">
        <v>2769</v>
      </c>
      <c r="J1666" t="s">
        <v>2770</v>
      </c>
      <c r="K1666">
        <v>1488</v>
      </c>
    </row>
    <row r="1667" spans="1:11">
      <c r="A1667" t="s">
        <v>16</v>
      </c>
      <c r="B1667" t="s">
        <v>17</v>
      </c>
      <c r="C1667" t="s">
        <v>12</v>
      </c>
      <c r="D1667">
        <v>782991</v>
      </c>
      <c r="E1667">
        <v>784478</v>
      </c>
      <c r="F1667" t="s">
        <v>20</v>
      </c>
      <c r="G1667" t="s">
        <v>2771</v>
      </c>
      <c r="H1667" t="s">
        <v>2772</v>
      </c>
      <c r="I1667" t="s">
        <v>2769</v>
      </c>
      <c r="K1667">
        <v>1488</v>
      </c>
    </row>
    <row r="1668" spans="1:11">
      <c r="A1668" t="s">
        <v>10</v>
      </c>
      <c r="B1668" t="s">
        <v>11</v>
      </c>
      <c r="C1668" t="s">
        <v>12</v>
      </c>
      <c r="D1668">
        <v>784495</v>
      </c>
      <c r="E1668">
        <v>786123</v>
      </c>
      <c r="F1668" t="s">
        <v>20</v>
      </c>
      <c r="I1668" t="s">
        <v>2773</v>
      </c>
      <c r="J1668" t="s">
        <v>2774</v>
      </c>
      <c r="K1668">
        <v>1629</v>
      </c>
    </row>
    <row r="1669" spans="1:11">
      <c r="A1669" t="s">
        <v>16</v>
      </c>
      <c r="B1669" t="s">
        <v>17</v>
      </c>
      <c r="C1669" t="s">
        <v>12</v>
      </c>
      <c r="D1669">
        <v>784495</v>
      </c>
      <c r="E1669">
        <v>786123</v>
      </c>
      <c r="F1669" t="s">
        <v>20</v>
      </c>
      <c r="G1669" t="s">
        <v>2775</v>
      </c>
      <c r="H1669" t="s">
        <v>2776</v>
      </c>
      <c r="I1669" t="s">
        <v>2773</v>
      </c>
      <c r="K1669">
        <v>1629</v>
      </c>
    </row>
    <row r="1670" spans="1:11">
      <c r="A1670" t="s">
        <v>10</v>
      </c>
      <c r="B1670" t="s">
        <v>11</v>
      </c>
      <c r="C1670" t="s">
        <v>12</v>
      </c>
      <c r="D1670">
        <v>786285</v>
      </c>
      <c r="E1670">
        <v>787046</v>
      </c>
      <c r="F1670" t="s">
        <v>13</v>
      </c>
      <c r="I1670" t="s">
        <v>2777</v>
      </c>
      <c r="J1670" t="s">
        <v>2778</v>
      </c>
      <c r="K1670">
        <v>762</v>
      </c>
    </row>
    <row r="1671" spans="1:11">
      <c r="A1671" t="s">
        <v>16</v>
      </c>
      <c r="B1671" t="s">
        <v>17</v>
      </c>
      <c r="C1671" t="s">
        <v>12</v>
      </c>
      <c r="D1671">
        <v>786285</v>
      </c>
      <c r="E1671">
        <v>787046</v>
      </c>
      <c r="F1671" t="s">
        <v>13</v>
      </c>
      <c r="G1671" t="s">
        <v>2779</v>
      </c>
      <c r="H1671" t="s">
        <v>1187</v>
      </c>
      <c r="I1671" t="s">
        <v>2777</v>
      </c>
      <c r="K1671">
        <v>762</v>
      </c>
    </row>
    <row r="1672" spans="1:11">
      <c r="A1672" t="s">
        <v>10</v>
      </c>
      <c r="B1672" t="s">
        <v>11</v>
      </c>
      <c r="C1672" t="s">
        <v>12</v>
      </c>
      <c r="D1672">
        <v>787283</v>
      </c>
      <c r="E1672">
        <v>788197</v>
      </c>
      <c r="F1672" t="s">
        <v>20</v>
      </c>
      <c r="I1672" t="s">
        <v>2780</v>
      </c>
      <c r="J1672" t="s">
        <v>2781</v>
      </c>
      <c r="K1672">
        <v>915</v>
      </c>
    </row>
    <row r="1673" spans="1:11">
      <c r="A1673" t="s">
        <v>16</v>
      </c>
      <c r="B1673" t="s">
        <v>17</v>
      </c>
      <c r="C1673" t="s">
        <v>12</v>
      </c>
      <c r="D1673">
        <v>787283</v>
      </c>
      <c r="E1673">
        <v>788197</v>
      </c>
      <c r="F1673" t="s">
        <v>20</v>
      </c>
      <c r="G1673" t="s">
        <v>2782</v>
      </c>
      <c r="H1673" t="s">
        <v>2783</v>
      </c>
      <c r="I1673" t="s">
        <v>2780</v>
      </c>
      <c r="K1673">
        <v>915</v>
      </c>
    </row>
    <row r="1674" spans="1:11">
      <c r="A1674" t="s">
        <v>10</v>
      </c>
      <c r="B1674" t="s">
        <v>11</v>
      </c>
      <c r="C1674" t="s">
        <v>12</v>
      </c>
      <c r="D1674">
        <v>788194</v>
      </c>
      <c r="E1674">
        <v>790242</v>
      </c>
      <c r="F1674" t="s">
        <v>20</v>
      </c>
      <c r="I1674" t="s">
        <v>2784</v>
      </c>
      <c r="J1674" t="s">
        <v>2785</v>
      </c>
      <c r="K1674">
        <v>2049</v>
      </c>
    </row>
    <row r="1675" spans="1:11">
      <c r="A1675" t="s">
        <v>16</v>
      </c>
      <c r="B1675" t="s">
        <v>17</v>
      </c>
      <c r="C1675" t="s">
        <v>12</v>
      </c>
      <c r="D1675">
        <v>788194</v>
      </c>
      <c r="E1675">
        <v>790242</v>
      </c>
      <c r="F1675" t="s">
        <v>20</v>
      </c>
      <c r="G1675" t="s">
        <v>2786</v>
      </c>
      <c r="H1675" t="s">
        <v>2783</v>
      </c>
      <c r="I1675" t="s">
        <v>2784</v>
      </c>
      <c r="K1675">
        <v>2049</v>
      </c>
    </row>
    <row r="1676" spans="1:11">
      <c r="A1676" t="s">
        <v>10</v>
      </c>
      <c r="B1676" t="s">
        <v>11</v>
      </c>
      <c r="C1676" t="s">
        <v>12</v>
      </c>
      <c r="D1676">
        <v>790769</v>
      </c>
      <c r="E1676">
        <v>791746</v>
      </c>
      <c r="F1676" t="s">
        <v>20</v>
      </c>
      <c r="I1676" t="s">
        <v>2787</v>
      </c>
      <c r="J1676" t="s">
        <v>2788</v>
      </c>
      <c r="K1676">
        <v>978</v>
      </c>
    </row>
    <row r="1677" spans="1:11">
      <c r="A1677" t="s">
        <v>16</v>
      </c>
      <c r="B1677" t="s">
        <v>17</v>
      </c>
      <c r="C1677" t="s">
        <v>12</v>
      </c>
      <c r="D1677">
        <v>790769</v>
      </c>
      <c r="E1677">
        <v>791746</v>
      </c>
      <c r="F1677" t="s">
        <v>20</v>
      </c>
      <c r="G1677" t="s">
        <v>2789</v>
      </c>
      <c r="H1677" t="s">
        <v>2790</v>
      </c>
      <c r="I1677" t="s">
        <v>2787</v>
      </c>
      <c r="K1677">
        <v>978</v>
      </c>
    </row>
    <row r="1678" spans="1:11">
      <c r="A1678" t="s">
        <v>10</v>
      </c>
      <c r="B1678" t="s">
        <v>11</v>
      </c>
      <c r="C1678" t="s">
        <v>12</v>
      </c>
      <c r="D1678">
        <v>791828</v>
      </c>
      <c r="E1678">
        <v>792991</v>
      </c>
      <c r="F1678" t="s">
        <v>20</v>
      </c>
      <c r="I1678" t="s">
        <v>2791</v>
      </c>
      <c r="J1678" t="s">
        <v>2792</v>
      </c>
      <c r="K1678">
        <v>1164</v>
      </c>
    </row>
    <row r="1679" spans="1:11">
      <c r="A1679" t="s">
        <v>16</v>
      </c>
      <c r="B1679" t="s">
        <v>17</v>
      </c>
      <c r="C1679" t="s">
        <v>12</v>
      </c>
      <c r="D1679">
        <v>791828</v>
      </c>
      <c r="E1679">
        <v>792991</v>
      </c>
      <c r="F1679" t="s">
        <v>20</v>
      </c>
      <c r="G1679" t="s">
        <v>2793</v>
      </c>
      <c r="H1679" t="s">
        <v>2794</v>
      </c>
      <c r="I1679" t="s">
        <v>2791</v>
      </c>
      <c r="K1679">
        <v>1164</v>
      </c>
    </row>
    <row r="1680" spans="1:11">
      <c r="A1680" t="s">
        <v>10</v>
      </c>
      <c r="B1680" t="s">
        <v>11</v>
      </c>
      <c r="C1680" t="s">
        <v>12</v>
      </c>
      <c r="D1680">
        <v>793004</v>
      </c>
      <c r="E1680">
        <v>793975</v>
      </c>
      <c r="F1680" t="s">
        <v>20</v>
      </c>
      <c r="I1680" t="s">
        <v>2795</v>
      </c>
      <c r="J1680" t="s">
        <v>2796</v>
      </c>
      <c r="K1680">
        <v>972</v>
      </c>
    </row>
    <row r="1681" spans="1:11">
      <c r="A1681" t="s">
        <v>16</v>
      </c>
      <c r="B1681" t="s">
        <v>17</v>
      </c>
      <c r="C1681" t="s">
        <v>12</v>
      </c>
      <c r="D1681">
        <v>793004</v>
      </c>
      <c r="E1681">
        <v>793975</v>
      </c>
      <c r="F1681" t="s">
        <v>20</v>
      </c>
      <c r="G1681" t="s">
        <v>2797</v>
      </c>
      <c r="H1681" t="s">
        <v>2798</v>
      </c>
      <c r="I1681" t="s">
        <v>2795</v>
      </c>
      <c r="K1681">
        <v>972</v>
      </c>
    </row>
    <row r="1682" spans="1:11">
      <c r="A1682" t="s">
        <v>10</v>
      </c>
      <c r="B1682" t="s">
        <v>11</v>
      </c>
      <c r="C1682" t="s">
        <v>12</v>
      </c>
      <c r="D1682">
        <v>793986</v>
      </c>
      <c r="E1682">
        <v>795176</v>
      </c>
      <c r="F1682" t="s">
        <v>20</v>
      </c>
      <c r="I1682" t="s">
        <v>2799</v>
      </c>
      <c r="J1682" t="s">
        <v>2800</v>
      </c>
      <c r="K1682">
        <v>1191</v>
      </c>
    </row>
    <row r="1683" spans="1:11">
      <c r="A1683" t="s">
        <v>16</v>
      </c>
      <c r="B1683" t="s">
        <v>17</v>
      </c>
      <c r="C1683" t="s">
        <v>12</v>
      </c>
      <c r="D1683">
        <v>793986</v>
      </c>
      <c r="E1683">
        <v>795176</v>
      </c>
      <c r="F1683" t="s">
        <v>20</v>
      </c>
      <c r="G1683" t="s">
        <v>2801</v>
      </c>
      <c r="H1683" t="s">
        <v>788</v>
      </c>
      <c r="I1683" t="s">
        <v>2799</v>
      </c>
      <c r="K1683">
        <v>1191</v>
      </c>
    </row>
    <row r="1684" spans="1:11">
      <c r="A1684" t="s">
        <v>10</v>
      </c>
      <c r="B1684" t="s">
        <v>11</v>
      </c>
      <c r="C1684" t="s">
        <v>12</v>
      </c>
      <c r="D1684">
        <v>795382</v>
      </c>
      <c r="E1684">
        <v>796239</v>
      </c>
      <c r="F1684" t="s">
        <v>13</v>
      </c>
      <c r="I1684" t="s">
        <v>2802</v>
      </c>
      <c r="J1684" t="s">
        <v>2803</v>
      </c>
      <c r="K1684">
        <v>858</v>
      </c>
    </row>
    <row r="1685" spans="1:11">
      <c r="A1685" t="s">
        <v>16</v>
      </c>
      <c r="B1685" t="s">
        <v>17</v>
      </c>
      <c r="C1685" t="s">
        <v>12</v>
      </c>
      <c r="D1685">
        <v>795382</v>
      </c>
      <c r="E1685">
        <v>796239</v>
      </c>
      <c r="F1685" t="s">
        <v>13</v>
      </c>
      <c r="G1685" t="s">
        <v>2804</v>
      </c>
      <c r="H1685" t="s">
        <v>1056</v>
      </c>
      <c r="I1685" t="s">
        <v>2802</v>
      </c>
      <c r="K1685">
        <v>858</v>
      </c>
    </row>
    <row r="1686" spans="1:11">
      <c r="A1686" t="s">
        <v>10</v>
      </c>
      <c r="B1686" t="s">
        <v>11</v>
      </c>
      <c r="C1686" t="s">
        <v>12</v>
      </c>
      <c r="D1686">
        <v>796363</v>
      </c>
      <c r="E1686">
        <v>797034</v>
      </c>
      <c r="F1686" t="s">
        <v>13</v>
      </c>
      <c r="I1686" t="s">
        <v>2805</v>
      </c>
      <c r="J1686" t="s">
        <v>2806</v>
      </c>
      <c r="K1686">
        <v>672</v>
      </c>
    </row>
    <row r="1687" spans="1:11">
      <c r="A1687" t="s">
        <v>16</v>
      </c>
      <c r="B1687" t="s">
        <v>17</v>
      </c>
      <c r="C1687" t="s">
        <v>12</v>
      </c>
      <c r="D1687">
        <v>796363</v>
      </c>
      <c r="E1687">
        <v>797034</v>
      </c>
      <c r="F1687" t="s">
        <v>13</v>
      </c>
      <c r="G1687" t="s">
        <v>2807</v>
      </c>
      <c r="H1687" t="s">
        <v>846</v>
      </c>
      <c r="I1687" t="s">
        <v>2805</v>
      </c>
      <c r="K1687">
        <v>672</v>
      </c>
    </row>
    <row r="1688" spans="1:11">
      <c r="A1688" t="s">
        <v>10</v>
      </c>
      <c r="B1688" t="s">
        <v>11</v>
      </c>
      <c r="C1688" t="s">
        <v>12</v>
      </c>
      <c r="D1688">
        <v>797271</v>
      </c>
      <c r="E1688">
        <v>798461</v>
      </c>
      <c r="F1688" t="s">
        <v>20</v>
      </c>
      <c r="I1688" t="s">
        <v>2808</v>
      </c>
      <c r="J1688" t="s">
        <v>2809</v>
      </c>
      <c r="K1688">
        <v>1191</v>
      </c>
    </row>
    <row r="1689" spans="1:11">
      <c r="A1689" t="s">
        <v>16</v>
      </c>
      <c r="B1689" t="s">
        <v>17</v>
      </c>
      <c r="C1689" t="s">
        <v>12</v>
      </c>
      <c r="D1689">
        <v>797271</v>
      </c>
      <c r="E1689">
        <v>798461</v>
      </c>
      <c r="F1689" t="s">
        <v>20</v>
      </c>
      <c r="G1689" t="s">
        <v>2810</v>
      </c>
      <c r="H1689" t="s">
        <v>2811</v>
      </c>
      <c r="I1689" t="s">
        <v>2808</v>
      </c>
      <c r="K1689">
        <v>1191</v>
      </c>
    </row>
    <row r="1690" spans="1:11">
      <c r="A1690" t="s">
        <v>10</v>
      </c>
      <c r="B1690" t="s">
        <v>11</v>
      </c>
      <c r="C1690" t="s">
        <v>12</v>
      </c>
      <c r="D1690">
        <v>798541</v>
      </c>
      <c r="E1690">
        <v>799137</v>
      </c>
      <c r="F1690" t="s">
        <v>20</v>
      </c>
      <c r="I1690" t="s">
        <v>2812</v>
      </c>
      <c r="J1690" t="s">
        <v>2813</v>
      </c>
      <c r="K1690">
        <v>597</v>
      </c>
    </row>
    <row r="1691" spans="1:11">
      <c r="A1691" t="s">
        <v>16</v>
      </c>
      <c r="B1691" t="s">
        <v>17</v>
      </c>
      <c r="C1691" t="s">
        <v>12</v>
      </c>
      <c r="D1691">
        <v>798541</v>
      </c>
      <c r="E1691">
        <v>799137</v>
      </c>
      <c r="F1691" t="s">
        <v>20</v>
      </c>
      <c r="G1691" t="s">
        <v>2814</v>
      </c>
      <c r="H1691" t="s">
        <v>2815</v>
      </c>
      <c r="I1691" t="s">
        <v>2812</v>
      </c>
      <c r="K1691">
        <v>597</v>
      </c>
    </row>
    <row r="1692" spans="1:11">
      <c r="A1692" t="s">
        <v>10</v>
      </c>
      <c r="B1692" t="s">
        <v>11</v>
      </c>
      <c r="C1692" t="s">
        <v>12</v>
      </c>
      <c r="D1692">
        <v>799153</v>
      </c>
      <c r="E1692">
        <v>802035</v>
      </c>
      <c r="F1692" t="s">
        <v>20</v>
      </c>
      <c r="I1692" t="s">
        <v>2816</v>
      </c>
      <c r="J1692" t="s">
        <v>2817</v>
      </c>
      <c r="K1692">
        <v>2883</v>
      </c>
    </row>
    <row r="1693" spans="1:11">
      <c r="A1693" t="s">
        <v>16</v>
      </c>
      <c r="B1693" t="s">
        <v>17</v>
      </c>
      <c r="C1693" t="s">
        <v>12</v>
      </c>
      <c r="D1693">
        <v>799153</v>
      </c>
      <c r="E1693">
        <v>802035</v>
      </c>
      <c r="F1693" t="s">
        <v>20</v>
      </c>
      <c r="G1693" t="s">
        <v>2818</v>
      </c>
      <c r="H1693" t="s">
        <v>2819</v>
      </c>
      <c r="I1693" t="s">
        <v>2816</v>
      </c>
      <c r="K1693">
        <v>2883</v>
      </c>
    </row>
    <row r="1694" spans="1:11">
      <c r="A1694" t="s">
        <v>10</v>
      </c>
      <c r="B1694" t="s">
        <v>11</v>
      </c>
      <c r="C1694" t="s">
        <v>12</v>
      </c>
      <c r="D1694">
        <v>802130</v>
      </c>
      <c r="E1694">
        <v>802321</v>
      </c>
      <c r="F1694" t="s">
        <v>20</v>
      </c>
      <c r="I1694" t="s">
        <v>2820</v>
      </c>
      <c r="J1694" t="s">
        <v>2821</v>
      </c>
      <c r="K1694">
        <v>192</v>
      </c>
    </row>
    <row r="1695" spans="1:11">
      <c r="A1695" t="s">
        <v>16</v>
      </c>
      <c r="B1695" t="s">
        <v>17</v>
      </c>
      <c r="C1695" t="s">
        <v>12</v>
      </c>
      <c r="D1695">
        <v>802130</v>
      </c>
      <c r="E1695">
        <v>802321</v>
      </c>
      <c r="F1695" t="s">
        <v>20</v>
      </c>
      <c r="G1695" t="s">
        <v>2822</v>
      </c>
      <c r="H1695" t="s">
        <v>19</v>
      </c>
      <c r="I1695" t="s">
        <v>2820</v>
      </c>
      <c r="K1695">
        <v>192</v>
      </c>
    </row>
    <row r="1696" spans="1:11">
      <c r="A1696" t="s">
        <v>10</v>
      </c>
      <c r="B1696" t="s">
        <v>11</v>
      </c>
      <c r="C1696" t="s">
        <v>12</v>
      </c>
      <c r="D1696">
        <v>802373</v>
      </c>
      <c r="E1696">
        <v>802981</v>
      </c>
      <c r="F1696" t="s">
        <v>20</v>
      </c>
      <c r="I1696" t="s">
        <v>2823</v>
      </c>
      <c r="J1696" t="s">
        <v>2824</v>
      </c>
      <c r="K1696">
        <v>609</v>
      </c>
    </row>
    <row r="1697" spans="1:11">
      <c r="A1697" t="s">
        <v>16</v>
      </c>
      <c r="B1697" t="s">
        <v>17</v>
      </c>
      <c r="C1697" t="s">
        <v>12</v>
      </c>
      <c r="D1697">
        <v>802373</v>
      </c>
      <c r="E1697">
        <v>802981</v>
      </c>
      <c r="F1697" t="s">
        <v>20</v>
      </c>
      <c r="G1697" t="s">
        <v>2825</v>
      </c>
      <c r="H1697" t="s">
        <v>2826</v>
      </c>
      <c r="I1697" t="s">
        <v>2823</v>
      </c>
      <c r="K1697">
        <v>609</v>
      </c>
    </row>
    <row r="1698" spans="1:11">
      <c r="A1698" t="s">
        <v>10</v>
      </c>
      <c r="B1698" t="s">
        <v>11</v>
      </c>
      <c r="C1698" t="s">
        <v>12</v>
      </c>
      <c r="D1698">
        <v>802978</v>
      </c>
      <c r="E1698">
        <v>803583</v>
      </c>
      <c r="F1698" t="s">
        <v>20</v>
      </c>
      <c r="I1698" t="s">
        <v>2827</v>
      </c>
      <c r="J1698" t="s">
        <v>2828</v>
      </c>
      <c r="K1698">
        <v>606</v>
      </c>
    </row>
    <row r="1699" spans="1:11">
      <c r="A1699" t="s">
        <v>16</v>
      </c>
      <c r="B1699" t="s">
        <v>17</v>
      </c>
      <c r="C1699" t="s">
        <v>12</v>
      </c>
      <c r="D1699">
        <v>802978</v>
      </c>
      <c r="E1699">
        <v>803583</v>
      </c>
      <c r="F1699" t="s">
        <v>20</v>
      </c>
      <c r="G1699" t="s">
        <v>2829</v>
      </c>
      <c r="H1699" t="s">
        <v>2830</v>
      </c>
      <c r="I1699" t="s">
        <v>2827</v>
      </c>
      <c r="K1699">
        <v>606</v>
      </c>
    </row>
    <row r="1700" spans="1:11">
      <c r="A1700" t="s">
        <v>10</v>
      </c>
      <c r="B1700" t="s">
        <v>11</v>
      </c>
      <c r="C1700" t="s">
        <v>12</v>
      </c>
      <c r="D1700">
        <v>803580</v>
      </c>
      <c r="E1700">
        <v>804104</v>
      </c>
      <c r="F1700" t="s">
        <v>20</v>
      </c>
      <c r="I1700" t="s">
        <v>2831</v>
      </c>
      <c r="J1700" t="s">
        <v>2832</v>
      </c>
      <c r="K1700">
        <v>525</v>
      </c>
    </row>
    <row r="1701" spans="1:11">
      <c r="A1701" t="s">
        <v>16</v>
      </c>
      <c r="B1701" t="s">
        <v>17</v>
      </c>
      <c r="C1701" t="s">
        <v>12</v>
      </c>
      <c r="D1701">
        <v>803580</v>
      </c>
      <c r="E1701">
        <v>804104</v>
      </c>
      <c r="F1701" t="s">
        <v>20</v>
      </c>
      <c r="G1701" t="s">
        <v>2833</v>
      </c>
      <c r="H1701" t="s">
        <v>2834</v>
      </c>
      <c r="I1701" t="s">
        <v>2831</v>
      </c>
      <c r="K1701">
        <v>525</v>
      </c>
    </row>
    <row r="1702" spans="1:11">
      <c r="A1702" t="s">
        <v>10</v>
      </c>
      <c r="B1702" t="s">
        <v>11</v>
      </c>
      <c r="C1702" t="s">
        <v>12</v>
      </c>
      <c r="D1702">
        <v>804478</v>
      </c>
      <c r="E1702">
        <v>806433</v>
      </c>
      <c r="F1702" t="s">
        <v>13</v>
      </c>
      <c r="I1702" t="s">
        <v>2835</v>
      </c>
      <c r="J1702" t="s">
        <v>2836</v>
      </c>
      <c r="K1702">
        <v>1956</v>
      </c>
    </row>
    <row r="1703" spans="1:11">
      <c r="A1703" t="s">
        <v>16</v>
      </c>
      <c r="B1703" t="s">
        <v>17</v>
      </c>
      <c r="C1703" t="s">
        <v>12</v>
      </c>
      <c r="D1703">
        <v>804478</v>
      </c>
      <c r="E1703">
        <v>806433</v>
      </c>
      <c r="F1703" t="s">
        <v>13</v>
      </c>
      <c r="G1703" t="s">
        <v>2837</v>
      </c>
      <c r="H1703" t="s">
        <v>2838</v>
      </c>
      <c r="I1703" t="s">
        <v>2835</v>
      </c>
      <c r="K1703">
        <v>1956</v>
      </c>
    </row>
    <row r="1704" spans="1:11">
      <c r="A1704" t="s">
        <v>10</v>
      </c>
      <c r="B1704" t="s">
        <v>11</v>
      </c>
      <c r="C1704" t="s">
        <v>12</v>
      </c>
      <c r="D1704">
        <v>806427</v>
      </c>
      <c r="E1704">
        <v>807164</v>
      </c>
      <c r="F1704" t="s">
        <v>20</v>
      </c>
      <c r="I1704" t="s">
        <v>2839</v>
      </c>
      <c r="J1704" t="s">
        <v>2840</v>
      </c>
      <c r="K1704">
        <v>738</v>
      </c>
    </row>
    <row r="1705" spans="1:11">
      <c r="A1705" t="s">
        <v>16</v>
      </c>
      <c r="B1705" t="s">
        <v>17</v>
      </c>
      <c r="C1705" t="s">
        <v>12</v>
      </c>
      <c r="D1705">
        <v>806427</v>
      </c>
      <c r="E1705">
        <v>807164</v>
      </c>
      <c r="F1705" t="s">
        <v>20</v>
      </c>
      <c r="G1705" t="s">
        <v>2841</v>
      </c>
      <c r="H1705" t="s">
        <v>19</v>
      </c>
      <c r="I1705" t="s">
        <v>2839</v>
      </c>
      <c r="K1705">
        <v>738</v>
      </c>
    </row>
    <row r="1706" spans="1:11">
      <c r="A1706" t="s">
        <v>10</v>
      </c>
      <c r="B1706" t="s">
        <v>11</v>
      </c>
      <c r="C1706" t="s">
        <v>12</v>
      </c>
      <c r="D1706">
        <v>807257</v>
      </c>
      <c r="E1706">
        <v>807454</v>
      </c>
      <c r="F1706" t="s">
        <v>13</v>
      </c>
      <c r="I1706" t="s">
        <v>2842</v>
      </c>
      <c r="J1706" t="s">
        <v>2843</v>
      </c>
      <c r="K1706">
        <v>198</v>
      </c>
    </row>
    <row r="1707" spans="1:11">
      <c r="A1707" t="s">
        <v>16</v>
      </c>
      <c r="B1707" t="s">
        <v>17</v>
      </c>
      <c r="C1707" t="s">
        <v>12</v>
      </c>
      <c r="D1707">
        <v>807257</v>
      </c>
      <c r="E1707">
        <v>807454</v>
      </c>
      <c r="F1707" t="s">
        <v>13</v>
      </c>
      <c r="G1707" t="s">
        <v>2844</v>
      </c>
      <c r="H1707" t="s">
        <v>19</v>
      </c>
      <c r="I1707" t="s">
        <v>2842</v>
      </c>
      <c r="K1707">
        <v>198</v>
      </c>
    </row>
    <row r="1708" spans="1:11">
      <c r="A1708" t="s">
        <v>10</v>
      </c>
      <c r="B1708" t="s">
        <v>11</v>
      </c>
      <c r="C1708" t="s">
        <v>12</v>
      </c>
      <c r="D1708">
        <v>807454</v>
      </c>
      <c r="E1708">
        <v>808521</v>
      </c>
      <c r="F1708" t="s">
        <v>13</v>
      </c>
      <c r="I1708" t="s">
        <v>2845</v>
      </c>
      <c r="J1708" t="s">
        <v>2846</v>
      </c>
      <c r="K1708">
        <v>1068</v>
      </c>
    </row>
    <row r="1709" spans="1:11">
      <c r="A1709" t="s">
        <v>16</v>
      </c>
      <c r="B1709" t="s">
        <v>17</v>
      </c>
      <c r="C1709" t="s">
        <v>12</v>
      </c>
      <c r="D1709">
        <v>807454</v>
      </c>
      <c r="E1709">
        <v>808521</v>
      </c>
      <c r="F1709" t="s">
        <v>13</v>
      </c>
      <c r="G1709" t="s">
        <v>2847</v>
      </c>
      <c r="H1709" t="s">
        <v>2848</v>
      </c>
      <c r="I1709" t="s">
        <v>2845</v>
      </c>
      <c r="K1709">
        <v>1068</v>
      </c>
    </row>
    <row r="1710" spans="1:11">
      <c r="A1710" t="s">
        <v>10</v>
      </c>
      <c r="B1710" t="s">
        <v>11</v>
      </c>
      <c r="C1710" t="s">
        <v>12</v>
      </c>
      <c r="D1710">
        <v>808518</v>
      </c>
      <c r="E1710">
        <v>809222</v>
      </c>
      <c r="F1710" t="s">
        <v>13</v>
      </c>
      <c r="I1710" t="s">
        <v>2849</v>
      </c>
      <c r="J1710" t="s">
        <v>2850</v>
      </c>
      <c r="K1710">
        <v>705</v>
      </c>
    </row>
    <row r="1711" spans="1:11">
      <c r="A1711" t="s">
        <v>16</v>
      </c>
      <c r="B1711" t="s">
        <v>17</v>
      </c>
      <c r="C1711" t="s">
        <v>12</v>
      </c>
      <c r="D1711">
        <v>808518</v>
      </c>
      <c r="E1711">
        <v>809222</v>
      </c>
      <c r="F1711" t="s">
        <v>13</v>
      </c>
      <c r="G1711" t="s">
        <v>2851</v>
      </c>
      <c r="H1711" t="s">
        <v>2852</v>
      </c>
      <c r="I1711" t="s">
        <v>2849</v>
      </c>
      <c r="K1711">
        <v>705</v>
      </c>
    </row>
    <row r="1712" spans="1:11">
      <c r="A1712" t="s">
        <v>10</v>
      </c>
      <c r="B1712" t="s">
        <v>11</v>
      </c>
      <c r="C1712" t="s">
        <v>12</v>
      </c>
      <c r="D1712">
        <v>809219</v>
      </c>
      <c r="E1712">
        <v>809713</v>
      </c>
      <c r="F1712" t="s">
        <v>13</v>
      </c>
      <c r="I1712" t="s">
        <v>2853</v>
      </c>
      <c r="J1712" t="s">
        <v>2854</v>
      </c>
      <c r="K1712">
        <v>495</v>
      </c>
    </row>
    <row r="1713" spans="1:11">
      <c r="A1713" t="s">
        <v>16</v>
      </c>
      <c r="B1713" t="s">
        <v>17</v>
      </c>
      <c r="C1713" t="s">
        <v>12</v>
      </c>
      <c r="D1713">
        <v>809219</v>
      </c>
      <c r="E1713">
        <v>809713</v>
      </c>
      <c r="F1713" t="s">
        <v>13</v>
      </c>
      <c r="G1713" t="s">
        <v>2855</v>
      </c>
      <c r="H1713" t="s">
        <v>19</v>
      </c>
      <c r="I1713" t="s">
        <v>2853</v>
      </c>
      <c r="K1713">
        <v>495</v>
      </c>
    </row>
    <row r="1714" spans="1:11">
      <c r="A1714" t="s">
        <v>10</v>
      </c>
      <c r="B1714" t="s">
        <v>11</v>
      </c>
      <c r="C1714" t="s">
        <v>12</v>
      </c>
      <c r="D1714">
        <v>809717</v>
      </c>
      <c r="E1714">
        <v>810523</v>
      </c>
      <c r="F1714" t="s">
        <v>20</v>
      </c>
      <c r="I1714" t="s">
        <v>2856</v>
      </c>
      <c r="J1714" t="s">
        <v>2857</v>
      </c>
      <c r="K1714">
        <v>807</v>
      </c>
    </row>
    <row r="1715" spans="1:11">
      <c r="A1715" t="s">
        <v>16</v>
      </c>
      <c r="B1715" t="s">
        <v>17</v>
      </c>
      <c r="C1715" t="s">
        <v>12</v>
      </c>
      <c r="D1715">
        <v>809717</v>
      </c>
      <c r="E1715">
        <v>810523</v>
      </c>
      <c r="F1715" t="s">
        <v>20</v>
      </c>
      <c r="G1715" t="s">
        <v>2858</v>
      </c>
      <c r="H1715" t="s">
        <v>881</v>
      </c>
      <c r="I1715" t="s">
        <v>2856</v>
      </c>
      <c r="K1715">
        <v>807</v>
      </c>
    </row>
    <row r="1716" spans="1:11">
      <c r="A1716" t="s">
        <v>10</v>
      </c>
      <c r="B1716" t="s">
        <v>11</v>
      </c>
      <c r="C1716" t="s">
        <v>12</v>
      </c>
      <c r="D1716">
        <v>810520</v>
      </c>
      <c r="E1716">
        <v>811236</v>
      </c>
      <c r="F1716" t="s">
        <v>20</v>
      </c>
      <c r="I1716" t="s">
        <v>2859</v>
      </c>
      <c r="J1716" t="s">
        <v>2860</v>
      </c>
      <c r="K1716">
        <v>717</v>
      </c>
    </row>
    <row r="1717" spans="1:11">
      <c r="A1717" t="s">
        <v>16</v>
      </c>
      <c r="B1717" t="s">
        <v>17</v>
      </c>
      <c r="C1717" t="s">
        <v>12</v>
      </c>
      <c r="D1717">
        <v>810520</v>
      </c>
      <c r="E1717">
        <v>811236</v>
      </c>
      <c r="F1717" t="s">
        <v>20</v>
      </c>
      <c r="G1717" t="s">
        <v>2861</v>
      </c>
      <c r="H1717" t="s">
        <v>545</v>
      </c>
      <c r="I1717" t="s">
        <v>2859</v>
      </c>
      <c r="K1717">
        <v>717</v>
      </c>
    </row>
    <row r="1718" spans="1:11">
      <c r="A1718" t="s">
        <v>10</v>
      </c>
      <c r="B1718" t="s">
        <v>11</v>
      </c>
      <c r="C1718" t="s">
        <v>12</v>
      </c>
      <c r="D1718">
        <v>811230</v>
      </c>
      <c r="E1718">
        <v>811934</v>
      </c>
      <c r="F1718" t="s">
        <v>20</v>
      </c>
      <c r="I1718" t="s">
        <v>2862</v>
      </c>
      <c r="J1718" t="s">
        <v>2863</v>
      </c>
      <c r="K1718">
        <v>705</v>
      </c>
    </row>
    <row r="1719" spans="1:11">
      <c r="A1719" t="s">
        <v>16</v>
      </c>
      <c r="B1719" t="s">
        <v>17</v>
      </c>
      <c r="C1719" t="s">
        <v>12</v>
      </c>
      <c r="D1719">
        <v>811230</v>
      </c>
      <c r="E1719">
        <v>811934</v>
      </c>
      <c r="F1719" t="s">
        <v>20</v>
      </c>
      <c r="G1719" t="s">
        <v>2864</v>
      </c>
      <c r="H1719" t="s">
        <v>515</v>
      </c>
      <c r="I1719" t="s">
        <v>2862</v>
      </c>
      <c r="K1719">
        <v>705</v>
      </c>
    </row>
    <row r="1720" spans="1:11">
      <c r="A1720" t="s">
        <v>10</v>
      </c>
      <c r="B1720" t="s">
        <v>11</v>
      </c>
      <c r="C1720" t="s">
        <v>12</v>
      </c>
      <c r="D1720">
        <v>812161</v>
      </c>
      <c r="E1720">
        <v>812904</v>
      </c>
      <c r="F1720" t="s">
        <v>13</v>
      </c>
      <c r="I1720" t="s">
        <v>2865</v>
      </c>
      <c r="J1720" t="s">
        <v>2866</v>
      </c>
      <c r="K1720">
        <v>744</v>
      </c>
    </row>
    <row r="1721" spans="1:11">
      <c r="A1721" t="s">
        <v>16</v>
      </c>
      <c r="B1721" t="s">
        <v>17</v>
      </c>
      <c r="C1721" t="s">
        <v>12</v>
      </c>
      <c r="D1721">
        <v>812161</v>
      </c>
      <c r="E1721">
        <v>812904</v>
      </c>
      <c r="F1721" t="s">
        <v>13</v>
      </c>
      <c r="G1721" t="s">
        <v>2867</v>
      </c>
      <c r="H1721" t="s">
        <v>2868</v>
      </c>
      <c r="I1721" t="s">
        <v>2865</v>
      </c>
      <c r="K1721">
        <v>744</v>
      </c>
    </row>
    <row r="1722" spans="1:11">
      <c r="A1722" t="s">
        <v>10</v>
      </c>
      <c r="B1722" t="s">
        <v>11</v>
      </c>
      <c r="C1722" t="s">
        <v>12</v>
      </c>
      <c r="D1722">
        <v>812993</v>
      </c>
      <c r="E1722">
        <v>813769</v>
      </c>
      <c r="F1722" t="s">
        <v>13</v>
      </c>
      <c r="I1722" t="s">
        <v>2869</v>
      </c>
      <c r="J1722" t="s">
        <v>2870</v>
      </c>
      <c r="K1722">
        <v>777</v>
      </c>
    </row>
    <row r="1723" spans="1:11">
      <c r="A1723" t="s">
        <v>16</v>
      </c>
      <c r="B1723" t="s">
        <v>17</v>
      </c>
      <c r="C1723" t="s">
        <v>12</v>
      </c>
      <c r="D1723">
        <v>812993</v>
      </c>
      <c r="E1723">
        <v>813769</v>
      </c>
      <c r="F1723" t="s">
        <v>13</v>
      </c>
      <c r="G1723" t="s">
        <v>2871</v>
      </c>
      <c r="H1723" t="s">
        <v>2872</v>
      </c>
      <c r="I1723" t="s">
        <v>2869</v>
      </c>
      <c r="K1723">
        <v>777</v>
      </c>
    </row>
    <row r="1724" spans="1:11">
      <c r="A1724" t="s">
        <v>10</v>
      </c>
      <c r="B1724" t="s">
        <v>11</v>
      </c>
      <c r="C1724" t="s">
        <v>12</v>
      </c>
      <c r="D1724">
        <v>813778</v>
      </c>
      <c r="E1724">
        <v>814470</v>
      </c>
      <c r="F1724" t="s">
        <v>13</v>
      </c>
      <c r="I1724" t="s">
        <v>2873</v>
      </c>
      <c r="J1724" t="s">
        <v>2874</v>
      </c>
      <c r="K1724">
        <v>693</v>
      </c>
    </row>
    <row r="1725" spans="1:11">
      <c r="A1725" t="s">
        <v>16</v>
      </c>
      <c r="B1725" t="s">
        <v>17</v>
      </c>
      <c r="C1725" t="s">
        <v>12</v>
      </c>
      <c r="D1725">
        <v>813778</v>
      </c>
      <c r="E1725">
        <v>814470</v>
      </c>
      <c r="F1725" t="s">
        <v>13</v>
      </c>
      <c r="G1725" t="s">
        <v>2875</v>
      </c>
      <c r="H1725" t="s">
        <v>2876</v>
      </c>
      <c r="I1725" t="s">
        <v>2873</v>
      </c>
      <c r="K1725">
        <v>693</v>
      </c>
    </row>
    <row r="1726" spans="1:11">
      <c r="A1726" t="s">
        <v>10</v>
      </c>
      <c r="B1726" t="s">
        <v>11</v>
      </c>
      <c r="C1726" t="s">
        <v>12</v>
      </c>
      <c r="D1726">
        <v>814467</v>
      </c>
      <c r="E1726">
        <v>815564</v>
      </c>
      <c r="F1726" t="s">
        <v>13</v>
      </c>
      <c r="I1726" t="s">
        <v>2877</v>
      </c>
      <c r="J1726" t="s">
        <v>2878</v>
      </c>
      <c r="K1726">
        <v>1098</v>
      </c>
    </row>
    <row r="1727" spans="1:11">
      <c r="A1727" t="s">
        <v>16</v>
      </c>
      <c r="B1727" t="s">
        <v>17</v>
      </c>
      <c r="C1727" t="s">
        <v>12</v>
      </c>
      <c r="D1727">
        <v>814467</v>
      </c>
      <c r="E1727">
        <v>815564</v>
      </c>
      <c r="F1727" t="s">
        <v>13</v>
      </c>
      <c r="G1727" t="s">
        <v>2879</v>
      </c>
      <c r="H1727" t="s">
        <v>2880</v>
      </c>
      <c r="I1727" t="s">
        <v>2877</v>
      </c>
      <c r="K1727">
        <v>1098</v>
      </c>
    </row>
    <row r="1728" spans="1:11">
      <c r="A1728" t="s">
        <v>10</v>
      </c>
      <c r="B1728" t="s">
        <v>11</v>
      </c>
      <c r="C1728" t="s">
        <v>12</v>
      </c>
      <c r="D1728">
        <v>815572</v>
      </c>
      <c r="E1728">
        <v>816240</v>
      </c>
      <c r="F1728" t="s">
        <v>20</v>
      </c>
      <c r="I1728" t="s">
        <v>2881</v>
      </c>
      <c r="J1728" t="s">
        <v>2882</v>
      </c>
      <c r="K1728">
        <v>669</v>
      </c>
    </row>
    <row r="1729" spans="1:12">
      <c r="A1729" t="s">
        <v>16</v>
      </c>
      <c r="B1729" t="s">
        <v>17</v>
      </c>
      <c r="C1729" t="s">
        <v>12</v>
      </c>
      <c r="D1729">
        <v>815572</v>
      </c>
      <c r="E1729">
        <v>816240</v>
      </c>
      <c r="F1729" t="s">
        <v>20</v>
      </c>
      <c r="G1729" t="s">
        <v>2883</v>
      </c>
      <c r="H1729" t="s">
        <v>2884</v>
      </c>
      <c r="I1729" t="s">
        <v>2881</v>
      </c>
      <c r="K1729">
        <v>669</v>
      </c>
    </row>
    <row r="1730" spans="1:12">
      <c r="A1730" t="s">
        <v>10</v>
      </c>
      <c r="B1730" t="s">
        <v>11</v>
      </c>
      <c r="C1730" t="s">
        <v>12</v>
      </c>
      <c r="D1730">
        <v>816318</v>
      </c>
      <c r="E1730">
        <v>817814</v>
      </c>
      <c r="F1730" t="s">
        <v>20</v>
      </c>
      <c r="I1730" t="s">
        <v>2885</v>
      </c>
      <c r="J1730" t="s">
        <v>2886</v>
      </c>
      <c r="K1730">
        <v>1497</v>
      </c>
    </row>
    <row r="1731" spans="1:12">
      <c r="A1731" t="s">
        <v>16</v>
      </c>
      <c r="B1731" t="s">
        <v>17</v>
      </c>
      <c r="C1731" t="s">
        <v>12</v>
      </c>
      <c r="D1731">
        <v>816318</v>
      </c>
      <c r="E1731">
        <v>817814</v>
      </c>
      <c r="F1731" t="s">
        <v>20</v>
      </c>
      <c r="G1731" t="s">
        <v>2887</v>
      </c>
      <c r="H1731" t="s">
        <v>466</v>
      </c>
      <c r="I1731" t="s">
        <v>2885</v>
      </c>
      <c r="K1731">
        <v>1497</v>
      </c>
    </row>
    <row r="1732" spans="1:12">
      <c r="A1732" t="s">
        <v>10</v>
      </c>
      <c r="B1732" t="s">
        <v>11</v>
      </c>
      <c r="C1732" t="s">
        <v>12</v>
      </c>
      <c r="D1732">
        <v>817811</v>
      </c>
      <c r="E1732">
        <v>819214</v>
      </c>
      <c r="F1732" t="s">
        <v>20</v>
      </c>
      <c r="I1732" t="s">
        <v>2888</v>
      </c>
      <c r="J1732" t="s">
        <v>2889</v>
      </c>
      <c r="K1732">
        <v>1404</v>
      </c>
    </row>
    <row r="1733" spans="1:12">
      <c r="A1733" t="s">
        <v>16</v>
      </c>
      <c r="B1733" t="s">
        <v>17</v>
      </c>
      <c r="C1733" t="s">
        <v>12</v>
      </c>
      <c r="D1733">
        <v>817811</v>
      </c>
      <c r="E1733">
        <v>819214</v>
      </c>
      <c r="F1733" t="s">
        <v>20</v>
      </c>
      <c r="G1733" t="s">
        <v>2890</v>
      </c>
      <c r="H1733" t="s">
        <v>364</v>
      </c>
      <c r="I1733" t="s">
        <v>2888</v>
      </c>
      <c r="K1733">
        <v>1404</v>
      </c>
    </row>
    <row r="1734" spans="1:12">
      <c r="A1734" t="s">
        <v>10</v>
      </c>
      <c r="B1734" t="s">
        <v>11</v>
      </c>
      <c r="C1734" t="s">
        <v>12</v>
      </c>
      <c r="D1734">
        <v>819276</v>
      </c>
      <c r="E1734">
        <v>820244</v>
      </c>
      <c r="F1734" t="s">
        <v>20</v>
      </c>
      <c r="I1734" t="s">
        <v>2891</v>
      </c>
      <c r="J1734" t="s">
        <v>2892</v>
      </c>
      <c r="K1734">
        <v>969</v>
      </c>
    </row>
    <row r="1735" spans="1:12">
      <c r="A1735" t="s">
        <v>16</v>
      </c>
      <c r="B1735" t="s">
        <v>17</v>
      </c>
      <c r="C1735" t="s">
        <v>12</v>
      </c>
      <c r="D1735">
        <v>819276</v>
      </c>
      <c r="E1735">
        <v>820244</v>
      </c>
      <c r="F1735" t="s">
        <v>20</v>
      </c>
      <c r="G1735" t="s">
        <v>2893</v>
      </c>
      <c r="H1735" t="s">
        <v>478</v>
      </c>
      <c r="I1735" t="s">
        <v>2891</v>
      </c>
      <c r="K1735">
        <v>969</v>
      </c>
    </row>
    <row r="1736" spans="1:12">
      <c r="A1736" t="s">
        <v>10</v>
      </c>
      <c r="B1736" t="s">
        <v>11</v>
      </c>
      <c r="C1736" t="s">
        <v>12</v>
      </c>
      <c r="D1736">
        <v>820290</v>
      </c>
      <c r="E1736">
        <v>820760</v>
      </c>
      <c r="F1736" t="s">
        <v>20</v>
      </c>
      <c r="I1736" t="s">
        <v>2894</v>
      </c>
      <c r="J1736" t="s">
        <v>2895</v>
      </c>
      <c r="K1736">
        <v>471</v>
      </c>
    </row>
    <row r="1737" spans="1:12">
      <c r="A1737" t="s">
        <v>16</v>
      </c>
      <c r="B1737" t="s">
        <v>17</v>
      </c>
      <c r="C1737" t="s">
        <v>12</v>
      </c>
      <c r="D1737">
        <v>820290</v>
      </c>
      <c r="E1737">
        <v>820760</v>
      </c>
      <c r="F1737" t="s">
        <v>20</v>
      </c>
      <c r="G1737" t="s">
        <v>2896</v>
      </c>
      <c r="H1737" t="s">
        <v>474</v>
      </c>
      <c r="I1737" t="s">
        <v>2894</v>
      </c>
      <c r="K1737">
        <v>471</v>
      </c>
    </row>
    <row r="1738" spans="1:12">
      <c r="A1738" t="s">
        <v>10</v>
      </c>
      <c r="B1738" t="s">
        <v>11</v>
      </c>
      <c r="C1738" t="s">
        <v>12</v>
      </c>
      <c r="D1738">
        <v>820757</v>
      </c>
      <c r="E1738">
        <v>822268</v>
      </c>
      <c r="F1738" t="s">
        <v>20</v>
      </c>
      <c r="I1738" t="s">
        <v>2897</v>
      </c>
      <c r="J1738" t="s">
        <v>2898</v>
      </c>
      <c r="K1738">
        <v>1512</v>
      </c>
    </row>
    <row r="1739" spans="1:12">
      <c r="A1739" t="s">
        <v>16</v>
      </c>
      <c r="B1739" t="s">
        <v>17</v>
      </c>
      <c r="C1739" t="s">
        <v>12</v>
      </c>
      <c r="D1739">
        <v>820757</v>
      </c>
      <c r="E1739">
        <v>822268</v>
      </c>
      <c r="F1739" t="s">
        <v>20</v>
      </c>
      <c r="G1739" t="s">
        <v>2899</v>
      </c>
      <c r="H1739" t="s">
        <v>470</v>
      </c>
      <c r="I1739" t="s">
        <v>2897</v>
      </c>
      <c r="K1739">
        <v>1512</v>
      </c>
    </row>
    <row r="1740" spans="1:12">
      <c r="A1740" t="s">
        <v>10</v>
      </c>
      <c r="B1740" t="s">
        <v>487</v>
      </c>
      <c r="C1740" t="s">
        <v>12</v>
      </c>
      <c r="D1740">
        <v>822370</v>
      </c>
      <c r="E1740">
        <v>823320</v>
      </c>
      <c r="F1740" t="s">
        <v>13</v>
      </c>
      <c r="I1740" t="s">
        <v>2900</v>
      </c>
      <c r="J1740" t="s">
        <v>1447</v>
      </c>
      <c r="K1740">
        <v>951</v>
      </c>
      <c r="L1740" t="s">
        <v>2901</v>
      </c>
    </row>
    <row r="1741" spans="1:12">
      <c r="A1741" t="s">
        <v>16</v>
      </c>
      <c r="B1741" t="s">
        <v>491</v>
      </c>
      <c r="C1741" t="s">
        <v>12</v>
      </c>
      <c r="D1741">
        <v>822370</v>
      </c>
      <c r="E1741">
        <v>823320</v>
      </c>
      <c r="F1741" t="s">
        <v>13</v>
      </c>
      <c r="H1741" t="s">
        <v>2902</v>
      </c>
      <c r="I1741" t="s">
        <v>2900</v>
      </c>
      <c r="J1741" t="s">
        <v>1447</v>
      </c>
      <c r="K1741">
        <v>951</v>
      </c>
    </row>
    <row r="1742" spans="1:12">
      <c r="A1742" t="s">
        <v>10</v>
      </c>
      <c r="B1742" t="s">
        <v>11</v>
      </c>
      <c r="C1742" t="s">
        <v>12</v>
      </c>
      <c r="D1742">
        <v>823406</v>
      </c>
      <c r="E1742">
        <v>824449</v>
      </c>
      <c r="F1742" t="s">
        <v>20</v>
      </c>
      <c r="I1742" t="s">
        <v>2903</v>
      </c>
      <c r="J1742" t="s">
        <v>2904</v>
      </c>
      <c r="K1742">
        <v>1044</v>
      </c>
    </row>
    <row r="1743" spans="1:12">
      <c r="A1743" t="s">
        <v>16</v>
      </c>
      <c r="B1743" t="s">
        <v>17</v>
      </c>
      <c r="C1743" t="s">
        <v>12</v>
      </c>
      <c r="D1743">
        <v>823406</v>
      </c>
      <c r="E1743">
        <v>824449</v>
      </c>
      <c r="F1743" t="s">
        <v>20</v>
      </c>
      <c r="G1743" t="s">
        <v>2905</v>
      </c>
      <c r="H1743" t="s">
        <v>1893</v>
      </c>
      <c r="I1743" t="s">
        <v>2903</v>
      </c>
      <c r="K1743">
        <v>1044</v>
      </c>
    </row>
    <row r="1744" spans="1:12">
      <c r="A1744" t="s">
        <v>10</v>
      </c>
      <c r="B1744" t="s">
        <v>11</v>
      </c>
      <c r="C1744" t="s">
        <v>12</v>
      </c>
      <c r="D1744">
        <v>824446</v>
      </c>
      <c r="E1744">
        <v>826635</v>
      </c>
      <c r="F1744" t="s">
        <v>20</v>
      </c>
      <c r="I1744" t="s">
        <v>2906</v>
      </c>
      <c r="J1744" t="s">
        <v>2907</v>
      </c>
      <c r="K1744">
        <v>2190</v>
      </c>
    </row>
    <row r="1745" spans="1:11">
      <c r="A1745" t="s">
        <v>16</v>
      </c>
      <c r="B1745" t="s">
        <v>17</v>
      </c>
      <c r="C1745" t="s">
        <v>12</v>
      </c>
      <c r="D1745">
        <v>824446</v>
      </c>
      <c r="E1745">
        <v>826635</v>
      </c>
      <c r="F1745" t="s">
        <v>20</v>
      </c>
      <c r="G1745" t="s">
        <v>2908</v>
      </c>
      <c r="H1745" t="s">
        <v>68</v>
      </c>
      <c r="I1745" t="s">
        <v>2906</v>
      </c>
      <c r="K1745">
        <v>2190</v>
      </c>
    </row>
    <row r="1746" spans="1:11">
      <c r="A1746" t="s">
        <v>10</v>
      </c>
      <c r="B1746" t="s">
        <v>11</v>
      </c>
      <c r="C1746" t="s">
        <v>12</v>
      </c>
      <c r="D1746">
        <v>826753</v>
      </c>
      <c r="E1746">
        <v>830106</v>
      </c>
      <c r="F1746" t="s">
        <v>20</v>
      </c>
      <c r="I1746" t="s">
        <v>2909</v>
      </c>
      <c r="J1746" t="s">
        <v>2910</v>
      </c>
      <c r="K1746">
        <v>3354</v>
      </c>
    </row>
    <row r="1747" spans="1:11">
      <c r="A1747" t="s">
        <v>16</v>
      </c>
      <c r="B1747" t="s">
        <v>17</v>
      </c>
      <c r="C1747" t="s">
        <v>12</v>
      </c>
      <c r="D1747">
        <v>826753</v>
      </c>
      <c r="E1747">
        <v>830106</v>
      </c>
      <c r="F1747" t="s">
        <v>20</v>
      </c>
      <c r="G1747" t="s">
        <v>2911</v>
      </c>
      <c r="H1747" t="s">
        <v>2108</v>
      </c>
      <c r="I1747" t="s">
        <v>2909</v>
      </c>
      <c r="K1747">
        <v>3354</v>
      </c>
    </row>
    <row r="1748" spans="1:11">
      <c r="A1748" t="s">
        <v>10</v>
      </c>
      <c r="B1748" t="s">
        <v>11</v>
      </c>
      <c r="C1748" t="s">
        <v>12</v>
      </c>
      <c r="D1748">
        <v>830192</v>
      </c>
      <c r="E1748">
        <v>831460</v>
      </c>
      <c r="F1748" t="s">
        <v>20</v>
      </c>
      <c r="I1748" t="s">
        <v>2912</v>
      </c>
      <c r="J1748" t="s">
        <v>2913</v>
      </c>
      <c r="K1748">
        <v>1269</v>
      </c>
    </row>
    <row r="1749" spans="1:11">
      <c r="A1749" t="s">
        <v>16</v>
      </c>
      <c r="B1749" t="s">
        <v>17</v>
      </c>
      <c r="C1749" t="s">
        <v>12</v>
      </c>
      <c r="D1749">
        <v>830192</v>
      </c>
      <c r="E1749">
        <v>831460</v>
      </c>
      <c r="F1749" t="s">
        <v>20</v>
      </c>
      <c r="G1749" t="s">
        <v>2914</v>
      </c>
      <c r="H1749" t="s">
        <v>2270</v>
      </c>
      <c r="I1749" t="s">
        <v>2912</v>
      </c>
      <c r="K1749">
        <v>1269</v>
      </c>
    </row>
    <row r="1750" spans="1:11">
      <c r="A1750" t="s">
        <v>10</v>
      </c>
      <c r="B1750" t="s">
        <v>11</v>
      </c>
      <c r="C1750" t="s">
        <v>12</v>
      </c>
      <c r="D1750">
        <v>831779</v>
      </c>
      <c r="E1750">
        <v>832747</v>
      </c>
      <c r="F1750" t="s">
        <v>13</v>
      </c>
      <c r="I1750" t="s">
        <v>2915</v>
      </c>
      <c r="J1750" t="s">
        <v>2916</v>
      </c>
      <c r="K1750">
        <v>969</v>
      </c>
    </row>
    <row r="1751" spans="1:11">
      <c r="A1751" t="s">
        <v>16</v>
      </c>
      <c r="B1751" t="s">
        <v>17</v>
      </c>
      <c r="C1751" t="s">
        <v>12</v>
      </c>
      <c r="D1751">
        <v>831779</v>
      </c>
      <c r="E1751">
        <v>832747</v>
      </c>
      <c r="F1751" t="s">
        <v>13</v>
      </c>
      <c r="G1751" t="s">
        <v>2917</v>
      </c>
      <c r="H1751" t="s">
        <v>2918</v>
      </c>
      <c r="I1751" t="s">
        <v>2915</v>
      </c>
      <c r="K1751">
        <v>969</v>
      </c>
    </row>
    <row r="1752" spans="1:11">
      <c r="A1752" t="s">
        <v>10</v>
      </c>
      <c r="B1752" t="s">
        <v>11</v>
      </c>
      <c r="C1752" t="s">
        <v>12</v>
      </c>
      <c r="D1752">
        <v>832820</v>
      </c>
      <c r="E1752">
        <v>833854</v>
      </c>
      <c r="F1752" t="s">
        <v>13</v>
      </c>
      <c r="I1752" t="s">
        <v>2919</v>
      </c>
      <c r="J1752" t="s">
        <v>2920</v>
      </c>
      <c r="K1752">
        <v>1035</v>
      </c>
    </row>
    <row r="1753" spans="1:11">
      <c r="A1753" t="s">
        <v>16</v>
      </c>
      <c r="B1753" t="s">
        <v>17</v>
      </c>
      <c r="C1753" t="s">
        <v>12</v>
      </c>
      <c r="D1753">
        <v>832820</v>
      </c>
      <c r="E1753">
        <v>833854</v>
      </c>
      <c r="F1753" t="s">
        <v>13</v>
      </c>
      <c r="G1753" t="s">
        <v>2921</v>
      </c>
      <c r="H1753" t="s">
        <v>952</v>
      </c>
      <c r="I1753" t="s">
        <v>2919</v>
      </c>
      <c r="K1753">
        <v>1035</v>
      </c>
    </row>
    <row r="1754" spans="1:11">
      <c r="A1754" t="s">
        <v>10</v>
      </c>
      <c r="B1754" t="s">
        <v>11</v>
      </c>
      <c r="C1754" t="s">
        <v>12</v>
      </c>
      <c r="D1754">
        <v>833865</v>
      </c>
      <c r="E1754">
        <v>834893</v>
      </c>
      <c r="F1754" t="s">
        <v>13</v>
      </c>
      <c r="I1754" t="s">
        <v>2922</v>
      </c>
      <c r="J1754" t="s">
        <v>2923</v>
      </c>
      <c r="K1754">
        <v>1029</v>
      </c>
    </row>
    <row r="1755" spans="1:11">
      <c r="A1755" t="s">
        <v>16</v>
      </c>
      <c r="B1755" t="s">
        <v>17</v>
      </c>
      <c r="C1755" t="s">
        <v>12</v>
      </c>
      <c r="D1755">
        <v>833865</v>
      </c>
      <c r="E1755">
        <v>834893</v>
      </c>
      <c r="F1755" t="s">
        <v>13</v>
      </c>
      <c r="G1755" t="s">
        <v>2924</v>
      </c>
      <c r="H1755" t="s">
        <v>2925</v>
      </c>
      <c r="I1755" t="s">
        <v>2922</v>
      </c>
      <c r="K1755">
        <v>1029</v>
      </c>
    </row>
    <row r="1756" spans="1:11">
      <c r="A1756" t="s">
        <v>10</v>
      </c>
      <c r="B1756" t="s">
        <v>11</v>
      </c>
      <c r="C1756" t="s">
        <v>12</v>
      </c>
      <c r="D1756">
        <v>834885</v>
      </c>
      <c r="E1756">
        <v>836336</v>
      </c>
      <c r="F1756" t="s">
        <v>20</v>
      </c>
      <c r="I1756" t="s">
        <v>2926</v>
      </c>
      <c r="J1756" t="s">
        <v>2927</v>
      </c>
      <c r="K1756">
        <v>1452</v>
      </c>
    </row>
    <row r="1757" spans="1:11">
      <c r="A1757" t="s">
        <v>16</v>
      </c>
      <c r="B1757" t="s">
        <v>17</v>
      </c>
      <c r="C1757" t="s">
        <v>12</v>
      </c>
      <c r="D1757">
        <v>834885</v>
      </c>
      <c r="E1757">
        <v>836336</v>
      </c>
      <c r="F1757" t="s">
        <v>20</v>
      </c>
      <c r="G1757" t="s">
        <v>2928</v>
      </c>
      <c r="H1757" t="s">
        <v>2929</v>
      </c>
      <c r="I1757" t="s">
        <v>2926</v>
      </c>
      <c r="K1757">
        <v>1452</v>
      </c>
    </row>
    <row r="1758" spans="1:11">
      <c r="A1758" t="s">
        <v>10</v>
      </c>
      <c r="B1758" t="s">
        <v>11</v>
      </c>
      <c r="C1758" t="s">
        <v>12</v>
      </c>
      <c r="D1758">
        <v>836333</v>
      </c>
      <c r="E1758">
        <v>837739</v>
      </c>
      <c r="F1758" t="s">
        <v>20</v>
      </c>
      <c r="I1758" t="s">
        <v>2930</v>
      </c>
      <c r="J1758" t="s">
        <v>2931</v>
      </c>
      <c r="K1758">
        <v>1407</v>
      </c>
    </row>
    <row r="1759" spans="1:11">
      <c r="A1759" t="s">
        <v>16</v>
      </c>
      <c r="B1759" t="s">
        <v>17</v>
      </c>
      <c r="C1759" t="s">
        <v>12</v>
      </c>
      <c r="D1759">
        <v>836333</v>
      </c>
      <c r="E1759">
        <v>837739</v>
      </c>
      <c r="F1759" t="s">
        <v>20</v>
      </c>
      <c r="G1759" t="s">
        <v>2932</v>
      </c>
      <c r="H1759" t="s">
        <v>2933</v>
      </c>
      <c r="I1759" t="s">
        <v>2930</v>
      </c>
      <c r="K1759">
        <v>1407</v>
      </c>
    </row>
    <row r="1760" spans="1:11">
      <c r="A1760" t="s">
        <v>10</v>
      </c>
      <c r="B1760" t="s">
        <v>11</v>
      </c>
      <c r="C1760" t="s">
        <v>12</v>
      </c>
      <c r="D1760">
        <v>837792</v>
      </c>
      <c r="E1760">
        <v>838631</v>
      </c>
      <c r="F1760" t="s">
        <v>20</v>
      </c>
      <c r="I1760" t="s">
        <v>2934</v>
      </c>
      <c r="J1760" t="s">
        <v>2935</v>
      </c>
      <c r="K1760">
        <v>840</v>
      </c>
    </row>
    <row r="1761" spans="1:11">
      <c r="A1761" t="s">
        <v>16</v>
      </c>
      <c r="B1761" t="s">
        <v>17</v>
      </c>
      <c r="C1761" t="s">
        <v>12</v>
      </c>
      <c r="D1761">
        <v>837792</v>
      </c>
      <c r="E1761">
        <v>838631</v>
      </c>
      <c r="F1761" t="s">
        <v>20</v>
      </c>
      <c r="G1761" t="s">
        <v>2936</v>
      </c>
      <c r="H1761" t="s">
        <v>952</v>
      </c>
      <c r="I1761" t="s">
        <v>2934</v>
      </c>
      <c r="K1761">
        <v>840</v>
      </c>
    </row>
    <row r="1762" spans="1:11">
      <c r="A1762" t="s">
        <v>10</v>
      </c>
      <c r="B1762" t="s">
        <v>11</v>
      </c>
      <c r="C1762" t="s">
        <v>12</v>
      </c>
      <c r="D1762">
        <v>838639</v>
      </c>
      <c r="E1762">
        <v>839715</v>
      </c>
      <c r="F1762" t="s">
        <v>20</v>
      </c>
      <c r="I1762" t="s">
        <v>2937</v>
      </c>
      <c r="J1762" t="s">
        <v>2938</v>
      </c>
      <c r="K1762">
        <v>1077</v>
      </c>
    </row>
    <row r="1763" spans="1:11">
      <c r="A1763" t="s">
        <v>16</v>
      </c>
      <c r="B1763" t="s">
        <v>17</v>
      </c>
      <c r="C1763" t="s">
        <v>12</v>
      </c>
      <c r="D1763">
        <v>838639</v>
      </c>
      <c r="E1763">
        <v>839715</v>
      </c>
      <c r="F1763" t="s">
        <v>20</v>
      </c>
      <c r="G1763" t="s">
        <v>2939</v>
      </c>
      <c r="H1763" t="s">
        <v>2940</v>
      </c>
      <c r="I1763" t="s">
        <v>2937</v>
      </c>
      <c r="K1763">
        <v>1077</v>
      </c>
    </row>
    <row r="1764" spans="1:11">
      <c r="A1764" t="s">
        <v>10</v>
      </c>
      <c r="B1764" t="s">
        <v>11</v>
      </c>
      <c r="C1764" t="s">
        <v>12</v>
      </c>
      <c r="D1764">
        <v>839715</v>
      </c>
      <c r="E1764">
        <v>840560</v>
      </c>
      <c r="F1764" t="s">
        <v>20</v>
      </c>
      <c r="I1764" t="s">
        <v>2941</v>
      </c>
      <c r="J1764" t="s">
        <v>2942</v>
      </c>
      <c r="K1764">
        <v>846</v>
      </c>
    </row>
    <row r="1765" spans="1:11">
      <c r="A1765" t="s">
        <v>16</v>
      </c>
      <c r="B1765" t="s">
        <v>17</v>
      </c>
      <c r="C1765" t="s">
        <v>12</v>
      </c>
      <c r="D1765">
        <v>839715</v>
      </c>
      <c r="E1765">
        <v>840560</v>
      </c>
      <c r="F1765" t="s">
        <v>20</v>
      </c>
      <c r="G1765" t="s">
        <v>2943</v>
      </c>
      <c r="H1765" t="s">
        <v>952</v>
      </c>
      <c r="I1765" t="s">
        <v>2941</v>
      </c>
      <c r="K1765">
        <v>846</v>
      </c>
    </row>
    <row r="1766" spans="1:11">
      <c r="A1766" t="s">
        <v>10</v>
      </c>
      <c r="B1766" t="s">
        <v>11</v>
      </c>
      <c r="C1766" t="s">
        <v>12</v>
      </c>
      <c r="D1766">
        <v>840560</v>
      </c>
      <c r="E1766">
        <v>841438</v>
      </c>
      <c r="F1766" t="s">
        <v>20</v>
      </c>
      <c r="I1766" t="s">
        <v>2944</v>
      </c>
      <c r="J1766" t="s">
        <v>2945</v>
      </c>
      <c r="K1766">
        <v>879</v>
      </c>
    </row>
    <row r="1767" spans="1:11">
      <c r="A1767" t="s">
        <v>16</v>
      </c>
      <c r="B1767" t="s">
        <v>17</v>
      </c>
      <c r="C1767" t="s">
        <v>12</v>
      </c>
      <c r="D1767">
        <v>840560</v>
      </c>
      <c r="E1767">
        <v>841438</v>
      </c>
      <c r="F1767" t="s">
        <v>20</v>
      </c>
      <c r="G1767" t="s">
        <v>2946</v>
      </c>
      <c r="H1767" t="s">
        <v>952</v>
      </c>
      <c r="I1767" t="s">
        <v>2944</v>
      </c>
      <c r="K1767">
        <v>879</v>
      </c>
    </row>
    <row r="1768" spans="1:11">
      <c r="A1768" t="s">
        <v>10</v>
      </c>
      <c r="B1768" t="s">
        <v>11</v>
      </c>
      <c r="C1768" t="s">
        <v>12</v>
      </c>
      <c r="D1768">
        <v>841512</v>
      </c>
      <c r="E1768">
        <v>842807</v>
      </c>
      <c r="F1768" t="s">
        <v>20</v>
      </c>
      <c r="I1768" t="s">
        <v>2947</v>
      </c>
      <c r="J1768" t="s">
        <v>2948</v>
      </c>
      <c r="K1768">
        <v>1296</v>
      </c>
    </row>
    <row r="1769" spans="1:11">
      <c r="A1769" t="s">
        <v>16</v>
      </c>
      <c r="B1769" t="s">
        <v>17</v>
      </c>
      <c r="C1769" t="s">
        <v>12</v>
      </c>
      <c r="D1769">
        <v>841512</v>
      </c>
      <c r="E1769">
        <v>842807</v>
      </c>
      <c r="F1769" t="s">
        <v>20</v>
      </c>
      <c r="G1769" t="s">
        <v>2949</v>
      </c>
      <c r="H1769" t="s">
        <v>1168</v>
      </c>
      <c r="I1769" t="s">
        <v>2947</v>
      </c>
      <c r="K1769">
        <v>1296</v>
      </c>
    </row>
    <row r="1770" spans="1:11">
      <c r="A1770" t="s">
        <v>10</v>
      </c>
      <c r="B1770" t="s">
        <v>11</v>
      </c>
      <c r="C1770" t="s">
        <v>12</v>
      </c>
      <c r="D1770">
        <v>842990</v>
      </c>
      <c r="E1770">
        <v>843520</v>
      </c>
      <c r="F1770" t="s">
        <v>20</v>
      </c>
      <c r="I1770" t="s">
        <v>2950</v>
      </c>
      <c r="J1770" t="s">
        <v>2951</v>
      </c>
      <c r="K1770">
        <v>531</v>
      </c>
    </row>
    <row r="1771" spans="1:11">
      <c r="A1771" t="s">
        <v>16</v>
      </c>
      <c r="B1771" t="s">
        <v>17</v>
      </c>
      <c r="C1771" t="s">
        <v>12</v>
      </c>
      <c r="D1771">
        <v>842990</v>
      </c>
      <c r="E1771">
        <v>843520</v>
      </c>
      <c r="F1771" t="s">
        <v>20</v>
      </c>
      <c r="G1771" t="s">
        <v>2952</v>
      </c>
      <c r="H1771" t="s">
        <v>2953</v>
      </c>
      <c r="I1771" t="s">
        <v>2950</v>
      </c>
      <c r="K1771">
        <v>531</v>
      </c>
    </row>
    <row r="1772" spans="1:11">
      <c r="A1772" t="s">
        <v>10</v>
      </c>
      <c r="B1772" t="s">
        <v>11</v>
      </c>
      <c r="C1772" t="s">
        <v>12</v>
      </c>
      <c r="D1772">
        <v>843692</v>
      </c>
      <c r="E1772">
        <v>844771</v>
      </c>
      <c r="F1772" t="s">
        <v>13</v>
      </c>
      <c r="I1772" t="s">
        <v>2954</v>
      </c>
      <c r="J1772" t="s">
        <v>2955</v>
      </c>
      <c r="K1772">
        <v>1080</v>
      </c>
    </row>
    <row r="1773" spans="1:11">
      <c r="A1773" t="s">
        <v>16</v>
      </c>
      <c r="B1773" t="s">
        <v>17</v>
      </c>
      <c r="C1773" t="s">
        <v>12</v>
      </c>
      <c r="D1773">
        <v>843692</v>
      </c>
      <c r="E1773">
        <v>844771</v>
      </c>
      <c r="F1773" t="s">
        <v>13</v>
      </c>
      <c r="G1773" t="s">
        <v>2956</v>
      </c>
      <c r="H1773" t="s">
        <v>2798</v>
      </c>
      <c r="I1773" t="s">
        <v>2954</v>
      </c>
      <c r="K1773">
        <v>1080</v>
      </c>
    </row>
    <row r="1774" spans="1:11">
      <c r="A1774" t="s">
        <v>10</v>
      </c>
      <c r="B1774" t="s">
        <v>11</v>
      </c>
      <c r="C1774" t="s">
        <v>12</v>
      </c>
      <c r="D1774">
        <v>844805</v>
      </c>
      <c r="E1774">
        <v>845809</v>
      </c>
      <c r="F1774" t="s">
        <v>20</v>
      </c>
      <c r="I1774" t="s">
        <v>2957</v>
      </c>
      <c r="J1774" t="s">
        <v>2958</v>
      </c>
      <c r="K1774">
        <v>1005</v>
      </c>
    </row>
    <row r="1775" spans="1:11">
      <c r="A1775" t="s">
        <v>16</v>
      </c>
      <c r="B1775" t="s">
        <v>17</v>
      </c>
      <c r="C1775" t="s">
        <v>12</v>
      </c>
      <c r="D1775">
        <v>844805</v>
      </c>
      <c r="E1775">
        <v>845809</v>
      </c>
      <c r="F1775" t="s">
        <v>20</v>
      </c>
      <c r="G1775" t="s">
        <v>2959</v>
      </c>
      <c r="H1775" t="s">
        <v>559</v>
      </c>
      <c r="I1775" t="s">
        <v>2957</v>
      </c>
      <c r="K1775">
        <v>1005</v>
      </c>
    </row>
    <row r="1776" spans="1:11">
      <c r="A1776" t="s">
        <v>10</v>
      </c>
      <c r="B1776" t="s">
        <v>11</v>
      </c>
      <c r="C1776" t="s">
        <v>12</v>
      </c>
      <c r="D1776">
        <v>845788</v>
      </c>
      <c r="E1776">
        <v>847152</v>
      </c>
      <c r="F1776" t="s">
        <v>20</v>
      </c>
      <c r="I1776" t="s">
        <v>2960</v>
      </c>
      <c r="J1776" t="s">
        <v>2961</v>
      </c>
      <c r="K1776">
        <v>1365</v>
      </c>
    </row>
    <row r="1777" spans="1:11">
      <c r="A1777" t="s">
        <v>16</v>
      </c>
      <c r="B1777" t="s">
        <v>17</v>
      </c>
      <c r="C1777" t="s">
        <v>12</v>
      </c>
      <c r="D1777">
        <v>845788</v>
      </c>
      <c r="E1777">
        <v>847152</v>
      </c>
      <c r="F1777" t="s">
        <v>20</v>
      </c>
      <c r="G1777" t="s">
        <v>2962</v>
      </c>
      <c r="H1777" t="s">
        <v>2963</v>
      </c>
      <c r="I1777" t="s">
        <v>2960</v>
      </c>
      <c r="K1777">
        <v>1365</v>
      </c>
    </row>
    <row r="1778" spans="1:11">
      <c r="A1778" t="s">
        <v>10</v>
      </c>
      <c r="B1778" t="s">
        <v>11</v>
      </c>
      <c r="C1778" t="s">
        <v>12</v>
      </c>
      <c r="D1778">
        <v>847145</v>
      </c>
      <c r="E1778">
        <v>847810</v>
      </c>
      <c r="F1778" t="s">
        <v>20</v>
      </c>
      <c r="I1778" t="s">
        <v>2964</v>
      </c>
      <c r="J1778" t="s">
        <v>2965</v>
      </c>
      <c r="K1778">
        <v>666</v>
      </c>
    </row>
    <row r="1779" spans="1:11">
      <c r="A1779" t="s">
        <v>16</v>
      </c>
      <c r="B1779" t="s">
        <v>17</v>
      </c>
      <c r="C1779" t="s">
        <v>12</v>
      </c>
      <c r="D1779">
        <v>847145</v>
      </c>
      <c r="E1779">
        <v>847810</v>
      </c>
      <c r="F1779" t="s">
        <v>20</v>
      </c>
      <c r="G1779" t="s">
        <v>2966</v>
      </c>
      <c r="H1779" t="s">
        <v>1823</v>
      </c>
      <c r="I1779" t="s">
        <v>2964</v>
      </c>
      <c r="K1779">
        <v>666</v>
      </c>
    </row>
    <row r="1780" spans="1:11">
      <c r="A1780" t="s">
        <v>10</v>
      </c>
      <c r="B1780" t="s">
        <v>11</v>
      </c>
      <c r="C1780" t="s">
        <v>12</v>
      </c>
      <c r="D1780">
        <v>847919</v>
      </c>
      <c r="E1780">
        <v>848905</v>
      </c>
      <c r="F1780" t="s">
        <v>13</v>
      </c>
      <c r="I1780" t="s">
        <v>2967</v>
      </c>
      <c r="J1780" t="s">
        <v>2968</v>
      </c>
      <c r="K1780">
        <v>987</v>
      </c>
    </row>
    <row r="1781" spans="1:11">
      <c r="A1781" t="s">
        <v>16</v>
      </c>
      <c r="B1781" t="s">
        <v>17</v>
      </c>
      <c r="C1781" t="s">
        <v>12</v>
      </c>
      <c r="D1781">
        <v>847919</v>
      </c>
      <c r="E1781">
        <v>848905</v>
      </c>
      <c r="F1781" t="s">
        <v>13</v>
      </c>
      <c r="G1781" t="s">
        <v>2969</v>
      </c>
      <c r="H1781" t="s">
        <v>478</v>
      </c>
      <c r="I1781" t="s">
        <v>2967</v>
      </c>
      <c r="K1781">
        <v>987</v>
      </c>
    </row>
    <row r="1782" spans="1:11">
      <c r="A1782" t="s">
        <v>10</v>
      </c>
      <c r="B1782" t="s">
        <v>11</v>
      </c>
      <c r="C1782" t="s">
        <v>12</v>
      </c>
      <c r="D1782">
        <v>848978</v>
      </c>
      <c r="E1782">
        <v>849463</v>
      </c>
      <c r="F1782" t="s">
        <v>13</v>
      </c>
      <c r="I1782" t="s">
        <v>2970</v>
      </c>
      <c r="J1782" t="s">
        <v>2971</v>
      </c>
      <c r="K1782">
        <v>486</v>
      </c>
    </row>
    <row r="1783" spans="1:11">
      <c r="A1783" t="s">
        <v>16</v>
      </c>
      <c r="B1783" t="s">
        <v>17</v>
      </c>
      <c r="C1783" t="s">
        <v>12</v>
      </c>
      <c r="D1783">
        <v>848978</v>
      </c>
      <c r="E1783">
        <v>849463</v>
      </c>
      <c r="F1783" t="s">
        <v>13</v>
      </c>
      <c r="G1783" t="s">
        <v>2972</v>
      </c>
      <c r="H1783" t="s">
        <v>474</v>
      </c>
      <c r="I1783" t="s">
        <v>2970</v>
      </c>
      <c r="K1783">
        <v>486</v>
      </c>
    </row>
    <row r="1784" spans="1:11">
      <c r="A1784" t="s">
        <v>10</v>
      </c>
      <c r="B1784" t="s">
        <v>11</v>
      </c>
      <c r="C1784" t="s">
        <v>12</v>
      </c>
      <c r="D1784">
        <v>849465</v>
      </c>
      <c r="E1784">
        <v>850976</v>
      </c>
      <c r="F1784" t="s">
        <v>13</v>
      </c>
      <c r="I1784" t="s">
        <v>2973</v>
      </c>
      <c r="J1784" t="s">
        <v>2974</v>
      </c>
      <c r="K1784">
        <v>1512</v>
      </c>
    </row>
    <row r="1785" spans="1:11">
      <c r="A1785" t="s">
        <v>16</v>
      </c>
      <c r="B1785" t="s">
        <v>17</v>
      </c>
      <c r="C1785" t="s">
        <v>12</v>
      </c>
      <c r="D1785">
        <v>849465</v>
      </c>
      <c r="E1785">
        <v>850976</v>
      </c>
      <c r="F1785" t="s">
        <v>13</v>
      </c>
      <c r="G1785" t="s">
        <v>2975</v>
      </c>
      <c r="H1785" t="s">
        <v>470</v>
      </c>
      <c r="I1785" t="s">
        <v>2973</v>
      </c>
      <c r="K1785">
        <v>1512</v>
      </c>
    </row>
    <row r="1786" spans="1:11">
      <c r="A1786" t="s">
        <v>10</v>
      </c>
      <c r="B1786" t="s">
        <v>11</v>
      </c>
      <c r="C1786" t="s">
        <v>12</v>
      </c>
      <c r="D1786">
        <v>851367</v>
      </c>
      <c r="E1786">
        <v>853778</v>
      </c>
      <c r="F1786" t="s">
        <v>20</v>
      </c>
      <c r="I1786" t="s">
        <v>2976</v>
      </c>
      <c r="J1786" t="s">
        <v>2977</v>
      </c>
      <c r="K1786">
        <v>2412</v>
      </c>
    </row>
    <row r="1787" spans="1:11">
      <c r="A1787" t="s">
        <v>16</v>
      </c>
      <c r="B1787" t="s">
        <v>17</v>
      </c>
      <c r="C1787" t="s">
        <v>12</v>
      </c>
      <c r="D1787">
        <v>851367</v>
      </c>
      <c r="E1787">
        <v>853778</v>
      </c>
      <c r="F1787" t="s">
        <v>20</v>
      </c>
      <c r="G1787" t="s">
        <v>2978</v>
      </c>
      <c r="H1787" t="s">
        <v>2979</v>
      </c>
      <c r="I1787" t="s">
        <v>2976</v>
      </c>
      <c r="K1787">
        <v>2412</v>
      </c>
    </row>
    <row r="1788" spans="1:11">
      <c r="A1788" t="s">
        <v>10</v>
      </c>
      <c r="B1788" t="s">
        <v>11</v>
      </c>
      <c r="C1788" t="s">
        <v>12</v>
      </c>
      <c r="D1788">
        <v>853977</v>
      </c>
      <c r="E1788">
        <v>854660</v>
      </c>
      <c r="F1788" t="s">
        <v>20</v>
      </c>
      <c r="I1788" t="s">
        <v>2980</v>
      </c>
      <c r="J1788" t="s">
        <v>2981</v>
      </c>
      <c r="K1788">
        <v>684</v>
      </c>
    </row>
    <row r="1789" spans="1:11">
      <c r="A1789" t="s">
        <v>16</v>
      </c>
      <c r="B1789" t="s">
        <v>17</v>
      </c>
      <c r="C1789" t="s">
        <v>12</v>
      </c>
      <c r="D1789">
        <v>853977</v>
      </c>
      <c r="E1789">
        <v>854660</v>
      </c>
      <c r="F1789" t="s">
        <v>20</v>
      </c>
      <c r="G1789" t="s">
        <v>2982</v>
      </c>
      <c r="H1789" t="s">
        <v>2983</v>
      </c>
      <c r="I1789" t="s">
        <v>2980</v>
      </c>
      <c r="K1789">
        <v>684</v>
      </c>
    </row>
    <row r="1790" spans="1:11">
      <c r="A1790" t="s">
        <v>10</v>
      </c>
      <c r="B1790" t="s">
        <v>11</v>
      </c>
      <c r="C1790" t="s">
        <v>12</v>
      </c>
      <c r="D1790">
        <v>854786</v>
      </c>
      <c r="E1790">
        <v>855910</v>
      </c>
      <c r="F1790" t="s">
        <v>20</v>
      </c>
      <c r="I1790" t="s">
        <v>2984</v>
      </c>
      <c r="J1790" t="s">
        <v>2985</v>
      </c>
      <c r="K1790">
        <v>1125</v>
      </c>
    </row>
    <row r="1791" spans="1:11">
      <c r="A1791" t="s">
        <v>16</v>
      </c>
      <c r="B1791" t="s">
        <v>17</v>
      </c>
      <c r="C1791" t="s">
        <v>12</v>
      </c>
      <c r="D1791">
        <v>854786</v>
      </c>
      <c r="E1791">
        <v>855910</v>
      </c>
      <c r="F1791" t="s">
        <v>20</v>
      </c>
      <c r="G1791" t="s">
        <v>2986</v>
      </c>
      <c r="H1791" t="s">
        <v>2987</v>
      </c>
      <c r="I1791" t="s">
        <v>2984</v>
      </c>
      <c r="K1791">
        <v>1125</v>
      </c>
    </row>
    <row r="1792" spans="1:11">
      <c r="A1792" t="s">
        <v>10</v>
      </c>
      <c r="B1792" t="s">
        <v>11</v>
      </c>
      <c r="C1792" t="s">
        <v>12</v>
      </c>
      <c r="D1792">
        <v>856007</v>
      </c>
      <c r="E1792">
        <v>857515</v>
      </c>
      <c r="F1792" t="s">
        <v>13</v>
      </c>
      <c r="I1792" t="s">
        <v>2988</v>
      </c>
      <c r="J1792" t="s">
        <v>2989</v>
      </c>
      <c r="K1792">
        <v>1509</v>
      </c>
    </row>
    <row r="1793" spans="1:11">
      <c r="A1793" t="s">
        <v>16</v>
      </c>
      <c r="B1793" t="s">
        <v>17</v>
      </c>
      <c r="C1793" t="s">
        <v>12</v>
      </c>
      <c r="D1793">
        <v>856007</v>
      </c>
      <c r="E1793">
        <v>857515</v>
      </c>
      <c r="F1793" t="s">
        <v>13</v>
      </c>
      <c r="G1793" t="s">
        <v>2990</v>
      </c>
      <c r="H1793" t="s">
        <v>2991</v>
      </c>
      <c r="I1793" t="s">
        <v>2988</v>
      </c>
      <c r="K1793">
        <v>1509</v>
      </c>
    </row>
    <row r="1794" spans="1:11">
      <c r="A1794" t="s">
        <v>10</v>
      </c>
      <c r="B1794" t="s">
        <v>11</v>
      </c>
      <c r="C1794" t="s">
        <v>12</v>
      </c>
      <c r="D1794">
        <v>857606</v>
      </c>
      <c r="E1794">
        <v>858502</v>
      </c>
      <c r="F1794" t="s">
        <v>13</v>
      </c>
      <c r="I1794" t="s">
        <v>2992</v>
      </c>
      <c r="J1794" t="s">
        <v>2993</v>
      </c>
      <c r="K1794">
        <v>897</v>
      </c>
    </row>
    <row r="1795" spans="1:11">
      <c r="A1795" t="s">
        <v>16</v>
      </c>
      <c r="B1795" t="s">
        <v>17</v>
      </c>
      <c r="C1795" t="s">
        <v>12</v>
      </c>
      <c r="D1795">
        <v>857606</v>
      </c>
      <c r="E1795">
        <v>858502</v>
      </c>
      <c r="F1795" t="s">
        <v>13</v>
      </c>
      <c r="G1795" t="s">
        <v>2994</v>
      </c>
      <c r="H1795" t="s">
        <v>2995</v>
      </c>
      <c r="I1795" t="s">
        <v>2992</v>
      </c>
      <c r="K1795">
        <v>897</v>
      </c>
    </row>
    <row r="1796" spans="1:11">
      <c r="A1796" t="s">
        <v>10</v>
      </c>
      <c r="B1796" t="s">
        <v>11</v>
      </c>
      <c r="C1796" t="s">
        <v>12</v>
      </c>
      <c r="D1796">
        <v>858499</v>
      </c>
      <c r="E1796">
        <v>858774</v>
      </c>
      <c r="F1796" t="s">
        <v>13</v>
      </c>
      <c r="I1796" t="s">
        <v>2996</v>
      </c>
      <c r="J1796" t="s">
        <v>2997</v>
      </c>
      <c r="K1796">
        <v>276</v>
      </c>
    </row>
    <row r="1797" spans="1:11">
      <c r="A1797" t="s">
        <v>16</v>
      </c>
      <c r="B1797" t="s">
        <v>17</v>
      </c>
      <c r="C1797" t="s">
        <v>12</v>
      </c>
      <c r="D1797">
        <v>858499</v>
      </c>
      <c r="E1797">
        <v>858774</v>
      </c>
      <c r="F1797" t="s">
        <v>13</v>
      </c>
      <c r="G1797" t="s">
        <v>2998</v>
      </c>
      <c r="H1797" t="s">
        <v>19</v>
      </c>
      <c r="I1797" t="s">
        <v>2996</v>
      </c>
      <c r="K1797">
        <v>276</v>
      </c>
    </row>
    <row r="1798" spans="1:11">
      <c r="A1798" t="s">
        <v>10</v>
      </c>
      <c r="B1798" t="s">
        <v>11</v>
      </c>
      <c r="C1798" t="s">
        <v>12</v>
      </c>
      <c r="D1798">
        <v>858852</v>
      </c>
      <c r="E1798">
        <v>860231</v>
      </c>
      <c r="F1798" t="s">
        <v>13</v>
      </c>
      <c r="I1798" t="s">
        <v>2999</v>
      </c>
      <c r="J1798" t="s">
        <v>3000</v>
      </c>
      <c r="K1798">
        <v>1380</v>
      </c>
    </row>
    <row r="1799" spans="1:11">
      <c r="A1799" t="s">
        <v>16</v>
      </c>
      <c r="B1799" t="s">
        <v>17</v>
      </c>
      <c r="C1799" t="s">
        <v>12</v>
      </c>
      <c r="D1799">
        <v>858852</v>
      </c>
      <c r="E1799">
        <v>860231</v>
      </c>
      <c r="F1799" t="s">
        <v>13</v>
      </c>
      <c r="G1799" t="s">
        <v>3001</v>
      </c>
      <c r="H1799" t="s">
        <v>3002</v>
      </c>
      <c r="I1799" t="s">
        <v>2999</v>
      </c>
      <c r="K1799">
        <v>1380</v>
      </c>
    </row>
    <row r="1800" spans="1:11">
      <c r="A1800" t="s">
        <v>10</v>
      </c>
      <c r="B1800" t="s">
        <v>11</v>
      </c>
      <c r="C1800" t="s">
        <v>12</v>
      </c>
      <c r="D1800">
        <v>860318</v>
      </c>
      <c r="E1800">
        <v>860680</v>
      </c>
      <c r="F1800" t="s">
        <v>13</v>
      </c>
      <c r="I1800" t="s">
        <v>3003</v>
      </c>
      <c r="J1800" t="s">
        <v>3004</v>
      </c>
      <c r="K1800">
        <v>363</v>
      </c>
    </row>
    <row r="1801" spans="1:11">
      <c r="A1801" t="s">
        <v>16</v>
      </c>
      <c r="B1801" t="s">
        <v>17</v>
      </c>
      <c r="C1801" t="s">
        <v>12</v>
      </c>
      <c r="D1801">
        <v>860318</v>
      </c>
      <c r="E1801">
        <v>860680</v>
      </c>
      <c r="F1801" t="s">
        <v>13</v>
      </c>
      <c r="G1801" t="s">
        <v>3005</v>
      </c>
      <c r="H1801" t="s">
        <v>3006</v>
      </c>
      <c r="I1801" t="s">
        <v>3003</v>
      </c>
      <c r="K1801">
        <v>363</v>
      </c>
    </row>
    <row r="1802" spans="1:11">
      <c r="A1802" t="s">
        <v>10</v>
      </c>
      <c r="B1802" t="s">
        <v>11</v>
      </c>
      <c r="C1802" t="s">
        <v>12</v>
      </c>
      <c r="D1802">
        <v>860686</v>
      </c>
      <c r="E1802">
        <v>861258</v>
      </c>
      <c r="F1802" t="s">
        <v>13</v>
      </c>
      <c r="I1802" t="s">
        <v>3007</v>
      </c>
      <c r="J1802" t="s">
        <v>3008</v>
      </c>
      <c r="K1802">
        <v>573</v>
      </c>
    </row>
    <row r="1803" spans="1:11">
      <c r="A1803" t="s">
        <v>16</v>
      </c>
      <c r="B1803" t="s">
        <v>17</v>
      </c>
      <c r="C1803" t="s">
        <v>12</v>
      </c>
      <c r="D1803">
        <v>860686</v>
      </c>
      <c r="E1803">
        <v>861258</v>
      </c>
      <c r="F1803" t="s">
        <v>13</v>
      </c>
      <c r="G1803" t="s">
        <v>3009</v>
      </c>
      <c r="H1803" t="s">
        <v>3010</v>
      </c>
      <c r="I1803" t="s">
        <v>3007</v>
      </c>
      <c r="K1803">
        <v>573</v>
      </c>
    </row>
    <row r="1804" spans="1:11">
      <c r="A1804" t="s">
        <v>10</v>
      </c>
      <c r="B1804" t="s">
        <v>11</v>
      </c>
      <c r="C1804" t="s">
        <v>12</v>
      </c>
      <c r="D1804">
        <v>861282</v>
      </c>
      <c r="E1804">
        <v>861626</v>
      </c>
      <c r="F1804" t="s">
        <v>13</v>
      </c>
      <c r="I1804" t="s">
        <v>3011</v>
      </c>
      <c r="J1804" t="s">
        <v>3012</v>
      </c>
      <c r="K1804">
        <v>345</v>
      </c>
    </row>
    <row r="1805" spans="1:11">
      <c r="A1805" t="s">
        <v>16</v>
      </c>
      <c r="B1805" t="s">
        <v>17</v>
      </c>
      <c r="C1805" t="s">
        <v>12</v>
      </c>
      <c r="D1805">
        <v>861282</v>
      </c>
      <c r="E1805">
        <v>861626</v>
      </c>
      <c r="F1805" t="s">
        <v>13</v>
      </c>
      <c r="G1805" t="s">
        <v>3013</v>
      </c>
      <c r="H1805" t="s">
        <v>3014</v>
      </c>
      <c r="I1805" t="s">
        <v>3011</v>
      </c>
      <c r="K1805">
        <v>345</v>
      </c>
    </row>
    <row r="1806" spans="1:11">
      <c r="A1806" t="s">
        <v>10</v>
      </c>
      <c r="B1806" t="s">
        <v>11</v>
      </c>
      <c r="C1806" t="s">
        <v>12</v>
      </c>
      <c r="D1806">
        <v>861751</v>
      </c>
      <c r="E1806">
        <v>862497</v>
      </c>
      <c r="F1806" t="s">
        <v>13</v>
      </c>
      <c r="I1806" t="s">
        <v>3015</v>
      </c>
      <c r="J1806" t="s">
        <v>3016</v>
      </c>
      <c r="K1806">
        <v>747</v>
      </c>
    </row>
    <row r="1807" spans="1:11">
      <c r="A1807" t="s">
        <v>16</v>
      </c>
      <c r="B1807" t="s">
        <v>17</v>
      </c>
      <c r="C1807" t="s">
        <v>12</v>
      </c>
      <c r="D1807">
        <v>861751</v>
      </c>
      <c r="E1807">
        <v>862497</v>
      </c>
      <c r="F1807" t="s">
        <v>13</v>
      </c>
      <c r="G1807" t="s">
        <v>3017</v>
      </c>
      <c r="H1807" t="s">
        <v>3018</v>
      </c>
      <c r="I1807" t="s">
        <v>3015</v>
      </c>
      <c r="K1807">
        <v>747</v>
      </c>
    </row>
    <row r="1808" spans="1:11">
      <c r="A1808" t="s">
        <v>10</v>
      </c>
      <c r="B1808" t="s">
        <v>11</v>
      </c>
      <c r="C1808" t="s">
        <v>12</v>
      </c>
      <c r="D1808">
        <v>862586</v>
      </c>
      <c r="E1808">
        <v>863767</v>
      </c>
      <c r="F1808" t="s">
        <v>13</v>
      </c>
      <c r="I1808" t="s">
        <v>3019</v>
      </c>
      <c r="J1808" t="s">
        <v>3020</v>
      </c>
      <c r="K1808">
        <v>1182</v>
      </c>
    </row>
    <row r="1809" spans="1:11">
      <c r="A1809" t="s">
        <v>16</v>
      </c>
      <c r="B1809" t="s">
        <v>17</v>
      </c>
      <c r="C1809" t="s">
        <v>12</v>
      </c>
      <c r="D1809">
        <v>862586</v>
      </c>
      <c r="E1809">
        <v>863767</v>
      </c>
      <c r="F1809" t="s">
        <v>13</v>
      </c>
      <c r="G1809" t="s">
        <v>3021</v>
      </c>
      <c r="H1809" t="s">
        <v>3022</v>
      </c>
      <c r="I1809" t="s">
        <v>3019</v>
      </c>
      <c r="K1809">
        <v>1182</v>
      </c>
    </row>
    <row r="1810" spans="1:11">
      <c r="A1810" t="s">
        <v>10</v>
      </c>
      <c r="B1810" t="s">
        <v>11</v>
      </c>
      <c r="C1810" t="s">
        <v>12</v>
      </c>
      <c r="D1810">
        <v>863943</v>
      </c>
      <c r="E1810">
        <v>864413</v>
      </c>
      <c r="F1810" t="s">
        <v>20</v>
      </c>
      <c r="I1810" t="s">
        <v>3023</v>
      </c>
      <c r="J1810" t="s">
        <v>3024</v>
      </c>
      <c r="K1810">
        <v>471</v>
      </c>
    </row>
    <row r="1811" spans="1:11">
      <c r="A1811" t="s">
        <v>16</v>
      </c>
      <c r="B1811" t="s">
        <v>17</v>
      </c>
      <c r="C1811" t="s">
        <v>12</v>
      </c>
      <c r="D1811">
        <v>863943</v>
      </c>
      <c r="E1811">
        <v>864413</v>
      </c>
      <c r="F1811" t="s">
        <v>20</v>
      </c>
      <c r="G1811" t="s">
        <v>3025</v>
      </c>
      <c r="H1811" t="s">
        <v>3026</v>
      </c>
      <c r="I1811" t="s">
        <v>3023</v>
      </c>
      <c r="K1811">
        <v>471</v>
      </c>
    </row>
    <row r="1812" spans="1:11">
      <c r="A1812" t="s">
        <v>10</v>
      </c>
      <c r="B1812" t="s">
        <v>11</v>
      </c>
      <c r="C1812" t="s">
        <v>12</v>
      </c>
      <c r="D1812">
        <v>864550</v>
      </c>
      <c r="E1812">
        <v>865977</v>
      </c>
      <c r="F1812" t="s">
        <v>13</v>
      </c>
      <c r="I1812" t="s">
        <v>3027</v>
      </c>
      <c r="J1812" t="s">
        <v>3028</v>
      </c>
      <c r="K1812">
        <v>1428</v>
      </c>
    </row>
    <row r="1813" spans="1:11">
      <c r="A1813" t="s">
        <v>16</v>
      </c>
      <c r="B1813" t="s">
        <v>17</v>
      </c>
      <c r="C1813" t="s">
        <v>12</v>
      </c>
      <c r="D1813">
        <v>864550</v>
      </c>
      <c r="E1813">
        <v>865977</v>
      </c>
      <c r="F1813" t="s">
        <v>13</v>
      </c>
      <c r="G1813" t="s">
        <v>3029</v>
      </c>
      <c r="H1813" t="s">
        <v>3030</v>
      </c>
      <c r="I1813" t="s">
        <v>3027</v>
      </c>
      <c r="K1813">
        <v>1428</v>
      </c>
    </row>
    <row r="1814" spans="1:11">
      <c r="A1814" t="s">
        <v>10</v>
      </c>
      <c r="B1814" t="s">
        <v>11</v>
      </c>
      <c r="C1814" t="s">
        <v>12</v>
      </c>
      <c r="D1814">
        <v>865977</v>
      </c>
      <c r="E1814">
        <v>866282</v>
      </c>
      <c r="F1814" t="s">
        <v>13</v>
      </c>
      <c r="I1814" t="s">
        <v>3031</v>
      </c>
      <c r="J1814" t="s">
        <v>3032</v>
      </c>
      <c r="K1814">
        <v>306</v>
      </c>
    </row>
    <row r="1815" spans="1:11">
      <c r="A1815" t="s">
        <v>16</v>
      </c>
      <c r="B1815" t="s">
        <v>17</v>
      </c>
      <c r="C1815" t="s">
        <v>12</v>
      </c>
      <c r="D1815">
        <v>865977</v>
      </c>
      <c r="E1815">
        <v>866282</v>
      </c>
      <c r="F1815" t="s">
        <v>13</v>
      </c>
      <c r="G1815" t="s">
        <v>3033</v>
      </c>
      <c r="H1815" t="s">
        <v>3034</v>
      </c>
      <c r="I1815" t="s">
        <v>3031</v>
      </c>
      <c r="K1815">
        <v>306</v>
      </c>
    </row>
    <row r="1816" spans="1:11">
      <c r="A1816" t="s">
        <v>10</v>
      </c>
      <c r="B1816" t="s">
        <v>11</v>
      </c>
      <c r="C1816" t="s">
        <v>12</v>
      </c>
      <c r="D1816">
        <v>866275</v>
      </c>
      <c r="E1816">
        <v>867939</v>
      </c>
      <c r="F1816" t="s">
        <v>13</v>
      </c>
      <c r="I1816" t="s">
        <v>3035</v>
      </c>
      <c r="J1816" t="s">
        <v>3036</v>
      </c>
      <c r="K1816">
        <v>1665</v>
      </c>
    </row>
    <row r="1817" spans="1:11">
      <c r="A1817" t="s">
        <v>16</v>
      </c>
      <c r="B1817" t="s">
        <v>17</v>
      </c>
      <c r="C1817" t="s">
        <v>12</v>
      </c>
      <c r="D1817">
        <v>866275</v>
      </c>
      <c r="E1817">
        <v>867939</v>
      </c>
      <c r="F1817" t="s">
        <v>13</v>
      </c>
      <c r="G1817" t="s">
        <v>3037</v>
      </c>
      <c r="H1817" t="s">
        <v>3038</v>
      </c>
      <c r="I1817" t="s">
        <v>3035</v>
      </c>
      <c r="K1817">
        <v>1665</v>
      </c>
    </row>
    <row r="1818" spans="1:11">
      <c r="A1818" t="s">
        <v>10</v>
      </c>
      <c r="B1818" t="s">
        <v>11</v>
      </c>
      <c r="C1818" t="s">
        <v>12</v>
      </c>
      <c r="D1818">
        <v>867929</v>
      </c>
      <c r="E1818">
        <v>868690</v>
      </c>
      <c r="F1818" t="s">
        <v>13</v>
      </c>
      <c r="I1818" t="s">
        <v>3039</v>
      </c>
      <c r="J1818" t="s">
        <v>3040</v>
      </c>
      <c r="K1818">
        <v>762</v>
      </c>
    </row>
    <row r="1819" spans="1:11">
      <c r="A1819" t="s">
        <v>16</v>
      </c>
      <c r="B1819" t="s">
        <v>17</v>
      </c>
      <c r="C1819" t="s">
        <v>12</v>
      </c>
      <c r="D1819">
        <v>867929</v>
      </c>
      <c r="E1819">
        <v>868690</v>
      </c>
      <c r="F1819" t="s">
        <v>13</v>
      </c>
      <c r="G1819" t="s">
        <v>3041</v>
      </c>
      <c r="H1819" t="s">
        <v>3042</v>
      </c>
      <c r="I1819" t="s">
        <v>3039</v>
      </c>
      <c r="K1819">
        <v>762</v>
      </c>
    </row>
    <row r="1820" spans="1:11">
      <c r="A1820" t="s">
        <v>10</v>
      </c>
      <c r="B1820" t="s">
        <v>11</v>
      </c>
      <c r="C1820" t="s">
        <v>12</v>
      </c>
      <c r="D1820">
        <v>868687</v>
      </c>
      <c r="E1820">
        <v>869100</v>
      </c>
      <c r="F1820" t="s">
        <v>13</v>
      </c>
      <c r="I1820" t="s">
        <v>3043</v>
      </c>
      <c r="J1820" t="s">
        <v>3044</v>
      </c>
      <c r="K1820">
        <v>414</v>
      </c>
    </row>
    <row r="1821" spans="1:11">
      <c r="A1821" t="s">
        <v>16</v>
      </c>
      <c r="B1821" t="s">
        <v>17</v>
      </c>
      <c r="C1821" t="s">
        <v>12</v>
      </c>
      <c r="D1821">
        <v>868687</v>
      </c>
      <c r="E1821">
        <v>869100</v>
      </c>
      <c r="F1821" t="s">
        <v>13</v>
      </c>
      <c r="G1821" t="s">
        <v>3045</v>
      </c>
      <c r="H1821" t="s">
        <v>3046</v>
      </c>
      <c r="I1821" t="s">
        <v>3043</v>
      </c>
      <c r="K1821">
        <v>414</v>
      </c>
    </row>
    <row r="1822" spans="1:11">
      <c r="A1822" t="s">
        <v>10</v>
      </c>
      <c r="B1822" t="s">
        <v>11</v>
      </c>
      <c r="C1822" t="s">
        <v>12</v>
      </c>
      <c r="D1822">
        <v>869182</v>
      </c>
      <c r="E1822">
        <v>870030</v>
      </c>
      <c r="F1822" t="s">
        <v>13</v>
      </c>
      <c r="I1822" t="s">
        <v>3047</v>
      </c>
      <c r="J1822" t="s">
        <v>3048</v>
      </c>
      <c r="K1822">
        <v>849</v>
      </c>
    </row>
    <row r="1823" spans="1:11">
      <c r="A1823" t="s">
        <v>16</v>
      </c>
      <c r="B1823" t="s">
        <v>17</v>
      </c>
      <c r="C1823" t="s">
        <v>12</v>
      </c>
      <c r="D1823">
        <v>869182</v>
      </c>
      <c r="E1823">
        <v>870030</v>
      </c>
      <c r="F1823" t="s">
        <v>13</v>
      </c>
      <c r="G1823" t="s">
        <v>3049</v>
      </c>
      <c r="H1823" t="s">
        <v>3050</v>
      </c>
      <c r="I1823" t="s">
        <v>3047</v>
      </c>
      <c r="K1823">
        <v>849</v>
      </c>
    </row>
    <row r="1824" spans="1:11">
      <c r="A1824" t="s">
        <v>10</v>
      </c>
      <c r="B1824" t="s">
        <v>11</v>
      </c>
      <c r="C1824" t="s">
        <v>12</v>
      </c>
      <c r="D1824">
        <v>870217</v>
      </c>
      <c r="E1824">
        <v>870762</v>
      </c>
      <c r="F1824" t="s">
        <v>13</v>
      </c>
      <c r="I1824" t="s">
        <v>3051</v>
      </c>
      <c r="J1824" t="s">
        <v>3052</v>
      </c>
      <c r="K1824">
        <v>546</v>
      </c>
    </row>
    <row r="1825" spans="1:11">
      <c r="A1825" t="s">
        <v>16</v>
      </c>
      <c r="B1825" t="s">
        <v>17</v>
      </c>
      <c r="C1825" t="s">
        <v>12</v>
      </c>
      <c r="D1825">
        <v>870217</v>
      </c>
      <c r="E1825">
        <v>870762</v>
      </c>
      <c r="F1825" t="s">
        <v>13</v>
      </c>
      <c r="G1825" t="s">
        <v>3053</v>
      </c>
      <c r="H1825" t="s">
        <v>3054</v>
      </c>
      <c r="I1825" t="s">
        <v>3051</v>
      </c>
      <c r="K1825">
        <v>546</v>
      </c>
    </row>
    <row r="1826" spans="1:11">
      <c r="A1826" t="s">
        <v>10</v>
      </c>
      <c r="B1826" t="s">
        <v>11</v>
      </c>
      <c r="C1826" t="s">
        <v>12</v>
      </c>
      <c r="D1826">
        <v>870876</v>
      </c>
      <c r="E1826">
        <v>871898</v>
      </c>
      <c r="F1826" t="s">
        <v>13</v>
      </c>
      <c r="I1826" t="s">
        <v>3055</v>
      </c>
      <c r="J1826" t="s">
        <v>3056</v>
      </c>
      <c r="K1826">
        <v>1023</v>
      </c>
    </row>
    <row r="1827" spans="1:11">
      <c r="A1827" t="s">
        <v>16</v>
      </c>
      <c r="B1827" t="s">
        <v>17</v>
      </c>
      <c r="C1827" t="s">
        <v>12</v>
      </c>
      <c r="D1827">
        <v>870876</v>
      </c>
      <c r="E1827">
        <v>871898</v>
      </c>
      <c r="F1827" t="s">
        <v>13</v>
      </c>
      <c r="G1827" t="s">
        <v>3057</v>
      </c>
      <c r="H1827" t="s">
        <v>19</v>
      </c>
      <c r="I1827" t="s">
        <v>3055</v>
      </c>
      <c r="K1827">
        <v>1023</v>
      </c>
    </row>
    <row r="1828" spans="1:11">
      <c r="A1828" t="s">
        <v>10</v>
      </c>
      <c r="B1828" t="s">
        <v>11</v>
      </c>
      <c r="C1828" t="s">
        <v>12</v>
      </c>
      <c r="D1828">
        <v>871949</v>
      </c>
      <c r="E1828">
        <v>872740</v>
      </c>
      <c r="F1828" t="s">
        <v>20</v>
      </c>
      <c r="I1828" t="s">
        <v>3058</v>
      </c>
      <c r="J1828" t="s">
        <v>3059</v>
      </c>
      <c r="K1828">
        <v>792</v>
      </c>
    </row>
    <row r="1829" spans="1:11">
      <c r="A1829" t="s">
        <v>16</v>
      </c>
      <c r="B1829" t="s">
        <v>17</v>
      </c>
      <c r="C1829" t="s">
        <v>12</v>
      </c>
      <c r="D1829">
        <v>871949</v>
      </c>
      <c r="E1829">
        <v>872740</v>
      </c>
      <c r="F1829" t="s">
        <v>20</v>
      </c>
      <c r="G1829" t="s">
        <v>3060</v>
      </c>
      <c r="H1829" t="s">
        <v>3061</v>
      </c>
      <c r="I1829" t="s">
        <v>3058</v>
      </c>
      <c r="K1829">
        <v>792</v>
      </c>
    </row>
    <row r="1830" spans="1:11">
      <c r="A1830" t="s">
        <v>10</v>
      </c>
      <c r="B1830" t="s">
        <v>11</v>
      </c>
      <c r="C1830" t="s">
        <v>12</v>
      </c>
      <c r="D1830">
        <v>872841</v>
      </c>
      <c r="E1830">
        <v>875213</v>
      </c>
      <c r="F1830" t="s">
        <v>20</v>
      </c>
      <c r="I1830" t="s">
        <v>3062</v>
      </c>
      <c r="J1830" t="s">
        <v>3063</v>
      </c>
      <c r="K1830">
        <v>2373</v>
      </c>
    </row>
    <row r="1831" spans="1:11">
      <c r="A1831" t="s">
        <v>16</v>
      </c>
      <c r="B1831" t="s">
        <v>17</v>
      </c>
      <c r="C1831" t="s">
        <v>12</v>
      </c>
      <c r="D1831">
        <v>872841</v>
      </c>
      <c r="E1831">
        <v>875213</v>
      </c>
      <c r="F1831" t="s">
        <v>20</v>
      </c>
      <c r="G1831" t="s">
        <v>3064</v>
      </c>
      <c r="H1831" t="s">
        <v>3065</v>
      </c>
      <c r="I1831" t="s">
        <v>3062</v>
      </c>
      <c r="K1831">
        <v>2373</v>
      </c>
    </row>
    <row r="1832" spans="1:11">
      <c r="A1832" t="s">
        <v>10</v>
      </c>
      <c r="B1832" t="s">
        <v>11</v>
      </c>
      <c r="C1832" t="s">
        <v>12</v>
      </c>
      <c r="D1832">
        <v>875318</v>
      </c>
      <c r="E1832">
        <v>875803</v>
      </c>
      <c r="F1832" t="s">
        <v>20</v>
      </c>
      <c r="I1832" t="s">
        <v>3066</v>
      </c>
      <c r="J1832" t="s">
        <v>3067</v>
      </c>
      <c r="K1832">
        <v>486</v>
      </c>
    </row>
    <row r="1833" spans="1:11">
      <c r="A1833" t="s">
        <v>16</v>
      </c>
      <c r="B1833" t="s">
        <v>17</v>
      </c>
      <c r="C1833" t="s">
        <v>12</v>
      </c>
      <c r="D1833">
        <v>875318</v>
      </c>
      <c r="E1833">
        <v>875803</v>
      </c>
      <c r="F1833" t="s">
        <v>20</v>
      </c>
      <c r="G1833" t="s">
        <v>3068</v>
      </c>
      <c r="H1833" t="s">
        <v>3069</v>
      </c>
      <c r="I1833" t="s">
        <v>3066</v>
      </c>
      <c r="K1833">
        <v>486</v>
      </c>
    </row>
    <row r="1834" spans="1:11">
      <c r="A1834" t="s">
        <v>10</v>
      </c>
      <c r="B1834" t="s">
        <v>11</v>
      </c>
      <c r="C1834" t="s">
        <v>12</v>
      </c>
      <c r="D1834">
        <v>875911</v>
      </c>
      <c r="E1834">
        <v>876924</v>
      </c>
      <c r="F1834" t="s">
        <v>20</v>
      </c>
      <c r="I1834" t="s">
        <v>3070</v>
      </c>
      <c r="J1834" t="s">
        <v>3071</v>
      </c>
      <c r="K1834">
        <v>1014</v>
      </c>
    </row>
    <row r="1835" spans="1:11">
      <c r="A1835" t="s">
        <v>16</v>
      </c>
      <c r="B1835" t="s">
        <v>17</v>
      </c>
      <c r="C1835" t="s">
        <v>12</v>
      </c>
      <c r="D1835">
        <v>875911</v>
      </c>
      <c r="E1835">
        <v>876924</v>
      </c>
      <c r="F1835" t="s">
        <v>20</v>
      </c>
      <c r="G1835" t="s">
        <v>3072</v>
      </c>
      <c r="H1835" t="s">
        <v>3073</v>
      </c>
      <c r="I1835" t="s">
        <v>3070</v>
      </c>
      <c r="K1835">
        <v>1014</v>
      </c>
    </row>
    <row r="1836" spans="1:11">
      <c r="A1836" t="s">
        <v>10</v>
      </c>
      <c r="B1836" t="s">
        <v>11</v>
      </c>
      <c r="C1836" t="s">
        <v>12</v>
      </c>
      <c r="D1836">
        <v>876921</v>
      </c>
      <c r="E1836">
        <v>877889</v>
      </c>
      <c r="F1836" t="s">
        <v>20</v>
      </c>
      <c r="I1836" t="s">
        <v>3074</v>
      </c>
      <c r="J1836" t="s">
        <v>3075</v>
      </c>
      <c r="K1836">
        <v>969</v>
      </c>
    </row>
    <row r="1837" spans="1:11">
      <c r="A1837" t="s">
        <v>16</v>
      </c>
      <c r="B1837" t="s">
        <v>17</v>
      </c>
      <c r="C1837" t="s">
        <v>12</v>
      </c>
      <c r="D1837">
        <v>876921</v>
      </c>
      <c r="E1837">
        <v>877889</v>
      </c>
      <c r="F1837" t="s">
        <v>20</v>
      </c>
      <c r="G1837" t="s">
        <v>3076</v>
      </c>
      <c r="H1837" t="s">
        <v>3077</v>
      </c>
      <c r="I1837" t="s">
        <v>3074</v>
      </c>
      <c r="K1837">
        <v>969</v>
      </c>
    </row>
    <row r="1838" spans="1:11">
      <c r="A1838" t="s">
        <v>10</v>
      </c>
      <c r="B1838" t="s">
        <v>11</v>
      </c>
      <c r="C1838" t="s">
        <v>12</v>
      </c>
      <c r="D1838">
        <v>878029</v>
      </c>
      <c r="E1838">
        <v>878265</v>
      </c>
      <c r="F1838" t="s">
        <v>13</v>
      </c>
      <c r="I1838" t="s">
        <v>3078</v>
      </c>
      <c r="J1838" t="s">
        <v>3079</v>
      </c>
      <c r="K1838">
        <v>237</v>
      </c>
    </row>
    <row r="1839" spans="1:11">
      <c r="A1839" t="s">
        <v>16</v>
      </c>
      <c r="B1839" t="s">
        <v>17</v>
      </c>
      <c r="C1839" t="s">
        <v>12</v>
      </c>
      <c r="D1839">
        <v>878029</v>
      </c>
      <c r="E1839">
        <v>878265</v>
      </c>
      <c r="F1839" t="s">
        <v>13</v>
      </c>
      <c r="G1839" t="s">
        <v>3080</v>
      </c>
      <c r="H1839" t="s">
        <v>3081</v>
      </c>
      <c r="I1839" t="s">
        <v>3078</v>
      </c>
      <c r="K1839">
        <v>237</v>
      </c>
    </row>
    <row r="1840" spans="1:11">
      <c r="A1840" t="s">
        <v>10</v>
      </c>
      <c r="B1840" t="s">
        <v>11</v>
      </c>
      <c r="C1840" t="s">
        <v>12</v>
      </c>
      <c r="D1840">
        <v>878269</v>
      </c>
      <c r="E1840">
        <v>878586</v>
      </c>
      <c r="F1840" t="s">
        <v>13</v>
      </c>
      <c r="I1840" t="s">
        <v>3082</v>
      </c>
      <c r="J1840" t="s">
        <v>3083</v>
      </c>
      <c r="K1840">
        <v>318</v>
      </c>
    </row>
    <row r="1841" spans="1:11">
      <c r="A1841" t="s">
        <v>16</v>
      </c>
      <c r="B1841" t="s">
        <v>17</v>
      </c>
      <c r="C1841" t="s">
        <v>12</v>
      </c>
      <c r="D1841">
        <v>878269</v>
      </c>
      <c r="E1841">
        <v>878586</v>
      </c>
      <c r="F1841" t="s">
        <v>13</v>
      </c>
      <c r="G1841" t="s">
        <v>3084</v>
      </c>
      <c r="H1841" t="s">
        <v>19</v>
      </c>
      <c r="I1841" t="s">
        <v>3082</v>
      </c>
      <c r="K1841">
        <v>318</v>
      </c>
    </row>
    <row r="1842" spans="1:11">
      <c r="A1842" t="s">
        <v>10</v>
      </c>
      <c r="B1842" t="s">
        <v>11</v>
      </c>
      <c r="C1842" t="s">
        <v>12</v>
      </c>
      <c r="D1842">
        <v>878583</v>
      </c>
      <c r="E1842">
        <v>878945</v>
      </c>
      <c r="F1842" t="s">
        <v>13</v>
      </c>
      <c r="I1842" t="s">
        <v>3085</v>
      </c>
      <c r="J1842" t="s">
        <v>3086</v>
      </c>
      <c r="K1842">
        <v>363</v>
      </c>
    </row>
    <row r="1843" spans="1:11">
      <c r="A1843" t="s">
        <v>16</v>
      </c>
      <c r="B1843" t="s">
        <v>17</v>
      </c>
      <c r="C1843" t="s">
        <v>12</v>
      </c>
      <c r="D1843">
        <v>878583</v>
      </c>
      <c r="E1843">
        <v>878945</v>
      </c>
      <c r="F1843" t="s">
        <v>13</v>
      </c>
      <c r="G1843" t="s">
        <v>3087</v>
      </c>
      <c r="H1843" t="s">
        <v>3088</v>
      </c>
      <c r="I1843" t="s">
        <v>3085</v>
      </c>
      <c r="K1843">
        <v>363</v>
      </c>
    </row>
    <row r="1844" spans="1:11">
      <c r="A1844" t="s">
        <v>10</v>
      </c>
      <c r="B1844" t="s">
        <v>11</v>
      </c>
      <c r="C1844" t="s">
        <v>12</v>
      </c>
      <c r="D1844">
        <v>879000</v>
      </c>
      <c r="E1844">
        <v>879392</v>
      </c>
      <c r="F1844" t="s">
        <v>20</v>
      </c>
      <c r="I1844" t="s">
        <v>3089</v>
      </c>
      <c r="J1844" t="s">
        <v>3090</v>
      </c>
      <c r="K1844">
        <v>393</v>
      </c>
    </row>
    <row r="1845" spans="1:11">
      <c r="A1845" t="s">
        <v>16</v>
      </c>
      <c r="B1845" t="s">
        <v>17</v>
      </c>
      <c r="C1845" t="s">
        <v>12</v>
      </c>
      <c r="D1845">
        <v>879000</v>
      </c>
      <c r="E1845">
        <v>879392</v>
      </c>
      <c r="F1845" t="s">
        <v>20</v>
      </c>
      <c r="G1845" t="s">
        <v>3091</v>
      </c>
      <c r="H1845" t="s">
        <v>3092</v>
      </c>
      <c r="I1845" t="s">
        <v>3089</v>
      </c>
      <c r="K1845">
        <v>393</v>
      </c>
    </row>
    <row r="1846" spans="1:11">
      <c r="A1846" t="s">
        <v>10</v>
      </c>
      <c r="B1846" t="s">
        <v>11</v>
      </c>
      <c r="C1846" t="s">
        <v>12</v>
      </c>
      <c r="D1846">
        <v>879392</v>
      </c>
      <c r="E1846">
        <v>879883</v>
      </c>
      <c r="F1846" t="s">
        <v>20</v>
      </c>
      <c r="I1846" t="s">
        <v>3093</v>
      </c>
      <c r="J1846" t="s">
        <v>3094</v>
      </c>
      <c r="K1846">
        <v>492</v>
      </c>
    </row>
    <row r="1847" spans="1:11">
      <c r="A1847" t="s">
        <v>16</v>
      </c>
      <c r="B1847" t="s">
        <v>17</v>
      </c>
      <c r="C1847" t="s">
        <v>12</v>
      </c>
      <c r="D1847">
        <v>879392</v>
      </c>
      <c r="E1847">
        <v>879883</v>
      </c>
      <c r="F1847" t="s">
        <v>20</v>
      </c>
      <c r="G1847" t="s">
        <v>3095</v>
      </c>
      <c r="H1847" t="s">
        <v>19</v>
      </c>
      <c r="I1847" t="s">
        <v>3093</v>
      </c>
      <c r="K1847">
        <v>492</v>
      </c>
    </row>
    <row r="1848" spans="1:11">
      <c r="A1848" t="s">
        <v>10</v>
      </c>
      <c r="B1848" t="s">
        <v>11</v>
      </c>
      <c r="C1848" t="s">
        <v>12</v>
      </c>
      <c r="D1848">
        <v>880159</v>
      </c>
      <c r="E1848">
        <v>882204</v>
      </c>
      <c r="F1848" t="s">
        <v>13</v>
      </c>
      <c r="I1848" t="s">
        <v>3096</v>
      </c>
      <c r="J1848" t="s">
        <v>3097</v>
      </c>
      <c r="K1848">
        <v>2046</v>
      </c>
    </row>
    <row r="1849" spans="1:11">
      <c r="A1849" t="s">
        <v>16</v>
      </c>
      <c r="B1849" t="s">
        <v>17</v>
      </c>
      <c r="C1849" t="s">
        <v>12</v>
      </c>
      <c r="D1849">
        <v>880159</v>
      </c>
      <c r="E1849">
        <v>882204</v>
      </c>
      <c r="F1849" t="s">
        <v>13</v>
      </c>
      <c r="G1849" t="s">
        <v>3098</v>
      </c>
      <c r="H1849" t="s">
        <v>3099</v>
      </c>
      <c r="I1849" t="s">
        <v>3096</v>
      </c>
      <c r="K1849">
        <v>2046</v>
      </c>
    </row>
    <row r="1850" spans="1:11">
      <c r="A1850" t="s">
        <v>10</v>
      </c>
      <c r="B1850" t="s">
        <v>11</v>
      </c>
      <c r="C1850" t="s">
        <v>12</v>
      </c>
      <c r="D1850">
        <v>882451</v>
      </c>
      <c r="E1850">
        <v>883440</v>
      </c>
      <c r="F1850" t="s">
        <v>20</v>
      </c>
      <c r="I1850" t="s">
        <v>3100</v>
      </c>
      <c r="J1850" t="s">
        <v>3101</v>
      </c>
      <c r="K1850">
        <v>990</v>
      </c>
    </row>
    <row r="1851" spans="1:11">
      <c r="A1851" t="s">
        <v>16</v>
      </c>
      <c r="B1851" t="s">
        <v>17</v>
      </c>
      <c r="C1851" t="s">
        <v>12</v>
      </c>
      <c r="D1851">
        <v>882451</v>
      </c>
      <c r="E1851">
        <v>883440</v>
      </c>
      <c r="F1851" t="s">
        <v>20</v>
      </c>
      <c r="G1851" t="s">
        <v>3102</v>
      </c>
      <c r="H1851" t="s">
        <v>3103</v>
      </c>
      <c r="I1851" t="s">
        <v>3100</v>
      </c>
      <c r="K1851">
        <v>990</v>
      </c>
    </row>
    <row r="1852" spans="1:11">
      <c r="A1852" t="s">
        <v>10</v>
      </c>
      <c r="B1852" t="s">
        <v>11</v>
      </c>
      <c r="C1852" t="s">
        <v>12</v>
      </c>
      <c r="D1852">
        <v>883664</v>
      </c>
      <c r="E1852">
        <v>884662</v>
      </c>
      <c r="F1852" t="s">
        <v>13</v>
      </c>
      <c r="I1852" t="s">
        <v>3104</v>
      </c>
      <c r="J1852" t="s">
        <v>3105</v>
      </c>
      <c r="K1852">
        <v>999</v>
      </c>
    </row>
    <row r="1853" spans="1:11">
      <c r="A1853" t="s">
        <v>16</v>
      </c>
      <c r="B1853" t="s">
        <v>17</v>
      </c>
      <c r="C1853" t="s">
        <v>12</v>
      </c>
      <c r="D1853">
        <v>883664</v>
      </c>
      <c r="E1853">
        <v>884662</v>
      </c>
      <c r="F1853" t="s">
        <v>13</v>
      </c>
      <c r="G1853" t="s">
        <v>3106</v>
      </c>
      <c r="H1853" t="s">
        <v>2765</v>
      </c>
      <c r="I1853" t="s">
        <v>3104</v>
      </c>
      <c r="K1853">
        <v>999</v>
      </c>
    </row>
    <row r="1854" spans="1:11">
      <c r="A1854" t="s">
        <v>10</v>
      </c>
      <c r="B1854" t="s">
        <v>11</v>
      </c>
      <c r="C1854" t="s">
        <v>12</v>
      </c>
      <c r="D1854">
        <v>884838</v>
      </c>
      <c r="E1854">
        <v>885338</v>
      </c>
      <c r="F1854" t="s">
        <v>20</v>
      </c>
      <c r="I1854" t="s">
        <v>3107</v>
      </c>
      <c r="J1854" t="s">
        <v>3108</v>
      </c>
      <c r="K1854">
        <v>501</v>
      </c>
    </row>
    <row r="1855" spans="1:11">
      <c r="A1855" t="s">
        <v>16</v>
      </c>
      <c r="B1855" t="s">
        <v>17</v>
      </c>
      <c r="C1855" t="s">
        <v>12</v>
      </c>
      <c r="D1855">
        <v>884838</v>
      </c>
      <c r="E1855">
        <v>885338</v>
      </c>
      <c r="F1855" t="s">
        <v>20</v>
      </c>
      <c r="G1855" t="s">
        <v>3109</v>
      </c>
      <c r="H1855" t="s">
        <v>3110</v>
      </c>
      <c r="I1855" t="s">
        <v>3107</v>
      </c>
      <c r="K1855">
        <v>501</v>
      </c>
    </row>
    <row r="1856" spans="1:11">
      <c r="A1856" t="s">
        <v>10</v>
      </c>
      <c r="B1856" t="s">
        <v>11</v>
      </c>
      <c r="C1856" t="s">
        <v>12</v>
      </c>
      <c r="D1856">
        <v>885425</v>
      </c>
      <c r="E1856">
        <v>885859</v>
      </c>
      <c r="F1856" t="s">
        <v>20</v>
      </c>
      <c r="I1856" t="s">
        <v>3111</v>
      </c>
      <c r="J1856" t="s">
        <v>3112</v>
      </c>
      <c r="K1856">
        <v>435</v>
      </c>
    </row>
    <row r="1857" spans="1:11">
      <c r="A1857" t="s">
        <v>16</v>
      </c>
      <c r="B1857" t="s">
        <v>17</v>
      </c>
      <c r="C1857" t="s">
        <v>12</v>
      </c>
      <c r="D1857">
        <v>885425</v>
      </c>
      <c r="E1857">
        <v>885859</v>
      </c>
      <c r="F1857" t="s">
        <v>20</v>
      </c>
      <c r="G1857" t="s">
        <v>3113</v>
      </c>
      <c r="H1857" t="s">
        <v>3114</v>
      </c>
      <c r="I1857" t="s">
        <v>3111</v>
      </c>
      <c r="K1857">
        <v>435</v>
      </c>
    </row>
    <row r="1858" spans="1:11">
      <c r="A1858" t="s">
        <v>10</v>
      </c>
      <c r="B1858" t="s">
        <v>11</v>
      </c>
      <c r="C1858" t="s">
        <v>12</v>
      </c>
      <c r="D1858">
        <v>885920</v>
      </c>
      <c r="E1858">
        <v>886816</v>
      </c>
      <c r="F1858" t="s">
        <v>20</v>
      </c>
      <c r="I1858" t="s">
        <v>3115</v>
      </c>
      <c r="J1858" t="s">
        <v>3116</v>
      </c>
      <c r="K1858">
        <v>897</v>
      </c>
    </row>
    <row r="1859" spans="1:11">
      <c r="A1859" t="s">
        <v>16</v>
      </c>
      <c r="B1859" t="s">
        <v>17</v>
      </c>
      <c r="C1859" t="s">
        <v>12</v>
      </c>
      <c r="D1859">
        <v>885920</v>
      </c>
      <c r="E1859">
        <v>886816</v>
      </c>
      <c r="F1859" t="s">
        <v>20</v>
      </c>
      <c r="G1859" t="s">
        <v>3117</v>
      </c>
      <c r="H1859" t="s">
        <v>1035</v>
      </c>
      <c r="I1859" t="s">
        <v>3115</v>
      </c>
      <c r="K1859">
        <v>897</v>
      </c>
    </row>
    <row r="1860" spans="1:11">
      <c r="A1860" t="s">
        <v>10</v>
      </c>
      <c r="B1860" t="s">
        <v>11</v>
      </c>
      <c r="C1860" t="s">
        <v>12</v>
      </c>
      <c r="D1860">
        <v>886948</v>
      </c>
      <c r="E1860">
        <v>888447</v>
      </c>
      <c r="F1860" t="s">
        <v>13</v>
      </c>
      <c r="I1860" t="s">
        <v>3118</v>
      </c>
      <c r="J1860" t="s">
        <v>3119</v>
      </c>
      <c r="K1860">
        <v>1500</v>
      </c>
    </row>
    <row r="1861" spans="1:11">
      <c r="A1861" t="s">
        <v>16</v>
      </c>
      <c r="B1861" t="s">
        <v>17</v>
      </c>
      <c r="C1861" t="s">
        <v>12</v>
      </c>
      <c r="D1861">
        <v>886948</v>
      </c>
      <c r="E1861">
        <v>888447</v>
      </c>
      <c r="F1861" t="s">
        <v>13</v>
      </c>
      <c r="G1861" t="s">
        <v>3120</v>
      </c>
      <c r="H1861" t="s">
        <v>3121</v>
      </c>
      <c r="I1861" t="s">
        <v>3118</v>
      </c>
      <c r="K1861">
        <v>1500</v>
      </c>
    </row>
    <row r="1862" spans="1:11">
      <c r="A1862" t="s">
        <v>10</v>
      </c>
      <c r="B1862" t="s">
        <v>11</v>
      </c>
      <c r="C1862" t="s">
        <v>12</v>
      </c>
      <c r="D1862">
        <v>888593</v>
      </c>
      <c r="E1862">
        <v>890518</v>
      </c>
      <c r="F1862" t="s">
        <v>13</v>
      </c>
      <c r="I1862" t="s">
        <v>3122</v>
      </c>
      <c r="J1862" t="s">
        <v>3123</v>
      </c>
      <c r="K1862">
        <v>1926</v>
      </c>
    </row>
    <row r="1863" spans="1:11">
      <c r="A1863" t="s">
        <v>16</v>
      </c>
      <c r="B1863" t="s">
        <v>17</v>
      </c>
      <c r="C1863" t="s">
        <v>12</v>
      </c>
      <c r="D1863">
        <v>888593</v>
      </c>
      <c r="E1863">
        <v>890518</v>
      </c>
      <c r="F1863" t="s">
        <v>13</v>
      </c>
      <c r="G1863" t="s">
        <v>3124</v>
      </c>
      <c r="H1863" t="s">
        <v>3125</v>
      </c>
      <c r="I1863" t="s">
        <v>3122</v>
      </c>
      <c r="K1863">
        <v>1926</v>
      </c>
    </row>
    <row r="1864" spans="1:11">
      <c r="A1864" t="s">
        <v>10</v>
      </c>
      <c r="B1864" t="s">
        <v>11</v>
      </c>
      <c r="C1864" t="s">
        <v>12</v>
      </c>
      <c r="D1864">
        <v>890690</v>
      </c>
      <c r="E1864">
        <v>890833</v>
      </c>
      <c r="F1864" t="s">
        <v>13</v>
      </c>
      <c r="I1864" t="s">
        <v>3126</v>
      </c>
      <c r="K1864">
        <v>144</v>
      </c>
    </row>
    <row r="1865" spans="1:11">
      <c r="A1865" t="s">
        <v>16</v>
      </c>
      <c r="B1865" t="s">
        <v>17</v>
      </c>
      <c r="C1865" t="s">
        <v>12</v>
      </c>
      <c r="D1865">
        <v>890690</v>
      </c>
      <c r="E1865">
        <v>890833</v>
      </c>
      <c r="F1865" t="s">
        <v>13</v>
      </c>
      <c r="G1865" t="s">
        <v>3127</v>
      </c>
      <c r="H1865" t="s">
        <v>19</v>
      </c>
      <c r="I1865" t="s">
        <v>3126</v>
      </c>
      <c r="K1865">
        <v>144</v>
      </c>
    </row>
    <row r="1866" spans="1:11">
      <c r="A1866" t="s">
        <v>10</v>
      </c>
      <c r="B1866" t="s">
        <v>11</v>
      </c>
      <c r="C1866" t="s">
        <v>12</v>
      </c>
      <c r="D1866">
        <v>891035</v>
      </c>
      <c r="E1866">
        <v>893893</v>
      </c>
      <c r="F1866" t="s">
        <v>20</v>
      </c>
      <c r="I1866" t="s">
        <v>3128</v>
      </c>
      <c r="J1866" t="s">
        <v>3129</v>
      </c>
      <c r="K1866">
        <v>2859</v>
      </c>
    </row>
    <row r="1867" spans="1:11">
      <c r="A1867" t="s">
        <v>16</v>
      </c>
      <c r="B1867" t="s">
        <v>17</v>
      </c>
      <c r="C1867" t="s">
        <v>12</v>
      </c>
      <c r="D1867">
        <v>891035</v>
      </c>
      <c r="E1867">
        <v>893893</v>
      </c>
      <c r="F1867" t="s">
        <v>20</v>
      </c>
      <c r="G1867" t="s">
        <v>3130</v>
      </c>
      <c r="H1867" t="s">
        <v>3131</v>
      </c>
      <c r="I1867" t="s">
        <v>3128</v>
      </c>
      <c r="K1867">
        <v>2859</v>
      </c>
    </row>
    <row r="1868" spans="1:11">
      <c r="A1868" t="s">
        <v>10</v>
      </c>
      <c r="B1868" t="s">
        <v>11</v>
      </c>
      <c r="C1868" t="s">
        <v>12</v>
      </c>
      <c r="D1868">
        <v>894255</v>
      </c>
      <c r="E1868">
        <v>894917</v>
      </c>
      <c r="F1868" t="s">
        <v>13</v>
      </c>
      <c r="I1868" t="s">
        <v>3132</v>
      </c>
      <c r="J1868" t="s">
        <v>3133</v>
      </c>
      <c r="K1868">
        <v>663</v>
      </c>
    </row>
    <row r="1869" spans="1:11">
      <c r="A1869" t="s">
        <v>16</v>
      </c>
      <c r="B1869" t="s">
        <v>17</v>
      </c>
      <c r="C1869" t="s">
        <v>12</v>
      </c>
      <c r="D1869">
        <v>894255</v>
      </c>
      <c r="E1869">
        <v>894917</v>
      </c>
      <c r="F1869" t="s">
        <v>13</v>
      </c>
      <c r="G1869" t="s">
        <v>3134</v>
      </c>
      <c r="H1869" t="s">
        <v>534</v>
      </c>
      <c r="I1869" t="s">
        <v>3132</v>
      </c>
      <c r="K1869">
        <v>663</v>
      </c>
    </row>
    <row r="1870" spans="1:11">
      <c r="A1870" t="s">
        <v>10</v>
      </c>
      <c r="B1870" t="s">
        <v>11</v>
      </c>
      <c r="C1870" t="s">
        <v>12</v>
      </c>
      <c r="D1870">
        <v>895101</v>
      </c>
      <c r="E1870">
        <v>896495</v>
      </c>
      <c r="F1870" t="s">
        <v>20</v>
      </c>
      <c r="I1870" t="s">
        <v>3135</v>
      </c>
      <c r="J1870" t="s">
        <v>3136</v>
      </c>
      <c r="K1870">
        <v>1395</v>
      </c>
    </row>
    <row r="1871" spans="1:11">
      <c r="A1871" t="s">
        <v>16</v>
      </c>
      <c r="B1871" t="s">
        <v>17</v>
      </c>
      <c r="C1871" t="s">
        <v>12</v>
      </c>
      <c r="D1871">
        <v>895101</v>
      </c>
      <c r="E1871">
        <v>896495</v>
      </c>
      <c r="F1871" t="s">
        <v>20</v>
      </c>
      <c r="G1871" t="s">
        <v>3137</v>
      </c>
      <c r="H1871" t="s">
        <v>3138</v>
      </c>
      <c r="I1871" t="s">
        <v>3135</v>
      </c>
      <c r="K1871">
        <v>1395</v>
      </c>
    </row>
    <row r="1872" spans="1:11">
      <c r="A1872" t="s">
        <v>10</v>
      </c>
      <c r="B1872" t="s">
        <v>11</v>
      </c>
      <c r="C1872" t="s">
        <v>12</v>
      </c>
      <c r="D1872">
        <v>896615</v>
      </c>
      <c r="E1872">
        <v>897199</v>
      </c>
      <c r="F1872" t="s">
        <v>20</v>
      </c>
      <c r="I1872" t="s">
        <v>3139</v>
      </c>
      <c r="J1872" t="s">
        <v>3140</v>
      </c>
      <c r="K1872">
        <v>585</v>
      </c>
    </row>
    <row r="1873" spans="1:11">
      <c r="A1873" t="s">
        <v>16</v>
      </c>
      <c r="B1873" t="s">
        <v>17</v>
      </c>
      <c r="C1873" t="s">
        <v>12</v>
      </c>
      <c r="D1873">
        <v>896615</v>
      </c>
      <c r="E1873">
        <v>897199</v>
      </c>
      <c r="F1873" t="s">
        <v>20</v>
      </c>
      <c r="G1873" t="s">
        <v>3141</v>
      </c>
      <c r="H1873" t="s">
        <v>3142</v>
      </c>
      <c r="I1873" t="s">
        <v>3139</v>
      </c>
      <c r="K1873">
        <v>585</v>
      </c>
    </row>
    <row r="1874" spans="1:11">
      <c r="A1874" t="s">
        <v>10</v>
      </c>
      <c r="B1874" t="s">
        <v>11</v>
      </c>
      <c r="C1874" t="s">
        <v>12</v>
      </c>
      <c r="D1874">
        <v>897292</v>
      </c>
      <c r="E1874">
        <v>898557</v>
      </c>
      <c r="F1874" t="s">
        <v>20</v>
      </c>
      <c r="I1874" t="s">
        <v>3143</v>
      </c>
      <c r="J1874" t="s">
        <v>3144</v>
      </c>
      <c r="K1874">
        <v>1266</v>
      </c>
    </row>
    <row r="1875" spans="1:11">
      <c r="A1875" t="s">
        <v>16</v>
      </c>
      <c r="B1875" t="s">
        <v>17</v>
      </c>
      <c r="C1875" t="s">
        <v>12</v>
      </c>
      <c r="D1875">
        <v>897292</v>
      </c>
      <c r="E1875">
        <v>898557</v>
      </c>
      <c r="F1875" t="s">
        <v>20</v>
      </c>
      <c r="G1875" t="s">
        <v>3145</v>
      </c>
      <c r="H1875" t="s">
        <v>68</v>
      </c>
      <c r="I1875" t="s">
        <v>3143</v>
      </c>
      <c r="K1875">
        <v>1266</v>
      </c>
    </row>
    <row r="1876" spans="1:11">
      <c r="A1876" t="s">
        <v>10</v>
      </c>
      <c r="B1876" t="s">
        <v>11</v>
      </c>
      <c r="C1876" t="s">
        <v>12</v>
      </c>
      <c r="D1876">
        <v>898661</v>
      </c>
      <c r="E1876">
        <v>899716</v>
      </c>
      <c r="F1876" t="s">
        <v>20</v>
      </c>
      <c r="I1876" t="s">
        <v>3146</v>
      </c>
      <c r="J1876" t="s">
        <v>3147</v>
      </c>
      <c r="K1876">
        <v>1056</v>
      </c>
    </row>
    <row r="1877" spans="1:11">
      <c r="A1877" t="s">
        <v>16</v>
      </c>
      <c r="B1877" t="s">
        <v>17</v>
      </c>
      <c r="C1877" t="s">
        <v>12</v>
      </c>
      <c r="D1877">
        <v>898661</v>
      </c>
      <c r="E1877">
        <v>899716</v>
      </c>
      <c r="F1877" t="s">
        <v>20</v>
      </c>
      <c r="G1877" t="s">
        <v>3148</v>
      </c>
      <c r="H1877" t="s">
        <v>3149</v>
      </c>
      <c r="I1877" t="s">
        <v>3146</v>
      </c>
      <c r="K1877">
        <v>1056</v>
      </c>
    </row>
    <row r="1878" spans="1:11">
      <c r="A1878" t="s">
        <v>10</v>
      </c>
      <c r="B1878" t="s">
        <v>11</v>
      </c>
      <c r="C1878" t="s">
        <v>12</v>
      </c>
      <c r="D1878">
        <v>899727</v>
      </c>
      <c r="E1878">
        <v>903056</v>
      </c>
      <c r="F1878" t="s">
        <v>20</v>
      </c>
      <c r="I1878" t="s">
        <v>3150</v>
      </c>
      <c r="J1878" t="s">
        <v>3151</v>
      </c>
      <c r="K1878">
        <v>3330</v>
      </c>
    </row>
    <row r="1879" spans="1:11">
      <c r="A1879" t="s">
        <v>16</v>
      </c>
      <c r="B1879" t="s">
        <v>17</v>
      </c>
      <c r="C1879" t="s">
        <v>12</v>
      </c>
      <c r="D1879">
        <v>899727</v>
      </c>
      <c r="E1879">
        <v>903056</v>
      </c>
      <c r="F1879" t="s">
        <v>20</v>
      </c>
      <c r="G1879" t="s">
        <v>3152</v>
      </c>
      <c r="H1879" t="s">
        <v>19</v>
      </c>
      <c r="I1879" t="s">
        <v>3150</v>
      </c>
      <c r="K1879">
        <v>3330</v>
      </c>
    </row>
    <row r="1880" spans="1:11">
      <c r="A1880" t="s">
        <v>10</v>
      </c>
      <c r="B1880" t="s">
        <v>11</v>
      </c>
      <c r="C1880" t="s">
        <v>12</v>
      </c>
      <c r="D1880">
        <v>903213</v>
      </c>
      <c r="E1880">
        <v>903674</v>
      </c>
      <c r="F1880" t="s">
        <v>13</v>
      </c>
      <c r="I1880" t="s">
        <v>3153</v>
      </c>
      <c r="J1880" t="s">
        <v>3154</v>
      </c>
      <c r="K1880">
        <v>462</v>
      </c>
    </row>
    <row r="1881" spans="1:11">
      <c r="A1881" t="s">
        <v>16</v>
      </c>
      <c r="B1881" t="s">
        <v>17</v>
      </c>
      <c r="C1881" t="s">
        <v>12</v>
      </c>
      <c r="D1881">
        <v>903213</v>
      </c>
      <c r="E1881">
        <v>903674</v>
      </c>
      <c r="F1881" t="s">
        <v>13</v>
      </c>
      <c r="G1881" t="s">
        <v>3155</v>
      </c>
      <c r="H1881" t="s">
        <v>3156</v>
      </c>
      <c r="I1881" t="s">
        <v>3153</v>
      </c>
      <c r="K1881">
        <v>462</v>
      </c>
    </row>
    <row r="1882" spans="1:11">
      <c r="A1882" t="s">
        <v>10</v>
      </c>
      <c r="B1882" t="s">
        <v>11</v>
      </c>
      <c r="C1882" t="s">
        <v>12</v>
      </c>
      <c r="D1882">
        <v>903671</v>
      </c>
      <c r="E1882">
        <v>904480</v>
      </c>
      <c r="F1882" t="s">
        <v>13</v>
      </c>
      <c r="I1882" t="s">
        <v>3157</v>
      </c>
      <c r="J1882" t="s">
        <v>3158</v>
      </c>
      <c r="K1882">
        <v>810</v>
      </c>
    </row>
    <row r="1883" spans="1:11">
      <c r="A1883" t="s">
        <v>16</v>
      </c>
      <c r="B1883" t="s">
        <v>17</v>
      </c>
      <c r="C1883" t="s">
        <v>12</v>
      </c>
      <c r="D1883">
        <v>903671</v>
      </c>
      <c r="E1883">
        <v>904480</v>
      </c>
      <c r="F1883" t="s">
        <v>13</v>
      </c>
      <c r="G1883" t="s">
        <v>3159</v>
      </c>
      <c r="H1883" t="s">
        <v>3160</v>
      </c>
      <c r="I1883" t="s">
        <v>3157</v>
      </c>
      <c r="K1883">
        <v>810</v>
      </c>
    </row>
    <row r="1884" spans="1:11">
      <c r="A1884" t="s">
        <v>10</v>
      </c>
      <c r="B1884" t="s">
        <v>11</v>
      </c>
      <c r="C1884" t="s">
        <v>12</v>
      </c>
      <c r="D1884">
        <v>904648</v>
      </c>
      <c r="E1884">
        <v>905982</v>
      </c>
      <c r="F1884" t="s">
        <v>13</v>
      </c>
      <c r="I1884" t="s">
        <v>3161</v>
      </c>
      <c r="J1884" t="s">
        <v>3162</v>
      </c>
      <c r="K1884">
        <v>1335</v>
      </c>
    </row>
    <row r="1885" spans="1:11">
      <c r="A1885" t="s">
        <v>16</v>
      </c>
      <c r="B1885" t="s">
        <v>17</v>
      </c>
      <c r="C1885" t="s">
        <v>12</v>
      </c>
      <c r="D1885">
        <v>904648</v>
      </c>
      <c r="E1885">
        <v>905982</v>
      </c>
      <c r="F1885" t="s">
        <v>13</v>
      </c>
      <c r="G1885" t="s">
        <v>3163</v>
      </c>
      <c r="H1885" t="s">
        <v>3164</v>
      </c>
      <c r="I1885" t="s">
        <v>3161</v>
      </c>
      <c r="K1885">
        <v>1335</v>
      </c>
    </row>
    <row r="1886" spans="1:11">
      <c r="A1886" t="s">
        <v>10</v>
      </c>
      <c r="B1886" t="s">
        <v>11</v>
      </c>
      <c r="C1886" t="s">
        <v>12</v>
      </c>
      <c r="D1886">
        <v>905972</v>
      </c>
      <c r="E1886">
        <v>906466</v>
      </c>
      <c r="F1886" t="s">
        <v>13</v>
      </c>
      <c r="I1886" t="s">
        <v>3165</v>
      </c>
      <c r="J1886" t="s">
        <v>3166</v>
      </c>
      <c r="K1886">
        <v>495</v>
      </c>
    </row>
    <row r="1887" spans="1:11">
      <c r="A1887" t="s">
        <v>16</v>
      </c>
      <c r="B1887" t="s">
        <v>17</v>
      </c>
      <c r="C1887" t="s">
        <v>12</v>
      </c>
      <c r="D1887">
        <v>905972</v>
      </c>
      <c r="E1887">
        <v>906466</v>
      </c>
      <c r="F1887" t="s">
        <v>13</v>
      </c>
      <c r="G1887" t="s">
        <v>3167</v>
      </c>
      <c r="H1887" t="s">
        <v>3168</v>
      </c>
      <c r="I1887" t="s">
        <v>3165</v>
      </c>
      <c r="K1887">
        <v>495</v>
      </c>
    </row>
    <row r="1888" spans="1:11">
      <c r="A1888" t="s">
        <v>10</v>
      </c>
      <c r="B1888" t="s">
        <v>11</v>
      </c>
      <c r="C1888" t="s">
        <v>12</v>
      </c>
      <c r="D1888">
        <v>906907</v>
      </c>
      <c r="E1888">
        <v>907467</v>
      </c>
      <c r="F1888" t="s">
        <v>20</v>
      </c>
      <c r="I1888" t="s">
        <v>3169</v>
      </c>
      <c r="J1888" t="s">
        <v>3170</v>
      </c>
      <c r="K1888">
        <v>561</v>
      </c>
    </row>
    <row r="1889" spans="1:11">
      <c r="A1889" t="s">
        <v>16</v>
      </c>
      <c r="B1889" t="s">
        <v>17</v>
      </c>
      <c r="C1889" t="s">
        <v>12</v>
      </c>
      <c r="D1889">
        <v>906907</v>
      </c>
      <c r="E1889">
        <v>907467</v>
      </c>
      <c r="F1889" t="s">
        <v>20</v>
      </c>
      <c r="G1889" t="s">
        <v>3171</v>
      </c>
      <c r="H1889" t="s">
        <v>1280</v>
      </c>
      <c r="I1889" t="s">
        <v>3169</v>
      </c>
      <c r="K1889">
        <v>561</v>
      </c>
    </row>
    <row r="1890" spans="1:11">
      <c r="A1890" t="s">
        <v>10</v>
      </c>
      <c r="B1890" t="s">
        <v>11</v>
      </c>
      <c r="C1890" t="s">
        <v>12</v>
      </c>
      <c r="D1890">
        <v>907460</v>
      </c>
      <c r="E1890">
        <v>907966</v>
      </c>
      <c r="F1890" t="s">
        <v>20</v>
      </c>
      <c r="I1890" t="s">
        <v>3172</v>
      </c>
      <c r="J1890" t="s">
        <v>3173</v>
      </c>
      <c r="K1890">
        <v>507</v>
      </c>
    </row>
    <row r="1891" spans="1:11">
      <c r="A1891" t="s">
        <v>16</v>
      </c>
      <c r="B1891" t="s">
        <v>17</v>
      </c>
      <c r="C1891" t="s">
        <v>12</v>
      </c>
      <c r="D1891">
        <v>907460</v>
      </c>
      <c r="E1891">
        <v>907966</v>
      </c>
      <c r="F1891" t="s">
        <v>20</v>
      </c>
      <c r="G1891" t="s">
        <v>3174</v>
      </c>
      <c r="H1891" t="s">
        <v>1280</v>
      </c>
      <c r="I1891" t="s">
        <v>3172</v>
      </c>
      <c r="K1891">
        <v>507</v>
      </c>
    </row>
    <row r="1892" spans="1:11">
      <c r="A1892" t="s">
        <v>10</v>
      </c>
      <c r="B1892" t="s">
        <v>11</v>
      </c>
      <c r="C1892" t="s">
        <v>12</v>
      </c>
      <c r="D1892">
        <v>908096</v>
      </c>
      <c r="E1892">
        <v>909283</v>
      </c>
      <c r="F1892" t="s">
        <v>13</v>
      </c>
      <c r="I1892" t="s">
        <v>3175</v>
      </c>
      <c r="J1892" t="s">
        <v>3176</v>
      </c>
      <c r="K1892">
        <v>1188</v>
      </c>
    </row>
    <row r="1893" spans="1:11">
      <c r="A1893" t="s">
        <v>16</v>
      </c>
      <c r="B1893" t="s">
        <v>17</v>
      </c>
      <c r="C1893" t="s">
        <v>12</v>
      </c>
      <c r="D1893">
        <v>908096</v>
      </c>
      <c r="E1893">
        <v>909283</v>
      </c>
      <c r="F1893" t="s">
        <v>13</v>
      </c>
      <c r="G1893" t="s">
        <v>3177</v>
      </c>
      <c r="H1893" t="s">
        <v>3178</v>
      </c>
      <c r="I1893" t="s">
        <v>3175</v>
      </c>
      <c r="K1893">
        <v>1188</v>
      </c>
    </row>
    <row r="1894" spans="1:11">
      <c r="A1894" t="s">
        <v>10</v>
      </c>
      <c r="B1894" t="s">
        <v>11</v>
      </c>
      <c r="C1894" t="s">
        <v>12</v>
      </c>
      <c r="D1894">
        <v>909511</v>
      </c>
      <c r="E1894">
        <v>909810</v>
      </c>
      <c r="F1894" t="s">
        <v>13</v>
      </c>
      <c r="I1894" t="s">
        <v>3179</v>
      </c>
      <c r="J1894" t="s">
        <v>3180</v>
      </c>
      <c r="K1894">
        <v>300</v>
      </c>
    </row>
    <row r="1895" spans="1:11">
      <c r="A1895" t="s">
        <v>16</v>
      </c>
      <c r="B1895" t="s">
        <v>17</v>
      </c>
      <c r="C1895" t="s">
        <v>12</v>
      </c>
      <c r="D1895">
        <v>909511</v>
      </c>
      <c r="E1895">
        <v>909810</v>
      </c>
      <c r="F1895" t="s">
        <v>13</v>
      </c>
      <c r="G1895" t="s">
        <v>3181</v>
      </c>
      <c r="H1895" t="s">
        <v>3182</v>
      </c>
      <c r="I1895" t="s">
        <v>3179</v>
      </c>
      <c r="K1895">
        <v>300</v>
      </c>
    </row>
    <row r="1896" spans="1:11">
      <c r="A1896" t="s">
        <v>10</v>
      </c>
      <c r="B1896" t="s">
        <v>11</v>
      </c>
      <c r="C1896" t="s">
        <v>12</v>
      </c>
      <c r="D1896">
        <v>909946</v>
      </c>
      <c r="E1896">
        <v>910956</v>
      </c>
      <c r="F1896" t="s">
        <v>13</v>
      </c>
      <c r="I1896" t="s">
        <v>3183</v>
      </c>
      <c r="J1896" t="s">
        <v>3184</v>
      </c>
      <c r="K1896">
        <v>1011</v>
      </c>
    </row>
    <row r="1897" spans="1:11">
      <c r="A1897" t="s">
        <v>16</v>
      </c>
      <c r="B1897" t="s">
        <v>17</v>
      </c>
      <c r="C1897" t="s">
        <v>12</v>
      </c>
      <c r="D1897">
        <v>909946</v>
      </c>
      <c r="E1897">
        <v>910956</v>
      </c>
      <c r="F1897" t="s">
        <v>13</v>
      </c>
      <c r="G1897" t="s">
        <v>3185</v>
      </c>
      <c r="H1897" t="s">
        <v>3186</v>
      </c>
      <c r="I1897" t="s">
        <v>3183</v>
      </c>
      <c r="K1897">
        <v>1011</v>
      </c>
    </row>
    <row r="1898" spans="1:11">
      <c r="A1898" t="s">
        <v>10</v>
      </c>
      <c r="B1898" t="s">
        <v>11</v>
      </c>
      <c r="C1898" t="s">
        <v>12</v>
      </c>
      <c r="D1898">
        <v>910960</v>
      </c>
      <c r="E1898">
        <v>912339</v>
      </c>
      <c r="F1898" t="s">
        <v>13</v>
      </c>
      <c r="I1898" t="s">
        <v>3187</v>
      </c>
      <c r="J1898" t="s">
        <v>3188</v>
      </c>
      <c r="K1898">
        <v>1380</v>
      </c>
    </row>
    <row r="1899" spans="1:11">
      <c r="A1899" t="s">
        <v>16</v>
      </c>
      <c r="B1899" t="s">
        <v>17</v>
      </c>
      <c r="C1899" t="s">
        <v>12</v>
      </c>
      <c r="D1899">
        <v>910960</v>
      </c>
      <c r="E1899">
        <v>912339</v>
      </c>
      <c r="F1899" t="s">
        <v>13</v>
      </c>
      <c r="G1899" t="s">
        <v>3189</v>
      </c>
      <c r="H1899" t="s">
        <v>3190</v>
      </c>
      <c r="I1899" t="s">
        <v>3187</v>
      </c>
      <c r="K1899">
        <v>1380</v>
      </c>
    </row>
    <row r="1900" spans="1:11">
      <c r="A1900" t="s">
        <v>10</v>
      </c>
      <c r="B1900" t="s">
        <v>11</v>
      </c>
      <c r="C1900" t="s">
        <v>12</v>
      </c>
      <c r="D1900">
        <v>912351</v>
      </c>
      <c r="E1900">
        <v>913646</v>
      </c>
      <c r="F1900" t="s">
        <v>13</v>
      </c>
      <c r="I1900" t="s">
        <v>3191</v>
      </c>
      <c r="J1900" t="s">
        <v>3192</v>
      </c>
      <c r="K1900">
        <v>1296</v>
      </c>
    </row>
    <row r="1901" spans="1:11">
      <c r="A1901" t="s">
        <v>16</v>
      </c>
      <c r="B1901" t="s">
        <v>17</v>
      </c>
      <c r="C1901" t="s">
        <v>12</v>
      </c>
      <c r="D1901">
        <v>912351</v>
      </c>
      <c r="E1901">
        <v>913646</v>
      </c>
      <c r="F1901" t="s">
        <v>13</v>
      </c>
      <c r="G1901" t="s">
        <v>3193</v>
      </c>
      <c r="H1901" t="s">
        <v>3194</v>
      </c>
      <c r="I1901" t="s">
        <v>3191</v>
      </c>
      <c r="K1901">
        <v>1296</v>
      </c>
    </row>
    <row r="1902" spans="1:11">
      <c r="A1902" t="s">
        <v>10</v>
      </c>
      <c r="B1902" t="s">
        <v>11</v>
      </c>
      <c r="C1902" t="s">
        <v>12</v>
      </c>
      <c r="D1902">
        <v>913781</v>
      </c>
      <c r="E1902">
        <v>914593</v>
      </c>
      <c r="F1902" t="s">
        <v>20</v>
      </c>
      <c r="I1902" t="s">
        <v>3195</v>
      </c>
      <c r="J1902" t="s">
        <v>3196</v>
      </c>
      <c r="K1902">
        <v>813</v>
      </c>
    </row>
    <row r="1903" spans="1:11">
      <c r="A1903" t="s">
        <v>16</v>
      </c>
      <c r="B1903" t="s">
        <v>17</v>
      </c>
      <c r="C1903" t="s">
        <v>12</v>
      </c>
      <c r="D1903">
        <v>913781</v>
      </c>
      <c r="E1903">
        <v>914593</v>
      </c>
      <c r="F1903" t="s">
        <v>20</v>
      </c>
      <c r="G1903" t="s">
        <v>3197</v>
      </c>
      <c r="H1903" t="s">
        <v>3198</v>
      </c>
      <c r="I1903" t="s">
        <v>3195</v>
      </c>
      <c r="K1903">
        <v>813</v>
      </c>
    </row>
    <row r="1904" spans="1:11">
      <c r="A1904" t="s">
        <v>10</v>
      </c>
      <c r="B1904" t="s">
        <v>11</v>
      </c>
      <c r="C1904" t="s">
        <v>12</v>
      </c>
      <c r="D1904">
        <v>914705</v>
      </c>
      <c r="E1904">
        <v>918649</v>
      </c>
      <c r="F1904" t="s">
        <v>20</v>
      </c>
      <c r="I1904" t="s">
        <v>3199</v>
      </c>
      <c r="J1904" t="s">
        <v>3200</v>
      </c>
      <c r="K1904">
        <v>3945</v>
      </c>
    </row>
    <row r="1905" spans="1:11">
      <c r="A1905" t="s">
        <v>16</v>
      </c>
      <c r="B1905" t="s">
        <v>17</v>
      </c>
      <c r="C1905" t="s">
        <v>12</v>
      </c>
      <c r="D1905">
        <v>914705</v>
      </c>
      <c r="E1905">
        <v>918649</v>
      </c>
      <c r="F1905" t="s">
        <v>20</v>
      </c>
      <c r="G1905" t="s">
        <v>3201</v>
      </c>
      <c r="H1905" t="s">
        <v>3202</v>
      </c>
      <c r="I1905" t="s">
        <v>3199</v>
      </c>
      <c r="K1905">
        <v>3945</v>
      </c>
    </row>
    <row r="1906" spans="1:11">
      <c r="A1906" t="s">
        <v>10</v>
      </c>
      <c r="B1906" t="s">
        <v>11</v>
      </c>
      <c r="C1906" t="s">
        <v>12</v>
      </c>
      <c r="D1906">
        <v>918649</v>
      </c>
      <c r="E1906">
        <v>919095</v>
      </c>
      <c r="F1906" t="s">
        <v>20</v>
      </c>
      <c r="I1906" t="s">
        <v>3203</v>
      </c>
      <c r="J1906" t="s">
        <v>3204</v>
      </c>
      <c r="K1906">
        <v>447</v>
      </c>
    </row>
    <row r="1907" spans="1:11">
      <c r="A1907" t="s">
        <v>16</v>
      </c>
      <c r="B1907" t="s">
        <v>17</v>
      </c>
      <c r="C1907" t="s">
        <v>12</v>
      </c>
      <c r="D1907">
        <v>918649</v>
      </c>
      <c r="E1907">
        <v>919095</v>
      </c>
      <c r="F1907" t="s">
        <v>20</v>
      </c>
      <c r="G1907" t="s">
        <v>3205</v>
      </c>
      <c r="H1907" t="s">
        <v>1234</v>
      </c>
      <c r="I1907" t="s">
        <v>3203</v>
      </c>
      <c r="K1907">
        <v>447</v>
      </c>
    </row>
    <row r="1908" spans="1:11">
      <c r="A1908" t="s">
        <v>10</v>
      </c>
      <c r="B1908" t="s">
        <v>11</v>
      </c>
      <c r="C1908" t="s">
        <v>12</v>
      </c>
      <c r="D1908">
        <v>919092</v>
      </c>
      <c r="E1908">
        <v>919979</v>
      </c>
      <c r="F1908" t="s">
        <v>20</v>
      </c>
      <c r="I1908" t="s">
        <v>3206</v>
      </c>
      <c r="J1908" t="s">
        <v>3207</v>
      </c>
      <c r="K1908">
        <v>888</v>
      </c>
    </row>
    <row r="1909" spans="1:11">
      <c r="A1909" t="s">
        <v>16</v>
      </c>
      <c r="B1909" t="s">
        <v>17</v>
      </c>
      <c r="C1909" t="s">
        <v>12</v>
      </c>
      <c r="D1909">
        <v>919092</v>
      </c>
      <c r="E1909">
        <v>919979</v>
      </c>
      <c r="F1909" t="s">
        <v>20</v>
      </c>
      <c r="G1909" t="s">
        <v>3208</v>
      </c>
      <c r="H1909" t="s">
        <v>3209</v>
      </c>
      <c r="I1909" t="s">
        <v>3206</v>
      </c>
      <c r="K1909">
        <v>888</v>
      </c>
    </row>
    <row r="1910" spans="1:11">
      <c r="A1910" t="s">
        <v>10</v>
      </c>
      <c r="B1910" t="s">
        <v>11</v>
      </c>
      <c r="C1910" t="s">
        <v>12</v>
      </c>
      <c r="D1910">
        <v>919979</v>
      </c>
      <c r="E1910">
        <v>920611</v>
      </c>
      <c r="F1910" t="s">
        <v>20</v>
      </c>
      <c r="I1910" t="s">
        <v>3210</v>
      </c>
      <c r="J1910" t="s">
        <v>3211</v>
      </c>
      <c r="K1910">
        <v>633</v>
      </c>
    </row>
    <row r="1911" spans="1:11">
      <c r="A1911" t="s">
        <v>16</v>
      </c>
      <c r="B1911" t="s">
        <v>17</v>
      </c>
      <c r="C1911" t="s">
        <v>12</v>
      </c>
      <c r="D1911">
        <v>919979</v>
      </c>
      <c r="E1911">
        <v>920611</v>
      </c>
      <c r="F1911" t="s">
        <v>20</v>
      </c>
      <c r="G1911" t="s">
        <v>3212</v>
      </c>
      <c r="H1911" t="s">
        <v>3213</v>
      </c>
      <c r="I1911" t="s">
        <v>3210</v>
      </c>
      <c r="K1911">
        <v>633</v>
      </c>
    </row>
    <row r="1912" spans="1:11">
      <c r="A1912" t="s">
        <v>10</v>
      </c>
      <c r="B1912" t="s">
        <v>11</v>
      </c>
      <c r="C1912" t="s">
        <v>12</v>
      </c>
      <c r="D1912">
        <v>920629</v>
      </c>
      <c r="E1912">
        <v>921291</v>
      </c>
      <c r="F1912" t="s">
        <v>20</v>
      </c>
      <c r="I1912" t="s">
        <v>3214</v>
      </c>
      <c r="J1912" t="s">
        <v>3215</v>
      </c>
      <c r="K1912">
        <v>663</v>
      </c>
    </row>
    <row r="1913" spans="1:11">
      <c r="A1913" t="s">
        <v>16</v>
      </c>
      <c r="B1913" t="s">
        <v>17</v>
      </c>
      <c r="C1913" t="s">
        <v>12</v>
      </c>
      <c r="D1913">
        <v>920629</v>
      </c>
      <c r="E1913">
        <v>921291</v>
      </c>
      <c r="F1913" t="s">
        <v>20</v>
      </c>
      <c r="G1913" t="s">
        <v>3216</v>
      </c>
      <c r="H1913" t="s">
        <v>3217</v>
      </c>
      <c r="I1913" t="s">
        <v>3214</v>
      </c>
      <c r="K1913">
        <v>663</v>
      </c>
    </row>
    <row r="1914" spans="1:11">
      <c r="A1914" t="s">
        <v>10</v>
      </c>
      <c r="B1914" t="s">
        <v>11</v>
      </c>
      <c r="C1914" t="s">
        <v>12</v>
      </c>
      <c r="D1914">
        <v>921304</v>
      </c>
      <c r="E1914">
        <v>921462</v>
      </c>
      <c r="F1914" t="s">
        <v>20</v>
      </c>
      <c r="I1914" t="s">
        <v>3218</v>
      </c>
      <c r="J1914" t="s">
        <v>3219</v>
      </c>
      <c r="K1914">
        <v>159</v>
      </c>
    </row>
    <row r="1915" spans="1:11">
      <c r="A1915" t="s">
        <v>16</v>
      </c>
      <c r="B1915" t="s">
        <v>17</v>
      </c>
      <c r="C1915" t="s">
        <v>12</v>
      </c>
      <c r="D1915">
        <v>921304</v>
      </c>
      <c r="E1915">
        <v>921462</v>
      </c>
      <c r="F1915" t="s">
        <v>20</v>
      </c>
      <c r="G1915" t="s">
        <v>3220</v>
      </c>
      <c r="H1915" t="s">
        <v>3221</v>
      </c>
      <c r="I1915" t="s">
        <v>3218</v>
      </c>
      <c r="K1915">
        <v>159</v>
      </c>
    </row>
    <row r="1916" spans="1:11">
      <c r="A1916" t="s">
        <v>10</v>
      </c>
      <c r="B1916" t="s">
        <v>11</v>
      </c>
      <c r="C1916" t="s">
        <v>12</v>
      </c>
      <c r="D1916">
        <v>921486</v>
      </c>
      <c r="E1916">
        <v>921803</v>
      </c>
      <c r="F1916" t="s">
        <v>20</v>
      </c>
      <c r="I1916" t="s">
        <v>3222</v>
      </c>
      <c r="J1916" t="s">
        <v>3223</v>
      </c>
      <c r="K1916">
        <v>318</v>
      </c>
    </row>
    <row r="1917" spans="1:11">
      <c r="A1917" t="s">
        <v>16</v>
      </c>
      <c r="B1917" t="s">
        <v>17</v>
      </c>
      <c r="C1917" t="s">
        <v>12</v>
      </c>
      <c r="D1917">
        <v>921486</v>
      </c>
      <c r="E1917">
        <v>921803</v>
      </c>
      <c r="F1917" t="s">
        <v>20</v>
      </c>
      <c r="G1917" t="s">
        <v>3224</v>
      </c>
      <c r="H1917" t="s">
        <v>3225</v>
      </c>
      <c r="I1917" t="s">
        <v>3222</v>
      </c>
      <c r="K1917">
        <v>318</v>
      </c>
    </row>
    <row r="1918" spans="1:11">
      <c r="A1918" t="s">
        <v>10</v>
      </c>
      <c r="B1918" t="s">
        <v>11</v>
      </c>
      <c r="C1918" t="s">
        <v>12</v>
      </c>
      <c r="D1918">
        <v>921805</v>
      </c>
      <c r="E1918">
        <v>922218</v>
      </c>
      <c r="F1918" t="s">
        <v>20</v>
      </c>
      <c r="I1918" t="s">
        <v>3226</v>
      </c>
      <c r="J1918" t="s">
        <v>3227</v>
      </c>
      <c r="K1918">
        <v>414</v>
      </c>
    </row>
    <row r="1919" spans="1:11">
      <c r="A1919" t="s">
        <v>16</v>
      </c>
      <c r="B1919" t="s">
        <v>17</v>
      </c>
      <c r="C1919" t="s">
        <v>12</v>
      </c>
      <c r="D1919">
        <v>921805</v>
      </c>
      <c r="E1919">
        <v>922218</v>
      </c>
      <c r="F1919" t="s">
        <v>20</v>
      </c>
      <c r="G1919" t="s">
        <v>3228</v>
      </c>
      <c r="H1919" t="s">
        <v>3229</v>
      </c>
      <c r="I1919" t="s">
        <v>3226</v>
      </c>
      <c r="K1919">
        <v>414</v>
      </c>
    </row>
    <row r="1920" spans="1:11">
      <c r="A1920" t="s">
        <v>10</v>
      </c>
      <c r="B1920" t="s">
        <v>11</v>
      </c>
      <c r="C1920" t="s">
        <v>12</v>
      </c>
      <c r="D1920">
        <v>922247</v>
      </c>
      <c r="E1920">
        <v>922657</v>
      </c>
      <c r="F1920" t="s">
        <v>20</v>
      </c>
      <c r="I1920" t="s">
        <v>3230</v>
      </c>
      <c r="J1920" t="s">
        <v>3231</v>
      </c>
      <c r="K1920">
        <v>411</v>
      </c>
    </row>
    <row r="1921" spans="1:11">
      <c r="A1921" t="s">
        <v>16</v>
      </c>
      <c r="B1921" t="s">
        <v>17</v>
      </c>
      <c r="C1921" t="s">
        <v>12</v>
      </c>
      <c r="D1921">
        <v>922247</v>
      </c>
      <c r="E1921">
        <v>922657</v>
      </c>
      <c r="F1921" t="s">
        <v>20</v>
      </c>
      <c r="G1921" t="s">
        <v>3232</v>
      </c>
      <c r="H1921" t="s">
        <v>3233</v>
      </c>
      <c r="I1921" t="s">
        <v>3230</v>
      </c>
      <c r="K1921">
        <v>411</v>
      </c>
    </row>
    <row r="1922" spans="1:11">
      <c r="A1922" t="s">
        <v>10</v>
      </c>
      <c r="B1922" t="s">
        <v>11</v>
      </c>
      <c r="C1922" t="s">
        <v>12</v>
      </c>
      <c r="D1922">
        <v>922654</v>
      </c>
      <c r="E1922">
        <v>922992</v>
      </c>
      <c r="F1922" t="s">
        <v>20</v>
      </c>
      <c r="I1922" t="s">
        <v>3234</v>
      </c>
      <c r="J1922" t="s">
        <v>3235</v>
      </c>
      <c r="K1922">
        <v>339</v>
      </c>
    </row>
    <row r="1923" spans="1:11">
      <c r="A1923" t="s">
        <v>16</v>
      </c>
      <c r="B1923" t="s">
        <v>17</v>
      </c>
      <c r="C1923" t="s">
        <v>12</v>
      </c>
      <c r="D1923">
        <v>922654</v>
      </c>
      <c r="E1923">
        <v>922992</v>
      </c>
      <c r="F1923" t="s">
        <v>20</v>
      </c>
      <c r="G1923" t="s">
        <v>3236</v>
      </c>
      <c r="H1923" t="s">
        <v>3237</v>
      </c>
      <c r="I1923" t="s">
        <v>3234</v>
      </c>
      <c r="K1923">
        <v>339</v>
      </c>
    </row>
    <row r="1924" spans="1:11">
      <c r="A1924" t="s">
        <v>10</v>
      </c>
      <c r="B1924" t="s">
        <v>11</v>
      </c>
      <c r="C1924" t="s">
        <v>12</v>
      </c>
      <c r="D1924">
        <v>922989</v>
      </c>
      <c r="E1924">
        <v>923582</v>
      </c>
      <c r="F1924" t="s">
        <v>20</v>
      </c>
      <c r="I1924" t="s">
        <v>3238</v>
      </c>
      <c r="J1924" t="s">
        <v>3239</v>
      </c>
      <c r="K1924">
        <v>594</v>
      </c>
    </row>
    <row r="1925" spans="1:11">
      <c r="A1925" t="s">
        <v>16</v>
      </c>
      <c r="B1925" t="s">
        <v>17</v>
      </c>
      <c r="C1925" t="s">
        <v>12</v>
      </c>
      <c r="D1925">
        <v>922989</v>
      </c>
      <c r="E1925">
        <v>923582</v>
      </c>
      <c r="F1925" t="s">
        <v>20</v>
      </c>
      <c r="G1925" t="s">
        <v>3240</v>
      </c>
      <c r="H1925" t="s">
        <v>19</v>
      </c>
      <c r="I1925" t="s">
        <v>3238</v>
      </c>
      <c r="K1925">
        <v>594</v>
      </c>
    </row>
    <row r="1926" spans="1:11">
      <c r="A1926" t="s">
        <v>10</v>
      </c>
      <c r="B1926" t="s">
        <v>11</v>
      </c>
      <c r="C1926" t="s">
        <v>12</v>
      </c>
      <c r="D1926">
        <v>923741</v>
      </c>
      <c r="E1926">
        <v>924919</v>
      </c>
      <c r="F1926" t="s">
        <v>20</v>
      </c>
      <c r="I1926" t="s">
        <v>3241</v>
      </c>
      <c r="J1926" t="s">
        <v>3242</v>
      </c>
      <c r="K1926">
        <v>1179</v>
      </c>
    </row>
    <row r="1927" spans="1:11">
      <c r="A1927" t="s">
        <v>16</v>
      </c>
      <c r="B1927" t="s">
        <v>17</v>
      </c>
      <c r="C1927" t="s">
        <v>12</v>
      </c>
      <c r="D1927">
        <v>923741</v>
      </c>
      <c r="E1927">
        <v>924919</v>
      </c>
      <c r="F1927" t="s">
        <v>20</v>
      </c>
      <c r="G1927" t="s">
        <v>3243</v>
      </c>
      <c r="H1927" t="s">
        <v>3244</v>
      </c>
      <c r="I1927" t="s">
        <v>3241</v>
      </c>
      <c r="K1927">
        <v>1179</v>
      </c>
    </row>
    <row r="1928" spans="1:11">
      <c r="A1928" t="s">
        <v>10</v>
      </c>
      <c r="B1928" t="s">
        <v>11</v>
      </c>
      <c r="C1928" t="s">
        <v>12</v>
      </c>
      <c r="D1928">
        <v>924987</v>
      </c>
      <c r="E1928">
        <v>925544</v>
      </c>
      <c r="F1928" t="s">
        <v>20</v>
      </c>
      <c r="I1928" t="s">
        <v>3245</v>
      </c>
      <c r="J1928" t="s">
        <v>3246</v>
      </c>
      <c r="K1928">
        <v>558</v>
      </c>
    </row>
    <row r="1929" spans="1:11">
      <c r="A1929" t="s">
        <v>16</v>
      </c>
      <c r="B1929" t="s">
        <v>17</v>
      </c>
      <c r="C1929" t="s">
        <v>12</v>
      </c>
      <c r="D1929">
        <v>924987</v>
      </c>
      <c r="E1929">
        <v>925544</v>
      </c>
      <c r="F1929" t="s">
        <v>20</v>
      </c>
      <c r="G1929" t="s">
        <v>3247</v>
      </c>
      <c r="H1929" t="s">
        <v>3248</v>
      </c>
      <c r="I1929" t="s">
        <v>3245</v>
      </c>
      <c r="K1929">
        <v>558</v>
      </c>
    </row>
    <row r="1930" spans="1:11">
      <c r="A1930" t="s">
        <v>10</v>
      </c>
      <c r="B1930" t="s">
        <v>11</v>
      </c>
      <c r="C1930" t="s">
        <v>12</v>
      </c>
      <c r="D1930">
        <v>925578</v>
      </c>
      <c r="E1930">
        <v>925799</v>
      </c>
      <c r="F1930" t="s">
        <v>20</v>
      </c>
      <c r="I1930" t="s">
        <v>3249</v>
      </c>
      <c r="J1930" t="s">
        <v>3250</v>
      </c>
      <c r="K1930">
        <v>222</v>
      </c>
    </row>
    <row r="1931" spans="1:11">
      <c r="A1931" t="s">
        <v>16</v>
      </c>
      <c r="B1931" t="s">
        <v>17</v>
      </c>
      <c r="C1931" t="s">
        <v>12</v>
      </c>
      <c r="D1931">
        <v>925578</v>
      </c>
      <c r="E1931">
        <v>925799</v>
      </c>
      <c r="F1931" t="s">
        <v>20</v>
      </c>
      <c r="G1931" t="s">
        <v>3251</v>
      </c>
      <c r="H1931" t="s">
        <v>19</v>
      </c>
      <c r="I1931" t="s">
        <v>3249</v>
      </c>
      <c r="K1931">
        <v>222</v>
      </c>
    </row>
    <row r="1932" spans="1:11">
      <c r="A1932" t="s">
        <v>10</v>
      </c>
      <c r="B1932" t="s">
        <v>11</v>
      </c>
      <c r="C1932" t="s">
        <v>12</v>
      </c>
      <c r="D1932">
        <v>925792</v>
      </c>
      <c r="E1932">
        <v>926970</v>
      </c>
      <c r="F1932" t="s">
        <v>20</v>
      </c>
      <c r="I1932" t="s">
        <v>3252</v>
      </c>
      <c r="J1932" t="s">
        <v>3253</v>
      </c>
      <c r="K1932">
        <v>1179</v>
      </c>
    </row>
    <row r="1933" spans="1:11">
      <c r="A1933" t="s">
        <v>16</v>
      </c>
      <c r="B1933" t="s">
        <v>17</v>
      </c>
      <c r="C1933" t="s">
        <v>12</v>
      </c>
      <c r="D1933">
        <v>925792</v>
      </c>
      <c r="E1933">
        <v>926970</v>
      </c>
      <c r="F1933" t="s">
        <v>20</v>
      </c>
      <c r="G1933" t="s">
        <v>3254</v>
      </c>
      <c r="H1933" t="s">
        <v>3255</v>
      </c>
      <c r="I1933" t="s">
        <v>3252</v>
      </c>
      <c r="K1933">
        <v>1179</v>
      </c>
    </row>
    <row r="1934" spans="1:11">
      <c r="A1934" t="s">
        <v>10</v>
      </c>
      <c r="B1934" t="s">
        <v>11</v>
      </c>
      <c r="C1934" t="s">
        <v>12</v>
      </c>
      <c r="D1934">
        <v>927119</v>
      </c>
      <c r="E1934">
        <v>928489</v>
      </c>
      <c r="F1934" t="s">
        <v>20</v>
      </c>
      <c r="I1934" t="s">
        <v>3256</v>
      </c>
      <c r="J1934" t="s">
        <v>3257</v>
      </c>
      <c r="K1934">
        <v>1371</v>
      </c>
    </row>
    <row r="1935" spans="1:11">
      <c r="A1935" t="s">
        <v>16</v>
      </c>
      <c r="B1935" t="s">
        <v>17</v>
      </c>
      <c r="C1935" t="s">
        <v>12</v>
      </c>
      <c r="D1935">
        <v>927119</v>
      </c>
      <c r="E1935">
        <v>928489</v>
      </c>
      <c r="F1935" t="s">
        <v>20</v>
      </c>
      <c r="G1935" t="s">
        <v>3258</v>
      </c>
      <c r="H1935" t="s">
        <v>3259</v>
      </c>
      <c r="I1935" t="s">
        <v>3256</v>
      </c>
      <c r="K1935">
        <v>1371</v>
      </c>
    </row>
    <row r="1936" spans="1:11">
      <c r="A1936" t="s">
        <v>10</v>
      </c>
      <c r="B1936" t="s">
        <v>487</v>
      </c>
      <c r="C1936" t="s">
        <v>12</v>
      </c>
      <c r="D1936">
        <v>928398</v>
      </c>
      <c r="E1936">
        <v>928840</v>
      </c>
      <c r="F1936" t="s">
        <v>20</v>
      </c>
      <c r="I1936" t="s">
        <v>3260</v>
      </c>
      <c r="J1936" t="s">
        <v>489</v>
      </c>
      <c r="K1936">
        <v>443</v>
      </c>
    </row>
    <row r="1937" spans="1:11">
      <c r="A1937" t="s">
        <v>16</v>
      </c>
      <c r="B1937" t="s">
        <v>491</v>
      </c>
      <c r="C1937" t="s">
        <v>12</v>
      </c>
      <c r="D1937">
        <v>928398</v>
      </c>
      <c r="E1937">
        <v>928840</v>
      </c>
      <c r="F1937" t="s">
        <v>20</v>
      </c>
      <c r="H1937" t="s">
        <v>19</v>
      </c>
      <c r="I1937" t="s">
        <v>3260</v>
      </c>
      <c r="J1937" t="s">
        <v>489</v>
      </c>
      <c r="K1937">
        <v>443</v>
      </c>
    </row>
    <row r="1938" spans="1:11">
      <c r="A1938" t="s">
        <v>10</v>
      </c>
      <c r="B1938" t="s">
        <v>11</v>
      </c>
      <c r="C1938" t="s">
        <v>12</v>
      </c>
      <c r="D1938">
        <v>929010</v>
      </c>
      <c r="E1938">
        <v>930176</v>
      </c>
      <c r="F1938" t="s">
        <v>20</v>
      </c>
      <c r="I1938" t="s">
        <v>3262</v>
      </c>
      <c r="J1938" t="s">
        <v>3263</v>
      </c>
      <c r="K1938">
        <v>1167</v>
      </c>
    </row>
    <row r="1939" spans="1:11">
      <c r="A1939" t="s">
        <v>16</v>
      </c>
      <c r="B1939" t="s">
        <v>17</v>
      </c>
      <c r="C1939" t="s">
        <v>12</v>
      </c>
      <c r="D1939">
        <v>929010</v>
      </c>
      <c r="E1939">
        <v>930176</v>
      </c>
      <c r="F1939" t="s">
        <v>20</v>
      </c>
      <c r="G1939" t="s">
        <v>3264</v>
      </c>
      <c r="H1939" t="s">
        <v>3265</v>
      </c>
      <c r="I1939" t="s">
        <v>3262</v>
      </c>
      <c r="K1939">
        <v>1167</v>
      </c>
    </row>
    <row r="1940" spans="1:11">
      <c r="A1940" t="s">
        <v>10</v>
      </c>
      <c r="B1940" t="s">
        <v>11</v>
      </c>
      <c r="C1940" t="s">
        <v>12</v>
      </c>
      <c r="D1940">
        <v>930176</v>
      </c>
      <c r="E1940">
        <v>931435</v>
      </c>
      <c r="F1940" t="s">
        <v>20</v>
      </c>
      <c r="I1940" t="s">
        <v>3266</v>
      </c>
      <c r="J1940" t="s">
        <v>3267</v>
      </c>
      <c r="K1940">
        <v>1260</v>
      </c>
    </row>
    <row r="1941" spans="1:11">
      <c r="A1941" t="s">
        <v>16</v>
      </c>
      <c r="B1941" t="s">
        <v>17</v>
      </c>
      <c r="C1941" t="s">
        <v>12</v>
      </c>
      <c r="D1941">
        <v>930176</v>
      </c>
      <c r="E1941">
        <v>931435</v>
      </c>
      <c r="F1941" t="s">
        <v>20</v>
      </c>
      <c r="G1941" t="s">
        <v>3268</v>
      </c>
      <c r="H1941" t="s">
        <v>3269</v>
      </c>
      <c r="I1941" t="s">
        <v>3266</v>
      </c>
      <c r="K1941">
        <v>1260</v>
      </c>
    </row>
    <row r="1942" spans="1:11">
      <c r="A1942" t="s">
        <v>10</v>
      </c>
      <c r="B1942" t="s">
        <v>11</v>
      </c>
      <c r="C1942" t="s">
        <v>12</v>
      </c>
      <c r="D1942">
        <v>931526</v>
      </c>
      <c r="E1942">
        <v>932059</v>
      </c>
      <c r="F1942" t="s">
        <v>20</v>
      </c>
      <c r="I1942" t="s">
        <v>3270</v>
      </c>
      <c r="J1942" t="s">
        <v>3271</v>
      </c>
      <c r="K1942">
        <v>534</v>
      </c>
    </row>
    <row r="1943" spans="1:11">
      <c r="A1943" t="s">
        <v>16</v>
      </c>
      <c r="B1943" t="s">
        <v>17</v>
      </c>
      <c r="C1943" t="s">
        <v>12</v>
      </c>
      <c r="D1943">
        <v>931526</v>
      </c>
      <c r="E1943">
        <v>932059</v>
      </c>
      <c r="F1943" t="s">
        <v>20</v>
      </c>
      <c r="G1943" t="s">
        <v>3272</v>
      </c>
      <c r="H1943" t="s">
        <v>32</v>
      </c>
      <c r="I1943" t="s">
        <v>3270</v>
      </c>
      <c r="K1943">
        <v>534</v>
      </c>
    </row>
    <row r="1944" spans="1:11">
      <c r="A1944" t="s">
        <v>10</v>
      </c>
      <c r="B1944" t="s">
        <v>11</v>
      </c>
      <c r="C1944" t="s">
        <v>12</v>
      </c>
      <c r="D1944">
        <v>932232</v>
      </c>
      <c r="E1944">
        <v>932465</v>
      </c>
      <c r="F1944" t="s">
        <v>20</v>
      </c>
      <c r="I1944" t="s">
        <v>3273</v>
      </c>
      <c r="J1944" t="s">
        <v>3274</v>
      </c>
      <c r="K1944">
        <v>234</v>
      </c>
    </row>
    <row r="1945" spans="1:11">
      <c r="A1945" t="s">
        <v>16</v>
      </c>
      <c r="B1945" t="s">
        <v>17</v>
      </c>
      <c r="C1945" t="s">
        <v>12</v>
      </c>
      <c r="D1945">
        <v>932232</v>
      </c>
      <c r="E1945">
        <v>932465</v>
      </c>
      <c r="F1945" t="s">
        <v>20</v>
      </c>
      <c r="G1945" t="s">
        <v>3275</v>
      </c>
      <c r="H1945" t="s">
        <v>1893</v>
      </c>
      <c r="I1945" t="s">
        <v>3273</v>
      </c>
      <c r="K1945">
        <v>234</v>
      </c>
    </row>
    <row r="1946" spans="1:11">
      <c r="A1946" t="s">
        <v>10</v>
      </c>
      <c r="B1946" t="s">
        <v>11</v>
      </c>
      <c r="C1946" t="s">
        <v>12</v>
      </c>
      <c r="D1946">
        <v>932715</v>
      </c>
      <c r="E1946">
        <v>933452</v>
      </c>
      <c r="F1946" t="s">
        <v>20</v>
      </c>
      <c r="I1946" t="s">
        <v>3276</v>
      </c>
      <c r="J1946" t="s">
        <v>3277</v>
      </c>
      <c r="K1946">
        <v>738</v>
      </c>
    </row>
    <row r="1947" spans="1:11">
      <c r="A1947" t="s">
        <v>16</v>
      </c>
      <c r="B1947" t="s">
        <v>17</v>
      </c>
      <c r="C1947" t="s">
        <v>12</v>
      </c>
      <c r="D1947">
        <v>932715</v>
      </c>
      <c r="E1947">
        <v>933452</v>
      </c>
      <c r="F1947" t="s">
        <v>20</v>
      </c>
      <c r="G1947" t="s">
        <v>3278</v>
      </c>
      <c r="H1947" t="s">
        <v>3279</v>
      </c>
      <c r="I1947" t="s">
        <v>3276</v>
      </c>
      <c r="K1947">
        <v>738</v>
      </c>
    </row>
    <row r="1948" spans="1:11">
      <c r="A1948" t="s">
        <v>10</v>
      </c>
      <c r="B1948" t="s">
        <v>11</v>
      </c>
      <c r="C1948" t="s">
        <v>12</v>
      </c>
      <c r="D1948">
        <v>933467</v>
      </c>
      <c r="E1948">
        <v>934399</v>
      </c>
      <c r="F1948" t="s">
        <v>20</v>
      </c>
      <c r="I1948" t="s">
        <v>3280</v>
      </c>
      <c r="J1948" t="s">
        <v>3281</v>
      </c>
      <c r="K1948">
        <v>933</v>
      </c>
    </row>
    <row r="1949" spans="1:11">
      <c r="A1949" t="s">
        <v>16</v>
      </c>
      <c r="B1949" t="s">
        <v>17</v>
      </c>
      <c r="C1949" t="s">
        <v>12</v>
      </c>
      <c r="D1949">
        <v>933467</v>
      </c>
      <c r="E1949">
        <v>934399</v>
      </c>
      <c r="F1949" t="s">
        <v>20</v>
      </c>
      <c r="G1949" t="s">
        <v>3282</v>
      </c>
      <c r="H1949" t="s">
        <v>3283</v>
      </c>
      <c r="I1949" t="s">
        <v>3280</v>
      </c>
      <c r="K1949">
        <v>933</v>
      </c>
    </row>
    <row r="1950" spans="1:11">
      <c r="A1950" t="s">
        <v>10</v>
      </c>
      <c r="B1950" t="s">
        <v>11</v>
      </c>
      <c r="C1950" t="s">
        <v>12</v>
      </c>
      <c r="D1950">
        <v>934590</v>
      </c>
      <c r="E1950">
        <v>935789</v>
      </c>
      <c r="F1950" t="s">
        <v>13</v>
      </c>
      <c r="I1950" t="s">
        <v>3284</v>
      </c>
      <c r="J1950" t="s">
        <v>3285</v>
      </c>
      <c r="K1950">
        <v>1200</v>
      </c>
    </row>
    <row r="1951" spans="1:11">
      <c r="A1951" t="s">
        <v>16</v>
      </c>
      <c r="B1951" t="s">
        <v>17</v>
      </c>
      <c r="C1951" t="s">
        <v>12</v>
      </c>
      <c r="D1951">
        <v>934590</v>
      </c>
      <c r="E1951">
        <v>935789</v>
      </c>
      <c r="F1951" t="s">
        <v>13</v>
      </c>
      <c r="G1951" t="s">
        <v>3286</v>
      </c>
      <c r="H1951" t="s">
        <v>3287</v>
      </c>
      <c r="I1951" t="s">
        <v>3284</v>
      </c>
      <c r="K1951">
        <v>1200</v>
      </c>
    </row>
    <row r="1952" spans="1:11">
      <c r="A1952" t="s">
        <v>10</v>
      </c>
      <c r="B1952" t="s">
        <v>11</v>
      </c>
      <c r="C1952" t="s">
        <v>12</v>
      </c>
      <c r="D1952">
        <v>935849</v>
      </c>
      <c r="E1952">
        <v>936427</v>
      </c>
      <c r="F1952" t="s">
        <v>20</v>
      </c>
      <c r="I1952" t="s">
        <v>3288</v>
      </c>
      <c r="J1952" t="s">
        <v>3289</v>
      </c>
      <c r="K1952">
        <v>579</v>
      </c>
    </row>
    <row r="1953" spans="1:11">
      <c r="A1953" t="s">
        <v>16</v>
      </c>
      <c r="B1953" t="s">
        <v>17</v>
      </c>
      <c r="C1953" t="s">
        <v>12</v>
      </c>
      <c r="D1953">
        <v>935849</v>
      </c>
      <c r="E1953">
        <v>936427</v>
      </c>
      <c r="F1953" t="s">
        <v>20</v>
      </c>
      <c r="G1953" t="s">
        <v>3290</v>
      </c>
      <c r="H1953" t="s">
        <v>973</v>
      </c>
      <c r="I1953" t="s">
        <v>3288</v>
      </c>
      <c r="K1953">
        <v>579</v>
      </c>
    </row>
    <row r="1954" spans="1:11">
      <c r="A1954" t="s">
        <v>10</v>
      </c>
      <c r="B1954" t="s">
        <v>11</v>
      </c>
      <c r="C1954" t="s">
        <v>12</v>
      </c>
      <c r="D1954">
        <v>936761</v>
      </c>
      <c r="E1954">
        <v>937114</v>
      </c>
      <c r="F1954" t="s">
        <v>13</v>
      </c>
      <c r="I1954" t="s">
        <v>3291</v>
      </c>
      <c r="J1954" t="s">
        <v>3292</v>
      </c>
      <c r="K1954">
        <v>354</v>
      </c>
    </row>
    <row r="1955" spans="1:11">
      <c r="A1955" t="s">
        <v>16</v>
      </c>
      <c r="B1955" t="s">
        <v>17</v>
      </c>
      <c r="C1955" t="s">
        <v>12</v>
      </c>
      <c r="D1955">
        <v>936761</v>
      </c>
      <c r="E1955">
        <v>937114</v>
      </c>
      <c r="F1955" t="s">
        <v>13</v>
      </c>
      <c r="G1955" t="s">
        <v>3293</v>
      </c>
      <c r="H1955" t="s">
        <v>3294</v>
      </c>
      <c r="I1955" t="s">
        <v>3291</v>
      </c>
      <c r="K1955">
        <v>354</v>
      </c>
    </row>
    <row r="1956" spans="1:11">
      <c r="A1956" t="s">
        <v>10</v>
      </c>
      <c r="B1956" t="s">
        <v>11</v>
      </c>
      <c r="C1956" t="s">
        <v>12</v>
      </c>
      <c r="D1956">
        <v>937141</v>
      </c>
      <c r="E1956">
        <v>937368</v>
      </c>
      <c r="F1956" t="s">
        <v>13</v>
      </c>
      <c r="I1956" t="s">
        <v>3295</v>
      </c>
      <c r="J1956" t="s">
        <v>3296</v>
      </c>
      <c r="K1956">
        <v>228</v>
      </c>
    </row>
    <row r="1957" spans="1:11">
      <c r="A1957" t="s">
        <v>16</v>
      </c>
      <c r="B1957" t="s">
        <v>17</v>
      </c>
      <c r="C1957" t="s">
        <v>12</v>
      </c>
      <c r="D1957">
        <v>937141</v>
      </c>
      <c r="E1957">
        <v>937368</v>
      </c>
      <c r="F1957" t="s">
        <v>13</v>
      </c>
      <c r="G1957" t="s">
        <v>3297</v>
      </c>
      <c r="H1957" t="s">
        <v>3298</v>
      </c>
      <c r="I1957" t="s">
        <v>3295</v>
      </c>
      <c r="K1957">
        <v>228</v>
      </c>
    </row>
    <row r="1958" spans="1:11">
      <c r="A1958" t="s">
        <v>10</v>
      </c>
      <c r="B1958" t="s">
        <v>11</v>
      </c>
      <c r="C1958" t="s">
        <v>12</v>
      </c>
      <c r="D1958">
        <v>937379</v>
      </c>
      <c r="E1958">
        <v>938014</v>
      </c>
      <c r="F1958" t="s">
        <v>13</v>
      </c>
      <c r="I1958" t="s">
        <v>3299</v>
      </c>
      <c r="J1958" t="s">
        <v>3300</v>
      </c>
      <c r="K1958">
        <v>636</v>
      </c>
    </row>
    <row r="1959" spans="1:11">
      <c r="A1959" t="s">
        <v>16</v>
      </c>
      <c r="B1959" t="s">
        <v>17</v>
      </c>
      <c r="C1959" t="s">
        <v>12</v>
      </c>
      <c r="D1959">
        <v>937379</v>
      </c>
      <c r="E1959">
        <v>938014</v>
      </c>
      <c r="F1959" t="s">
        <v>13</v>
      </c>
      <c r="G1959" t="s">
        <v>3301</v>
      </c>
      <c r="H1959" t="s">
        <v>3302</v>
      </c>
      <c r="I1959" t="s">
        <v>3299</v>
      </c>
      <c r="K1959">
        <v>636</v>
      </c>
    </row>
    <row r="1960" spans="1:11">
      <c r="A1960" t="s">
        <v>10</v>
      </c>
      <c r="B1960" t="s">
        <v>11</v>
      </c>
      <c r="C1960" t="s">
        <v>12</v>
      </c>
      <c r="D1960">
        <v>938348</v>
      </c>
      <c r="E1960">
        <v>938989</v>
      </c>
      <c r="F1960" t="s">
        <v>13</v>
      </c>
      <c r="I1960" t="s">
        <v>3303</v>
      </c>
      <c r="J1960" t="s">
        <v>3304</v>
      </c>
      <c r="K1960">
        <v>642</v>
      </c>
    </row>
    <row r="1961" spans="1:11">
      <c r="A1961" t="s">
        <v>16</v>
      </c>
      <c r="B1961" t="s">
        <v>17</v>
      </c>
      <c r="C1961" t="s">
        <v>12</v>
      </c>
      <c r="D1961">
        <v>938348</v>
      </c>
      <c r="E1961">
        <v>938989</v>
      </c>
      <c r="F1961" t="s">
        <v>13</v>
      </c>
      <c r="G1961" t="s">
        <v>3305</v>
      </c>
      <c r="H1961" t="s">
        <v>3306</v>
      </c>
      <c r="I1961" t="s">
        <v>3303</v>
      </c>
      <c r="K1961">
        <v>642</v>
      </c>
    </row>
    <row r="1962" spans="1:11">
      <c r="A1962" t="s">
        <v>10</v>
      </c>
      <c r="B1962" t="s">
        <v>11</v>
      </c>
      <c r="C1962" t="s">
        <v>12</v>
      </c>
      <c r="D1962">
        <v>939044</v>
      </c>
      <c r="E1962">
        <v>939733</v>
      </c>
      <c r="F1962" t="s">
        <v>20</v>
      </c>
      <c r="I1962" t="s">
        <v>3307</v>
      </c>
      <c r="J1962" t="s">
        <v>3308</v>
      </c>
      <c r="K1962">
        <v>690</v>
      </c>
    </row>
    <row r="1963" spans="1:11">
      <c r="A1963" t="s">
        <v>16</v>
      </c>
      <c r="B1963" t="s">
        <v>17</v>
      </c>
      <c r="C1963" t="s">
        <v>12</v>
      </c>
      <c r="D1963">
        <v>939044</v>
      </c>
      <c r="E1963">
        <v>939733</v>
      </c>
      <c r="F1963" t="s">
        <v>20</v>
      </c>
      <c r="G1963" t="s">
        <v>3309</v>
      </c>
      <c r="H1963" t="s">
        <v>3310</v>
      </c>
      <c r="I1963" t="s">
        <v>3307</v>
      </c>
      <c r="K1963">
        <v>690</v>
      </c>
    </row>
    <row r="1964" spans="1:11">
      <c r="A1964" t="s">
        <v>10</v>
      </c>
      <c r="B1964" t="s">
        <v>11</v>
      </c>
      <c r="C1964" t="s">
        <v>12</v>
      </c>
      <c r="D1964">
        <v>939869</v>
      </c>
      <c r="E1964">
        <v>941200</v>
      </c>
      <c r="F1964" t="s">
        <v>20</v>
      </c>
      <c r="I1964" t="s">
        <v>3311</v>
      </c>
      <c r="J1964" t="s">
        <v>3312</v>
      </c>
      <c r="K1964">
        <v>1332</v>
      </c>
    </row>
    <row r="1965" spans="1:11">
      <c r="A1965" t="s">
        <v>16</v>
      </c>
      <c r="B1965" t="s">
        <v>17</v>
      </c>
      <c r="C1965" t="s">
        <v>12</v>
      </c>
      <c r="D1965">
        <v>939869</v>
      </c>
      <c r="E1965">
        <v>941200</v>
      </c>
      <c r="F1965" t="s">
        <v>20</v>
      </c>
      <c r="G1965" t="s">
        <v>3313</v>
      </c>
      <c r="H1965" t="s">
        <v>1687</v>
      </c>
      <c r="I1965" t="s">
        <v>3311</v>
      </c>
      <c r="K1965">
        <v>1332</v>
      </c>
    </row>
    <row r="1966" spans="1:11">
      <c r="A1966" t="s">
        <v>10</v>
      </c>
      <c r="B1966" t="s">
        <v>11</v>
      </c>
      <c r="C1966" t="s">
        <v>12</v>
      </c>
      <c r="D1966">
        <v>941436</v>
      </c>
      <c r="E1966">
        <v>944435</v>
      </c>
      <c r="F1966" t="s">
        <v>20</v>
      </c>
      <c r="I1966" t="s">
        <v>3314</v>
      </c>
      <c r="J1966" t="s">
        <v>3315</v>
      </c>
      <c r="K1966">
        <v>3000</v>
      </c>
    </row>
    <row r="1967" spans="1:11">
      <c r="A1967" t="s">
        <v>16</v>
      </c>
      <c r="B1967" t="s">
        <v>17</v>
      </c>
      <c r="C1967" t="s">
        <v>12</v>
      </c>
      <c r="D1967">
        <v>941436</v>
      </c>
      <c r="E1967">
        <v>944435</v>
      </c>
      <c r="F1967" t="s">
        <v>20</v>
      </c>
      <c r="G1967" t="s">
        <v>3316</v>
      </c>
      <c r="H1967" t="s">
        <v>3317</v>
      </c>
      <c r="I1967" t="s">
        <v>3314</v>
      </c>
      <c r="K1967">
        <v>3000</v>
      </c>
    </row>
    <row r="1968" spans="1:11">
      <c r="A1968" t="s">
        <v>10</v>
      </c>
      <c r="B1968" t="s">
        <v>11</v>
      </c>
      <c r="C1968" t="s">
        <v>12</v>
      </c>
      <c r="D1968">
        <v>945115</v>
      </c>
      <c r="E1968">
        <v>945687</v>
      </c>
      <c r="F1968" t="s">
        <v>20</v>
      </c>
      <c r="I1968" t="s">
        <v>3318</v>
      </c>
      <c r="J1968" t="s">
        <v>3319</v>
      </c>
      <c r="K1968">
        <v>573</v>
      </c>
    </row>
    <row r="1969" spans="1:11">
      <c r="A1969" t="s">
        <v>16</v>
      </c>
      <c r="B1969" t="s">
        <v>17</v>
      </c>
      <c r="C1969" t="s">
        <v>12</v>
      </c>
      <c r="D1969">
        <v>945115</v>
      </c>
      <c r="E1969">
        <v>945687</v>
      </c>
      <c r="F1969" t="s">
        <v>20</v>
      </c>
      <c r="G1969" t="s">
        <v>3320</v>
      </c>
      <c r="H1969" t="s">
        <v>19</v>
      </c>
      <c r="I1969" t="s">
        <v>3318</v>
      </c>
      <c r="K1969">
        <v>573</v>
      </c>
    </row>
    <row r="1970" spans="1:11">
      <c r="A1970" t="s">
        <v>10</v>
      </c>
      <c r="B1970" t="s">
        <v>11</v>
      </c>
      <c r="C1970" t="s">
        <v>12</v>
      </c>
      <c r="D1970">
        <v>945781</v>
      </c>
      <c r="E1970">
        <v>946503</v>
      </c>
      <c r="F1970" t="s">
        <v>20</v>
      </c>
      <c r="I1970" t="s">
        <v>3321</v>
      </c>
      <c r="J1970" t="s">
        <v>3322</v>
      </c>
      <c r="K1970">
        <v>723</v>
      </c>
    </row>
    <row r="1971" spans="1:11">
      <c r="A1971" t="s">
        <v>16</v>
      </c>
      <c r="B1971" t="s">
        <v>17</v>
      </c>
      <c r="C1971" t="s">
        <v>12</v>
      </c>
      <c r="D1971">
        <v>945781</v>
      </c>
      <c r="E1971">
        <v>946503</v>
      </c>
      <c r="F1971" t="s">
        <v>20</v>
      </c>
      <c r="G1971" t="s">
        <v>3323</v>
      </c>
      <c r="H1971" t="s">
        <v>3324</v>
      </c>
      <c r="I1971" t="s">
        <v>3321</v>
      </c>
      <c r="K1971">
        <v>723</v>
      </c>
    </row>
    <row r="1972" spans="1:11">
      <c r="A1972" t="s">
        <v>10</v>
      </c>
      <c r="B1972" t="s">
        <v>11</v>
      </c>
      <c r="C1972" t="s">
        <v>12</v>
      </c>
      <c r="D1972">
        <v>946503</v>
      </c>
      <c r="E1972">
        <v>947618</v>
      </c>
      <c r="F1972" t="s">
        <v>20</v>
      </c>
      <c r="I1972" t="s">
        <v>3325</v>
      </c>
      <c r="J1972" t="s">
        <v>3326</v>
      </c>
      <c r="K1972">
        <v>1116</v>
      </c>
    </row>
    <row r="1973" spans="1:11">
      <c r="A1973" t="s">
        <v>16</v>
      </c>
      <c r="B1973" t="s">
        <v>17</v>
      </c>
      <c r="C1973" t="s">
        <v>12</v>
      </c>
      <c r="D1973">
        <v>946503</v>
      </c>
      <c r="E1973">
        <v>947618</v>
      </c>
      <c r="F1973" t="s">
        <v>20</v>
      </c>
      <c r="G1973" t="s">
        <v>3327</v>
      </c>
      <c r="H1973" t="s">
        <v>3328</v>
      </c>
      <c r="I1973" t="s">
        <v>3325</v>
      </c>
      <c r="K1973">
        <v>1116</v>
      </c>
    </row>
    <row r="1974" spans="1:11">
      <c r="A1974" t="s">
        <v>10</v>
      </c>
      <c r="B1974" t="s">
        <v>11</v>
      </c>
      <c r="C1974" t="s">
        <v>12</v>
      </c>
      <c r="D1974">
        <v>947892</v>
      </c>
      <c r="E1974">
        <v>948188</v>
      </c>
      <c r="F1974" t="s">
        <v>13</v>
      </c>
      <c r="I1974" t="s">
        <v>3329</v>
      </c>
      <c r="J1974" t="s">
        <v>3330</v>
      </c>
      <c r="K1974">
        <v>297</v>
      </c>
    </row>
    <row r="1975" spans="1:11">
      <c r="A1975" t="s">
        <v>16</v>
      </c>
      <c r="B1975" t="s">
        <v>17</v>
      </c>
      <c r="C1975" t="s">
        <v>12</v>
      </c>
      <c r="D1975">
        <v>947892</v>
      </c>
      <c r="E1975">
        <v>948188</v>
      </c>
      <c r="F1975" t="s">
        <v>13</v>
      </c>
      <c r="G1975" t="s">
        <v>3331</v>
      </c>
      <c r="H1975" t="s">
        <v>3332</v>
      </c>
      <c r="I1975" t="s">
        <v>3329</v>
      </c>
      <c r="K1975">
        <v>297</v>
      </c>
    </row>
    <row r="1976" spans="1:11">
      <c r="A1976" t="s">
        <v>10</v>
      </c>
      <c r="B1976" t="s">
        <v>11</v>
      </c>
      <c r="C1976" t="s">
        <v>12</v>
      </c>
      <c r="D1976">
        <v>948236</v>
      </c>
      <c r="E1976">
        <v>949162</v>
      </c>
      <c r="F1976" t="s">
        <v>13</v>
      </c>
      <c r="I1976" t="s">
        <v>3333</v>
      </c>
      <c r="J1976" t="s">
        <v>3334</v>
      </c>
      <c r="K1976">
        <v>927</v>
      </c>
    </row>
    <row r="1977" spans="1:11">
      <c r="A1977" t="s">
        <v>16</v>
      </c>
      <c r="B1977" t="s">
        <v>17</v>
      </c>
      <c r="C1977" t="s">
        <v>12</v>
      </c>
      <c r="D1977">
        <v>948236</v>
      </c>
      <c r="E1977">
        <v>949162</v>
      </c>
      <c r="F1977" t="s">
        <v>13</v>
      </c>
      <c r="G1977" t="s">
        <v>3335</v>
      </c>
      <c r="H1977" t="s">
        <v>3336</v>
      </c>
      <c r="I1977" t="s">
        <v>3333</v>
      </c>
      <c r="K1977">
        <v>927</v>
      </c>
    </row>
    <row r="1978" spans="1:11">
      <c r="A1978" t="s">
        <v>10</v>
      </c>
      <c r="B1978" t="s">
        <v>11</v>
      </c>
      <c r="C1978" t="s">
        <v>12</v>
      </c>
      <c r="D1978">
        <v>949181</v>
      </c>
      <c r="E1978">
        <v>950263</v>
      </c>
      <c r="F1978" t="s">
        <v>13</v>
      </c>
      <c r="I1978" t="s">
        <v>3337</v>
      </c>
      <c r="J1978" t="s">
        <v>3338</v>
      </c>
      <c r="K1978">
        <v>1083</v>
      </c>
    </row>
    <row r="1979" spans="1:11">
      <c r="A1979" t="s">
        <v>16</v>
      </c>
      <c r="B1979" t="s">
        <v>17</v>
      </c>
      <c r="C1979" t="s">
        <v>12</v>
      </c>
      <c r="D1979">
        <v>949181</v>
      </c>
      <c r="E1979">
        <v>950263</v>
      </c>
      <c r="F1979" t="s">
        <v>13</v>
      </c>
      <c r="G1979" t="s">
        <v>3339</v>
      </c>
      <c r="H1979" t="s">
        <v>3340</v>
      </c>
      <c r="I1979" t="s">
        <v>3337</v>
      </c>
      <c r="K1979">
        <v>1083</v>
      </c>
    </row>
    <row r="1980" spans="1:11">
      <c r="A1980" t="s">
        <v>10</v>
      </c>
      <c r="B1980" t="s">
        <v>11</v>
      </c>
      <c r="C1980" t="s">
        <v>12</v>
      </c>
      <c r="D1980">
        <v>950502</v>
      </c>
      <c r="E1980">
        <v>950777</v>
      </c>
      <c r="F1980" t="s">
        <v>13</v>
      </c>
      <c r="I1980" t="s">
        <v>3341</v>
      </c>
      <c r="J1980" t="s">
        <v>3342</v>
      </c>
      <c r="K1980">
        <v>276</v>
      </c>
    </row>
    <row r="1981" spans="1:11">
      <c r="A1981" t="s">
        <v>16</v>
      </c>
      <c r="B1981" t="s">
        <v>17</v>
      </c>
      <c r="C1981" t="s">
        <v>12</v>
      </c>
      <c r="D1981">
        <v>950502</v>
      </c>
      <c r="E1981">
        <v>950777</v>
      </c>
      <c r="F1981" t="s">
        <v>13</v>
      </c>
      <c r="G1981" t="s">
        <v>3343</v>
      </c>
      <c r="H1981" t="s">
        <v>3344</v>
      </c>
      <c r="I1981" t="s">
        <v>3341</v>
      </c>
      <c r="K1981">
        <v>276</v>
      </c>
    </row>
    <row r="1982" spans="1:11">
      <c r="A1982" t="s">
        <v>10</v>
      </c>
      <c r="B1982" t="s">
        <v>11</v>
      </c>
      <c r="C1982" t="s">
        <v>12</v>
      </c>
      <c r="D1982">
        <v>950774</v>
      </c>
      <c r="E1982">
        <v>951139</v>
      </c>
      <c r="F1982" t="s">
        <v>13</v>
      </c>
      <c r="I1982" t="s">
        <v>3345</v>
      </c>
      <c r="J1982" t="s">
        <v>3346</v>
      </c>
      <c r="K1982">
        <v>366</v>
      </c>
    </row>
    <row r="1983" spans="1:11">
      <c r="A1983" t="s">
        <v>16</v>
      </c>
      <c r="B1983" t="s">
        <v>17</v>
      </c>
      <c r="C1983" t="s">
        <v>12</v>
      </c>
      <c r="D1983">
        <v>950774</v>
      </c>
      <c r="E1983">
        <v>951139</v>
      </c>
      <c r="F1983" t="s">
        <v>13</v>
      </c>
      <c r="G1983" t="s">
        <v>3347</v>
      </c>
      <c r="H1983" t="s">
        <v>1348</v>
      </c>
      <c r="I1983" t="s">
        <v>3345</v>
      </c>
      <c r="K1983">
        <v>366</v>
      </c>
    </row>
    <row r="1984" spans="1:11">
      <c r="A1984" t="s">
        <v>10</v>
      </c>
      <c r="B1984" t="s">
        <v>11</v>
      </c>
      <c r="C1984" t="s">
        <v>12</v>
      </c>
      <c r="D1984">
        <v>951149</v>
      </c>
      <c r="E1984">
        <v>953392</v>
      </c>
      <c r="F1984" t="s">
        <v>13</v>
      </c>
      <c r="I1984" t="s">
        <v>3348</v>
      </c>
      <c r="J1984" t="s">
        <v>3349</v>
      </c>
      <c r="K1984">
        <v>2244</v>
      </c>
    </row>
    <row r="1985" spans="1:12">
      <c r="A1985" t="s">
        <v>16</v>
      </c>
      <c r="B1985" t="s">
        <v>17</v>
      </c>
      <c r="C1985" t="s">
        <v>12</v>
      </c>
      <c r="D1985">
        <v>951149</v>
      </c>
      <c r="E1985">
        <v>953392</v>
      </c>
      <c r="F1985" t="s">
        <v>13</v>
      </c>
      <c r="G1985" t="s">
        <v>3350</v>
      </c>
      <c r="H1985" t="s">
        <v>3351</v>
      </c>
      <c r="I1985" t="s">
        <v>3348</v>
      </c>
      <c r="K1985">
        <v>2244</v>
      </c>
    </row>
    <row r="1986" spans="1:12">
      <c r="A1986" t="s">
        <v>10</v>
      </c>
      <c r="B1986" t="s">
        <v>11</v>
      </c>
      <c r="C1986" t="s">
        <v>12</v>
      </c>
      <c r="D1986">
        <v>953389</v>
      </c>
      <c r="E1986">
        <v>953847</v>
      </c>
      <c r="F1986" t="s">
        <v>13</v>
      </c>
      <c r="I1986" t="s">
        <v>3352</v>
      </c>
      <c r="J1986" t="s">
        <v>3353</v>
      </c>
      <c r="K1986">
        <v>459</v>
      </c>
    </row>
    <row r="1987" spans="1:12">
      <c r="A1987" t="s">
        <v>16</v>
      </c>
      <c r="B1987" t="s">
        <v>17</v>
      </c>
      <c r="C1987" t="s">
        <v>12</v>
      </c>
      <c r="D1987">
        <v>953389</v>
      </c>
      <c r="E1987">
        <v>953847</v>
      </c>
      <c r="F1987" t="s">
        <v>13</v>
      </c>
      <c r="G1987" t="s">
        <v>3354</v>
      </c>
      <c r="H1987" t="s">
        <v>3355</v>
      </c>
      <c r="I1987" t="s">
        <v>3352</v>
      </c>
      <c r="K1987">
        <v>459</v>
      </c>
    </row>
    <row r="1988" spans="1:12">
      <c r="A1988" t="s">
        <v>10</v>
      </c>
      <c r="B1988" t="s">
        <v>11</v>
      </c>
      <c r="C1988" t="s">
        <v>12</v>
      </c>
      <c r="D1988">
        <v>953847</v>
      </c>
      <c r="E1988">
        <v>954731</v>
      </c>
      <c r="F1988" t="s">
        <v>13</v>
      </c>
      <c r="I1988" t="s">
        <v>3356</v>
      </c>
      <c r="J1988" t="s">
        <v>3357</v>
      </c>
      <c r="K1988">
        <v>885</v>
      </c>
    </row>
    <row r="1989" spans="1:12">
      <c r="A1989" t="s">
        <v>16</v>
      </c>
      <c r="B1989" t="s">
        <v>17</v>
      </c>
      <c r="C1989" t="s">
        <v>12</v>
      </c>
      <c r="D1989">
        <v>953847</v>
      </c>
      <c r="E1989">
        <v>954731</v>
      </c>
      <c r="F1989" t="s">
        <v>13</v>
      </c>
      <c r="G1989" t="s">
        <v>3358</v>
      </c>
      <c r="H1989" t="s">
        <v>3359</v>
      </c>
      <c r="I1989" t="s">
        <v>3356</v>
      </c>
      <c r="K1989">
        <v>885</v>
      </c>
    </row>
    <row r="1990" spans="1:12">
      <c r="A1990" t="s">
        <v>10</v>
      </c>
      <c r="B1990" t="s">
        <v>11</v>
      </c>
      <c r="C1990" t="s">
        <v>12</v>
      </c>
      <c r="D1990">
        <v>954722</v>
      </c>
      <c r="E1990">
        <v>955108</v>
      </c>
      <c r="F1990" t="s">
        <v>13</v>
      </c>
      <c r="I1990" t="s">
        <v>3360</v>
      </c>
      <c r="J1990" t="s">
        <v>3361</v>
      </c>
      <c r="K1990">
        <v>387</v>
      </c>
    </row>
    <row r="1991" spans="1:12">
      <c r="A1991" t="s">
        <v>16</v>
      </c>
      <c r="B1991" t="s">
        <v>17</v>
      </c>
      <c r="C1991" t="s">
        <v>12</v>
      </c>
      <c r="D1991">
        <v>954722</v>
      </c>
      <c r="E1991">
        <v>955108</v>
      </c>
      <c r="F1991" t="s">
        <v>13</v>
      </c>
      <c r="G1991" t="s">
        <v>3362</v>
      </c>
      <c r="H1991" t="s">
        <v>1348</v>
      </c>
      <c r="I1991" t="s">
        <v>3360</v>
      </c>
      <c r="K1991">
        <v>387</v>
      </c>
    </row>
    <row r="1992" spans="1:12">
      <c r="A1992" t="s">
        <v>10</v>
      </c>
      <c r="B1992" t="s">
        <v>11</v>
      </c>
      <c r="C1992" t="s">
        <v>12</v>
      </c>
      <c r="D1992">
        <v>955109</v>
      </c>
      <c r="E1992">
        <v>955474</v>
      </c>
      <c r="F1992" t="s">
        <v>13</v>
      </c>
      <c r="I1992" t="s">
        <v>3363</v>
      </c>
      <c r="K1992">
        <v>366</v>
      </c>
    </row>
    <row r="1993" spans="1:12">
      <c r="A1993" t="s">
        <v>16</v>
      </c>
      <c r="B1993" t="s">
        <v>17</v>
      </c>
      <c r="C1993" t="s">
        <v>12</v>
      </c>
      <c r="D1993">
        <v>955109</v>
      </c>
      <c r="E1993">
        <v>955474</v>
      </c>
      <c r="F1993" t="s">
        <v>13</v>
      </c>
      <c r="G1993" t="s">
        <v>3364</v>
      </c>
      <c r="H1993" t="s">
        <v>19</v>
      </c>
      <c r="I1993" t="s">
        <v>3363</v>
      </c>
      <c r="K1993">
        <v>366</v>
      </c>
    </row>
    <row r="1994" spans="1:12">
      <c r="A1994" t="s">
        <v>10</v>
      </c>
      <c r="B1994" t="s">
        <v>11</v>
      </c>
      <c r="C1994" t="s">
        <v>12</v>
      </c>
      <c r="D1994">
        <v>955526</v>
      </c>
      <c r="E1994">
        <v>955762</v>
      </c>
      <c r="F1994" t="s">
        <v>20</v>
      </c>
      <c r="I1994" t="s">
        <v>3365</v>
      </c>
      <c r="J1994" t="s">
        <v>3366</v>
      </c>
      <c r="K1994">
        <v>237</v>
      </c>
    </row>
    <row r="1995" spans="1:12">
      <c r="A1995" t="s">
        <v>16</v>
      </c>
      <c r="B1995" t="s">
        <v>17</v>
      </c>
      <c r="C1995" t="s">
        <v>12</v>
      </c>
      <c r="D1995">
        <v>955526</v>
      </c>
      <c r="E1995">
        <v>955762</v>
      </c>
      <c r="F1995" t="s">
        <v>20</v>
      </c>
      <c r="G1995" t="s">
        <v>3367</v>
      </c>
      <c r="H1995" t="s">
        <v>3368</v>
      </c>
      <c r="I1995" t="s">
        <v>3365</v>
      </c>
      <c r="K1995">
        <v>237</v>
      </c>
    </row>
    <row r="1996" spans="1:12">
      <c r="A1996" t="s">
        <v>10</v>
      </c>
      <c r="B1996" t="s">
        <v>487</v>
      </c>
      <c r="C1996" t="s">
        <v>12</v>
      </c>
      <c r="D1996">
        <v>955761</v>
      </c>
      <c r="E1996">
        <v>956558</v>
      </c>
      <c r="F1996" t="s">
        <v>13</v>
      </c>
      <c r="I1996" t="s">
        <v>3369</v>
      </c>
      <c r="J1996" t="s">
        <v>1447</v>
      </c>
      <c r="K1996">
        <v>798</v>
      </c>
      <c r="L1996" t="s">
        <v>3370</v>
      </c>
    </row>
    <row r="1997" spans="1:12">
      <c r="A1997" t="s">
        <v>16</v>
      </c>
      <c r="B1997" t="s">
        <v>491</v>
      </c>
      <c r="C1997" t="s">
        <v>12</v>
      </c>
      <c r="D1997">
        <v>955761</v>
      </c>
      <c r="E1997">
        <v>956558</v>
      </c>
      <c r="F1997" t="s">
        <v>13</v>
      </c>
      <c r="H1997" t="s">
        <v>633</v>
      </c>
      <c r="I1997" t="s">
        <v>3369</v>
      </c>
      <c r="J1997" t="s">
        <v>1447</v>
      </c>
      <c r="K1997">
        <v>798</v>
      </c>
    </row>
    <row r="1998" spans="1:12">
      <c r="A1998" t="s">
        <v>10</v>
      </c>
      <c r="B1998" t="s">
        <v>11</v>
      </c>
      <c r="C1998" t="s">
        <v>12</v>
      </c>
      <c r="D1998">
        <v>956585</v>
      </c>
      <c r="E1998">
        <v>957040</v>
      </c>
      <c r="F1998" t="s">
        <v>20</v>
      </c>
      <c r="I1998" t="s">
        <v>3371</v>
      </c>
      <c r="J1998" t="s">
        <v>3372</v>
      </c>
      <c r="K1998">
        <v>456</v>
      </c>
    </row>
    <row r="1999" spans="1:12">
      <c r="A1999" t="s">
        <v>16</v>
      </c>
      <c r="B1999" t="s">
        <v>17</v>
      </c>
      <c r="C1999" t="s">
        <v>12</v>
      </c>
      <c r="D1999">
        <v>956585</v>
      </c>
      <c r="E1999">
        <v>957040</v>
      </c>
      <c r="F1999" t="s">
        <v>20</v>
      </c>
      <c r="G1999" t="s">
        <v>3373</v>
      </c>
      <c r="H1999" t="s">
        <v>633</v>
      </c>
      <c r="I1999" t="s">
        <v>3371</v>
      </c>
      <c r="K1999">
        <v>456</v>
      </c>
    </row>
    <row r="2000" spans="1:12">
      <c r="A2000" t="s">
        <v>10</v>
      </c>
      <c r="B2000" t="s">
        <v>11</v>
      </c>
      <c r="C2000" t="s">
        <v>12</v>
      </c>
      <c r="D2000">
        <v>957139</v>
      </c>
      <c r="E2000">
        <v>957312</v>
      </c>
      <c r="F2000" t="s">
        <v>20</v>
      </c>
      <c r="I2000" t="s">
        <v>3374</v>
      </c>
      <c r="J2000" t="s">
        <v>3375</v>
      </c>
      <c r="K2000">
        <v>174</v>
      </c>
    </row>
    <row r="2001" spans="1:11">
      <c r="A2001" t="s">
        <v>16</v>
      </c>
      <c r="B2001" t="s">
        <v>17</v>
      </c>
      <c r="C2001" t="s">
        <v>12</v>
      </c>
      <c r="D2001">
        <v>957139</v>
      </c>
      <c r="E2001">
        <v>957312</v>
      </c>
      <c r="F2001" t="s">
        <v>20</v>
      </c>
      <c r="G2001" t="s">
        <v>3376</v>
      </c>
      <c r="H2001" t="s">
        <v>633</v>
      </c>
      <c r="I2001" t="s">
        <v>3374</v>
      </c>
      <c r="K2001">
        <v>174</v>
      </c>
    </row>
    <row r="2002" spans="1:11">
      <c r="A2002" t="s">
        <v>10</v>
      </c>
      <c r="B2002" t="s">
        <v>11</v>
      </c>
      <c r="C2002" t="s">
        <v>12</v>
      </c>
      <c r="D2002">
        <v>957427</v>
      </c>
      <c r="E2002">
        <v>965427</v>
      </c>
      <c r="F2002" t="s">
        <v>20</v>
      </c>
      <c r="I2002" t="s">
        <v>3377</v>
      </c>
      <c r="J2002" t="s">
        <v>3378</v>
      </c>
      <c r="K2002">
        <v>8001</v>
      </c>
    </row>
    <row r="2003" spans="1:11">
      <c r="A2003" t="s">
        <v>16</v>
      </c>
      <c r="B2003" t="s">
        <v>17</v>
      </c>
      <c r="C2003" t="s">
        <v>12</v>
      </c>
      <c r="D2003">
        <v>957427</v>
      </c>
      <c r="E2003">
        <v>965427</v>
      </c>
      <c r="F2003" t="s">
        <v>20</v>
      </c>
      <c r="G2003" t="s">
        <v>3379</v>
      </c>
      <c r="H2003" t="s">
        <v>3380</v>
      </c>
      <c r="I2003" t="s">
        <v>3377</v>
      </c>
      <c r="K2003">
        <v>8001</v>
      </c>
    </row>
    <row r="2004" spans="1:11">
      <c r="A2004" t="s">
        <v>10</v>
      </c>
      <c r="B2004" t="s">
        <v>565</v>
      </c>
      <c r="C2004" t="s">
        <v>12</v>
      </c>
      <c r="D2004">
        <v>966162</v>
      </c>
      <c r="E2004">
        <v>966251</v>
      </c>
      <c r="F2004" t="s">
        <v>13</v>
      </c>
      <c r="I2004" t="s">
        <v>3381</v>
      </c>
      <c r="J2004" t="s">
        <v>3382</v>
      </c>
      <c r="K2004">
        <v>90</v>
      </c>
    </row>
    <row r="2005" spans="1:11">
      <c r="A2005" t="s">
        <v>565</v>
      </c>
      <c r="C2005" t="s">
        <v>12</v>
      </c>
      <c r="D2005">
        <v>966162</v>
      </c>
      <c r="E2005">
        <v>966251</v>
      </c>
      <c r="F2005" t="s">
        <v>13</v>
      </c>
      <c r="H2005" t="s">
        <v>815</v>
      </c>
      <c r="I2005" t="s">
        <v>3381</v>
      </c>
      <c r="J2005" t="s">
        <v>3383</v>
      </c>
      <c r="K2005">
        <v>90</v>
      </c>
    </row>
    <row r="2006" spans="1:11">
      <c r="A2006" t="s">
        <v>10</v>
      </c>
      <c r="B2006" t="s">
        <v>11</v>
      </c>
      <c r="C2006" t="s">
        <v>12</v>
      </c>
      <c r="D2006">
        <v>966318</v>
      </c>
      <c r="E2006">
        <v>967892</v>
      </c>
      <c r="F2006" t="s">
        <v>13</v>
      </c>
      <c r="I2006" t="s">
        <v>3384</v>
      </c>
      <c r="J2006" t="s">
        <v>3385</v>
      </c>
      <c r="K2006">
        <v>1575</v>
      </c>
    </row>
    <row r="2007" spans="1:11">
      <c r="A2007" t="s">
        <v>16</v>
      </c>
      <c r="B2007" t="s">
        <v>17</v>
      </c>
      <c r="C2007" t="s">
        <v>12</v>
      </c>
      <c r="D2007">
        <v>966318</v>
      </c>
      <c r="E2007">
        <v>967892</v>
      </c>
      <c r="F2007" t="s">
        <v>13</v>
      </c>
      <c r="G2007" t="s">
        <v>3386</v>
      </c>
      <c r="H2007" t="s">
        <v>588</v>
      </c>
      <c r="I2007" t="s">
        <v>3384</v>
      </c>
      <c r="K2007">
        <v>1575</v>
      </c>
    </row>
    <row r="2008" spans="1:11">
      <c r="A2008" t="s">
        <v>10</v>
      </c>
      <c r="B2008" t="s">
        <v>11</v>
      </c>
      <c r="C2008" t="s">
        <v>12</v>
      </c>
      <c r="D2008">
        <v>967889</v>
      </c>
      <c r="E2008">
        <v>968155</v>
      </c>
      <c r="F2008" t="s">
        <v>20</v>
      </c>
      <c r="I2008" t="s">
        <v>3387</v>
      </c>
      <c r="J2008" t="s">
        <v>3388</v>
      </c>
      <c r="K2008">
        <v>267</v>
      </c>
    </row>
    <row r="2009" spans="1:11">
      <c r="A2009" t="s">
        <v>16</v>
      </c>
      <c r="B2009" t="s">
        <v>17</v>
      </c>
      <c r="C2009" t="s">
        <v>12</v>
      </c>
      <c r="D2009">
        <v>967889</v>
      </c>
      <c r="E2009">
        <v>968155</v>
      </c>
      <c r="F2009" t="s">
        <v>20</v>
      </c>
      <c r="G2009" t="s">
        <v>3389</v>
      </c>
      <c r="H2009" t="s">
        <v>482</v>
      </c>
      <c r="I2009" t="s">
        <v>3387</v>
      </c>
      <c r="K2009">
        <v>267</v>
      </c>
    </row>
    <row r="2010" spans="1:11">
      <c r="A2010" t="s">
        <v>10</v>
      </c>
      <c r="B2010" t="s">
        <v>11</v>
      </c>
      <c r="C2010" t="s">
        <v>12</v>
      </c>
      <c r="D2010">
        <v>968280</v>
      </c>
      <c r="E2010">
        <v>968717</v>
      </c>
      <c r="F2010" t="s">
        <v>13</v>
      </c>
      <c r="I2010" t="s">
        <v>3390</v>
      </c>
      <c r="K2010">
        <v>438</v>
      </c>
    </row>
    <row r="2011" spans="1:11">
      <c r="A2011" t="s">
        <v>16</v>
      </c>
      <c r="B2011" t="s">
        <v>17</v>
      </c>
      <c r="C2011" t="s">
        <v>12</v>
      </c>
      <c r="D2011">
        <v>968280</v>
      </c>
      <c r="E2011">
        <v>968717</v>
      </c>
      <c r="F2011" t="s">
        <v>13</v>
      </c>
      <c r="G2011" t="s">
        <v>3391</v>
      </c>
      <c r="H2011" t="s">
        <v>19</v>
      </c>
      <c r="I2011" t="s">
        <v>3390</v>
      </c>
      <c r="K2011">
        <v>438</v>
      </c>
    </row>
    <row r="2012" spans="1:11">
      <c r="A2012" t="s">
        <v>10</v>
      </c>
      <c r="B2012" t="s">
        <v>11</v>
      </c>
      <c r="C2012" t="s">
        <v>12</v>
      </c>
      <c r="D2012">
        <v>968727</v>
      </c>
      <c r="E2012">
        <v>969089</v>
      </c>
      <c r="F2012" t="s">
        <v>13</v>
      </c>
      <c r="I2012" t="s">
        <v>3392</v>
      </c>
      <c r="J2012" t="s">
        <v>3393</v>
      </c>
      <c r="K2012">
        <v>363</v>
      </c>
    </row>
    <row r="2013" spans="1:11">
      <c r="A2013" t="s">
        <v>16</v>
      </c>
      <c r="B2013" t="s">
        <v>17</v>
      </c>
      <c r="C2013" t="s">
        <v>12</v>
      </c>
      <c r="D2013">
        <v>968727</v>
      </c>
      <c r="E2013">
        <v>969089</v>
      </c>
      <c r="F2013" t="s">
        <v>13</v>
      </c>
      <c r="G2013" t="s">
        <v>3394</v>
      </c>
      <c r="H2013" t="s">
        <v>19</v>
      </c>
      <c r="I2013" t="s">
        <v>3392</v>
      </c>
      <c r="K2013">
        <v>363</v>
      </c>
    </row>
    <row r="2014" spans="1:11">
      <c r="A2014" t="s">
        <v>10</v>
      </c>
      <c r="B2014" t="s">
        <v>11</v>
      </c>
      <c r="C2014" t="s">
        <v>12</v>
      </c>
      <c r="D2014">
        <v>970131</v>
      </c>
      <c r="E2014">
        <v>971501</v>
      </c>
      <c r="F2014" t="s">
        <v>20</v>
      </c>
      <c r="I2014" t="s">
        <v>3395</v>
      </c>
      <c r="J2014" t="s">
        <v>3396</v>
      </c>
      <c r="K2014">
        <v>1371</v>
      </c>
    </row>
    <row r="2015" spans="1:11">
      <c r="A2015" t="s">
        <v>16</v>
      </c>
      <c r="B2015" t="s">
        <v>17</v>
      </c>
      <c r="C2015" t="s">
        <v>12</v>
      </c>
      <c r="D2015">
        <v>970131</v>
      </c>
      <c r="E2015">
        <v>971501</v>
      </c>
      <c r="F2015" t="s">
        <v>20</v>
      </c>
      <c r="G2015" t="s">
        <v>3397</v>
      </c>
      <c r="H2015" t="s">
        <v>3398</v>
      </c>
      <c r="I2015" t="s">
        <v>3395</v>
      </c>
      <c r="K2015">
        <v>1371</v>
      </c>
    </row>
    <row r="2016" spans="1:11">
      <c r="A2016" t="s">
        <v>10</v>
      </c>
      <c r="B2016" t="s">
        <v>11</v>
      </c>
      <c r="C2016" t="s">
        <v>12</v>
      </c>
      <c r="D2016">
        <v>971498</v>
      </c>
      <c r="E2016">
        <v>971818</v>
      </c>
      <c r="F2016" t="s">
        <v>20</v>
      </c>
      <c r="I2016" t="s">
        <v>3399</v>
      </c>
      <c r="J2016" t="s">
        <v>3400</v>
      </c>
      <c r="K2016">
        <v>321</v>
      </c>
    </row>
    <row r="2017" spans="1:11">
      <c r="A2017" t="s">
        <v>16</v>
      </c>
      <c r="B2017" t="s">
        <v>17</v>
      </c>
      <c r="C2017" t="s">
        <v>12</v>
      </c>
      <c r="D2017">
        <v>971498</v>
      </c>
      <c r="E2017">
        <v>971818</v>
      </c>
      <c r="F2017" t="s">
        <v>20</v>
      </c>
      <c r="G2017" t="s">
        <v>3401</v>
      </c>
      <c r="H2017" t="s">
        <v>3402</v>
      </c>
      <c r="I2017" t="s">
        <v>3399</v>
      </c>
      <c r="K2017">
        <v>321</v>
      </c>
    </row>
    <row r="2018" spans="1:11">
      <c r="A2018" t="s">
        <v>10</v>
      </c>
      <c r="B2018" t="s">
        <v>11</v>
      </c>
      <c r="C2018" t="s">
        <v>12</v>
      </c>
      <c r="D2018">
        <v>971812</v>
      </c>
      <c r="E2018">
        <v>972813</v>
      </c>
      <c r="F2018" t="s">
        <v>20</v>
      </c>
      <c r="I2018" t="s">
        <v>3403</v>
      </c>
      <c r="J2018" t="s">
        <v>3404</v>
      </c>
      <c r="K2018">
        <v>1002</v>
      </c>
    </row>
    <row r="2019" spans="1:11">
      <c r="A2019" t="s">
        <v>16</v>
      </c>
      <c r="B2019" t="s">
        <v>17</v>
      </c>
      <c r="C2019" t="s">
        <v>12</v>
      </c>
      <c r="D2019">
        <v>971812</v>
      </c>
      <c r="E2019">
        <v>972813</v>
      </c>
      <c r="F2019" t="s">
        <v>20</v>
      </c>
      <c r="G2019" t="s">
        <v>3405</v>
      </c>
      <c r="H2019" t="s">
        <v>515</v>
      </c>
      <c r="I2019" t="s">
        <v>3403</v>
      </c>
      <c r="K2019">
        <v>1002</v>
      </c>
    </row>
    <row r="2020" spans="1:11">
      <c r="A2020" t="s">
        <v>10</v>
      </c>
      <c r="B2020" t="s">
        <v>11</v>
      </c>
      <c r="C2020" t="s">
        <v>12</v>
      </c>
      <c r="D2020">
        <v>972810</v>
      </c>
      <c r="E2020">
        <v>973790</v>
      </c>
      <c r="F2020" t="s">
        <v>20</v>
      </c>
      <c r="I2020" t="s">
        <v>3406</v>
      </c>
      <c r="J2020" t="s">
        <v>3407</v>
      </c>
      <c r="K2020">
        <v>981</v>
      </c>
    </row>
    <row r="2021" spans="1:11">
      <c r="A2021" t="s">
        <v>16</v>
      </c>
      <c r="B2021" t="s">
        <v>17</v>
      </c>
      <c r="C2021" t="s">
        <v>12</v>
      </c>
      <c r="D2021">
        <v>972810</v>
      </c>
      <c r="E2021">
        <v>973790</v>
      </c>
      <c r="F2021" t="s">
        <v>20</v>
      </c>
      <c r="G2021" t="s">
        <v>3408</v>
      </c>
      <c r="H2021" t="s">
        <v>515</v>
      </c>
      <c r="I2021" t="s">
        <v>3406</v>
      </c>
      <c r="K2021">
        <v>981</v>
      </c>
    </row>
    <row r="2022" spans="1:11">
      <c r="A2022" t="s">
        <v>10</v>
      </c>
      <c r="B2022" t="s">
        <v>11</v>
      </c>
      <c r="C2022" t="s">
        <v>12</v>
      </c>
      <c r="D2022">
        <v>973787</v>
      </c>
      <c r="E2022">
        <v>975322</v>
      </c>
      <c r="F2022" t="s">
        <v>20</v>
      </c>
      <c r="I2022" t="s">
        <v>3409</v>
      </c>
      <c r="J2022" t="s">
        <v>3410</v>
      </c>
      <c r="K2022">
        <v>1536</v>
      </c>
    </row>
    <row r="2023" spans="1:11">
      <c r="A2023" t="s">
        <v>16</v>
      </c>
      <c r="B2023" t="s">
        <v>17</v>
      </c>
      <c r="C2023" t="s">
        <v>12</v>
      </c>
      <c r="D2023">
        <v>973787</v>
      </c>
      <c r="E2023">
        <v>975322</v>
      </c>
      <c r="F2023" t="s">
        <v>20</v>
      </c>
      <c r="G2023" t="s">
        <v>3411</v>
      </c>
      <c r="H2023" t="s">
        <v>511</v>
      </c>
      <c r="I2023" t="s">
        <v>3409</v>
      </c>
      <c r="K2023">
        <v>1536</v>
      </c>
    </row>
    <row r="2024" spans="1:11">
      <c r="A2024" t="s">
        <v>10</v>
      </c>
      <c r="B2024" t="s">
        <v>11</v>
      </c>
      <c r="C2024" t="s">
        <v>12</v>
      </c>
      <c r="D2024">
        <v>975372</v>
      </c>
      <c r="E2024">
        <v>976364</v>
      </c>
      <c r="F2024" t="s">
        <v>20</v>
      </c>
      <c r="I2024" t="s">
        <v>3412</v>
      </c>
      <c r="J2024" t="s">
        <v>3413</v>
      </c>
      <c r="K2024">
        <v>993</v>
      </c>
    </row>
    <row r="2025" spans="1:11">
      <c r="A2025" t="s">
        <v>16</v>
      </c>
      <c r="B2025" t="s">
        <v>17</v>
      </c>
      <c r="C2025" t="s">
        <v>12</v>
      </c>
      <c r="D2025">
        <v>975372</v>
      </c>
      <c r="E2025">
        <v>976364</v>
      </c>
      <c r="F2025" t="s">
        <v>20</v>
      </c>
      <c r="G2025" t="s">
        <v>3414</v>
      </c>
      <c r="H2025" t="s">
        <v>3415</v>
      </c>
      <c r="I2025" t="s">
        <v>3412</v>
      </c>
      <c r="K2025">
        <v>993</v>
      </c>
    </row>
    <row r="2026" spans="1:11">
      <c r="A2026" t="s">
        <v>10</v>
      </c>
      <c r="B2026" t="s">
        <v>11</v>
      </c>
      <c r="C2026" t="s">
        <v>12</v>
      </c>
      <c r="D2026">
        <v>976389</v>
      </c>
      <c r="E2026">
        <v>977201</v>
      </c>
      <c r="F2026" t="s">
        <v>20</v>
      </c>
      <c r="I2026" t="s">
        <v>3416</v>
      </c>
      <c r="J2026" t="s">
        <v>3417</v>
      </c>
      <c r="K2026">
        <v>813</v>
      </c>
    </row>
    <row r="2027" spans="1:11">
      <c r="A2027" t="s">
        <v>16</v>
      </c>
      <c r="B2027" t="s">
        <v>17</v>
      </c>
      <c r="C2027" t="s">
        <v>12</v>
      </c>
      <c r="D2027">
        <v>976389</v>
      </c>
      <c r="E2027">
        <v>977201</v>
      </c>
      <c r="F2027" t="s">
        <v>20</v>
      </c>
      <c r="G2027" t="s">
        <v>3418</v>
      </c>
      <c r="H2027" t="s">
        <v>1187</v>
      </c>
      <c r="I2027" t="s">
        <v>3416</v>
      </c>
      <c r="K2027">
        <v>813</v>
      </c>
    </row>
    <row r="2028" spans="1:11">
      <c r="A2028" t="s">
        <v>10</v>
      </c>
      <c r="B2028" t="s">
        <v>11</v>
      </c>
      <c r="C2028" t="s">
        <v>12</v>
      </c>
      <c r="D2028">
        <v>977388</v>
      </c>
      <c r="E2028">
        <v>979490</v>
      </c>
      <c r="F2028" t="s">
        <v>13</v>
      </c>
      <c r="I2028" t="s">
        <v>3419</v>
      </c>
      <c r="J2028" t="s">
        <v>3420</v>
      </c>
      <c r="K2028">
        <v>2103</v>
      </c>
    </row>
    <row r="2029" spans="1:11">
      <c r="A2029" t="s">
        <v>16</v>
      </c>
      <c r="B2029" t="s">
        <v>17</v>
      </c>
      <c r="C2029" t="s">
        <v>12</v>
      </c>
      <c r="D2029">
        <v>977388</v>
      </c>
      <c r="E2029">
        <v>979490</v>
      </c>
      <c r="F2029" t="s">
        <v>13</v>
      </c>
      <c r="G2029" t="s">
        <v>3421</v>
      </c>
      <c r="H2029" t="s">
        <v>3422</v>
      </c>
      <c r="I2029" t="s">
        <v>3419</v>
      </c>
      <c r="K2029">
        <v>2103</v>
      </c>
    </row>
    <row r="2030" spans="1:11">
      <c r="A2030" t="s">
        <v>10</v>
      </c>
      <c r="B2030" t="s">
        <v>11</v>
      </c>
      <c r="C2030" t="s">
        <v>12</v>
      </c>
      <c r="D2030">
        <v>979504</v>
      </c>
      <c r="E2030">
        <v>980778</v>
      </c>
      <c r="F2030" t="s">
        <v>13</v>
      </c>
      <c r="I2030" t="s">
        <v>3423</v>
      </c>
      <c r="J2030" t="s">
        <v>3424</v>
      </c>
      <c r="K2030">
        <v>1275</v>
      </c>
    </row>
    <row r="2031" spans="1:11">
      <c r="A2031" t="s">
        <v>16</v>
      </c>
      <c r="B2031" t="s">
        <v>17</v>
      </c>
      <c r="C2031" t="s">
        <v>12</v>
      </c>
      <c r="D2031">
        <v>979504</v>
      </c>
      <c r="E2031">
        <v>980778</v>
      </c>
      <c r="F2031" t="s">
        <v>13</v>
      </c>
      <c r="G2031" t="s">
        <v>3425</v>
      </c>
      <c r="H2031" t="s">
        <v>3426</v>
      </c>
      <c r="I2031" t="s">
        <v>3423</v>
      </c>
      <c r="K2031">
        <v>1275</v>
      </c>
    </row>
    <row r="2032" spans="1:11">
      <c r="A2032" t="s">
        <v>10</v>
      </c>
      <c r="B2032" t="s">
        <v>11</v>
      </c>
      <c r="C2032" t="s">
        <v>12</v>
      </c>
      <c r="D2032">
        <v>980904</v>
      </c>
      <c r="E2032">
        <v>983249</v>
      </c>
      <c r="F2032" t="s">
        <v>13</v>
      </c>
      <c r="I2032" t="s">
        <v>3427</v>
      </c>
      <c r="J2032" t="s">
        <v>3428</v>
      </c>
      <c r="K2032">
        <v>2346</v>
      </c>
    </row>
    <row r="2033" spans="1:11">
      <c r="A2033" t="s">
        <v>16</v>
      </c>
      <c r="B2033" t="s">
        <v>17</v>
      </c>
      <c r="C2033" t="s">
        <v>12</v>
      </c>
      <c r="D2033">
        <v>980904</v>
      </c>
      <c r="E2033">
        <v>983249</v>
      </c>
      <c r="F2033" t="s">
        <v>13</v>
      </c>
      <c r="G2033" t="s">
        <v>3429</v>
      </c>
      <c r="H2033" t="s">
        <v>3430</v>
      </c>
      <c r="I2033" t="s">
        <v>3427</v>
      </c>
      <c r="K2033">
        <v>2346</v>
      </c>
    </row>
    <row r="2034" spans="1:11">
      <c r="A2034" t="s">
        <v>10</v>
      </c>
      <c r="B2034" t="s">
        <v>11</v>
      </c>
      <c r="C2034" t="s">
        <v>12</v>
      </c>
      <c r="D2034">
        <v>983233</v>
      </c>
      <c r="E2034">
        <v>983874</v>
      </c>
      <c r="F2034" t="s">
        <v>13</v>
      </c>
      <c r="I2034" t="s">
        <v>3431</v>
      </c>
      <c r="J2034" t="s">
        <v>3432</v>
      </c>
      <c r="K2034">
        <v>642</v>
      </c>
    </row>
    <row r="2035" spans="1:11">
      <c r="A2035" t="s">
        <v>16</v>
      </c>
      <c r="B2035" t="s">
        <v>17</v>
      </c>
      <c r="C2035" t="s">
        <v>12</v>
      </c>
      <c r="D2035">
        <v>983233</v>
      </c>
      <c r="E2035">
        <v>983874</v>
      </c>
      <c r="F2035" t="s">
        <v>13</v>
      </c>
      <c r="G2035" t="s">
        <v>3433</v>
      </c>
      <c r="H2035" t="s">
        <v>1823</v>
      </c>
      <c r="I2035" t="s">
        <v>3431</v>
      </c>
      <c r="K2035">
        <v>642</v>
      </c>
    </row>
    <row r="2036" spans="1:11">
      <c r="A2036" t="s">
        <v>10</v>
      </c>
      <c r="B2036" t="s">
        <v>11</v>
      </c>
      <c r="C2036" t="s">
        <v>12</v>
      </c>
      <c r="D2036">
        <v>984272</v>
      </c>
      <c r="E2036">
        <v>985384</v>
      </c>
      <c r="F2036" t="s">
        <v>20</v>
      </c>
      <c r="I2036" t="s">
        <v>3434</v>
      </c>
      <c r="J2036" t="s">
        <v>3435</v>
      </c>
      <c r="K2036">
        <v>1113</v>
      </c>
    </row>
    <row r="2037" spans="1:11">
      <c r="A2037" t="s">
        <v>16</v>
      </c>
      <c r="B2037" t="s">
        <v>17</v>
      </c>
      <c r="C2037" t="s">
        <v>12</v>
      </c>
      <c r="D2037">
        <v>984272</v>
      </c>
      <c r="E2037">
        <v>985384</v>
      </c>
      <c r="F2037" t="s">
        <v>20</v>
      </c>
      <c r="G2037" t="s">
        <v>3436</v>
      </c>
      <c r="H2037" t="s">
        <v>3437</v>
      </c>
      <c r="I2037" t="s">
        <v>3434</v>
      </c>
      <c r="K2037">
        <v>1113</v>
      </c>
    </row>
    <row r="2038" spans="1:11">
      <c r="A2038" t="s">
        <v>10</v>
      </c>
      <c r="B2038" t="s">
        <v>11</v>
      </c>
      <c r="C2038" t="s">
        <v>12</v>
      </c>
      <c r="D2038">
        <v>985377</v>
      </c>
      <c r="E2038">
        <v>985970</v>
      </c>
      <c r="F2038" t="s">
        <v>20</v>
      </c>
      <c r="I2038" t="s">
        <v>3438</v>
      </c>
      <c r="J2038" t="s">
        <v>3439</v>
      </c>
      <c r="K2038">
        <v>594</v>
      </c>
    </row>
    <row r="2039" spans="1:11">
      <c r="A2039" t="s">
        <v>16</v>
      </c>
      <c r="B2039" t="s">
        <v>17</v>
      </c>
      <c r="C2039" t="s">
        <v>12</v>
      </c>
      <c r="D2039">
        <v>985377</v>
      </c>
      <c r="E2039">
        <v>985970</v>
      </c>
      <c r="F2039" t="s">
        <v>20</v>
      </c>
      <c r="G2039" t="s">
        <v>3440</v>
      </c>
      <c r="H2039" t="s">
        <v>3441</v>
      </c>
      <c r="I2039" t="s">
        <v>3438</v>
      </c>
      <c r="K2039">
        <v>594</v>
      </c>
    </row>
    <row r="2040" spans="1:11">
      <c r="A2040" t="s">
        <v>10</v>
      </c>
      <c r="B2040" t="s">
        <v>11</v>
      </c>
      <c r="C2040" t="s">
        <v>12</v>
      </c>
      <c r="D2040">
        <v>986047</v>
      </c>
      <c r="E2040">
        <v>986196</v>
      </c>
      <c r="F2040" t="s">
        <v>13</v>
      </c>
      <c r="I2040" t="s">
        <v>3442</v>
      </c>
      <c r="K2040">
        <v>150</v>
      </c>
    </row>
    <row r="2041" spans="1:11">
      <c r="A2041" t="s">
        <v>16</v>
      </c>
      <c r="B2041" t="s">
        <v>17</v>
      </c>
      <c r="C2041" t="s">
        <v>12</v>
      </c>
      <c r="D2041">
        <v>986047</v>
      </c>
      <c r="E2041">
        <v>986196</v>
      </c>
      <c r="F2041" t="s">
        <v>13</v>
      </c>
      <c r="G2041" t="s">
        <v>3443</v>
      </c>
      <c r="H2041" t="s">
        <v>19</v>
      </c>
      <c r="I2041" t="s">
        <v>3442</v>
      </c>
      <c r="K2041">
        <v>150</v>
      </c>
    </row>
    <row r="2042" spans="1:11">
      <c r="A2042" t="s">
        <v>10</v>
      </c>
      <c r="B2042" t="s">
        <v>11</v>
      </c>
      <c r="C2042" t="s">
        <v>12</v>
      </c>
      <c r="D2042">
        <v>986186</v>
      </c>
      <c r="E2042">
        <v>987724</v>
      </c>
      <c r="F2042" t="s">
        <v>13</v>
      </c>
      <c r="I2042" t="s">
        <v>3444</v>
      </c>
      <c r="J2042" t="s">
        <v>3445</v>
      </c>
      <c r="K2042">
        <v>1539</v>
      </c>
    </row>
    <row r="2043" spans="1:11">
      <c r="A2043" t="s">
        <v>16</v>
      </c>
      <c r="B2043" t="s">
        <v>17</v>
      </c>
      <c r="C2043" t="s">
        <v>12</v>
      </c>
      <c r="D2043">
        <v>986186</v>
      </c>
      <c r="E2043">
        <v>987724</v>
      </c>
      <c r="F2043" t="s">
        <v>13</v>
      </c>
      <c r="G2043" t="s">
        <v>3446</v>
      </c>
      <c r="H2043" t="s">
        <v>19</v>
      </c>
      <c r="I2043" t="s">
        <v>3444</v>
      </c>
      <c r="K2043">
        <v>1539</v>
      </c>
    </row>
    <row r="2044" spans="1:11">
      <c r="A2044" t="s">
        <v>10</v>
      </c>
      <c r="B2044" t="s">
        <v>11</v>
      </c>
      <c r="C2044" t="s">
        <v>12</v>
      </c>
      <c r="D2044">
        <v>987724</v>
      </c>
      <c r="E2044">
        <v>988695</v>
      </c>
      <c r="F2044" t="s">
        <v>13</v>
      </c>
      <c r="I2044" t="s">
        <v>3447</v>
      </c>
      <c r="J2044" t="s">
        <v>3448</v>
      </c>
      <c r="K2044">
        <v>972</v>
      </c>
    </row>
    <row r="2045" spans="1:11">
      <c r="A2045" t="s">
        <v>16</v>
      </c>
      <c r="B2045" t="s">
        <v>17</v>
      </c>
      <c r="C2045" t="s">
        <v>12</v>
      </c>
      <c r="D2045">
        <v>987724</v>
      </c>
      <c r="E2045">
        <v>988695</v>
      </c>
      <c r="F2045" t="s">
        <v>13</v>
      </c>
      <c r="G2045" t="s">
        <v>3449</v>
      </c>
      <c r="H2045" t="s">
        <v>3450</v>
      </c>
      <c r="I2045" t="s">
        <v>3447</v>
      </c>
      <c r="K2045">
        <v>972</v>
      </c>
    </row>
    <row r="2046" spans="1:11">
      <c r="A2046" t="s">
        <v>10</v>
      </c>
      <c r="B2046" t="s">
        <v>11</v>
      </c>
      <c r="C2046" t="s">
        <v>12</v>
      </c>
      <c r="D2046">
        <v>988854</v>
      </c>
      <c r="E2046">
        <v>990161</v>
      </c>
      <c r="F2046" t="s">
        <v>13</v>
      </c>
      <c r="I2046" t="s">
        <v>3451</v>
      </c>
      <c r="J2046" t="s">
        <v>3452</v>
      </c>
      <c r="K2046">
        <v>1308</v>
      </c>
    </row>
    <row r="2047" spans="1:11">
      <c r="A2047" t="s">
        <v>16</v>
      </c>
      <c r="B2047" t="s">
        <v>17</v>
      </c>
      <c r="C2047" t="s">
        <v>12</v>
      </c>
      <c r="D2047">
        <v>988854</v>
      </c>
      <c r="E2047">
        <v>990161</v>
      </c>
      <c r="F2047" t="s">
        <v>13</v>
      </c>
      <c r="G2047" t="s">
        <v>3453</v>
      </c>
      <c r="H2047" t="s">
        <v>3454</v>
      </c>
      <c r="I2047" t="s">
        <v>3451</v>
      </c>
      <c r="K2047">
        <v>1308</v>
      </c>
    </row>
    <row r="2048" spans="1:11">
      <c r="A2048" t="s">
        <v>10</v>
      </c>
      <c r="B2048" t="s">
        <v>11</v>
      </c>
      <c r="C2048" t="s">
        <v>12</v>
      </c>
      <c r="D2048">
        <v>990209</v>
      </c>
      <c r="E2048">
        <v>992632</v>
      </c>
      <c r="F2048" t="s">
        <v>20</v>
      </c>
      <c r="I2048" t="s">
        <v>3455</v>
      </c>
      <c r="J2048" t="s">
        <v>3456</v>
      </c>
      <c r="K2048">
        <v>2424</v>
      </c>
    </row>
    <row r="2049" spans="1:11">
      <c r="A2049" t="s">
        <v>16</v>
      </c>
      <c r="B2049" t="s">
        <v>17</v>
      </c>
      <c r="C2049" t="s">
        <v>12</v>
      </c>
      <c r="D2049">
        <v>990209</v>
      </c>
      <c r="E2049">
        <v>992632</v>
      </c>
      <c r="F2049" t="s">
        <v>20</v>
      </c>
      <c r="G2049" t="s">
        <v>3457</v>
      </c>
      <c r="H2049" t="s">
        <v>3458</v>
      </c>
      <c r="I2049" t="s">
        <v>3455</v>
      </c>
      <c r="K2049">
        <v>2424</v>
      </c>
    </row>
    <row r="2050" spans="1:11">
      <c r="A2050" t="s">
        <v>10</v>
      </c>
      <c r="B2050" t="s">
        <v>11</v>
      </c>
      <c r="C2050" t="s">
        <v>12</v>
      </c>
      <c r="D2050">
        <v>992738</v>
      </c>
      <c r="E2050">
        <v>994027</v>
      </c>
      <c r="F2050" t="s">
        <v>20</v>
      </c>
      <c r="I2050" t="s">
        <v>3459</v>
      </c>
      <c r="J2050" t="s">
        <v>3460</v>
      </c>
      <c r="K2050">
        <v>1290</v>
      </c>
    </row>
    <row r="2051" spans="1:11">
      <c r="A2051" t="s">
        <v>16</v>
      </c>
      <c r="B2051" t="s">
        <v>17</v>
      </c>
      <c r="C2051" t="s">
        <v>12</v>
      </c>
      <c r="D2051">
        <v>992738</v>
      </c>
      <c r="E2051">
        <v>994027</v>
      </c>
      <c r="F2051" t="s">
        <v>20</v>
      </c>
      <c r="G2051" t="s">
        <v>3461</v>
      </c>
      <c r="H2051" t="s">
        <v>3462</v>
      </c>
      <c r="I2051" t="s">
        <v>3459</v>
      </c>
      <c r="K2051">
        <v>1290</v>
      </c>
    </row>
    <row r="2052" spans="1:11">
      <c r="A2052" t="s">
        <v>10</v>
      </c>
      <c r="B2052" t="s">
        <v>11</v>
      </c>
      <c r="C2052" t="s">
        <v>12</v>
      </c>
      <c r="D2052">
        <v>994076</v>
      </c>
      <c r="E2052">
        <v>995566</v>
      </c>
      <c r="F2052" t="s">
        <v>20</v>
      </c>
      <c r="I2052" t="s">
        <v>3463</v>
      </c>
      <c r="J2052" t="s">
        <v>3464</v>
      </c>
      <c r="K2052">
        <v>1491</v>
      </c>
    </row>
    <row r="2053" spans="1:11">
      <c r="A2053" t="s">
        <v>16</v>
      </c>
      <c r="B2053" t="s">
        <v>17</v>
      </c>
      <c r="C2053" t="s">
        <v>12</v>
      </c>
      <c r="D2053">
        <v>994076</v>
      </c>
      <c r="E2053">
        <v>995566</v>
      </c>
      <c r="F2053" t="s">
        <v>20</v>
      </c>
      <c r="G2053" t="s">
        <v>3465</v>
      </c>
      <c r="H2053" t="s">
        <v>3466</v>
      </c>
      <c r="I2053" t="s">
        <v>3463</v>
      </c>
      <c r="K2053">
        <v>1491</v>
      </c>
    </row>
    <row r="2054" spans="1:11">
      <c r="A2054" t="s">
        <v>10</v>
      </c>
      <c r="B2054" t="s">
        <v>11</v>
      </c>
      <c r="C2054" t="s">
        <v>12</v>
      </c>
      <c r="D2054">
        <v>995920</v>
      </c>
      <c r="E2054">
        <v>996909</v>
      </c>
      <c r="F2054" t="s">
        <v>20</v>
      </c>
      <c r="I2054" t="s">
        <v>3467</v>
      </c>
      <c r="J2054" t="s">
        <v>3468</v>
      </c>
      <c r="K2054">
        <v>990</v>
      </c>
    </row>
    <row r="2055" spans="1:11">
      <c r="A2055" t="s">
        <v>16</v>
      </c>
      <c r="B2055" t="s">
        <v>17</v>
      </c>
      <c r="C2055" t="s">
        <v>12</v>
      </c>
      <c r="D2055">
        <v>995920</v>
      </c>
      <c r="E2055">
        <v>996909</v>
      </c>
      <c r="F2055" t="s">
        <v>20</v>
      </c>
      <c r="G2055" t="s">
        <v>3469</v>
      </c>
      <c r="H2055" t="s">
        <v>559</v>
      </c>
      <c r="I2055" t="s">
        <v>3467</v>
      </c>
      <c r="K2055">
        <v>990</v>
      </c>
    </row>
    <row r="2056" spans="1:11">
      <c r="A2056" t="s">
        <v>10</v>
      </c>
      <c r="B2056" t="s">
        <v>11</v>
      </c>
      <c r="C2056" t="s">
        <v>12</v>
      </c>
      <c r="D2056">
        <v>996956</v>
      </c>
      <c r="E2056">
        <v>997798</v>
      </c>
      <c r="F2056" t="s">
        <v>20</v>
      </c>
      <c r="I2056" t="s">
        <v>3470</v>
      </c>
      <c r="J2056" t="s">
        <v>3471</v>
      </c>
      <c r="K2056">
        <v>843</v>
      </c>
    </row>
    <row r="2057" spans="1:11">
      <c r="A2057" t="s">
        <v>16</v>
      </c>
      <c r="B2057" t="s">
        <v>17</v>
      </c>
      <c r="C2057" t="s">
        <v>12</v>
      </c>
      <c r="D2057">
        <v>996956</v>
      </c>
      <c r="E2057">
        <v>997798</v>
      </c>
      <c r="F2057" t="s">
        <v>20</v>
      </c>
      <c r="G2057" t="s">
        <v>3472</v>
      </c>
      <c r="H2057" t="s">
        <v>515</v>
      </c>
      <c r="I2057" t="s">
        <v>3470</v>
      </c>
      <c r="K2057">
        <v>843</v>
      </c>
    </row>
    <row r="2058" spans="1:11">
      <c r="A2058" t="s">
        <v>10</v>
      </c>
      <c r="B2058" t="s">
        <v>11</v>
      </c>
      <c r="C2058" t="s">
        <v>12</v>
      </c>
      <c r="D2058">
        <v>997795</v>
      </c>
      <c r="E2058">
        <v>998715</v>
      </c>
      <c r="F2058" t="s">
        <v>20</v>
      </c>
      <c r="I2058" t="s">
        <v>3473</v>
      </c>
      <c r="J2058" t="s">
        <v>3474</v>
      </c>
      <c r="K2058">
        <v>921</v>
      </c>
    </row>
    <row r="2059" spans="1:11">
      <c r="A2059" t="s">
        <v>16</v>
      </c>
      <c r="B2059" t="s">
        <v>17</v>
      </c>
      <c r="C2059" t="s">
        <v>12</v>
      </c>
      <c r="D2059">
        <v>997795</v>
      </c>
      <c r="E2059">
        <v>998715</v>
      </c>
      <c r="F2059" t="s">
        <v>20</v>
      </c>
      <c r="G2059" t="s">
        <v>3475</v>
      </c>
      <c r="H2059" t="s">
        <v>515</v>
      </c>
      <c r="I2059" t="s">
        <v>3473</v>
      </c>
      <c r="K2059">
        <v>921</v>
      </c>
    </row>
    <row r="2060" spans="1:11">
      <c r="A2060" t="s">
        <v>10</v>
      </c>
      <c r="B2060" t="s">
        <v>11</v>
      </c>
      <c r="C2060" t="s">
        <v>12</v>
      </c>
      <c r="D2060">
        <v>998717</v>
      </c>
      <c r="E2060">
        <v>999499</v>
      </c>
      <c r="F2060" t="s">
        <v>20</v>
      </c>
      <c r="I2060" t="s">
        <v>3476</v>
      </c>
      <c r="J2060" t="s">
        <v>3477</v>
      </c>
      <c r="K2060">
        <v>783</v>
      </c>
    </row>
    <row r="2061" spans="1:11">
      <c r="A2061" t="s">
        <v>16</v>
      </c>
      <c r="B2061" t="s">
        <v>17</v>
      </c>
      <c r="C2061" t="s">
        <v>12</v>
      </c>
      <c r="D2061">
        <v>998717</v>
      </c>
      <c r="E2061">
        <v>999499</v>
      </c>
      <c r="F2061" t="s">
        <v>20</v>
      </c>
      <c r="G2061" t="s">
        <v>3478</v>
      </c>
      <c r="H2061" t="s">
        <v>549</v>
      </c>
      <c r="I2061" t="s">
        <v>3476</v>
      </c>
      <c r="K2061">
        <v>783</v>
      </c>
    </row>
    <row r="2062" spans="1:11">
      <c r="A2062" t="s">
        <v>10</v>
      </c>
      <c r="B2062" t="s">
        <v>11</v>
      </c>
      <c r="C2062" t="s">
        <v>12</v>
      </c>
      <c r="D2062">
        <v>999523</v>
      </c>
      <c r="E2062">
        <v>1000977</v>
      </c>
      <c r="F2062" t="s">
        <v>20</v>
      </c>
      <c r="I2062" t="s">
        <v>3479</v>
      </c>
      <c r="J2062" t="s">
        <v>3480</v>
      </c>
      <c r="K2062">
        <v>1455</v>
      </c>
    </row>
    <row r="2063" spans="1:11">
      <c r="A2063" t="s">
        <v>16</v>
      </c>
      <c r="B2063" t="s">
        <v>17</v>
      </c>
      <c r="C2063" t="s">
        <v>12</v>
      </c>
      <c r="D2063">
        <v>999523</v>
      </c>
      <c r="E2063">
        <v>1000977</v>
      </c>
      <c r="F2063" t="s">
        <v>20</v>
      </c>
      <c r="G2063" t="s">
        <v>3481</v>
      </c>
      <c r="H2063" t="s">
        <v>1147</v>
      </c>
      <c r="I2063" t="s">
        <v>3479</v>
      </c>
      <c r="K2063">
        <v>1455</v>
      </c>
    </row>
    <row r="2064" spans="1:11">
      <c r="A2064" t="s">
        <v>10</v>
      </c>
      <c r="B2064" t="s">
        <v>11</v>
      </c>
      <c r="C2064" t="s">
        <v>12</v>
      </c>
      <c r="D2064">
        <v>1001003</v>
      </c>
      <c r="E2064">
        <v>1002253</v>
      </c>
      <c r="F2064" t="s">
        <v>20</v>
      </c>
      <c r="I2064" t="s">
        <v>3482</v>
      </c>
      <c r="J2064" t="s">
        <v>3483</v>
      </c>
      <c r="K2064">
        <v>1251</v>
      </c>
    </row>
    <row r="2065" spans="1:11">
      <c r="A2065" t="s">
        <v>16</v>
      </c>
      <c r="B2065" t="s">
        <v>17</v>
      </c>
      <c r="C2065" t="s">
        <v>12</v>
      </c>
      <c r="D2065">
        <v>1001003</v>
      </c>
      <c r="E2065">
        <v>1002253</v>
      </c>
      <c r="F2065" t="s">
        <v>20</v>
      </c>
      <c r="G2065" t="s">
        <v>3484</v>
      </c>
      <c r="H2065" t="s">
        <v>3485</v>
      </c>
      <c r="I2065" t="s">
        <v>3482</v>
      </c>
      <c r="K2065">
        <v>1251</v>
      </c>
    </row>
    <row r="2066" spans="1:11">
      <c r="A2066" t="s">
        <v>10</v>
      </c>
      <c r="B2066" t="s">
        <v>11</v>
      </c>
      <c r="C2066" t="s">
        <v>12</v>
      </c>
      <c r="D2066">
        <v>1002442</v>
      </c>
      <c r="E2066">
        <v>1003050</v>
      </c>
      <c r="F2066" t="s">
        <v>13</v>
      </c>
      <c r="I2066" t="s">
        <v>3486</v>
      </c>
      <c r="J2066" t="s">
        <v>3487</v>
      </c>
      <c r="K2066">
        <v>609</v>
      </c>
    </row>
    <row r="2067" spans="1:11">
      <c r="A2067" t="s">
        <v>16</v>
      </c>
      <c r="B2067" t="s">
        <v>17</v>
      </c>
      <c r="C2067" t="s">
        <v>12</v>
      </c>
      <c r="D2067">
        <v>1002442</v>
      </c>
      <c r="E2067">
        <v>1003050</v>
      </c>
      <c r="F2067" t="s">
        <v>13</v>
      </c>
      <c r="G2067" t="s">
        <v>3488</v>
      </c>
      <c r="H2067" t="s">
        <v>3489</v>
      </c>
      <c r="I2067" t="s">
        <v>3486</v>
      </c>
      <c r="K2067">
        <v>609</v>
      </c>
    </row>
    <row r="2068" spans="1:11">
      <c r="A2068" t="s">
        <v>10</v>
      </c>
      <c r="B2068" t="s">
        <v>11</v>
      </c>
      <c r="C2068" t="s">
        <v>12</v>
      </c>
      <c r="D2068">
        <v>1003108</v>
      </c>
      <c r="E2068">
        <v>1004412</v>
      </c>
      <c r="F2068" t="s">
        <v>20</v>
      </c>
      <c r="I2068" t="s">
        <v>3490</v>
      </c>
      <c r="J2068" t="s">
        <v>3491</v>
      </c>
      <c r="K2068">
        <v>1305</v>
      </c>
    </row>
    <row r="2069" spans="1:11">
      <c r="A2069" t="s">
        <v>16</v>
      </c>
      <c r="B2069" t="s">
        <v>17</v>
      </c>
      <c r="C2069" t="s">
        <v>12</v>
      </c>
      <c r="D2069">
        <v>1003108</v>
      </c>
      <c r="E2069">
        <v>1004412</v>
      </c>
      <c r="F2069" t="s">
        <v>20</v>
      </c>
      <c r="G2069" t="s">
        <v>3492</v>
      </c>
      <c r="H2069" t="s">
        <v>3493</v>
      </c>
      <c r="I2069" t="s">
        <v>3490</v>
      </c>
      <c r="K2069">
        <v>1305</v>
      </c>
    </row>
    <row r="2070" spans="1:11">
      <c r="A2070" t="s">
        <v>10</v>
      </c>
      <c r="B2070" t="s">
        <v>11</v>
      </c>
      <c r="C2070" t="s">
        <v>12</v>
      </c>
      <c r="D2070">
        <v>1004412</v>
      </c>
      <c r="E2070">
        <v>1005746</v>
      </c>
      <c r="F2070" t="s">
        <v>20</v>
      </c>
      <c r="I2070" t="s">
        <v>3494</v>
      </c>
      <c r="J2070" t="s">
        <v>3495</v>
      </c>
      <c r="K2070">
        <v>1335</v>
      </c>
    </row>
    <row r="2071" spans="1:11">
      <c r="A2071" t="s">
        <v>16</v>
      </c>
      <c r="B2071" t="s">
        <v>17</v>
      </c>
      <c r="C2071" t="s">
        <v>12</v>
      </c>
      <c r="D2071">
        <v>1004412</v>
      </c>
      <c r="E2071">
        <v>1005746</v>
      </c>
      <c r="F2071" t="s">
        <v>20</v>
      </c>
      <c r="G2071" t="s">
        <v>3496</v>
      </c>
      <c r="H2071" t="s">
        <v>1609</v>
      </c>
      <c r="I2071" t="s">
        <v>3494</v>
      </c>
      <c r="K2071">
        <v>1335</v>
      </c>
    </row>
    <row r="2072" spans="1:11">
      <c r="A2072" t="s">
        <v>10</v>
      </c>
      <c r="B2072" t="s">
        <v>11</v>
      </c>
      <c r="C2072" t="s">
        <v>12</v>
      </c>
      <c r="D2072">
        <v>1006152</v>
      </c>
      <c r="E2072">
        <v>1009406</v>
      </c>
      <c r="F2072" t="s">
        <v>20</v>
      </c>
      <c r="I2072" t="s">
        <v>3497</v>
      </c>
      <c r="J2072" t="s">
        <v>3498</v>
      </c>
      <c r="K2072">
        <v>3255</v>
      </c>
    </row>
    <row r="2073" spans="1:11">
      <c r="A2073" t="s">
        <v>16</v>
      </c>
      <c r="B2073" t="s">
        <v>17</v>
      </c>
      <c r="C2073" t="s">
        <v>12</v>
      </c>
      <c r="D2073">
        <v>1006152</v>
      </c>
      <c r="E2073">
        <v>1009406</v>
      </c>
      <c r="F2073" t="s">
        <v>20</v>
      </c>
      <c r="G2073" t="s">
        <v>3499</v>
      </c>
      <c r="H2073" t="s">
        <v>215</v>
      </c>
      <c r="I2073" t="s">
        <v>3497</v>
      </c>
      <c r="K2073">
        <v>3255</v>
      </c>
    </row>
    <row r="2074" spans="1:11">
      <c r="A2074" t="s">
        <v>10</v>
      </c>
      <c r="B2074" t="s">
        <v>11</v>
      </c>
      <c r="C2074" t="s">
        <v>12</v>
      </c>
      <c r="D2074">
        <v>1009652</v>
      </c>
      <c r="E2074">
        <v>1010323</v>
      </c>
      <c r="F2074" t="s">
        <v>13</v>
      </c>
      <c r="I2074" t="s">
        <v>3500</v>
      </c>
      <c r="J2074" t="s">
        <v>3501</v>
      </c>
      <c r="K2074">
        <v>672</v>
      </c>
    </row>
    <row r="2075" spans="1:11">
      <c r="A2075" t="s">
        <v>16</v>
      </c>
      <c r="B2075" t="s">
        <v>17</v>
      </c>
      <c r="C2075" t="s">
        <v>12</v>
      </c>
      <c r="D2075">
        <v>1009652</v>
      </c>
      <c r="E2075">
        <v>1010323</v>
      </c>
      <c r="F2075" t="s">
        <v>13</v>
      </c>
      <c r="G2075" t="s">
        <v>3502</v>
      </c>
      <c r="H2075" t="s">
        <v>19</v>
      </c>
      <c r="I2075" t="s">
        <v>3500</v>
      </c>
      <c r="K2075">
        <v>672</v>
      </c>
    </row>
    <row r="2076" spans="1:11">
      <c r="A2076" t="s">
        <v>10</v>
      </c>
      <c r="B2076" t="s">
        <v>11</v>
      </c>
      <c r="C2076" t="s">
        <v>12</v>
      </c>
      <c r="D2076">
        <v>1010402</v>
      </c>
      <c r="E2076">
        <v>1011370</v>
      </c>
      <c r="F2076" t="s">
        <v>13</v>
      </c>
      <c r="I2076" t="s">
        <v>3503</v>
      </c>
      <c r="J2076" t="s">
        <v>3504</v>
      </c>
      <c r="K2076">
        <v>969</v>
      </c>
    </row>
    <row r="2077" spans="1:11">
      <c r="A2077" t="s">
        <v>16</v>
      </c>
      <c r="B2077" t="s">
        <v>17</v>
      </c>
      <c r="C2077" t="s">
        <v>12</v>
      </c>
      <c r="D2077">
        <v>1010402</v>
      </c>
      <c r="E2077">
        <v>1011370</v>
      </c>
      <c r="F2077" t="s">
        <v>13</v>
      </c>
      <c r="G2077" t="s">
        <v>3505</v>
      </c>
      <c r="H2077" t="s">
        <v>3506</v>
      </c>
      <c r="I2077" t="s">
        <v>3503</v>
      </c>
      <c r="K2077">
        <v>969</v>
      </c>
    </row>
    <row r="2078" spans="1:11">
      <c r="A2078" t="s">
        <v>10</v>
      </c>
      <c r="B2078" t="s">
        <v>11</v>
      </c>
      <c r="C2078" t="s">
        <v>12</v>
      </c>
      <c r="D2078">
        <v>1011602</v>
      </c>
      <c r="E2078">
        <v>1011952</v>
      </c>
      <c r="F2078" t="s">
        <v>13</v>
      </c>
      <c r="I2078" t="s">
        <v>3507</v>
      </c>
      <c r="J2078" t="s">
        <v>3508</v>
      </c>
      <c r="K2078">
        <v>351</v>
      </c>
    </row>
    <row r="2079" spans="1:11">
      <c r="A2079" t="s">
        <v>16</v>
      </c>
      <c r="B2079" t="s">
        <v>17</v>
      </c>
      <c r="C2079" t="s">
        <v>12</v>
      </c>
      <c r="D2079">
        <v>1011602</v>
      </c>
      <c r="E2079">
        <v>1011952</v>
      </c>
      <c r="F2079" t="s">
        <v>13</v>
      </c>
      <c r="G2079" t="s">
        <v>3509</v>
      </c>
      <c r="H2079" t="s">
        <v>3510</v>
      </c>
      <c r="I2079" t="s">
        <v>3507</v>
      </c>
      <c r="K2079">
        <v>351</v>
      </c>
    </row>
    <row r="2080" spans="1:11">
      <c r="A2080" t="s">
        <v>10</v>
      </c>
      <c r="B2080" t="s">
        <v>11</v>
      </c>
      <c r="C2080" t="s">
        <v>12</v>
      </c>
      <c r="D2080">
        <v>1011980</v>
      </c>
      <c r="E2080">
        <v>1012402</v>
      </c>
      <c r="F2080" t="s">
        <v>20</v>
      </c>
      <c r="I2080" t="s">
        <v>3511</v>
      </c>
      <c r="J2080" t="s">
        <v>3512</v>
      </c>
      <c r="K2080">
        <v>423</v>
      </c>
    </row>
    <row r="2081" spans="1:11">
      <c r="A2081" t="s">
        <v>16</v>
      </c>
      <c r="B2081" t="s">
        <v>17</v>
      </c>
      <c r="C2081" t="s">
        <v>12</v>
      </c>
      <c r="D2081">
        <v>1011980</v>
      </c>
      <c r="E2081">
        <v>1012402</v>
      </c>
      <c r="F2081" t="s">
        <v>20</v>
      </c>
      <c r="G2081" t="s">
        <v>3513</v>
      </c>
      <c r="H2081" t="s">
        <v>3514</v>
      </c>
      <c r="I2081" t="s">
        <v>3511</v>
      </c>
      <c r="K2081">
        <v>423</v>
      </c>
    </row>
    <row r="2082" spans="1:11">
      <c r="A2082" t="s">
        <v>10</v>
      </c>
      <c r="B2082" t="s">
        <v>11</v>
      </c>
      <c r="C2082" t="s">
        <v>12</v>
      </c>
      <c r="D2082">
        <v>1012543</v>
      </c>
      <c r="E2082">
        <v>1014405</v>
      </c>
      <c r="F2082" t="s">
        <v>13</v>
      </c>
      <c r="I2082" t="s">
        <v>3515</v>
      </c>
      <c r="J2082" t="s">
        <v>3516</v>
      </c>
      <c r="K2082">
        <v>1863</v>
      </c>
    </row>
    <row r="2083" spans="1:11">
      <c r="A2083" t="s">
        <v>16</v>
      </c>
      <c r="B2083" t="s">
        <v>17</v>
      </c>
      <c r="C2083" t="s">
        <v>12</v>
      </c>
      <c r="D2083">
        <v>1012543</v>
      </c>
      <c r="E2083">
        <v>1014405</v>
      </c>
      <c r="F2083" t="s">
        <v>13</v>
      </c>
      <c r="G2083" t="s">
        <v>3517</v>
      </c>
      <c r="H2083" t="s">
        <v>3518</v>
      </c>
      <c r="I2083" t="s">
        <v>3515</v>
      </c>
      <c r="K2083">
        <v>1863</v>
      </c>
    </row>
    <row r="2084" spans="1:11">
      <c r="A2084" t="s">
        <v>10</v>
      </c>
      <c r="B2084" t="s">
        <v>11</v>
      </c>
      <c r="C2084" t="s">
        <v>12</v>
      </c>
      <c r="D2084">
        <v>1014402</v>
      </c>
      <c r="E2084">
        <v>1015043</v>
      </c>
      <c r="F2084" t="s">
        <v>20</v>
      </c>
      <c r="I2084" t="s">
        <v>3519</v>
      </c>
      <c r="J2084" t="s">
        <v>3520</v>
      </c>
      <c r="K2084">
        <v>642</v>
      </c>
    </row>
    <row r="2085" spans="1:11">
      <c r="A2085" t="s">
        <v>16</v>
      </c>
      <c r="B2085" t="s">
        <v>17</v>
      </c>
      <c r="C2085" t="s">
        <v>12</v>
      </c>
      <c r="D2085">
        <v>1014402</v>
      </c>
      <c r="E2085">
        <v>1015043</v>
      </c>
      <c r="F2085" t="s">
        <v>20</v>
      </c>
      <c r="G2085" t="s">
        <v>3521</v>
      </c>
      <c r="H2085" t="s">
        <v>3522</v>
      </c>
      <c r="I2085" t="s">
        <v>3519</v>
      </c>
      <c r="K2085">
        <v>642</v>
      </c>
    </row>
    <row r="2086" spans="1:11">
      <c r="A2086" t="s">
        <v>10</v>
      </c>
      <c r="B2086" t="s">
        <v>11</v>
      </c>
      <c r="C2086" t="s">
        <v>12</v>
      </c>
      <c r="D2086">
        <v>1015281</v>
      </c>
      <c r="E2086">
        <v>1015910</v>
      </c>
      <c r="F2086" t="s">
        <v>13</v>
      </c>
      <c r="I2086" t="s">
        <v>3523</v>
      </c>
      <c r="J2086" t="s">
        <v>3524</v>
      </c>
      <c r="K2086">
        <v>630</v>
      </c>
    </row>
    <row r="2087" spans="1:11">
      <c r="A2087" t="s">
        <v>16</v>
      </c>
      <c r="B2087" t="s">
        <v>17</v>
      </c>
      <c r="C2087" t="s">
        <v>12</v>
      </c>
      <c r="D2087">
        <v>1015281</v>
      </c>
      <c r="E2087">
        <v>1015910</v>
      </c>
      <c r="F2087" t="s">
        <v>13</v>
      </c>
      <c r="G2087" t="s">
        <v>3525</v>
      </c>
      <c r="H2087" t="s">
        <v>3526</v>
      </c>
      <c r="I2087" t="s">
        <v>3523</v>
      </c>
      <c r="K2087">
        <v>630</v>
      </c>
    </row>
    <row r="2088" spans="1:11">
      <c r="A2088" t="s">
        <v>10</v>
      </c>
      <c r="B2088" t="s">
        <v>11</v>
      </c>
      <c r="C2088" t="s">
        <v>12</v>
      </c>
      <c r="D2088">
        <v>1015962</v>
      </c>
      <c r="E2088">
        <v>1016543</v>
      </c>
      <c r="F2088" t="s">
        <v>13</v>
      </c>
      <c r="I2088" t="s">
        <v>3527</v>
      </c>
      <c r="J2088" t="s">
        <v>3528</v>
      </c>
      <c r="K2088">
        <v>582</v>
      </c>
    </row>
    <row r="2089" spans="1:11">
      <c r="A2089" t="s">
        <v>16</v>
      </c>
      <c r="B2089" t="s">
        <v>17</v>
      </c>
      <c r="C2089" t="s">
        <v>12</v>
      </c>
      <c r="D2089">
        <v>1015962</v>
      </c>
      <c r="E2089">
        <v>1016543</v>
      </c>
      <c r="F2089" t="s">
        <v>13</v>
      </c>
      <c r="G2089" t="s">
        <v>3529</v>
      </c>
      <c r="H2089" t="s">
        <v>3530</v>
      </c>
      <c r="I2089" t="s">
        <v>3527</v>
      </c>
      <c r="K2089">
        <v>582</v>
      </c>
    </row>
    <row r="2090" spans="1:11">
      <c r="A2090" t="s">
        <v>10</v>
      </c>
      <c r="B2090" t="s">
        <v>11</v>
      </c>
      <c r="C2090" t="s">
        <v>12</v>
      </c>
      <c r="D2090">
        <v>1016540</v>
      </c>
      <c r="E2090">
        <v>1017007</v>
      </c>
      <c r="F2090" t="s">
        <v>20</v>
      </c>
      <c r="I2090" t="s">
        <v>3531</v>
      </c>
      <c r="J2090" t="s">
        <v>3532</v>
      </c>
      <c r="K2090">
        <v>468</v>
      </c>
    </row>
    <row r="2091" spans="1:11">
      <c r="A2091" t="s">
        <v>16</v>
      </c>
      <c r="B2091" t="s">
        <v>17</v>
      </c>
      <c r="C2091" t="s">
        <v>12</v>
      </c>
      <c r="D2091">
        <v>1016540</v>
      </c>
      <c r="E2091">
        <v>1017007</v>
      </c>
      <c r="F2091" t="s">
        <v>20</v>
      </c>
      <c r="G2091" t="s">
        <v>3533</v>
      </c>
      <c r="H2091" t="s">
        <v>3534</v>
      </c>
      <c r="I2091" t="s">
        <v>3531</v>
      </c>
      <c r="K2091">
        <v>468</v>
      </c>
    </row>
    <row r="2092" spans="1:11">
      <c r="A2092" t="s">
        <v>10</v>
      </c>
      <c r="B2092" t="s">
        <v>11</v>
      </c>
      <c r="C2092" t="s">
        <v>12</v>
      </c>
      <c r="D2092">
        <v>1017013</v>
      </c>
      <c r="E2092">
        <v>1018485</v>
      </c>
      <c r="F2092" t="s">
        <v>20</v>
      </c>
      <c r="I2092" t="s">
        <v>3535</v>
      </c>
      <c r="J2092" t="s">
        <v>3536</v>
      </c>
      <c r="K2092">
        <v>1473</v>
      </c>
    </row>
    <row r="2093" spans="1:11">
      <c r="A2093" t="s">
        <v>16</v>
      </c>
      <c r="B2093" t="s">
        <v>17</v>
      </c>
      <c r="C2093" t="s">
        <v>12</v>
      </c>
      <c r="D2093">
        <v>1017013</v>
      </c>
      <c r="E2093">
        <v>1018485</v>
      </c>
      <c r="F2093" t="s">
        <v>20</v>
      </c>
      <c r="G2093" t="s">
        <v>3537</v>
      </c>
      <c r="H2093" t="s">
        <v>3538</v>
      </c>
      <c r="I2093" t="s">
        <v>3535</v>
      </c>
      <c r="K2093">
        <v>1473</v>
      </c>
    </row>
    <row r="2094" spans="1:11">
      <c r="A2094" t="s">
        <v>10</v>
      </c>
      <c r="B2094" t="s">
        <v>11</v>
      </c>
      <c r="C2094" t="s">
        <v>12</v>
      </c>
      <c r="D2094">
        <v>1018624</v>
      </c>
      <c r="E2094">
        <v>1019751</v>
      </c>
      <c r="F2094" t="s">
        <v>13</v>
      </c>
      <c r="I2094" t="s">
        <v>3539</v>
      </c>
      <c r="J2094" t="s">
        <v>3540</v>
      </c>
      <c r="K2094">
        <v>1128</v>
      </c>
    </row>
    <row r="2095" spans="1:11">
      <c r="A2095" t="s">
        <v>16</v>
      </c>
      <c r="B2095" t="s">
        <v>17</v>
      </c>
      <c r="C2095" t="s">
        <v>12</v>
      </c>
      <c r="D2095">
        <v>1018624</v>
      </c>
      <c r="E2095">
        <v>1019751</v>
      </c>
      <c r="F2095" t="s">
        <v>13</v>
      </c>
      <c r="G2095" t="s">
        <v>3541</v>
      </c>
      <c r="H2095" t="s">
        <v>3542</v>
      </c>
      <c r="I2095" t="s">
        <v>3539</v>
      </c>
      <c r="K2095">
        <v>1128</v>
      </c>
    </row>
    <row r="2096" spans="1:11">
      <c r="A2096" t="s">
        <v>10</v>
      </c>
      <c r="B2096" t="s">
        <v>11</v>
      </c>
      <c r="C2096" t="s">
        <v>12</v>
      </c>
      <c r="D2096">
        <v>1019748</v>
      </c>
      <c r="E2096">
        <v>1020845</v>
      </c>
      <c r="F2096" t="s">
        <v>13</v>
      </c>
      <c r="I2096" t="s">
        <v>3543</v>
      </c>
      <c r="J2096" t="s">
        <v>3544</v>
      </c>
      <c r="K2096">
        <v>1098</v>
      </c>
    </row>
    <row r="2097" spans="1:11">
      <c r="A2097" t="s">
        <v>16</v>
      </c>
      <c r="B2097" t="s">
        <v>17</v>
      </c>
      <c r="C2097" t="s">
        <v>12</v>
      </c>
      <c r="D2097">
        <v>1019748</v>
      </c>
      <c r="E2097">
        <v>1020845</v>
      </c>
      <c r="F2097" t="s">
        <v>13</v>
      </c>
      <c r="G2097" t="s">
        <v>3545</v>
      </c>
      <c r="H2097" t="s">
        <v>3546</v>
      </c>
      <c r="I2097" t="s">
        <v>3543</v>
      </c>
      <c r="K2097">
        <v>1098</v>
      </c>
    </row>
    <row r="2098" spans="1:11">
      <c r="A2098" t="s">
        <v>10</v>
      </c>
      <c r="B2098" t="s">
        <v>11</v>
      </c>
      <c r="C2098" t="s">
        <v>12</v>
      </c>
      <c r="D2098">
        <v>1020842</v>
      </c>
      <c r="E2098">
        <v>1022965</v>
      </c>
      <c r="F2098" t="s">
        <v>13</v>
      </c>
      <c r="I2098" t="s">
        <v>3547</v>
      </c>
      <c r="J2098" t="s">
        <v>3548</v>
      </c>
      <c r="K2098">
        <v>2124</v>
      </c>
    </row>
    <row r="2099" spans="1:11">
      <c r="A2099" t="s">
        <v>16</v>
      </c>
      <c r="B2099" t="s">
        <v>17</v>
      </c>
      <c r="C2099" t="s">
        <v>12</v>
      </c>
      <c r="D2099">
        <v>1020842</v>
      </c>
      <c r="E2099">
        <v>1022965</v>
      </c>
      <c r="F2099" t="s">
        <v>13</v>
      </c>
      <c r="G2099" t="s">
        <v>3549</v>
      </c>
      <c r="H2099" t="s">
        <v>3550</v>
      </c>
      <c r="I2099" t="s">
        <v>3547</v>
      </c>
      <c r="K2099">
        <v>2124</v>
      </c>
    </row>
    <row r="2100" spans="1:11">
      <c r="A2100" t="s">
        <v>10</v>
      </c>
      <c r="B2100" t="s">
        <v>11</v>
      </c>
      <c r="C2100" t="s">
        <v>12</v>
      </c>
      <c r="D2100">
        <v>1022973</v>
      </c>
      <c r="E2100">
        <v>1024193</v>
      </c>
      <c r="F2100" t="s">
        <v>13</v>
      </c>
      <c r="I2100" t="s">
        <v>3551</v>
      </c>
      <c r="J2100" t="s">
        <v>3552</v>
      </c>
      <c r="K2100">
        <v>1221</v>
      </c>
    </row>
    <row r="2101" spans="1:11">
      <c r="A2101" t="s">
        <v>16</v>
      </c>
      <c r="B2101" t="s">
        <v>17</v>
      </c>
      <c r="C2101" t="s">
        <v>12</v>
      </c>
      <c r="D2101">
        <v>1022973</v>
      </c>
      <c r="E2101">
        <v>1024193</v>
      </c>
      <c r="F2101" t="s">
        <v>13</v>
      </c>
      <c r="G2101" t="s">
        <v>3553</v>
      </c>
      <c r="H2101" t="s">
        <v>1280</v>
      </c>
      <c r="I2101" t="s">
        <v>3551</v>
      </c>
      <c r="K2101">
        <v>1221</v>
      </c>
    </row>
    <row r="2102" spans="1:11">
      <c r="A2102" t="s">
        <v>10</v>
      </c>
      <c r="B2102" t="s">
        <v>11</v>
      </c>
      <c r="C2102" t="s">
        <v>12</v>
      </c>
      <c r="D2102">
        <v>1024190</v>
      </c>
      <c r="E2102">
        <v>1025170</v>
      </c>
      <c r="F2102" t="s">
        <v>13</v>
      </c>
      <c r="I2102" t="s">
        <v>3554</v>
      </c>
      <c r="J2102" t="s">
        <v>3555</v>
      </c>
      <c r="K2102">
        <v>981</v>
      </c>
    </row>
    <row r="2103" spans="1:11">
      <c r="A2103" t="s">
        <v>16</v>
      </c>
      <c r="B2103" t="s">
        <v>17</v>
      </c>
      <c r="C2103" t="s">
        <v>12</v>
      </c>
      <c r="D2103">
        <v>1024190</v>
      </c>
      <c r="E2103">
        <v>1025170</v>
      </c>
      <c r="F2103" t="s">
        <v>13</v>
      </c>
      <c r="G2103" t="s">
        <v>3556</v>
      </c>
      <c r="H2103" t="s">
        <v>3557</v>
      </c>
      <c r="I2103" t="s">
        <v>3554</v>
      </c>
      <c r="K2103">
        <v>981</v>
      </c>
    </row>
    <row r="2104" spans="1:11">
      <c r="A2104" t="s">
        <v>10</v>
      </c>
      <c r="B2104" t="s">
        <v>11</v>
      </c>
      <c r="C2104" t="s">
        <v>12</v>
      </c>
      <c r="D2104">
        <v>1025198</v>
      </c>
      <c r="E2104">
        <v>1026040</v>
      </c>
      <c r="F2104" t="s">
        <v>13</v>
      </c>
      <c r="I2104" t="s">
        <v>3558</v>
      </c>
      <c r="J2104" t="s">
        <v>3559</v>
      </c>
      <c r="K2104">
        <v>843</v>
      </c>
    </row>
    <row r="2105" spans="1:11">
      <c r="A2105" t="s">
        <v>16</v>
      </c>
      <c r="B2105" t="s">
        <v>17</v>
      </c>
      <c r="C2105" t="s">
        <v>12</v>
      </c>
      <c r="D2105">
        <v>1025198</v>
      </c>
      <c r="E2105">
        <v>1026040</v>
      </c>
      <c r="F2105" t="s">
        <v>13</v>
      </c>
      <c r="G2105" t="s">
        <v>3560</v>
      </c>
      <c r="H2105" t="s">
        <v>3561</v>
      </c>
      <c r="I2105" t="s">
        <v>3558</v>
      </c>
      <c r="K2105">
        <v>843</v>
      </c>
    </row>
    <row r="2106" spans="1:11">
      <c r="A2106" t="s">
        <v>10</v>
      </c>
      <c r="B2106" t="s">
        <v>11</v>
      </c>
      <c r="C2106" t="s">
        <v>12</v>
      </c>
      <c r="D2106">
        <v>1026069</v>
      </c>
      <c r="E2106">
        <v>1026632</v>
      </c>
      <c r="F2106" t="s">
        <v>20</v>
      </c>
      <c r="I2106" t="s">
        <v>3562</v>
      </c>
      <c r="J2106" t="s">
        <v>3563</v>
      </c>
      <c r="K2106">
        <v>564</v>
      </c>
    </row>
    <row r="2107" spans="1:11">
      <c r="A2107" t="s">
        <v>16</v>
      </c>
      <c r="B2107" t="s">
        <v>17</v>
      </c>
      <c r="C2107" t="s">
        <v>12</v>
      </c>
      <c r="D2107">
        <v>1026069</v>
      </c>
      <c r="E2107">
        <v>1026632</v>
      </c>
      <c r="F2107" t="s">
        <v>20</v>
      </c>
      <c r="G2107" t="s">
        <v>3564</v>
      </c>
      <c r="H2107" t="s">
        <v>3565</v>
      </c>
      <c r="I2107" t="s">
        <v>3562</v>
      </c>
      <c r="K2107">
        <v>564</v>
      </c>
    </row>
    <row r="2108" spans="1:11">
      <c r="A2108" t="s">
        <v>10</v>
      </c>
      <c r="B2108" t="s">
        <v>11</v>
      </c>
      <c r="C2108" t="s">
        <v>12</v>
      </c>
      <c r="D2108">
        <v>1026856</v>
      </c>
      <c r="E2108">
        <v>1027689</v>
      </c>
      <c r="F2108" t="s">
        <v>20</v>
      </c>
      <c r="I2108" t="s">
        <v>3566</v>
      </c>
      <c r="J2108" t="s">
        <v>3567</v>
      </c>
      <c r="K2108">
        <v>834</v>
      </c>
    </row>
    <row r="2109" spans="1:11">
      <c r="A2109" t="s">
        <v>16</v>
      </c>
      <c r="B2109" t="s">
        <v>17</v>
      </c>
      <c r="C2109" t="s">
        <v>12</v>
      </c>
      <c r="D2109">
        <v>1026856</v>
      </c>
      <c r="E2109">
        <v>1027689</v>
      </c>
      <c r="F2109" t="s">
        <v>20</v>
      </c>
      <c r="G2109" t="s">
        <v>3568</v>
      </c>
      <c r="H2109" t="s">
        <v>3569</v>
      </c>
      <c r="I2109" t="s">
        <v>3566</v>
      </c>
      <c r="K2109">
        <v>834</v>
      </c>
    </row>
    <row r="2110" spans="1:11">
      <c r="A2110" t="s">
        <v>10</v>
      </c>
      <c r="B2110" t="s">
        <v>11</v>
      </c>
      <c r="C2110" t="s">
        <v>12</v>
      </c>
      <c r="D2110">
        <v>1027686</v>
      </c>
      <c r="E2110">
        <v>1028741</v>
      </c>
      <c r="F2110" t="s">
        <v>20</v>
      </c>
      <c r="I2110" t="s">
        <v>3570</v>
      </c>
      <c r="J2110" t="s">
        <v>3571</v>
      </c>
      <c r="K2110">
        <v>1056</v>
      </c>
    </row>
    <row r="2111" spans="1:11">
      <c r="A2111" t="s">
        <v>16</v>
      </c>
      <c r="B2111" t="s">
        <v>17</v>
      </c>
      <c r="C2111" t="s">
        <v>12</v>
      </c>
      <c r="D2111">
        <v>1027686</v>
      </c>
      <c r="E2111">
        <v>1028741</v>
      </c>
      <c r="F2111" t="s">
        <v>20</v>
      </c>
      <c r="G2111" t="s">
        <v>3572</v>
      </c>
      <c r="H2111" t="s">
        <v>3573</v>
      </c>
      <c r="I2111" t="s">
        <v>3570</v>
      </c>
      <c r="K2111">
        <v>1056</v>
      </c>
    </row>
    <row r="2112" spans="1:11">
      <c r="A2112" t="s">
        <v>10</v>
      </c>
      <c r="B2112" t="s">
        <v>11</v>
      </c>
      <c r="C2112" t="s">
        <v>12</v>
      </c>
      <c r="D2112">
        <v>1028804</v>
      </c>
      <c r="E2112">
        <v>1029091</v>
      </c>
      <c r="F2112" t="s">
        <v>13</v>
      </c>
      <c r="I2112" t="s">
        <v>3574</v>
      </c>
      <c r="J2112" t="s">
        <v>3575</v>
      </c>
      <c r="K2112">
        <v>288</v>
      </c>
    </row>
    <row r="2113" spans="1:11">
      <c r="A2113" t="s">
        <v>16</v>
      </c>
      <c r="B2113" t="s">
        <v>17</v>
      </c>
      <c r="C2113" t="s">
        <v>12</v>
      </c>
      <c r="D2113">
        <v>1028804</v>
      </c>
      <c r="E2113">
        <v>1029091</v>
      </c>
      <c r="F2113" t="s">
        <v>13</v>
      </c>
      <c r="G2113" t="s">
        <v>3576</v>
      </c>
      <c r="H2113" t="s">
        <v>19</v>
      </c>
      <c r="I2113" t="s">
        <v>3574</v>
      </c>
      <c r="K2113">
        <v>288</v>
      </c>
    </row>
    <row r="2114" spans="1:11">
      <c r="A2114" t="s">
        <v>10</v>
      </c>
      <c r="B2114" t="s">
        <v>11</v>
      </c>
      <c r="C2114" t="s">
        <v>12</v>
      </c>
      <c r="D2114">
        <v>1029035</v>
      </c>
      <c r="E2114">
        <v>1029436</v>
      </c>
      <c r="F2114" t="s">
        <v>20</v>
      </c>
      <c r="I2114" t="s">
        <v>3577</v>
      </c>
      <c r="J2114" t="s">
        <v>3578</v>
      </c>
      <c r="K2114">
        <v>402</v>
      </c>
    </row>
    <row r="2115" spans="1:11">
      <c r="A2115" t="s">
        <v>16</v>
      </c>
      <c r="B2115" t="s">
        <v>17</v>
      </c>
      <c r="C2115" t="s">
        <v>12</v>
      </c>
      <c r="D2115">
        <v>1029035</v>
      </c>
      <c r="E2115">
        <v>1029436</v>
      </c>
      <c r="F2115" t="s">
        <v>20</v>
      </c>
      <c r="G2115" t="s">
        <v>3579</v>
      </c>
      <c r="H2115" t="s">
        <v>3580</v>
      </c>
      <c r="I2115" t="s">
        <v>3577</v>
      </c>
      <c r="K2115">
        <v>402</v>
      </c>
    </row>
    <row r="2116" spans="1:11">
      <c r="A2116" t="s">
        <v>10</v>
      </c>
      <c r="B2116" t="s">
        <v>11</v>
      </c>
      <c r="C2116" t="s">
        <v>12</v>
      </c>
      <c r="D2116">
        <v>1029476</v>
      </c>
      <c r="E2116">
        <v>1030426</v>
      </c>
      <c r="F2116" t="s">
        <v>20</v>
      </c>
      <c r="I2116" t="s">
        <v>3581</v>
      </c>
      <c r="J2116" t="s">
        <v>3582</v>
      </c>
      <c r="K2116">
        <v>951</v>
      </c>
    </row>
    <row r="2117" spans="1:11">
      <c r="A2117" t="s">
        <v>16</v>
      </c>
      <c r="B2117" t="s">
        <v>17</v>
      </c>
      <c r="C2117" t="s">
        <v>12</v>
      </c>
      <c r="D2117">
        <v>1029476</v>
      </c>
      <c r="E2117">
        <v>1030426</v>
      </c>
      <c r="F2117" t="s">
        <v>20</v>
      </c>
      <c r="G2117" t="s">
        <v>3583</v>
      </c>
      <c r="H2117" t="s">
        <v>3584</v>
      </c>
      <c r="I2117" t="s">
        <v>3581</v>
      </c>
      <c r="K2117">
        <v>951</v>
      </c>
    </row>
    <row r="2118" spans="1:11">
      <c r="A2118" t="s">
        <v>10</v>
      </c>
      <c r="B2118" t="s">
        <v>11</v>
      </c>
      <c r="C2118" t="s">
        <v>12</v>
      </c>
      <c r="D2118">
        <v>1030426</v>
      </c>
      <c r="E2118">
        <v>1031394</v>
      </c>
      <c r="F2118" t="s">
        <v>20</v>
      </c>
      <c r="I2118" t="s">
        <v>3585</v>
      </c>
      <c r="J2118" t="s">
        <v>3586</v>
      </c>
      <c r="K2118">
        <v>969</v>
      </c>
    </row>
    <row r="2119" spans="1:11">
      <c r="A2119" t="s">
        <v>16</v>
      </c>
      <c r="B2119" t="s">
        <v>17</v>
      </c>
      <c r="C2119" t="s">
        <v>12</v>
      </c>
      <c r="D2119">
        <v>1030426</v>
      </c>
      <c r="E2119">
        <v>1031394</v>
      </c>
      <c r="F2119" t="s">
        <v>20</v>
      </c>
      <c r="G2119" t="s">
        <v>3587</v>
      </c>
      <c r="H2119" t="s">
        <v>3584</v>
      </c>
      <c r="I2119" t="s">
        <v>3585</v>
      </c>
      <c r="K2119">
        <v>969</v>
      </c>
    </row>
    <row r="2120" spans="1:11">
      <c r="A2120" t="s">
        <v>10</v>
      </c>
      <c r="B2120" t="s">
        <v>11</v>
      </c>
      <c r="C2120" t="s">
        <v>12</v>
      </c>
      <c r="D2120">
        <v>1031398</v>
      </c>
      <c r="E2120">
        <v>1032567</v>
      </c>
      <c r="F2120" t="s">
        <v>20</v>
      </c>
      <c r="I2120" t="s">
        <v>3588</v>
      </c>
      <c r="J2120" t="s">
        <v>3589</v>
      </c>
      <c r="K2120">
        <v>1170</v>
      </c>
    </row>
    <row r="2121" spans="1:11">
      <c r="A2121" t="s">
        <v>16</v>
      </c>
      <c r="B2121" t="s">
        <v>17</v>
      </c>
      <c r="C2121" t="s">
        <v>12</v>
      </c>
      <c r="D2121">
        <v>1031398</v>
      </c>
      <c r="E2121">
        <v>1032567</v>
      </c>
      <c r="F2121" t="s">
        <v>20</v>
      </c>
      <c r="G2121" t="s">
        <v>3590</v>
      </c>
      <c r="H2121" t="s">
        <v>3591</v>
      </c>
      <c r="I2121" t="s">
        <v>3588</v>
      </c>
      <c r="K2121">
        <v>1170</v>
      </c>
    </row>
    <row r="2122" spans="1:11">
      <c r="A2122" t="s">
        <v>10</v>
      </c>
      <c r="B2122" t="s">
        <v>11</v>
      </c>
      <c r="C2122" t="s">
        <v>12</v>
      </c>
      <c r="D2122">
        <v>1032631</v>
      </c>
      <c r="E2122">
        <v>1033446</v>
      </c>
      <c r="F2122" t="s">
        <v>13</v>
      </c>
      <c r="I2122" t="s">
        <v>3592</v>
      </c>
      <c r="J2122" t="s">
        <v>3593</v>
      </c>
      <c r="K2122">
        <v>816</v>
      </c>
    </row>
    <row r="2123" spans="1:11">
      <c r="A2123" t="s">
        <v>16</v>
      </c>
      <c r="B2123" t="s">
        <v>17</v>
      </c>
      <c r="C2123" t="s">
        <v>12</v>
      </c>
      <c r="D2123">
        <v>1032631</v>
      </c>
      <c r="E2123">
        <v>1033446</v>
      </c>
      <c r="F2123" t="s">
        <v>13</v>
      </c>
      <c r="G2123" t="s">
        <v>3594</v>
      </c>
      <c r="H2123" t="s">
        <v>3595</v>
      </c>
      <c r="I2123" t="s">
        <v>3592</v>
      </c>
      <c r="K2123">
        <v>816</v>
      </c>
    </row>
    <row r="2124" spans="1:11">
      <c r="A2124" t="s">
        <v>10</v>
      </c>
      <c r="B2124" t="s">
        <v>11</v>
      </c>
      <c r="C2124" t="s">
        <v>12</v>
      </c>
      <c r="D2124">
        <v>1033625</v>
      </c>
      <c r="E2124">
        <v>1034566</v>
      </c>
      <c r="F2124" t="s">
        <v>13</v>
      </c>
      <c r="I2124" t="s">
        <v>3596</v>
      </c>
      <c r="J2124" t="s">
        <v>3597</v>
      </c>
      <c r="K2124">
        <v>942</v>
      </c>
    </row>
    <row r="2125" spans="1:11">
      <c r="A2125" t="s">
        <v>16</v>
      </c>
      <c r="B2125" t="s">
        <v>17</v>
      </c>
      <c r="C2125" t="s">
        <v>12</v>
      </c>
      <c r="D2125">
        <v>1033625</v>
      </c>
      <c r="E2125">
        <v>1034566</v>
      </c>
      <c r="F2125" t="s">
        <v>13</v>
      </c>
      <c r="G2125" t="s">
        <v>3598</v>
      </c>
      <c r="H2125" t="s">
        <v>3599</v>
      </c>
      <c r="I2125" t="s">
        <v>3596</v>
      </c>
      <c r="K2125">
        <v>942</v>
      </c>
    </row>
    <row r="2126" spans="1:11">
      <c r="A2126" t="s">
        <v>10</v>
      </c>
      <c r="B2126" t="s">
        <v>11</v>
      </c>
      <c r="C2126" t="s">
        <v>12</v>
      </c>
      <c r="D2126">
        <v>1034563</v>
      </c>
      <c r="E2126">
        <v>1035012</v>
      </c>
      <c r="F2126" t="s">
        <v>13</v>
      </c>
      <c r="I2126" t="s">
        <v>3600</v>
      </c>
      <c r="J2126" t="s">
        <v>3601</v>
      </c>
      <c r="K2126">
        <v>450</v>
      </c>
    </row>
    <row r="2127" spans="1:11">
      <c r="A2127" t="s">
        <v>16</v>
      </c>
      <c r="B2127" t="s">
        <v>17</v>
      </c>
      <c r="C2127" t="s">
        <v>12</v>
      </c>
      <c r="D2127">
        <v>1034563</v>
      </c>
      <c r="E2127">
        <v>1035012</v>
      </c>
      <c r="F2127" t="s">
        <v>13</v>
      </c>
      <c r="G2127" t="s">
        <v>3602</v>
      </c>
      <c r="H2127" t="s">
        <v>32</v>
      </c>
      <c r="I2127" t="s">
        <v>3600</v>
      </c>
      <c r="K2127">
        <v>450</v>
      </c>
    </row>
    <row r="2128" spans="1:11">
      <c r="A2128" t="s">
        <v>10</v>
      </c>
      <c r="B2128" t="s">
        <v>11</v>
      </c>
      <c r="C2128" t="s">
        <v>12</v>
      </c>
      <c r="D2128">
        <v>1035057</v>
      </c>
      <c r="E2128">
        <v>1036469</v>
      </c>
      <c r="F2128" t="s">
        <v>13</v>
      </c>
      <c r="I2128" t="s">
        <v>3603</v>
      </c>
      <c r="J2128" t="s">
        <v>3604</v>
      </c>
      <c r="K2128">
        <v>1413</v>
      </c>
    </row>
    <row r="2129" spans="1:11">
      <c r="A2129" t="s">
        <v>16</v>
      </c>
      <c r="B2129" t="s">
        <v>17</v>
      </c>
      <c r="C2129" t="s">
        <v>12</v>
      </c>
      <c r="D2129">
        <v>1035057</v>
      </c>
      <c r="E2129">
        <v>1036469</v>
      </c>
      <c r="F2129" t="s">
        <v>13</v>
      </c>
      <c r="G2129" t="s">
        <v>3605</v>
      </c>
      <c r="H2129" t="s">
        <v>3606</v>
      </c>
      <c r="I2129" t="s">
        <v>3603</v>
      </c>
      <c r="K2129">
        <v>1413</v>
      </c>
    </row>
    <row r="2130" spans="1:11">
      <c r="A2130" t="s">
        <v>10</v>
      </c>
      <c r="B2130" t="s">
        <v>11</v>
      </c>
      <c r="C2130" t="s">
        <v>12</v>
      </c>
      <c r="D2130">
        <v>1036466</v>
      </c>
      <c r="E2130">
        <v>1037353</v>
      </c>
      <c r="F2130" t="s">
        <v>20</v>
      </c>
      <c r="I2130" t="s">
        <v>3607</v>
      </c>
      <c r="J2130" t="s">
        <v>3608</v>
      </c>
      <c r="K2130">
        <v>888</v>
      </c>
    </row>
    <row r="2131" spans="1:11">
      <c r="A2131" t="s">
        <v>16</v>
      </c>
      <c r="B2131" t="s">
        <v>17</v>
      </c>
      <c r="C2131" t="s">
        <v>12</v>
      </c>
      <c r="D2131">
        <v>1036466</v>
      </c>
      <c r="E2131">
        <v>1037353</v>
      </c>
      <c r="F2131" t="s">
        <v>20</v>
      </c>
      <c r="G2131" t="s">
        <v>3609</v>
      </c>
      <c r="H2131" t="s">
        <v>2405</v>
      </c>
      <c r="I2131" t="s">
        <v>3607</v>
      </c>
      <c r="K2131">
        <v>888</v>
      </c>
    </row>
    <row r="2132" spans="1:11">
      <c r="A2132" t="s">
        <v>10</v>
      </c>
      <c r="B2132" t="s">
        <v>11</v>
      </c>
      <c r="C2132" t="s">
        <v>12</v>
      </c>
      <c r="D2132">
        <v>1037417</v>
      </c>
      <c r="E2132">
        <v>1038718</v>
      </c>
      <c r="F2132" t="s">
        <v>20</v>
      </c>
      <c r="I2132" t="s">
        <v>3610</v>
      </c>
      <c r="J2132" t="s">
        <v>3611</v>
      </c>
      <c r="K2132">
        <v>1302</v>
      </c>
    </row>
    <row r="2133" spans="1:11">
      <c r="A2133" t="s">
        <v>16</v>
      </c>
      <c r="B2133" t="s">
        <v>17</v>
      </c>
      <c r="C2133" t="s">
        <v>12</v>
      </c>
      <c r="D2133">
        <v>1037417</v>
      </c>
      <c r="E2133">
        <v>1038718</v>
      </c>
      <c r="F2133" t="s">
        <v>20</v>
      </c>
      <c r="G2133" t="s">
        <v>3612</v>
      </c>
      <c r="H2133" t="s">
        <v>3613</v>
      </c>
      <c r="I2133" t="s">
        <v>3610</v>
      </c>
      <c r="K2133">
        <v>1302</v>
      </c>
    </row>
    <row r="2134" spans="1:11">
      <c r="A2134" t="s">
        <v>10</v>
      </c>
      <c r="B2134" t="s">
        <v>11</v>
      </c>
      <c r="C2134" t="s">
        <v>12</v>
      </c>
      <c r="D2134">
        <v>1039056</v>
      </c>
      <c r="E2134">
        <v>1039469</v>
      </c>
      <c r="F2134" t="s">
        <v>13</v>
      </c>
      <c r="I2134" t="s">
        <v>3614</v>
      </c>
      <c r="J2134" t="s">
        <v>3615</v>
      </c>
      <c r="K2134">
        <v>414</v>
      </c>
    </row>
    <row r="2135" spans="1:11">
      <c r="A2135" t="s">
        <v>16</v>
      </c>
      <c r="B2135" t="s">
        <v>17</v>
      </c>
      <c r="C2135" t="s">
        <v>12</v>
      </c>
      <c r="D2135">
        <v>1039056</v>
      </c>
      <c r="E2135">
        <v>1039469</v>
      </c>
      <c r="F2135" t="s">
        <v>13</v>
      </c>
      <c r="G2135" t="s">
        <v>3616</v>
      </c>
      <c r="H2135" t="s">
        <v>3617</v>
      </c>
      <c r="I2135" t="s">
        <v>3614</v>
      </c>
      <c r="K2135">
        <v>414</v>
      </c>
    </row>
    <row r="2136" spans="1:11">
      <c r="A2136" t="s">
        <v>10</v>
      </c>
      <c r="B2136" t="s">
        <v>11</v>
      </c>
      <c r="C2136" t="s">
        <v>12</v>
      </c>
      <c r="D2136">
        <v>1039545</v>
      </c>
      <c r="E2136">
        <v>1040417</v>
      </c>
      <c r="F2136" t="s">
        <v>13</v>
      </c>
      <c r="I2136" t="s">
        <v>3618</v>
      </c>
      <c r="J2136" t="s">
        <v>3619</v>
      </c>
      <c r="K2136">
        <v>873</v>
      </c>
    </row>
    <row r="2137" spans="1:11">
      <c r="A2137" t="s">
        <v>16</v>
      </c>
      <c r="B2137" t="s">
        <v>17</v>
      </c>
      <c r="C2137" t="s">
        <v>12</v>
      </c>
      <c r="D2137">
        <v>1039545</v>
      </c>
      <c r="E2137">
        <v>1040417</v>
      </c>
      <c r="F2137" t="s">
        <v>13</v>
      </c>
      <c r="G2137" t="s">
        <v>3620</v>
      </c>
      <c r="H2137" t="s">
        <v>2405</v>
      </c>
      <c r="I2137" t="s">
        <v>3618</v>
      </c>
      <c r="K2137">
        <v>873</v>
      </c>
    </row>
    <row r="2138" spans="1:11">
      <c r="A2138" t="s">
        <v>10</v>
      </c>
      <c r="B2138" t="s">
        <v>11</v>
      </c>
      <c r="C2138" t="s">
        <v>12</v>
      </c>
      <c r="D2138">
        <v>1040482</v>
      </c>
      <c r="E2138">
        <v>1041756</v>
      </c>
      <c r="F2138" t="s">
        <v>13</v>
      </c>
      <c r="I2138" t="s">
        <v>3621</v>
      </c>
      <c r="J2138" t="s">
        <v>3622</v>
      </c>
      <c r="K2138">
        <v>1275</v>
      </c>
    </row>
    <row r="2139" spans="1:11">
      <c r="A2139" t="s">
        <v>16</v>
      </c>
      <c r="B2139" t="s">
        <v>17</v>
      </c>
      <c r="C2139" t="s">
        <v>12</v>
      </c>
      <c r="D2139">
        <v>1040482</v>
      </c>
      <c r="E2139">
        <v>1041756</v>
      </c>
      <c r="F2139" t="s">
        <v>13</v>
      </c>
      <c r="G2139" t="s">
        <v>3623</v>
      </c>
      <c r="H2139" t="s">
        <v>3624</v>
      </c>
      <c r="I2139" t="s">
        <v>3621</v>
      </c>
      <c r="K2139">
        <v>1275</v>
      </c>
    </row>
    <row r="2140" spans="1:11">
      <c r="A2140" t="s">
        <v>10</v>
      </c>
      <c r="B2140" t="s">
        <v>11</v>
      </c>
      <c r="C2140" t="s">
        <v>12</v>
      </c>
      <c r="D2140">
        <v>1041753</v>
      </c>
      <c r="E2140">
        <v>1042268</v>
      </c>
      <c r="F2140" t="s">
        <v>13</v>
      </c>
      <c r="I2140" t="s">
        <v>3625</v>
      </c>
      <c r="J2140" t="s">
        <v>3626</v>
      </c>
      <c r="K2140">
        <v>516</v>
      </c>
    </row>
    <row r="2141" spans="1:11">
      <c r="A2141" t="s">
        <v>16</v>
      </c>
      <c r="B2141" t="s">
        <v>17</v>
      </c>
      <c r="C2141" t="s">
        <v>12</v>
      </c>
      <c r="D2141">
        <v>1041753</v>
      </c>
      <c r="E2141">
        <v>1042268</v>
      </c>
      <c r="F2141" t="s">
        <v>13</v>
      </c>
      <c r="G2141" t="s">
        <v>3627</v>
      </c>
      <c r="H2141" t="s">
        <v>32</v>
      </c>
      <c r="I2141" t="s">
        <v>3625</v>
      </c>
      <c r="K2141">
        <v>516</v>
      </c>
    </row>
    <row r="2142" spans="1:11">
      <c r="A2142" t="s">
        <v>10</v>
      </c>
      <c r="B2142" t="s">
        <v>11</v>
      </c>
      <c r="C2142" t="s">
        <v>12</v>
      </c>
      <c r="D2142">
        <v>1042258</v>
      </c>
      <c r="E2142">
        <v>1043334</v>
      </c>
      <c r="F2142" t="s">
        <v>20</v>
      </c>
      <c r="I2142" t="s">
        <v>3628</v>
      </c>
      <c r="J2142" t="s">
        <v>3629</v>
      </c>
      <c r="K2142">
        <v>1077</v>
      </c>
    </row>
    <row r="2143" spans="1:11">
      <c r="A2143" t="s">
        <v>16</v>
      </c>
      <c r="B2143" t="s">
        <v>17</v>
      </c>
      <c r="C2143" t="s">
        <v>12</v>
      </c>
      <c r="D2143">
        <v>1042258</v>
      </c>
      <c r="E2143">
        <v>1043334</v>
      </c>
      <c r="F2143" t="s">
        <v>20</v>
      </c>
      <c r="G2143" t="s">
        <v>3630</v>
      </c>
      <c r="H2143" t="s">
        <v>273</v>
      </c>
      <c r="I2143" t="s">
        <v>3628</v>
      </c>
      <c r="K2143">
        <v>1077</v>
      </c>
    </row>
    <row r="2144" spans="1:11">
      <c r="A2144" t="s">
        <v>10</v>
      </c>
      <c r="B2144" t="s">
        <v>11</v>
      </c>
      <c r="C2144" t="s">
        <v>12</v>
      </c>
      <c r="D2144">
        <v>1043442</v>
      </c>
      <c r="E2144">
        <v>1044575</v>
      </c>
      <c r="F2144" t="s">
        <v>20</v>
      </c>
      <c r="I2144" t="s">
        <v>3631</v>
      </c>
      <c r="J2144" t="s">
        <v>3632</v>
      </c>
      <c r="K2144">
        <v>1134</v>
      </c>
    </row>
    <row r="2145" spans="1:11">
      <c r="A2145" t="s">
        <v>16</v>
      </c>
      <c r="B2145" t="s">
        <v>17</v>
      </c>
      <c r="C2145" t="s">
        <v>12</v>
      </c>
      <c r="D2145">
        <v>1043442</v>
      </c>
      <c r="E2145">
        <v>1044575</v>
      </c>
      <c r="F2145" t="s">
        <v>20</v>
      </c>
      <c r="G2145" t="s">
        <v>3633</v>
      </c>
      <c r="H2145" t="s">
        <v>3634</v>
      </c>
      <c r="I2145" t="s">
        <v>3631</v>
      </c>
      <c r="K2145">
        <v>1134</v>
      </c>
    </row>
    <row r="2146" spans="1:11">
      <c r="A2146" t="s">
        <v>10</v>
      </c>
      <c r="B2146" t="s">
        <v>11</v>
      </c>
      <c r="C2146" t="s">
        <v>12</v>
      </c>
      <c r="D2146">
        <v>1044640</v>
      </c>
      <c r="E2146">
        <v>1045890</v>
      </c>
      <c r="F2146" t="s">
        <v>13</v>
      </c>
      <c r="I2146" t="s">
        <v>3635</v>
      </c>
      <c r="J2146" t="s">
        <v>3636</v>
      </c>
      <c r="K2146">
        <v>1251</v>
      </c>
    </row>
    <row r="2147" spans="1:11">
      <c r="A2147" t="s">
        <v>16</v>
      </c>
      <c r="B2147" t="s">
        <v>17</v>
      </c>
      <c r="C2147" t="s">
        <v>12</v>
      </c>
      <c r="D2147">
        <v>1044640</v>
      </c>
      <c r="E2147">
        <v>1045890</v>
      </c>
      <c r="F2147" t="s">
        <v>13</v>
      </c>
      <c r="G2147" t="s">
        <v>3637</v>
      </c>
      <c r="H2147" t="s">
        <v>3638</v>
      </c>
      <c r="I2147" t="s">
        <v>3635</v>
      </c>
      <c r="K2147">
        <v>1251</v>
      </c>
    </row>
    <row r="2148" spans="1:11">
      <c r="A2148" t="s">
        <v>10</v>
      </c>
      <c r="B2148" t="s">
        <v>11</v>
      </c>
      <c r="C2148" t="s">
        <v>12</v>
      </c>
      <c r="D2148">
        <v>1045910</v>
      </c>
      <c r="E2148">
        <v>1046665</v>
      </c>
      <c r="F2148" t="s">
        <v>13</v>
      </c>
      <c r="I2148" t="s">
        <v>3639</v>
      </c>
      <c r="J2148" t="s">
        <v>3640</v>
      </c>
      <c r="K2148">
        <v>756</v>
      </c>
    </row>
    <row r="2149" spans="1:11">
      <c r="A2149" t="s">
        <v>16</v>
      </c>
      <c r="B2149" t="s">
        <v>17</v>
      </c>
      <c r="C2149" t="s">
        <v>12</v>
      </c>
      <c r="D2149">
        <v>1045910</v>
      </c>
      <c r="E2149">
        <v>1046665</v>
      </c>
      <c r="F2149" t="s">
        <v>13</v>
      </c>
      <c r="G2149" t="s">
        <v>3641</v>
      </c>
      <c r="H2149" t="s">
        <v>3642</v>
      </c>
      <c r="I2149" t="s">
        <v>3639</v>
      </c>
      <c r="K2149">
        <v>756</v>
      </c>
    </row>
    <row r="2150" spans="1:11">
      <c r="A2150" t="s">
        <v>10</v>
      </c>
      <c r="B2150" t="s">
        <v>11</v>
      </c>
      <c r="C2150" t="s">
        <v>12</v>
      </c>
      <c r="D2150">
        <v>1046665</v>
      </c>
      <c r="E2150">
        <v>1047264</v>
      </c>
      <c r="F2150" t="s">
        <v>13</v>
      </c>
      <c r="I2150" t="s">
        <v>3643</v>
      </c>
      <c r="J2150" t="s">
        <v>3644</v>
      </c>
      <c r="K2150">
        <v>600</v>
      </c>
    </row>
    <row r="2151" spans="1:11">
      <c r="A2151" t="s">
        <v>16</v>
      </c>
      <c r="B2151" t="s">
        <v>17</v>
      </c>
      <c r="C2151" t="s">
        <v>12</v>
      </c>
      <c r="D2151">
        <v>1046665</v>
      </c>
      <c r="E2151">
        <v>1047264</v>
      </c>
      <c r="F2151" t="s">
        <v>13</v>
      </c>
      <c r="G2151" t="s">
        <v>3645</v>
      </c>
      <c r="H2151" t="s">
        <v>19</v>
      </c>
      <c r="I2151" t="s">
        <v>3643</v>
      </c>
      <c r="K2151">
        <v>600</v>
      </c>
    </row>
    <row r="2152" spans="1:11">
      <c r="A2152" t="s">
        <v>10</v>
      </c>
      <c r="B2152" t="s">
        <v>11</v>
      </c>
      <c r="C2152" t="s">
        <v>12</v>
      </c>
      <c r="D2152">
        <v>1047261</v>
      </c>
      <c r="E2152">
        <v>1049069</v>
      </c>
      <c r="F2152" t="s">
        <v>20</v>
      </c>
      <c r="I2152" t="s">
        <v>3646</v>
      </c>
      <c r="J2152" t="s">
        <v>3647</v>
      </c>
      <c r="K2152">
        <v>1809</v>
      </c>
    </row>
    <row r="2153" spans="1:11">
      <c r="A2153" t="s">
        <v>16</v>
      </c>
      <c r="B2153" t="s">
        <v>17</v>
      </c>
      <c r="C2153" t="s">
        <v>12</v>
      </c>
      <c r="D2153">
        <v>1047261</v>
      </c>
      <c r="E2153">
        <v>1049069</v>
      </c>
      <c r="F2153" t="s">
        <v>20</v>
      </c>
      <c r="G2153" t="s">
        <v>3648</v>
      </c>
      <c r="H2153" t="s">
        <v>545</v>
      </c>
      <c r="I2153" t="s">
        <v>3646</v>
      </c>
      <c r="K2153">
        <v>1809</v>
      </c>
    </row>
    <row r="2154" spans="1:11">
      <c r="A2154" t="s">
        <v>10</v>
      </c>
      <c r="B2154" t="s">
        <v>11</v>
      </c>
      <c r="C2154" t="s">
        <v>12</v>
      </c>
      <c r="D2154">
        <v>1049136</v>
      </c>
      <c r="E2154">
        <v>1049861</v>
      </c>
      <c r="F2154" t="s">
        <v>20</v>
      </c>
      <c r="I2154" t="s">
        <v>3649</v>
      </c>
      <c r="J2154" t="s">
        <v>3650</v>
      </c>
      <c r="K2154">
        <v>726</v>
      </c>
    </row>
    <row r="2155" spans="1:11">
      <c r="A2155" t="s">
        <v>16</v>
      </c>
      <c r="B2155" t="s">
        <v>17</v>
      </c>
      <c r="C2155" t="s">
        <v>12</v>
      </c>
      <c r="D2155">
        <v>1049136</v>
      </c>
      <c r="E2155">
        <v>1049861</v>
      </c>
      <c r="F2155" t="s">
        <v>20</v>
      </c>
      <c r="G2155" t="s">
        <v>3651</v>
      </c>
      <c r="H2155" t="s">
        <v>32</v>
      </c>
      <c r="I2155" t="s">
        <v>3649</v>
      </c>
      <c r="K2155">
        <v>726</v>
      </c>
    </row>
    <row r="2156" spans="1:11">
      <c r="A2156" t="s">
        <v>10</v>
      </c>
      <c r="B2156" t="s">
        <v>11</v>
      </c>
      <c r="C2156" t="s">
        <v>12</v>
      </c>
      <c r="D2156">
        <v>1049884</v>
      </c>
      <c r="E2156">
        <v>1050360</v>
      </c>
      <c r="F2156" t="s">
        <v>20</v>
      </c>
      <c r="I2156" t="s">
        <v>3652</v>
      </c>
      <c r="J2156" t="s">
        <v>3653</v>
      </c>
      <c r="K2156">
        <v>477</v>
      </c>
    </row>
    <row r="2157" spans="1:11">
      <c r="A2157" t="s">
        <v>16</v>
      </c>
      <c r="B2157" t="s">
        <v>17</v>
      </c>
      <c r="C2157" t="s">
        <v>12</v>
      </c>
      <c r="D2157">
        <v>1049884</v>
      </c>
      <c r="E2157">
        <v>1050360</v>
      </c>
      <c r="F2157" t="s">
        <v>20</v>
      </c>
      <c r="G2157" t="s">
        <v>3654</v>
      </c>
      <c r="H2157" t="s">
        <v>3655</v>
      </c>
      <c r="I2157" t="s">
        <v>3652</v>
      </c>
      <c r="K2157">
        <v>477</v>
      </c>
    </row>
    <row r="2158" spans="1:11">
      <c r="A2158" t="s">
        <v>10</v>
      </c>
      <c r="B2158" t="s">
        <v>11</v>
      </c>
      <c r="C2158" t="s">
        <v>12</v>
      </c>
      <c r="D2158">
        <v>1050448</v>
      </c>
      <c r="E2158">
        <v>1050993</v>
      </c>
      <c r="F2158" t="s">
        <v>13</v>
      </c>
      <c r="I2158" t="s">
        <v>3656</v>
      </c>
      <c r="J2158" t="s">
        <v>3657</v>
      </c>
      <c r="K2158">
        <v>546</v>
      </c>
    </row>
    <row r="2159" spans="1:11">
      <c r="A2159" t="s">
        <v>16</v>
      </c>
      <c r="B2159" t="s">
        <v>17</v>
      </c>
      <c r="C2159" t="s">
        <v>12</v>
      </c>
      <c r="D2159">
        <v>1050448</v>
      </c>
      <c r="E2159">
        <v>1050993</v>
      </c>
      <c r="F2159" t="s">
        <v>13</v>
      </c>
      <c r="G2159" t="s">
        <v>3658</v>
      </c>
      <c r="H2159" t="s">
        <v>3659</v>
      </c>
      <c r="I2159" t="s">
        <v>3656</v>
      </c>
      <c r="K2159">
        <v>546</v>
      </c>
    </row>
    <row r="2160" spans="1:11">
      <c r="A2160" t="s">
        <v>10</v>
      </c>
      <c r="B2160" t="s">
        <v>11</v>
      </c>
      <c r="C2160" t="s">
        <v>12</v>
      </c>
      <c r="D2160">
        <v>1051224</v>
      </c>
      <c r="E2160">
        <v>1051430</v>
      </c>
      <c r="F2160" t="s">
        <v>13</v>
      </c>
      <c r="I2160" t="s">
        <v>3660</v>
      </c>
      <c r="J2160" t="s">
        <v>3661</v>
      </c>
      <c r="K2160">
        <v>207</v>
      </c>
    </row>
    <row r="2161" spans="1:11">
      <c r="A2161" t="s">
        <v>16</v>
      </c>
      <c r="B2161" t="s">
        <v>17</v>
      </c>
      <c r="C2161" t="s">
        <v>12</v>
      </c>
      <c r="D2161">
        <v>1051224</v>
      </c>
      <c r="E2161">
        <v>1051430</v>
      </c>
      <c r="F2161" t="s">
        <v>13</v>
      </c>
      <c r="G2161" t="s">
        <v>3662</v>
      </c>
      <c r="H2161" t="s">
        <v>3663</v>
      </c>
      <c r="I2161" t="s">
        <v>3660</v>
      </c>
      <c r="K2161">
        <v>207</v>
      </c>
    </row>
    <row r="2162" spans="1:11">
      <c r="A2162" t="s">
        <v>10</v>
      </c>
      <c r="B2162" t="s">
        <v>11</v>
      </c>
      <c r="C2162" t="s">
        <v>12</v>
      </c>
      <c r="D2162">
        <v>1051480</v>
      </c>
      <c r="E2162">
        <v>1052553</v>
      </c>
      <c r="F2162" t="s">
        <v>13</v>
      </c>
      <c r="I2162" t="s">
        <v>3664</v>
      </c>
      <c r="J2162" t="s">
        <v>3665</v>
      </c>
      <c r="K2162">
        <v>1074</v>
      </c>
    </row>
    <row r="2163" spans="1:11">
      <c r="A2163" t="s">
        <v>16</v>
      </c>
      <c r="B2163" t="s">
        <v>17</v>
      </c>
      <c r="C2163" t="s">
        <v>12</v>
      </c>
      <c r="D2163">
        <v>1051480</v>
      </c>
      <c r="E2163">
        <v>1052553</v>
      </c>
      <c r="F2163" t="s">
        <v>13</v>
      </c>
      <c r="G2163" t="s">
        <v>3666</v>
      </c>
      <c r="H2163" t="s">
        <v>3667</v>
      </c>
      <c r="I2163" t="s">
        <v>3664</v>
      </c>
      <c r="K2163">
        <v>1074</v>
      </c>
    </row>
    <row r="2164" spans="1:11">
      <c r="A2164" t="s">
        <v>10</v>
      </c>
      <c r="B2164" t="s">
        <v>11</v>
      </c>
      <c r="C2164" t="s">
        <v>12</v>
      </c>
      <c r="D2164">
        <v>1052550</v>
      </c>
      <c r="E2164">
        <v>1053521</v>
      </c>
      <c r="F2164" t="s">
        <v>13</v>
      </c>
      <c r="I2164" t="s">
        <v>3668</v>
      </c>
      <c r="J2164" t="s">
        <v>3669</v>
      </c>
      <c r="K2164">
        <v>972</v>
      </c>
    </row>
    <row r="2165" spans="1:11">
      <c r="A2165" t="s">
        <v>16</v>
      </c>
      <c r="B2165" t="s">
        <v>17</v>
      </c>
      <c r="C2165" t="s">
        <v>12</v>
      </c>
      <c r="D2165">
        <v>1052550</v>
      </c>
      <c r="E2165">
        <v>1053521</v>
      </c>
      <c r="F2165" t="s">
        <v>13</v>
      </c>
      <c r="G2165" t="s">
        <v>3670</v>
      </c>
      <c r="H2165" t="s">
        <v>3671</v>
      </c>
      <c r="I2165" t="s">
        <v>3668</v>
      </c>
      <c r="K2165">
        <v>972</v>
      </c>
    </row>
    <row r="2166" spans="1:11">
      <c r="A2166" t="s">
        <v>10</v>
      </c>
      <c r="B2166" t="s">
        <v>11</v>
      </c>
      <c r="C2166" t="s">
        <v>12</v>
      </c>
      <c r="D2166">
        <v>1053619</v>
      </c>
      <c r="E2166">
        <v>1053921</v>
      </c>
      <c r="F2166" t="s">
        <v>13</v>
      </c>
      <c r="I2166" t="s">
        <v>3672</v>
      </c>
      <c r="J2166" t="s">
        <v>3673</v>
      </c>
      <c r="K2166">
        <v>303</v>
      </c>
    </row>
    <row r="2167" spans="1:11">
      <c r="A2167" t="s">
        <v>16</v>
      </c>
      <c r="B2167" t="s">
        <v>17</v>
      </c>
      <c r="C2167" t="s">
        <v>12</v>
      </c>
      <c r="D2167">
        <v>1053619</v>
      </c>
      <c r="E2167">
        <v>1053921</v>
      </c>
      <c r="F2167" t="s">
        <v>13</v>
      </c>
      <c r="G2167" t="s">
        <v>3674</v>
      </c>
      <c r="H2167" t="s">
        <v>3675</v>
      </c>
      <c r="I2167" t="s">
        <v>3672</v>
      </c>
      <c r="K2167">
        <v>303</v>
      </c>
    </row>
    <row r="2168" spans="1:11">
      <c r="A2168" t="s">
        <v>10</v>
      </c>
      <c r="B2168" t="s">
        <v>11</v>
      </c>
      <c r="C2168" t="s">
        <v>12</v>
      </c>
      <c r="D2168">
        <v>1053926</v>
      </c>
      <c r="E2168">
        <v>1055143</v>
      </c>
      <c r="F2168" t="s">
        <v>13</v>
      </c>
      <c r="I2168" t="s">
        <v>3676</v>
      </c>
      <c r="J2168" t="s">
        <v>3677</v>
      </c>
      <c r="K2168">
        <v>1218</v>
      </c>
    </row>
    <row r="2169" spans="1:11">
      <c r="A2169" t="s">
        <v>16</v>
      </c>
      <c r="B2169" t="s">
        <v>17</v>
      </c>
      <c r="C2169" t="s">
        <v>12</v>
      </c>
      <c r="D2169">
        <v>1053926</v>
      </c>
      <c r="E2169">
        <v>1055143</v>
      </c>
      <c r="F2169" t="s">
        <v>13</v>
      </c>
      <c r="G2169" t="s">
        <v>3678</v>
      </c>
      <c r="H2169" t="s">
        <v>3679</v>
      </c>
      <c r="I2169" t="s">
        <v>3676</v>
      </c>
      <c r="K2169">
        <v>1218</v>
      </c>
    </row>
    <row r="2170" spans="1:11">
      <c r="A2170" t="s">
        <v>10</v>
      </c>
      <c r="B2170" t="s">
        <v>565</v>
      </c>
      <c r="C2170" t="s">
        <v>12</v>
      </c>
      <c r="D2170">
        <v>1055200</v>
      </c>
      <c r="E2170">
        <v>1055276</v>
      </c>
      <c r="F2170" t="s">
        <v>13</v>
      </c>
      <c r="I2170" t="s">
        <v>3680</v>
      </c>
      <c r="J2170" t="s">
        <v>3681</v>
      </c>
      <c r="K2170">
        <v>77</v>
      </c>
    </row>
    <row r="2171" spans="1:11">
      <c r="A2171" t="s">
        <v>565</v>
      </c>
      <c r="C2171" t="s">
        <v>12</v>
      </c>
      <c r="D2171">
        <v>1055200</v>
      </c>
      <c r="E2171">
        <v>1055276</v>
      </c>
      <c r="F2171" t="s">
        <v>13</v>
      </c>
      <c r="H2171" t="s">
        <v>3682</v>
      </c>
      <c r="I2171" t="s">
        <v>3680</v>
      </c>
      <c r="J2171" t="s">
        <v>3683</v>
      </c>
      <c r="K2171">
        <v>77</v>
      </c>
    </row>
    <row r="2172" spans="1:11">
      <c r="A2172" t="s">
        <v>10</v>
      </c>
      <c r="B2172" t="s">
        <v>11</v>
      </c>
      <c r="C2172" t="s">
        <v>12</v>
      </c>
      <c r="D2172">
        <v>1055344</v>
      </c>
      <c r="E2172">
        <v>1056420</v>
      </c>
      <c r="F2172" t="s">
        <v>13</v>
      </c>
      <c r="I2172" t="s">
        <v>3684</v>
      </c>
      <c r="J2172" t="s">
        <v>3685</v>
      </c>
      <c r="K2172">
        <v>1077</v>
      </c>
    </row>
    <row r="2173" spans="1:11">
      <c r="A2173" t="s">
        <v>16</v>
      </c>
      <c r="B2173" t="s">
        <v>17</v>
      </c>
      <c r="C2173" t="s">
        <v>12</v>
      </c>
      <c r="D2173">
        <v>1055344</v>
      </c>
      <c r="E2173">
        <v>1056420</v>
      </c>
      <c r="F2173" t="s">
        <v>13</v>
      </c>
      <c r="G2173" t="s">
        <v>3686</v>
      </c>
      <c r="H2173" t="s">
        <v>3687</v>
      </c>
      <c r="I2173" t="s">
        <v>3684</v>
      </c>
      <c r="K2173">
        <v>1077</v>
      </c>
    </row>
    <row r="2174" spans="1:11">
      <c r="A2174" t="s">
        <v>10</v>
      </c>
      <c r="B2174" t="s">
        <v>11</v>
      </c>
      <c r="C2174" t="s">
        <v>12</v>
      </c>
      <c r="D2174">
        <v>1056472</v>
      </c>
      <c r="E2174">
        <v>1057143</v>
      </c>
      <c r="F2174" t="s">
        <v>20</v>
      </c>
      <c r="I2174" t="s">
        <v>3688</v>
      </c>
      <c r="J2174" t="s">
        <v>3689</v>
      </c>
      <c r="K2174">
        <v>672</v>
      </c>
    </row>
    <row r="2175" spans="1:11">
      <c r="A2175" t="s">
        <v>16</v>
      </c>
      <c r="B2175" t="s">
        <v>17</v>
      </c>
      <c r="C2175" t="s">
        <v>12</v>
      </c>
      <c r="D2175">
        <v>1056472</v>
      </c>
      <c r="E2175">
        <v>1057143</v>
      </c>
      <c r="F2175" t="s">
        <v>20</v>
      </c>
      <c r="G2175" t="s">
        <v>3690</v>
      </c>
      <c r="H2175" t="s">
        <v>3691</v>
      </c>
      <c r="I2175" t="s">
        <v>3688</v>
      </c>
      <c r="K2175">
        <v>672</v>
      </c>
    </row>
    <row r="2176" spans="1:11">
      <c r="A2176" t="s">
        <v>10</v>
      </c>
      <c r="B2176" t="s">
        <v>11</v>
      </c>
      <c r="C2176" t="s">
        <v>12</v>
      </c>
      <c r="D2176">
        <v>1057140</v>
      </c>
      <c r="E2176">
        <v>1057931</v>
      </c>
      <c r="F2176" t="s">
        <v>20</v>
      </c>
      <c r="I2176" t="s">
        <v>3692</v>
      </c>
      <c r="J2176" t="s">
        <v>3693</v>
      </c>
      <c r="K2176">
        <v>792</v>
      </c>
    </row>
    <row r="2177" spans="1:11">
      <c r="A2177" t="s">
        <v>16</v>
      </c>
      <c r="B2177" t="s">
        <v>17</v>
      </c>
      <c r="C2177" t="s">
        <v>12</v>
      </c>
      <c r="D2177">
        <v>1057140</v>
      </c>
      <c r="E2177">
        <v>1057931</v>
      </c>
      <c r="F2177" t="s">
        <v>20</v>
      </c>
      <c r="G2177" t="s">
        <v>3694</v>
      </c>
      <c r="H2177" t="s">
        <v>3695</v>
      </c>
      <c r="I2177" t="s">
        <v>3692</v>
      </c>
      <c r="K2177">
        <v>792</v>
      </c>
    </row>
    <row r="2178" spans="1:11">
      <c r="A2178" t="s">
        <v>10</v>
      </c>
      <c r="B2178" t="s">
        <v>11</v>
      </c>
      <c r="C2178" t="s">
        <v>12</v>
      </c>
      <c r="D2178">
        <v>1057947</v>
      </c>
      <c r="E2178">
        <v>1058945</v>
      </c>
      <c r="F2178" t="s">
        <v>20</v>
      </c>
      <c r="I2178" t="s">
        <v>3696</v>
      </c>
      <c r="J2178" t="s">
        <v>3697</v>
      </c>
      <c r="K2178">
        <v>999</v>
      </c>
    </row>
    <row r="2179" spans="1:11">
      <c r="A2179" t="s">
        <v>16</v>
      </c>
      <c r="B2179" t="s">
        <v>17</v>
      </c>
      <c r="C2179" t="s">
        <v>12</v>
      </c>
      <c r="D2179">
        <v>1057947</v>
      </c>
      <c r="E2179">
        <v>1058945</v>
      </c>
      <c r="F2179" t="s">
        <v>20</v>
      </c>
      <c r="G2179" t="s">
        <v>3698</v>
      </c>
      <c r="H2179" t="s">
        <v>3699</v>
      </c>
      <c r="I2179" t="s">
        <v>3696</v>
      </c>
      <c r="K2179">
        <v>999</v>
      </c>
    </row>
    <row r="2180" spans="1:11">
      <c r="A2180" t="s">
        <v>10</v>
      </c>
      <c r="B2180" t="s">
        <v>11</v>
      </c>
      <c r="C2180" t="s">
        <v>12</v>
      </c>
      <c r="D2180">
        <v>1058949</v>
      </c>
      <c r="E2180">
        <v>1059917</v>
      </c>
      <c r="F2180" t="s">
        <v>20</v>
      </c>
      <c r="I2180" t="s">
        <v>3700</v>
      </c>
      <c r="J2180" t="s">
        <v>3701</v>
      </c>
      <c r="K2180">
        <v>969</v>
      </c>
    </row>
    <row r="2181" spans="1:11">
      <c r="A2181" t="s">
        <v>16</v>
      </c>
      <c r="B2181" t="s">
        <v>17</v>
      </c>
      <c r="C2181" t="s">
        <v>12</v>
      </c>
      <c r="D2181">
        <v>1058949</v>
      </c>
      <c r="E2181">
        <v>1059917</v>
      </c>
      <c r="F2181" t="s">
        <v>20</v>
      </c>
      <c r="G2181" t="s">
        <v>3702</v>
      </c>
      <c r="H2181" t="s">
        <v>3703</v>
      </c>
      <c r="I2181" t="s">
        <v>3700</v>
      </c>
      <c r="K2181">
        <v>969</v>
      </c>
    </row>
    <row r="2182" spans="1:11">
      <c r="A2182" t="s">
        <v>10</v>
      </c>
      <c r="B2182" t="s">
        <v>11</v>
      </c>
      <c r="C2182" t="s">
        <v>12</v>
      </c>
      <c r="D2182">
        <v>1059999</v>
      </c>
      <c r="E2182">
        <v>1061741</v>
      </c>
      <c r="F2182" t="s">
        <v>20</v>
      </c>
      <c r="I2182" t="s">
        <v>3704</v>
      </c>
      <c r="J2182" t="s">
        <v>3705</v>
      </c>
      <c r="K2182">
        <v>1743</v>
      </c>
    </row>
    <row r="2183" spans="1:11">
      <c r="A2183" t="s">
        <v>16</v>
      </c>
      <c r="B2183" t="s">
        <v>17</v>
      </c>
      <c r="C2183" t="s">
        <v>12</v>
      </c>
      <c r="D2183">
        <v>1059999</v>
      </c>
      <c r="E2183">
        <v>1061741</v>
      </c>
      <c r="F2183" t="s">
        <v>20</v>
      </c>
      <c r="G2183" t="s">
        <v>3706</v>
      </c>
      <c r="H2183" t="s">
        <v>3707</v>
      </c>
      <c r="I2183" t="s">
        <v>3704</v>
      </c>
      <c r="K2183">
        <v>1743</v>
      </c>
    </row>
    <row r="2184" spans="1:11">
      <c r="A2184" t="s">
        <v>10</v>
      </c>
      <c r="B2184" t="s">
        <v>11</v>
      </c>
      <c r="C2184" t="s">
        <v>12</v>
      </c>
      <c r="D2184">
        <v>1062034</v>
      </c>
      <c r="E2184">
        <v>1063197</v>
      </c>
      <c r="F2184" t="s">
        <v>20</v>
      </c>
      <c r="I2184" t="s">
        <v>3708</v>
      </c>
      <c r="J2184" t="s">
        <v>3709</v>
      </c>
      <c r="K2184">
        <v>1164</v>
      </c>
    </row>
    <row r="2185" spans="1:11">
      <c r="A2185" t="s">
        <v>16</v>
      </c>
      <c r="B2185" t="s">
        <v>17</v>
      </c>
      <c r="C2185" t="s">
        <v>12</v>
      </c>
      <c r="D2185">
        <v>1062034</v>
      </c>
      <c r="E2185">
        <v>1063197</v>
      </c>
      <c r="F2185" t="s">
        <v>20</v>
      </c>
      <c r="G2185" t="s">
        <v>3710</v>
      </c>
      <c r="H2185" t="s">
        <v>3711</v>
      </c>
      <c r="I2185" t="s">
        <v>3708</v>
      </c>
      <c r="K2185">
        <v>1164</v>
      </c>
    </row>
    <row r="2186" spans="1:11">
      <c r="A2186" t="s">
        <v>10</v>
      </c>
      <c r="B2186" t="s">
        <v>11</v>
      </c>
      <c r="C2186" t="s">
        <v>12</v>
      </c>
      <c r="D2186">
        <v>1063279</v>
      </c>
      <c r="E2186">
        <v>1063602</v>
      </c>
      <c r="F2186" t="s">
        <v>13</v>
      </c>
      <c r="I2186" t="s">
        <v>3712</v>
      </c>
      <c r="J2186" t="s">
        <v>3713</v>
      </c>
      <c r="K2186">
        <v>324</v>
      </c>
    </row>
    <row r="2187" spans="1:11">
      <c r="A2187" t="s">
        <v>16</v>
      </c>
      <c r="B2187" t="s">
        <v>17</v>
      </c>
      <c r="C2187" t="s">
        <v>12</v>
      </c>
      <c r="D2187">
        <v>1063279</v>
      </c>
      <c r="E2187">
        <v>1063602</v>
      </c>
      <c r="F2187" t="s">
        <v>13</v>
      </c>
      <c r="G2187" t="s">
        <v>3714</v>
      </c>
      <c r="H2187" t="s">
        <v>3014</v>
      </c>
      <c r="I2187" t="s">
        <v>3712</v>
      </c>
      <c r="K2187">
        <v>324</v>
      </c>
    </row>
    <row r="2188" spans="1:11">
      <c r="A2188" t="s">
        <v>10</v>
      </c>
      <c r="B2188" t="s">
        <v>11</v>
      </c>
      <c r="C2188" t="s">
        <v>12</v>
      </c>
      <c r="D2188">
        <v>1063639</v>
      </c>
      <c r="E2188">
        <v>1064688</v>
      </c>
      <c r="F2188" t="s">
        <v>20</v>
      </c>
      <c r="I2188" t="s">
        <v>3715</v>
      </c>
      <c r="J2188" t="s">
        <v>3716</v>
      </c>
      <c r="K2188">
        <v>1050</v>
      </c>
    </row>
    <row r="2189" spans="1:11">
      <c r="A2189" t="s">
        <v>16</v>
      </c>
      <c r="B2189" t="s">
        <v>17</v>
      </c>
      <c r="C2189" t="s">
        <v>12</v>
      </c>
      <c r="D2189">
        <v>1063639</v>
      </c>
      <c r="E2189">
        <v>1064688</v>
      </c>
      <c r="F2189" t="s">
        <v>20</v>
      </c>
      <c r="G2189" t="s">
        <v>3717</v>
      </c>
      <c r="H2189" t="s">
        <v>19</v>
      </c>
      <c r="I2189" t="s">
        <v>3715</v>
      </c>
      <c r="K2189">
        <v>1050</v>
      </c>
    </row>
    <row r="2190" spans="1:11">
      <c r="A2190" t="s">
        <v>10</v>
      </c>
      <c r="B2190" t="s">
        <v>11</v>
      </c>
      <c r="C2190" t="s">
        <v>12</v>
      </c>
      <c r="D2190">
        <v>1064765</v>
      </c>
      <c r="E2190">
        <v>1065058</v>
      </c>
      <c r="F2190" t="s">
        <v>20</v>
      </c>
      <c r="I2190" t="s">
        <v>3718</v>
      </c>
      <c r="J2190" t="s">
        <v>3719</v>
      </c>
      <c r="K2190">
        <v>294</v>
      </c>
    </row>
    <row r="2191" spans="1:11">
      <c r="A2191" t="s">
        <v>16</v>
      </c>
      <c r="B2191" t="s">
        <v>17</v>
      </c>
      <c r="C2191" t="s">
        <v>12</v>
      </c>
      <c r="D2191">
        <v>1064765</v>
      </c>
      <c r="E2191">
        <v>1065058</v>
      </c>
      <c r="F2191" t="s">
        <v>20</v>
      </c>
      <c r="G2191" t="s">
        <v>3720</v>
      </c>
      <c r="H2191" t="s">
        <v>19</v>
      </c>
      <c r="I2191" t="s">
        <v>3718</v>
      </c>
      <c r="K2191">
        <v>294</v>
      </c>
    </row>
    <row r="2192" spans="1:11">
      <c r="A2192" t="s">
        <v>10</v>
      </c>
      <c r="B2192" t="s">
        <v>11</v>
      </c>
      <c r="C2192" t="s">
        <v>12</v>
      </c>
      <c r="D2192">
        <v>1065403</v>
      </c>
      <c r="E2192">
        <v>1066185</v>
      </c>
      <c r="F2192" t="s">
        <v>13</v>
      </c>
      <c r="I2192" t="s">
        <v>3721</v>
      </c>
      <c r="J2192" t="s">
        <v>3722</v>
      </c>
      <c r="K2192">
        <v>783</v>
      </c>
    </row>
    <row r="2193" spans="1:11">
      <c r="A2193" t="s">
        <v>16</v>
      </c>
      <c r="B2193" t="s">
        <v>17</v>
      </c>
      <c r="C2193" t="s">
        <v>12</v>
      </c>
      <c r="D2193">
        <v>1065403</v>
      </c>
      <c r="E2193">
        <v>1066185</v>
      </c>
      <c r="F2193" t="s">
        <v>13</v>
      </c>
      <c r="G2193" t="s">
        <v>3723</v>
      </c>
      <c r="H2193" t="s">
        <v>3724</v>
      </c>
      <c r="I2193" t="s">
        <v>3721</v>
      </c>
      <c r="K2193">
        <v>783</v>
      </c>
    </row>
    <row r="2194" spans="1:11">
      <c r="A2194" t="s">
        <v>10</v>
      </c>
      <c r="B2194" t="s">
        <v>11</v>
      </c>
      <c r="C2194" t="s">
        <v>12</v>
      </c>
      <c r="D2194">
        <v>1066186</v>
      </c>
      <c r="E2194">
        <v>1066914</v>
      </c>
      <c r="F2194" t="s">
        <v>20</v>
      </c>
      <c r="I2194" t="s">
        <v>3725</v>
      </c>
      <c r="J2194" t="s">
        <v>3726</v>
      </c>
      <c r="K2194">
        <v>729</v>
      </c>
    </row>
    <row r="2195" spans="1:11">
      <c r="A2195" t="s">
        <v>16</v>
      </c>
      <c r="B2195" t="s">
        <v>17</v>
      </c>
      <c r="C2195" t="s">
        <v>12</v>
      </c>
      <c r="D2195">
        <v>1066186</v>
      </c>
      <c r="E2195">
        <v>1066914</v>
      </c>
      <c r="F2195" t="s">
        <v>20</v>
      </c>
      <c r="G2195" t="s">
        <v>3727</v>
      </c>
      <c r="H2195" t="s">
        <v>3728</v>
      </c>
      <c r="I2195" t="s">
        <v>3725</v>
      </c>
      <c r="K2195">
        <v>729</v>
      </c>
    </row>
    <row r="2196" spans="1:11">
      <c r="A2196" t="s">
        <v>10</v>
      </c>
      <c r="B2196" t="s">
        <v>11</v>
      </c>
      <c r="C2196" t="s">
        <v>12</v>
      </c>
      <c r="D2196">
        <v>1067049</v>
      </c>
      <c r="E2196">
        <v>1067633</v>
      </c>
      <c r="F2196" t="s">
        <v>20</v>
      </c>
      <c r="I2196" t="s">
        <v>3729</v>
      </c>
      <c r="J2196" t="s">
        <v>3730</v>
      </c>
      <c r="K2196">
        <v>585</v>
      </c>
    </row>
    <row r="2197" spans="1:11">
      <c r="A2197" t="s">
        <v>16</v>
      </c>
      <c r="B2197" t="s">
        <v>17</v>
      </c>
      <c r="C2197" t="s">
        <v>12</v>
      </c>
      <c r="D2197">
        <v>1067049</v>
      </c>
      <c r="E2197">
        <v>1067633</v>
      </c>
      <c r="F2197" t="s">
        <v>20</v>
      </c>
      <c r="G2197" t="s">
        <v>3731</v>
      </c>
      <c r="H2197" t="s">
        <v>3732</v>
      </c>
      <c r="I2197" t="s">
        <v>3729</v>
      </c>
      <c r="K2197">
        <v>585</v>
      </c>
    </row>
    <row r="2198" spans="1:11">
      <c r="A2198" t="s">
        <v>10</v>
      </c>
      <c r="B2198" t="s">
        <v>11</v>
      </c>
      <c r="C2198" t="s">
        <v>12</v>
      </c>
      <c r="D2198">
        <v>1067900</v>
      </c>
      <c r="E2198">
        <v>1068241</v>
      </c>
      <c r="F2198" t="s">
        <v>13</v>
      </c>
      <c r="I2198" t="s">
        <v>3733</v>
      </c>
      <c r="J2198" t="s">
        <v>3734</v>
      </c>
      <c r="K2198">
        <v>342</v>
      </c>
    </row>
    <row r="2199" spans="1:11">
      <c r="A2199" t="s">
        <v>16</v>
      </c>
      <c r="B2199" t="s">
        <v>17</v>
      </c>
      <c r="C2199" t="s">
        <v>12</v>
      </c>
      <c r="D2199">
        <v>1067900</v>
      </c>
      <c r="E2199">
        <v>1068241</v>
      </c>
      <c r="F2199" t="s">
        <v>13</v>
      </c>
      <c r="G2199" t="s">
        <v>3735</v>
      </c>
      <c r="H2199" t="s">
        <v>442</v>
      </c>
      <c r="I2199" t="s">
        <v>3733</v>
      </c>
      <c r="K2199">
        <v>342</v>
      </c>
    </row>
    <row r="2200" spans="1:11">
      <c r="A2200" t="s">
        <v>10</v>
      </c>
      <c r="B2200" t="s">
        <v>11</v>
      </c>
      <c r="C2200" t="s">
        <v>12</v>
      </c>
      <c r="D2200">
        <v>1068242</v>
      </c>
      <c r="E2200">
        <v>1068907</v>
      </c>
      <c r="F2200" t="s">
        <v>20</v>
      </c>
      <c r="I2200" t="s">
        <v>3736</v>
      </c>
      <c r="J2200" t="s">
        <v>3737</v>
      </c>
      <c r="K2200">
        <v>666</v>
      </c>
    </row>
    <row r="2201" spans="1:11">
      <c r="A2201" t="s">
        <v>16</v>
      </c>
      <c r="B2201" t="s">
        <v>17</v>
      </c>
      <c r="C2201" t="s">
        <v>12</v>
      </c>
      <c r="D2201">
        <v>1068242</v>
      </c>
      <c r="E2201">
        <v>1068907</v>
      </c>
      <c r="F2201" t="s">
        <v>20</v>
      </c>
      <c r="G2201" t="s">
        <v>3738</v>
      </c>
      <c r="H2201" t="s">
        <v>3466</v>
      </c>
      <c r="I2201" t="s">
        <v>3736</v>
      </c>
      <c r="K2201">
        <v>666</v>
      </c>
    </row>
    <row r="2202" spans="1:11">
      <c r="A2202" t="s">
        <v>10</v>
      </c>
      <c r="B2202" t="s">
        <v>11</v>
      </c>
      <c r="C2202" t="s">
        <v>12</v>
      </c>
      <c r="D2202">
        <v>1068904</v>
      </c>
      <c r="E2202">
        <v>1069533</v>
      </c>
      <c r="F2202" t="s">
        <v>20</v>
      </c>
      <c r="I2202" t="s">
        <v>3739</v>
      </c>
      <c r="J2202" t="s">
        <v>3740</v>
      </c>
      <c r="K2202">
        <v>630</v>
      </c>
    </row>
    <row r="2203" spans="1:11">
      <c r="A2203" t="s">
        <v>16</v>
      </c>
      <c r="B2203" t="s">
        <v>17</v>
      </c>
      <c r="C2203" t="s">
        <v>12</v>
      </c>
      <c r="D2203">
        <v>1068904</v>
      </c>
      <c r="E2203">
        <v>1069533</v>
      </c>
      <c r="F2203" t="s">
        <v>20</v>
      </c>
      <c r="G2203" t="s">
        <v>3741</v>
      </c>
      <c r="H2203" t="s">
        <v>3742</v>
      </c>
      <c r="I2203" t="s">
        <v>3739</v>
      </c>
      <c r="K2203">
        <v>630</v>
      </c>
    </row>
    <row r="2204" spans="1:11">
      <c r="A2204" t="s">
        <v>10</v>
      </c>
      <c r="B2204" t="s">
        <v>11</v>
      </c>
      <c r="C2204" t="s">
        <v>12</v>
      </c>
      <c r="D2204">
        <v>1069530</v>
      </c>
      <c r="E2204">
        <v>1070276</v>
      </c>
      <c r="F2204" t="s">
        <v>20</v>
      </c>
      <c r="I2204" t="s">
        <v>3743</v>
      </c>
      <c r="J2204" t="s">
        <v>3744</v>
      </c>
      <c r="K2204">
        <v>747</v>
      </c>
    </row>
    <row r="2205" spans="1:11">
      <c r="A2205" t="s">
        <v>16</v>
      </c>
      <c r="B2205" t="s">
        <v>17</v>
      </c>
      <c r="C2205" t="s">
        <v>12</v>
      </c>
      <c r="D2205">
        <v>1069530</v>
      </c>
      <c r="E2205">
        <v>1070276</v>
      </c>
      <c r="F2205" t="s">
        <v>20</v>
      </c>
      <c r="G2205" t="s">
        <v>3745</v>
      </c>
      <c r="H2205" t="s">
        <v>3746</v>
      </c>
      <c r="I2205" t="s">
        <v>3743</v>
      </c>
      <c r="K2205">
        <v>747</v>
      </c>
    </row>
    <row r="2206" spans="1:11">
      <c r="A2206" t="s">
        <v>10</v>
      </c>
      <c r="B2206" t="s">
        <v>11</v>
      </c>
      <c r="C2206" t="s">
        <v>12</v>
      </c>
      <c r="D2206">
        <v>1070353</v>
      </c>
      <c r="E2206">
        <v>1071564</v>
      </c>
      <c r="F2206" t="s">
        <v>13</v>
      </c>
      <c r="I2206" t="s">
        <v>3747</v>
      </c>
      <c r="J2206" t="s">
        <v>3748</v>
      </c>
      <c r="K2206">
        <v>1212</v>
      </c>
    </row>
    <row r="2207" spans="1:11">
      <c r="A2207" t="s">
        <v>16</v>
      </c>
      <c r="B2207" t="s">
        <v>17</v>
      </c>
      <c r="C2207" t="s">
        <v>12</v>
      </c>
      <c r="D2207">
        <v>1070353</v>
      </c>
      <c r="E2207">
        <v>1071564</v>
      </c>
      <c r="F2207" t="s">
        <v>13</v>
      </c>
      <c r="G2207" t="s">
        <v>3749</v>
      </c>
      <c r="H2207" t="s">
        <v>68</v>
      </c>
      <c r="I2207" t="s">
        <v>3747</v>
      </c>
      <c r="K2207">
        <v>1212</v>
      </c>
    </row>
    <row r="2208" spans="1:11">
      <c r="A2208" t="s">
        <v>10</v>
      </c>
      <c r="B2208" t="s">
        <v>11</v>
      </c>
      <c r="C2208" t="s">
        <v>12</v>
      </c>
      <c r="D2208">
        <v>1071582</v>
      </c>
      <c r="E2208">
        <v>1072361</v>
      </c>
      <c r="F2208" t="s">
        <v>20</v>
      </c>
      <c r="I2208" t="s">
        <v>3750</v>
      </c>
      <c r="J2208" t="s">
        <v>3751</v>
      </c>
      <c r="K2208">
        <v>780</v>
      </c>
    </row>
    <row r="2209" spans="1:12">
      <c r="A2209" t="s">
        <v>16</v>
      </c>
      <c r="B2209" t="s">
        <v>17</v>
      </c>
      <c r="C2209" t="s">
        <v>12</v>
      </c>
      <c r="D2209">
        <v>1071582</v>
      </c>
      <c r="E2209">
        <v>1072361</v>
      </c>
      <c r="F2209" t="s">
        <v>20</v>
      </c>
      <c r="G2209" t="s">
        <v>3752</v>
      </c>
      <c r="H2209" t="s">
        <v>3753</v>
      </c>
      <c r="I2209" t="s">
        <v>3750</v>
      </c>
      <c r="K2209">
        <v>780</v>
      </c>
    </row>
    <row r="2210" spans="1:12">
      <c r="A2210" t="s">
        <v>10</v>
      </c>
      <c r="B2210" t="s">
        <v>487</v>
      </c>
      <c r="C2210" t="s">
        <v>12</v>
      </c>
      <c r="D2210">
        <v>1072358</v>
      </c>
      <c r="E2210">
        <v>1072450</v>
      </c>
      <c r="F2210" t="s">
        <v>20</v>
      </c>
      <c r="I2210" t="s">
        <v>3754</v>
      </c>
      <c r="J2210" t="s">
        <v>1447</v>
      </c>
      <c r="K2210">
        <v>93</v>
      </c>
      <c r="L2210" t="s">
        <v>3755</v>
      </c>
    </row>
    <row r="2211" spans="1:12">
      <c r="A2211" t="s">
        <v>16</v>
      </c>
      <c r="B2211" t="s">
        <v>491</v>
      </c>
      <c r="C2211" t="s">
        <v>12</v>
      </c>
      <c r="D2211">
        <v>1072358</v>
      </c>
      <c r="E2211">
        <v>1072450</v>
      </c>
      <c r="F2211" t="s">
        <v>20</v>
      </c>
      <c r="H2211" t="s">
        <v>796</v>
      </c>
      <c r="I2211" t="s">
        <v>3754</v>
      </c>
      <c r="J2211" t="s">
        <v>1447</v>
      </c>
      <c r="K2211">
        <v>93</v>
      </c>
    </row>
    <row r="2212" spans="1:12">
      <c r="A2212" t="s">
        <v>10</v>
      </c>
      <c r="B2212" t="s">
        <v>11</v>
      </c>
      <c r="C2212" t="s">
        <v>12</v>
      </c>
      <c r="D2212">
        <v>1072513</v>
      </c>
      <c r="E2212">
        <v>1074132</v>
      </c>
      <c r="F2212" t="s">
        <v>20</v>
      </c>
      <c r="I2212" t="s">
        <v>3756</v>
      </c>
      <c r="J2212" t="s">
        <v>3757</v>
      </c>
      <c r="K2212">
        <v>1620</v>
      </c>
    </row>
    <row r="2213" spans="1:12">
      <c r="A2213" t="s">
        <v>16</v>
      </c>
      <c r="B2213" t="s">
        <v>17</v>
      </c>
      <c r="C2213" t="s">
        <v>12</v>
      </c>
      <c r="D2213">
        <v>1072513</v>
      </c>
      <c r="E2213">
        <v>1074132</v>
      </c>
      <c r="F2213" t="s">
        <v>20</v>
      </c>
      <c r="G2213" t="s">
        <v>3758</v>
      </c>
      <c r="H2213" t="s">
        <v>3759</v>
      </c>
      <c r="I2213" t="s">
        <v>3756</v>
      </c>
      <c r="K2213">
        <v>1620</v>
      </c>
    </row>
    <row r="2214" spans="1:12">
      <c r="A2214" t="s">
        <v>10</v>
      </c>
      <c r="B2214" t="s">
        <v>11</v>
      </c>
      <c r="C2214" t="s">
        <v>12</v>
      </c>
      <c r="D2214">
        <v>1074395</v>
      </c>
      <c r="E2214">
        <v>1075816</v>
      </c>
      <c r="F2214" t="s">
        <v>20</v>
      </c>
      <c r="I2214" t="s">
        <v>3760</v>
      </c>
      <c r="J2214" t="s">
        <v>3761</v>
      </c>
      <c r="K2214">
        <v>1422</v>
      </c>
    </row>
    <row r="2215" spans="1:12">
      <c r="A2215" t="s">
        <v>16</v>
      </c>
      <c r="B2215" t="s">
        <v>17</v>
      </c>
      <c r="C2215" t="s">
        <v>12</v>
      </c>
      <c r="D2215">
        <v>1074395</v>
      </c>
      <c r="E2215">
        <v>1075816</v>
      </c>
      <c r="F2215" t="s">
        <v>20</v>
      </c>
      <c r="G2215" t="s">
        <v>3762</v>
      </c>
      <c r="H2215" t="s">
        <v>3763</v>
      </c>
      <c r="I2215" t="s">
        <v>3760</v>
      </c>
      <c r="K2215">
        <v>1422</v>
      </c>
    </row>
    <row r="2216" spans="1:12">
      <c r="A2216" t="s">
        <v>10</v>
      </c>
      <c r="B2216" t="s">
        <v>11</v>
      </c>
      <c r="C2216" t="s">
        <v>12</v>
      </c>
      <c r="D2216">
        <v>1076038</v>
      </c>
      <c r="E2216">
        <v>1077228</v>
      </c>
      <c r="F2216" t="s">
        <v>13</v>
      </c>
      <c r="I2216" t="s">
        <v>3764</v>
      </c>
      <c r="J2216" t="s">
        <v>3765</v>
      </c>
      <c r="K2216">
        <v>1191</v>
      </c>
    </row>
    <row r="2217" spans="1:12">
      <c r="A2217" t="s">
        <v>16</v>
      </c>
      <c r="B2217" t="s">
        <v>17</v>
      </c>
      <c r="C2217" t="s">
        <v>12</v>
      </c>
      <c r="D2217">
        <v>1076038</v>
      </c>
      <c r="E2217">
        <v>1077228</v>
      </c>
      <c r="F2217" t="s">
        <v>13</v>
      </c>
      <c r="G2217" t="s">
        <v>3766</v>
      </c>
      <c r="H2217" t="s">
        <v>1952</v>
      </c>
      <c r="I2217" t="s">
        <v>3764</v>
      </c>
      <c r="K2217">
        <v>1191</v>
      </c>
    </row>
    <row r="2218" spans="1:12">
      <c r="A2218" t="s">
        <v>10</v>
      </c>
      <c r="B2218" t="s">
        <v>11</v>
      </c>
      <c r="C2218" t="s">
        <v>12</v>
      </c>
      <c r="D2218">
        <v>1077553</v>
      </c>
      <c r="E2218">
        <v>1079091</v>
      </c>
      <c r="F2218" t="s">
        <v>13</v>
      </c>
      <c r="I2218" t="s">
        <v>3767</v>
      </c>
      <c r="J2218" t="s">
        <v>3768</v>
      </c>
      <c r="K2218">
        <v>1539</v>
      </c>
    </row>
    <row r="2219" spans="1:12">
      <c r="A2219" t="s">
        <v>16</v>
      </c>
      <c r="B2219" t="s">
        <v>17</v>
      </c>
      <c r="C2219" t="s">
        <v>12</v>
      </c>
      <c r="D2219">
        <v>1077553</v>
      </c>
      <c r="E2219">
        <v>1079091</v>
      </c>
      <c r="F2219" t="s">
        <v>13</v>
      </c>
      <c r="G2219" t="s">
        <v>3769</v>
      </c>
      <c r="H2219" t="s">
        <v>1572</v>
      </c>
      <c r="I2219" t="s">
        <v>3767</v>
      </c>
      <c r="K2219">
        <v>1539</v>
      </c>
    </row>
    <row r="2220" spans="1:12">
      <c r="A2220" t="s">
        <v>10</v>
      </c>
      <c r="B2220" t="s">
        <v>11</v>
      </c>
      <c r="C2220" t="s">
        <v>12</v>
      </c>
      <c r="D2220">
        <v>1079368</v>
      </c>
      <c r="E2220">
        <v>1079601</v>
      </c>
      <c r="F2220" t="s">
        <v>20</v>
      </c>
      <c r="I2220" t="s">
        <v>3770</v>
      </c>
      <c r="J2220" t="s">
        <v>3771</v>
      </c>
      <c r="K2220">
        <v>234</v>
      </c>
    </row>
    <row r="2221" spans="1:12">
      <c r="A2221" t="s">
        <v>16</v>
      </c>
      <c r="B2221" t="s">
        <v>17</v>
      </c>
      <c r="C2221" t="s">
        <v>12</v>
      </c>
      <c r="D2221">
        <v>1079368</v>
      </c>
      <c r="E2221">
        <v>1079601</v>
      </c>
      <c r="F2221" t="s">
        <v>20</v>
      </c>
      <c r="G2221" t="s">
        <v>3772</v>
      </c>
      <c r="H2221" t="s">
        <v>19</v>
      </c>
      <c r="I2221" t="s">
        <v>3770</v>
      </c>
      <c r="K2221">
        <v>234</v>
      </c>
    </row>
    <row r="2222" spans="1:12">
      <c r="A2222" t="s">
        <v>10</v>
      </c>
      <c r="B2222" t="s">
        <v>11</v>
      </c>
      <c r="C2222" t="s">
        <v>12</v>
      </c>
      <c r="D2222">
        <v>1079863</v>
      </c>
      <c r="E2222">
        <v>1080321</v>
      </c>
      <c r="F2222" t="s">
        <v>20</v>
      </c>
      <c r="I2222" t="s">
        <v>3773</v>
      </c>
      <c r="J2222" t="s">
        <v>3774</v>
      </c>
      <c r="K2222">
        <v>459</v>
      </c>
    </row>
    <row r="2223" spans="1:12">
      <c r="A2223" t="s">
        <v>16</v>
      </c>
      <c r="B2223" t="s">
        <v>17</v>
      </c>
      <c r="C2223" t="s">
        <v>12</v>
      </c>
      <c r="D2223">
        <v>1079863</v>
      </c>
      <c r="E2223">
        <v>1080321</v>
      </c>
      <c r="F2223" t="s">
        <v>20</v>
      </c>
      <c r="G2223" t="s">
        <v>3775</v>
      </c>
      <c r="H2223" t="s">
        <v>32</v>
      </c>
      <c r="I2223" t="s">
        <v>3773</v>
      </c>
      <c r="K2223">
        <v>459</v>
      </c>
    </row>
    <row r="2224" spans="1:12">
      <c r="A2224" t="s">
        <v>10</v>
      </c>
      <c r="B2224" t="s">
        <v>11</v>
      </c>
      <c r="C2224" t="s">
        <v>12</v>
      </c>
      <c r="D2224">
        <v>1080744</v>
      </c>
      <c r="E2224">
        <v>1084388</v>
      </c>
      <c r="F2224" t="s">
        <v>20</v>
      </c>
      <c r="I2224" t="s">
        <v>3776</v>
      </c>
      <c r="J2224" t="s">
        <v>3777</v>
      </c>
      <c r="K2224">
        <v>3645</v>
      </c>
    </row>
    <row r="2225" spans="1:11">
      <c r="A2225" t="s">
        <v>16</v>
      </c>
      <c r="B2225" t="s">
        <v>17</v>
      </c>
      <c r="C2225" t="s">
        <v>12</v>
      </c>
      <c r="D2225">
        <v>1080744</v>
      </c>
      <c r="E2225">
        <v>1084388</v>
      </c>
      <c r="F2225" t="s">
        <v>20</v>
      </c>
      <c r="G2225" t="s">
        <v>3778</v>
      </c>
      <c r="H2225" t="s">
        <v>3779</v>
      </c>
      <c r="I2225" t="s">
        <v>3776</v>
      </c>
      <c r="K2225">
        <v>3645</v>
      </c>
    </row>
    <row r="2226" spans="1:11">
      <c r="A2226" t="s">
        <v>10</v>
      </c>
      <c r="B2226" t="s">
        <v>565</v>
      </c>
      <c r="C2226" t="s">
        <v>12</v>
      </c>
      <c r="D2226">
        <v>1085135</v>
      </c>
      <c r="E2226">
        <v>1085211</v>
      </c>
      <c r="F2226" t="s">
        <v>20</v>
      </c>
      <c r="I2226" t="s">
        <v>3780</v>
      </c>
      <c r="J2226" t="s">
        <v>3781</v>
      </c>
      <c r="K2226">
        <v>77</v>
      </c>
    </row>
    <row r="2227" spans="1:11">
      <c r="A2227" t="s">
        <v>565</v>
      </c>
      <c r="C2227" t="s">
        <v>12</v>
      </c>
      <c r="D2227">
        <v>1085135</v>
      </c>
      <c r="E2227">
        <v>1085211</v>
      </c>
      <c r="F2227" t="s">
        <v>20</v>
      </c>
      <c r="H2227" t="s">
        <v>3682</v>
      </c>
      <c r="I2227" t="s">
        <v>3780</v>
      </c>
      <c r="J2227" t="s">
        <v>3782</v>
      </c>
      <c r="K2227">
        <v>77</v>
      </c>
    </row>
    <row r="2228" spans="1:11">
      <c r="A2228" t="s">
        <v>10</v>
      </c>
      <c r="B2228" t="s">
        <v>11</v>
      </c>
      <c r="C2228" t="s">
        <v>12</v>
      </c>
      <c r="D2228">
        <v>1085254</v>
      </c>
      <c r="E2228">
        <v>1085715</v>
      </c>
      <c r="F2228" t="s">
        <v>20</v>
      </c>
      <c r="I2228" t="s">
        <v>3783</v>
      </c>
      <c r="J2228" t="s">
        <v>3784</v>
      </c>
      <c r="K2228">
        <v>462</v>
      </c>
    </row>
    <row r="2229" spans="1:11">
      <c r="A2229" t="s">
        <v>16</v>
      </c>
      <c r="B2229" t="s">
        <v>17</v>
      </c>
      <c r="C2229" t="s">
        <v>12</v>
      </c>
      <c r="D2229">
        <v>1085254</v>
      </c>
      <c r="E2229">
        <v>1085715</v>
      </c>
      <c r="F2229" t="s">
        <v>20</v>
      </c>
      <c r="G2229" t="s">
        <v>3785</v>
      </c>
      <c r="H2229" t="s">
        <v>3786</v>
      </c>
      <c r="I2229" t="s">
        <v>3783</v>
      </c>
      <c r="K2229">
        <v>462</v>
      </c>
    </row>
    <row r="2230" spans="1:11">
      <c r="A2230" t="s">
        <v>10</v>
      </c>
      <c r="B2230" t="s">
        <v>11</v>
      </c>
      <c r="C2230" t="s">
        <v>12</v>
      </c>
      <c r="D2230">
        <v>1085712</v>
      </c>
      <c r="E2230">
        <v>1086248</v>
      </c>
      <c r="F2230" t="s">
        <v>20</v>
      </c>
      <c r="I2230" t="s">
        <v>3787</v>
      </c>
      <c r="J2230" t="s">
        <v>3788</v>
      </c>
      <c r="K2230">
        <v>537</v>
      </c>
    </row>
    <row r="2231" spans="1:11">
      <c r="A2231" t="s">
        <v>16</v>
      </c>
      <c r="B2231" t="s">
        <v>17</v>
      </c>
      <c r="C2231" t="s">
        <v>12</v>
      </c>
      <c r="D2231">
        <v>1085712</v>
      </c>
      <c r="E2231">
        <v>1086248</v>
      </c>
      <c r="F2231" t="s">
        <v>20</v>
      </c>
      <c r="G2231" t="s">
        <v>3789</v>
      </c>
      <c r="H2231" t="s">
        <v>3790</v>
      </c>
      <c r="I2231" t="s">
        <v>3787</v>
      </c>
      <c r="K2231">
        <v>537</v>
      </c>
    </row>
    <row r="2232" spans="1:11">
      <c r="A2232" t="s">
        <v>10</v>
      </c>
      <c r="B2232" t="s">
        <v>11</v>
      </c>
      <c r="C2232" t="s">
        <v>12</v>
      </c>
      <c r="D2232">
        <v>1086530</v>
      </c>
      <c r="E2232">
        <v>1087135</v>
      </c>
      <c r="F2232" t="s">
        <v>20</v>
      </c>
      <c r="I2232" t="s">
        <v>3791</v>
      </c>
      <c r="J2232" t="s">
        <v>3792</v>
      </c>
      <c r="K2232">
        <v>606</v>
      </c>
    </row>
    <row r="2233" spans="1:11">
      <c r="A2233" t="s">
        <v>16</v>
      </c>
      <c r="B2233" t="s">
        <v>17</v>
      </c>
      <c r="C2233" t="s">
        <v>12</v>
      </c>
      <c r="D2233">
        <v>1086530</v>
      </c>
      <c r="E2233">
        <v>1087135</v>
      </c>
      <c r="F2233" t="s">
        <v>20</v>
      </c>
      <c r="G2233" t="s">
        <v>3793</v>
      </c>
      <c r="H2233" t="s">
        <v>3794</v>
      </c>
      <c r="I2233" t="s">
        <v>3791</v>
      </c>
      <c r="K2233">
        <v>606</v>
      </c>
    </row>
    <row r="2234" spans="1:11">
      <c r="A2234" t="s">
        <v>10</v>
      </c>
      <c r="B2234" t="s">
        <v>11</v>
      </c>
      <c r="C2234" t="s">
        <v>12</v>
      </c>
      <c r="D2234">
        <v>1087301</v>
      </c>
      <c r="E2234">
        <v>1088107</v>
      </c>
      <c r="F2234" t="s">
        <v>13</v>
      </c>
      <c r="I2234" t="s">
        <v>3795</v>
      </c>
      <c r="J2234" t="s">
        <v>3796</v>
      </c>
      <c r="K2234">
        <v>807</v>
      </c>
    </row>
    <row r="2235" spans="1:11">
      <c r="A2235" t="s">
        <v>16</v>
      </c>
      <c r="B2235" t="s">
        <v>17</v>
      </c>
      <c r="C2235" t="s">
        <v>12</v>
      </c>
      <c r="D2235">
        <v>1087301</v>
      </c>
      <c r="E2235">
        <v>1088107</v>
      </c>
      <c r="F2235" t="s">
        <v>13</v>
      </c>
      <c r="G2235" t="s">
        <v>3797</v>
      </c>
      <c r="H2235" t="s">
        <v>3798</v>
      </c>
      <c r="I2235" t="s">
        <v>3795</v>
      </c>
      <c r="K2235">
        <v>807</v>
      </c>
    </row>
    <row r="2236" spans="1:11">
      <c r="A2236" t="s">
        <v>10</v>
      </c>
      <c r="B2236" t="s">
        <v>11</v>
      </c>
      <c r="C2236" t="s">
        <v>12</v>
      </c>
      <c r="D2236">
        <v>1088112</v>
      </c>
      <c r="E2236">
        <v>1088726</v>
      </c>
      <c r="F2236" t="s">
        <v>13</v>
      </c>
      <c r="I2236" t="s">
        <v>3799</v>
      </c>
      <c r="J2236" t="s">
        <v>3800</v>
      </c>
      <c r="K2236">
        <v>615</v>
      </c>
    </row>
    <row r="2237" spans="1:11">
      <c r="A2237" t="s">
        <v>16</v>
      </c>
      <c r="B2237" t="s">
        <v>17</v>
      </c>
      <c r="C2237" t="s">
        <v>12</v>
      </c>
      <c r="D2237">
        <v>1088112</v>
      </c>
      <c r="E2237">
        <v>1088726</v>
      </c>
      <c r="F2237" t="s">
        <v>13</v>
      </c>
      <c r="G2237" t="s">
        <v>3801</v>
      </c>
      <c r="H2237" t="s">
        <v>3802</v>
      </c>
      <c r="I2237" t="s">
        <v>3799</v>
      </c>
      <c r="K2237">
        <v>615</v>
      </c>
    </row>
    <row r="2238" spans="1:11">
      <c r="A2238" t="s">
        <v>10</v>
      </c>
      <c r="B2238" t="s">
        <v>11</v>
      </c>
      <c r="C2238" t="s">
        <v>12</v>
      </c>
      <c r="D2238">
        <v>1088732</v>
      </c>
      <c r="E2238">
        <v>1089262</v>
      </c>
      <c r="F2238" t="s">
        <v>13</v>
      </c>
      <c r="I2238" t="s">
        <v>3803</v>
      </c>
      <c r="J2238" t="s">
        <v>3804</v>
      </c>
      <c r="K2238">
        <v>531</v>
      </c>
    </row>
    <row r="2239" spans="1:11">
      <c r="A2239" t="s">
        <v>16</v>
      </c>
      <c r="B2239" t="s">
        <v>17</v>
      </c>
      <c r="C2239" t="s">
        <v>12</v>
      </c>
      <c r="D2239">
        <v>1088732</v>
      </c>
      <c r="E2239">
        <v>1089262</v>
      </c>
      <c r="F2239" t="s">
        <v>13</v>
      </c>
      <c r="G2239" t="s">
        <v>3805</v>
      </c>
      <c r="H2239" t="s">
        <v>3806</v>
      </c>
      <c r="I2239" t="s">
        <v>3803</v>
      </c>
      <c r="K2239">
        <v>531</v>
      </c>
    </row>
    <row r="2240" spans="1:11">
      <c r="A2240" t="s">
        <v>10</v>
      </c>
      <c r="B2240" t="s">
        <v>11</v>
      </c>
      <c r="C2240" t="s">
        <v>12</v>
      </c>
      <c r="D2240">
        <v>1089281</v>
      </c>
      <c r="E2240">
        <v>1090456</v>
      </c>
      <c r="F2240" t="s">
        <v>13</v>
      </c>
      <c r="I2240" t="s">
        <v>3807</v>
      </c>
      <c r="J2240" t="s">
        <v>3808</v>
      </c>
      <c r="K2240">
        <v>1176</v>
      </c>
    </row>
    <row r="2241" spans="1:11">
      <c r="A2241" t="s">
        <v>16</v>
      </c>
      <c r="B2241" t="s">
        <v>17</v>
      </c>
      <c r="C2241" t="s">
        <v>12</v>
      </c>
      <c r="D2241">
        <v>1089281</v>
      </c>
      <c r="E2241">
        <v>1090456</v>
      </c>
      <c r="F2241" t="s">
        <v>13</v>
      </c>
      <c r="G2241" t="s">
        <v>3809</v>
      </c>
      <c r="H2241" t="s">
        <v>3810</v>
      </c>
      <c r="I2241" t="s">
        <v>3807</v>
      </c>
      <c r="K2241">
        <v>1176</v>
      </c>
    </row>
    <row r="2242" spans="1:11">
      <c r="A2242" t="s">
        <v>10</v>
      </c>
      <c r="B2242" t="s">
        <v>11</v>
      </c>
      <c r="C2242" t="s">
        <v>12</v>
      </c>
      <c r="D2242">
        <v>1090540</v>
      </c>
      <c r="E2242">
        <v>1092378</v>
      </c>
      <c r="F2242" t="s">
        <v>13</v>
      </c>
      <c r="I2242" t="s">
        <v>3811</v>
      </c>
      <c r="J2242" t="s">
        <v>3812</v>
      </c>
      <c r="K2242">
        <v>1839</v>
      </c>
    </row>
    <row r="2243" spans="1:11">
      <c r="A2243" t="s">
        <v>16</v>
      </c>
      <c r="B2243" t="s">
        <v>17</v>
      </c>
      <c r="C2243" t="s">
        <v>12</v>
      </c>
      <c r="D2243">
        <v>1090540</v>
      </c>
      <c r="E2243">
        <v>1092378</v>
      </c>
      <c r="F2243" t="s">
        <v>13</v>
      </c>
      <c r="G2243" t="s">
        <v>3813</v>
      </c>
      <c r="H2243" t="s">
        <v>1280</v>
      </c>
      <c r="I2243" t="s">
        <v>3811</v>
      </c>
      <c r="K2243">
        <v>1839</v>
      </c>
    </row>
    <row r="2244" spans="1:11">
      <c r="A2244" t="s">
        <v>10</v>
      </c>
      <c r="B2244" t="s">
        <v>11</v>
      </c>
      <c r="C2244" t="s">
        <v>12</v>
      </c>
      <c r="D2244">
        <v>1092385</v>
      </c>
      <c r="E2244">
        <v>1093896</v>
      </c>
      <c r="F2244" t="s">
        <v>13</v>
      </c>
      <c r="I2244" t="s">
        <v>3814</v>
      </c>
      <c r="J2244" t="s">
        <v>3815</v>
      </c>
      <c r="K2244">
        <v>1512</v>
      </c>
    </row>
    <row r="2245" spans="1:11">
      <c r="A2245" t="s">
        <v>16</v>
      </c>
      <c r="B2245" t="s">
        <v>17</v>
      </c>
      <c r="C2245" t="s">
        <v>12</v>
      </c>
      <c r="D2245">
        <v>1092385</v>
      </c>
      <c r="E2245">
        <v>1093896</v>
      </c>
      <c r="F2245" t="s">
        <v>13</v>
      </c>
      <c r="G2245" t="s">
        <v>3816</v>
      </c>
      <c r="H2245" t="s">
        <v>3817</v>
      </c>
      <c r="I2245" t="s">
        <v>3814</v>
      </c>
      <c r="K2245">
        <v>1512</v>
      </c>
    </row>
    <row r="2246" spans="1:11">
      <c r="A2246" t="s">
        <v>10</v>
      </c>
      <c r="B2246" t="s">
        <v>11</v>
      </c>
      <c r="C2246" t="s">
        <v>12</v>
      </c>
      <c r="D2246">
        <v>1093900</v>
      </c>
      <c r="E2246">
        <v>1094937</v>
      </c>
      <c r="F2246" t="s">
        <v>13</v>
      </c>
      <c r="I2246" t="s">
        <v>3818</v>
      </c>
      <c r="J2246" t="s">
        <v>3819</v>
      </c>
      <c r="K2246">
        <v>1038</v>
      </c>
    </row>
    <row r="2247" spans="1:11">
      <c r="A2247" t="s">
        <v>16</v>
      </c>
      <c r="B2247" t="s">
        <v>17</v>
      </c>
      <c r="C2247" t="s">
        <v>12</v>
      </c>
      <c r="D2247">
        <v>1093900</v>
      </c>
      <c r="E2247">
        <v>1094937</v>
      </c>
      <c r="F2247" t="s">
        <v>13</v>
      </c>
      <c r="G2247" t="s">
        <v>3820</v>
      </c>
      <c r="H2247" t="s">
        <v>3821</v>
      </c>
      <c r="I2247" t="s">
        <v>3818</v>
      </c>
      <c r="K2247">
        <v>1038</v>
      </c>
    </row>
    <row r="2248" spans="1:11">
      <c r="A2248" t="s">
        <v>10</v>
      </c>
      <c r="B2248" t="s">
        <v>11</v>
      </c>
      <c r="C2248" t="s">
        <v>12</v>
      </c>
      <c r="D2248">
        <v>1095151</v>
      </c>
      <c r="E2248">
        <v>1097217</v>
      </c>
      <c r="F2248" t="s">
        <v>13</v>
      </c>
      <c r="I2248" t="s">
        <v>3822</v>
      </c>
      <c r="J2248" t="s">
        <v>3823</v>
      </c>
      <c r="K2248">
        <v>2067</v>
      </c>
    </row>
    <row r="2249" spans="1:11">
      <c r="A2249" t="s">
        <v>16</v>
      </c>
      <c r="B2249" t="s">
        <v>17</v>
      </c>
      <c r="C2249" t="s">
        <v>12</v>
      </c>
      <c r="D2249">
        <v>1095151</v>
      </c>
      <c r="E2249">
        <v>1097217</v>
      </c>
      <c r="F2249" t="s">
        <v>13</v>
      </c>
      <c r="G2249" t="s">
        <v>3824</v>
      </c>
      <c r="H2249" t="s">
        <v>538</v>
      </c>
      <c r="I2249" t="s">
        <v>3822</v>
      </c>
      <c r="K2249">
        <v>2067</v>
      </c>
    </row>
    <row r="2250" spans="1:11">
      <c r="A2250" t="s">
        <v>10</v>
      </c>
      <c r="B2250" t="s">
        <v>11</v>
      </c>
      <c r="C2250" t="s">
        <v>12</v>
      </c>
      <c r="D2250">
        <v>1097233</v>
      </c>
      <c r="E2250">
        <v>1099131</v>
      </c>
      <c r="F2250" t="s">
        <v>20</v>
      </c>
      <c r="I2250" t="s">
        <v>3825</v>
      </c>
      <c r="J2250" t="s">
        <v>3826</v>
      </c>
      <c r="K2250">
        <v>1899</v>
      </c>
    </row>
    <row r="2251" spans="1:11">
      <c r="A2251" t="s">
        <v>16</v>
      </c>
      <c r="B2251" t="s">
        <v>17</v>
      </c>
      <c r="C2251" t="s">
        <v>12</v>
      </c>
      <c r="D2251">
        <v>1097233</v>
      </c>
      <c r="E2251">
        <v>1099131</v>
      </c>
      <c r="F2251" t="s">
        <v>20</v>
      </c>
      <c r="G2251" t="s">
        <v>3827</v>
      </c>
      <c r="H2251" t="s">
        <v>3828</v>
      </c>
      <c r="I2251" t="s">
        <v>3825</v>
      </c>
      <c r="K2251">
        <v>1899</v>
      </c>
    </row>
    <row r="2252" spans="1:11">
      <c r="A2252" t="s">
        <v>10</v>
      </c>
      <c r="B2252" t="s">
        <v>11</v>
      </c>
      <c r="C2252" t="s">
        <v>12</v>
      </c>
      <c r="D2252">
        <v>1099314</v>
      </c>
      <c r="E2252">
        <v>1099895</v>
      </c>
      <c r="F2252" t="s">
        <v>13</v>
      </c>
      <c r="I2252" t="s">
        <v>3829</v>
      </c>
      <c r="J2252" t="s">
        <v>3830</v>
      </c>
      <c r="K2252">
        <v>582</v>
      </c>
    </row>
    <row r="2253" spans="1:11">
      <c r="A2253" t="s">
        <v>16</v>
      </c>
      <c r="B2253" t="s">
        <v>17</v>
      </c>
      <c r="C2253" t="s">
        <v>12</v>
      </c>
      <c r="D2253">
        <v>1099314</v>
      </c>
      <c r="E2253">
        <v>1099895</v>
      </c>
      <c r="F2253" t="s">
        <v>13</v>
      </c>
      <c r="G2253" t="s">
        <v>3831</v>
      </c>
      <c r="H2253" t="s">
        <v>3832</v>
      </c>
      <c r="I2253" t="s">
        <v>3829</v>
      </c>
      <c r="K2253">
        <v>582</v>
      </c>
    </row>
    <row r="2254" spans="1:11">
      <c r="A2254" t="s">
        <v>10</v>
      </c>
      <c r="B2254" t="s">
        <v>11</v>
      </c>
      <c r="C2254" t="s">
        <v>12</v>
      </c>
      <c r="D2254">
        <v>1099892</v>
      </c>
      <c r="E2254">
        <v>1100911</v>
      </c>
      <c r="F2254" t="s">
        <v>13</v>
      </c>
      <c r="I2254" t="s">
        <v>3833</v>
      </c>
      <c r="J2254" t="s">
        <v>3834</v>
      </c>
      <c r="K2254">
        <v>1020</v>
      </c>
    </row>
    <row r="2255" spans="1:11">
      <c r="A2255" t="s">
        <v>16</v>
      </c>
      <c r="B2255" t="s">
        <v>17</v>
      </c>
      <c r="C2255" t="s">
        <v>12</v>
      </c>
      <c r="D2255">
        <v>1099892</v>
      </c>
      <c r="E2255">
        <v>1100911</v>
      </c>
      <c r="F2255" t="s">
        <v>13</v>
      </c>
      <c r="G2255" t="s">
        <v>3835</v>
      </c>
      <c r="H2255" t="s">
        <v>3836</v>
      </c>
      <c r="I2255" t="s">
        <v>3833</v>
      </c>
      <c r="K2255">
        <v>1020</v>
      </c>
    </row>
    <row r="2256" spans="1:11">
      <c r="A2256" t="s">
        <v>10</v>
      </c>
      <c r="B2256" t="s">
        <v>11</v>
      </c>
      <c r="C2256" t="s">
        <v>12</v>
      </c>
      <c r="D2256">
        <v>1100914</v>
      </c>
      <c r="E2256">
        <v>1101570</v>
      </c>
      <c r="F2256" t="s">
        <v>13</v>
      </c>
      <c r="I2256" t="s">
        <v>3837</v>
      </c>
      <c r="J2256" t="s">
        <v>3838</v>
      </c>
      <c r="K2256">
        <v>657</v>
      </c>
    </row>
    <row r="2257" spans="1:11">
      <c r="A2257" t="s">
        <v>16</v>
      </c>
      <c r="B2257" t="s">
        <v>17</v>
      </c>
      <c r="C2257" t="s">
        <v>12</v>
      </c>
      <c r="D2257">
        <v>1100914</v>
      </c>
      <c r="E2257">
        <v>1101570</v>
      </c>
      <c r="F2257" t="s">
        <v>13</v>
      </c>
      <c r="G2257" t="s">
        <v>3839</v>
      </c>
      <c r="H2257" t="s">
        <v>3840</v>
      </c>
      <c r="I2257" t="s">
        <v>3837</v>
      </c>
      <c r="K2257">
        <v>657</v>
      </c>
    </row>
    <row r="2258" spans="1:11">
      <c r="A2258" t="s">
        <v>10</v>
      </c>
      <c r="B2258" t="s">
        <v>11</v>
      </c>
      <c r="C2258" t="s">
        <v>12</v>
      </c>
      <c r="D2258">
        <v>1101567</v>
      </c>
      <c r="E2258">
        <v>1102379</v>
      </c>
      <c r="F2258" t="s">
        <v>13</v>
      </c>
      <c r="I2258" t="s">
        <v>3841</v>
      </c>
      <c r="J2258" t="s">
        <v>3842</v>
      </c>
      <c r="K2258">
        <v>813</v>
      </c>
    </row>
    <row r="2259" spans="1:11">
      <c r="A2259" t="s">
        <v>16</v>
      </c>
      <c r="B2259" t="s">
        <v>17</v>
      </c>
      <c r="C2259" t="s">
        <v>12</v>
      </c>
      <c r="D2259">
        <v>1101567</v>
      </c>
      <c r="E2259">
        <v>1102379</v>
      </c>
      <c r="F2259" t="s">
        <v>13</v>
      </c>
      <c r="G2259" t="s">
        <v>3843</v>
      </c>
      <c r="H2259" t="s">
        <v>3844</v>
      </c>
      <c r="I2259" t="s">
        <v>3841</v>
      </c>
      <c r="K2259">
        <v>813</v>
      </c>
    </row>
    <row r="2260" spans="1:11">
      <c r="A2260" t="s">
        <v>10</v>
      </c>
      <c r="B2260" t="s">
        <v>11</v>
      </c>
      <c r="C2260" t="s">
        <v>12</v>
      </c>
      <c r="D2260">
        <v>1102381</v>
      </c>
      <c r="E2260">
        <v>1102860</v>
      </c>
      <c r="F2260" t="s">
        <v>13</v>
      </c>
      <c r="I2260" t="s">
        <v>3845</v>
      </c>
      <c r="J2260" t="s">
        <v>3846</v>
      </c>
      <c r="K2260">
        <v>480</v>
      </c>
    </row>
    <row r="2261" spans="1:11">
      <c r="A2261" t="s">
        <v>16</v>
      </c>
      <c r="B2261" t="s">
        <v>17</v>
      </c>
      <c r="C2261" t="s">
        <v>12</v>
      </c>
      <c r="D2261">
        <v>1102381</v>
      </c>
      <c r="E2261">
        <v>1102860</v>
      </c>
      <c r="F2261" t="s">
        <v>13</v>
      </c>
      <c r="G2261" t="s">
        <v>3847</v>
      </c>
      <c r="H2261" t="s">
        <v>3848</v>
      </c>
      <c r="I2261" t="s">
        <v>3845</v>
      </c>
      <c r="K2261">
        <v>480</v>
      </c>
    </row>
    <row r="2262" spans="1:11">
      <c r="A2262" t="s">
        <v>10</v>
      </c>
      <c r="B2262" t="s">
        <v>11</v>
      </c>
      <c r="C2262" t="s">
        <v>12</v>
      </c>
      <c r="D2262">
        <v>1102857</v>
      </c>
      <c r="E2262">
        <v>1104029</v>
      </c>
      <c r="F2262" t="s">
        <v>13</v>
      </c>
      <c r="I2262" t="s">
        <v>3849</v>
      </c>
      <c r="J2262" t="s">
        <v>3850</v>
      </c>
      <c r="K2262">
        <v>1173</v>
      </c>
    </row>
    <row r="2263" spans="1:11">
      <c r="A2263" t="s">
        <v>16</v>
      </c>
      <c r="B2263" t="s">
        <v>17</v>
      </c>
      <c r="C2263" t="s">
        <v>12</v>
      </c>
      <c r="D2263">
        <v>1102857</v>
      </c>
      <c r="E2263">
        <v>1104029</v>
      </c>
      <c r="F2263" t="s">
        <v>13</v>
      </c>
      <c r="G2263" t="s">
        <v>3851</v>
      </c>
      <c r="H2263" t="s">
        <v>1291</v>
      </c>
      <c r="I2263" t="s">
        <v>3849</v>
      </c>
      <c r="K2263">
        <v>1173</v>
      </c>
    </row>
    <row r="2264" spans="1:11">
      <c r="A2264" t="s">
        <v>10</v>
      </c>
      <c r="B2264" t="s">
        <v>11</v>
      </c>
      <c r="C2264" t="s">
        <v>12</v>
      </c>
      <c r="D2264">
        <v>1104099</v>
      </c>
      <c r="E2264">
        <v>1104800</v>
      </c>
      <c r="F2264" t="s">
        <v>13</v>
      </c>
      <c r="I2264" t="s">
        <v>3852</v>
      </c>
      <c r="J2264" t="s">
        <v>3853</v>
      </c>
      <c r="K2264">
        <v>702</v>
      </c>
    </row>
    <row r="2265" spans="1:11">
      <c r="A2265" t="s">
        <v>16</v>
      </c>
      <c r="B2265" t="s">
        <v>17</v>
      </c>
      <c r="C2265" t="s">
        <v>12</v>
      </c>
      <c r="D2265">
        <v>1104099</v>
      </c>
      <c r="E2265">
        <v>1104800</v>
      </c>
      <c r="F2265" t="s">
        <v>13</v>
      </c>
      <c r="G2265" t="s">
        <v>3854</v>
      </c>
      <c r="H2265" t="s">
        <v>3855</v>
      </c>
      <c r="I2265" t="s">
        <v>3852</v>
      </c>
      <c r="K2265">
        <v>702</v>
      </c>
    </row>
    <row r="2266" spans="1:11">
      <c r="A2266" t="s">
        <v>10</v>
      </c>
      <c r="B2266" t="s">
        <v>11</v>
      </c>
      <c r="C2266" t="s">
        <v>12</v>
      </c>
      <c r="D2266">
        <v>1104794</v>
      </c>
      <c r="E2266">
        <v>1106905</v>
      </c>
      <c r="F2266" t="s">
        <v>20</v>
      </c>
      <c r="I2266" t="s">
        <v>3856</v>
      </c>
      <c r="J2266" t="s">
        <v>3857</v>
      </c>
      <c r="K2266">
        <v>2112</v>
      </c>
    </row>
    <row r="2267" spans="1:11">
      <c r="A2267" t="s">
        <v>16</v>
      </c>
      <c r="B2267" t="s">
        <v>17</v>
      </c>
      <c r="C2267" t="s">
        <v>12</v>
      </c>
      <c r="D2267">
        <v>1104794</v>
      </c>
      <c r="E2267">
        <v>1106905</v>
      </c>
      <c r="F2267" t="s">
        <v>20</v>
      </c>
      <c r="G2267" t="s">
        <v>3858</v>
      </c>
      <c r="H2267" t="s">
        <v>3859</v>
      </c>
      <c r="I2267" t="s">
        <v>3856</v>
      </c>
      <c r="K2267">
        <v>2112</v>
      </c>
    </row>
    <row r="2268" spans="1:11">
      <c r="A2268" t="s">
        <v>10</v>
      </c>
      <c r="B2268" t="s">
        <v>11</v>
      </c>
      <c r="C2268" t="s">
        <v>12</v>
      </c>
      <c r="D2268">
        <v>1106930</v>
      </c>
      <c r="E2268">
        <v>1108330</v>
      </c>
      <c r="F2268" t="s">
        <v>13</v>
      </c>
      <c r="I2268" t="s">
        <v>3860</v>
      </c>
      <c r="J2268" t="s">
        <v>3861</v>
      </c>
      <c r="K2268">
        <v>1401</v>
      </c>
    </row>
    <row r="2269" spans="1:11">
      <c r="A2269" t="s">
        <v>16</v>
      </c>
      <c r="B2269" t="s">
        <v>17</v>
      </c>
      <c r="C2269" t="s">
        <v>12</v>
      </c>
      <c r="D2269">
        <v>1106930</v>
      </c>
      <c r="E2269">
        <v>1108330</v>
      </c>
      <c r="F2269" t="s">
        <v>13</v>
      </c>
      <c r="G2269" t="s">
        <v>3862</v>
      </c>
      <c r="H2269" t="s">
        <v>3863</v>
      </c>
      <c r="I2269" t="s">
        <v>3860</v>
      </c>
      <c r="K2269">
        <v>1401</v>
      </c>
    </row>
    <row r="2270" spans="1:11">
      <c r="A2270" t="s">
        <v>10</v>
      </c>
      <c r="B2270" t="s">
        <v>11</v>
      </c>
      <c r="C2270" t="s">
        <v>12</v>
      </c>
      <c r="D2270">
        <v>1108437</v>
      </c>
      <c r="E2270">
        <v>1109732</v>
      </c>
      <c r="F2270" t="s">
        <v>13</v>
      </c>
      <c r="I2270" t="s">
        <v>3864</v>
      </c>
      <c r="J2270" t="s">
        <v>3865</v>
      </c>
      <c r="K2270">
        <v>1296</v>
      </c>
    </row>
    <row r="2271" spans="1:11">
      <c r="A2271" t="s">
        <v>16</v>
      </c>
      <c r="B2271" t="s">
        <v>17</v>
      </c>
      <c r="C2271" t="s">
        <v>12</v>
      </c>
      <c r="D2271">
        <v>1108437</v>
      </c>
      <c r="E2271">
        <v>1109732</v>
      </c>
      <c r="F2271" t="s">
        <v>13</v>
      </c>
      <c r="G2271" t="s">
        <v>3866</v>
      </c>
      <c r="H2271" t="s">
        <v>3867</v>
      </c>
      <c r="I2271" t="s">
        <v>3864</v>
      </c>
      <c r="K2271">
        <v>1296</v>
      </c>
    </row>
    <row r="2272" spans="1:11">
      <c r="A2272" t="s">
        <v>10</v>
      </c>
      <c r="B2272" t="s">
        <v>11</v>
      </c>
      <c r="C2272" t="s">
        <v>12</v>
      </c>
      <c r="D2272">
        <v>1110020</v>
      </c>
      <c r="E2272">
        <v>1110337</v>
      </c>
      <c r="F2272" t="s">
        <v>13</v>
      </c>
      <c r="I2272" t="s">
        <v>3868</v>
      </c>
      <c r="J2272" t="s">
        <v>3869</v>
      </c>
      <c r="K2272">
        <v>318</v>
      </c>
    </row>
    <row r="2273" spans="1:11">
      <c r="A2273" t="s">
        <v>16</v>
      </c>
      <c r="B2273" t="s">
        <v>17</v>
      </c>
      <c r="C2273" t="s">
        <v>12</v>
      </c>
      <c r="D2273">
        <v>1110020</v>
      </c>
      <c r="E2273">
        <v>1110337</v>
      </c>
      <c r="F2273" t="s">
        <v>13</v>
      </c>
      <c r="G2273" t="s">
        <v>3870</v>
      </c>
      <c r="H2273" t="s">
        <v>19</v>
      </c>
      <c r="I2273" t="s">
        <v>3868</v>
      </c>
      <c r="K2273">
        <v>318</v>
      </c>
    </row>
    <row r="2274" spans="1:11">
      <c r="A2274" t="s">
        <v>10</v>
      </c>
      <c r="B2274" t="s">
        <v>11</v>
      </c>
      <c r="C2274" t="s">
        <v>12</v>
      </c>
      <c r="D2274">
        <v>1110343</v>
      </c>
      <c r="E2274">
        <v>1111119</v>
      </c>
      <c r="F2274" t="s">
        <v>20</v>
      </c>
      <c r="I2274" t="s">
        <v>3871</v>
      </c>
      <c r="J2274" t="s">
        <v>3872</v>
      </c>
      <c r="K2274">
        <v>777</v>
      </c>
    </row>
    <row r="2275" spans="1:11">
      <c r="A2275" t="s">
        <v>16</v>
      </c>
      <c r="B2275" t="s">
        <v>17</v>
      </c>
      <c r="C2275" t="s">
        <v>12</v>
      </c>
      <c r="D2275">
        <v>1110343</v>
      </c>
      <c r="E2275">
        <v>1111119</v>
      </c>
      <c r="F2275" t="s">
        <v>20</v>
      </c>
      <c r="G2275" t="s">
        <v>3873</v>
      </c>
      <c r="H2275" t="s">
        <v>3874</v>
      </c>
      <c r="I2275" t="s">
        <v>3871</v>
      </c>
      <c r="K2275">
        <v>777</v>
      </c>
    </row>
    <row r="2276" spans="1:11">
      <c r="A2276" t="s">
        <v>10</v>
      </c>
      <c r="B2276" t="s">
        <v>11</v>
      </c>
      <c r="C2276" t="s">
        <v>12</v>
      </c>
      <c r="D2276">
        <v>1111190</v>
      </c>
      <c r="E2276">
        <v>1111645</v>
      </c>
      <c r="F2276" t="s">
        <v>20</v>
      </c>
      <c r="I2276" t="s">
        <v>3875</v>
      </c>
      <c r="J2276" t="s">
        <v>3876</v>
      </c>
      <c r="K2276">
        <v>456</v>
      </c>
    </row>
    <row r="2277" spans="1:11">
      <c r="A2277" t="s">
        <v>16</v>
      </c>
      <c r="B2277" t="s">
        <v>17</v>
      </c>
      <c r="C2277" t="s">
        <v>12</v>
      </c>
      <c r="D2277">
        <v>1111190</v>
      </c>
      <c r="E2277">
        <v>1111645</v>
      </c>
      <c r="F2277" t="s">
        <v>20</v>
      </c>
      <c r="G2277" t="s">
        <v>3877</v>
      </c>
      <c r="H2277" t="s">
        <v>3878</v>
      </c>
      <c r="I2277" t="s">
        <v>3875</v>
      </c>
      <c r="K2277">
        <v>456</v>
      </c>
    </row>
    <row r="2278" spans="1:11">
      <c r="A2278" t="s">
        <v>10</v>
      </c>
      <c r="B2278" t="s">
        <v>11</v>
      </c>
      <c r="C2278" t="s">
        <v>12</v>
      </c>
      <c r="D2278">
        <v>1111642</v>
      </c>
      <c r="E2278">
        <v>1113615</v>
      </c>
      <c r="F2278" t="s">
        <v>20</v>
      </c>
      <c r="I2278" t="s">
        <v>3879</v>
      </c>
      <c r="J2278" t="s">
        <v>3880</v>
      </c>
      <c r="K2278">
        <v>1974</v>
      </c>
    </row>
    <row r="2279" spans="1:11">
      <c r="A2279" t="s">
        <v>16</v>
      </c>
      <c r="B2279" t="s">
        <v>17</v>
      </c>
      <c r="C2279" t="s">
        <v>12</v>
      </c>
      <c r="D2279">
        <v>1111642</v>
      </c>
      <c r="E2279">
        <v>1113615</v>
      </c>
      <c r="F2279" t="s">
        <v>20</v>
      </c>
      <c r="G2279" t="s">
        <v>3881</v>
      </c>
      <c r="H2279" t="s">
        <v>3882</v>
      </c>
      <c r="I2279" t="s">
        <v>3879</v>
      </c>
      <c r="K2279">
        <v>1974</v>
      </c>
    </row>
    <row r="2280" spans="1:11">
      <c r="A2280" t="s">
        <v>10</v>
      </c>
      <c r="B2280" t="s">
        <v>11</v>
      </c>
      <c r="C2280" t="s">
        <v>12</v>
      </c>
      <c r="D2280">
        <v>1113674</v>
      </c>
      <c r="E2280">
        <v>1114264</v>
      </c>
      <c r="F2280" t="s">
        <v>20</v>
      </c>
      <c r="I2280" t="s">
        <v>3883</v>
      </c>
      <c r="J2280" t="s">
        <v>3884</v>
      </c>
      <c r="K2280">
        <v>591</v>
      </c>
    </row>
    <row r="2281" spans="1:11">
      <c r="A2281" t="s">
        <v>16</v>
      </c>
      <c r="B2281" t="s">
        <v>17</v>
      </c>
      <c r="C2281" t="s">
        <v>12</v>
      </c>
      <c r="D2281">
        <v>1113674</v>
      </c>
      <c r="E2281">
        <v>1114264</v>
      </c>
      <c r="F2281" t="s">
        <v>20</v>
      </c>
      <c r="G2281" t="s">
        <v>3885</v>
      </c>
      <c r="H2281" t="s">
        <v>3886</v>
      </c>
      <c r="I2281" t="s">
        <v>3883</v>
      </c>
      <c r="K2281">
        <v>591</v>
      </c>
    </row>
    <row r="2282" spans="1:11">
      <c r="A2282" t="s">
        <v>10</v>
      </c>
      <c r="B2282" t="s">
        <v>487</v>
      </c>
      <c r="C2282" t="s">
        <v>12</v>
      </c>
      <c r="D2282">
        <v>1114255</v>
      </c>
      <c r="E2282">
        <v>1114867</v>
      </c>
      <c r="F2282" t="s">
        <v>20</v>
      </c>
      <c r="I2282" t="s">
        <v>3887</v>
      </c>
      <c r="J2282" t="s">
        <v>489</v>
      </c>
      <c r="K2282">
        <v>613</v>
      </c>
    </row>
    <row r="2283" spans="1:11">
      <c r="A2283" t="s">
        <v>16</v>
      </c>
      <c r="B2283" t="s">
        <v>491</v>
      </c>
      <c r="C2283" t="s">
        <v>12</v>
      </c>
      <c r="D2283">
        <v>1114255</v>
      </c>
      <c r="E2283">
        <v>1114867</v>
      </c>
      <c r="F2283" t="s">
        <v>20</v>
      </c>
      <c r="H2283" t="s">
        <v>3889</v>
      </c>
      <c r="I2283" t="s">
        <v>3887</v>
      </c>
      <c r="J2283" t="s">
        <v>489</v>
      </c>
      <c r="K2283">
        <v>613</v>
      </c>
    </row>
    <row r="2284" spans="1:11">
      <c r="A2284" t="s">
        <v>10</v>
      </c>
      <c r="B2284" t="s">
        <v>11</v>
      </c>
      <c r="C2284" t="s">
        <v>12</v>
      </c>
      <c r="D2284">
        <v>1114946</v>
      </c>
      <c r="E2284">
        <v>1115389</v>
      </c>
      <c r="F2284" t="s">
        <v>20</v>
      </c>
      <c r="I2284" t="s">
        <v>3890</v>
      </c>
      <c r="J2284" t="s">
        <v>3891</v>
      </c>
      <c r="K2284">
        <v>444</v>
      </c>
    </row>
    <row r="2285" spans="1:11">
      <c r="A2285" t="s">
        <v>16</v>
      </c>
      <c r="B2285" t="s">
        <v>17</v>
      </c>
      <c r="C2285" t="s">
        <v>12</v>
      </c>
      <c r="D2285">
        <v>1114946</v>
      </c>
      <c r="E2285">
        <v>1115389</v>
      </c>
      <c r="F2285" t="s">
        <v>20</v>
      </c>
      <c r="G2285" t="s">
        <v>3892</v>
      </c>
      <c r="H2285" t="s">
        <v>3893</v>
      </c>
      <c r="I2285" t="s">
        <v>3890</v>
      </c>
      <c r="K2285">
        <v>444</v>
      </c>
    </row>
    <row r="2286" spans="1:11">
      <c r="A2286" t="s">
        <v>10</v>
      </c>
      <c r="B2286" t="s">
        <v>11</v>
      </c>
      <c r="C2286" t="s">
        <v>12</v>
      </c>
      <c r="D2286">
        <v>1115397</v>
      </c>
      <c r="E2286">
        <v>1116425</v>
      </c>
      <c r="F2286" t="s">
        <v>20</v>
      </c>
      <c r="I2286" t="s">
        <v>3894</v>
      </c>
      <c r="J2286" t="s">
        <v>3895</v>
      </c>
      <c r="K2286">
        <v>1029</v>
      </c>
    </row>
    <row r="2287" spans="1:11">
      <c r="A2287" t="s">
        <v>16</v>
      </c>
      <c r="B2287" t="s">
        <v>17</v>
      </c>
      <c r="C2287" t="s">
        <v>12</v>
      </c>
      <c r="D2287">
        <v>1115397</v>
      </c>
      <c r="E2287">
        <v>1116425</v>
      </c>
      <c r="F2287" t="s">
        <v>20</v>
      </c>
      <c r="G2287" t="s">
        <v>3896</v>
      </c>
      <c r="H2287" t="s">
        <v>3897</v>
      </c>
      <c r="I2287" t="s">
        <v>3894</v>
      </c>
      <c r="K2287">
        <v>1029</v>
      </c>
    </row>
    <row r="2288" spans="1:11">
      <c r="A2288" t="s">
        <v>10</v>
      </c>
      <c r="B2288" t="s">
        <v>11</v>
      </c>
      <c r="C2288" t="s">
        <v>12</v>
      </c>
      <c r="D2288">
        <v>1116456</v>
      </c>
      <c r="E2288">
        <v>1117265</v>
      </c>
      <c r="F2288" t="s">
        <v>20</v>
      </c>
      <c r="I2288" t="s">
        <v>3898</v>
      </c>
      <c r="J2288" t="s">
        <v>3899</v>
      </c>
      <c r="K2288">
        <v>810</v>
      </c>
    </row>
    <row r="2289" spans="1:11">
      <c r="A2289" t="s">
        <v>16</v>
      </c>
      <c r="B2289" t="s">
        <v>17</v>
      </c>
      <c r="C2289" t="s">
        <v>12</v>
      </c>
      <c r="D2289">
        <v>1116456</v>
      </c>
      <c r="E2289">
        <v>1117265</v>
      </c>
      <c r="F2289" t="s">
        <v>20</v>
      </c>
      <c r="G2289" t="s">
        <v>3900</v>
      </c>
      <c r="H2289" t="s">
        <v>1151</v>
      </c>
      <c r="I2289" t="s">
        <v>3898</v>
      </c>
      <c r="K2289">
        <v>810</v>
      </c>
    </row>
    <row r="2290" spans="1:11">
      <c r="A2290" t="s">
        <v>10</v>
      </c>
      <c r="B2290" t="s">
        <v>11</v>
      </c>
      <c r="C2290" t="s">
        <v>12</v>
      </c>
      <c r="D2290">
        <v>1117290</v>
      </c>
      <c r="E2290">
        <v>1118174</v>
      </c>
      <c r="F2290" t="s">
        <v>20</v>
      </c>
      <c r="I2290" t="s">
        <v>3901</v>
      </c>
      <c r="J2290" t="s">
        <v>3902</v>
      </c>
      <c r="K2290">
        <v>885</v>
      </c>
    </row>
    <row r="2291" spans="1:11">
      <c r="A2291" t="s">
        <v>16</v>
      </c>
      <c r="B2291" t="s">
        <v>17</v>
      </c>
      <c r="C2291" t="s">
        <v>12</v>
      </c>
      <c r="D2291">
        <v>1117290</v>
      </c>
      <c r="E2291">
        <v>1118174</v>
      </c>
      <c r="F2291" t="s">
        <v>20</v>
      </c>
      <c r="G2291" t="s">
        <v>3903</v>
      </c>
      <c r="H2291" t="s">
        <v>2004</v>
      </c>
      <c r="I2291" t="s">
        <v>3901</v>
      </c>
      <c r="K2291">
        <v>885</v>
      </c>
    </row>
    <row r="2292" spans="1:11">
      <c r="A2292" t="s">
        <v>10</v>
      </c>
      <c r="B2292" t="s">
        <v>11</v>
      </c>
      <c r="C2292" t="s">
        <v>12</v>
      </c>
      <c r="D2292">
        <v>1118247</v>
      </c>
      <c r="E2292">
        <v>1121645</v>
      </c>
      <c r="F2292" t="s">
        <v>20</v>
      </c>
      <c r="I2292" t="s">
        <v>3904</v>
      </c>
      <c r="J2292" t="s">
        <v>3905</v>
      </c>
      <c r="K2292">
        <v>3399</v>
      </c>
    </row>
    <row r="2293" spans="1:11">
      <c r="A2293" t="s">
        <v>16</v>
      </c>
      <c r="B2293" t="s">
        <v>17</v>
      </c>
      <c r="C2293" t="s">
        <v>12</v>
      </c>
      <c r="D2293">
        <v>1118247</v>
      </c>
      <c r="E2293">
        <v>1121645</v>
      </c>
      <c r="F2293" t="s">
        <v>20</v>
      </c>
      <c r="G2293" t="s">
        <v>3906</v>
      </c>
      <c r="H2293" t="s">
        <v>3907</v>
      </c>
      <c r="I2293" t="s">
        <v>3904</v>
      </c>
      <c r="K2293">
        <v>3399</v>
      </c>
    </row>
    <row r="2294" spans="1:11">
      <c r="A2294" t="s">
        <v>10</v>
      </c>
      <c r="B2294" t="s">
        <v>11</v>
      </c>
      <c r="C2294" t="s">
        <v>12</v>
      </c>
      <c r="D2294">
        <v>1121814</v>
      </c>
      <c r="E2294">
        <v>1122719</v>
      </c>
      <c r="F2294" t="s">
        <v>13</v>
      </c>
      <c r="I2294" t="s">
        <v>3908</v>
      </c>
      <c r="J2294" t="s">
        <v>3909</v>
      </c>
      <c r="K2294">
        <v>906</v>
      </c>
    </row>
    <row r="2295" spans="1:11">
      <c r="A2295" t="s">
        <v>16</v>
      </c>
      <c r="B2295" t="s">
        <v>17</v>
      </c>
      <c r="C2295" t="s">
        <v>12</v>
      </c>
      <c r="D2295">
        <v>1121814</v>
      </c>
      <c r="E2295">
        <v>1122719</v>
      </c>
      <c r="F2295" t="s">
        <v>13</v>
      </c>
      <c r="G2295" t="s">
        <v>3910</v>
      </c>
      <c r="H2295" t="s">
        <v>1035</v>
      </c>
      <c r="I2295" t="s">
        <v>3908</v>
      </c>
      <c r="K2295">
        <v>906</v>
      </c>
    </row>
    <row r="2296" spans="1:11">
      <c r="A2296" t="s">
        <v>10</v>
      </c>
      <c r="B2296" t="s">
        <v>11</v>
      </c>
      <c r="C2296" t="s">
        <v>12</v>
      </c>
      <c r="D2296">
        <v>1123004</v>
      </c>
      <c r="E2296">
        <v>1125163</v>
      </c>
      <c r="F2296" t="s">
        <v>13</v>
      </c>
      <c r="I2296" t="s">
        <v>3911</v>
      </c>
      <c r="J2296" t="s">
        <v>3912</v>
      </c>
      <c r="K2296">
        <v>2160</v>
      </c>
    </row>
    <row r="2297" spans="1:11">
      <c r="A2297" t="s">
        <v>16</v>
      </c>
      <c r="B2297" t="s">
        <v>17</v>
      </c>
      <c r="C2297" t="s">
        <v>12</v>
      </c>
      <c r="D2297">
        <v>1123004</v>
      </c>
      <c r="E2297">
        <v>1125163</v>
      </c>
      <c r="F2297" t="s">
        <v>13</v>
      </c>
      <c r="G2297" t="s">
        <v>3913</v>
      </c>
      <c r="H2297" t="s">
        <v>3914</v>
      </c>
      <c r="I2297" t="s">
        <v>3911</v>
      </c>
      <c r="K2297">
        <v>2160</v>
      </c>
    </row>
    <row r="2298" spans="1:11">
      <c r="A2298" t="s">
        <v>10</v>
      </c>
      <c r="B2298" t="s">
        <v>11</v>
      </c>
      <c r="C2298" t="s">
        <v>12</v>
      </c>
      <c r="D2298">
        <v>1125247</v>
      </c>
      <c r="E2298">
        <v>1126512</v>
      </c>
      <c r="F2298" t="s">
        <v>20</v>
      </c>
      <c r="I2298" t="s">
        <v>3915</v>
      </c>
      <c r="J2298" t="s">
        <v>3916</v>
      </c>
      <c r="K2298">
        <v>1266</v>
      </c>
    </row>
    <row r="2299" spans="1:11">
      <c r="A2299" t="s">
        <v>16</v>
      </c>
      <c r="B2299" t="s">
        <v>17</v>
      </c>
      <c r="C2299" t="s">
        <v>12</v>
      </c>
      <c r="D2299">
        <v>1125247</v>
      </c>
      <c r="E2299">
        <v>1126512</v>
      </c>
      <c r="F2299" t="s">
        <v>20</v>
      </c>
      <c r="G2299" t="s">
        <v>3917</v>
      </c>
      <c r="H2299" t="s">
        <v>2465</v>
      </c>
      <c r="I2299" t="s">
        <v>3915</v>
      </c>
      <c r="K2299">
        <v>1266</v>
      </c>
    </row>
    <row r="2300" spans="1:11">
      <c r="A2300" t="s">
        <v>10</v>
      </c>
      <c r="B2300" t="s">
        <v>11</v>
      </c>
      <c r="C2300" t="s">
        <v>12</v>
      </c>
      <c r="D2300">
        <v>1126561</v>
      </c>
      <c r="E2300">
        <v>1127469</v>
      </c>
      <c r="F2300" t="s">
        <v>20</v>
      </c>
      <c r="I2300" t="s">
        <v>3918</v>
      </c>
      <c r="J2300" t="s">
        <v>3919</v>
      </c>
      <c r="K2300">
        <v>909</v>
      </c>
    </row>
    <row r="2301" spans="1:11">
      <c r="A2301" t="s">
        <v>16</v>
      </c>
      <c r="B2301" t="s">
        <v>17</v>
      </c>
      <c r="C2301" t="s">
        <v>12</v>
      </c>
      <c r="D2301">
        <v>1126561</v>
      </c>
      <c r="E2301">
        <v>1127469</v>
      </c>
      <c r="F2301" t="s">
        <v>20</v>
      </c>
      <c r="G2301" t="s">
        <v>3920</v>
      </c>
      <c r="H2301" t="s">
        <v>2451</v>
      </c>
      <c r="I2301" t="s">
        <v>3918</v>
      </c>
      <c r="K2301">
        <v>909</v>
      </c>
    </row>
    <row r="2302" spans="1:11">
      <c r="A2302" t="s">
        <v>10</v>
      </c>
      <c r="B2302" t="s">
        <v>11</v>
      </c>
      <c r="C2302" t="s">
        <v>12</v>
      </c>
      <c r="D2302">
        <v>1127708</v>
      </c>
      <c r="E2302">
        <v>1128742</v>
      </c>
      <c r="F2302" t="s">
        <v>13</v>
      </c>
      <c r="I2302" t="s">
        <v>3921</v>
      </c>
      <c r="J2302" t="s">
        <v>3922</v>
      </c>
      <c r="K2302">
        <v>1035</v>
      </c>
    </row>
    <row r="2303" spans="1:11">
      <c r="A2303" t="s">
        <v>16</v>
      </c>
      <c r="B2303" t="s">
        <v>17</v>
      </c>
      <c r="C2303" t="s">
        <v>12</v>
      </c>
      <c r="D2303">
        <v>1127708</v>
      </c>
      <c r="E2303">
        <v>1128742</v>
      </c>
      <c r="F2303" t="s">
        <v>13</v>
      </c>
      <c r="G2303" t="s">
        <v>3923</v>
      </c>
      <c r="H2303" t="s">
        <v>3924</v>
      </c>
      <c r="I2303" t="s">
        <v>3921</v>
      </c>
      <c r="K2303">
        <v>1035</v>
      </c>
    </row>
    <row r="2304" spans="1:11">
      <c r="A2304" t="s">
        <v>10</v>
      </c>
      <c r="B2304" t="s">
        <v>11</v>
      </c>
      <c r="C2304" t="s">
        <v>12</v>
      </c>
      <c r="D2304">
        <v>1128795</v>
      </c>
      <c r="E2304">
        <v>1129472</v>
      </c>
      <c r="F2304" t="s">
        <v>13</v>
      </c>
      <c r="I2304" t="s">
        <v>3925</v>
      </c>
      <c r="J2304" t="s">
        <v>3926</v>
      </c>
      <c r="K2304">
        <v>678</v>
      </c>
    </row>
    <row r="2305" spans="1:11">
      <c r="A2305" t="s">
        <v>16</v>
      </c>
      <c r="B2305" t="s">
        <v>17</v>
      </c>
      <c r="C2305" t="s">
        <v>12</v>
      </c>
      <c r="D2305">
        <v>1128795</v>
      </c>
      <c r="E2305">
        <v>1129472</v>
      </c>
      <c r="F2305" t="s">
        <v>13</v>
      </c>
      <c r="G2305" t="s">
        <v>3927</v>
      </c>
      <c r="H2305" t="s">
        <v>3928</v>
      </c>
      <c r="I2305" t="s">
        <v>3925</v>
      </c>
      <c r="K2305">
        <v>678</v>
      </c>
    </row>
    <row r="2306" spans="1:11">
      <c r="A2306" t="s">
        <v>10</v>
      </c>
      <c r="B2306" t="s">
        <v>11</v>
      </c>
      <c r="C2306" t="s">
        <v>12</v>
      </c>
      <c r="D2306">
        <v>1129708</v>
      </c>
      <c r="E2306">
        <v>1131201</v>
      </c>
      <c r="F2306" t="s">
        <v>13</v>
      </c>
      <c r="I2306" t="s">
        <v>3929</v>
      </c>
      <c r="J2306" t="s">
        <v>3930</v>
      </c>
      <c r="K2306">
        <v>1494</v>
      </c>
    </row>
    <row r="2307" spans="1:11">
      <c r="A2307" t="s">
        <v>16</v>
      </c>
      <c r="B2307" t="s">
        <v>17</v>
      </c>
      <c r="C2307" t="s">
        <v>12</v>
      </c>
      <c r="D2307">
        <v>1129708</v>
      </c>
      <c r="E2307">
        <v>1131201</v>
      </c>
      <c r="F2307" t="s">
        <v>13</v>
      </c>
      <c r="G2307" t="s">
        <v>3931</v>
      </c>
      <c r="H2307" t="s">
        <v>3932</v>
      </c>
      <c r="I2307" t="s">
        <v>3929</v>
      </c>
      <c r="K2307">
        <v>1494</v>
      </c>
    </row>
    <row r="2308" spans="1:11">
      <c r="A2308" t="s">
        <v>10</v>
      </c>
      <c r="B2308" t="s">
        <v>11</v>
      </c>
      <c r="C2308" t="s">
        <v>12</v>
      </c>
      <c r="D2308">
        <v>1131525</v>
      </c>
      <c r="E2308">
        <v>1132052</v>
      </c>
      <c r="F2308" t="s">
        <v>13</v>
      </c>
      <c r="I2308" t="s">
        <v>3933</v>
      </c>
      <c r="J2308" t="s">
        <v>3934</v>
      </c>
      <c r="K2308">
        <v>528</v>
      </c>
    </row>
    <row r="2309" spans="1:11">
      <c r="A2309" t="s">
        <v>16</v>
      </c>
      <c r="B2309" t="s">
        <v>17</v>
      </c>
      <c r="C2309" t="s">
        <v>12</v>
      </c>
      <c r="D2309">
        <v>1131525</v>
      </c>
      <c r="E2309">
        <v>1132052</v>
      </c>
      <c r="F2309" t="s">
        <v>13</v>
      </c>
      <c r="G2309" t="s">
        <v>3935</v>
      </c>
      <c r="H2309" t="s">
        <v>19</v>
      </c>
      <c r="I2309" t="s">
        <v>3933</v>
      </c>
      <c r="K2309">
        <v>528</v>
      </c>
    </row>
    <row r="2310" spans="1:11">
      <c r="A2310" t="s">
        <v>10</v>
      </c>
      <c r="B2310" t="s">
        <v>11</v>
      </c>
      <c r="C2310" t="s">
        <v>12</v>
      </c>
      <c r="D2310">
        <v>1132287</v>
      </c>
      <c r="E2310">
        <v>1133321</v>
      </c>
      <c r="F2310" t="s">
        <v>13</v>
      </c>
      <c r="I2310" t="s">
        <v>3936</v>
      </c>
      <c r="J2310" t="s">
        <v>3937</v>
      </c>
      <c r="K2310">
        <v>1035</v>
      </c>
    </row>
    <row r="2311" spans="1:11">
      <c r="A2311" t="s">
        <v>16</v>
      </c>
      <c r="B2311" t="s">
        <v>17</v>
      </c>
      <c r="C2311" t="s">
        <v>12</v>
      </c>
      <c r="D2311">
        <v>1132287</v>
      </c>
      <c r="E2311">
        <v>1133321</v>
      </c>
      <c r="F2311" t="s">
        <v>13</v>
      </c>
      <c r="G2311" t="s">
        <v>3938</v>
      </c>
      <c r="H2311" t="s">
        <v>3939</v>
      </c>
      <c r="I2311" t="s">
        <v>3936</v>
      </c>
      <c r="K2311">
        <v>1035</v>
      </c>
    </row>
    <row r="2312" spans="1:11">
      <c r="A2312" t="s">
        <v>10</v>
      </c>
      <c r="B2312" t="s">
        <v>11</v>
      </c>
      <c r="C2312" t="s">
        <v>12</v>
      </c>
      <c r="D2312">
        <v>1133318</v>
      </c>
      <c r="E2312">
        <v>1134091</v>
      </c>
      <c r="F2312" t="s">
        <v>13</v>
      </c>
      <c r="I2312" t="s">
        <v>3940</v>
      </c>
      <c r="J2312" t="s">
        <v>3941</v>
      </c>
      <c r="K2312">
        <v>774</v>
      </c>
    </row>
    <row r="2313" spans="1:11">
      <c r="A2313" t="s">
        <v>16</v>
      </c>
      <c r="B2313" t="s">
        <v>17</v>
      </c>
      <c r="C2313" t="s">
        <v>12</v>
      </c>
      <c r="D2313">
        <v>1133318</v>
      </c>
      <c r="E2313">
        <v>1134091</v>
      </c>
      <c r="F2313" t="s">
        <v>13</v>
      </c>
      <c r="G2313" t="s">
        <v>3942</v>
      </c>
      <c r="H2313" t="s">
        <v>515</v>
      </c>
      <c r="I2313" t="s">
        <v>3940</v>
      </c>
      <c r="K2313">
        <v>774</v>
      </c>
    </row>
    <row r="2314" spans="1:11">
      <c r="A2314" t="s">
        <v>10</v>
      </c>
      <c r="B2314" t="s">
        <v>11</v>
      </c>
      <c r="C2314" t="s">
        <v>12</v>
      </c>
      <c r="D2314">
        <v>1134088</v>
      </c>
      <c r="E2314">
        <v>1134834</v>
      </c>
      <c r="F2314" t="s">
        <v>13</v>
      </c>
      <c r="I2314" t="s">
        <v>3943</v>
      </c>
      <c r="J2314" t="s">
        <v>3944</v>
      </c>
      <c r="K2314">
        <v>747</v>
      </c>
    </row>
    <row r="2315" spans="1:11">
      <c r="A2315" t="s">
        <v>16</v>
      </c>
      <c r="B2315" t="s">
        <v>17</v>
      </c>
      <c r="C2315" t="s">
        <v>12</v>
      </c>
      <c r="D2315">
        <v>1134088</v>
      </c>
      <c r="E2315">
        <v>1134834</v>
      </c>
      <c r="F2315" t="s">
        <v>13</v>
      </c>
      <c r="G2315" t="s">
        <v>3945</v>
      </c>
      <c r="H2315" t="s">
        <v>545</v>
      </c>
      <c r="I2315" t="s">
        <v>3943</v>
      </c>
      <c r="K2315">
        <v>747</v>
      </c>
    </row>
    <row r="2316" spans="1:11">
      <c r="A2316" t="s">
        <v>10</v>
      </c>
      <c r="B2316" t="s">
        <v>11</v>
      </c>
      <c r="C2316" t="s">
        <v>12</v>
      </c>
      <c r="D2316">
        <v>1135015</v>
      </c>
      <c r="E2316">
        <v>1135668</v>
      </c>
      <c r="F2316" t="s">
        <v>13</v>
      </c>
      <c r="I2316" t="s">
        <v>3946</v>
      </c>
      <c r="J2316" t="s">
        <v>3947</v>
      </c>
      <c r="K2316">
        <v>654</v>
      </c>
    </row>
    <row r="2317" spans="1:11">
      <c r="A2317" t="s">
        <v>16</v>
      </c>
      <c r="B2317" t="s">
        <v>17</v>
      </c>
      <c r="C2317" t="s">
        <v>12</v>
      </c>
      <c r="D2317">
        <v>1135015</v>
      </c>
      <c r="E2317">
        <v>1135668</v>
      </c>
      <c r="F2317" t="s">
        <v>13</v>
      </c>
      <c r="G2317" t="s">
        <v>3948</v>
      </c>
      <c r="H2317" t="s">
        <v>534</v>
      </c>
      <c r="I2317" t="s">
        <v>3946</v>
      </c>
      <c r="K2317">
        <v>654</v>
      </c>
    </row>
    <row r="2318" spans="1:11">
      <c r="A2318" t="s">
        <v>10</v>
      </c>
      <c r="B2318" t="s">
        <v>11</v>
      </c>
      <c r="C2318" t="s">
        <v>12</v>
      </c>
      <c r="D2318">
        <v>1135821</v>
      </c>
      <c r="E2318">
        <v>1137182</v>
      </c>
      <c r="F2318" t="s">
        <v>13</v>
      </c>
      <c r="I2318" t="s">
        <v>3949</v>
      </c>
      <c r="J2318" t="s">
        <v>3950</v>
      </c>
      <c r="K2318">
        <v>1362</v>
      </c>
    </row>
    <row r="2319" spans="1:11">
      <c r="A2319" t="s">
        <v>16</v>
      </c>
      <c r="B2319" t="s">
        <v>17</v>
      </c>
      <c r="C2319" t="s">
        <v>12</v>
      </c>
      <c r="D2319">
        <v>1135821</v>
      </c>
      <c r="E2319">
        <v>1137182</v>
      </c>
      <c r="F2319" t="s">
        <v>13</v>
      </c>
      <c r="G2319" t="s">
        <v>3951</v>
      </c>
      <c r="H2319" t="s">
        <v>3952</v>
      </c>
      <c r="I2319" t="s">
        <v>3949</v>
      </c>
      <c r="K2319">
        <v>1362</v>
      </c>
    </row>
    <row r="2320" spans="1:11">
      <c r="A2320" t="s">
        <v>10</v>
      </c>
      <c r="B2320" t="s">
        <v>11</v>
      </c>
      <c r="C2320" t="s">
        <v>12</v>
      </c>
      <c r="D2320">
        <v>1137210</v>
      </c>
      <c r="E2320">
        <v>1137764</v>
      </c>
      <c r="F2320" t="s">
        <v>13</v>
      </c>
      <c r="I2320" t="s">
        <v>3953</v>
      </c>
      <c r="J2320" t="s">
        <v>3954</v>
      </c>
      <c r="K2320">
        <v>555</v>
      </c>
    </row>
    <row r="2321" spans="1:11">
      <c r="A2321" t="s">
        <v>16</v>
      </c>
      <c r="B2321" t="s">
        <v>17</v>
      </c>
      <c r="C2321" t="s">
        <v>12</v>
      </c>
      <c r="D2321">
        <v>1137210</v>
      </c>
      <c r="E2321">
        <v>1137764</v>
      </c>
      <c r="F2321" t="s">
        <v>13</v>
      </c>
      <c r="G2321" t="s">
        <v>3955</v>
      </c>
      <c r="H2321" t="s">
        <v>3956</v>
      </c>
      <c r="I2321" t="s">
        <v>3953</v>
      </c>
      <c r="K2321">
        <v>555</v>
      </c>
    </row>
    <row r="2322" spans="1:11">
      <c r="A2322" t="s">
        <v>10</v>
      </c>
      <c r="B2322" t="s">
        <v>11</v>
      </c>
      <c r="C2322" t="s">
        <v>12</v>
      </c>
      <c r="D2322">
        <v>1137951</v>
      </c>
      <c r="E2322">
        <v>1139435</v>
      </c>
      <c r="F2322" t="s">
        <v>13</v>
      </c>
      <c r="I2322" t="s">
        <v>3957</v>
      </c>
      <c r="J2322" t="s">
        <v>3958</v>
      </c>
      <c r="K2322">
        <v>1485</v>
      </c>
    </row>
    <row r="2323" spans="1:11">
      <c r="A2323" t="s">
        <v>16</v>
      </c>
      <c r="B2323" t="s">
        <v>17</v>
      </c>
      <c r="C2323" t="s">
        <v>12</v>
      </c>
      <c r="D2323">
        <v>1137951</v>
      </c>
      <c r="E2323">
        <v>1139435</v>
      </c>
      <c r="F2323" t="s">
        <v>13</v>
      </c>
      <c r="G2323" t="s">
        <v>3959</v>
      </c>
      <c r="H2323" t="s">
        <v>3960</v>
      </c>
      <c r="I2323" t="s">
        <v>3957</v>
      </c>
      <c r="K2323">
        <v>1485</v>
      </c>
    </row>
    <row r="2324" spans="1:11">
      <c r="A2324" t="s">
        <v>10</v>
      </c>
      <c r="B2324" t="s">
        <v>11</v>
      </c>
      <c r="C2324" t="s">
        <v>12</v>
      </c>
      <c r="D2324">
        <v>1139545</v>
      </c>
      <c r="E2324">
        <v>1140180</v>
      </c>
      <c r="F2324" t="s">
        <v>13</v>
      </c>
      <c r="I2324" t="s">
        <v>3961</v>
      </c>
      <c r="J2324" t="s">
        <v>3962</v>
      </c>
      <c r="K2324">
        <v>636</v>
      </c>
    </row>
    <row r="2325" spans="1:11">
      <c r="A2325" t="s">
        <v>16</v>
      </c>
      <c r="B2325" t="s">
        <v>17</v>
      </c>
      <c r="C2325" t="s">
        <v>12</v>
      </c>
      <c r="D2325">
        <v>1139545</v>
      </c>
      <c r="E2325">
        <v>1140180</v>
      </c>
      <c r="F2325" t="s">
        <v>13</v>
      </c>
      <c r="G2325" t="s">
        <v>3963</v>
      </c>
      <c r="H2325" t="s">
        <v>3642</v>
      </c>
      <c r="I2325" t="s">
        <v>3961</v>
      </c>
      <c r="K2325">
        <v>636</v>
      </c>
    </row>
    <row r="2326" spans="1:11">
      <c r="A2326" t="s">
        <v>10</v>
      </c>
      <c r="B2326" t="s">
        <v>11</v>
      </c>
      <c r="C2326" t="s">
        <v>12</v>
      </c>
      <c r="D2326">
        <v>1140269</v>
      </c>
      <c r="E2326">
        <v>1141054</v>
      </c>
      <c r="F2326" t="s">
        <v>13</v>
      </c>
      <c r="I2326" t="s">
        <v>3964</v>
      </c>
      <c r="J2326" t="s">
        <v>3965</v>
      </c>
      <c r="K2326">
        <v>786</v>
      </c>
    </row>
    <row r="2327" spans="1:11">
      <c r="A2327" t="s">
        <v>16</v>
      </c>
      <c r="B2327" t="s">
        <v>17</v>
      </c>
      <c r="C2327" t="s">
        <v>12</v>
      </c>
      <c r="D2327">
        <v>1140269</v>
      </c>
      <c r="E2327">
        <v>1141054</v>
      </c>
      <c r="F2327" t="s">
        <v>13</v>
      </c>
      <c r="G2327" t="s">
        <v>3966</v>
      </c>
      <c r="H2327" t="s">
        <v>3967</v>
      </c>
      <c r="I2327" t="s">
        <v>3964</v>
      </c>
      <c r="K2327">
        <v>786</v>
      </c>
    </row>
    <row r="2328" spans="1:11">
      <c r="A2328" t="s">
        <v>10</v>
      </c>
      <c r="B2328" t="s">
        <v>11</v>
      </c>
      <c r="C2328" t="s">
        <v>12</v>
      </c>
      <c r="D2328">
        <v>1141054</v>
      </c>
      <c r="E2328">
        <v>1141704</v>
      </c>
      <c r="F2328" t="s">
        <v>13</v>
      </c>
      <c r="I2328" t="s">
        <v>3968</v>
      </c>
      <c r="J2328" t="s">
        <v>3969</v>
      </c>
      <c r="K2328">
        <v>651</v>
      </c>
    </row>
    <row r="2329" spans="1:11">
      <c r="A2329" t="s">
        <v>16</v>
      </c>
      <c r="B2329" t="s">
        <v>17</v>
      </c>
      <c r="C2329" t="s">
        <v>12</v>
      </c>
      <c r="D2329">
        <v>1141054</v>
      </c>
      <c r="E2329">
        <v>1141704</v>
      </c>
      <c r="F2329" t="s">
        <v>13</v>
      </c>
      <c r="G2329" t="s">
        <v>3970</v>
      </c>
      <c r="H2329" t="s">
        <v>3971</v>
      </c>
      <c r="I2329" t="s">
        <v>3968</v>
      </c>
      <c r="K2329">
        <v>651</v>
      </c>
    </row>
    <row r="2330" spans="1:11">
      <c r="A2330" t="s">
        <v>10</v>
      </c>
      <c r="B2330" t="s">
        <v>11</v>
      </c>
      <c r="C2330" t="s">
        <v>12</v>
      </c>
      <c r="D2330">
        <v>1141778</v>
      </c>
      <c r="E2330">
        <v>1142980</v>
      </c>
      <c r="F2330" t="s">
        <v>13</v>
      </c>
      <c r="I2330" t="s">
        <v>3972</v>
      </c>
      <c r="J2330" t="s">
        <v>3973</v>
      </c>
      <c r="K2330">
        <v>1203</v>
      </c>
    </row>
    <row r="2331" spans="1:11">
      <c r="A2331" t="s">
        <v>16</v>
      </c>
      <c r="B2331" t="s">
        <v>17</v>
      </c>
      <c r="C2331" t="s">
        <v>12</v>
      </c>
      <c r="D2331">
        <v>1141778</v>
      </c>
      <c r="E2331">
        <v>1142980</v>
      </c>
      <c r="F2331" t="s">
        <v>13</v>
      </c>
      <c r="G2331" t="s">
        <v>3974</v>
      </c>
      <c r="H2331" t="s">
        <v>3975</v>
      </c>
      <c r="I2331" t="s">
        <v>3972</v>
      </c>
      <c r="K2331">
        <v>1203</v>
      </c>
    </row>
    <row r="2332" spans="1:11">
      <c r="A2332" t="s">
        <v>10</v>
      </c>
      <c r="B2332" t="s">
        <v>11</v>
      </c>
      <c r="C2332" t="s">
        <v>12</v>
      </c>
      <c r="D2332">
        <v>1143058</v>
      </c>
      <c r="E2332">
        <v>1143903</v>
      </c>
      <c r="F2332" t="s">
        <v>20</v>
      </c>
      <c r="I2332" t="s">
        <v>3976</v>
      </c>
      <c r="J2332" t="s">
        <v>3977</v>
      </c>
      <c r="K2332">
        <v>846</v>
      </c>
    </row>
    <row r="2333" spans="1:11">
      <c r="A2333" t="s">
        <v>16</v>
      </c>
      <c r="B2333" t="s">
        <v>17</v>
      </c>
      <c r="C2333" t="s">
        <v>12</v>
      </c>
      <c r="D2333">
        <v>1143058</v>
      </c>
      <c r="E2333">
        <v>1143903</v>
      </c>
      <c r="F2333" t="s">
        <v>20</v>
      </c>
      <c r="G2333" t="s">
        <v>3978</v>
      </c>
      <c r="H2333" t="s">
        <v>3979</v>
      </c>
      <c r="I2333" t="s">
        <v>3976</v>
      </c>
      <c r="K2333">
        <v>846</v>
      </c>
    </row>
    <row r="2334" spans="1:11">
      <c r="A2334" t="s">
        <v>10</v>
      </c>
      <c r="B2334" t="s">
        <v>11</v>
      </c>
      <c r="C2334" t="s">
        <v>12</v>
      </c>
      <c r="D2334">
        <v>1143900</v>
      </c>
      <c r="E2334">
        <v>1144748</v>
      </c>
      <c r="F2334" t="s">
        <v>20</v>
      </c>
      <c r="I2334" t="s">
        <v>3980</v>
      </c>
      <c r="J2334" t="s">
        <v>3981</v>
      </c>
      <c r="K2334">
        <v>849</v>
      </c>
    </row>
    <row r="2335" spans="1:11">
      <c r="A2335" t="s">
        <v>16</v>
      </c>
      <c r="B2335" t="s">
        <v>17</v>
      </c>
      <c r="C2335" t="s">
        <v>12</v>
      </c>
      <c r="D2335">
        <v>1143900</v>
      </c>
      <c r="E2335">
        <v>1144748</v>
      </c>
      <c r="F2335" t="s">
        <v>20</v>
      </c>
      <c r="G2335" t="s">
        <v>3982</v>
      </c>
      <c r="H2335" t="s">
        <v>3983</v>
      </c>
      <c r="I2335" t="s">
        <v>3980</v>
      </c>
      <c r="K2335">
        <v>849</v>
      </c>
    </row>
    <row r="2336" spans="1:11">
      <c r="A2336" t="s">
        <v>10</v>
      </c>
      <c r="B2336" t="s">
        <v>11</v>
      </c>
      <c r="C2336" t="s">
        <v>12</v>
      </c>
      <c r="D2336">
        <v>1144745</v>
      </c>
      <c r="E2336">
        <v>1145200</v>
      </c>
      <c r="F2336" t="s">
        <v>20</v>
      </c>
      <c r="I2336" t="s">
        <v>3984</v>
      </c>
      <c r="J2336" t="s">
        <v>3985</v>
      </c>
      <c r="K2336">
        <v>456</v>
      </c>
    </row>
    <row r="2337" spans="1:11">
      <c r="A2337" t="s">
        <v>16</v>
      </c>
      <c r="B2337" t="s">
        <v>17</v>
      </c>
      <c r="C2337" t="s">
        <v>12</v>
      </c>
      <c r="D2337">
        <v>1144745</v>
      </c>
      <c r="E2337">
        <v>1145200</v>
      </c>
      <c r="F2337" t="s">
        <v>20</v>
      </c>
      <c r="G2337" t="s">
        <v>3986</v>
      </c>
      <c r="H2337" t="s">
        <v>3987</v>
      </c>
      <c r="I2337" t="s">
        <v>3984</v>
      </c>
      <c r="K2337">
        <v>456</v>
      </c>
    </row>
    <row r="2338" spans="1:11">
      <c r="A2338" t="s">
        <v>10</v>
      </c>
      <c r="B2338" t="s">
        <v>11</v>
      </c>
      <c r="C2338" t="s">
        <v>12</v>
      </c>
      <c r="D2338">
        <v>1145204</v>
      </c>
      <c r="E2338">
        <v>1145416</v>
      </c>
      <c r="F2338" t="s">
        <v>20</v>
      </c>
      <c r="I2338" t="s">
        <v>3988</v>
      </c>
      <c r="J2338" t="s">
        <v>3989</v>
      </c>
      <c r="K2338">
        <v>213</v>
      </c>
    </row>
    <row r="2339" spans="1:11">
      <c r="A2339" t="s">
        <v>16</v>
      </c>
      <c r="B2339" t="s">
        <v>17</v>
      </c>
      <c r="C2339" t="s">
        <v>12</v>
      </c>
      <c r="D2339">
        <v>1145204</v>
      </c>
      <c r="E2339">
        <v>1145416</v>
      </c>
      <c r="F2339" t="s">
        <v>20</v>
      </c>
      <c r="G2339" t="s">
        <v>3990</v>
      </c>
      <c r="H2339" t="s">
        <v>3991</v>
      </c>
      <c r="I2339" t="s">
        <v>3988</v>
      </c>
      <c r="K2339">
        <v>213</v>
      </c>
    </row>
    <row r="2340" spans="1:11">
      <c r="A2340" t="s">
        <v>10</v>
      </c>
      <c r="B2340" t="s">
        <v>11</v>
      </c>
      <c r="C2340" t="s">
        <v>12</v>
      </c>
      <c r="D2340">
        <v>1145635</v>
      </c>
      <c r="E2340">
        <v>1145964</v>
      </c>
      <c r="F2340" t="s">
        <v>13</v>
      </c>
      <c r="I2340" t="s">
        <v>3992</v>
      </c>
      <c r="J2340" t="s">
        <v>3993</v>
      </c>
      <c r="K2340">
        <v>330</v>
      </c>
    </row>
    <row r="2341" spans="1:11">
      <c r="A2341" t="s">
        <v>16</v>
      </c>
      <c r="B2341" t="s">
        <v>17</v>
      </c>
      <c r="C2341" t="s">
        <v>12</v>
      </c>
      <c r="D2341">
        <v>1145635</v>
      </c>
      <c r="E2341">
        <v>1145964</v>
      </c>
      <c r="F2341" t="s">
        <v>13</v>
      </c>
      <c r="G2341" t="s">
        <v>3994</v>
      </c>
      <c r="H2341" t="s">
        <v>19</v>
      </c>
      <c r="I2341" t="s">
        <v>3992</v>
      </c>
      <c r="K2341">
        <v>330</v>
      </c>
    </row>
    <row r="2342" spans="1:11">
      <c r="A2342" t="s">
        <v>10</v>
      </c>
      <c r="B2342" t="s">
        <v>11</v>
      </c>
      <c r="C2342" t="s">
        <v>12</v>
      </c>
      <c r="D2342">
        <v>1145951</v>
      </c>
      <c r="E2342">
        <v>1146616</v>
      </c>
      <c r="F2342" t="s">
        <v>13</v>
      </c>
      <c r="I2342" t="s">
        <v>3995</v>
      </c>
      <c r="J2342" t="s">
        <v>3996</v>
      </c>
      <c r="K2342">
        <v>666</v>
      </c>
    </row>
    <row r="2343" spans="1:11">
      <c r="A2343" t="s">
        <v>16</v>
      </c>
      <c r="B2343" t="s">
        <v>17</v>
      </c>
      <c r="C2343" t="s">
        <v>12</v>
      </c>
      <c r="D2343">
        <v>1145951</v>
      </c>
      <c r="E2343">
        <v>1146616</v>
      </c>
      <c r="F2343" t="s">
        <v>13</v>
      </c>
      <c r="G2343" t="s">
        <v>3997</v>
      </c>
      <c r="H2343" t="s">
        <v>3998</v>
      </c>
      <c r="I2343" t="s">
        <v>3995</v>
      </c>
      <c r="K2343">
        <v>666</v>
      </c>
    </row>
    <row r="2344" spans="1:11">
      <c r="A2344" t="s">
        <v>10</v>
      </c>
      <c r="B2344" t="s">
        <v>11</v>
      </c>
      <c r="C2344" t="s">
        <v>12</v>
      </c>
      <c r="D2344">
        <v>1146670</v>
      </c>
      <c r="E2344">
        <v>1147029</v>
      </c>
      <c r="F2344" t="s">
        <v>20</v>
      </c>
      <c r="I2344" t="s">
        <v>3999</v>
      </c>
      <c r="J2344" t="s">
        <v>4000</v>
      </c>
      <c r="K2344">
        <v>360</v>
      </c>
    </row>
    <row r="2345" spans="1:11">
      <c r="A2345" t="s">
        <v>16</v>
      </c>
      <c r="B2345" t="s">
        <v>17</v>
      </c>
      <c r="C2345" t="s">
        <v>12</v>
      </c>
      <c r="D2345">
        <v>1146670</v>
      </c>
      <c r="E2345">
        <v>1147029</v>
      </c>
      <c r="F2345" t="s">
        <v>20</v>
      </c>
      <c r="G2345" t="s">
        <v>4001</v>
      </c>
      <c r="H2345" t="s">
        <v>4002</v>
      </c>
      <c r="I2345" t="s">
        <v>3999</v>
      </c>
      <c r="K2345">
        <v>360</v>
      </c>
    </row>
    <row r="2346" spans="1:11">
      <c r="A2346" t="s">
        <v>10</v>
      </c>
      <c r="B2346" t="s">
        <v>11</v>
      </c>
      <c r="C2346" t="s">
        <v>12</v>
      </c>
      <c r="D2346">
        <v>1147022</v>
      </c>
      <c r="E2346">
        <v>1147372</v>
      </c>
      <c r="F2346" t="s">
        <v>20</v>
      </c>
      <c r="I2346" t="s">
        <v>4003</v>
      </c>
      <c r="J2346" t="s">
        <v>4004</v>
      </c>
      <c r="K2346">
        <v>351</v>
      </c>
    </row>
    <row r="2347" spans="1:11">
      <c r="A2347" t="s">
        <v>16</v>
      </c>
      <c r="B2347" t="s">
        <v>17</v>
      </c>
      <c r="C2347" t="s">
        <v>12</v>
      </c>
      <c r="D2347">
        <v>1147022</v>
      </c>
      <c r="E2347">
        <v>1147372</v>
      </c>
      <c r="F2347" t="s">
        <v>20</v>
      </c>
      <c r="G2347" t="s">
        <v>4005</v>
      </c>
      <c r="H2347" t="s">
        <v>4002</v>
      </c>
      <c r="I2347" t="s">
        <v>4003</v>
      </c>
      <c r="K2347">
        <v>351</v>
      </c>
    </row>
    <row r="2348" spans="1:11">
      <c r="A2348" t="s">
        <v>10</v>
      </c>
      <c r="B2348" t="s">
        <v>11</v>
      </c>
      <c r="C2348" t="s">
        <v>12</v>
      </c>
      <c r="D2348">
        <v>1147372</v>
      </c>
      <c r="E2348">
        <v>1148508</v>
      </c>
      <c r="F2348" t="s">
        <v>20</v>
      </c>
      <c r="I2348" t="s">
        <v>4006</v>
      </c>
      <c r="J2348" t="s">
        <v>4007</v>
      </c>
      <c r="K2348">
        <v>1137</v>
      </c>
    </row>
    <row r="2349" spans="1:11">
      <c r="A2349" t="s">
        <v>16</v>
      </c>
      <c r="B2349" t="s">
        <v>17</v>
      </c>
      <c r="C2349" t="s">
        <v>12</v>
      </c>
      <c r="D2349">
        <v>1147372</v>
      </c>
      <c r="E2349">
        <v>1148508</v>
      </c>
      <c r="F2349" t="s">
        <v>20</v>
      </c>
      <c r="G2349" t="s">
        <v>4008</v>
      </c>
      <c r="H2349" t="s">
        <v>549</v>
      </c>
      <c r="I2349" t="s">
        <v>4006</v>
      </c>
      <c r="K2349">
        <v>1137</v>
      </c>
    </row>
    <row r="2350" spans="1:11">
      <c r="A2350" t="s">
        <v>10</v>
      </c>
      <c r="B2350" t="s">
        <v>11</v>
      </c>
      <c r="C2350" t="s">
        <v>12</v>
      </c>
      <c r="D2350">
        <v>1148609</v>
      </c>
      <c r="E2350">
        <v>1149388</v>
      </c>
      <c r="F2350" t="s">
        <v>20</v>
      </c>
      <c r="I2350" t="s">
        <v>4009</v>
      </c>
      <c r="J2350" t="s">
        <v>4010</v>
      </c>
      <c r="K2350">
        <v>780</v>
      </c>
    </row>
    <row r="2351" spans="1:11">
      <c r="A2351" t="s">
        <v>16</v>
      </c>
      <c r="B2351" t="s">
        <v>17</v>
      </c>
      <c r="C2351" t="s">
        <v>12</v>
      </c>
      <c r="D2351">
        <v>1148609</v>
      </c>
      <c r="E2351">
        <v>1149388</v>
      </c>
      <c r="F2351" t="s">
        <v>20</v>
      </c>
      <c r="G2351" t="s">
        <v>4011</v>
      </c>
      <c r="H2351" t="s">
        <v>941</v>
      </c>
      <c r="I2351" t="s">
        <v>4009</v>
      </c>
      <c r="K2351">
        <v>780</v>
      </c>
    </row>
    <row r="2352" spans="1:11">
      <c r="A2352" t="s">
        <v>10</v>
      </c>
      <c r="B2352" t="s">
        <v>11</v>
      </c>
      <c r="C2352" t="s">
        <v>12</v>
      </c>
      <c r="D2352">
        <v>1149508</v>
      </c>
      <c r="E2352">
        <v>1151115</v>
      </c>
      <c r="F2352" t="s">
        <v>13</v>
      </c>
      <c r="I2352" t="s">
        <v>4012</v>
      </c>
      <c r="J2352" t="s">
        <v>4013</v>
      </c>
      <c r="K2352">
        <v>1608</v>
      </c>
    </row>
    <row r="2353" spans="1:11">
      <c r="A2353" t="s">
        <v>16</v>
      </c>
      <c r="B2353" t="s">
        <v>17</v>
      </c>
      <c r="C2353" t="s">
        <v>12</v>
      </c>
      <c r="D2353">
        <v>1149508</v>
      </c>
      <c r="E2353">
        <v>1151115</v>
      </c>
      <c r="F2353" t="s">
        <v>13</v>
      </c>
      <c r="G2353" t="s">
        <v>4014</v>
      </c>
      <c r="H2353" t="s">
        <v>4015</v>
      </c>
      <c r="I2353" t="s">
        <v>4012</v>
      </c>
      <c r="K2353">
        <v>1608</v>
      </c>
    </row>
    <row r="2354" spans="1:11">
      <c r="A2354" t="s">
        <v>10</v>
      </c>
      <c r="B2354" t="s">
        <v>11</v>
      </c>
      <c r="C2354" t="s">
        <v>12</v>
      </c>
      <c r="D2354">
        <v>1151356</v>
      </c>
      <c r="E2354">
        <v>1152813</v>
      </c>
      <c r="F2354" t="s">
        <v>13</v>
      </c>
      <c r="I2354" t="s">
        <v>4016</v>
      </c>
      <c r="J2354" t="s">
        <v>4017</v>
      </c>
      <c r="K2354">
        <v>1458</v>
      </c>
    </row>
    <row r="2355" spans="1:11">
      <c r="A2355" t="s">
        <v>16</v>
      </c>
      <c r="B2355" t="s">
        <v>17</v>
      </c>
      <c r="C2355" t="s">
        <v>12</v>
      </c>
      <c r="D2355">
        <v>1151356</v>
      </c>
      <c r="E2355">
        <v>1152813</v>
      </c>
      <c r="F2355" t="s">
        <v>13</v>
      </c>
      <c r="G2355" t="s">
        <v>4018</v>
      </c>
      <c r="H2355" t="s">
        <v>3613</v>
      </c>
      <c r="I2355" t="s">
        <v>4016</v>
      </c>
      <c r="K2355">
        <v>1458</v>
      </c>
    </row>
    <row r="2356" spans="1:11">
      <c r="A2356" t="s">
        <v>10</v>
      </c>
      <c r="B2356" t="s">
        <v>11</v>
      </c>
      <c r="C2356" t="s">
        <v>12</v>
      </c>
      <c r="D2356">
        <v>1152976</v>
      </c>
      <c r="E2356">
        <v>1154643</v>
      </c>
      <c r="F2356" t="s">
        <v>20</v>
      </c>
      <c r="I2356" t="s">
        <v>4019</v>
      </c>
      <c r="J2356" t="s">
        <v>4020</v>
      </c>
      <c r="K2356">
        <v>1668</v>
      </c>
    </row>
    <row r="2357" spans="1:11">
      <c r="A2357" t="s">
        <v>16</v>
      </c>
      <c r="B2357" t="s">
        <v>17</v>
      </c>
      <c r="C2357" t="s">
        <v>12</v>
      </c>
      <c r="D2357">
        <v>1152976</v>
      </c>
      <c r="E2357">
        <v>1154643</v>
      </c>
      <c r="F2357" t="s">
        <v>20</v>
      </c>
      <c r="G2357" t="s">
        <v>4021</v>
      </c>
      <c r="H2357" t="s">
        <v>4022</v>
      </c>
      <c r="I2357" t="s">
        <v>4019</v>
      </c>
      <c r="K2357">
        <v>1668</v>
      </c>
    </row>
    <row r="2358" spans="1:11">
      <c r="A2358" t="s">
        <v>10</v>
      </c>
      <c r="B2358" t="s">
        <v>11</v>
      </c>
      <c r="C2358" t="s">
        <v>12</v>
      </c>
      <c r="D2358">
        <v>1154648</v>
      </c>
      <c r="E2358">
        <v>1155421</v>
      </c>
      <c r="F2358" t="s">
        <v>20</v>
      </c>
      <c r="I2358" t="s">
        <v>4023</v>
      </c>
      <c r="J2358" t="s">
        <v>4024</v>
      </c>
      <c r="K2358">
        <v>774</v>
      </c>
    </row>
    <row r="2359" spans="1:11">
      <c r="A2359" t="s">
        <v>16</v>
      </c>
      <c r="B2359" t="s">
        <v>17</v>
      </c>
      <c r="C2359" t="s">
        <v>12</v>
      </c>
      <c r="D2359">
        <v>1154648</v>
      </c>
      <c r="E2359">
        <v>1155421</v>
      </c>
      <c r="F2359" t="s">
        <v>20</v>
      </c>
      <c r="G2359" t="s">
        <v>4025</v>
      </c>
      <c r="H2359" t="s">
        <v>4026</v>
      </c>
      <c r="I2359" t="s">
        <v>4023</v>
      </c>
      <c r="K2359">
        <v>774</v>
      </c>
    </row>
    <row r="2360" spans="1:11">
      <c r="A2360" t="s">
        <v>10</v>
      </c>
      <c r="B2360" t="s">
        <v>11</v>
      </c>
      <c r="C2360" t="s">
        <v>12</v>
      </c>
      <c r="D2360">
        <v>1155440</v>
      </c>
      <c r="E2360">
        <v>1156201</v>
      </c>
      <c r="F2360" t="s">
        <v>20</v>
      </c>
      <c r="I2360" t="s">
        <v>4027</v>
      </c>
      <c r="J2360" t="s">
        <v>4028</v>
      </c>
      <c r="K2360">
        <v>762</v>
      </c>
    </row>
    <row r="2361" spans="1:11">
      <c r="A2361" t="s">
        <v>16</v>
      </c>
      <c r="B2361" t="s">
        <v>17</v>
      </c>
      <c r="C2361" t="s">
        <v>12</v>
      </c>
      <c r="D2361">
        <v>1155440</v>
      </c>
      <c r="E2361">
        <v>1156201</v>
      </c>
      <c r="F2361" t="s">
        <v>20</v>
      </c>
      <c r="G2361" t="s">
        <v>4029</v>
      </c>
      <c r="H2361" t="s">
        <v>4030</v>
      </c>
      <c r="I2361" t="s">
        <v>4027</v>
      </c>
      <c r="K2361">
        <v>762</v>
      </c>
    </row>
    <row r="2362" spans="1:11">
      <c r="A2362" t="s">
        <v>10</v>
      </c>
      <c r="B2362" t="s">
        <v>11</v>
      </c>
      <c r="C2362" t="s">
        <v>12</v>
      </c>
      <c r="D2362">
        <v>1156235</v>
      </c>
      <c r="E2362">
        <v>1157677</v>
      </c>
      <c r="F2362" t="s">
        <v>20</v>
      </c>
      <c r="I2362" t="s">
        <v>4031</v>
      </c>
      <c r="J2362" t="s">
        <v>4032</v>
      </c>
      <c r="K2362">
        <v>1443</v>
      </c>
    </row>
    <row r="2363" spans="1:11">
      <c r="A2363" t="s">
        <v>16</v>
      </c>
      <c r="B2363" t="s">
        <v>17</v>
      </c>
      <c r="C2363" t="s">
        <v>12</v>
      </c>
      <c r="D2363">
        <v>1156235</v>
      </c>
      <c r="E2363">
        <v>1157677</v>
      </c>
      <c r="F2363" t="s">
        <v>20</v>
      </c>
      <c r="G2363" t="s">
        <v>4033</v>
      </c>
      <c r="H2363" t="s">
        <v>4034</v>
      </c>
      <c r="I2363" t="s">
        <v>4031</v>
      </c>
      <c r="K2363">
        <v>1443</v>
      </c>
    </row>
    <row r="2364" spans="1:11">
      <c r="A2364" t="s">
        <v>10</v>
      </c>
      <c r="B2364" t="s">
        <v>11</v>
      </c>
      <c r="C2364" t="s">
        <v>12</v>
      </c>
      <c r="D2364">
        <v>1157690</v>
      </c>
      <c r="E2364">
        <v>1159231</v>
      </c>
      <c r="F2364" t="s">
        <v>20</v>
      </c>
      <c r="I2364" t="s">
        <v>4035</v>
      </c>
      <c r="J2364" t="s">
        <v>4036</v>
      </c>
      <c r="K2364">
        <v>1542</v>
      </c>
    </row>
    <row r="2365" spans="1:11">
      <c r="A2365" t="s">
        <v>16</v>
      </c>
      <c r="B2365" t="s">
        <v>17</v>
      </c>
      <c r="C2365" t="s">
        <v>12</v>
      </c>
      <c r="D2365">
        <v>1157690</v>
      </c>
      <c r="E2365">
        <v>1159231</v>
      </c>
      <c r="F2365" t="s">
        <v>20</v>
      </c>
      <c r="G2365" t="s">
        <v>4037</v>
      </c>
      <c r="H2365" t="s">
        <v>4038</v>
      </c>
      <c r="I2365" t="s">
        <v>4035</v>
      </c>
      <c r="K2365">
        <v>1542</v>
      </c>
    </row>
    <row r="2366" spans="1:11">
      <c r="A2366" t="s">
        <v>10</v>
      </c>
      <c r="B2366" t="s">
        <v>11</v>
      </c>
      <c r="C2366" t="s">
        <v>12</v>
      </c>
      <c r="D2366">
        <v>1159231</v>
      </c>
      <c r="E2366">
        <v>1161336</v>
      </c>
      <c r="F2366" t="s">
        <v>20</v>
      </c>
      <c r="I2366" t="s">
        <v>4039</v>
      </c>
      <c r="J2366" t="s">
        <v>4040</v>
      </c>
      <c r="K2366">
        <v>2106</v>
      </c>
    </row>
    <row r="2367" spans="1:11">
      <c r="A2367" t="s">
        <v>16</v>
      </c>
      <c r="B2367" t="s">
        <v>17</v>
      </c>
      <c r="C2367" t="s">
        <v>12</v>
      </c>
      <c r="D2367">
        <v>1159231</v>
      </c>
      <c r="E2367">
        <v>1161336</v>
      </c>
      <c r="F2367" t="s">
        <v>20</v>
      </c>
      <c r="G2367" t="s">
        <v>4041</v>
      </c>
      <c r="H2367" t="s">
        <v>4042</v>
      </c>
      <c r="I2367" t="s">
        <v>4039</v>
      </c>
      <c r="K2367">
        <v>2106</v>
      </c>
    </row>
    <row r="2368" spans="1:11">
      <c r="A2368" t="s">
        <v>10</v>
      </c>
      <c r="B2368" t="s">
        <v>11</v>
      </c>
      <c r="C2368" t="s">
        <v>12</v>
      </c>
      <c r="D2368">
        <v>1161468</v>
      </c>
      <c r="E2368">
        <v>1161773</v>
      </c>
      <c r="F2368" t="s">
        <v>20</v>
      </c>
      <c r="I2368" t="s">
        <v>4043</v>
      </c>
      <c r="J2368" t="s">
        <v>4044</v>
      </c>
      <c r="K2368">
        <v>306</v>
      </c>
    </row>
    <row r="2369" spans="1:11">
      <c r="A2369" t="s">
        <v>16</v>
      </c>
      <c r="B2369" t="s">
        <v>17</v>
      </c>
      <c r="C2369" t="s">
        <v>12</v>
      </c>
      <c r="D2369">
        <v>1161468</v>
      </c>
      <c r="E2369">
        <v>1161773</v>
      </c>
      <c r="F2369" t="s">
        <v>20</v>
      </c>
      <c r="G2369" t="s">
        <v>4045</v>
      </c>
      <c r="H2369" t="s">
        <v>4046</v>
      </c>
      <c r="I2369" t="s">
        <v>4043</v>
      </c>
      <c r="K2369">
        <v>306</v>
      </c>
    </row>
    <row r="2370" spans="1:11">
      <c r="A2370" t="s">
        <v>10</v>
      </c>
      <c r="B2370" t="s">
        <v>11</v>
      </c>
      <c r="C2370" t="s">
        <v>12</v>
      </c>
      <c r="D2370">
        <v>1161820</v>
      </c>
      <c r="E2370">
        <v>1162311</v>
      </c>
      <c r="F2370" t="s">
        <v>20</v>
      </c>
      <c r="I2370" t="s">
        <v>4047</v>
      </c>
      <c r="J2370" t="s">
        <v>4048</v>
      </c>
      <c r="K2370">
        <v>492</v>
      </c>
    </row>
    <row r="2371" spans="1:11">
      <c r="A2371" t="s">
        <v>16</v>
      </c>
      <c r="B2371" t="s">
        <v>17</v>
      </c>
      <c r="C2371" t="s">
        <v>12</v>
      </c>
      <c r="D2371">
        <v>1161820</v>
      </c>
      <c r="E2371">
        <v>1162311</v>
      </c>
      <c r="F2371" t="s">
        <v>20</v>
      </c>
      <c r="G2371" t="s">
        <v>4049</v>
      </c>
      <c r="H2371" t="s">
        <v>19</v>
      </c>
      <c r="I2371" t="s">
        <v>4047</v>
      </c>
      <c r="K2371">
        <v>492</v>
      </c>
    </row>
    <row r="2372" spans="1:11">
      <c r="A2372" t="s">
        <v>10</v>
      </c>
      <c r="B2372" t="s">
        <v>11</v>
      </c>
      <c r="C2372" t="s">
        <v>12</v>
      </c>
      <c r="D2372">
        <v>1162411</v>
      </c>
      <c r="E2372">
        <v>1163013</v>
      </c>
      <c r="F2372" t="s">
        <v>20</v>
      </c>
      <c r="I2372" t="s">
        <v>4050</v>
      </c>
      <c r="J2372" t="s">
        <v>4051</v>
      </c>
      <c r="K2372">
        <v>603</v>
      </c>
    </row>
    <row r="2373" spans="1:11">
      <c r="A2373" t="s">
        <v>16</v>
      </c>
      <c r="B2373" t="s">
        <v>17</v>
      </c>
      <c r="C2373" t="s">
        <v>12</v>
      </c>
      <c r="D2373">
        <v>1162411</v>
      </c>
      <c r="E2373">
        <v>1163013</v>
      </c>
      <c r="F2373" t="s">
        <v>20</v>
      </c>
      <c r="G2373" t="s">
        <v>4052</v>
      </c>
      <c r="H2373" t="s">
        <v>4053</v>
      </c>
      <c r="I2373" t="s">
        <v>4050</v>
      </c>
      <c r="K2373">
        <v>603</v>
      </c>
    </row>
    <row r="2374" spans="1:11">
      <c r="A2374" t="s">
        <v>10</v>
      </c>
      <c r="B2374" t="s">
        <v>11</v>
      </c>
      <c r="C2374" t="s">
        <v>12</v>
      </c>
      <c r="D2374">
        <v>1163014</v>
      </c>
      <c r="E2374">
        <v>1163430</v>
      </c>
      <c r="F2374" t="s">
        <v>20</v>
      </c>
      <c r="I2374" t="s">
        <v>4054</v>
      </c>
      <c r="J2374" t="s">
        <v>4055</v>
      </c>
      <c r="K2374">
        <v>417</v>
      </c>
    </row>
    <row r="2375" spans="1:11">
      <c r="A2375" t="s">
        <v>16</v>
      </c>
      <c r="B2375" t="s">
        <v>17</v>
      </c>
      <c r="C2375" t="s">
        <v>12</v>
      </c>
      <c r="D2375">
        <v>1163014</v>
      </c>
      <c r="E2375">
        <v>1163430</v>
      </c>
      <c r="F2375" t="s">
        <v>20</v>
      </c>
      <c r="G2375" t="s">
        <v>4056</v>
      </c>
      <c r="H2375" t="s">
        <v>1247</v>
      </c>
      <c r="I2375" t="s">
        <v>4054</v>
      </c>
      <c r="K2375">
        <v>417</v>
      </c>
    </row>
    <row r="2376" spans="1:11">
      <c r="A2376" t="s">
        <v>10</v>
      </c>
      <c r="B2376" t="s">
        <v>11</v>
      </c>
      <c r="C2376" t="s">
        <v>12</v>
      </c>
      <c r="D2376">
        <v>1163427</v>
      </c>
      <c r="E2376">
        <v>1163921</v>
      </c>
      <c r="F2376" t="s">
        <v>20</v>
      </c>
      <c r="I2376" t="s">
        <v>4057</v>
      </c>
      <c r="J2376" t="s">
        <v>4058</v>
      </c>
      <c r="K2376">
        <v>495</v>
      </c>
    </row>
    <row r="2377" spans="1:11">
      <c r="A2377" t="s">
        <v>16</v>
      </c>
      <c r="B2377" t="s">
        <v>17</v>
      </c>
      <c r="C2377" t="s">
        <v>12</v>
      </c>
      <c r="D2377">
        <v>1163427</v>
      </c>
      <c r="E2377">
        <v>1163921</v>
      </c>
      <c r="F2377" t="s">
        <v>20</v>
      </c>
      <c r="G2377" t="s">
        <v>4059</v>
      </c>
      <c r="H2377" t="s">
        <v>4060</v>
      </c>
      <c r="I2377" t="s">
        <v>4057</v>
      </c>
      <c r="K2377">
        <v>495</v>
      </c>
    </row>
    <row r="2378" spans="1:11">
      <c r="A2378" t="s">
        <v>10</v>
      </c>
      <c r="B2378" t="s">
        <v>11</v>
      </c>
      <c r="C2378" t="s">
        <v>12</v>
      </c>
      <c r="D2378">
        <v>1163923</v>
      </c>
      <c r="E2378">
        <v>1164960</v>
      </c>
      <c r="F2378" t="s">
        <v>20</v>
      </c>
      <c r="I2378" t="s">
        <v>4061</v>
      </c>
      <c r="J2378" t="s">
        <v>4062</v>
      </c>
      <c r="K2378">
        <v>1038</v>
      </c>
    </row>
    <row r="2379" spans="1:11">
      <c r="A2379" t="s">
        <v>16</v>
      </c>
      <c r="B2379" t="s">
        <v>17</v>
      </c>
      <c r="C2379" t="s">
        <v>12</v>
      </c>
      <c r="D2379">
        <v>1163923</v>
      </c>
      <c r="E2379">
        <v>1164960</v>
      </c>
      <c r="F2379" t="s">
        <v>20</v>
      </c>
      <c r="G2379" t="s">
        <v>4063</v>
      </c>
      <c r="H2379" t="s">
        <v>4064</v>
      </c>
      <c r="I2379" t="s">
        <v>4061</v>
      </c>
      <c r="K2379">
        <v>1038</v>
      </c>
    </row>
    <row r="2380" spans="1:11">
      <c r="A2380" t="s">
        <v>10</v>
      </c>
      <c r="B2380" t="s">
        <v>11</v>
      </c>
      <c r="C2380" t="s">
        <v>12</v>
      </c>
      <c r="D2380">
        <v>1165305</v>
      </c>
      <c r="E2380">
        <v>1167320</v>
      </c>
      <c r="F2380" t="s">
        <v>20</v>
      </c>
      <c r="I2380" t="s">
        <v>4065</v>
      </c>
      <c r="J2380" t="s">
        <v>4066</v>
      </c>
      <c r="K2380">
        <v>2016</v>
      </c>
    </row>
    <row r="2381" spans="1:11">
      <c r="A2381" t="s">
        <v>16</v>
      </c>
      <c r="B2381" t="s">
        <v>17</v>
      </c>
      <c r="C2381" t="s">
        <v>12</v>
      </c>
      <c r="D2381">
        <v>1165305</v>
      </c>
      <c r="E2381">
        <v>1167320</v>
      </c>
      <c r="F2381" t="s">
        <v>20</v>
      </c>
      <c r="G2381" t="s">
        <v>4067</v>
      </c>
      <c r="H2381" t="s">
        <v>4068</v>
      </c>
      <c r="I2381" t="s">
        <v>4065</v>
      </c>
      <c r="K2381">
        <v>2016</v>
      </c>
    </row>
    <row r="2382" spans="1:11">
      <c r="A2382" t="s">
        <v>10</v>
      </c>
      <c r="B2382" t="s">
        <v>11</v>
      </c>
      <c r="C2382" t="s">
        <v>12</v>
      </c>
      <c r="D2382">
        <v>1167362</v>
      </c>
      <c r="E2382">
        <v>1167763</v>
      </c>
      <c r="F2382" t="s">
        <v>20</v>
      </c>
      <c r="I2382" t="s">
        <v>4069</v>
      </c>
      <c r="J2382" t="s">
        <v>4070</v>
      </c>
      <c r="K2382">
        <v>402</v>
      </c>
    </row>
    <row r="2383" spans="1:11">
      <c r="A2383" t="s">
        <v>16</v>
      </c>
      <c r="B2383" t="s">
        <v>17</v>
      </c>
      <c r="C2383" t="s">
        <v>12</v>
      </c>
      <c r="D2383">
        <v>1167362</v>
      </c>
      <c r="E2383">
        <v>1167763</v>
      </c>
      <c r="F2383" t="s">
        <v>20</v>
      </c>
      <c r="G2383" t="s">
        <v>4071</v>
      </c>
      <c r="H2383" t="s">
        <v>4072</v>
      </c>
      <c r="I2383" t="s">
        <v>4069</v>
      </c>
      <c r="K2383">
        <v>402</v>
      </c>
    </row>
    <row r="2384" spans="1:11">
      <c r="A2384" t="s">
        <v>10</v>
      </c>
      <c r="B2384" t="s">
        <v>11</v>
      </c>
      <c r="C2384" t="s">
        <v>12</v>
      </c>
      <c r="D2384">
        <v>1167885</v>
      </c>
      <c r="E2384">
        <v>1168214</v>
      </c>
      <c r="F2384" t="s">
        <v>20</v>
      </c>
      <c r="I2384" t="s">
        <v>4073</v>
      </c>
      <c r="J2384" t="s">
        <v>4074</v>
      </c>
      <c r="K2384">
        <v>330</v>
      </c>
    </row>
    <row r="2385" spans="1:11">
      <c r="A2385" t="s">
        <v>16</v>
      </c>
      <c r="B2385" t="s">
        <v>17</v>
      </c>
      <c r="C2385" t="s">
        <v>12</v>
      </c>
      <c r="D2385">
        <v>1167885</v>
      </c>
      <c r="E2385">
        <v>1168214</v>
      </c>
      <c r="F2385" t="s">
        <v>20</v>
      </c>
      <c r="G2385" t="s">
        <v>4075</v>
      </c>
      <c r="H2385" t="s">
        <v>19</v>
      </c>
      <c r="I2385" t="s">
        <v>4073</v>
      </c>
      <c r="K2385">
        <v>330</v>
      </c>
    </row>
    <row r="2386" spans="1:11">
      <c r="A2386" t="s">
        <v>10</v>
      </c>
      <c r="B2386" t="s">
        <v>11</v>
      </c>
      <c r="C2386" t="s">
        <v>12</v>
      </c>
      <c r="D2386">
        <v>1168220</v>
      </c>
      <c r="E2386">
        <v>1168720</v>
      </c>
      <c r="F2386" t="s">
        <v>20</v>
      </c>
      <c r="I2386" t="s">
        <v>4076</v>
      </c>
      <c r="J2386" t="s">
        <v>4077</v>
      </c>
      <c r="K2386">
        <v>501</v>
      </c>
    </row>
    <row r="2387" spans="1:11">
      <c r="A2387" t="s">
        <v>16</v>
      </c>
      <c r="B2387" t="s">
        <v>17</v>
      </c>
      <c r="C2387" t="s">
        <v>12</v>
      </c>
      <c r="D2387">
        <v>1168220</v>
      </c>
      <c r="E2387">
        <v>1168720</v>
      </c>
      <c r="F2387" t="s">
        <v>20</v>
      </c>
      <c r="G2387" t="s">
        <v>4078</v>
      </c>
      <c r="H2387" t="s">
        <v>4079</v>
      </c>
      <c r="I2387" t="s">
        <v>4076</v>
      </c>
      <c r="K2387">
        <v>501</v>
      </c>
    </row>
    <row r="2388" spans="1:11">
      <c r="A2388" t="s">
        <v>10</v>
      </c>
      <c r="B2388" t="s">
        <v>11</v>
      </c>
      <c r="C2388" t="s">
        <v>12</v>
      </c>
      <c r="D2388">
        <v>1168932</v>
      </c>
      <c r="E2388">
        <v>1170227</v>
      </c>
      <c r="F2388" t="s">
        <v>20</v>
      </c>
      <c r="I2388" t="s">
        <v>4080</v>
      </c>
      <c r="J2388" t="s">
        <v>4081</v>
      </c>
      <c r="K2388">
        <v>1296</v>
      </c>
    </row>
    <row r="2389" spans="1:11">
      <c r="A2389" t="s">
        <v>16</v>
      </c>
      <c r="B2389" t="s">
        <v>17</v>
      </c>
      <c r="C2389" t="s">
        <v>12</v>
      </c>
      <c r="D2389">
        <v>1168932</v>
      </c>
      <c r="E2389">
        <v>1170227</v>
      </c>
      <c r="F2389" t="s">
        <v>20</v>
      </c>
      <c r="G2389" t="s">
        <v>4082</v>
      </c>
      <c r="H2389" t="s">
        <v>4083</v>
      </c>
      <c r="I2389" t="s">
        <v>4080</v>
      </c>
      <c r="K2389">
        <v>1296</v>
      </c>
    </row>
    <row r="2390" spans="1:11">
      <c r="A2390" t="s">
        <v>10</v>
      </c>
      <c r="B2390" t="s">
        <v>11</v>
      </c>
      <c r="C2390" t="s">
        <v>12</v>
      </c>
      <c r="D2390">
        <v>1170240</v>
      </c>
      <c r="E2390">
        <v>1170488</v>
      </c>
      <c r="F2390" t="s">
        <v>20</v>
      </c>
      <c r="I2390" t="s">
        <v>4084</v>
      </c>
      <c r="J2390" t="s">
        <v>4085</v>
      </c>
      <c r="K2390">
        <v>249</v>
      </c>
    </row>
    <row r="2391" spans="1:11">
      <c r="A2391" t="s">
        <v>16</v>
      </c>
      <c r="B2391" t="s">
        <v>17</v>
      </c>
      <c r="C2391" t="s">
        <v>12</v>
      </c>
      <c r="D2391">
        <v>1170240</v>
      </c>
      <c r="E2391">
        <v>1170488</v>
      </c>
      <c r="F2391" t="s">
        <v>20</v>
      </c>
      <c r="G2391" t="s">
        <v>4086</v>
      </c>
      <c r="H2391" t="s">
        <v>4087</v>
      </c>
      <c r="I2391" t="s">
        <v>4084</v>
      </c>
      <c r="K2391">
        <v>249</v>
      </c>
    </row>
    <row r="2392" spans="1:11">
      <c r="A2392" t="s">
        <v>10</v>
      </c>
      <c r="B2392" t="s">
        <v>11</v>
      </c>
      <c r="C2392" t="s">
        <v>12</v>
      </c>
      <c r="D2392">
        <v>1170516</v>
      </c>
      <c r="E2392">
        <v>1171214</v>
      </c>
      <c r="F2392" t="s">
        <v>20</v>
      </c>
      <c r="I2392" t="s">
        <v>4088</v>
      </c>
      <c r="J2392" t="s">
        <v>4089</v>
      </c>
      <c r="K2392">
        <v>699</v>
      </c>
    </row>
    <row r="2393" spans="1:11">
      <c r="A2393" t="s">
        <v>16</v>
      </c>
      <c r="B2393" t="s">
        <v>17</v>
      </c>
      <c r="C2393" t="s">
        <v>12</v>
      </c>
      <c r="D2393">
        <v>1170516</v>
      </c>
      <c r="E2393">
        <v>1171214</v>
      </c>
      <c r="F2393" t="s">
        <v>20</v>
      </c>
      <c r="G2393" t="s">
        <v>4090</v>
      </c>
      <c r="H2393" t="s">
        <v>19</v>
      </c>
      <c r="I2393" t="s">
        <v>4088</v>
      </c>
      <c r="K2393">
        <v>699</v>
      </c>
    </row>
    <row r="2394" spans="1:11">
      <c r="A2394" t="s">
        <v>10</v>
      </c>
      <c r="B2394" t="s">
        <v>11</v>
      </c>
      <c r="C2394" t="s">
        <v>12</v>
      </c>
      <c r="D2394">
        <v>1171244</v>
      </c>
      <c r="E2394">
        <v>1172323</v>
      </c>
      <c r="F2394" t="s">
        <v>20</v>
      </c>
      <c r="I2394" t="s">
        <v>4091</v>
      </c>
      <c r="J2394" t="s">
        <v>4092</v>
      </c>
      <c r="K2394">
        <v>1080</v>
      </c>
    </row>
    <row r="2395" spans="1:11">
      <c r="A2395" t="s">
        <v>16</v>
      </c>
      <c r="B2395" t="s">
        <v>17</v>
      </c>
      <c r="C2395" t="s">
        <v>12</v>
      </c>
      <c r="D2395">
        <v>1171244</v>
      </c>
      <c r="E2395">
        <v>1172323</v>
      </c>
      <c r="F2395" t="s">
        <v>20</v>
      </c>
      <c r="G2395" t="s">
        <v>4093</v>
      </c>
      <c r="H2395" t="s">
        <v>4094</v>
      </c>
      <c r="I2395" t="s">
        <v>4091</v>
      </c>
      <c r="K2395">
        <v>1080</v>
      </c>
    </row>
    <row r="2396" spans="1:11">
      <c r="A2396" t="s">
        <v>10</v>
      </c>
      <c r="B2396" t="s">
        <v>11</v>
      </c>
      <c r="C2396" t="s">
        <v>12</v>
      </c>
      <c r="D2396">
        <v>1172425</v>
      </c>
      <c r="E2396">
        <v>1173645</v>
      </c>
      <c r="F2396" t="s">
        <v>20</v>
      </c>
      <c r="I2396" t="s">
        <v>4095</v>
      </c>
      <c r="J2396" t="s">
        <v>4096</v>
      </c>
      <c r="K2396">
        <v>1221</v>
      </c>
    </row>
    <row r="2397" spans="1:11">
      <c r="A2397" t="s">
        <v>16</v>
      </c>
      <c r="B2397" t="s">
        <v>17</v>
      </c>
      <c r="C2397" t="s">
        <v>12</v>
      </c>
      <c r="D2397">
        <v>1172425</v>
      </c>
      <c r="E2397">
        <v>1173645</v>
      </c>
      <c r="F2397" t="s">
        <v>20</v>
      </c>
      <c r="G2397" t="s">
        <v>4097</v>
      </c>
      <c r="H2397" t="s">
        <v>4098</v>
      </c>
      <c r="I2397" t="s">
        <v>4095</v>
      </c>
      <c r="K2397">
        <v>1221</v>
      </c>
    </row>
    <row r="2398" spans="1:11">
      <c r="A2398" t="s">
        <v>10</v>
      </c>
      <c r="B2398" t="s">
        <v>11</v>
      </c>
      <c r="C2398" t="s">
        <v>12</v>
      </c>
      <c r="D2398">
        <v>1173650</v>
      </c>
      <c r="E2398">
        <v>1173823</v>
      </c>
      <c r="F2398" t="s">
        <v>20</v>
      </c>
      <c r="I2398" t="s">
        <v>4099</v>
      </c>
      <c r="K2398">
        <v>174</v>
      </c>
    </row>
    <row r="2399" spans="1:11">
      <c r="A2399" t="s">
        <v>16</v>
      </c>
      <c r="B2399" t="s">
        <v>17</v>
      </c>
      <c r="C2399" t="s">
        <v>12</v>
      </c>
      <c r="D2399">
        <v>1173650</v>
      </c>
      <c r="E2399">
        <v>1173823</v>
      </c>
      <c r="F2399" t="s">
        <v>20</v>
      </c>
      <c r="G2399" t="s">
        <v>4100</v>
      </c>
      <c r="H2399" t="s">
        <v>19</v>
      </c>
      <c r="I2399" t="s">
        <v>4099</v>
      </c>
      <c r="K2399">
        <v>174</v>
      </c>
    </row>
    <row r="2400" spans="1:11">
      <c r="A2400" t="s">
        <v>10</v>
      </c>
      <c r="B2400" t="s">
        <v>11</v>
      </c>
      <c r="C2400" t="s">
        <v>12</v>
      </c>
      <c r="D2400">
        <v>1173886</v>
      </c>
      <c r="E2400">
        <v>1174863</v>
      </c>
      <c r="F2400" t="s">
        <v>20</v>
      </c>
      <c r="I2400" t="s">
        <v>4101</v>
      </c>
      <c r="J2400" t="s">
        <v>4102</v>
      </c>
      <c r="K2400">
        <v>978</v>
      </c>
    </row>
    <row r="2401" spans="1:11">
      <c r="A2401" t="s">
        <v>16</v>
      </c>
      <c r="B2401" t="s">
        <v>17</v>
      </c>
      <c r="C2401" t="s">
        <v>12</v>
      </c>
      <c r="D2401">
        <v>1173886</v>
      </c>
      <c r="E2401">
        <v>1174863</v>
      </c>
      <c r="F2401" t="s">
        <v>20</v>
      </c>
      <c r="G2401" t="s">
        <v>4103</v>
      </c>
      <c r="H2401" t="s">
        <v>4104</v>
      </c>
      <c r="I2401" t="s">
        <v>4101</v>
      </c>
      <c r="K2401">
        <v>978</v>
      </c>
    </row>
    <row r="2402" spans="1:11">
      <c r="A2402" t="s">
        <v>10</v>
      </c>
      <c r="B2402" t="s">
        <v>11</v>
      </c>
      <c r="C2402" t="s">
        <v>12</v>
      </c>
      <c r="D2402">
        <v>1174860</v>
      </c>
      <c r="E2402">
        <v>1175459</v>
      </c>
      <c r="F2402" t="s">
        <v>20</v>
      </c>
      <c r="I2402" t="s">
        <v>4105</v>
      </c>
      <c r="J2402" t="s">
        <v>4106</v>
      </c>
      <c r="K2402">
        <v>600</v>
      </c>
    </row>
    <row r="2403" spans="1:11">
      <c r="A2403" t="s">
        <v>16</v>
      </c>
      <c r="B2403" t="s">
        <v>17</v>
      </c>
      <c r="C2403" t="s">
        <v>12</v>
      </c>
      <c r="D2403">
        <v>1174860</v>
      </c>
      <c r="E2403">
        <v>1175459</v>
      </c>
      <c r="F2403" t="s">
        <v>20</v>
      </c>
      <c r="G2403" t="s">
        <v>4107</v>
      </c>
      <c r="H2403" t="s">
        <v>4108</v>
      </c>
      <c r="I2403" t="s">
        <v>4105</v>
      </c>
      <c r="K2403">
        <v>600</v>
      </c>
    </row>
    <row r="2404" spans="1:11">
      <c r="A2404" t="s">
        <v>10</v>
      </c>
      <c r="B2404" t="s">
        <v>11</v>
      </c>
      <c r="C2404" t="s">
        <v>12</v>
      </c>
      <c r="D2404">
        <v>1175499</v>
      </c>
      <c r="E2404">
        <v>1176032</v>
      </c>
      <c r="F2404" t="s">
        <v>20</v>
      </c>
      <c r="I2404" t="s">
        <v>4109</v>
      </c>
      <c r="J2404" t="s">
        <v>4110</v>
      </c>
      <c r="K2404">
        <v>534</v>
      </c>
    </row>
    <row r="2405" spans="1:11">
      <c r="A2405" t="s">
        <v>16</v>
      </c>
      <c r="B2405" t="s">
        <v>17</v>
      </c>
      <c r="C2405" t="s">
        <v>12</v>
      </c>
      <c r="D2405">
        <v>1175499</v>
      </c>
      <c r="E2405">
        <v>1176032</v>
      </c>
      <c r="F2405" t="s">
        <v>20</v>
      </c>
      <c r="G2405" t="s">
        <v>4111</v>
      </c>
      <c r="H2405" t="s">
        <v>4112</v>
      </c>
      <c r="I2405" t="s">
        <v>4109</v>
      </c>
      <c r="K2405">
        <v>534</v>
      </c>
    </row>
    <row r="2406" spans="1:11">
      <c r="A2406" t="s">
        <v>10</v>
      </c>
      <c r="B2406" t="s">
        <v>11</v>
      </c>
      <c r="C2406" t="s">
        <v>12</v>
      </c>
      <c r="D2406">
        <v>1176351</v>
      </c>
      <c r="E2406">
        <v>1176716</v>
      </c>
      <c r="F2406" t="s">
        <v>20</v>
      </c>
      <c r="I2406" t="s">
        <v>4113</v>
      </c>
      <c r="J2406" t="s">
        <v>4114</v>
      </c>
      <c r="K2406">
        <v>366</v>
      </c>
    </row>
    <row r="2407" spans="1:11">
      <c r="A2407" t="s">
        <v>16</v>
      </c>
      <c r="B2407" t="s">
        <v>17</v>
      </c>
      <c r="C2407" t="s">
        <v>12</v>
      </c>
      <c r="D2407">
        <v>1176351</v>
      </c>
      <c r="E2407">
        <v>1176716</v>
      </c>
      <c r="F2407" t="s">
        <v>20</v>
      </c>
      <c r="G2407" t="s">
        <v>4115</v>
      </c>
      <c r="H2407" t="s">
        <v>4116</v>
      </c>
      <c r="I2407" t="s">
        <v>4113</v>
      </c>
      <c r="K2407">
        <v>366</v>
      </c>
    </row>
    <row r="2408" spans="1:11">
      <c r="A2408" t="s">
        <v>10</v>
      </c>
      <c r="B2408" t="s">
        <v>11</v>
      </c>
      <c r="C2408" t="s">
        <v>12</v>
      </c>
      <c r="D2408">
        <v>1176985</v>
      </c>
      <c r="E2408">
        <v>1177476</v>
      </c>
      <c r="F2408" t="s">
        <v>13</v>
      </c>
      <c r="I2408" t="s">
        <v>4117</v>
      </c>
      <c r="J2408" t="s">
        <v>4118</v>
      </c>
      <c r="K2408">
        <v>492</v>
      </c>
    </row>
    <row r="2409" spans="1:11">
      <c r="A2409" t="s">
        <v>16</v>
      </c>
      <c r="B2409" t="s">
        <v>17</v>
      </c>
      <c r="C2409" t="s">
        <v>12</v>
      </c>
      <c r="D2409">
        <v>1176985</v>
      </c>
      <c r="E2409">
        <v>1177476</v>
      </c>
      <c r="F2409" t="s">
        <v>13</v>
      </c>
      <c r="G2409" t="s">
        <v>4119</v>
      </c>
      <c r="H2409" t="s">
        <v>4120</v>
      </c>
      <c r="I2409" t="s">
        <v>4117</v>
      </c>
      <c r="K2409">
        <v>492</v>
      </c>
    </row>
    <row r="2410" spans="1:11">
      <c r="A2410" t="s">
        <v>10</v>
      </c>
      <c r="B2410" t="s">
        <v>11</v>
      </c>
      <c r="C2410" t="s">
        <v>12</v>
      </c>
      <c r="D2410">
        <v>1177549</v>
      </c>
      <c r="E2410">
        <v>1178331</v>
      </c>
      <c r="F2410" t="s">
        <v>20</v>
      </c>
      <c r="I2410" t="s">
        <v>4121</v>
      </c>
      <c r="J2410" t="s">
        <v>4122</v>
      </c>
      <c r="K2410">
        <v>783</v>
      </c>
    </row>
    <row r="2411" spans="1:11">
      <c r="A2411" t="s">
        <v>16</v>
      </c>
      <c r="B2411" t="s">
        <v>17</v>
      </c>
      <c r="C2411" t="s">
        <v>12</v>
      </c>
      <c r="D2411">
        <v>1177549</v>
      </c>
      <c r="E2411">
        <v>1178331</v>
      </c>
      <c r="F2411" t="s">
        <v>20</v>
      </c>
      <c r="G2411" t="s">
        <v>4123</v>
      </c>
      <c r="H2411" t="s">
        <v>4124</v>
      </c>
      <c r="I2411" t="s">
        <v>4121</v>
      </c>
      <c r="K2411">
        <v>783</v>
      </c>
    </row>
    <row r="2412" spans="1:11">
      <c r="A2412" t="s">
        <v>10</v>
      </c>
      <c r="B2412" t="s">
        <v>11</v>
      </c>
      <c r="C2412" t="s">
        <v>12</v>
      </c>
      <c r="D2412">
        <v>1178341</v>
      </c>
      <c r="E2412">
        <v>1179213</v>
      </c>
      <c r="F2412" t="s">
        <v>20</v>
      </c>
      <c r="I2412" t="s">
        <v>4125</v>
      </c>
      <c r="J2412" t="s">
        <v>4126</v>
      </c>
      <c r="K2412">
        <v>873</v>
      </c>
    </row>
    <row r="2413" spans="1:11">
      <c r="A2413" t="s">
        <v>16</v>
      </c>
      <c r="B2413" t="s">
        <v>17</v>
      </c>
      <c r="C2413" t="s">
        <v>12</v>
      </c>
      <c r="D2413">
        <v>1178341</v>
      </c>
      <c r="E2413">
        <v>1179213</v>
      </c>
      <c r="F2413" t="s">
        <v>20</v>
      </c>
      <c r="G2413" t="s">
        <v>4127</v>
      </c>
      <c r="H2413" t="s">
        <v>4128</v>
      </c>
      <c r="I2413" t="s">
        <v>4125</v>
      </c>
      <c r="K2413">
        <v>873</v>
      </c>
    </row>
    <row r="2414" spans="1:11">
      <c r="A2414" t="s">
        <v>10</v>
      </c>
      <c r="B2414" t="s">
        <v>11</v>
      </c>
      <c r="C2414" t="s">
        <v>12</v>
      </c>
      <c r="D2414">
        <v>1179242</v>
      </c>
      <c r="E2414">
        <v>1179907</v>
      </c>
      <c r="F2414" t="s">
        <v>20</v>
      </c>
      <c r="I2414" t="s">
        <v>4129</v>
      </c>
      <c r="J2414" t="s">
        <v>4130</v>
      </c>
      <c r="K2414">
        <v>666</v>
      </c>
    </row>
    <row r="2415" spans="1:11">
      <c r="A2415" t="s">
        <v>16</v>
      </c>
      <c r="B2415" t="s">
        <v>17</v>
      </c>
      <c r="C2415" t="s">
        <v>12</v>
      </c>
      <c r="D2415">
        <v>1179242</v>
      </c>
      <c r="E2415">
        <v>1179907</v>
      </c>
      <c r="F2415" t="s">
        <v>20</v>
      </c>
      <c r="G2415" t="s">
        <v>4131</v>
      </c>
      <c r="H2415" t="s">
        <v>4132</v>
      </c>
      <c r="I2415" t="s">
        <v>4129</v>
      </c>
      <c r="K2415">
        <v>666</v>
      </c>
    </row>
    <row r="2416" spans="1:11">
      <c r="A2416" t="s">
        <v>10</v>
      </c>
      <c r="B2416" t="s">
        <v>11</v>
      </c>
      <c r="C2416" t="s">
        <v>12</v>
      </c>
      <c r="D2416">
        <v>1179904</v>
      </c>
      <c r="E2416">
        <v>1181865</v>
      </c>
      <c r="F2416" t="s">
        <v>20</v>
      </c>
      <c r="I2416" t="s">
        <v>4133</v>
      </c>
      <c r="J2416" t="s">
        <v>4134</v>
      </c>
      <c r="K2416">
        <v>1962</v>
      </c>
    </row>
    <row r="2417" spans="1:11">
      <c r="A2417" t="s">
        <v>16</v>
      </c>
      <c r="B2417" t="s">
        <v>17</v>
      </c>
      <c r="C2417" t="s">
        <v>12</v>
      </c>
      <c r="D2417">
        <v>1179904</v>
      </c>
      <c r="E2417">
        <v>1181865</v>
      </c>
      <c r="F2417" t="s">
        <v>20</v>
      </c>
      <c r="G2417" t="s">
        <v>4135</v>
      </c>
      <c r="H2417" t="s">
        <v>4136</v>
      </c>
      <c r="I2417" t="s">
        <v>4133</v>
      </c>
      <c r="K2417">
        <v>1962</v>
      </c>
    </row>
    <row r="2418" spans="1:11">
      <c r="A2418" t="s">
        <v>10</v>
      </c>
      <c r="B2418" t="s">
        <v>11</v>
      </c>
      <c r="C2418" t="s">
        <v>12</v>
      </c>
      <c r="D2418">
        <v>1181919</v>
      </c>
      <c r="E2418">
        <v>1183523</v>
      </c>
      <c r="F2418" t="s">
        <v>20</v>
      </c>
      <c r="I2418" t="s">
        <v>4137</v>
      </c>
      <c r="J2418" t="s">
        <v>4138</v>
      </c>
      <c r="K2418">
        <v>1605</v>
      </c>
    </row>
    <row r="2419" spans="1:11">
      <c r="A2419" t="s">
        <v>16</v>
      </c>
      <c r="B2419" t="s">
        <v>17</v>
      </c>
      <c r="C2419" t="s">
        <v>12</v>
      </c>
      <c r="D2419">
        <v>1181919</v>
      </c>
      <c r="E2419">
        <v>1183523</v>
      </c>
      <c r="F2419" t="s">
        <v>20</v>
      </c>
      <c r="G2419" t="s">
        <v>4139</v>
      </c>
      <c r="H2419" t="s">
        <v>4140</v>
      </c>
      <c r="I2419" t="s">
        <v>4137</v>
      </c>
      <c r="K2419">
        <v>1605</v>
      </c>
    </row>
    <row r="2420" spans="1:11">
      <c r="A2420" t="s">
        <v>10</v>
      </c>
      <c r="B2420" t="s">
        <v>11</v>
      </c>
      <c r="C2420" t="s">
        <v>12</v>
      </c>
      <c r="D2420">
        <v>1183570</v>
      </c>
      <c r="E2420">
        <v>1183890</v>
      </c>
      <c r="F2420" t="s">
        <v>20</v>
      </c>
      <c r="I2420" t="s">
        <v>4141</v>
      </c>
      <c r="J2420" t="s">
        <v>4142</v>
      </c>
      <c r="K2420">
        <v>321</v>
      </c>
    </row>
    <row r="2421" spans="1:11">
      <c r="A2421" t="s">
        <v>16</v>
      </c>
      <c r="B2421" t="s">
        <v>17</v>
      </c>
      <c r="C2421" t="s">
        <v>12</v>
      </c>
      <c r="D2421">
        <v>1183570</v>
      </c>
      <c r="E2421">
        <v>1183890</v>
      </c>
      <c r="F2421" t="s">
        <v>20</v>
      </c>
      <c r="G2421" t="s">
        <v>4143</v>
      </c>
      <c r="H2421" t="s">
        <v>19</v>
      </c>
      <c r="I2421" t="s">
        <v>4141</v>
      </c>
      <c r="K2421">
        <v>321</v>
      </c>
    </row>
    <row r="2422" spans="1:11">
      <c r="A2422" t="s">
        <v>10</v>
      </c>
      <c r="B2422" t="s">
        <v>11</v>
      </c>
      <c r="C2422" t="s">
        <v>12</v>
      </c>
      <c r="D2422">
        <v>1184013</v>
      </c>
      <c r="E2422">
        <v>1184618</v>
      </c>
      <c r="F2422" t="s">
        <v>13</v>
      </c>
      <c r="I2422" t="s">
        <v>4144</v>
      </c>
      <c r="J2422" t="s">
        <v>4145</v>
      </c>
      <c r="K2422">
        <v>606</v>
      </c>
    </row>
    <row r="2423" spans="1:11">
      <c r="A2423" t="s">
        <v>16</v>
      </c>
      <c r="B2423" t="s">
        <v>17</v>
      </c>
      <c r="C2423" t="s">
        <v>12</v>
      </c>
      <c r="D2423">
        <v>1184013</v>
      </c>
      <c r="E2423">
        <v>1184618</v>
      </c>
      <c r="F2423" t="s">
        <v>13</v>
      </c>
      <c r="G2423" t="s">
        <v>4146</v>
      </c>
      <c r="H2423" t="s">
        <v>4147</v>
      </c>
      <c r="I2423" t="s">
        <v>4144</v>
      </c>
      <c r="K2423">
        <v>606</v>
      </c>
    </row>
    <row r="2424" spans="1:11">
      <c r="A2424" t="s">
        <v>10</v>
      </c>
      <c r="B2424" t="s">
        <v>11</v>
      </c>
      <c r="C2424" t="s">
        <v>12</v>
      </c>
      <c r="D2424">
        <v>1184665</v>
      </c>
      <c r="E2424">
        <v>1185828</v>
      </c>
      <c r="F2424" t="s">
        <v>20</v>
      </c>
      <c r="I2424" t="s">
        <v>4148</v>
      </c>
      <c r="J2424" t="s">
        <v>4149</v>
      </c>
      <c r="K2424">
        <v>1164</v>
      </c>
    </row>
    <row r="2425" spans="1:11">
      <c r="A2425" t="s">
        <v>16</v>
      </c>
      <c r="B2425" t="s">
        <v>17</v>
      </c>
      <c r="C2425" t="s">
        <v>12</v>
      </c>
      <c r="D2425">
        <v>1184665</v>
      </c>
      <c r="E2425">
        <v>1185828</v>
      </c>
      <c r="F2425" t="s">
        <v>20</v>
      </c>
      <c r="G2425" t="s">
        <v>4150</v>
      </c>
      <c r="H2425" t="s">
        <v>4151</v>
      </c>
      <c r="I2425" t="s">
        <v>4148</v>
      </c>
      <c r="K2425">
        <v>1164</v>
      </c>
    </row>
    <row r="2426" spans="1:11">
      <c r="A2426" t="s">
        <v>10</v>
      </c>
      <c r="B2426" t="s">
        <v>11</v>
      </c>
      <c r="C2426" t="s">
        <v>12</v>
      </c>
      <c r="D2426">
        <v>1186017</v>
      </c>
      <c r="E2426">
        <v>1187213</v>
      </c>
      <c r="F2426" t="s">
        <v>20</v>
      </c>
      <c r="I2426" t="s">
        <v>4152</v>
      </c>
      <c r="J2426" t="s">
        <v>4153</v>
      </c>
      <c r="K2426">
        <v>1197</v>
      </c>
    </row>
    <row r="2427" spans="1:11">
      <c r="A2427" t="s">
        <v>16</v>
      </c>
      <c r="B2427" t="s">
        <v>17</v>
      </c>
      <c r="C2427" t="s">
        <v>12</v>
      </c>
      <c r="D2427">
        <v>1186017</v>
      </c>
      <c r="E2427">
        <v>1187213</v>
      </c>
      <c r="F2427" t="s">
        <v>20</v>
      </c>
      <c r="G2427" t="s">
        <v>4154</v>
      </c>
      <c r="H2427" t="s">
        <v>1952</v>
      </c>
      <c r="I2427" t="s">
        <v>4152</v>
      </c>
      <c r="K2427">
        <v>1197</v>
      </c>
    </row>
    <row r="2428" spans="1:11">
      <c r="A2428" t="s">
        <v>10</v>
      </c>
      <c r="B2428" t="s">
        <v>11</v>
      </c>
      <c r="C2428" t="s">
        <v>12</v>
      </c>
      <c r="D2428">
        <v>1187261</v>
      </c>
      <c r="E2428">
        <v>1187926</v>
      </c>
      <c r="F2428" t="s">
        <v>20</v>
      </c>
      <c r="I2428" t="s">
        <v>4155</v>
      </c>
      <c r="J2428" t="s">
        <v>4156</v>
      </c>
      <c r="K2428">
        <v>666</v>
      </c>
    </row>
    <row r="2429" spans="1:11">
      <c r="A2429" t="s">
        <v>16</v>
      </c>
      <c r="B2429" t="s">
        <v>17</v>
      </c>
      <c r="C2429" t="s">
        <v>12</v>
      </c>
      <c r="D2429">
        <v>1187261</v>
      </c>
      <c r="E2429">
        <v>1187926</v>
      </c>
      <c r="F2429" t="s">
        <v>20</v>
      </c>
      <c r="G2429" t="s">
        <v>4157</v>
      </c>
      <c r="H2429" t="s">
        <v>4158</v>
      </c>
      <c r="I2429" t="s">
        <v>4155</v>
      </c>
      <c r="K2429">
        <v>666</v>
      </c>
    </row>
    <row r="2430" spans="1:11">
      <c r="A2430" t="s">
        <v>10</v>
      </c>
      <c r="B2430" t="s">
        <v>11</v>
      </c>
      <c r="C2430" t="s">
        <v>12</v>
      </c>
      <c r="D2430">
        <v>1188060</v>
      </c>
      <c r="E2430">
        <v>1189412</v>
      </c>
      <c r="F2430" t="s">
        <v>13</v>
      </c>
      <c r="I2430" t="s">
        <v>4159</v>
      </c>
      <c r="J2430" t="s">
        <v>4160</v>
      </c>
      <c r="K2430">
        <v>1353</v>
      </c>
    </row>
    <row r="2431" spans="1:11">
      <c r="A2431" t="s">
        <v>16</v>
      </c>
      <c r="B2431" t="s">
        <v>17</v>
      </c>
      <c r="C2431" t="s">
        <v>12</v>
      </c>
      <c r="D2431">
        <v>1188060</v>
      </c>
      <c r="E2431">
        <v>1189412</v>
      </c>
      <c r="F2431" t="s">
        <v>13</v>
      </c>
      <c r="G2431" t="s">
        <v>4161</v>
      </c>
      <c r="H2431" t="s">
        <v>4162</v>
      </c>
      <c r="I2431" t="s">
        <v>4159</v>
      </c>
      <c r="K2431">
        <v>1353</v>
      </c>
    </row>
    <row r="2432" spans="1:11">
      <c r="A2432" t="s">
        <v>10</v>
      </c>
      <c r="B2432" t="s">
        <v>11</v>
      </c>
      <c r="C2432" t="s">
        <v>12</v>
      </c>
      <c r="D2432">
        <v>1189415</v>
      </c>
      <c r="E2432">
        <v>1191235</v>
      </c>
      <c r="F2432" t="s">
        <v>13</v>
      </c>
      <c r="I2432" t="s">
        <v>4163</v>
      </c>
      <c r="J2432" t="s">
        <v>4164</v>
      </c>
      <c r="K2432">
        <v>1821</v>
      </c>
    </row>
    <row r="2433" spans="1:11">
      <c r="A2433" t="s">
        <v>16</v>
      </c>
      <c r="B2433" t="s">
        <v>17</v>
      </c>
      <c r="C2433" t="s">
        <v>12</v>
      </c>
      <c r="D2433">
        <v>1189415</v>
      </c>
      <c r="E2433">
        <v>1191235</v>
      </c>
      <c r="F2433" t="s">
        <v>13</v>
      </c>
      <c r="G2433" t="s">
        <v>4165</v>
      </c>
      <c r="H2433" t="s">
        <v>4166</v>
      </c>
      <c r="I2433" t="s">
        <v>4163</v>
      </c>
      <c r="K2433">
        <v>1821</v>
      </c>
    </row>
    <row r="2434" spans="1:11">
      <c r="A2434" t="s">
        <v>10</v>
      </c>
      <c r="B2434" t="s">
        <v>11</v>
      </c>
      <c r="C2434" t="s">
        <v>12</v>
      </c>
      <c r="D2434">
        <v>1191463</v>
      </c>
      <c r="E2434">
        <v>1192017</v>
      </c>
      <c r="F2434" t="s">
        <v>13</v>
      </c>
      <c r="I2434" t="s">
        <v>4167</v>
      </c>
      <c r="J2434" t="s">
        <v>4168</v>
      </c>
      <c r="K2434">
        <v>555</v>
      </c>
    </row>
    <row r="2435" spans="1:11">
      <c r="A2435" t="s">
        <v>16</v>
      </c>
      <c r="B2435" t="s">
        <v>17</v>
      </c>
      <c r="C2435" t="s">
        <v>12</v>
      </c>
      <c r="D2435">
        <v>1191463</v>
      </c>
      <c r="E2435">
        <v>1192017</v>
      </c>
      <c r="F2435" t="s">
        <v>13</v>
      </c>
      <c r="G2435" t="s">
        <v>4169</v>
      </c>
      <c r="H2435" t="s">
        <v>1472</v>
      </c>
      <c r="I2435" t="s">
        <v>4167</v>
      </c>
      <c r="K2435">
        <v>555</v>
      </c>
    </row>
    <row r="2436" spans="1:11">
      <c r="A2436" t="s">
        <v>10</v>
      </c>
      <c r="B2436" t="s">
        <v>11</v>
      </c>
      <c r="C2436" t="s">
        <v>12</v>
      </c>
      <c r="D2436">
        <v>1192111</v>
      </c>
      <c r="E2436">
        <v>1193118</v>
      </c>
      <c r="F2436" t="s">
        <v>13</v>
      </c>
      <c r="I2436" t="s">
        <v>4170</v>
      </c>
      <c r="J2436" t="s">
        <v>4171</v>
      </c>
      <c r="K2436">
        <v>1008</v>
      </c>
    </row>
    <row r="2437" spans="1:11">
      <c r="A2437" t="s">
        <v>16</v>
      </c>
      <c r="B2437" t="s">
        <v>17</v>
      </c>
      <c r="C2437" t="s">
        <v>12</v>
      </c>
      <c r="D2437">
        <v>1192111</v>
      </c>
      <c r="E2437">
        <v>1193118</v>
      </c>
      <c r="F2437" t="s">
        <v>13</v>
      </c>
      <c r="G2437" t="s">
        <v>4172</v>
      </c>
      <c r="H2437" t="s">
        <v>4173</v>
      </c>
      <c r="I2437" t="s">
        <v>4170</v>
      </c>
      <c r="K2437">
        <v>1008</v>
      </c>
    </row>
    <row r="2438" spans="1:11">
      <c r="A2438" t="s">
        <v>10</v>
      </c>
      <c r="B2438" t="s">
        <v>11</v>
      </c>
      <c r="C2438" t="s">
        <v>12</v>
      </c>
      <c r="D2438">
        <v>1193127</v>
      </c>
      <c r="E2438">
        <v>1194422</v>
      </c>
      <c r="F2438" t="s">
        <v>13</v>
      </c>
      <c r="I2438" t="s">
        <v>4174</v>
      </c>
      <c r="J2438" t="s">
        <v>4175</v>
      </c>
      <c r="K2438">
        <v>1296</v>
      </c>
    </row>
    <row r="2439" spans="1:11">
      <c r="A2439" t="s">
        <v>16</v>
      </c>
      <c r="B2439" t="s">
        <v>17</v>
      </c>
      <c r="C2439" t="s">
        <v>12</v>
      </c>
      <c r="D2439">
        <v>1193127</v>
      </c>
      <c r="E2439">
        <v>1194422</v>
      </c>
      <c r="F2439" t="s">
        <v>13</v>
      </c>
      <c r="G2439" t="s">
        <v>4176</v>
      </c>
      <c r="H2439" t="s">
        <v>4177</v>
      </c>
      <c r="I2439" t="s">
        <v>4174</v>
      </c>
      <c r="K2439">
        <v>1296</v>
      </c>
    </row>
    <row r="2440" spans="1:11">
      <c r="A2440" t="s">
        <v>10</v>
      </c>
      <c r="B2440" t="s">
        <v>11</v>
      </c>
      <c r="C2440" t="s">
        <v>12</v>
      </c>
      <c r="D2440">
        <v>1194422</v>
      </c>
      <c r="E2440">
        <v>1195492</v>
      </c>
      <c r="F2440" t="s">
        <v>13</v>
      </c>
      <c r="I2440" t="s">
        <v>4178</v>
      </c>
      <c r="J2440" t="s">
        <v>4179</v>
      </c>
      <c r="K2440">
        <v>1071</v>
      </c>
    </row>
    <row r="2441" spans="1:11">
      <c r="A2441" t="s">
        <v>16</v>
      </c>
      <c r="B2441" t="s">
        <v>17</v>
      </c>
      <c r="C2441" t="s">
        <v>12</v>
      </c>
      <c r="D2441">
        <v>1194422</v>
      </c>
      <c r="E2441">
        <v>1195492</v>
      </c>
      <c r="F2441" t="s">
        <v>13</v>
      </c>
      <c r="G2441" t="s">
        <v>4180</v>
      </c>
      <c r="H2441" t="s">
        <v>948</v>
      </c>
      <c r="I2441" t="s">
        <v>4178</v>
      </c>
      <c r="K2441">
        <v>1071</v>
      </c>
    </row>
    <row r="2442" spans="1:11">
      <c r="A2442" t="s">
        <v>10</v>
      </c>
      <c r="B2442" t="s">
        <v>11</v>
      </c>
      <c r="C2442" t="s">
        <v>12</v>
      </c>
      <c r="D2442">
        <v>1195589</v>
      </c>
      <c r="E2442">
        <v>1196752</v>
      </c>
      <c r="F2442" t="s">
        <v>20</v>
      </c>
      <c r="I2442" t="s">
        <v>4181</v>
      </c>
      <c r="J2442" t="s">
        <v>4182</v>
      </c>
      <c r="K2442">
        <v>1164</v>
      </c>
    </row>
    <row r="2443" spans="1:11">
      <c r="A2443" t="s">
        <v>16</v>
      </c>
      <c r="B2443" t="s">
        <v>17</v>
      </c>
      <c r="C2443" t="s">
        <v>12</v>
      </c>
      <c r="D2443">
        <v>1195589</v>
      </c>
      <c r="E2443">
        <v>1196752</v>
      </c>
      <c r="F2443" t="s">
        <v>20</v>
      </c>
      <c r="G2443" t="s">
        <v>4183</v>
      </c>
      <c r="H2443" t="s">
        <v>3591</v>
      </c>
      <c r="I2443" t="s">
        <v>4181</v>
      </c>
      <c r="K2443">
        <v>1164</v>
      </c>
    </row>
    <row r="2444" spans="1:11">
      <c r="A2444" t="s">
        <v>10</v>
      </c>
      <c r="B2444" t="s">
        <v>11</v>
      </c>
      <c r="C2444" t="s">
        <v>12</v>
      </c>
      <c r="D2444">
        <v>1197108</v>
      </c>
      <c r="E2444">
        <v>1198271</v>
      </c>
      <c r="F2444" t="s">
        <v>20</v>
      </c>
      <c r="I2444" t="s">
        <v>4184</v>
      </c>
      <c r="J2444" t="s">
        <v>4185</v>
      </c>
      <c r="K2444">
        <v>1164</v>
      </c>
    </row>
    <row r="2445" spans="1:11">
      <c r="A2445" t="s">
        <v>16</v>
      </c>
      <c r="B2445" t="s">
        <v>17</v>
      </c>
      <c r="C2445" t="s">
        <v>12</v>
      </c>
      <c r="D2445">
        <v>1197108</v>
      </c>
      <c r="E2445">
        <v>1198271</v>
      </c>
      <c r="F2445" t="s">
        <v>20</v>
      </c>
      <c r="G2445" t="s">
        <v>4186</v>
      </c>
      <c r="H2445" t="s">
        <v>4187</v>
      </c>
      <c r="I2445" t="s">
        <v>4184</v>
      </c>
      <c r="K2445">
        <v>1164</v>
      </c>
    </row>
    <row r="2446" spans="1:11">
      <c r="A2446" t="s">
        <v>10</v>
      </c>
      <c r="B2446" t="s">
        <v>11</v>
      </c>
      <c r="C2446" t="s">
        <v>12</v>
      </c>
      <c r="D2446">
        <v>1198374</v>
      </c>
      <c r="E2446">
        <v>1200218</v>
      </c>
      <c r="F2446" t="s">
        <v>20</v>
      </c>
      <c r="I2446" t="s">
        <v>4188</v>
      </c>
      <c r="J2446" t="s">
        <v>4189</v>
      </c>
      <c r="K2446">
        <v>1845</v>
      </c>
    </row>
    <row r="2447" spans="1:11">
      <c r="A2447" t="s">
        <v>16</v>
      </c>
      <c r="B2447" t="s">
        <v>17</v>
      </c>
      <c r="C2447" t="s">
        <v>12</v>
      </c>
      <c r="D2447">
        <v>1198374</v>
      </c>
      <c r="E2447">
        <v>1200218</v>
      </c>
      <c r="F2447" t="s">
        <v>20</v>
      </c>
      <c r="G2447" t="s">
        <v>4190</v>
      </c>
      <c r="H2447" t="s">
        <v>549</v>
      </c>
      <c r="I2447" t="s">
        <v>4188</v>
      </c>
      <c r="K2447">
        <v>1845</v>
      </c>
    </row>
    <row r="2448" spans="1:11">
      <c r="A2448" t="s">
        <v>10</v>
      </c>
      <c r="B2448" t="s">
        <v>11</v>
      </c>
      <c r="C2448" t="s">
        <v>12</v>
      </c>
      <c r="D2448">
        <v>1200487</v>
      </c>
      <c r="E2448">
        <v>1202217</v>
      </c>
      <c r="F2448" t="s">
        <v>13</v>
      </c>
      <c r="I2448" t="s">
        <v>4191</v>
      </c>
      <c r="J2448" t="s">
        <v>4192</v>
      </c>
      <c r="K2448">
        <v>1731</v>
      </c>
    </row>
    <row r="2449" spans="1:11">
      <c r="A2449" t="s">
        <v>16</v>
      </c>
      <c r="B2449" t="s">
        <v>17</v>
      </c>
      <c r="C2449" t="s">
        <v>12</v>
      </c>
      <c r="D2449">
        <v>1200487</v>
      </c>
      <c r="E2449">
        <v>1202217</v>
      </c>
      <c r="F2449" t="s">
        <v>13</v>
      </c>
      <c r="G2449" t="s">
        <v>4193</v>
      </c>
      <c r="H2449" t="s">
        <v>4194</v>
      </c>
      <c r="I2449" t="s">
        <v>4191</v>
      </c>
      <c r="K2449">
        <v>1731</v>
      </c>
    </row>
    <row r="2450" spans="1:11">
      <c r="A2450" t="s">
        <v>10</v>
      </c>
      <c r="B2450" t="s">
        <v>11</v>
      </c>
      <c r="C2450" t="s">
        <v>12</v>
      </c>
      <c r="D2450">
        <v>1202339</v>
      </c>
      <c r="E2450">
        <v>1203346</v>
      </c>
      <c r="F2450" t="s">
        <v>13</v>
      </c>
      <c r="I2450" t="s">
        <v>4195</v>
      </c>
      <c r="J2450" t="s">
        <v>4196</v>
      </c>
      <c r="K2450">
        <v>1008</v>
      </c>
    </row>
    <row r="2451" spans="1:11">
      <c r="A2451" t="s">
        <v>16</v>
      </c>
      <c r="B2451" t="s">
        <v>17</v>
      </c>
      <c r="C2451" t="s">
        <v>12</v>
      </c>
      <c r="D2451">
        <v>1202339</v>
      </c>
      <c r="E2451">
        <v>1203346</v>
      </c>
      <c r="F2451" t="s">
        <v>13</v>
      </c>
      <c r="G2451" t="s">
        <v>4197</v>
      </c>
      <c r="H2451" t="s">
        <v>515</v>
      </c>
      <c r="I2451" t="s">
        <v>4195</v>
      </c>
      <c r="K2451">
        <v>1008</v>
      </c>
    </row>
    <row r="2452" spans="1:11">
      <c r="A2452" t="s">
        <v>10</v>
      </c>
      <c r="B2452" t="s">
        <v>11</v>
      </c>
      <c r="C2452" t="s">
        <v>12</v>
      </c>
      <c r="D2452">
        <v>1203339</v>
      </c>
      <c r="E2452">
        <v>1204316</v>
      </c>
      <c r="F2452" t="s">
        <v>13</v>
      </c>
      <c r="I2452" t="s">
        <v>4198</v>
      </c>
      <c r="J2452" t="s">
        <v>4199</v>
      </c>
      <c r="K2452">
        <v>978</v>
      </c>
    </row>
    <row r="2453" spans="1:11">
      <c r="A2453" t="s">
        <v>16</v>
      </c>
      <c r="B2453" t="s">
        <v>17</v>
      </c>
      <c r="C2453" t="s">
        <v>12</v>
      </c>
      <c r="D2453">
        <v>1203339</v>
      </c>
      <c r="E2453">
        <v>1204316</v>
      </c>
      <c r="F2453" t="s">
        <v>13</v>
      </c>
      <c r="G2453" t="s">
        <v>4200</v>
      </c>
      <c r="H2453" t="s">
        <v>515</v>
      </c>
      <c r="I2453" t="s">
        <v>4198</v>
      </c>
      <c r="K2453">
        <v>978</v>
      </c>
    </row>
    <row r="2454" spans="1:11">
      <c r="A2454" t="s">
        <v>10</v>
      </c>
      <c r="B2454" t="s">
        <v>11</v>
      </c>
      <c r="C2454" t="s">
        <v>12</v>
      </c>
      <c r="D2454">
        <v>1204403</v>
      </c>
      <c r="E2454">
        <v>1205686</v>
      </c>
      <c r="F2454" t="s">
        <v>20</v>
      </c>
      <c r="I2454" t="s">
        <v>4201</v>
      </c>
      <c r="J2454" t="s">
        <v>4202</v>
      </c>
      <c r="K2454">
        <v>1284</v>
      </c>
    </row>
    <row r="2455" spans="1:11">
      <c r="A2455" t="s">
        <v>16</v>
      </c>
      <c r="B2455" t="s">
        <v>17</v>
      </c>
      <c r="C2455" t="s">
        <v>12</v>
      </c>
      <c r="D2455">
        <v>1204403</v>
      </c>
      <c r="E2455">
        <v>1205686</v>
      </c>
      <c r="F2455" t="s">
        <v>20</v>
      </c>
      <c r="G2455" t="s">
        <v>4203</v>
      </c>
      <c r="H2455" t="s">
        <v>4204</v>
      </c>
      <c r="I2455" t="s">
        <v>4201</v>
      </c>
      <c r="K2455">
        <v>1284</v>
      </c>
    </row>
    <row r="2456" spans="1:11">
      <c r="A2456" t="s">
        <v>10</v>
      </c>
      <c r="B2456" t="s">
        <v>11</v>
      </c>
      <c r="C2456" t="s">
        <v>12</v>
      </c>
      <c r="D2456">
        <v>1206171</v>
      </c>
      <c r="E2456">
        <v>1207667</v>
      </c>
      <c r="F2456" t="s">
        <v>20</v>
      </c>
      <c r="I2456" t="s">
        <v>4205</v>
      </c>
      <c r="J2456" t="s">
        <v>4206</v>
      </c>
      <c r="K2456">
        <v>1497</v>
      </c>
    </row>
    <row r="2457" spans="1:11">
      <c r="A2457" t="s">
        <v>16</v>
      </c>
      <c r="B2457" t="s">
        <v>17</v>
      </c>
      <c r="C2457" t="s">
        <v>12</v>
      </c>
      <c r="D2457">
        <v>1206171</v>
      </c>
      <c r="E2457">
        <v>1207667</v>
      </c>
      <c r="F2457" t="s">
        <v>20</v>
      </c>
      <c r="G2457" t="s">
        <v>4207</v>
      </c>
      <c r="H2457" t="s">
        <v>4208</v>
      </c>
      <c r="I2457" t="s">
        <v>4205</v>
      </c>
      <c r="K2457">
        <v>1497</v>
      </c>
    </row>
    <row r="2458" spans="1:11">
      <c r="A2458" t="s">
        <v>10</v>
      </c>
      <c r="B2458" t="s">
        <v>11</v>
      </c>
      <c r="C2458" t="s">
        <v>12</v>
      </c>
      <c r="D2458">
        <v>1207681</v>
      </c>
      <c r="E2458">
        <v>1209255</v>
      </c>
      <c r="F2458" t="s">
        <v>20</v>
      </c>
      <c r="I2458" t="s">
        <v>4209</v>
      </c>
      <c r="J2458" t="s">
        <v>4210</v>
      </c>
      <c r="K2458">
        <v>1575</v>
      </c>
    </row>
    <row r="2459" spans="1:11">
      <c r="A2459" t="s">
        <v>16</v>
      </c>
      <c r="B2459" t="s">
        <v>17</v>
      </c>
      <c r="C2459" t="s">
        <v>12</v>
      </c>
      <c r="D2459">
        <v>1207681</v>
      </c>
      <c r="E2459">
        <v>1209255</v>
      </c>
      <c r="F2459" t="s">
        <v>20</v>
      </c>
      <c r="G2459" t="s">
        <v>4211</v>
      </c>
      <c r="H2459" t="s">
        <v>4212</v>
      </c>
      <c r="I2459" t="s">
        <v>4209</v>
      </c>
      <c r="K2459">
        <v>1575</v>
      </c>
    </row>
    <row r="2460" spans="1:11">
      <c r="A2460" t="s">
        <v>10</v>
      </c>
      <c r="B2460" t="s">
        <v>11</v>
      </c>
      <c r="C2460" t="s">
        <v>12</v>
      </c>
      <c r="D2460">
        <v>1209381</v>
      </c>
      <c r="E2460">
        <v>1209830</v>
      </c>
      <c r="F2460" t="s">
        <v>20</v>
      </c>
      <c r="I2460" t="s">
        <v>4213</v>
      </c>
      <c r="J2460" t="s">
        <v>4214</v>
      </c>
      <c r="K2460">
        <v>450</v>
      </c>
    </row>
    <row r="2461" spans="1:11">
      <c r="A2461" t="s">
        <v>16</v>
      </c>
      <c r="B2461" t="s">
        <v>17</v>
      </c>
      <c r="C2461" t="s">
        <v>12</v>
      </c>
      <c r="D2461">
        <v>1209381</v>
      </c>
      <c r="E2461">
        <v>1209830</v>
      </c>
      <c r="F2461" t="s">
        <v>20</v>
      </c>
      <c r="G2461" t="s">
        <v>4215</v>
      </c>
      <c r="H2461" t="s">
        <v>4216</v>
      </c>
      <c r="I2461" t="s">
        <v>4213</v>
      </c>
      <c r="K2461">
        <v>450</v>
      </c>
    </row>
    <row r="2462" spans="1:11">
      <c r="A2462" t="s">
        <v>10</v>
      </c>
      <c r="B2462" t="s">
        <v>11</v>
      </c>
      <c r="C2462" t="s">
        <v>12</v>
      </c>
      <c r="D2462">
        <v>1210090</v>
      </c>
      <c r="E2462">
        <v>1210848</v>
      </c>
      <c r="F2462" t="s">
        <v>13</v>
      </c>
      <c r="I2462" t="s">
        <v>4217</v>
      </c>
      <c r="J2462" t="s">
        <v>4218</v>
      </c>
      <c r="K2462">
        <v>759</v>
      </c>
    </row>
    <row r="2463" spans="1:11">
      <c r="A2463" t="s">
        <v>16</v>
      </c>
      <c r="B2463" t="s">
        <v>17</v>
      </c>
      <c r="C2463" t="s">
        <v>12</v>
      </c>
      <c r="D2463">
        <v>1210090</v>
      </c>
      <c r="E2463">
        <v>1210848</v>
      </c>
      <c r="F2463" t="s">
        <v>13</v>
      </c>
      <c r="G2463" t="s">
        <v>4219</v>
      </c>
      <c r="H2463" t="s">
        <v>941</v>
      </c>
      <c r="I2463" t="s">
        <v>4217</v>
      </c>
      <c r="K2463">
        <v>759</v>
      </c>
    </row>
    <row r="2464" spans="1:11">
      <c r="A2464" t="s">
        <v>10</v>
      </c>
      <c r="B2464" t="s">
        <v>11</v>
      </c>
      <c r="C2464" t="s">
        <v>12</v>
      </c>
      <c r="D2464">
        <v>1210978</v>
      </c>
      <c r="E2464">
        <v>1211754</v>
      </c>
      <c r="F2464" t="s">
        <v>20</v>
      </c>
      <c r="I2464" t="s">
        <v>4220</v>
      </c>
      <c r="J2464" t="s">
        <v>4221</v>
      </c>
      <c r="K2464">
        <v>777</v>
      </c>
    </row>
    <row r="2465" spans="1:11">
      <c r="A2465" t="s">
        <v>16</v>
      </c>
      <c r="B2465" t="s">
        <v>17</v>
      </c>
      <c r="C2465" t="s">
        <v>12</v>
      </c>
      <c r="D2465">
        <v>1210978</v>
      </c>
      <c r="E2465">
        <v>1211754</v>
      </c>
      <c r="F2465" t="s">
        <v>20</v>
      </c>
      <c r="G2465" t="s">
        <v>4222</v>
      </c>
      <c r="H2465" t="s">
        <v>4223</v>
      </c>
      <c r="I2465" t="s">
        <v>4220</v>
      </c>
      <c r="K2465">
        <v>777</v>
      </c>
    </row>
    <row r="2466" spans="1:11">
      <c r="A2466" t="s">
        <v>10</v>
      </c>
      <c r="B2466" t="s">
        <v>11</v>
      </c>
      <c r="C2466" t="s">
        <v>12</v>
      </c>
      <c r="D2466">
        <v>1211966</v>
      </c>
      <c r="E2466">
        <v>1214113</v>
      </c>
      <c r="F2466" t="s">
        <v>20</v>
      </c>
      <c r="I2466" t="s">
        <v>4224</v>
      </c>
      <c r="J2466" t="s">
        <v>4225</v>
      </c>
      <c r="K2466">
        <v>2148</v>
      </c>
    </row>
    <row r="2467" spans="1:11">
      <c r="A2467" t="s">
        <v>16</v>
      </c>
      <c r="B2467" t="s">
        <v>17</v>
      </c>
      <c r="C2467" t="s">
        <v>12</v>
      </c>
      <c r="D2467">
        <v>1211966</v>
      </c>
      <c r="E2467">
        <v>1214113</v>
      </c>
      <c r="F2467" t="s">
        <v>20</v>
      </c>
      <c r="G2467" t="s">
        <v>4226</v>
      </c>
      <c r="H2467" t="s">
        <v>4227</v>
      </c>
      <c r="I2467" t="s">
        <v>4224</v>
      </c>
      <c r="K2467">
        <v>2148</v>
      </c>
    </row>
    <row r="2468" spans="1:11">
      <c r="A2468" t="s">
        <v>10</v>
      </c>
      <c r="B2468" t="s">
        <v>11</v>
      </c>
      <c r="C2468" t="s">
        <v>12</v>
      </c>
      <c r="D2468">
        <v>1214194</v>
      </c>
      <c r="E2468">
        <v>1214346</v>
      </c>
      <c r="F2468" t="s">
        <v>20</v>
      </c>
      <c r="I2468" t="s">
        <v>4228</v>
      </c>
      <c r="J2468" t="s">
        <v>4229</v>
      </c>
      <c r="K2468">
        <v>153</v>
      </c>
    </row>
    <row r="2469" spans="1:11">
      <c r="A2469" t="s">
        <v>16</v>
      </c>
      <c r="B2469" t="s">
        <v>17</v>
      </c>
      <c r="C2469" t="s">
        <v>12</v>
      </c>
      <c r="D2469">
        <v>1214194</v>
      </c>
      <c r="E2469">
        <v>1214346</v>
      </c>
      <c r="F2469" t="s">
        <v>20</v>
      </c>
      <c r="G2469" t="s">
        <v>4230</v>
      </c>
      <c r="H2469" t="s">
        <v>4231</v>
      </c>
      <c r="I2469" t="s">
        <v>4228</v>
      </c>
      <c r="K2469">
        <v>153</v>
      </c>
    </row>
    <row r="2470" spans="1:11">
      <c r="A2470" t="s">
        <v>10</v>
      </c>
      <c r="B2470" t="s">
        <v>11</v>
      </c>
      <c r="C2470" t="s">
        <v>12</v>
      </c>
      <c r="D2470">
        <v>1214357</v>
      </c>
      <c r="E2470">
        <v>1214524</v>
      </c>
      <c r="F2470" t="s">
        <v>20</v>
      </c>
      <c r="I2470" t="s">
        <v>4232</v>
      </c>
      <c r="K2470">
        <v>168</v>
      </c>
    </row>
    <row r="2471" spans="1:11">
      <c r="A2471" t="s">
        <v>16</v>
      </c>
      <c r="B2471" t="s">
        <v>17</v>
      </c>
      <c r="C2471" t="s">
        <v>12</v>
      </c>
      <c r="D2471">
        <v>1214357</v>
      </c>
      <c r="E2471">
        <v>1214524</v>
      </c>
      <c r="F2471" t="s">
        <v>20</v>
      </c>
      <c r="G2471" t="s">
        <v>4233</v>
      </c>
      <c r="H2471" t="s">
        <v>19</v>
      </c>
      <c r="I2471" t="s">
        <v>4232</v>
      </c>
      <c r="K2471">
        <v>168</v>
      </c>
    </row>
    <row r="2472" spans="1:11">
      <c r="A2472" t="s">
        <v>10</v>
      </c>
      <c r="B2472" t="s">
        <v>11</v>
      </c>
      <c r="C2472" t="s">
        <v>12</v>
      </c>
      <c r="D2472">
        <v>1214628</v>
      </c>
      <c r="E2472">
        <v>1217177</v>
      </c>
      <c r="F2472" t="s">
        <v>13</v>
      </c>
      <c r="I2472" t="s">
        <v>4234</v>
      </c>
      <c r="J2472" t="s">
        <v>4235</v>
      </c>
      <c r="K2472">
        <v>2550</v>
      </c>
    </row>
    <row r="2473" spans="1:11">
      <c r="A2473" t="s">
        <v>16</v>
      </c>
      <c r="B2473" t="s">
        <v>17</v>
      </c>
      <c r="C2473" t="s">
        <v>12</v>
      </c>
      <c r="D2473">
        <v>1214628</v>
      </c>
      <c r="E2473">
        <v>1217177</v>
      </c>
      <c r="F2473" t="s">
        <v>13</v>
      </c>
      <c r="G2473" t="s">
        <v>4236</v>
      </c>
      <c r="H2473" t="s">
        <v>4237</v>
      </c>
      <c r="I2473" t="s">
        <v>4234</v>
      </c>
      <c r="K2473">
        <v>2550</v>
      </c>
    </row>
    <row r="2474" spans="1:11">
      <c r="A2474" t="s">
        <v>10</v>
      </c>
      <c r="B2474" t="s">
        <v>11</v>
      </c>
      <c r="C2474" t="s">
        <v>12</v>
      </c>
      <c r="D2474">
        <v>1217181</v>
      </c>
      <c r="E2474">
        <v>1217921</v>
      </c>
      <c r="F2474" t="s">
        <v>13</v>
      </c>
      <c r="I2474" t="s">
        <v>4238</v>
      </c>
      <c r="J2474" t="s">
        <v>4239</v>
      </c>
      <c r="K2474">
        <v>741</v>
      </c>
    </row>
    <row r="2475" spans="1:11">
      <c r="A2475" t="s">
        <v>16</v>
      </c>
      <c r="B2475" t="s">
        <v>17</v>
      </c>
      <c r="C2475" t="s">
        <v>12</v>
      </c>
      <c r="D2475">
        <v>1217181</v>
      </c>
      <c r="E2475">
        <v>1217921</v>
      </c>
      <c r="F2475" t="s">
        <v>13</v>
      </c>
      <c r="G2475" t="s">
        <v>4240</v>
      </c>
      <c r="H2475" t="s">
        <v>941</v>
      </c>
      <c r="I2475" t="s">
        <v>4238</v>
      </c>
      <c r="K2475">
        <v>741</v>
      </c>
    </row>
    <row r="2476" spans="1:11">
      <c r="A2476" t="s">
        <v>10</v>
      </c>
      <c r="B2476" t="s">
        <v>11</v>
      </c>
      <c r="C2476" t="s">
        <v>12</v>
      </c>
      <c r="D2476">
        <v>1217911</v>
      </c>
      <c r="E2476">
        <v>1218348</v>
      </c>
      <c r="F2476" t="s">
        <v>13</v>
      </c>
      <c r="I2476" t="s">
        <v>4241</v>
      </c>
      <c r="J2476" t="s">
        <v>4242</v>
      </c>
      <c r="K2476">
        <v>438</v>
      </c>
    </row>
    <row r="2477" spans="1:11">
      <c r="A2477" t="s">
        <v>16</v>
      </c>
      <c r="B2477" t="s">
        <v>17</v>
      </c>
      <c r="C2477" t="s">
        <v>12</v>
      </c>
      <c r="D2477">
        <v>1217911</v>
      </c>
      <c r="E2477">
        <v>1218348</v>
      </c>
      <c r="F2477" t="s">
        <v>13</v>
      </c>
      <c r="G2477" t="s">
        <v>4243</v>
      </c>
      <c r="H2477" t="s">
        <v>19</v>
      </c>
      <c r="I2477" t="s">
        <v>4241</v>
      </c>
      <c r="K2477">
        <v>438</v>
      </c>
    </row>
    <row r="2478" spans="1:11">
      <c r="A2478" t="s">
        <v>10</v>
      </c>
      <c r="B2478" t="s">
        <v>11</v>
      </c>
      <c r="C2478" t="s">
        <v>12</v>
      </c>
      <c r="D2478">
        <v>1218361</v>
      </c>
      <c r="E2478">
        <v>1218981</v>
      </c>
      <c r="F2478" t="s">
        <v>20</v>
      </c>
      <c r="I2478" t="s">
        <v>4244</v>
      </c>
      <c r="J2478" t="s">
        <v>4245</v>
      </c>
      <c r="K2478">
        <v>621</v>
      </c>
    </row>
    <row r="2479" spans="1:11">
      <c r="A2479" t="s">
        <v>16</v>
      </c>
      <c r="B2479" t="s">
        <v>17</v>
      </c>
      <c r="C2479" t="s">
        <v>12</v>
      </c>
      <c r="D2479">
        <v>1218361</v>
      </c>
      <c r="E2479">
        <v>1218981</v>
      </c>
      <c r="F2479" t="s">
        <v>20</v>
      </c>
      <c r="G2479" t="s">
        <v>4246</v>
      </c>
      <c r="H2479" t="s">
        <v>4247</v>
      </c>
      <c r="I2479" t="s">
        <v>4244</v>
      </c>
      <c r="K2479">
        <v>621</v>
      </c>
    </row>
    <row r="2480" spans="1:11">
      <c r="A2480" t="s">
        <v>10</v>
      </c>
      <c r="B2480" t="s">
        <v>11</v>
      </c>
      <c r="C2480" t="s">
        <v>12</v>
      </c>
      <c r="D2480">
        <v>1219205</v>
      </c>
      <c r="E2480">
        <v>1220476</v>
      </c>
      <c r="F2480" t="s">
        <v>13</v>
      </c>
      <c r="I2480" t="s">
        <v>4248</v>
      </c>
      <c r="J2480" t="s">
        <v>4249</v>
      </c>
      <c r="K2480">
        <v>1272</v>
      </c>
    </row>
    <row r="2481" spans="1:11">
      <c r="A2481" t="s">
        <v>16</v>
      </c>
      <c r="B2481" t="s">
        <v>17</v>
      </c>
      <c r="C2481" t="s">
        <v>12</v>
      </c>
      <c r="D2481">
        <v>1219205</v>
      </c>
      <c r="E2481">
        <v>1220476</v>
      </c>
      <c r="F2481" t="s">
        <v>13</v>
      </c>
      <c r="G2481" t="s">
        <v>4250</v>
      </c>
      <c r="H2481" t="s">
        <v>19</v>
      </c>
      <c r="I2481" t="s">
        <v>4248</v>
      </c>
      <c r="K2481">
        <v>1272</v>
      </c>
    </row>
    <row r="2482" spans="1:11">
      <c r="A2482" t="s">
        <v>10</v>
      </c>
      <c r="B2482" t="s">
        <v>11</v>
      </c>
      <c r="C2482" t="s">
        <v>12</v>
      </c>
      <c r="D2482">
        <v>1220490</v>
      </c>
      <c r="E2482">
        <v>1220972</v>
      </c>
      <c r="F2482" t="s">
        <v>13</v>
      </c>
      <c r="I2482" t="s">
        <v>4251</v>
      </c>
      <c r="J2482" t="s">
        <v>4252</v>
      </c>
      <c r="K2482">
        <v>483</v>
      </c>
    </row>
    <row r="2483" spans="1:11">
      <c r="A2483" t="s">
        <v>16</v>
      </c>
      <c r="B2483" t="s">
        <v>17</v>
      </c>
      <c r="C2483" t="s">
        <v>12</v>
      </c>
      <c r="D2483">
        <v>1220490</v>
      </c>
      <c r="E2483">
        <v>1220972</v>
      </c>
      <c r="F2483" t="s">
        <v>13</v>
      </c>
      <c r="G2483" t="s">
        <v>4253</v>
      </c>
      <c r="H2483" t="s">
        <v>19</v>
      </c>
      <c r="I2483" t="s">
        <v>4251</v>
      </c>
      <c r="K2483">
        <v>483</v>
      </c>
    </row>
    <row r="2484" spans="1:11">
      <c r="A2484" t="s">
        <v>10</v>
      </c>
      <c r="B2484" t="s">
        <v>11</v>
      </c>
      <c r="C2484" t="s">
        <v>12</v>
      </c>
      <c r="D2484">
        <v>1221099</v>
      </c>
      <c r="E2484">
        <v>1222610</v>
      </c>
      <c r="F2484" t="s">
        <v>13</v>
      </c>
      <c r="I2484" t="s">
        <v>4254</v>
      </c>
      <c r="J2484" t="s">
        <v>4255</v>
      </c>
      <c r="K2484">
        <v>1512</v>
      </c>
    </row>
    <row r="2485" spans="1:11">
      <c r="A2485" t="s">
        <v>16</v>
      </c>
      <c r="B2485" t="s">
        <v>17</v>
      </c>
      <c r="C2485" t="s">
        <v>12</v>
      </c>
      <c r="D2485">
        <v>1221099</v>
      </c>
      <c r="E2485">
        <v>1222610</v>
      </c>
      <c r="F2485" t="s">
        <v>13</v>
      </c>
      <c r="G2485" t="s">
        <v>4256</v>
      </c>
      <c r="H2485" t="s">
        <v>4257</v>
      </c>
      <c r="I2485" t="s">
        <v>4254</v>
      </c>
      <c r="K2485">
        <v>1512</v>
      </c>
    </row>
    <row r="2486" spans="1:11">
      <c r="A2486" t="s">
        <v>10</v>
      </c>
      <c r="B2486" t="s">
        <v>11</v>
      </c>
      <c r="C2486" t="s">
        <v>12</v>
      </c>
      <c r="D2486">
        <v>1222831</v>
      </c>
      <c r="E2486">
        <v>1223679</v>
      </c>
      <c r="F2486" t="s">
        <v>13</v>
      </c>
      <c r="I2486" t="s">
        <v>4258</v>
      </c>
      <c r="J2486" t="s">
        <v>4259</v>
      </c>
      <c r="K2486">
        <v>849</v>
      </c>
    </row>
    <row r="2487" spans="1:11">
      <c r="A2487" t="s">
        <v>16</v>
      </c>
      <c r="B2487" t="s">
        <v>17</v>
      </c>
      <c r="C2487" t="s">
        <v>12</v>
      </c>
      <c r="D2487">
        <v>1222831</v>
      </c>
      <c r="E2487">
        <v>1223679</v>
      </c>
      <c r="F2487" t="s">
        <v>13</v>
      </c>
      <c r="G2487" t="s">
        <v>4260</v>
      </c>
      <c r="H2487" t="s">
        <v>534</v>
      </c>
      <c r="I2487" t="s">
        <v>4258</v>
      </c>
      <c r="K2487">
        <v>849</v>
      </c>
    </row>
    <row r="2488" spans="1:11">
      <c r="A2488" t="s">
        <v>10</v>
      </c>
      <c r="B2488" t="s">
        <v>11</v>
      </c>
      <c r="C2488" t="s">
        <v>12</v>
      </c>
      <c r="D2488">
        <v>1224211</v>
      </c>
      <c r="E2488">
        <v>1224687</v>
      </c>
      <c r="F2488" t="s">
        <v>13</v>
      </c>
      <c r="I2488" t="s">
        <v>4261</v>
      </c>
      <c r="J2488" t="s">
        <v>4262</v>
      </c>
      <c r="K2488">
        <v>477</v>
      </c>
    </row>
    <row r="2489" spans="1:11">
      <c r="A2489" t="s">
        <v>16</v>
      </c>
      <c r="B2489" t="s">
        <v>17</v>
      </c>
      <c r="C2489" t="s">
        <v>12</v>
      </c>
      <c r="D2489">
        <v>1224211</v>
      </c>
      <c r="E2489">
        <v>1224687</v>
      </c>
      <c r="F2489" t="s">
        <v>13</v>
      </c>
      <c r="G2489" t="s">
        <v>4263</v>
      </c>
      <c r="H2489" t="s">
        <v>4264</v>
      </c>
      <c r="I2489" t="s">
        <v>4261</v>
      </c>
      <c r="K2489">
        <v>477</v>
      </c>
    </row>
    <row r="2490" spans="1:11">
      <c r="A2490" t="s">
        <v>10</v>
      </c>
      <c r="B2490" t="s">
        <v>11</v>
      </c>
      <c r="C2490" t="s">
        <v>12</v>
      </c>
      <c r="D2490">
        <v>1224807</v>
      </c>
      <c r="E2490">
        <v>1225271</v>
      </c>
      <c r="F2490" t="s">
        <v>13</v>
      </c>
      <c r="I2490" t="s">
        <v>4265</v>
      </c>
      <c r="J2490" t="s">
        <v>4266</v>
      </c>
      <c r="K2490">
        <v>465</v>
      </c>
    </row>
    <row r="2491" spans="1:11">
      <c r="A2491" t="s">
        <v>16</v>
      </c>
      <c r="B2491" t="s">
        <v>17</v>
      </c>
      <c r="C2491" t="s">
        <v>12</v>
      </c>
      <c r="D2491">
        <v>1224807</v>
      </c>
      <c r="E2491">
        <v>1225271</v>
      </c>
      <c r="F2491" t="s">
        <v>13</v>
      </c>
      <c r="G2491" t="s">
        <v>4267</v>
      </c>
      <c r="H2491" t="s">
        <v>4268</v>
      </c>
      <c r="I2491" t="s">
        <v>4265</v>
      </c>
      <c r="K2491">
        <v>465</v>
      </c>
    </row>
    <row r="2492" spans="1:11">
      <c r="A2492" t="s">
        <v>10</v>
      </c>
      <c r="B2492" t="s">
        <v>11</v>
      </c>
      <c r="C2492" t="s">
        <v>12</v>
      </c>
      <c r="D2492">
        <v>1225281</v>
      </c>
      <c r="E2492">
        <v>1225538</v>
      </c>
      <c r="F2492" t="s">
        <v>20</v>
      </c>
      <c r="I2492" t="s">
        <v>4269</v>
      </c>
      <c r="J2492" t="s">
        <v>4270</v>
      </c>
      <c r="K2492">
        <v>258</v>
      </c>
    </row>
    <row r="2493" spans="1:11">
      <c r="A2493" t="s">
        <v>16</v>
      </c>
      <c r="B2493" t="s">
        <v>17</v>
      </c>
      <c r="C2493" t="s">
        <v>12</v>
      </c>
      <c r="D2493">
        <v>1225281</v>
      </c>
      <c r="E2493">
        <v>1225538</v>
      </c>
      <c r="F2493" t="s">
        <v>20</v>
      </c>
      <c r="G2493" t="s">
        <v>4271</v>
      </c>
      <c r="H2493" t="s">
        <v>3081</v>
      </c>
      <c r="I2493" t="s">
        <v>4269</v>
      </c>
      <c r="K2493">
        <v>258</v>
      </c>
    </row>
    <row r="2494" spans="1:11">
      <c r="A2494" t="s">
        <v>10</v>
      </c>
      <c r="B2494" t="s">
        <v>11</v>
      </c>
      <c r="C2494" t="s">
        <v>12</v>
      </c>
      <c r="D2494">
        <v>1225615</v>
      </c>
      <c r="E2494">
        <v>1226241</v>
      </c>
      <c r="F2494" t="s">
        <v>13</v>
      </c>
      <c r="I2494" t="s">
        <v>4272</v>
      </c>
      <c r="J2494" t="s">
        <v>4273</v>
      </c>
      <c r="K2494">
        <v>627</v>
      </c>
    </row>
    <row r="2495" spans="1:11">
      <c r="A2495" t="s">
        <v>16</v>
      </c>
      <c r="B2495" t="s">
        <v>17</v>
      </c>
      <c r="C2495" t="s">
        <v>12</v>
      </c>
      <c r="D2495">
        <v>1225615</v>
      </c>
      <c r="E2495">
        <v>1226241</v>
      </c>
      <c r="F2495" t="s">
        <v>13</v>
      </c>
      <c r="G2495" t="s">
        <v>4274</v>
      </c>
      <c r="H2495" t="s">
        <v>4275</v>
      </c>
      <c r="I2495" t="s">
        <v>4272</v>
      </c>
      <c r="K2495">
        <v>627</v>
      </c>
    </row>
    <row r="2496" spans="1:11">
      <c r="A2496" t="s">
        <v>10</v>
      </c>
      <c r="B2496" t="s">
        <v>11</v>
      </c>
      <c r="C2496" t="s">
        <v>12</v>
      </c>
      <c r="D2496">
        <v>1226364</v>
      </c>
      <c r="E2496">
        <v>1227350</v>
      </c>
      <c r="F2496" t="s">
        <v>13</v>
      </c>
      <c r="I2496" t="s">
        <v>4276</v>
      </c>
      <c r="J2496" t="s">
        <v>4277</v>
      </c>
      <c r="K2496">
        <v>987</v>
      </c>
    </row>
    <row r="2497" spans="1:11">
      <c r="A2497" t="s">
        <v>16</v>
      </c>
      <c r="B2497" t="s">
        <v>17</v>
      </c>
      <c r="C2497" t="s">
        <v>12</v>
      </c>
      <c r="D2497">
        <v>1226364</v>
      </c>
      <c r="E2497">
        <v>1227350</v>
      </c>
      <c r="F2497" t="s">
        <v>13</v>
      </c>
      <c r="G2497" t="s">
        <v>4278</v>
      </c>
      <c r="H2497" t="s">
        <v>4279</v>
      </c>
      <c r="I2497" t="s">
        <v>4276</v>
      </c>
      <c r="K2497">
        <v>987</v>
      </c>
    </row>
    <row r="2498" spans="1:11">
      <c r="A2498" t="s">
        <v>10</v>
      </c>
      <c r="B2498" t="s">
        <v>11</v>
      </c>
      <c r="C2498" t="s">
        <v>12</v>
      </c>
      <c r="D2498">
        <v>1227402</v>
      </c>
      <c r="E2498">
        <v>1229279</v>
      </c>
      <c r="F2498" t="s">
        <v>13</v>
      </c>
      <c r="I2498" t="s">
        <v>4280</v>
      </c>
      <c r="J2498" t="s">
        <v>4281</v>
      </c>
      <c r="K2498">
        <v>1878</v>
      </c>
    </row>
    <row r="2499" spans="1:11">
      <c r="A2499" t="s">
        <v>16</v>
      </c>
      <c r="B2499" t="s">
        <v>17</v>
      </c>
      <c r="C2499" t="s">
        <v>12</v>
      </c>
      <c r="D2499">
        <v>1227402</v>
      </c>
      <c r="E2499">
        <v>1229279</v>
      </c>
      <c r="F2499" t="s">
        <v>13</v>
      </c>
      <c r="G2499" t="s">
        <v>4282</v>
      </c>
      <c r="H2499" t="s">
        <v>4283</v>
      </c>
      <c r="I2499" t="s">
        <v>4280</v>
      </c>
      <c r="K2499">
        <v>1878</v>
      </c>
    </row>
    <row r="2500" spans="1:11">
      <c r="A2500" t="s">
        <v>10</v>
      </c>
      <c r="B2500" t="s">
        <v>11</v>
      </c>
      <c r="C2500" t="s">
        <v>12</v>
      </c>
      <c r="D2500">
        <v>1229326</v>
      </c>
      <c r="E2500">
        <v>1231116</v>
      </c>
      <c r="F2500" t="s">
        <v>13</v>
      </c>
      <c r="I2500" t="s">
        <v>4284</v>
      </c>
      <c r="J2500" t="s">
        <v>4285</v>
      </c>
      <c r="K2500">
        <v>1791</v>
      </c>
    </row>
    <row r="2501" spans="1:11">
      <c r="A2501" t="s">
        <v>16</v>
      </c>
      <c r="B2501" t="s">
        <v>17</v>
      </c>
      <c r="C2501" t="s">
        <v>12</v>
      </c>
      <c r="D2501">
        <v>1229326</v>
      </c>
      <c r="E2501">
        <v>1231116</v>
      </c>
      <c r="F2501" t="s">
        <v>13</v>
      </c>
      <c r="G2501" t="s">
        <v>4286</v>
      </c>
      <c r="H2501" t="s">
        <v>1712</v>
      </c>
      <c r="I2501" t="s">
        <v>4284</v>
      </c>
      <c r="K2501">
        <v>1791</v>
      </c>
    </row>
    <row r="2502" spans="1:11">
      <c r="A2502" t="s">
        <v>10</v>
      </c>
      <c r="B2502" t="s">
        <v>11</v>
      </c>
      <c r="C2502" t="s">
        <v>12</v>
      </c>
      <c r="D2502">
        <v>1231192</v>
      </c>
      <c r="E2502">
        <v>1231536</v>
      </c>
      <c r="F2502" t="s">
        <v>13</v>
      </c>
      <c r="I2502" t="s">
        <v>4287</v>
      </c>
      <c r="J2502" t="s">
        <v>4288</v>
      </c>
      <c r="K2502">
        <v>345</v>
      </c>
    </row>
    <row r="2503" spans="1:11">
      <c r="A2503" t="s">
        <v>16</v>
      </c>
      <c r="B2503" t="s">
        <v>17</v>
      </c>
      <c r="C2503" t="s">
        <v>12</v>
      </c>
      <c r="D2503">
        <v>1231192</v>
      </c>
      <c r="E2503">
        <v>1231536</v>
      </c>
      <c r="F2503" t="s">
        <v>13</v>
      </c>
      <c r="G2503" t="s">
        <v>4289</v>
      </c>
      <c r="H2503" t="s">
        <v>4290</v>
      </c>
      <c r="I2503" t="s">
        <v>4287</v>
      </c>
      <c r="K2503">
        <v>345</v>
      </c>
    </row>
    <row r="2504" spans="1:11">
      <c r="A2504" t="s">
        <v>10</v>
      </c>
      <c r="B2504" t="s">
        <v>11</v>
      </c>
      <c r="C2504" t="s">
        <v>12</v>
      </c>
      <c r="D2504">
        <v>1231545</v>
      </c>
      <c r="E2504">
        <v>1233230</v>
      </c>
      <c r="F2504" t="s">
        <v>20</v>
      </c>
      <c r="I2504" t="s">
        <v>4291</v>
      </c>
      <c r="J2504" t="s">
        <v>4292</v>
      </c>
      <c r="K2504">
        <v>1686</v>
      </c>
    </row>
    <row r="2505" spans="1:11">
      <c r="A2505" t="s">
        <v>16</v>
      </c>
      <c r="B2505" t="s">
        <v>17</v>
      </c>
      <c r="C2505" t="s">
        <v>12</v>
      </c>
      <c r="D2505">
        <v>1231545</v>
      </c>
      <c r="E2505">
        <v>1233230</v>
      </c>
      <c r="F2505" t="s">
        <v>20</v>
      </c>
      <c r="G2505" t="s">
        <v>4293</v>
      </c>
      <c r="H2505" t="s">
        <v>4294</v>
      </c>
      <c r="I2505" t="s">
        <v>4291</v>
      </c>
      <c r="K2505">
        <v>1686</v>
      </c>
    </row>
    <row r="2506" spans="1:11">
      <c r="A2506" t="s">
        <v>10</v>
      </c>
      <c r="B2506" t="s">
        <v>11</v>
      </c>
      <c r="C2506" t="s">
        <v>12</v>
      </c>
      <c r="D2506">
        <v>1233298</v>
      </c>
      <c r="E2506">
        <v>1234947</v>
      </c>
      <c r="F2506" t="s">
        <v>20</v>
      </c>
      <c r="I2506" t="s">
        <v>4295</v>
      </c>
      <c r="J2506" t="s">
        <v>4296</v>
      </c>
      <c r="K2506">
        <v>1650</v>
      </c>
    </row>
    <row r="2507" spans="1:11">
      <c r="A2507" t="s">
        <v>16</v>
      </c>
      <c r="B2507" t="s">
        <v>17</v>
      </c>
      <c r="C2507" t="s">
        <v>12</v>
      </c>
      <c r="D2507">
        <v>1233298</v>
      </c>
      <c r="E2507">
        <v>1234947</v>
      </c>
      <c r="F2507" t="s">
        <v>20</v>
      </c>
      <c r="G2507" t="s">
        <v>4297</v>
      </c>
      <c r="H2507" t="s">
        <v>4298</v>
      </c>
      <c r="I2507" t="s">
        <v>4295</v>
      </c>
      <c r="K2507">
        <v>1650</v>
      </c>
    </row>
    <row r="2508" spans="1:11">
      <c r="A2508" t="s">
        <v>10</v>
      </c>
      <c r="B2508" t="s">
        <v>11</v>
      </c>
      <c r="C2508" t="s">
        <v>12</v>
      </c>
      <c r="D2508">
        <v>1234982</v>
      </c>
      <c r="E2508">
        <v>1235848</v>
      </c>
      <c r="F2508" t="s">
        <v>20</v>
      </c>
      <c r="I2508" t="s">
        <v>4299</v>
      </c>
      <c r="J2508" t="s">
        <v>4300</v>
      </c>
      <c r="K2508">
        <v>867</v>
      </c>
    </row>
    <row r="2509" spans="1:11">
      <c r="A2509" t="s">
        <v>16</v>
      </c>
      <c r="B2509" t="s">
        <v>17</v>
      </c>
      <c r="C2509" t="s">
        <v>12</v>
      </c>
      <c r="D2509">
        <v>1234982</v>
      </c>
      <c r="E2509">
        <v>1235848</v>
      </c>
      <c r="F2509" t="s">
        <v>20</v>
      </c>
      <c r="G2509" t="s">
        <v>4301</v>
      </c>
      <c r="H2509" t="s">
        <v>4302</v>
      </c>
      <c r="I2509" t="s">
        <v>4299</v>
      </c>
      <c r="K2509">
        <v>867</v>
      </c>
    </row>
    <row r="2510" spans="1:11">
      <c r="A2510" t="s">
        <v>10</v>
      </c>
      <c r="B2510" t="s">
        <v>11</v>
      </c>
      <c r="C2510" t="s">
        <v>12</v>
      </c>
      <c r="D2510">
        <v>1236026</v>
      </c>
      <c r="E2510">
        <v>1236949</v>
      </c>
      <c r="F2510" t="s">
        <v>20</v>
      </c>
      <c r="I2510" t="s">
        <v>4303</v>
      </c>
      <c r="J2510" t="s">
        <v>4304</v>
      </c>
      <c r="K2510">
        <v>924</v>
      </c>
    </row>
    <row r="2511" spans="1:11">
      <c r="A2511" t="s">
        <v>16</v>
      </c>
      <c r="B2511" t="s">
        <v>17</v>
      </c>
      <c r="C2511" t="s">
        <v>12</v>
      </c>
      <c r="D2511">
        <v>1236026</v>
      </c>
      <c r="E2511">
        <v>1236949</v>
      </c>
      <c r="F2511" t="s">
        <v>20</v>
      </c>
      <c r="G2511" t="s">
        <v>4305</v>
      </c>
      <c r="H2511" t="s">
        <v>4306</v>
      </c>
      <c r="I2511" t="s">
        <v>4303</v>
      </c>
      <c r="K2511">
        <v>924</v>
      </c>
    </row>
    <row r="2512" spans="1:11">
      <c r="A2512" t="s">
        <v>10</v>
      </c>
      <c r="B2512" t="s">
        <v>11</v>
      </c>
      <c r="C2512" t="s">
        <v>12</v>
      </c>
      <c r="D2512">
        <v>1237153</v>
      </c>
      <c r="E2512">
        <v>1238772</v>
      </c>
      <c r="F2512" t="s">
        <v>20</v>
      </c>
      <c r="I2512" t="s">
        <v>4307</v>
      </c>
      <c r="J2512" t="s">
        <v>4308</v>
      </c>
      <c r="K2512">
        <v>1620</v>
      </c>
    </row>
    <row r="2513" spans="1:11">
      <c r="A2513" t="s">
        <v>16</v>
      </c>
      <c r="B2513" t="s">
        <v>17</v>
      </c>
      <c r="C2513" t="s">
        <v>12</v>
      </c>
      <c r="D2513">
        <v>1237153</v>
      </c>
      <c r="E2513">
        <v>1238772</v>
      </c>
      <c r="F2513" t="s">
        <v>20</v>
      </c>
      <c r="G2513" t="s">
        <v>4309</v>
      </c>
      <c r="H2513" t="s">
        <v>4310</v>
      </c>
      <c r="I2513" t="s">
        <v>4307</v>
      </c>
      <c r="K2513">
        <v>1620</v>
      </c>
    </row>
    <row r="2514" spans="1:11">
      <c r="A2514" t="s">
        <v>10</v>
      </c>
      <c r="B2514" t="s">
        <v>11</v>
      </c>
      <c r="C2514" t="s">
        <v>12</v>
      </c>
      <c r="D2514">
        <v>1239103</v>
      </c>
      <c r="E2514">
        <v>1240437</v>
      </c>
      <c r="F2514" t="s">
        <v>20</v>
      </c>
      <c r="I2514" t="s">
        <v>4311</v>
      </c>
      <c r="J2514" t="s">
        <v>4312</v>
      </c>
      <c r="K2514">
        <v>1335</v>
      </c>
    </row>
    <row r="2515" spans="1:11">
      <c r="A2515" t="s">
        <v>16</v>
      </c>
      <c r="B2515" t="s">
        <v>17</v>
      </c>
      <c r="C2515" t="s">
        <v>12</v>
      </c>
      <c r="D2515">
        <v>1239103</v>
      </c>
      <c r="E2515">
        <v>1240437</v>
      </c>
      <c r="F2515" t="s">
        <v>20</v>
      </c>
      <c r="G2515" t="s">
        <v>4313</v>
      </c>
      <c r="H2515" t="s">
        <v>4314</v>
      </c>
      <c r="I2515" t="s">
        <v>4311</v>
      </c>
      <c r="K2515">
        <v>1335</v>
      </c>
    </row>
    <row r="2516" spans="1:11">
      <c r="A2516" t="s">
        <v>10</v>
      </c>
      <c r="B2516" t="s">
        <v>11</v>
      </c>
      <c r="C2516" t="s">
        <v>12</v>
      </c>
      <c r="D2516">
        <v>1240441</v>
      </c>
      <c r="E2516">
        <v>1241322</v>
      </c>
      <c r="F2516" t="s">
        <v>20</v>
      </c>
      <c r="I2516" t="s">
        <v>4315</v>
      </c>
      <c r="J2516" t="s">
        <v>4316</v>
      </c>
      <c r="K2516">
        <v>882</v>
      </c>
    </row>
    <row r="2517" spans="1:11">
      <c r="A2517" t="s">
        <v>16</v>
      </c>
      <c r="B2517" t="s">
        <v>17</v>
      </c>
      <c r="C2517" t="s">
        <v>12</v>
      </c>
      <c r="D2517">
        <v>1240441</v>
      </c>
      <c r="E2517">
        <v>1241322</v>
      </c>
      <c r="F2517" t="s">
        <v>20</v>
      </c>
      <c r="G2517" t="s">
        <v>4317</v>
      </c>
      <c r="H2517" t="s">
        <v>4318</v>
      </c>
      <c r="I2517" t="s">
        <v>4315</v>
      </c>
      <c r="K2517">
        <v>882</v>
      </c>
    </row>
    <row r="2518" spans="1:11">
      <c r="A2518" t="s">
        <v>10</v>
      </c>
      <c r="B2518" t="s">
        <v>11</v>
      </c>
      <c r="C2518" t="s">
        <v>12</v>
      </c>
      <c r="D2518">
        <v>1241310</v>
      </c>
      <c r="E2518">
        <v>1242230</v>
      </c>
      <c r="F2518" t="s">
        <v>20</v>
      </c>
      <c r="I2518" t="s">
        <v>4319</v>
      </c>
      <c r="J2518" t="s">
        <v>4320</v>
      </c>
      <c r="K2518">
        <v>921</v>
      </c>
    </row>
    <row r="2519" spans="1:11">
      <c r="A2519" t="s">
        <v>16</v>
      </c>
      <c r="B2519" t="s">
        <v>17</v>
      </c>
      <c r="C2519" t="s">
        <v>12</v>
      </c>
      <c r="D2519">
        <v>1241310</v>
      </c>
      <c r="E2519">
        <v>1242230</v>
      </c>
      <c r="F2519" t="s">
        <v>20</v>
      </c>
      <c r="G2519" t="s">
        <v>4321</v>
      </c>
      <c r="H2519" t="s">
        <v>4322</v>
      </c>
      <c r="I2519" t="s">
        <v>4319</v>
      </c>
      <c r="K2519">
        <v>921</v>
      </c>
    </row>
    <row r="2520" spans="1:11">
      <c r="A2520" t="s">
        <v>10</v>
      </c>
      <c r="B2520" t="s">
        <v>11</v>
      </c>
      <c r="C2520" t="s">
        <v>12</v>
      </c>
      <c r="D2520">
        <v>1242338</v>
      </c>
      <c r="E2520">
        <v>1243267</v>
      </c>
      <c r="F2520" t="s">
        <v>20</v>
      </c>
      <c r="I2520" t="s">
        <v>4323</v>
      </c>
      <c r="J2520" t="s">
        <v>4324</v>
      </c>
      <c r="K2520">
        <v>930</v>
      </c>
    </row>
    <row r="2521" spans="1:11">
      <c r="A2521" t="s">
        <v>16</v>
      </c>
      <c r="B2521" t="s">
        <v>17</v>
      </c>
      <c r="C2521" t="s">
        <v>12</v>
      </c>
      <c r="D2521">
        <v>1242338</v>
      </c>
      <c r="E2521">
        <v>1243267</v>
      </c>
      <c r="F2521" t="s">
        <v>20</v>
      </c>
      <c r="G2521" t="s">
        <v>4325</v>
      </c>
      <c r="H2521" t="s">
        <v>4326</v>
      </c>
      <c r="I2521" t="s">
        <v>4323</v>
      </c>
      <c r="K2521">
        <v>930</v>
      </c>
    </row>
    <row r="2522" spans="1:11">
      <c r="A2522" t="s">
        <v>10</v>
      </c>
      <c r="B2522" t="s">
        <v>11</v>
      </c>
      <c r="C2522" t="s">
        <v>12</v>
      </c>
      <c r="D2522">
        <v>1243277</v>
      </c>
      <c r="E2522">
        <v>1243525</v>
      </c>
      <c r="F2522" t="s">
        <v>20</v>
      </c>
      <c r="I2522" t="s">
        <v>4327</v>
      </c>
      <c r="J2522" t="s">
        <v>4328</v>
      </c>
      <c r="K2522">
        <v>249</v>
      </c>
    </row>
    <row r="2523" spans="1:11">
      <c r="A2523" t="s">
        <v>16</v>
      </c>
      <c r="B2523" t="s">
        <v>17</v>
      </c>
      <c r="C2523" t="s">
        <v>12</v>
      </c>
      <c r="D2523">
        <v>1243277</v>
      </c>
      <c r="E2523">
        <v>1243525</v>
      </c>
      <c r="F2523" t="s">
        <v>20</v>
      </c>
      <c r="G2523" t="s">
        <v>4329</v>
      </c>
      <c r="H2523" t="s">
        <v>4330</v>
      </c>
      <c r="I2523" t="s">
        <v>4327</v>
      </c>
      <c r="K2523">
        <v>249</v>
      </c>
    </row>
    <row r="2524" spans="1:11">
      <c r="A2524" t="s">
        <v>10</v>
      </c>
      <c r="B2524" t="s">
        <v>11</v>
      </c>
      <c r="C2524" t="s">
        <v>12</v>
      </c>
      <c r="D2524">
        <v>1243545</v>
      </c>
      <c r="E2524">
        <v>1244951</v>
      </c>
      <c r="F2524" t="s">
        <v>20</v>
      </c>
      <c r="I2524" t="s">
        <v>4331</v>
      </c>
      <c r="J2524" t="s">
        <v>4332</v>
      </c>
      <c r="K2524">
        <v>1407</v>
      </c>
    </row>
    <row r="2525" spans="1:11">
      <c r="A2525" t="s">
        <v>16</v>
      </c>
      <c r="B2525" t="s">
        <v>17</v>
      </c>
      <c r="C2525" t="s">
        <v>12</v>
      </c>
      <c r="D2525">
        <v>1243545</v>
      </c>
      <c r="E2525">
        <v>1244951</v>
      </c>
      <c r="F2525" t="s">
        <v>20</v>
      </c>
      <c r="G2525" t="s">
        <v>4333</v>
      </c>
      <c r="H2525" t="s">
        <v>4334</v>
      </c>
      <c r="I2525" t="s">
        <v>4331</v>
      </c>
      <c r="K2525">
        <v>1407</v>
      </c>
    </row>
    <row r="2526" spans="1:11">
      <c r="A2526" t="s">
        <v>10</v>
      </c>
      <c r="B2526" t="s">
        <v>11</v>
      </c>
      <c r="C2526" t="s">
        <v>12</v>
      </c>
      <c r="D2526">
        <v>1244948</v>
      </c>
      <c r="E2526">
        <v>1246048</v>
      </c>
      <c r="F2526" t="s">
        <v>20</v>
      </c>
      <c r="I2526" t="s">
        <v>4335</v>
      </c>
      <c r="J2526" t="s">
        <v>4336</v>
      </c>
      <c r="K2526">
        <v>1101</v>
      </c>
    </row>
    <row r="2527" spans="1:11">
      <c r="A2527" t="s">
        <v>16</v>
      </c>
      <c r="B2527" t="s">
        <v>17</v>
      </c>
      <c r="C2527" t="s">
        <v>12</v>
      </c>
      <c r="D2527">
        <v>1244948</v>
      </c>
      <c r="E2527">
        <v>1246048</v>
      </c>
      <c r="F2527" t="s">
        <v>20</v>
      </c>
      <c r="G2527" t="s">
        <v>4337</v>
      </c>
      <c r="H2527" t="s">
        <v>4338</v>
      </c>
      <c r="I2527" t="s">
        <v>4335</v>
      </c>
      <c r="K2527">
        <v>1101</v>
      </c>
    </row>
    <row r="2528" spans="1:11">
      <c r="A2528" t="s">
        <v>10</v>
      </c>
      <c r="B2528" t="s">
        <v>11</v>
      </c>
      <c r="C2528" t="s">
        <v>12</v>
      </c>
      <c r="D2528">
        <v>1246045</v>
      </c>
      <c r="E2528">
        <v>1247214</v>
      </c>
      <c r="F2528" t="s">
        <v>20</v>
      </c>
      <c r="I2528" t="s">
        <v>4339</v>
      </c>
      <c r="J2528" t="s">
        <v>4340</v>
      </c>
      <c r="K2528">
        <v>1170</v>
      </c>
    </row>
    <row r="2529" spans="1:11">
      <c r="A2529" t="s">
        <v>16</v>
      </c>
      <c r="B2529" t="s">
        <v>17</v>
      </c>
      <c r="C2529" t="s">
        <v>12</v>
      </c>
      <c r="D2529">
        <v>1246045</v>
      </c>
      <c r="E2529">
        <v>1247214</v>
      </c>
      <c r="F2529" t="s">
        <v>20</v>
      </c>
      <c r="G2529" t="s">
        <v>4341</v>
      </c>
      <c r="H2529" t="s">
        <v>4342</v>
      </c>
      <c r="I2529" t="s">
        <v>4339</v>
      </c>
      <c r="K2529">
        <v>1170</v>
      </c>
    </row>
    <row r="2530" spans="1:11">
      <c r="A2530" t="s">
        <v>10</v>
      </c>
      <c r="B2530" t="s">
        <v>11</v>
      </c>
      <c r="C2530" t="s">
        <v>12</v>
      </c>
      <c r="D2530">
        <v>1247347</v>
      </c>
      <c r="E2530">
        <v>1248519</v>
      </c>
      <c r="F2530" t="s">
        <v>13</v>
      </c>
      <c r="I2530" t="s">
        <v>4343</v>
      </c>
      <c r="J2530" t="s">
        <v>4344</v>
      </c>
      <c r="K2530">
        <v>1173</v>
      </c>
    </row>
    <row r="2531" spans="1:11">
      <c r="A2531" t="s">
        <v>16</v>
      </c>
      <c r="B2531" t="s">
        <v>17</v>
      </c>
      <c r="C2531" t="s">
        <v>12</v>
      </c>
      <c r="D2531">
        <v>1247347</v>
      </c>
      <c r="E2531">
        <v>1248519</v>
      </c>
      <c r="F2531" t="s">
        <v>13</v>
      </c>
      <c r="G2531" t="s">
        <v>4345</v>
      </c>
      <c r="H2531" t="s">
        <v>4346</v>
      </c>
      <c r="I2531" t="s">
        <v>4343</v>
      </c>
      <c r="K2531">
        <v>1173</v>
      </c>
    </row>
    <row r="2532" spans="1:11">
      <c r="A2532" t="s">
        <v>10</v>
      </c>
      <c r="B2532" t="s">
        <v>11</v>
      </c>
      <c r="C2532" t="s">
        <v>12</v>
      </c>
      <c r="D2532">
        <v>1248633</v>
      </c>
      <c r="E2532">
        <v>1250027</v>
      </c>
      <c r="F2532" t="s">
        <v>20</v>
      </c>
      <c r="I2532" t="s">
        <v>4347</v>
      </c>
      <c r="J2532" t="s">
        <v>4348</v>
      </c>
      <c r="K2532">
        <v>1395</v>
      </c>
    </row>
    <row r="2533" spans="1:11">
      <c r="A2533" t="s">
        <v>16</v>
      </c>
      <c r="B2533" t="s">
        <v>17</v>
      </c>
      <c r="C2533" t="s">
        <v>12</v>
      </c>
      <c r="D2533">
        <v>1248633</v>
      </c>
      <c r="E2533">
        <v>1250027</v>
      </c>
      <c r="F2533" t="s">
        <v>20</v>
      </c>
      <c r="G2533" t="s">
        <v>4349</v>
      </c>
      <c r="H2533" t="s">
        <v>4350</v>
      </c>
      <c r="I2533" t="s">
        <v>4347</v>
      </c>
      <c r="K2533">
        <v>1395</v>
      </c>
    </row>
    <row r="2534" spans="1:11">
      <c r="A2534" t="s">
        <v>10</v>
      </c>
      <c r="B2534" t="s">
        <v>11</v>
      </c>
      <c r="C2534" t="s">
        <v>12</v>
      </c>
      <c r="D2534">
        <v>1250080</v>
      </c>
      <c r="E2534">
        <v>1251162</v>
      </c>
      <c r="F2534" t="s">
        <v>20</v>
      </c>
      <c r="I2534" t="s">
        <v>4351</v>
      </c>
      <c r="J2534" t="s">
        <v>4352</v>
      </c>
      <c r="K2534">
        <v>1083</v>
      </c>
    </row>
    <row r="2535" spans="1:11">
      <c r="A2535" t="s">
        <v>16</v>
      </c>
      <c r="B2535" t="s">
        <v>17</v>
      </c>
      <c r="C2535" t="s">
        <v>12</v>
      </c>
      <c r="D2535">
        <v>1250080</v>
      </c>
      <c r="E2535">
        <v>1251162</v>
      </c>
      <c r="F2535" t="s">
        <v>20</v>
      </c>
      <c r="G2535" t="s">
        <v>4353</v>
      </c>
      <c r="H2535" t="s">
        <v>4354</v>
      </c>
      <c r="I2535" t="s">
        <v>4351</v>
      </c>
      <c r="K2535">
        <v>1083</v>
      </c>
    </row>
    <row r="2536" spans="1:11">
      <c r="A2536" t="s">
        <v>10</v>
      </c>
      <c r="B2536" t="s">
        <v>11</v>
      </c>
      <c r="C2536" t="s">
        <v>12</v>
      </c>
      <c r="D2536">
        <v>1251172</v>
      </c>
      <c r="E2536">
        <v>1252602</v>
      </c>
      <c r="F2536" t="s">
        <v>20</v>
      </c>
      <c r="I2536" t="s">
        <v>4355</v>
      </c>
      <c r="J2536" t="s">
        <v>4356</v>
      </c>
      <c r="K2536">
        <v>1431</v>
      </c>
    </row>
    <row r="2537" spans="1:11">
      <c r="A2537" t="s">
        <v>16</v>
      </c>
      <c r="B2537" t="s">
        <v>17</v>
      </c>
      <c r="C2537" t="s">
        <v>12</v>
      </c>
      <c r="D2537">
        <v>1251172</v>
      </c>
      <c r="E2537">
        <v>1252602</v>
      </c>
      <c r="F2537" t="s">
        <v>20</v>
      </c>
      <c r="G2537" t="s">
        <v>4357</v>
      </c>
      <c r="H2537" t="s">
        <v>4358</v>
      </c>
      <c r="I2537" t="s">
        <v>4355</v>
      </c>
      <c r="K2537">
        <v>1431</v>
      </c>
    </row>
    <row r="2538" spans="1:11">
      <c r="A2538" t="s">
        <v>10</v>
      </c>
      <c r="B2538" t="s">
        <v>11</v>
      </c>
      <c r="C2538" t="s">
        <v>12</v>
      </c>
      <c r="D2538">
        <v>1252599</v>
      </c>
      <c r="E2538">
        <v>1254080</v>
      </c>
      <c r="F2538" t="s">
        <v>20</v>
      </c>
      <c r="I2538" t="s">
        <v>4359</v>
      </c>
      <c r="J2538" t="s">
        <v>4360</v>
      </c>
      <c r="K2538">
        <v>1482</v>
      </c>
    </row>
    <row r="2539" spans="1:11">
      <c r="A2539" t="s">
        <v>16</v>
      </c>
      <c r="B2539" t="s">
        <v>17</v>
      </c>
      <c r="C2539" t="s">
        <v>12</v>
      </c>
      <c r="D2539">
        <v>1252599</v>
      </c>
      <c r="E2539">
        <v>1254080</v>
      </c>
      <c r="F2539" t="s">
        <v>20</v>
      </c>
      <c r="G2539" t="s">
        <v>4361</v>
      </c>
      <c r="H2539" t="s">
        <v>4362</v>
      </c>
      <c r="I2539" t="s">
        <v>4359</v>
      </c>
      <c r="K2539">
        <v>1482</v>
      </c>
    </row>
    <row r="2540" spans="1:11">
      <c r="A2540" t="s">
        <v>10</v>
      </c>
      <c r="B2540" t="s">
        <v>11</v>
      </c>
      <c r="C2540" t="s">
        <v>12</v>
      </c>
      <c r="D2540">
        <v>1254099</v>
      </c>
      <c r="E2540">
        <v>1255880</v>
      </c>
      <c r="F2540" t="s">
        <v>20</v>
      </c>
      <c r="I2540" t="s">
        <v>4363</v>
      </c>
      <c r="J2540" t="s">
        <v>4364</v>
      </c>
      <c r="K2540">
        <v>1782</v>
      </c>
    </row>
    <row r="2541" spans="1:11">
      <c r="A2541" t="s">
        <v>16</v>
      </c>
      <c r="B2541" t="s">
        <v>17</v>
      </c>
      <c r="C2541" t="s">
        <v>12</v>
      </c>
      <c r="D2541">
        <v>1254099</v>
      </c>
      <c r="E2541">
        <v>1255880</v>
      </c>
      <c r="F2541" t="s">
        <v>20</v>
      </c>
      <c r="G2541" t="s">
        <v>4365</v>
      </c>
      <c r="H2541" t="s">
        <v>4366</v>
      </c>
      <c r="I2541" t="s">
        <v>4363</v>
      </c>
      <c r="K2541">
        <v>1782</v>
      </c>
    </row>
    <row r="2542" spans="1:11">
      <c r="A2542" t="s">
        <v>10</v>
      </c>
      <c r="B2542" t="s">
        <v>11</v>
      </c>
      <c r="C2542" t="s">
        <v>12</v>
      </c>
      <c r="D2542">
        <v>1255877</v>
      </c>
      <c r="E2542">
        <v>1256236</v>
      </c>
      <c r="F2542" t="s">
        <v>20</v>
      </c>
      <c r="I2542" t="s">
        <v>4367</v>
      </c>
      <c r="J2542" t="s">
        <v>4368</v>
      </c>
      <c r="K2542">
        <v>360</v>
      </c>
    </row>
    <row r="2543" spans="1:11">
      <c r="A2543" t="s">
        <v>16</v>
      </c>
      <c r="B2543" t="s">
        <v>17</v>
      </c>
      <c r="C2543" t="s">
        <v>12</v>
      </c>
      <c r="D2543">
        <v>1255877</v>
      </c>
      <c r="E2543">
        <v>1256236</v>
      </c>
      <c r="F2543" t="s">
        <v>20</v>
      </c>
      <c r="G2543" t="s">
        <v>4369</v>
      </c>
      <c r="H2543" t="s">
        <v>4370</v>
      </c>
      <c r="I2543" t="s">
        <v>4367</v>
      </c>
      <c r="K2543">
        <v>360</v>
      </c>
    </row>
    <row r="2544" spans="1:11">
      <c r="A2544" t="s">
        <v>10</v>
      </c>
      <c r="B2544" t="s">
        <v>11</v>
      </c>
      <c r="C2544" t="s">
        <v>12</v>
      </c>
      <c r="D2544">
        <v>1256236</v>
      </c>
      <c r="E2544">
        <v>1257228</v>
      </c>
      <c r="F2544" t="s">
        <v>20</v>
      </c>
      <c r="I2544" t="s">
        <v>4371</v>
      </c>
      <c r="J2544" t="s">
        <v>4372</v>
      </c>
      <c r="K2544">
        <v>993</v>
      </c>
    </row>
    <row r="2545" spans="1:11">
      <c r="A2545" t="s">
        <v>16</v>
      </c>
      <c r="B2545" t="s">
        <v>17</v>
      </c>
      <c r="C2545" t="s">
        <v>12</v>
      </c>
      <c r="D2545">
        <v>1256236</v>
      </c>
      <c r="E2545">
        <v>1257228</v>
      </c>
      <c r="F2545" t="s">
        <v>20</v>
      </c>
      <c r="G2545" t="s">
        <v>4373</v>
      </c>
      <c r="H2545" t="s">
        <v>4374</v>
      </c>
      <c r="I2545" t="s">
        <v>4371</v>
      </c>
      <c r="K2545">
        <v>993</v>
      </c>
    </row>
    <row r="2546" spans="1:11">
      <c r="A2546" t="s">
        <v>10</v>
      </c>
      <c r="B2546" t="s">
        <v>11</v>
      </c>
      <c r="C2546" t="s">
        <v>12</v>
      </c>
      <c r="D2546">
        <v>1257232</v>
      </c>
      <c r="E2546">
        <v>1257765</v>
      </c>
      <c r="F2546" t="s">
        <v>20</v>
      </c>
      <c r="I2546" t="s">
        <v>4375</v>
      </c>
      <c r="J2546" t="s">
        <v>4376</v>
      </c>
      <c r="K2546">
        <v>534</v>
      </c>
    </row>
    <row r="2547" spans="1:11">
      <c r="A2547" t="s">
        <v>16</v>
      </c>
      <c r="B2547" t="s">
        <v>17</v>
      </c>
      <c r="C2547" t="s">
        <v>12</v>
      </c>
      <c r="D2547">
        <v>1257232</v>
      </c>
      <c r="E2547">
        <v>1257765</v>
      </c>
      <c r="F2547" t="s">
        <v>20</v>
      </c>
      <c r="G2547" t="s">
        <v>4377</v>
      </c>
      <c r="H2547" t="s">
        <v>4378</v>
      </c>
      <c r="I2547" t="s">
        <v>4375</v>
      </c>
      <c r="K2547">
        <v>534</v>
      </c>
    </row>
    <row r="2548" spans="1:11">
      <c r="A2548" t="s">
        <v>10</v>
      </c>
      <c r="B2548" t="s">
        <v>11</v>
      </c>
      <c r="C2548" t="s">
        <v>12</v>
      </c>
      <c r="D2548">
        <v>1258417</v>
      </c>
      <c r="E2548">
        <v>1259490</v>
      </c>
      <c r="F2548" t="s">
        <v>20</v>
      </c>
      <c r="I2548" t="s">
        <v>4379</v>
      </c>
      <c r="J2548" t="s">
        <v>4380</v>
      </c>
      <c r="K2548">
        <v>1074</v>
      </c>
    </row>
    <row r="2549" spans="1:11">
      <c r="A2549" t="s">
        <v>16</v>
      </c>
      <c r="B2549" t="s">
        <v>17</v>
      </c>
      <c r="C2549" t="s">
        <v>12</v>
      </c>
      <c r="D2549">
        <v>1258417</v>
      </c>
      <c r="E2549">
        <v>1259490</v>
      </c>
      <c r="F2549" t="s">
        <v>20</v>
      </c>
      <c r="G2549" t="s">
        <v>4381</v>
      </c>
      <c r="H2549" t="s">
        <v>2848</v>
      </c>
      <c r="I2549" t="s">
        <v>4379</v>
      </c>
      <c r="K2549">
        <v>1074</v>
      </c>
    </row>
    <row r="2550" spans="1:11">
      <c r="A2550" t="s">
        <v>10</v>
      </c>
      <c r="B2550" t="s">
        <v>11</v>
      </c>
      <c r="C2550" t="s">
        <v>12</v>
      </c>
      <c r="D2550">
        <v>1259709</v>
      </c>
      <c r="E2550">
        <v>1259945</v>
      </c>
      <c r="F2550" t="s">
        <v>13</v>
      </c>
      <c r="I2550" t="s">
        <v>4382</v>
      </c>
      <c r="J2550" t="s">
        <v>4383</v>
      </c>
      <c r="K2550">
        <v>237</v>
      </c>
    </row>
    <row r="2551" spans="1:11">
      <c r="A2551" t="s">
        <v>16</v>
      </c>
      <c r="B2551" t="s">
        <v>17</v>
      </c>
      <c r="C2551" t="s">
        <v>12</v>
      </c>
      <c r="D2551">
        <v>1259709</v>
      </c>
      <c r="E2551">
        <v>1259945</v>
      </c>
      <c r="F2551" t="s">
        <v>13</v>
      </c>
      <c r="G2551" t="s">
        <v>4384</v>
      </c>
      <c r="H2551" t="s">
        <v>83</v>
      </c>
      <c r="I2551" t="s">
        <v>4382</v>
      </c>
      <c r="K2551">
        <v>237</v>
      </c>
    </row>
    <row r="2552" spans="1:11">
      <c r="A2552" t="s">
        <v>10</v>
      </c>
      <c r="B2552" t="s">
        <v>11</v>
      </c>
      <c r="C2552" t="s">
        <v>12</v>
      </c>
      <c r="D2552">
        <v>1260233</v>
      </c>
      <c r="E2552">
        <v>1260934</v>
      </c>
      <c r="F2552" t="s">
        <v>20</v>
      </c>
      <c r="I2552" t="s">
        <v>4385</v>
      </c>
      <c r="J2552" t="s">
        <v>4386</v>
      </c>
      <c r="K2552">
        <v>702</v>
      </c>
    </row>
    <row r="2553" spans="1:11">
      <c r="A2553" t="s">
        <v>16</v>
      </c>
      <c r="B2553" t="s">
        <v>17</v>
      </c>
      <c r="C2553" t="s">
        <v>12</v>
      </c>
      <c r="D2553">
        <v>1260233</v>
      </c>
      <c r="E2553">
        <v>1260934</v>
      </c>
      <c r="F2553" t="s">
        <v>20</v>
      </c>
      <c r="G2553" t="s">
        <v>4387</v>
      </c>
      <c r="H2553" t="s">
        <v>4388</v>
      </c>
      <c r="I2553" t="s">
        <v>4385</v>
      </c>
      <c r="K2553">
        <v>702</v>
      </c>
    </row>
    <row r="2554" spans="1:11">
      <c r="A2554" t="s">
        <v>10</v>
      </c>
      <c r="B2554" t="s">
        <v>11</v>
      </c>
      <c r="C2554" t="s">
        <v>12</v>
      </c>
      <c r="D2554">
        <v>1261024</v>
      </c>
      <c r="E2554">
        <v>1263456</v>
      </c>
      <c r="F2554" t="s">
        <v>20</v>
      </c>
      <c r="I2554" t="s">
        <v>4389</v>
      </c>
      <c r="J2554" t="s">
        <v>4390</v>
      </c>
      <c r="K2554">
        <v>2433</v>
      </c>
    </row>
    <row r="2555" spans="1:11">
      <c r="A2555" t="s">
        <v>16</v>
      </c>
      <c r="B2555" t="s">
        <v>17</v>
      </c>
      <c r="C2555" t="s">
        <v>12</v>
      </c>
      <c r="D2555">
        <v>1261024</v>
      </c>
      <c r="E2555">
        <v>1263456</v>
      </c>
      <c r="F2555" t="s">
        <v>20</v>
      </c>
      <c r="G2555" t="s">
        <v>4391</v>
      </c>
      <c r="H2555" t="s">
        <v>1430</v>
      </c>
      <c r="I2555" t="s">
        <v>4389</v>
      </c>
      <c r="K2555">
        <v>2433</v>
      </c>
    </row>
    <row r="2556" spans="1:11">
      <c r="A2556" t="s">
        <v>10</v>
      </c>
      <c r="B2556" t="s">
        <v>11</v>
      </c>
      <c r="C2556" t="s">
        <v>12</v>
      </c>
      <c r="D2556">
        <v>1263562</v>
      </c>
      <c r="E2556">
        <v>1264719</v>
      </c>
      <c r="F2556" t="s">
        <v>13</v>
      </c>
      <c r="I2556" t="s">
        <v>4392</v>
      </c>
      <c r="J2556" t="s">
        <v>4393</v>
      </c>
      <c r="K2556">
        <v>1158</v>
      </c>
    </row>
    <row r="2557" spans="1:11">
      <c r="A2557" t="s">
        <v>16</v>
      </c>
      <c r="B2557" t="s">
        <v>17</v>
      </c>
      <c r="C2557" t="s">
        <v>12</v>
      </c>
      <c r="D2557">
        <v>1263562</v>
      </c>
      <c r="E2557">
        <v>1264719</v>
      </c>
      <c r="F2557" t="s">
        <v>13</v>
      </c>
      <c r="G2557" t="s">
        <v>4394</v>
      </c>
      <c r="H2557" t="s">
        <v>4395</v>
      </c>
      <c r="I2557" t="s">
        <v>4392</v>
      </c>
      <c r="K2557">
        <v>1158</v>
      </c>
    </row>
    <row r="2558" spans="1:11">
      <c r="A2558" t="s">
        <v>10</v>
      </c>
      <c r="B2558" t="s">
        <v>11</v>
      </c>
      <c r="C2558" t="s">
        <v>12</v>
      </c>
      <c r="D2558">
        <v>1264865</v>
      </c>
      <c r="E2558">
        <v>1268305</v>
      </c>
      <c r="F2558" t="s">
        <v>13</v>
      </c>
      <c r="I2558" t="s">
        <v>4396</v>
      </c>
      <c r="J2558" t="s">
        <v>4397</v>
      </c>
      <c r="K2558">
        <v>3441</v>
      </c>
    </row>
    <row r="2559" spans="1:11">
      <c r="A2559" t="s">
        <v>16</v>
      </c>
      <c r="B2559" t="s">
        <v>17</v>
      </c>
      <c r="C2559" t="s">
        <v>12</v>
      </c>
      <c r="D2559">
        <v>1264865</v>
      </c>
      <c r="E2559">
        <v>1268305</v>
      </c>
      <c r="F2559" t="s">
        <v>13</v>
      </c>
      <c r="G2559" t="s">
        <v>4398</v>
      </c>
      <c r="H2559" t="s">
        <v>4399</v>
      </c>
      <c r="I2559" t="s">
        <v>4396</v>
      </c>
      <c r="K2559">
        <v>3441</v>
      </c>
    </row>
    <row r="2560" spans="1:11">
      <c r="A2560" t="s">
        <v>10</v>
      </c>
      <c r="B2560" t="s">
        <v>11</v>
      </c>
      <c r="C2560" t="s">
        <v>12</v>
      </c>
      <c r="D2560">
        <v>1268472</v>
      </c>
      <c r="E2560">
        <v>1269305</v>
      </c>
      <c r="F2560" t="s">
        <v>13</v>
      </c>
      <c r="I2560" t="s">
        <v>4400</v>
      </c>
      <c r="J2560" t="s">
        <v>4401</v>
      </c>
      <c r="K2560">
        <v>834</v>
      </c>
    </row>
    <row r="2561" spans="1:12">
      <c r="A2561" t="s">
        <v>16</v>
      </c>
      <c r="B2561" t="s">
        <v>17</v>
      </c>
      <c r="C2561" t="s">
        <v>12</v>
      </c>
      <c r="D2561">
        <v>1268472</v>
      </c>
      <c r="E2561">
        <v>1269305</v>
      </c>
      <c r="F2561" t="s">
        <v>13</v>
      </c>
      <c r="G2561" t="s">
        <v>4402</v>
      </c>
      <c r="H2561" t="s">
        <v>4403</v>
      </c>
      <c r="I2561" t="s">
        <v>4400</v>
      </c>
      <c r="K2561">
        <v>834</v>
      </c>
    </row>
    <row r="2562" spans="1:12">
      <c r="A2562" t="s">
        <v>10</v>
      </c>
      <c r="B2562" t="s">
        <v>565</v>
      </c>
      <c r="C2562" t="s">
        <v>12</v>
      </c>
      <c r="D2562">
        <v>1269409</v>
      </c>
      <c r="E2562">
        <v>1269483</v>
      </c>
      <c r="F2562" t="s">
        <v>13</v>
      </c>
      <c r="I2562" t="s">
        <v>4404</v>
      </c>
      <c r="J2562" t="s">
        <v>4405</v>
      </c>
      <c r="K2562">
        <v>75</v>
      </c>
    </row>
    <row r="2563" spans="1:12">
      <c r="A2563" t="s">
        <v>565</v>
      </c>
      <c r="C2563" t="s">
        <v>12</v>
      </c>
      <c r="D2563">
        <v>1269409</v>
      </c>
      <c r="E2563">
        <v>1269483</v>
      </c>
      <c r="F2563" t="s">
        <v>13</v>
      </c>
      <c r="H2563" t="s">
        <v>2201</v>
      </c>
      <c r="I2563" t="s">
        <v>4404</v>
      </c>
      <c r="J2563" t="s">
        <v>4406</v>
      </c>
      <c r="K2563">
        <v>75</v>
      </c>
    </row>
    <row r="2564" spans="1:12">
      <c r="A2564" t="s">
        <v>10</v>
      </c>
      <c r="B2564" t="s">
        <v>487</v>
      </c>
      <c r="C2564" t="s">
        <v>12</v>
      </c>
      <c r="D2564">
        <v>1269831</v>
      </c>
      <c r="E2564">
        <v>1271027</v>
      </c>
      <c r="F2564" t="s">
        <v>13</v>
      </c>
      <c r="I2564" t="s">
        <v>4407</v>
      </c>
      <c r="J2564" t="s">
        <v>489</v>
      </c>
      <c r="K2564">
        <v>1197</v>
      </c>
    </row>
    <row r="2565" spans="1:12">
      <c r="A2565" t="s">
        <v>16</v>
      </c>
      <c r="B2565" t="s">
        <v>491</v>
      </c>
      <c r="C2565" t="s">
        <v>12</v>
      </c>
      <c r="D2565">
        <v>1269831</v>
      </c>
      <c r="E2565">
        <v>1271027</v>
      </c>
      <c r="F2565" t="s">
        <v>13</v>
      </c>
      <c r="H2565" t="s">
        <v>633</v>
      </c>
      <c r="I2565" t="s">
        <v>4407</v>
      </c>
      <c r="J2565" t="s">
        <v>489</v>
      </c>
      <c r="K2565">
        <v>1197</v>
      </c>
    </row>
    <row r="2566" spans="1:12">
      <c r="A2566" t="s">
        <v>10</v>
      </c>
      <c r="B2566" t="s">
        <v>487</v>
      </c>
      <c r="C2566" t="s">
        <v>12</v>
      </c>
      <c r="D2566">
        <v>1271100</v>
      </c>
      <c r="E2566">
        <v>1271516</v>
      </c>
      <c r="F2566" t="s">
        <v>20</v>
      </c>
      <c r="I2566" t="s">
        <v>4409</v>
      </c>
      <c r="J2566" t="s">
        <v>1447</v>
      </c>
      <c r="K2566">
        <v>417</v>
      </c>
      <c r="L2566" t="s">
        <v>4410</v>
      </c>
    </row>
    <row r="2567" spans="1:12">
      <c r="A2567" t="s">
        <v>16</v>
      </c>
      <c r="B2567" t="s">
        <v>491</v>
      </c>
      <c r="C2567" t="s">
        <v>12</v>
      </c>
      <c r="D2567">
        <v>1271100</v>
      </c>
      <c r="E2567">
        <v>1271516</v>
      </c>
      <c r="F2567" t="s">
        <v>20</v>
      </c>
      <c r="H2567" t="s">
        <v>633</v>
      </c>
      <c r="I2567" t="s">
        <v>4409</v>
      </c>
      <c r="J2567" t="s">
        <v>1447</v>
      </c>
      <c r="K2567">
        <v>417</v>
      </c>
    </row>
    <row r="2568" spans="1:12">
      <c r="A2568" t="s">
        <v>10</v>
      </c>
      <c r="B2568" t="s">
        <v>11</v>
      </c>
      <c r="C2568" t="s">
        <v>12</v>
      </c>
      <c r="D2568">
        <v>1271820</v>
      </c>
      <c r="E2568">
        <v>1273799</v>
      </c>
      <c r="F2568" t="s">
        <v>20</v>
      </c>
      <c r="I2568" t="s">
        <v>4411</v>
      </c>
      <c r="J2568" t="s">
        <v>4412</v>
      </c>
      <c r="K2568">
        <v>1980</v>
      </c>
    </row>
    <row r="2569" spans="1:12">
      <c r="A2569" t="s">
        <v>16</v>
      </c>
      <c r="B2569" t="s">
        <v>17</v>
      </c>
      <c r="C2569" t="s">
        <v>12</v>
      </c>
      <c r="D2569">
        <v>1271820</v>
      </c>
      <c r="E2569">
        <v>1273799</v>
      </c>
      <c r="F2569" t="s">
        <v>20</v>
      </c>
      <c r="G2569" t="s">
        <v>4413</v>
      </c>
      <c r="H2569" t="s">
        <v>4414</v>
      </c>
      <c r="I2569" t="s">
        <v>4411</v>
      </c>
      <c r="K2569">
        <v>1980</v>
      </c>
    </row>
    <row r="2570" spans="1:12">
      <c r="A2570" t="s">
        <v>10</v>
      </c>
      <c r="B2570" t="s">
        <v>11</v>
      </c>
      <c r="C2570" t="s">
        <v>12</v>
      </c>
      <c r="D2570">
        <v>1273799</v>
      </c>
      <c r="E2570">
        <v>1274983</v>
      </c>
      <c r="F2570" t="s">
        <v>20</v>
      </c>
      <c r="I2570" t="s">
        <v>4415</v>
      </c>
      <c r="J2570" t="s">
        <v>4416</v>
      </c>
      <c r="K2570">
        <v>1185</v>
      </c>
    </row>
    <row r="2571" spans="1:12">
      <c r="A2571" t="s">
        <v>16</v>
      </c>
      <c r="B2571" t="s">
        <v>17</v>
      </c>
      <c r="C2571" t="s">
        <v>12</v>
      </c>
      <c r="D2571">
        <v>1273799</v>
      </c>
      <c r="E2571">
        <v>1274983</v>
      </c>
      <c r="F2571" t="s">
        <v>20</v>
      </c>
      <c r="G2571" t="s">
        <v>4417</v>
      </c>
      <c r="H2571" t="s">
        <v>4418</v>
      </c>
      <c r="I2571" t="s">
        <v>4415</v>
      </c>
      <c r="K2571">
        <v>1185</v>
      </c>
    </row>
    <row r="2572" spans="1:12">
      <c r="A2572" t="s">
        <v>10</v>
      </c>
      <c r="B2572" t="s">
        <v>11</v>
      </c>
      <c r="C2572" t="s">
        <v>12</v>
      </c>
      <c r="D2572">
        <v>1275059</v>
      </c>
      <c r="E2572">
        <v>1275589</v>
      </c>
      <c r="F2572" t="s">
        <v>20</v>
      </c>
      <c r="I2572" t="s">
        <v>4419</v>
      </c>
      <c r="J2572" t="s">
        <v>4420</v>
      </c>
      <c r="K2572">
        <v>531</v>
      </c>
    </row>
    <row r="2573" spans="1:12">
      <c r="A2573" t="s">
        <v>16</v>
      </c>
      <c r="B2573" t="s">
        <v>17</v>
      </c>
      <c r="C2573" t="s">
        <v>12</v>
      </c>
      <c r="D2573">
        <v>1275059</v>
      </c>
      <c r="E2573">
        <v>1275589</v>
      </c>
      <c r="F2573" t="s">
        <v>20</v>
      </c>
      <c r="G2573" t="s">
        <v>4421</v>
      </c>
      <c r="H2573" t="s">
        <v>4422</v>
      </c>
      <c r="I2573" t="s">
        <v>4419</v>
      </c>
      <c r="K2573">
        <v>531</v>
      </c>
    </row>
    <row r="2574" spans="1:12">
      <c r="A2574" t="s">
        <v>10</v>
      </c>
      <c r="B2574" t="s">
        <v>11</v>
      </c>
      <c r="C2574" t="s">
        <v>12</v>
      </c>
      <c r="D2574">
        <v>1275655</v>
      </c>
      <c r="E2574">
        <v>1276659</v>
      </c>
      <c r="F2574" t="s">
        <v>13</v>
      </c>
      <c r="I2574" t="s">
        <v>4423</v>
      </c>
      <c r="J2574" t="s">
        <v>4424</v>
      </c>
      <c r="K2574">
        <v>1005</v>
      </c>
    </row>
    <row r="2575" spans="1:12">
      <c r="A2575" t="s">
        <v>16</v>
      </c>
      <c r="B2575" t="s">
        <v>17</v>
      </c>
      <c r="C2575" t="s">
        <v>12</v>
      </c>
      <c r="D2575">
        <v>1275655</v>
      </c>
      <c r="E2575">
        <v>1276659</v>
      </c>
      <c r="F2575" t="s">
        <v>13</v>
      </c>
      <c r="G2575" t="s">
        <v>4425</v>
      </c>
      <c r="H2575" t="s">
        <v>4426</v>
      </c>
      <c r="I2575" t="s">
        <v>4423</v>
      </c>
      <c r="K2575">
        <v>1005</v>
      </c>
    </row>
    <row r="2576" spans="1:12">
      <c r="A2576" t="s">
        <v>10</v>
      </c>
      <c r="B2576" t="s">
        <v>11</v>
      </c>
      <c r="C2576" t="s">
        <v>12</v>
      </c>
      <c r="D2576">
        <v>1276656</v>
      </c>
      <c r="E2576">
        <v>1277435</v>
      </c>
      <c r="F2576" t="s">
        <v>20</v>
      </c>
      <c r="I2576" t="s">
        <v>4427</v>
      </c>
      <c r="J2576" t="s">
        <v>4428</v>
      </c>
      <c r="K2576">
        <v>780</v>
      </c>
    </row>
    <row r="2577" spans="1:11">
      <c r="A2577" t="s">
        <v>16</v>
      </c>
      <c r="B2577" t="s">
        <v>17</v>
      </c>
      <c r="C2577" t="s">
        <v>12</v>
      </c>
      <c r="D2577">
        <v>1276656</v>
      </c>
      <c r="E2577">
        <v>1277435</v>
      </c>
      <c r="F2577" t="s">
        <v>20</v>
      </c>
      <c r="G2577" t="s">
        <v>4429</v>
      </c>
      <c r="H2577" t="s">
        <v>4430</v>
      </c>
      <c r="I2577" t="s">
        <v>4427</v>
      </c>
      <c r="K2577">
        <v>780</v>
      </c>
    </row>
    <row r="2578" spans="1:11">
      <c r="A2578" t="s">
        <v>10</v>
      </c>
      <c r="B2578" t="s">
        <v>11</v>
      </c>
      <c r="C2578" t="s">
        <v>12</v>
      </c>
      <c r="D2578">
        <v>1277432</v>
      </c>
      <c r="E2578">
        <v>1278352</v>
      </c>
      <c r="F2578" t="s">
        <v>20</v>
      </c>
      <c r="I2578" t="s">
        <v>4431</v>
      </c>
      <c r="J2578" t="s">
        <v>4432</v>
      </c>
      <c r="K2578">
        <v>921</v>
      </c>
    </row>
    <row r="2579" spans="1:11">
      <c r="A2579" t="s">
        <v>16</v>
      </c>
      <c r="B2579" t="s">
        <v>17</v>
      </c>
      <c r="C2579" t="s">
        <v>12</v>
      </c>
      <c r="D2579">
        <v>1277432</v>
      </c>
      <c r="E2579">
        <v>1278352</v>
      </c>
      <c r="F2579" t="s">
        <v>20</v>
      </c>
      <c r="G2579" t="s">
        <v>4433</v>
      </c>
      <c r="H2579" t="s">
        <v>4434</v>
      </c>
      <c r="I2579" t="s">
        <v>4431</v>
      </c>
      <c r="K2579">
        <v>921</v>
      </c>
    </row>
    <row r="2580" spans="1:11">
      <c r="A2580" t="s">
        <v>10</v>
      </c>
      <c r="B2580" t="s">
        <v>11</v>
      </c>
      <c r="C2580" t="s">
        <v>12</v>
      </c>
      <c r="D2580">
        <v>1278349</v>
      </c>
      <c r="E2580">
        <v>1279428</v>
      </c>
      <c r="F2580" t="s">
        <v>20</v>
      </c>
      <c r="I2580" t="s">
        <v>4435</v>
      </c>
      <c r="J2580" t="s">
        <v>4436</v>
      </c>
      <c r="K2580">
        <v>1080</v>
      </c>
    </row>
    <row r="2581" spans="1:11">
      <c r="A2581" t="s">
        <v>16</v>
      </c>
      <c r="B2581" t="s">
        <v>17</v>
      </c>
      <c r="C2581" t="s">
        <v>12</v>
      </c>
      <c r="D2581">
        <v>1278349</v>
      </c>
      <c r="E2581">
        <v>1279428</v>
      </c>
      <c r="F2581" t="s">
        <v>20</v>
      </c>
      <c r="G2581" t="s">
        <v>4437</v>
      </c>
      <c r="H2581" t="s">
        <v>4438</v>
      </c>
      <c r="I2581" t="s">
        <v>4435</v>
      </c>
      <c r="K2581">
        <v>1080</v>
      </c>
    </row>
    <row r="2582" spans="1:11">
      <c r="A2582" t="s">
        <v>10</v>
      </c>
      <c r="B2582" t="s">
        <v>11</v>
      </c>
      <c r="C2582" t="s">
        <v>12</v>
      </c>
      <c r="D2582">
        <v>1279715</v>
      </c>
      <c r="E2582">
        <v>1281682</v>
      </c>
      <c r="F2582" t="s">
        <v>13</v>
      </c>
      <c r="I2582" t="s">
        <v>4439</v>
      </c>
      <c r="J2582" t="s">
        <v>4440</v>
      </c>
      <c r="K2582">
        <v>1968</v>
      </c>
    </row>
    <row r="2583" spans="1:11">
      <c r="A2583" t="s">
        <v>16</v>
      </c>
      <c r="B2583" t="s">
        <v>17</v>
      </c>
      <c r="C2583" t="s">
        <v>12</v>
      </c>
      <c r="D2583">
        <v>1279715</v>
      </c>
      <c r="E2583">
        <v>1281682</v>
      </c>
      <c r="F2583" t="s">
        <v>13</v>
      </c>
      <c r="G2583" t="s">
        <v>4441</v>
      </c>
      <c r="H2583" t="s">
        <v>4442</v>
      </c>
      <c r="I2583" t="s">
        <v>4439</v>
      </c>
      <c r="K2583">
        <v>1968</v>
      </c>
    </row>
    <row r="2584" spans="1:11">
      <c r="A2584" t="s">
        <v>10</v>
      </c>
      <c r="B2584" t="s">
        <v>11</v>
      </c>
      <c r="C2584" t="s">
        <v>12</v>
      </c>
      <c r="D2584">
        <v>1281747</v>
      </c>
      <c r="E2584">
        <v>1282367</v>
      </c>
      <c r="F2584" t="s">
        <v>20</v>
      </c>
      <c r="I2584" t="s">
        <v>4443</v>
      </c>
      <c r="J2584" t="s">
        <v>4444</v>
      </c>
      <c r="K2584">
        <v>621</v>
      </c>
    </row>
    <row r="2585" spans="1:11">
      <c r="A2585" t="s">
        <v>16</v>
      </c>
      <c r="B2585" t="s">
        <v>17</v>
      </c>
      <c r="C2585" t="s">
        <v>12</v>
      </c>
      <c r="D2585">
        <v>1281747</v>
      </c>
      <c r="E2585">
        <v>1282367</v>
      </c>
      <c r="F2585" t="s">
        <v>20</v>
      </c>
      <c r="G2585" t="s">
        <v>4445</v>
      </c>
      <c r="H2585" t="s">
        <v>4446</v>
      </c>
      <c r="I2585" t="s">
        <v>4443</v>
      </c>
      <c r="K2585">
        <v>621</v>
      </c>
    </row>
    <row r="2586" spans="1:11">
      <c r="A2586" t="s">
        <v>10</v>
      </c>
      <c r="B2586" t="s">
        <v>11</v>
      </c>
      <c r="C2586" t="s">
        <v>12</v>
      </c>
      <c r="D2586">
        <v>1282500</v>
      </c>
      <c r="E2586">
        <v>1283072</v>
      </c>
      <c r="F2586" t="s">
        <v>20</v>
      </c>
      <c r="I2586" t="s">
        <v>4447</v>
      </c>
      <c r="J2586" t="s">
        <v>4448</v>
      </c>
      <c r="K2586">
        <v>573</v>
      </c>
    </row>
    <row r="2587" spans="1:11">
      <c r="A2587" t="s">
        <v>16</v>
      </c>
      <c r="B2587" t="s">
        <v>17</v>
      </c>
      <c r="C2587" t="s">
        <v>12</v>
      </c>
      <c r="D2587">
        <v>1282500</v>
      </c>
      <c r="E2587">
        <v>1283072</v>
      </c>
      <c r="F2587" t="s">
        <v>20</v>
      </c>
      <c r="G2587" t="s">
        <v>4449</v>
      </c>
      <c r="H2587" t="s">
        <v>4450</v>
      </c>
      <c r="I2587" t="s">
        <v>4447</v>
      </c>
      <c r="K2587">
        <v>573</v>
      </c>
    </row>
    <row r="2588" spans="1:11">
      <c r="A2588" t="s">
        <v>10</v>
      </c>
      <c r="B2588" t="s">
        <v>11</v>
      </c>
      <c r="C2588" t="s">
        <v>12</v>
      </c>
      <c r="D2588">
        <v>1283202</v>
      </c>
      <c r="E2588">
        <v>1284044</v>
      </c>
      <c r="F2588" t="s">
        <v>13</v>
      </c>
      <c r="I2588" t="s">
        <v>4451</v>
      </c>
      <c r="J2588" t="s">
        <v>4452</v>
      </c>
      <c r="K2588">
        <v>843</v>
      </c>
    </row>
    <row r="2589" spans="1:11">
      <c r="A2589" t="s">
        <v>16</v>
      </c>
      <c r="B2589" t="s">
        <v>17</v>
      </c>
      <c r="C2589" t="s">
        <v>12</v>
      </c>
      <c r="D2589">
        <v>1283202</v>
      </c>
      <c r="E2589">
        <v>1284044</v>
      </c>
      <c r="F2589" t="s">
        <v>13</v>
      </c>
      <c r="G2589" t="s">
        <v>4453</v>
      </c>
      <c r="H2589" t="s">
        <v>538</v>
      </c>
      <c r="I2589" t="s">
        <v>4451</v>
      </c>
      <c r="K2589">
        <v>843</v>
      </c>
    </row>
    <row r="2590" spans="1:11">
      <c r="A2590" t="s">
        <v>10</v>
      </c>
      <c r="B2590" t="s">
        <v>11</v>
      </c>
      <c r="C2590" t="s">
        <v>12</v>
      </c>
      <c r="D2590">
        <v>1284205</v>
      </c>
      <c r="E2590">
        <v>1285380</v>
      </c>
      <c r="F2590" t="s">
        <v>13</v>
      </c>
      <c r="I2590" t="s">
        <v>4454</v>
      </c>
      <c r="J2590" t="s">
        <v>4455</v>
      </c>
      <c r="K2590">
        <v>1176</v>
      </c>
    </row>
    <row r="2591" spans="1:11">
      <c r="A2591" t="s">
        <v>16</v>
      </c>
      <c r="B2591" t="s">
        <v>17</v>
      </c>
      <c r="C2591" t="s">
        <v>12</v>
      </c>
      <c r="D2591">
        <v>1284205</v>
      </c>
      <c r="E2591">
        <v>1285380</v>
      </c>
      <c r="F2591" t="s">
        <v>13</v>
      </c>
      <c r="G2591" t="s">
        <v>4456</v>
      </c>
      <c r="H2591" t="s">
        <v>4457</v>
      </c>
      <c r="I2591" t="s">
        <v>4454</v>
      </c>
      <c r="K2591">
        <v>1176</v>
      </c>
    </row>
    <row r="2592" spans="1:11">
      <c r="A2592" t="s">
        <v>10</v>
      </c>
      <c r="B2592" t="s">
        <v>11</v>
      </c>
      <c r="C2592" t="s">
        <v>12</v>
      </c>
      <c r="D2592">
        <v>1285492</v>
      </c>
      <c r="E2592">
        <v>1286214</v>
      </c>
      <c r="F2592" t="s">
        <v>13</v>
      </c>
      <c r="I2592" t="s">
        <v>4458</v>
      </c>
      <c r="J2592" t="s">
        <v>4459</v>
      </c>
      <c r="K2592">
        <v>723</v>
      </c>
    </row>
    <row r="2593" spans="1:11">
      <c r="A2593" t="s">
        <v>16</v>
      </c>
      <c r="B2593" t="s">
        <v>17</v>
      </c>
      <c r="C2593" t="s">
        <v>12</v>
      </c>
      <c r="D2593">
        <v>1285492</v>
      </c>
      <c r="E2593">
        <v>1286214</v>
      </c>
      <c r="F2593" t="s">
        <v>13</v>
      </c>
      <c r="G2593" t="s">
        <v>4460</v>
      </c>
      <c r="H2593" t="s">
        <v>4461</v>
      </c>
      <c r="I2593" t="s">
        <v>4458</v>
      </c>
      <c r="K2593">
        <v>723</v>
      </c>
    </row>
    <row r="2594" spans="1:11">
      <c r="A2594" t="s">
        <v>10</v>
      </c>
      <c r="B2594" t="s">
        <v>11</v>
      </c>
      <c r="C2594" t="s">
        <v>12</v>
      </c>
      <c r="D2594">
        <v>1286533</v>
      </c>
      <c r="E2594">
        <v>1287465</v>
      </c>
      <c r="F2594" t="s">
        <v>13</v>
      </c>
      <c r="I2594" t="s">
        <v>4462</v>
      </c>
      <c r="J2594" t="s">
        <v>4463</v>
      </c>
      <c r="K2594">
        <v>933</v>
      </c>
    </row>
    <row r="2595" spans="1:11">
      <c r="A2595" t="s">
        <v>16</v>
      </c>
      <c r="B2595" t="s">
        <v>17</v>
      </c>
      <c r="C2595" t="s">
        <v>12</v>
      </c>
      <c r="D2595">
        <v>1286533</v>
      </c>
      <c r="E2595">
        <v>1287465</v>
      </c>
      <c r="F2595" t="s">
        <v>13</v>
      </c>
      <c r="G2595" t="s">
        <v>4464</v>
      </c>
      <c r="H2595" t="s">
        <v>4465</v>
      </c>
      <c r="I2595" t="s">
        <v>4462</v>
      </c>
      <c r="K2595">
        <v>933</v>
      </c>
    </row>
    <row r="2596" spans="1:11">
      <c r="A2596" t="s">
        <v>10</v>
      </c>
      <c r="B2596" t="s">
        <v>11</v>
      </c>
      <c r="C2596" t="s">
        <v>12</v>
      </c>
      <c r="D2596">
        <v>1287521</v>
      </c>
      <c r="E2596">
        <v>1287685</v>
      </c>
      <c r="F2596" t="s">
        <v>20</v>
      </c>
      <c r="I2596" t="s">
        <v>4466</v>
      </c>
      <c r="J2596" t="s">
        <v>4467</v>
      </c>
      <c r="K2596">
        <v>165</v>
      </c>
    </row>
    <row r="2597" spans="1:11">
      <c r="A2597" t="s">
        <v>16</v>
      </c>
      <c r="B2597" t="s">
        <v>17</v>
      </c>
      <c r="C2597" t="s">
        <v>12</v>
      </c>
      <c r="D2597">
        <v>1287521</v>
      </c>
      <c r="E2597">
        <v>1287685</v>
      </c>
      <c r="F2597" t="s">
        <v>20</v>
      </c>
      <c r="G2597" t="s">
        <v>4468</v>
      </c>
      <c r="H2597" t="s">
        <v>4469</v>
      </c>
      <c r="I2597" t="s">
        <v>4466</v>
      </c>
      <c r="K2597">
        <v>165</v>
      </c>
    </row>
    <row r="2598" spans="1:11">
      <c r="A2598" t="s">
        <v>10</v>
      </c>
      <c r="B2598" t="s">
        <v>11</v>
      </c>
      <c r="C2598" t="s">
        <v>12</v>
      </c>
      <c r="D2598">
        <v>1287797</v>
      </c>
      <c r="E2598">
        <v>1288537</v>
      </c>
      <c r="F2598" t="s">
        <v>20</v>
      </c>
      <c r="I2598" t="s">
        <v>4470</v>
      </c>
      <c r="J2598" t="s">
        <v>4471</v>
      </c>
      <c r="K2598">
        <v>741</v>
      </c>
    </row>
    <row r="2599" spans="1:11">
      <c r="A2599" t="s">
        <v>16</v>
      </c>
      <c r="B2599" t="s">
        <v>17</v>
      </c>
      <c r="C2599" t="s">
        <v>12</v>
      </c>
      <c r="D2599">
        <v>1287797</v>
      </c>
      <c r="E2599">
        <v>1288537</v>
      </c>
      <c r="F2599" t="s">
        <v>20</v>
      </c>
      <c r="G2599" t="s">
        <v>4472</v>
      </c>
      <c r="H2599" t="s">
        <v>4473</v>
      </c>
      <c r="I2599" t="s">
        <v>4470</v>
      </c>
      <c r="K2599">
        <v>741</v>
      </c>
    </row>
    <row r="2600" spans="1:11">
      <c r="A2600" t="s">
        <v>10</v>
      </c>
      <c r="B2600" t="s">
        <v>11</v>
      </c>
      <c r="C2600" t="s">
        <v>12</v>
      </c>
      <c r="D2600">
        <v>1288534</v>
      </c>
      <c r="E2600">
        <v>1288749</v>
      </c>
      <c r="F2600" t="s">
        <v>20</v>
      </c>
      <c r="I2600" t="s">
        <v>4474</v>
      </c>
      <c r="J2600" t="s">
        <v>4475</v>
      </c>
      <c r="K2600">
        <v>216</v>
      </c>
    </row>
    <row r="2601" spans="1:11">
      <c r="A2601" t="s">
        <v>16</v>
      </c>
      <c r="B2601" t="s">
        <v>17</v>
      </c>
      <c r="C2601" t="s">
        <v>12</v>
      </c>
      <c r="D2601">
        <v>1288534</v>
      </c>
      <c r="E2601">
        <v>1288749</v>
      </c>
      <c r="F2601" t="s">
        <v>20</v>
      </c>
      <c r="G2601" t="s">
        <v>4476</v>
      </c>
      <c r="H2601" t="s">
        <v>4477</v>
      </c>
      <c r="I2601" t="s">
        <v>4474</v>
      </c>
      <c r="K2601">
        <v>216</v>
      </c>
    </row>
    <row r="2602" spans="1:11">
      <c r="A2602" t="s">
        <v>10</v>
      </c>
      <c r="B2602" t="s">
        <v>11</v>
      </c>
      <c r="C2602" t="s">
        <v>12</v>
      </c>
      <c r="D2602">
        <v>1288806</v>
      </c>
      <c r="E2602">
        <v>1289807</v>
      </c>
      <c r="F2602" t="s">
        <v>13</v>
      </c>
      <c r="I2602" t="s">
        <v>4478</v>
      </c>
      <c r="J2602" t="s">
        <v>4479</v>
      </c>
      <c r="K2602">
        <v>1002</v>
      </c>
    </row>
    <row r="2603" spans="1:11">
      <c r="A2603" t="s">
        <v>16</v>
      </c>
      <c r="B2603" t="s">
        <v>17</v>
      </c>
      <c r="C2603" t="s">
        <v>12</v>
      </c>
      <c r="D2603">
        <v>1288806</v>
      </c>
      <c r="E2603">
        <v>1289807</v>
      </c>
      <c r="F2603" t="s">
        <v>13</v>
      </c>
      <c r="G2603" t="s">
        <v>4480</v>
      </c>
      <c r="H2603" t="s">
        <v>4481</v>
      </c>
      <c r="I2603" t="s">
        <v>4478</v>
      </c>
      <c r="K2603">
        <v>1002</v>
      </c>
    </row>
    <row r="2604" spans="1:11">
      <c r="A2604" t="s">
        <v>10</v>
      </c>
      <c r="B2604" t="s">
        <v>11</v>
      </c>
      <c r="C2604" t="s">
        <v>12</v>
      </c>
      <c r="D2604">
        <v>1289800</v>
      </c>
      <c r="E2604">
        <v>1290699</v>
      </c>
      <c r="F2604" t="s">
        <v>20</v>
      </c>
      <c r="I2604" t="s">
        <v>4482</v>
      </c>
      <c r="J2604" t="s">
        <v>4483</v>
      </c>
      <c r="K2604">
        <v>900</v>
      </c>
    </row>
    <row r="2605" spans="1:11">
      <c r="A2605" t="s">
        <v>16</v>
      </c>
      <c r="B2605" t="s">
        <v>17</v>
      </c>
      <c r="C2605" t="s">
        <v>12</v>
      </c>
      <c r="D2605">
        <v>1289800</v>
      </c>
      <c r="E2605">
        <v>1290699</v>
      </c>
      <c r="F2605" t="s">
        <v>20</v>
      </c>
      <c r="G2605" t="s">
        <v>4484</v>
      </c>
      <c r="H2605" t="s">
        <v>4485</v>
      </c>
      <c r="I2605" t="s">
        <v>4482</v>
      </c>
      <c r="K2605">
        <v>900</v>
      </c>
    </row>
    <row r="2606" spans="1:11">
      <c r="A2606" t="s">
        <v>10</v>
      </c>
      <c r="B2606" t="s">
        <v>11</v>
      </c>
      <c r="C2606" t="s">
        <v>12</v>
      </c>
      <c r="D2606">
        <v>1290706</v>
      </c>
      <c r="E2606">
        <v>1292415</v>
      </c>
      <c r="F2606" t="s">
        <v>20</v>
      </c>
      <c r="I2606" t="s">
        <v>4486</v>
      </c>
      <c r="J2606" t="s">
        <v>4487</v>
      </c>
      <c r="K2606">
        <v>1710</v>
      </c>
    </row>
    <row r="2607" spans="1:11">
      <c r="A2607" t="s">
        <v>16</v>
      </c>
      <c r="B2607" t="s">
        <v>17</v>
      </c>
      <c r="C2607" t="s">
        <v>12</v>
      </c>
      <c r="D2607">
        <v>1290706</v>
      </c>
      <c r="E2607">
        <v>1292415</v>
      </c>
      <c r="F2607" t="s">
        <v>20</v>
      </c>
      <c r="G2607" t="s">
        <v>4488</v>
      </c>
      <c r="H2607" t="s">
        <v>168</v>
      </c>
      <c r="I2607" t="s">
        <v>4486</v>
      </c>
      <c r="K2607">
        <v>1710</v>
      </c>
    </row>
    <row r="2608" spans="1:11">
      <c r="A2608" t="s">
        <v>10</v>
      </c>
      <c r="B2608" t="s">
        <v>11</v>
      </c>
      <c r="C2608" t="s">
        <v>12</v>
      </c>
      <c r="D2608">
        <v>1292561</v>
      </c>
      <c r="E2608">
        <v>1294210</v>
      </c>
      <c r="F2608" t="s">
        <v>20</v>
      </c>
      <c r="I2608" t="s">
        <v>4489</v>
      </c>
      <c r="J2608" t="s">
        <v>4490</v>
      </c>
      <c r="K2608">
        <v>1650</v>
      </c>
    </row>
    <row r="2609" spans="1:11">
      <c r="A2609" t="s">
        <v>16</v>
      </c>
      <c r="B2609" t="s">
        <v>17</v>
      </c>
      <c r="C2609" t="s">
        <v>12</v>
      </c>
      <c r="D2609">
        <v>1292561</v>
      </c>
      <c r="E2609">
        <v>1294210</v>
      </c>
      <c r="F2609" t="s">
        <v>20</v>
      </c>
      <c r="G2609" t="s">
        <v>4491</v>
      </c>
      <c r="H2609" t="s">
        <v>4492</v>
      </c>
      <c r="I2609" t="s">
        <v>4489</v>
      </c>
      <c r="K2609">
        <v>1650</v>
      </c>
    </row>
    <row r="2610" spans="1:11">
      <c r="A2610" t="s">
        <v>10</v>
      </c>
      <c r="B2610" t="s">
        <v>11</v>
      </c>
      <c r="C2610" t="s">
        <v>12</v>
      </c>
      <c r="D2610">
        <v>1294754</v>
      </c>
      <c r="E2610">
        <v>1295224</v>
      </c>
      <c r="F2610" t="s">
        <v>13</v>
      </c>
      <c r="I2610" t="s">
        <v>4493</v>
      </c>
      <c r="J2610" t="s">
        <v>4494</v>
      </c>
      <c r="K2610">
        <v>471</v>
      </c>
    </row>
    <row r="2611" spans="1:11">
      <c r="A2611" t="s">
        <v>16</v>
      </c>
      <c r="B2611" t="s">
        <v>17</v>
      </c>
      <c r="C2611" t="s">
        <v>12</v>
      </c>
      <c r="D2611">
        <v>1294754</v>
      </c>
      <c r="E2611">
        <v>1295224</v>
      </c>
      <c r="F2611" t="s">
        <v>13</v>
      </c>
      <c r="G2611" t="s">
        <v>4495</v>
      </c>
      <c r="H2611" t="s">
        <v>4496</v>
      </c>
      <c r="I2611" t="s">
        <v>4493</v>
      </c>
      <c r="K2611">
        <v>471</v>
      </c>
    </row>
    <row r="2612" spans="1:11">
      <c r="A2612" t="s">
        <v>10</v>
      </c>
      <c r="B2612" t="s">
        <v>11</v>
      </c>
      <c r="C2612" t="s">
        <v>12</v>
      </c>
      <c r="D2612">
        <v>1295239</v>
      </c>
      <c r="E2612">
        <v>1296285</v>
      </c>
      <c r="F2612" t="s">
        <v>13</v>
      </c>
      <c r="I2612" t="s">
        <v>4497</v>
      </c>
      <c r="J2612" t="s">
        <v>4498</v>
      </c>
      <c r="K2612">
        <v>1047</v>
      </c>
    </row>
    <row r="2613" spans="1:11">
      <c r="A2613" t="s">
        <v>16</v>
      </c>
      <c r="B2613" t="s">
        <v>17</v>
      </c>
      <c r="C2613" t="s">
        <v>12</v>
      </c>
      <c r="D2613">
        <v>1295239</v>
      </c>
      <c r="E2613">
        <v>1296285</v>
      </c>
      <c r="F2613" t="s">
        <v>13</v>
      </c>
      <c r="G2613" t="s">
        <v>4499</v>
      </c>
      <c r="H2613" t="s">
        <v>19</v>
      </c>
      <c r="I2613" t="s">
        <v>4497</v>
      </c>
      <c r="K2613">
        <v>1047</v>
      </c>
    </row>
    <row r="2614" spans="1:11">
      <c r="A2614" t="s">
        <v>10</v>
      </c>
      <c r="B2614" t="s">
        <v>11</v>
      </c>
      <c r="C2614" t="s">
        <v>12</v>
      </c>
      <c r="D2614">
        <v>1296394</v>
      </c>
      <c r="E2614">
        <v>1298463</v>
      </c>
      <c r="F2614" t="s">
        <v>20</v>
      </c>
      <c r="I2614" t="s">
        <v>4500</v>
      </c>
      <c r="J2614" t="s">
        <v>4501</v>
      </c>
      <c r="K2614">
        <v>2070</v>
      </c>
    </row>
    <row r="2615" spans="1:11">
      <c r="A2615" t="s">
        <v>16</v>
      </c>
      <c r="B2615" t="s">
        <v>17</v>
      </c>
      <c r="C2615" t="s">
        <v>12</v>
      </c>
      <c r="D2615">
        <v>1296394</v>
      </c>
      <c r="E2615">
        <v>1298463</v>
      </c>
      <c r="F2615" t="s">
        <v>20</v>
      </c>
      <c r="G2615" t="s">
        <v>4502</v>
      </c>
      <c r="H2615" t="s">
        <v>4503</v>
      </c>
      <c r="I2615" t="s">
        <v>4500</v>
      </c>
      <c r="K2615">
        <v>2070</v>
      </c>
    </row>
    <row r="2616" spans="1:11">
      <c r="A2616" t="s">
        <v>10</v>
      </c>
      <c r="B2616" t="s">
        <v>11</v>
      </c>
      <c r="C2616" t="s">
        <v>12</v>
      </c>
      <c r="D2616">
        <v>1298460</v>
      </c>
      <c r="E2616">
        <v>1298954</v>
      </c>
      <c r="F2616" t="s">
        <v>20</v>
      </c>
      <c r="I2616" t="s">
        <v>4504</v>
      </c>
      <c r="J2616" t="s">
        <v>4505</v>
      </c>
      <c r="K2616">
        <v>495</v>
      </c>
    </row>
    <row r="2617" spans="1:11">
      <c r="A2617" t="s">
        <v>16</v>
      </c>
      <c r="B2617" t="s">
        <v>17</v>
      </c>
      <c r="C2617" t="s">
        <v>12</v>
      </c>
      <c r="D2617">
        <v>1298460</v>
      </c>
      <c r="E2617">
        <v>1298954</v>
      </c>
      <c r="F2617" t="s">
        <v>20</v>
      </c>
      <c r="G2617" t="s">
        <v>4506</v>
      </c>
      <c r="H2617" t="s">
        <v>4507</v>
      </c>
      <c r="I2617" t="s">
        <v>4504</v>
      </c>
      <c r="K2617">
        <v>495</v>
      </c>
    </row>
    <row r="2618" spans="1:11">
      <c r="A2618" t="s">
        <v>10</v>
      </c>
      <c r="B2618" t="s">
        <v>11</v>
      </c>
      <c r="C2618" t="s">
        <v>12</v>
      </c>
      <c r="D2618">
        <v>1298951</v>
      </c>
      <c r="E2618">
        <v>1299559</v>
      </c>
      <c r="F2618" t="s">
        <v>20</v>
      </c>
      <c r="I2618" t="s">
        <v>4508</v>
      </c>
      <c r="J2618" t="s">
        <v>4509</v>
      </c>
      <c r="K2618">
        <v>609</v>
      </c>
    </row>
    <row r="2619" spans="1:11">
      <c r="A2619" t="s">
        <v>16</v>
      </c>
      <c r="B2619" t="s">
        <v>17</v>
      </c>
      <c r="C2619" t="s">
        <v>12</v>
      </c>
      <c r="D2619">
        <v>1298951</v>
      </c>
      <c r="E2619">
        <v>1299559</v>
      </c>
      <c r="F2619" t="s">
        <v>20</v>
      </c>
      <c r="G2619" t="s">
        <v>4510</v>
      </c>
      <c r="H2619" t="s">
        <v>4511</v>
      </c>
      <c r="I2619" t="s">
        <v>4508</v>
      </c>
      <c r="K2619">
        <v>609</v>
      </c>
    </row>
    <row r="2620" spans="1:11">
      <c r="A2620" t="s">
        <v>10</v>
      </c>
      <c r="B2620" t="s">
        <v>11</v>
      </c>
      <c r="C2620" t="s">
        <v>12</v>
      </c>
      <c r="D2620">
        <v>1299556</v>
      </c>
      <c r="E2620">
        <v>1300443</v>
      </c>
      <c r="F2620" t="s">
        <v>20</v>
      </c>
      <c r="I2620" t="s">
        <v>4512</v>
      </c>
      <c r="J2620" t="s">
        <v>4513</v>
      </c>
      <c r="K2620">
        <v>888</v>
      </c>
    </row>
    <row r="2621" spans="1:11">
      <c r="A2621" t="s">
        <v>16</v>
      </c>
      <c r="B2621" t="s">
        <v>17</v>
      </c>
      <c r="C2621" t="s">
        <v>12</v>
      </c>
      <c r="D2621">
        <v>1299556</v>
      </c>
      <c r="E2621">
        <v>1300443</v>
      </c>
      <c r="F2621" t="s">
        <v>20</v>
      </c>
      <c r="G2621" t="s">
        <v>4514</v>
      </c>
      <c r="H2621" t="s">
        <v>4515</v>
      </c>
      <c r="I2621" t="s">
        <v>4512</v>
      </c>
      <c r="K2621">
        <v>888</v>
      </c>
    </row>
    <row r="2622" spans="1:11">
      <c r="A2622" t="s">
        <v>10</v>
      </c>
      <c r="B2622" t="s">
        <v>11</v>
      </c>
      <c r="C2622" t="s">
        <v>12</v>
      </c>
      <c r="D2622">
        <v>1300494</v>
      </c>
      <c r="E2622">
        <v>1301225</v>
      </c>
      <c r="F2622" t="s">
        <v>13</v>
      </c>
      <c r="I2622" t="s">
        <v>4516</v>
      </c>
      <c r="J2622" t="s">
        <v>4517</v>
      </c>
      <c r="K2622">
        <v>732</v>
      </c>
    </row>
    <row r="2623" spans="1:11">
      <c r="A2623" t="s">
        <v>16</v>
      </c>
      <c r="B2623" t="s">
        <v>17</v>
      </c>
      <c r="C2623" t="s">
        <v>12</v>
      </c>
      <c r="D2623">
        <v>1300494</v>
      </c>
      <c r="E2623">
        <v>1301225</v>
      </c>
      <c r="F2623" t="s">
        <v>13</v>
      </c>
      <c r="G2623" t="s">
        <v>4518</v>
      </c>
      <c r="H2623" t="s">
        <v>4519</v>
      </c>
      <c r="I2623" t="s">
        <v>4516</v>
      </c>
      <c r="K2623">
        <v>732</v>
      </c>
    </row>
    <row r="2624" spans="1:11">
      <c r="A2624" t="s">
        <v>10</v>
      </c>
      <c r="B2624" t="s">
        <v>11</v>
      </c>
      <c r="C2624" t="s">
        <v>12</v>
      </c>
      <c r="D2624">
        <v>1301222</v>
      </c>
      <c r="E2624">
        <v>1301548</v>
      </c>
      <c r="F2624" t="s">
        <v>13</v>
      </c>
      <c r="I2624" t="s">
        <v>4520</v>
      </c>
      <c r="J2624" t="s">
        <v>4521</v>
      </c>
      <c r="K2624">
        <v>327</v>
      </c>
    </row>
    <row r="2625" spans="1:11">
      <c r="A2625" t="s">
        <v>16</v>
      </c>
      <c r="B2625" t="s">
        <v>17</v>
      </c>
      <c r="C2625" t="s">
        <v>12</v>
      </c>
      <c r="D2625">
        <v>1301222</v>
      </c>
      <c r="E2625">
        <v>1301548</v>
      </c>
      <c r="F2625" t="s">
        <v>13</v>
      </c>
      <c r="G2625" t="s">
        <v>4522</v>
      </c>
      <c r="H2625" t="s">
        <v>4523</v>
      </c>
      <c r="I2625" t="s">
        <v>4520</v>
      </c>
      <c r="K2625">
        <v>327</v>
      </c>
    </row>
    <row r="2626" spans="1:11">
      <c r="A2626" t="s">
        <v>10</v>
      </c>
      <c r="B2626" t="s">
        <v>11</v>
      </c>
      <c r="C2626" t="s">
        <v>12</v>
      </c>
      <c r="D2626">
        <v>1301555</v>
      </c>
      <c r="E2626">
        <v>1302163</v>
      </c>
      <c r="F2626" t="s">
        <v>20</v>
      </c>
      <c r="I2626" t="s">
        <v>4524</v>
      </c>
      <c r="J2626" t="s">
        <v>4525</v>
      </c>
      <c r="K2626">
        <v>609</v>
      </c>
    </row>
    <row r="2627" spans="1:11">
      <c r="A2627" t="s">
        <v>16</v>
      </c>
      <c r="B2627" t="s">
        <v>17</v>
      </c>
      <c r="C2627" t="s">
        <v>12</v>
      </c>
      <c r="D2627">
        <v>1301555</v>
      </c>
      <c r="E2627">
        <v>1302163</v>
      </c>
      <c r="F2627" t="s">
        <v>20</v>
      </c>
      <c r="G2627" t="s">
        <v>4526</v>
      </c>
      <c r="H2627" t="s">
        <v>19</v>
      </c>
      <c r="I2627" t="s">
        <v>4524</v>
      </c>
      <c r="K2627">
        <v>609</v>
      </c>
    </row>
    <row r="2628" spans="1:11">
      <c r="A2628" t="s">
        <v>10</v>
      </c>
      <c r="B2628" t="s">
        <v>11</v>
      </c>
      <c r="C2628" t="s">
        <v>12</v>
      </c>
      <c r="D2628">
        <v>1302169</v>
      </c>
      <c r="E2628">
        <v>1302303</v>
      </c>
      <c r="F2628" t="s">
        <v>20</v>
      </c>
      <c r="I2628" t="s">
        <v>4527</v>
      </c>
      <c r="J2628" t="s">
        <v>4528</v>
      </c>
      <c r="K2628">
        <v>135</v>
      </c>
    </row>
    <row r="2629" spans="1:11">
      <c r="A2629" t="s">
        <v>16</v>
      </c>
      <c r="B2629" t="s">
        <v>17</v>
      </c>
      <c r="C2629" t="s">
        <v>12</v>
      </c>
      <c r="D2629">
        <v>1302169</v>
      </c>
      <c r="E2629">
        <v>1302303</v>
      </c>
      <c r="F2629" t="s">
        <v>20</v>
      </c>
      <c r="G2629" t="s">
        <v>4529</v>
      </c>
      <c r="H2629" t="s">
        <v>4530</v>
      </c>
      <c r="I2629" t="s">
        <v>4527</v>
      </c>
      <c r="K2629">
        <v>135</v>
      </c>
    </row>
    <row r="2630" spans="1:11">
      <c r="A2630" t="s">
        <v>10</v>
      </c>
      <c r="B2630" t="s">
        <v>11</v>
      </c>
      <c r="C2630" t="s">
        <v>12</v>
      </c>
      <c r="D2630">
        <v>1302460</v>
      </c>
      <c r="E2630">
        <v>1302921</v>
      </c>
      <c r="F2630" t="s">
        <v>20</v>
      </c>
      <c r="I2630" t="s">
        <v>4531</v>
      </c>
      <c r="J2630" t="s">
        <v>4532</v>
      </c>
      <c r="K2630">
        <v>462</v>
      </c>
    </row>
    <row r="2631" spans="1:11">
      <c r="A2631" t="s">
        <v>16</v>
      </c>
      <c r="B2631" t="s">
        <v>17</v>
      </c>
      <c r="C2631" t="s">
        <v>12</v>
      </c>
      <c r="D2631">
        <v>1302460</v>
      </c>
      <c r="E2631">
        <v>1302921</v>
      </c>
      <c r="F2631" t="s">
        <v>20</v>
      </c>
      <c r="G2631" t="s">
        <v>4533</v>
      </c>
      <c r="H2631" t="s">
        <v>19</v>
      </c>
      <c r="I2631" t="s">
        <v>4531</v>
      </c>
      <c r="K2631">
        <v>462</v>
      </c>
    </row>
    <row r="2632" spans="1:11">
      <c r="A2632" t="s">
        <v>10</v>
      </c>
      <c r="B2632" t="s">
        <v>11</v>
      </c>
      <c r="C2632" t="s">
        <v>12</v>
      </c>
      <c r="D2632">
        <v>1302925</v>
      </c>
      <c r="E2632">
        <v>1303971</v>
      </c>
      <c r="F2632" t="s">
        <v>20</v>
      </c>
      <c r="I2632" t="s">
        <v>4534</v>
      </c>
      <c r="J2632" t="s">
        <v>4535</v>
      </c>
      <c r="K2632">
        <v>1047</v>
      </c>
    </row>
    <row r="2633" spans="1:11">
      <c r="A2633" t="s">
        <v>16</v>
      </c>
      <c r="B2633" t="s">
        <v>17</v>
      </c>
      <c r="C2633" t="s">
        <v>12</v>
      </c>
      <c r="D2633">
        <v>1302925</v>
      </c>
      <c r="E2633">
        <v>1303971</v>
      </c>
      <c r="F2633" t="s">
        <v>20</v>
      </c>
      <c r="G2633" t="s">
        <v>4536</v>
      </c>
      <c r="H2633" t="s">
        <v>269</v>
      </c>
      <c r="I2633" t="s">
        <v>4534</v>
      </c>
      <c r="K2633">
        <v>1047</v>
      </c>
    </row>
    <row r="2634" spans="1:11">
      <c r="A2634" t="s">
        <v>10</v>
      </c>
      <c r="B2634" t="s">
        <v>11</v>
      </c>
      <c r="C2634" t="s">
        <v>12</v>
      </c>
      <c r="D2634">
        <v>1303971</v>
      </c>
      <c r="E2634">
        <v>1305665</v>
      </c>
      <c r="F2634" t="s">
        <v>20</v>
      </c>
      <c r="I2634" t="s">
        <v>4537</v>
      </c>
      <c r="J2634" t="s">
        <v>4538</v>
      </c>
      <c r="K2634">
        <v>1695</v>
      </c>
    </row>
    <row r="2635" spans="1:11">
      <c r="A2635" t="s">
        <v>16</v>
      </c>
      <c r="B2635" t="s">
        <v>17</v>
      </c>
      <c r="C2635" t="s">
        <v>12</v>
      </c>
      <c r="D2635">
        <v>1303971</v>
      </c>
      <c r="E2635">
        <v>1305665</v>
      </c>
      <c r="F2635" t="s">
        <v>20</v>
      </c>
      <c r="G2635" t="s">
        <v>4539</v>
      </c>
      <c r="H2635" t="s">
        <v>4540</v>
      </c>
      <c r="I2635" t="s">
        <v>4537</v>
      </c>
      <c r="K2635">
        <v>1695</v>
      </c>
    </row>
    <row r="2636" spans="1:11">
      <c r="A2636" t="s">
        <v>10</v>
      </c>
      <c r="B2636" t="s">
        <v>11</v>
      </c>
      <c r="C2636" t="s">
        <v>12</v>
      </c>
      <c r="D2636">
        <v>1305786</v>
      </c>
      <c r="E2636">
        <v>1306730</v>
      </c>
      <c r="F2636" t="s">
        <v>13</v>
      </c>
      <c r="I2636" t="s">
        <v>4541</v>
      </c>
      <c r="J2636" t="s">
        <v>4542</v>
      </c>
      <c r="K2636">
        <v>945</v>
      </c>
    </row>
    <row r="2637" spans="1:11">
      <c r="A2637" t="s">
        <v>16</v>
      </c>
      <c r="B2637" t="s">
        <v>17</v>
      </c>
      <c r="C2637" t="s">
        <v>12</v>
      </c>
      <c r="D2637">
        <v>1305786</v>
      </c>
      <c r="E2637">
        <v>1306730</v>
      </c>
      <c r="F2637" t="s">
        <v>13</v>
      </c>
      <c r="G2637" t="s">
        <v>4543</v>
      </c>
      <c r="H2637" t="s">
        <v>4544</v>
      </c>
      <c r="I2637" t="s">
        <v>4541</v>
      </c>
      <c r="K2637">
        <v>945</v>
      </c>
    </row>
    <row r="2638" spans="1:11">
      <c r="A2638" t="s">
        <v>10</v>
      </c>
      <c r="B2638" t="s">
        <v>11</v>
      </c>
      <c r="C2638" t="s">
        <v>12</v>
      </c>
      <c r="D2638">
        <v>1306740</v>
      </c>
      <c r="E2638">
        <v>1307294</v>
      </c>
      <c r="F2638" t="s">
        <v>20</v>
      </c>
      <c r="I2638" t="s">
        <v>4545</v>
      </c>
      <c r="J2638" t="s">
        <v>4546</v>
      </c>
      <c r="K2638">
        <v>555</v>
      </c>
    </row>
    <row r="2639" spans="1:11">
      <c r="A2639" t="s">
        <v>16</v>
      </c>
      <c r="B2639" t="s">
        <v>17</v>
      </c>
      <c r="C2639" t="s">
        <v>12</v>
      </c>
      <c r="D2639">
        <v>1306740</v>
      </c>
      <c r="E2639">
        <v>1307294</v>
      </c>
      <c r="F2639" t="s">
        <v>20</v>
      </c>
      <c r="G2639" t="s">
        <v>4547</v>
      </c>
      <c r="H2639" t="s">
        <v>4548</v>
      </c>
      <c r="I2639" t="s">
        <v>4545</v>
      </c>
      <c r="K2639">
        <v>555</v>
      </c>
    </row>
    <row r="2640" spans="1:11">
      <c r="A2640" t="s">
        <v>10</v>
      </c>
      <c r="B2640" t="s">
        <v>11</v>
      </c>
      <c r="C2640" t="s">
        <v>12</v>
      </c>
      <c r="D2640">
        <v>1307573</v>
      </c>
      <c r="E2640">
        <v>1308250</v>
      </c>
      <c r="F2640" t="s">
        <v>13</v>
      </c>
      <c r="I2640" t="s">
        <v>4549</v>
      </c>
      <c r="J2640" t="s">
        <v>4550</v>
      </c>
      <c r="K2640">
        <v>678</v>
      </c>
    </row>
    <row r="2641" spans="1:11">
      <c r="A2641" t="s">
        <v>16</v>
      </c>
      <c r="B2641" t="s">
        <v>17</v>
      </c>
      <c r="C2641" t="s">
        <v>12</v>
      </c>
      <c r="D2641">
        <v>1307573</v>
      </c>
      <c r="E2641">
        <v>1308250</v>
      </c>
      <c r="F2641" t="s">
        <v>13</v>
      </c>
      <c r="G2641" t="s">
        <v>4551</v>
      </c>
      <c r="H2641" t="s">
        <v>19</v>
      </c>
      <c r="I2641" t="s">
        <v>4549</v>
      </c>
      <c r="K2641">
        <v>678</v>
      </c>
    </row>
    <row r="2642" spans="1:11">
      <c r="A2642" t="s">
        <v>10</v>
      </c>
      <c r="B2642" t="s">
        <v>11</v>
      </c>
      <c r="C2642" t="s">
        <v>12</v>
      </c>
      <c r="D2642">
        <v>1308247</v>
      </c>
      <c r="E2642">
        <v>1311636</v>
      </c>
      <c r="F2642" t="s">
        <v>20</v>
      </c>
      <c r="I2642" t="s">
        <v>4552</v>
      </c>
      <c r="J2642" t="s">
        <v>4553</v>
      </c>
      <c r="K2642">
        <v>3390</v>
      </c>
    </row>
    <row r="2643" spans="1:11">
      <c r="A2643" t="s">
        <v>16</v>
      </c>
      <c r="B2643" t="s">
        <v>17</v>
      </c>
      <c r="C2643" t="s">
        <v>12</v>
      </c>
      <c r="D2643">
        <v>1308247</v>
      </c>
      <c r="E2643">
        <v>1311636</v>
      </c>
      <c r="F2643" t="s">
        <v>20</v>
      </c>
      <c r="G2643" t="s">
        <v>4554</v>
      </c>
      <c r="H2643" t="s">
        <v>492</v>
      </c>
      <c r="I2643" t="s">
        <v>4552</v>
      </c>
      <c r="K2643">
        <v>3390</v>
      </c>
    </row>
    <row r="2644" spans="1:11">
      <c r="A2644" t="s">
        <v>10</v>
      </c>
      <c r="B2644" t="s">
        <v>11</v>
      </c>
      <c r="C2644" t="s">
        <v>12</v>
      </c>
      <c r="D2644">
        <v>1311640</v>
      </c>
      <c r="E2644">
        <v>1313097</v>
      </c>
      <c r="F2644" t="s">
        <v>20</v>
      </c>
      <c r="I2644" t="s">
        <v>4555</v>
      </c>
      <c r="J2644" t="s">
        <v>4556</v>
      </c>
      <c r="K2644">
        <v>1458</v>
      </c>
    </row>
    <row r="2645" spans="1:11">
      <c r="A2645" t="s">
        <v>16</v>
      </c>
      <c r="B2645" t="s">
        <v>17</v>
      </c>
      <c r="C2645" t="s">
        <v>12</v>
      </c>
      <c r="D2645">
        <v>1311640</v>
      </c>
      <c r="E2645">
        <v>1313097</v>
      </c>
      <c r="F2645" t="s">
        <v>20</v>
      </c>
      <c r="G2645" t="s">
        <v>4557</v>
      </c>
      <c r="H2645" t="s">
        <v>4558</v>
      </c>
      <c r="I2645" t="s">
        <v>4555</v>
      </c>
      <c r="K2645">
        <v>1458</v>
      </c>
    </row>
    <row r="2646" spans="1:11">
      <c r="A2646" t="s">
        <v>10</v>
      </c>
      <c r="B2646" t="s">
        <v>11</v>
      </c>
      <c r="C2646" t="s">
        <v>12</v>
      </c>
      <c r="D2646">
        <v>1313192</v>
      </c>
      <c r="E2646">
        <v>1313734</v>
      </c>
      <c r="F2646" t="s">
        <v>20</v>
      </c>
      <c r="I2646" t="s">
        <v>4559</v>
      </c>
      <c r="J2646" t="s">
        <v>4560</v>
      </c>
      <c r="K2646">
        <v>543</v>
      </c>
    </row>
    <row r="2647" spans="1:11">
      <c r="A2647" t="s">
        <v>16</v>
      </c>
      <c r="B2647" t="s">
        <v>17</v>
      </c>
      <c r="C2647" t="s">
        <v>12</v>
      </c>
      <c r="D2647">
        <v>1313192</v>
      </c>
      <c r="E2647">
        <v>1313734</v>
      </c>
      <c r="F2647" t="s">
        <v>20</v>
      </c>
      <c r="G2647" t="s">
        <v>4561</v>
      </c>
      <c r="H2647" t="s">
        <v>4562</v>
      </c>
      <c r="I2647" t="s">
        <v>4559</v>
      </c>
      <c r="K2647">
        <v>543</v>
      </c>
    </row>
    <row r="2648" spans="1:11">
      <c r="A2648" t="s">
        <v>10</v>
      </c>
      <c r="B2648" t="s">
        <v>11</v>
      </c>
      <c r="C2648" t="s">
        <v>12</v>
      </c>
      <c r="D2648">
        <v>1313736</v>
      </c>
      <c r="E2648">
        <v>1314347</v>
      </c>
      <c r="F2648" t="s">
        <v>20</v>
      </c>
      <c r="I2648" t="s">
        <v>4563</v>
      </c>
      <c r="J2648" t="s">
        <v>4564</v>
      </c>
      <c r="K2648">
        <v>612</v>
      </c>
    </row>
    <row r="2649" spans="1:11">
      <c r="A2649" t="s">
        <v>16</v>
      </c>
      <c r="B2649" t="s">
        <v>17</v>
      </c>
      <c r="C2649" t="s">
        <v>12</v>
      </c>
      <c r="D2649">
        <v>1313736</v>
      </c>
      <c r="E2649">
        <v>1314347</v>
      </c>
      <c r="F2649" t="s">
        <v>20</v>
      </c>
      <c r="G2649" t="s">
        <v>4565</v>
      </c>
      <c r="H2649" t="s">
        <v>285</v>
      </c>
      <c r="I2649" t="s">
        <v>4563</v>
      </c>
      <c r="K2649">
        <v>612</v>
      </c>
    </row>
    <row r="2650" spans="1:11">
      <c r="A2650" t="s">
        <v>10</v>
      </c>
      <c r="B2650" t="s">
        <v>11</v>
      </c>
      <c r="C2650" t="s">
        <v>12</v>
      </c>
      <c r="D2650">
        <v>1314340</v>
      </c>
      <c r="E2650">
        <v>1315119</v>
      </c>
      <c r="F2650" t="s">
        <v>20</v>
      </c>
      <c r="I2650" t="s">
        <v>4566</v>
      </c>
      <c r="J2650" t="s">
        <v>4567</v>
      </c>
      <c r="K2650">
        <v>780</v>
      </c>
    </row>
    <row r="2651" spans="1:11">
      <c r="A2651" t="s">
        <v>16</v>
      </c>
      <c r="B2651" t="s">
        <v>17</v>
      </c>
      <c r="C2651" t="s">
        <v>12</v>
      </c>
      <c r="D2651">
        <v>1314340</v>
      </c>
      <c r="E2651">
        <v>1315119</v>
      </c>
      <c r="F2651" t="s">
        <v>20</v>
      </c>
      <c r="G2651" t="s">
        <v>4568</v>
      </c>
      <c r="H2651" t="s">
        <v>3840</v>
      </c>
      <c r="I2651" t="s">
        <v>4566</v>
      </c>
      <c r="K2651">
        <v>780</v>
      </c>
    </row>
    <row r="2652" spans="1:11">
      <c r="A2652" t="s">
        <v>10</v>
      </c>
      <c r="B2652" t="s">
        <v>11</v>
      </c>
      <c r="C2652" t="s">
        <v>12</v>
      </c>
      <c r="D2652">
        <v>1315237</v>
      </c>
      <c r="E2652">
        <v>1316181</v>
      </c>
      <c r="F2652" t="s">
        <v>13</v>
      </c>
      <c r="I2652" t="s">
        <v>4569</v>
      </c>
      <c r="J2652" t="s">
        <v>4570</v>
      </c>
      <c r="K2652">
        <v>945</v>
      </c>
    </row>
    <row r="2653" spans="1:11">
      <c r="A2653" t="s">
        <v>16</v>
      </c>
      <c r="B2653" t="s">
        <v>17</v>
      </c>
      <c r="C2653" t="s">
        <v>12</v>
      </c>
      <c r="D2653">
        <v>1315237</v>
      </c>
      <c r="E2653">
        <v>1316181</v>
      </c>
      <c r="F2653" t="s">
        <v>13</v>
      </c>
      <c r="G2653" t="s">
        <v>4571</v>
      </c>
      <c r="H2653" t="s">
        <v>4572</v>
      </c>
      <c r="I2653" t="s">
        <v>4569</v>
      </c>
      <c r="K2653">
        <v>945</v>
      </c>
    </row>
    <row r="2654" spans="1:11">
      <c r="A2654" t="s">
        <v>10</v>
      </c>
      <c r="B2654" t="s">
        <v>11</v>
      </c>
      <c r="C2654" t="s">
        <v>12</v>
      </c>
      <c r="D2654">
        <v>1316178</v>
      </c>
      <c r="E2654">
        <v>1316744</v>
      </c>
      <c r="F2654" t="s">
        <v>13</v>
      </c>
      <c r="I2654" t="s">
        <v>4573</v>
      </c>
      <c r="J2654" t="s">
        <v>4574</v>
      </c>
      <c r="K2654">
        <v>567</v>
      </c>
    </row>
    <row r="2655" spans="1:11">
      <c r="A2655" t="s">
        <v>16</v>
      </c>
      <c r="B2655" t="s">
        <v>17</v>
      </c>
      <c r="C2655" t="s">
        <v>12</v>
      </c>
      <c r="D2655">
        <v>1316178</v>
      </c>
      <c r="E2655">
        <v>1316744</v>
      </c>
      <c r="F2655" t="s">
        <v>13</v>
      </c>
      <c r="G2655" t="s">
        <v>4575</v>
      </c>
      <c r="H2655" t="s">
        <v>19</v>
      </c>
      <c r="I2655" t="s">
        <v>4573</v>
      </c>
      <c r="K2655">
        <v>567</v>
      </c>
    </row>
    <row r="2656" spans="1:11">
      <c r="A2656" t="s">
        <v>10</v>
      </c>
      <c r="B2656" t="s">
        <v>11</v>
      </c>
      <c r="C2656" t="s">
        <v>12</v>
      </c>
      <c r="D2656">
        <v>1316744</v>
      </c>
      <c r="E2656">
        <v>1318024</v>
      </c>
      <c r="F2656" t="s">
        <v>13</v>
      </c>
      <c r="I2656" t="s">
        <v>4576</v>
      </c>
      <c r="J2656" t="s">
        <v>4577</v>
      </c>
      <c r="K2656">
        <v>1281</v>
      </c>
    </row>
    <row r="2657" spans="1:11">
      <c r="A2657" t="s">
        <v>16</v>
      </c>
      <c r="B2657" t="s">
        <v>17</v>
      </c>
      <c r="C2657" t="s">
        <v>12</v>
      </c>
      <c r="D2657">
        <v>1316744</v>
      </c>
      <c r="E2657">
        <v>1318024</v>
      </c>
      <c r="F2657" t="s">
        <v>13</v>
      </c>
      <c r="G2657" t="s">
        <v>4578</v>
      </c>
      <c r="H2657" t="s">
        <v>3924</v>
      </c>
      <c r="I2657" t="s">
        <v>4576</v>
      </c>
      <c r="K2657">
        <v>1281</v>
      </c>
    </row>
    <row r="2658" spans="1:11">
      <c r="A2658" t="s">
        <v>10</v>
      </c>
      <c r="B2658" t="s">
        <v>11</v>
      </c>
      <c r="C2658" t="s">
        <v>12</v>
      </c>
      <c r="D2658">
        <v>1318024</v>
      </c>
      <c r="E2658">
        <v>1318632</v>
      </c>
      <c r="F2658" t="s">
        <v>13</v>
      </c>
      <c r="I2658" t="s">
        <v>4579</v>
      </c>
      <c r="J2658" t="s">
        <v>4580</v>
      </c>
      <c r="K2658">
        <v>609</v>
      </c>
    </row>
    <row r="2659" spans="1:11">
      <c r="A2659" t="s">
        <v>16</v>
      </c>
      <c r="B2659" t="s">
        <v>17</v>
      </c>
      <c r="C2659" t="s">
        <v>12</v>
      </c>
      <c r="D2659">
        <v>1318024</v>
      </c>
      <c r="E2659">
        <v>1318632</v>
      </c>
      <c r="F2659" t="s">
        <v>13</v>
      </c>
      <c r="G2659" t="s">
        <v>4581</v>
      </c>
      <c r="H2659" t="s">
        <v>4582</v>
      </c>
      <c r="I2659" t="s">
        <v>4579</v>
      </c>
      <c r="K2659">
        <v>609</v>
      </c>
    </row>
    <row r="2660" spans="1:11">
      <c r="A2660" t="s">
        <v>10</v>
      </c>
      <c r="B2660" t="s">
        <v>11</v>
      </c>
      <c r="C2660" t="s">
        <v>12</v>
      </c>
      <c r="D2660">
        <v>1318656</v>
      </c>
      <c r="E2660">
        <v>1318910</v>
      </c>
      <c r="F2660" t="s">
        <v>13</v>
      </c>
      <c r="I2660" t="s">
        <v>4583</v>
      </c>
      <c r="J2660" t="s">
        <v>4584</v>
      </c>
      <c r="K2660">
        <v>255</v>
      </c>
    </row>
    <row r="2661" spans="1:11">
      <c r="A2661" t="s">
        <v>16</v>
      </c>
      <c r="B2661" t="s">
        <v>17</v>
      </c>
      <c r="C2661" t="s">
        <v>12</v>
      </c>
      <c r="D2661">
        <v>1318656</v>
      </c>
      <c r="E2661">
        <v>1318910</v>
      </c>
      <c r="F2661" t="s">
        <v>13</v>
      </c>
      <c r="G2661" t="s">
        <v>4585</v>
      </c>
      <c r="H2661" t="s">
        <v>19</v>
      </c>
      <c r="I2661" t="s">
        <v>4583</v>
      </c>
      <c r="K2661">
        <v>255</v>
      </c>
    </row>
    <row r="2662" spans="1:11">
      <c r="A2662" t="s">
        <v>10</v>
      </c>
      <c r="B2662" t="s">
        <v>11</v>
      </c>
      <c r="C2662" t="s">
        <v>12</v>
      </c>
      <c r="D2662">
        <v>1318907</v>
      </c>
      <c r="E2662">
        <v>1319293</v>
      </c>
      <c r="F2662" t="s">
        <v>20</v>
      </c>
      <c r="I2662" t="s">
        <v>4586</v>
      </c>
      <c r="J2662" t="s">
        <v>4587</v>
      </c>
      <c r="K2662">
        <v>387</v>
      </c>
    </row>
    <row r="2663" spans="1:11">
      <c r="A2663" t="s">
        <v>16</v>
      </c>
      <c r="B2663" t="s">
        <v>17</v>
      </c>
      <c r="C2663" t="s">
        <v>12</v>
      </c>
      <c r="D2663">
        <v>1318907</v>
      </c>
      <c r="E2663">
        <v>1319293</v>
      </c>
      <c r="F2663" t="s">
        <v>20</v>
      </c>
      <c r="G2663" t="s">
        <v>4588</v>
      </c>
      <c r="H2663" t="s">
        <v>4589</v>
      </c>
      <c r="I2663" t="s">
        <v>4586</v>
      </c>
      <c r="K2663">
        <v>387</v>
      </c>
    </row>
    <row r="2664" spans="1:11">
      <c r="A2664" t="s">
        <v>10</v>
      </c>
      <c r="B2664" t="s">
        <v>11</v>
      </c>
      <c r="C2664" t="s">
        <v>12</v>
      </c>
      <c r="D2664">
        <v>1319370</v>
      </c>
      <c r="E2664">
        <v>1320311</v>
      </c>
      <c r="F2664" t="s">
        <v>13</v>
      </c>
      <c r="I2664" t="s">
        <v>4590</v>
      </c>
      <c r="J2664" t="s">
        <v>4591</v>
      </c>
      <c r="K2664">
        <v>942</v>
      </c>
    </row>
    <row r="2665" spans="1:11">
      <c r="A2665" t="s">
        <v>16</v>
      </c>
      <c r="B2665" t="s">
        <v>17</v>
      </c>
      <c r="C2665" t="s">
        <v>12</v>
      </c>
      <c r="D2665">
        <v>1319370</v>
      </c>
      <c r="E2665">
        <v>1320311</v>
      </c>
      <c r="F2665" t="s">
        <v>13</v>
      </c>
      <c r="G2665" t="s">
        <v>4592</v>
      </c>
      <c r="H2665" t="s">
        <v>854</v>
      </c>
      <c r="I2665" t="s">
        <v>4590</v>
      </c>
      <c r="K2665">
        <v>942</v>
      </c>
    </row>
    <row r="2666" spans="1:11">
      <c r="A2666" t="s">
        <v>10</v>
      </c>
      <c r="B2666" t="s">
        <v>11</v>
      </c>
      <c r="C2666" t="s">
        <v>12</v>
      </c>
      <c r="D2666">
        <v>1320367</v>
      </c>
      <c r="E2666">
        <v>1321014</v>
      </c>
      <c r="F2666" t="s">
        <v>13</v>
      </c>
      <c r="I2666" t="s">
        <v>4593</v>
      </c>
      <c r="J2666" t="s">
        <v>4594</v>
      </c>
      <c r="K2666">
        <v>648</v>
      </c>
    </row>
    <row r="2667" spans="1:11">
      <c r="A2667" t="s">
        <v>16</v>
      </c>
      <c r="B2667" t="s">
        <v>17</v>
      </c>
      <c r="C2667" t="s">
        <v>12</v>
      </c>
      <c r="D2667">
        <v>1320367</v>
      </c>
      <c r="E2667">
        <v>1321014</v>
      </c>
      <c r="F2667" t="s">
        <v>13</v>
      </c>
      <c r="G2667" t="s">
        <v>4595</v>
      </c>
      <c r="H2667" t="s">
        <v>4596</v>
      </c>
      <c r="I2667" t="s">
        <v>4593</v>
      </c>
      <c r="K2667">
        <v>648</v>
      </c>
    </row>
    <row r="2668" spans="1:11">
      <c r="A2668" t="s">
        <v>10</v>
      </c>
      <c r="B2668" t="s">
        <v>11</v>
      </c>
      <c r="C2668" t="s">
        <v>12</v>
      </c>
      <c r="D2668">
        <v>1321011</v>
      </c>
      <c r="E2668">
        <v>1323512</v>
      </c>
      <c r="F2668" t="s">
        <v>20</v>
      </c>
      <c r="I2668" t="s">
        <v>4597</v>
      </c>
      <c r="J2668" t="s">
        <v>4598</v>
      </c>
      <c r="K2668">
        <v>2502</v>
      </c>
    </row>
    <row r="2669" spans="1:11">
      <c r="A2669" t="s">
        <v>16</v>
      </c>
      <c r="B2669" t="s">
        <v>17</v>
      </c>
      <c r="C2669" t="s">
        <v>12</v>
      </c>
      <c r="D2669">
        <v>1321011</v>
      </c>
      <c r="E2669">
        <v>1323512</v>
      </c>
      <c r="F2669" t="s">
        <v>20</v>
      </c>
      <c r="G2669" t="s">
        <v>4599</v>
      </c>
      <c r="H2669" t="s">
        <v>1483</v>
      </c>
      <c r="I2669" t="s">
        <v>4597</v>
      </c>
      <c r="K2669">
        <v>2502</v>
      </c>
    </row>
    <row r="2670" spans="1:11">
      <c r="A2670" t="s">
        <v>10</v>
      </c>
      <c r="B2670" t="s">
        <v>11</v>
      </c>
      <c r="C2670" t="s">
        <v>12</v>
      </c>
      <c r="D2670">
        <v>1323628</v>
      </c>
      <c r="E2670">
        <v>1325022</v>
      </c>
      <c r="F2670" t="s">
        <v>20</v>
      </c>
      <c r="I2670" t="s">
        <v>4600</v>
      </c>
      <c r="J2670" t="s">
        <v>4601</v>
      </c>
      <c r="K2670">
        <v>1395</v>
      </c>
    </row>
    <row r="2671" spans="1:11">
      <c r="A2671" t="s">
        <v>16</v>
      </c>
      <c r="B2671" t="s">
        <v>17</v>
      </c>
      <c r="C2671" t="s">
        <v>12</v>
      </c>
      <c r="D2671">
        <v>1323628</v>
      </c>
      <c r="E2671">
        <v>1325022</v>
      </c>
      <c r="F2671" t="s">
        <v>20</v>
      </c>
      <c r="G2671" t="s">
        <v>4602</v>
      </c>
      <c r="H2671" t="s">
        <v>4603</v>
      </c>
      <c r="I2671" t="s">
        <v>4600</v>
      </c>
      <c r="K2671">
        <v>1395</v>
      </c>
    </row>
    <row r="2672" spans="1:11">
      <c r="A2672" t="s">
        <v>10</v>
      </c>
      <c r="B2672" t="s">
        <v>11</v>
      </c>
      <c r="C2672" t="s">
        <v>12</v>
      </c>
      <c r="D2672">
        <v>1325053</v>
      </c>
      <c r="E2672">
        <v>1326831</v>
      </c>
      <c r="F2672" t="s">
        <v>20</v>
      </c>
      <c r="I2672" t="s">
        <v>4604</v>
      </c>
      <c r="J2672" t="s">
        <v>4605</v>
      </c>
      <c r="K2672">
        <v>1779</v>
      </c>
    </row>
    <row r="2673" spans="1:11">
      <c r="A2673" t="s">
        <v>16</v>
      </c>
      <c r="B2673" t="s">
        <v>17</v>
      </c>
      <c r="C2673" t="s">
        <v>12</v>
      </c>
      <c r="D2673">
        <v>1325053</v>
      </c>
      <c r="E2673">
        <v>1326831</v>
      </c>
      <c r="F2673" t="s">
        <v>20</v>
      </c>
      <c r="G2673" t="s">
        <v>4606</v>
      </c>
      <c r="H2673" t="s">
        <v>4607</v>
      </c>
      <c r="I2673" t="s">
        <v>4604</v>
      </c>
      <c r="K2673">
        <v>1779</v>
      </c>
    </row>
    <row r="2674" spans="1:11">
      <c r="A2674" t="s">
        <v>10</v>
      </c>
      <c r="B2674" t="s">
        <v>11</v>
      </c>
      <c r="C2674" t="s">
        <v>12</v>
      </c>
      <c r="D2674">
        <v>1326861</v>
      </c>
      <c r="E2674">
        <v>1327847</v>
      </c>
      <c r="F2674" t="s">
        <v>20</v>
      </c>
      <c r="I2674" t="s">
        <v>4608</v>
      </c>
      <c r="J2674" t="s">
        <v>4609</v>
      </c>
      <c r="K2674">
        <v>987</v>
      </c>
    </row>
    <row r="2675" spans="1:11">
      <c r="A2675" t="s">
        <v>16</v>
      </c>
      <c r="B2675" t="s">
        <v>17</v>
      </c>
      <c r="C2675" t="s">
        <v>12</v>
      </c>
      <c r="D2675">
        <v>1326861</v>
      </c>
      <c r="E2675">
        <v>1327847</v>
      </c>
      <c r="F2675" t="s">
        <v>20</v>
      </c>
      <c r="G2675" t="s">
        <v>4610</v>
      </c>
      <c r="H2675" t="s">
        <v>4611</v>
      </c>
      <c r="I2675" t="s">
        <v>4608</v>
      </c>
      <c r="K2675">
        <v>987</v>
      </c>
    </row>
    <row r="2676" spans="1:11">
      <c r="A2676" t="s">
        <v>10</v>
      </c>
      <c r="B2676" t="s">
        <v>11</v>
      </c>
      <c r="C2676" t="s">
        <v>12</v>
      </c>
      <c r="D2676">
        <v>1327943</v>
      </c>
      <c r="E2676">
        <v>1328479</v>
      </c>
      <c r="F2676" t="s">
        <v>13</v>
      </c>
      <c r="I2676" t="s">
        <v>4612</v>
      </c>
      <c r="J2676" t="s">
        <v>4613</v>
      </c>
      <c r="K2676">
        <v>537</v>
      </c>
    </row>
    <row r="2677" spans="1:11">
      <c r="A2677" t="s">
        <v>16</v>
      </c>
      <c r="B2677" t="s">
        <v>17</v>
      </c>
      <c r="C2677" t="s">
        <v>12</v>
      </c>
      <c r="D2677">
        <v>1327943</v>
      </c>
      <c r="E2677">
        <v>1328479</v>
      </c>
      <c r="F2677" t="s">
        <v>13</v>
      </c>
      <c r="G2677" t="s">
        <v>4614</v>
      </c>
      <c r="H2677" t="s">
        <v>19</v>
      </c>
      <c r="I2677" t="s">
        <v>4612</v>
      </c>
      <c r="K2677">
        <v>537</v>
      </c>
    </row>
    <row r="2678" spans="1:11">
      <c r="A2678" t="s">
        <v>10</v>
      </c>
      <c r="B2678" t="s">
        <v>11</v>
      </c>
      <c r="C2678" t="s">
        <v>12</v>
      </c>
      <c r="D2678">
        <v>1328652</v>
      </c>
      <c r="E2678">
        <v>1329644</v>
      </c>
      <c r="F2678" t="s">
        <v>13</v>
      </c>
      <c r="I2678" t="s">
        <v>4615</v>
      </c>
      <c r="J2678" t="s">
        <v>4616</v>
      </c>
      <c r="K2678">
        <v>993</v>
      </c>
    </row>
    <row r="2679" spans="1:11">
      <c r="A2679" t="s">
        <v>16</v>
      </c>
      <c r="B2679" t="s">
        <v>17</v>
      </c>
      <c r="C2679" t="s">
        <v>12</v>
      </c>
      <c r="D2679">
        <v>1328652</v>
      </c>
      <c r="E2679">
        <v>1329644</v>
      </c>
      <c r="F2679" t="s">
        <v>13</v>
      </c>
      <c r="G2679" t="s">
        <v>4617</v>
      </c>
      <c r="H2679" t="s">
        <v>4618</v>
      </c>
      <c r="I2679" t="s">
        <v>4615</v>
      </c>
      <c r="K2679">
        <v>993</v>
      </c>
    </row>
    <row r="2680" spans="1:11">
      <c r="A2680" t="s">
        <v>10</v>
      </c>
      <c r="B2680" t="s">
        <v>565</v>
      </c>
      <c r="C2680" t="s">
        <v>12</v>
      </c>
      <c r="D2680">
        <v>1329745</v>
      </c>
      <c r="E2680">
        <v>1329819</v>
      </c>
      <c r="F2680" t="s">
        <v>13</v>
      </c>
      <c r="I2680" t="s">
        <v>4619</v>
      </c>
      <c r="J2680" t="s">
        <v>4620</v>
      </c>
      <c r="K2680">
        <v>75</v>
      </c>
    </row>
    <row r="2681" spans="1:11">
      <c r="A2681" t="s">
        <v>565</v>
      </c>
      <c r="C2681" t="s">
        <v>12</v>
      </c>
      <c r="D2681">
        <v>1329745</v>
      </c>
      <c r="E2681">
        <v>1329819</v>
      </c>
      <c r="F2681" t="s">
        <v>13</v>
      </c>
      <c r="H2681" t="s">
        <v>4621</v>
      </c>
      <c r="I2681" t="s">
        <v>4619</v>
      </c>
      <c r="J2681" t="s">
        <v>4622</v>
      </c>
      <c r="K2681">
        <v>75</v>
      </c>
    </row>
    <row r="2682" spans="1:11">
      <c r="A2682" t="s">
        <v>10</v>
      </c>
      <c r="B2682" t="s">
        <v>11</v>
      </c>
      <c r="C2682" t="s">
        <v>12</v>
      </c>
      <c r="D2682">
        <v>1329984</v>
      </c>
      <c r="E2682">
        <v>1330583</v>
      </c>
      <c r="F2682" t="s">
        <v>20</v>
      </c>
      <c r="I2682" t="s">
        <v>4623</v>
      </c>
      <c r="J2682" t="s">
        <v>4624</v>
      </c>
      <c r="K2682">
        <v>600</v>
      </c>
    </row>
    <row r="2683" spans="1:11">
      <c r="A2683" t="s">
        <v>16</v>
      </c>
      <c r="B2683" t="s">
        <v>17</v>
      </c>
      <c r="C2683" t="s">
        <v>12</v>
      </c>
      <c r="D2683">
        <v>1329984</v>
      </c>
      <c r="E2683">
        <v>1330583</v>
      </c>
      <c r="F2683" t="s">
        <v>20</v>
      </c>
      <c r="G2683" t="s">
        <v>4625</v>
      </c>
      <c r="H2683" t="s">
        <v>19</v>
      </c>
      <c r="I2683" t="s">
        <v>4623</v>
      </c>
      <c r="K2683">
        <v>600</v>
      </c>
    </row>
    <row r="2684" spans="1:11">
      <c r="A2684" t="s">
        <v>10</v>
      </c>
      <c r="B2684" t="s">
        <v>11</v>
      </c>
      <c r="C2684" t="s">
        <v>12</v>
      </c>
      <c r="D2684">
        <v>1330755</v>
      </c>
      <c r="E2684">
        <v>1331315</v>
      </c>
      <c r="F2684" t="s">
        <v>20</v>
      </c>
      <c r="I2684" t="s">
        <v>4626</v>
      </c>
      <c r="J2684" t="s">
        <v>4627</v>
      </c>
      <c r="K2684">
        <v>561</v>
      </c>
    </row>
    <row r="2685" spans="1:11">
      <c r="A2685" t="s">
        <v>16</v>
      </c>
      <c r="B2685" t="s">
        <v>17</v>
      </c>
      <c r="C2685" t="s">
        <v>12</v>
      </c>
      <c r="D2685">
        <v>1330755</v>
      </c>
      <c r="E2685">
        <v>1331315</v>
      </c>
      <c r="F2685" t="s">
        <v>20</v>
      </c>
      <c r="G2685" t="s">
        <v>4628</v>
      </c>
      <c r="H2685" t="s">
        <v>19</v>
      </c>
      <c r="I2685" t="s">
        <v>4626</v>
      </c>
      <c r="K2685">
        <v>561</v>
      </c>
    </row>
    <row r="2686" spans="1:11">
      <c r="A2686" t="s">
        <v>10</v>
      </c>
      <c r="B2686" t="s">
        <v>11</v>
      </c>
      <c r="C2686" t="s">
        <v>12</v>
      </c>
      <c r="D2686">
        <v>1331695</v>
      </c>
      <c r="E2686">
        <v>1331937</v>
      </c>
      <c r="F2686" t="s">
        <v>20</v>
      </c>
      <c r="I2686" t="s">
        <v>4629</v>
      </c>
      <c r="J2686" t="s">
        <v>4630</v>
      </c>
      <c r="K2686">
        <v>243</v>
      </c>
    </row>
    <row r="2687" spans="1:11">
      <c r="A2687" t="s">
        <v>16</v>
      </c>
      <c r="B2687" t="s">
        <v>17</v>
      </c>
      <c r="C2687" t="s">
        <v>12</v>
      </c>
      <c r="D2687">
        <v>1331695</v>
      </c>
      <c r="E2687">
        <v>1331937</v>
      </c>
      <c r="F2687" t="s">
        <v>20</v>
      </c>
      <c r="G2687" t="s">
        <v>4631</v>
      </c>
      <c r="H2687" t="s">
        <v>4632</v>
      </c>
      <c r="I2687" t="s">
        <v>4629</v>
      </c>
      <c r="K2687">
        <v>243</v>
      </c>
    </row>
    <row r="2688" spans="1:11">
      <c r="A2688" t="s">
        <v>10</v>
      </c>
      <c r="B2688" t="s">
        <v>11</v>
      </c>
      <c r="C2688" t="s">
        <v>12</v>
      </c>
      <c r="D2688">
        <v>1331927</v>
      </c>
      <c r="E2688">
        <v>1332244</v>
      </c>
      <c r="F2688" t="s">
        <v>20</v>
      </c>
      <c r="I2688" t="s">
        <v>4633</v>
      </c>
      <c r="J2688" t="s">
        <v>4634</v>
      </c>
      <c r="K2688">
        <v>318</v>
      </c>
    </row>
    <row r="2689" spans="1:11">
      <c r="A2689" t="s">
        <v>16</v>
      </c>
      <c r="B2689" t="s">
        <v>17</v>
      </c>
      <c r="C2689" t="s">
        <v>12</v>
      </c>
      <c r="D2689">
        <v>1331927</v>
      </c>
      <c r="E2689">
        <v>1332244</v>
      </c>
      <c r="F2689" t="s">
        <v>20</v>
      </c>
      <c r="G2689" t="s">
        <v>4635</v>
      </c>
      <c r="H2689" t="s">
        <v>4636</v>
      </c>
      <c r="I2689" t="s">
        <v>4633</v>
      </c>
      <c r="K2689">
        <v>318</v>
      </c>
    </row>
    <row r="2690" spans="1:11">
      <c r="A2690" t="s">
        <v>10</v>
      </c>
      <c r="B2690" t="s">
        <v>11</v>
      </c>
      <c r="C2690" t="s">
        <v>12</v>
      </c>
      <c r="D2690">
        <v>1332487</v>
      </c>
      <c r="E2690">
        <v>1333875</v>
      </c>
      <c r="F2690" t="s">
        <v>13</v>
      </c>
      <c r="I2690" t="s">
        <v>4637</v>
      </c>
      <c r="J2690" t="s">
        <v>4638</v>
      </c>
      <c r="K2690">
        <v>1389</v>
      </c>
    </row>
    <row r="2691" spans="1:11">
      <c r="A2691" t="s">
        <v>16</v>
      </c>
      <c r="B2691" t="s">
        <v>17</v>
      </c>
      <c r="C2691" t="s">
        <v>12</v>
      </c>
      <c r="D2691">
        <v>1332487</v>
      </c>
      <c r="E2691">
        <v>1333875</v>
      </c>
      <c r="F2691" t="s">
        <v>13</v>
      </c>
      <c r="G2691" t="s">
        <v>4639</v>
      </c>
      <c r="H2691" t="s">
        <v>4640</v>
      </c>
      <c r="I2691" t="s">
        <v>4637</v>
      </c>
      <c r="K2691">
        <v>1389</v>
      </c>
    </row>
    <row r="2692" spans="1:11">
      <c r="A2692" t="s">
        <v>10</v>
      </c>
      <c r="B2692" t="s">
        <v>487</v>
      </c>
      <c r="C2692" t="s">
        <v>12</v>
      </c>
      <c r="D2692">
        <v>1334218</v>
      </c>
      <c r="E2692">
        <v>1334830</v>
      </c>
      <c r="F2692" t="s">
        <v>13</v>
      </c>
      <c r="I2692" t="s">
        <v>4641</v>
      </c>
      <c r="J2692" t="s">
        <v>489</v>
      </c>
      <c r="K2692">
        <v>613</v>
      </c>
    </row>
    <row r="2693" spans="1:11">
      <c r="A2693" t="s">
        <v>16</v>
      </c>
      <c r="B2693" t="s">
        <v>491</v>
      </c>
      <c r="C2693" t="s">
        <v>12</v>
      </c>
      <c r="D2693">
        <v>1334218</v>
      </c>
      <c r="E2693">
        <v>1334830</v>
      </c>
      <c r="F2693" t="s">
        <v>13</v>
      </c>
      <c r="H2693" t="s">
        <v>19</v>
      </c>
      <c r="I2693" t="s">
        <v>4641</v>
      </c>
      <c r="J2693" t="s">
        <v>489</v>
      </c>
      <c r="K2693">
        <v>613</v>
      </c>
    </row>
    <row r="2694" spans="1:11">
      <c r="A2694" t="s">
        <v>10</v>
      </c>
      <c r="B2694" t="s">
        <v>11</v>
      </c>
      <c r="C2694" t="s">
        <v>12</v>
      </c>
      <c r="D2694">
        <v>1334830</v>
      </c>
      <c r="E2694">
        <v>1335900</v>
      </c>
      <c r="F2694" t="s">
        <v>13</v>
      </c>
      <c r="I2694" t="s">
        <v>4643</v>
      </c>
      <c r="J2694" t="s">
        <v>4644</v>
      </c>
      <c r="K2694">
        <v>1071</v>
      </c>
    </row>
    <row r="2695" spans="1:11">
      <c r="A2695" t="s">
        <v>16</v>
      </c>
      <c r="B2695" t="s">
        <v>17</v>
      </c>
      <c r="C2695" t="s">
        <v>12</v>
      </c>
      <c r="D2695">
        <v>1334830</v>
      </c>
      <c r="E2695">
        <v>1335900</v>
      </c>
      <c r="F2695" t="s">
        <v>13</v>
      </c>
      <c r="G2695" t="s">
        <v>4645</v>
      </c>
      <c r="H2695" t="s">
        <v>4646</v>
      </c>
      <c r="I2695" t="s">
        <v>4643</v>
      </c>
      <c r="K2695">
        <v>1071</v>
      </c>
    </row>
    <row r="2696" spans="1:11">
      <c r="A2696" t="s">
        <v>10</v>
      </c>
      <c r="B2696" t="s">
        <v>11</v>
      </c>
      <c r="C2696" t="s">
        <v>12</v>
      </c>
      <c r="D2696">
        <v>1336205</v>
      </c>
      <c r="E2696">
        <v>1337854</v>
      </c>
      <c r="F2696" t="s">
        <v>20</v>
      </c>
      <c r="I2696" t="s">
        <v>4647</v>
      </c>
      <c r="J2696" t="s">
        <v>4648</v>
      </c>
      <c r="K2696">
        <v>1650</v>
      </c>
    </row>
    <row r="2697" spans="1:11">
      <c r="A2697" t="s">
        <v>16</v>
      </c>
      <c r="B2697" t="s">
        <v>17</v>
      </c>
      <c r="C2697" t="s">
        <v>12</v>
      </c>
      <c r="D2697">
        <v>1336205</v>
      </c>
      <c r="E2697">
        <v>1337854</v>
      </c>
      <c r="F2697" t="s">
        <v>20</v>
      </c>
      <c r="G2697" t="s">
        <v>4649</v>
      </c>
      <c r="H2697" t="s">
        <v>4650</v>
      </c>
      <c r="I2697" t="s">
        <v>4647</v>
      </c>
      <c r="K2697">
        <v>1650</v>
      </c>
    </row>
    <row r="2698" spans="1:11">
      <c r="A2698" t="s">
        <v>10</v>
      </c>
      <c r="B2698" t="s">
        <v>11</v>
      </c>
      <c r="C2698" t="s">
        <v>12</v>
      </c>
      <c r="D2698">
        <v>1337851</v>
      </c>
      <c r="E2698">
        <v>1339059</v>
      </c>
      <c r="F2698" t="s">
        <v>20</v>
      </c>
      <c r="I2698" t="s">
        <v>4651</v>
      </c>
      <c r="J2698" t="s">
        <v>4652</v>
      </c>
      <c r="K2698">
        <v>1209</v>
      </c>
    </row>
    <row r="2699" spans="1:11">
      <c r="A2699" t="s">
        <v>16</v>
      </c>
      <c r="B2699" t="s">
        <v>17</v>
      </c>
      <c r="C2699" t="s">
        <v>12</v>
      </c>
      <c r="D2699">
        <v>1337851</v>
      </c>
      <c r="E2699">
        <v>1339059</v>
      </c>
      <c r="F2699" t="s">
        <v>20</v>
      </c>
      <c r="G2699" t="s">
        <v>4653</v>
      </c>
      <c r="H2699" t="s">
        <v>186</v>
      </c>
      <c r="I2699" t="s">
        <v>4651</v>
      </c>
      <c r="K2699">
        <v>1209</v>
      </c>
    </row>
    <row r="2700" spans="1:11">
      <c r="A2700" t="s">
        <v>10</v>
      </c>
      <c r="B2700" t="s">
        <v>11</v>
      </c>
      <c r="C2700" t="s">
        <v>12</v>
      </c>
      <c r="D2700">
        <v>1339120</v>
      </c>
      <c r="E2700">
        <v>1340234</v>
      </c>
      <c r="F2700" t="s">
        <v>20</v>
      </c>
      <c r="I2700" t="s">
        <v>4654</v>
      </c>
      <c r="J2700" t="s">
        <v>4655</v>
      </c>
      <c r="K2700">
        <v>1115</v>
      </c>
    </row>
    <row r="2701" spans="1:11">
      <c r="A2701" t="s">
        <v>16</v>
      </c>
      <c r="B2701" t="s">
        <v>17</v>
      </c>
      <c r="C2701" t="s">
        <v>12</v>
      </c>
      <c r="D2701">
        <v>1339120</v>
      </c>
      <c r="E2701">
        <v>1340234</v>
      </c>
      <c r="F2701" t="s">
        <v>20</v>
      </c>
      <c r="G2701" t="s">
        <v>4656</v>
      </c>
      <c r="H2701" t="s">
        <v>4657</v>
      </c>
      <c r="I2701" t="s">
        <v>4654</v>
      </c>
      <c r="J2701" t="s">
        <v>1434</v>
      </c>
      <c r="K2701">
        <v>1116</v>
      </c>
    </row>
    <row r="2702" spans="1:11">
      <c r="A2702" t="s">
        <v>10</v>
      </c>
      <c r="B2702" t="s">
        <v>11</v>
      </c>
      <c r="C2702" t="s">
        <v>12</v>
      </c>
      <c r="D2702">
        <v>1341832</v>
      </c>
      <c r="E2702">
        <v>1342596</v>
      </c>
      <c r="F2702" t="s">
        <v>20</v>
      </c>
      <c r="I2702" t="s">
        <v>4658</v>
      </c>
      <c r="J2702" t="s">
        <v>4659</v>
      </c>
      <c r="K2702">
        <v>765</v>
      </c>
    </row>
    <row r="2703" spans="1:11">
      <c r="A2703" t="s">
        <v>16</v>
      </c>
      <c r="B2703" t="s">
        <v>17</v>
      </c>
      <c r="C2703" t="s">
        <v>12</v>
      </c>
      <c r="D2703">
        <v>1341832</v>
      </c>
      <c r="E2703">
        <v>1342596</v>
      </c>
      <c r="F2703" t="s">
        <v>20</v>
      </c>
      <c r="G2703" t="s">
        <v>4660</v>
      </c>
      <c r="H2703" t="s">
        <v>19</v>
      </c>
      <c r="I2703" t="s">
        <v>4658</v>
      </c>
      <c r="K2703">
        <v>765</v>
      </c>
    </row>
    <row r="2704" spans="1:11">
      <c r="A2704" t="s">
        <v>10</v>
      </c>
      <c r="B2704" t="s">
        <v>11</v>
      </c>
      <c r="C2704" t="s">
        <v>12</v>
      </c>
      <c r="D2704">
        <v>1342659</v>
      </c>
      <c r="E2704">
        <v>1343764</v>
      </c>
      <c r="F2704" t="s">
        <v>13</v>
      </c>
      <c r="I2704" t="s">
        <v>4661</v>
      </c>
      <c r="J2704" t="s">
        <v>4662</v>
      </c>
      <c r="K2704">
        <v>1106</v>
      </c>
    </row>
    <row r="2705" spans="1:12">
      <c r="A2705" t="s">
        <v>16</v>
      </c>
      <c r="B2705" t="s">
        <v>17</v>
      </c>
      <c r="C2705" t="s">
        <v>12</v>
      </c>
      <c r="D2705">
        <v>1342659</v>
      </c>
      <c r="E2705">
        <v>1343764</v>
      </c>
      <c r="F2705" t="s">
        <v>13</v>
      </c>
      <c r="G2705" t="s">
        <v>4663</v>
      </c>
      <c r="H2705" t="s">
        <v>4664</v>
      </c>
      <c r="I2705" t="s">
        <v>4661</v>
      </c>
      <c r="J2705" t="s">
        <v>1434</v>
      </c>
      <c r="K2705">
        <v>1107</v>
      </c>
    </row>
    <row r="2706" spans="1:12">
      <c r="A2706" t="s">
        <v>10</v>
      </c>
      <c r="B2706" t="s">
        <v>11</v>
      </c>
      <c r="C2706" t="s">
        <v>12</v>
      </c>
      <c r="D2706">
        <v>1344242</v>
      </c>
      <c r="E2706">
        <v>1350481</v>
      </c>
      <c r="F2706" t="s">
        <v>20</v>
      </c>
      <c r="I2706" t="s">
        <v>4665</v>
      </c>
      <c r="K2706">
        <v>6240</v>
      </c>
    </row>
    <row r="2707" spans="1:12">
      <c r="A2707" t="s">
        <v>16</v>
      </c>
      <c r="B2707" t="s">
        <v>17</v>
      </c>
      <c r="C2707" t="s">
        <v>12</v>
      </c>
      <c r="D2707">
        <v>1344242</v>
      </c>
      <c r="E2707">
        <v>1350481</v>
      </c>
      <c r="F2707" t="s">
        <v>20</v>
      </c>
      <c r="G2707" t="s">
        <v>4666</v>
      </c>
      <c r="H2707" t="s">
        <v>19</v>
      </c>
      <c r="I2707" t="s">
        <v>4665</v>
      </c>
      <c r="K2707">
        <v>6240</v>
      </c>
    </row>
    <row r="2708" spans="1:12">
      <c r="A2708" t="s">
        <v>10</v>
      </c>
      <c r="B2708" t="s">
        <v>487</v>
      </c>
      <c r="C2708" t="s">
        <v>12</v>
      </c>
      <c r="D2708">
        <v>1350831</v>
      </c>
      <c r="E2708">
        <v>1351901</v>
      </c>
      <c r="F2708" t="s">
        <v>13</v>
      </c>
      <c r="I2708" t="s">
        <v>4667</v>
      </c>
      <c r="J2708" t="s">
        <v>489</v>
      </c>
      <c r="K2708">
        <v>1071</v>
      </c>
    </row>
    <row r="2709" spans="1:12">
      <c r="A2709" t="s">
        <v>16</v>
      </c>
      <c r="B2709" t="s">
        <v>491</v>
      </c>
      <c r="C2709" t="s">
        <v>12</v>
      </c>
      <c r="D2709">
        <v>1350831</v>
      </c>
      <c r="E2709">
        <v>1351901</v>
      </c>
      <c r="F2709" t="s">
        <v>13</v>
      </c>
      <c r="H2709" t="s">
        <v>633</v>
      </c>
      <c r="I2709" t="s">
        <v>4667</v>
      </c>
      <c r="J2709" t="s">
        <v>489</v>
      </c>
      <c r="K2709">
        <v>1071</v>
      </c>
    </row>
    <row r="2710" spans="1:12">
      <c r="A2710" t="s">
        <v>10</v>
      </c>
      <c r="B2710" t="s">
        <v>487</v>
      </c>
      <c r="C2710" t="s">
        <v>12</v>
      </c>
      <c r="D2710">
        <v>1352295</v>
      </c>
      <c r="E2710">
        <v>1352513</v>
      </c>
      <c r="F2710" t="s">
        <v>20</v>
      </c>
      <c r="I2710" t="s">
        <v>4669</v>
      </c>
      <c r="J2710" t="s">
        <v>1447</v>
      </c>
      <c r="K2710">
        <v>219</v>
      </c>
      <c r="L2710" t="s">
        <v>4670</v>
      </c>
    </row>
    <row r="2711" spans="1:12">
      <c r="A2711" t="s">
        <v>16</v>
      </c>
      <c r="B2711" t="s">
        <v>491</v>
      </c>
      <c r="C2711" t="s">
        <v>12</v>
      </c>
      <c r="D2711">
        <v>1352295</v>
      </c>
      <c r="E2711">
        <v>1352513</v>
      </c>
      <c r="F2711" t="s">
        <v>20</v>
      </c>
      <c r="H2711" t="s">
        <v>3368</v>
      </c>
      <c r="I2711" t="s">
        <v>4669</v>
      </c>
      <c r="J2711" t="s">
        <v>1447</v>
      </c>
      <c r="K2711">
        <v>219</v>
      </c>
    </row>
    <row r="2712" spans="1:12">
      <c r="A2712" t="s">
        <v>10</v>
      </c>
      <c r="B2712" t="s">
        <v>11</v>
      </c>
      <c r="C2712" t="s">
        <v>12</v>
      </c>
      <c r="D2712">
        <v>1352527</v>
      </c>
      <c r="E2712">
        <v>1352868</v>
      </c>
      <c r="F2712" t="s">
        <v>20</v>
      </c>
      <c r="I2712" t="s">
        <v>4671</v>
      </c>
      <c r="J2712" t="s">
        <v>4672</v>
      </c>
      <c r="K2712">
        <v>342</v>
      </c>
    </row>
    <row r="2713" spans="1:12">
      <c r="A2713" t="s">
        <v>16</v>
      </c>
      <c r="B2713" t="s">
        <v>17</v>
      </c>
      <c r="C2713" t="s">
        <v>12</v>
      </c>
      <c r="D2713">
        <v>1352527</v>
      </c>
      <c r="E2713">
        <v>1352868</v>
      </c>
      <c r="F2713" t="s">
        <v>20</v>
      </c>
      <c r="G2713" t="s">
        <v>4673</v>
      </c>
      <c r="H2713" t="s">
        <v>4674</v>
      </c>
      <c r="I2713" t="s">
        <v>4671</v>
      </c>
      <c r="K2713">
        <v>342</v>
      </c>
    </row>
    <row r="2714" spans="1:12">
      <c r="A2714" t="s">
        <v>10</v>
      </c>
      <c r="B2714" t="s">
        <v>11</v>
      </c>
      <c r="C2714" t="s">
        <v>12</v>
      </c>
      <c r="D2714">
        <v>1353092</v>
      </c>
      <c r="E2714">
        <v>1354120</v>
      </c>
      <c r="F2714" t="s">
        <v>20</v>
      </c>
      <c r="I2714" t="s">
        <v>4675</v>
      </c>
      <c r="J2714" t="s">
        <v>4676</v>
      </c>
      <c r="K2714">
        <v>1029</v>
      </c>
    </row>
    <row r="2715" spans="1:12">
      <c r="A2715" t="s">
        <v>16</v>
      </c>
      <c r="B2715" t="s">
        <v>17</v>
      </c>
      <c r="C2715" t="s">
        <v>12</v>
      </c>
      <c r="D2715">
        <v>1353092</v>
      </c>
      <c r="E2715">
        <v>1354120</v>
      </c>
      <c r="F2715" t="s">
        <v>20</v>
      </c>
      <c r="G2715" t="s">
        <v>4677</v>
      </c>
      <c r="H2715" t="s">
        <v>3380</v>
      </c>
      <c r="I2715" t="s">
        <v>4675</v>
      </c>
      <c r="K2715">
        <v>1029</v>
      </c>
    </row>
    <row r="2716" spans="1:12">
      <c r="A2716" t="s">
        <v>10</v>
      </c>
      <c r="B2716" t="s">
        <v>11</v>
      </c>
      <c r="C2716" t="s">
        <v>12</v>
      </c>
      <c r="D2716">
        <v>1354218</v>
      </c>
      <c r="E2716">
        <v>1355555</v>
      </c>
      <c r="F2716" t="s">
        <v>20</v>
      </c>
      <c r="I2716" t="s">
        <v>4678</v>
      </c>
      <c r="J2716" t="s">
        <v>4679</v>
      </c>
      <c r="K2716">
        <v>1338</v>
      </c>
    </row>
    <row r="2717" spans="1:12">
      <c r="A2717" t="s">
        <v>16</v>
      </c>
      <c r="B2717" t="s">
        <v>17</v>
      </c>
      <c r="C2717" t="s">
        <v>12</v>
      </c>
      <c r="D2717">
        <v>1354218</v>
      </c>
      <c r="E2717">
        <v>1355555</v>
      </c>
      <c r="F2717" t="s">
        <v>20</v>
      </c>
      <c r="G2717" t="s">
        <v>4680</v>
      </c>
      <c r="H2717" t="s">
        <v>4681</v>
      </c>
      <c r="I2717" t="s">
        <v>4678</v>
      </c>
      <c r="K2717">
        <v>1338</v>
      </c>
    </row>
    <row r="2718" spans="1:12">
      <c r="A2718" t="s">
        <v>10</v>
      </c>
      <c r="B2718" t="s">
        <v>11</v>
      </c>
      <c r="C2718" t="s">
        <v>12</v>
      </c>
      <c r="D2718">
        <v>1355552</v>
      </c>
      <c r="E2718">
        <v>1356229</v>
      </c>
      <c r="F2718" t="s">
        <v>20</v>
      </c>
      <c r="I2718" t="s">
        <v>4682</v>
      </c>
      <c r="J2718" t="s">
        <v>4683</v>
      </c>
      <c r="K2718">
        <v>678</v>
      </c>
    </row>
    <row r="2719" spans="1:12">
      <c r="A2719" t="s">
        <v>16</v>
      </c>
      <c r="B2719" t="s">
        <v>17</v>
      </c>
      <c r="C2719" t="s">
        <v>12</v>
      </c>
      <c r="D2719">
        <v>1355552</v>
      </c>
      <c r="E2719">
        <v>1356229</v>
      </c>
      <c r="F2719" t="s">
        <v>20</v>
      </c>
      <c r="G2719" t="s">
        <v>4684</v>
      </c>
      <c r="H2719" t="s">
        <v>1823</v>
      </c>
      <c r="I2719" t="s">
        <v>4682</v>
      </c>
      <c r="K2719">
        <v>678</v>
      </c>
    </row>
    <row r="2720" spans="1:12">
      <c r="A2720" t="s">
        <v>10</v>
      </c>
      <c r="B2720" t="s">
        <v>565</v>
      </c>
      <c r="C2720" t="s">
        <v>12</v>
      </c>
      <c r="D2720">
        <v>1357292</v>
      </c>
      <c r="E2720">
        <v>1357381</v>
      </c>
      <c r="F2720" t="s">
        <v>20</v>
      </c>
      <c r="I2720" t="s">
        <v>4685</v>
      </c>
      <c r="J2720" t="s">
        <v>4686</v>
      </c>
      <c r="K2720">
        <v>90</v>
      </c>
    </row>
    <row r="2721" spans="1:11">
      <c r="A2721" t="s">
        <v>565</v>
      </c>
      <c r="C2721" t="s">
        <v>12</v>
      </c>
      <c r="D2721">
        <v>1357292</v>
      </c>
      <c r="E2721">
        <v>1357381</v>
      </c>
      <c r="F2721" t="s">
        <v>20</v>
      </c>
      <c r="H2721" t="s">
        <v>815</v>
      </c>
      <c r="I2721" t="s">
        <v>4685</v>
      </c>
      <c r="J2721" t="s">
        <v>4687</v>
      </c>
      <c r="K2721">
        <v>90</v>
      </c>
    </row>
    <row r="2722" spans="1:11">
      <c r="A2722" t="s">
        <v>10</v>
      </c>
      <c r="B2722" t="s">
        <v>11</v>
      </c>
      <c r="C2722" t="s">
        <v>12</v>
      </c>
      <c r="D2722">
        <v>1357577</v>
      </c>
      <c r="E2722">
        <v>1358410</v>
      </c>
      <c r="F2722" t="s">
        <v>13</v>
      </c>
      <c r="I2722" t="s">
        <v>4688</v>
      </c>
      <c r="J2722" t="s">
        <v>4689</v>
      </c>
      <c r="K2722">
        <v>834</v>
      </c>
    </row>
    <row r="2723" spans="1:11">
      <c r="A2723" t="s">
        <v>16</v>
      </c>
      <c r="B2723" t="s">
        <v>17</v>
      </c>
      <c r="C2723" t="s">
        <v>12</v>
      </c>
      <c r="D2723">
        <v>1357577</v>
      </c>
      <c r="E2723">
        <v>1358410</v>
      </c>
      <c r="F2723" t="s">
        <v>13</v>
      </c>
      <c r="G2723" t="s">
        <v>4690</v>
      </c>
      <c r="H2723" t="s">
        <v>3703</v>
      </c>
      <c r="I2723" t="s">
        <v>4688</v>
      </c>
      <c r="K2723">
        <v>834</v>
      </c>
    </row>
    <row r="2724" spans="1:11">
      <c r="A2724" t="s">
        <v>10</v>
      </c>
      <c r="B2724" t="s">
        <v>11</v>
      </c>
      <c r="C2724" t="s">
        <v>12</v>
      </c>
      <c r="D2724">
        <v>1358431</v>
      </c>
      <c r="E2724">
        <v>1359600</v>
      </c>
      <c r="F2724" t="s">
        <v>13</v>
      </c>
      <c r="I2724" t="s">
        <v>4691</v>
      </c>
      <c r="J2724" t="s">
        <v>4692</v>
      </c>
      <c r="K2724">
        <v>1170</v>
      </c>
    </row>
    <row r="2725" spans="1:11">
      <c r="A2725" t="s">
        <v>16</v>
      </c>
      <c r="B2725" t="s">
        <v>17</v>
      </c>
      <c r="C2725" t="s">
        <v>12</v>
      </c>
      <c r="D2725">
        <v>1358431</v>
      </c>
      <c r="E2725">
        <v>1359600</v>
      </c>
      <c r="F2725" t="s">
        <v>13</v>
      </c>
      <c r="G2725" t="s">
        <v>4693</v>
      </c>
      <c r="H2725" t="s">
        <v>4694</v>
      </c>
      <c r="I2725" t="s">
        <v>4691</v>
      </c>
      <c r="K2725">
        <v>1170</v>
      </c>
    </row>
    <row r="2726" spans="1:11">
      <c r="A2726" t="s">
        <v>10</v>
      </c>
      <c r="B2726" t="s">
        <v>11</v>
      </c>
      <c r="C2726" t="s">
        <v>12</v>
      </c>
      <c r="D2726">
        <v>1359597</v>
      </c>
      <c r="E2726">
        <v>1360235</v>
      </c>
      <c r="F2726" t="s">
        <v>13</v>
      </c>
      <c r="I2726" t="s">
        <v>4695</v>
      </c>
      <c r="J2726" t="s">
        <v>4696</v>
      </c>
      <c r="K2726">
        <v>639</v>
      </c>
    </row>
    <row r="2727" spans="1:11">
      <c r="A2727" t="s">
        <v>16</v>
      </c>
      <c r="B2727" t="s">
        <v>17</v>
      </c>
      <c r="C2727" t="s">
        <v>12</v>
      </c>
      <c r="D2727">
        <v>1359597</v>
      </c>
      <c r="E2727">
        <v>1360235</v>
      </c>
      <c r="F2727" t="s">
        <v>13</v>
      </c>
      <c r="G2727" t="s">
        <v>4697</v>
      </c>
      <c r="H2727" t="s">
        <v>4698</v>
      </c>
      <c r="I2727" t="s">
        <v>4695</v>
      </c>
      <c r="K2727">
        <v>639</v>
      </c>
    </row>
    <row r="2728" spans="1:11">
      <c r="A2728" t="s">
        <v>10</v>
      </c>
      <c r="B2728" t="s">
        <v>11</v>
      </c>
      <c r="C2728" t="s">
        <v>12</v>
      </c>
      <c r="D2728">
        <v>1360232</v>
      </c>
      <c r="E2728">
        <v>1361338</v>
      </c>
      <c r="F2728" t="s">
        <v>13</v>
      </c>
      <c r="I2728" t="s">
        <v>4699</v>
      </c>
      <c r="J2728" t="s">
        <v>4700</v>
      </c>
      <c r="K2728">
        <v>1107</v>
      </c>
    </row>
    <row r="2729" spans="1:11">
      <c r="A2729" t="s">
        <v>16</v>
      </c>
      <c r="B2729" t="s">
        <v>17</v>
      </c>
      <c r="C2729" t="s">
        <v>12</v>
      </c>
      <c r="D2729">
        <v>1360232</v>
      </c>
      <c r="E2729">
        <v>1361338</v>
      </c>
      <c r="F2729" t="s">
        <v>13</v>
      </c>
      <c r="G2729" t="s">
        <v>4701</v>
      </c>
      <c r="H2729" t="s">
        <v>4702</v>
      </c>
      <c r="I2729" t="s">
        <v>4699</v>
      </c>
      <c r="K2729">
        <v>1107</v>
      </c>
    </row>
    <row r="2730" spans="1:11">
      <c r="A2730" t="s">
        <v>10</v>
      </c>
      <c r="B2730" t="s">
        <v>11</v>
      </c>
      <c r="C2730" t="s">
        <v>12</v>
      </c>
      <c r="D2730">
        <v>1361372</v>
      </c>
      <c r="E2730">
        <v>1362178</v>
      </c>
      <c r="F2730" t="s">
        <v>13</v>
      </c>
      <c r="I2730" t="s">
        <v>4703</v>
      </c>
      <c r="J2730" t="s">
        <v>4704</v>
      </c>
      <c r="K2730">
        <v>807</v>
      </c>
    </row>
    <row r="2731" spans="1:11">
      <c r="A2731" t="s">
        <v>16</v>
      </c>
      <c r="B2731" t="s">
        <v>17</v>
      </c>
      <c r="C2731" t="s">
        <v>12</v>
      </c>
      <c r="D2731">
        <v>1361372</v>
      </c>
      <c r="E2731">
        <v>1362178</v>
      </c>
      <c r="F2731" t="s">
        <v>13</v>
      </c>
      <c r="G2731" t="s">
        <v>4705</v>
      </c>
      <c r="H2731" t="s">
        <v>4706</v>
      </c>
      <c r="I2731" t="s">
        <v>4703</v>
      </c>
      <c r="K2731">
        <v>807</v>
      </c>
    </row>
    <row r="2732" spans="1:11">
      <c r="A2732" t="s">
        <v>10</v>
      </c>
      <c r="B2732" t="s">
        <v>11</v>
      </c>
      <c r="C2732" t="s">
        <v>12</v>
      </c>
      <c r="D2732">
        <v>1362178</v>
      </c>
      <c r="E2732">
        <v>1362978</v>
      </c>
      <c r="F2732" t="s">
        <v>13</v>
      </c>
      <c r="I2732" t="s">
        <v>4707</v>
      </c>
      <c r="J2732" t="s">
        <v>4708</v>
      </c>
      <c r="K2732">
        <v>801</v>
      </c>
    </row>
    <row r="2733" spans="1:11">
      <c r="A2733" t="s">
        <v>16</v>
      </c>
      <c r="B2733" t="s">
        <v>17</v>
      </c>
      <c r="C2733" t="s">
        <v>12</v>
      </c>
      <c r="D2733">
        <v>1362178</v>
      </c>
      <c r="E2733">
        <v>1362978</v>
      </c>
      <c r="F2733" t="s">
        <v>13</v>
      </c>
      <c r="G2733" t="s">
        <v>4709</v>
      </c>
      <c r="H2733" t="s">
        <v>269</v>
      </c>
      <c r="I2733" t="s">
        <v>4707</v>
      </c>
      <c r="K2733">
        <v>801</v>
      </c>
    </row>
    <row r="2734" spans="1:11">
      <c r="A2734" t="s">
        <v>10</v>
      </c>
      <c r="B2734" t="s">
        <v>11</v>
      </c>
      <c r="C2734" t="s">
        <v>12</v>
      </c>
      <c r="D2734">
        <v>1363039</v>
      </c>
      <c r="E2734">
        <v>1363974</v>
      </c>
      <c r="F2734" t="s">
        <v>13</v>
      </c>
      <c r="I2734" t="s">
        <v>4710</v>
      </c>
      <c r="J2734" t="s">
        <v>4711</v>
      </c>
      <c r="K2734">
        <v>936</v>
      </c>
    </row>
    <row r="2735" spans="1:11">
      <c r="A2735" t="s">
        <v>16</v>
      </c>
      <c r="B2735" t="s">
        <v>17</v>
      </c>
      <c r="C2735" t="s">
        <v>12</v>
      </c>
      <c r="D2735">
        <v>1363039</v>
      </c>
      <c r="E2735">
        <v>1363974</v>
      </c>
      <c r="F2735" t="s">
        <v>13</v>
      </c>
      <c r="G2735" t="s">
        <v>4712</v>
      </c>
      <c r="H2735" t="s">
        <v>4713</v>
      </c>
      <c r="I2735" t="s">
        <v>4710</v>
      </c>
      <c r="K2735">
        <v>936</v>
      </c>
    </row>
    <row r="2736" spans="1:11">
      <c r="A2736" t="s">
        <v>10</v>
      </c>
      <c r="B2736" t="s">
        <v>11</v>
      </c>
      <c r="C2736" t="s">
        <v>12</v>
      </c>
      <c r="D2736">
        <v>1363927</v>
      </c>
      <c r="E2736">
        <v>1364724</v>
      </c>
      <c r="F2736" t="s">
        <v>20</v>
      </c>
      <c r="I2736" t="s">
        <v>4714</v>
      </c>
      <c r="J2736" t="s">
        <v>4715</v>
      </c>
      <c r="K2736">
        <v>798</v>
      </c>
    </row>
    <row r="2737" spans="1:11">
      <c r="A2737" t="s">
        <v>16</v>
      </c>
      <c r="B2737" t="s">
        <v>17</v>
      </c>
      <c r="C2737" t="s">
        <v>12</v>
      </c>
      <c r="D2737">
        <v>1363927</v>
      </c>
      <c r="E2737">
        <v>1364724</v>
      </c>
      <c r="F2737" t="s">
        <v>20</v>
      </c>
      <c r="G2737" t="s">
        <v>4716</v>
      </c>
      <c r="H2737" t="s">
        <v>1151</v>
      </c>
      <c r="I2737" t="s">
        <v>4714</v>
      </c>
      <c r="K2737">
        <v>798</v>
      </c>
    </row>
    <row r="2738" spans="1:11">
      <c r="A2738" t="s">
        <v>10</v>
      </c>
      <c r="B2738" t="s">
        <v>11</v>
      </c>
      <c r="C2738" t="s">
        <v>12</v>
      </c>
      <c r="D2738">
        <v>1364721</v>
      </c>
      <c r="E2738">
        <v>1365818</v>
      </c>
      <c r="F2738" t="s">
        <v>20</v>
      </c>
      <c r="I2738" t="s">
        <v>4717</v>
      </c>
      <c r="J2738" t="s">
        <v>4718</v>
      </c>
      <c r="K2738">
        <v>1098</v>
      </c>
    </row>
    <row r="2739" spans="1:11">
      <c r="A2739" t="s">
        <v>16</v>
      </c>
      <c r="B2739" t="s">
        <v>17</v>
      </c>
      <c r="C2739" t="s">
        <v>12</v>
      </c>
      <c r="D2739">
        <v>1364721</v>
      </c>
      <c r="E2739">
        <v>1365818</v>
      </c>
      <c r="F2739" t="s">
        <v>20</v>
      </c>
      <c r="G2739" t="s">
        <v>4719</v>
      </c>
      <c r="H2739" t="s">
        <v>1712</v>
      </c>
      <c r="I2739" t="s">
        <v>4717</v>
      </c>
      <c r="K2739">
        <v>1098</v>
      </c>
    </row>
    <row r="2740" spans="1:11">
      <c r="A2740" t="s">
        <v>10</v>
      </c>
      <c r="B2740" t="s">
        <v>11</v>
      </c>
      <c r="C2740" t="s">
        <v>12</v>
      </c>
      <c r="D2740">
        <v>1365875</v>
      </c>
      <c r="E2740">
        <v>1366915</v>
      </c>
      <c r="F2740" t="s">
        <v>20</v>
      </c>
      <c r="I2740" t="s">
        <v>4720</v>
      </c>
      <c r="J2740" t="s">
        <v>4721</v>
      </c>
      <c r="K2740">
        <v>1041</v>
      </c>
    </row>
    <row r="2741" spans="1:11">
      <c r="A2741" t="s">
        <v>16</v>
      </c>
      <c r="B2741" t="s">
        <v>17</v>
      </c>
      <c r="C2741" t="s">
        <v>12</v>
      </c>
      <c r="D2741">
        <v>1365875</v>
      </c>
      <c r="E2741">
        <v>1366915</v>
      </c>
      <c r="F2741" t="s">
        <v>20</v>
      </c>
      <c r="G2741" t="s">
        <v>4722</v>
      </c>
      <c r="H2741" t="s">
        <v>2798</v>
      </c>
      <c r="I2741" t="s">
        <v>4720</v>
      </c>
      <c r="K2741">
        <v>1041</v>
      </c>
    </row>
    <row r="2742" spans="1:11">
      <c r="A2742" t="s">
        <v>10</v>
      </c>
      <c r="B2742" t="s">
        <v>11</v>
      </c>
      <c r="C2742" t="s">
        <v>12</v>
      </c>
      <c r="D2742">
        <v>1367042</v>
      </c>
      <c r="E2742">
        <v>1368217</v>
      </c>
      <c r="F2742" t="s">
        <v>13</v>
      </c>
      <c r="I2742" t="s">
        <v>4723</v>
      </c>
      <c r="J2742" t="s">
        <v>4724</v>
      </c>
      <c r="K2742">
        <v>1176</v>
      </c>
    </row>
    <row r="2743" spans="1:11">
      <c r="A2743" t="s">
        <v>16</v>
      </c>
      <c r="B2743" t="s">
        <v>17</v>
      </c>
      <c r="C2743" t="s">
        <v>12</v>
      </c>
      <c r="D2743">
        <v>1367042</v>
      </c>
      <c r="E2743">
        <v>1368217</v>
      </c>
      <c r="F2743" t="s">
        <v>13</v>
      </c>
      <c r="G2743" t="s">
        <v>4725</v>
      </c>
      <c r="H2743" t="s">
        <v>4726</v>
      </c>
      <c r="I2743" t="s">
        <v>4723</v>
      </c>
      <c r="K2743">
        <v>1176</v>
      </c>
    </row>
    <row r="2744" spans="1:11">
      <c r="A2744" t="s">
        <v>10</v>
      </c>
      <c r="B2744" t="s">
        <v>11</v>
      </c>
      <c r="C2744" t="s">
        <v>12</v>
      </c>
      <c r="D2744">
        <v>1368222</v>
      </c>
      <c r="E2744">
        <v>1369217</v>
      </c>
      <c r="F2744" t="s">
        <v>13</v>
      </c>
      <c r="I2744" t="s">
        <v>4727</v>
      </c>
      <c r="J2744" t="s">
        <v>4728</v>
      </c>
      <c r="K2744">
        <v>996</v>
      </c>
    </row>
    <row r="2745" spans="1:11">
      <c r="A2745" t="s">
        <v>16</v>
      </c>
      <c r="B2745" t="s">
        <v>17</v>
      </c>
      <c r="C2745" t="s">
        <v>12</v>
      </c>
      <c r="D2745">
        <v>1368222</v>
      </c>
      <c r="E2745">
        <v>1369217</v>
      </c>
      <c r="F2745" t="s">
        <v>13</v>
      </c>
      <c r="G2745" t="s">
        <v>4729</v>
      </c>
      <c r="H2745" t="s">
        <v>4730</v>
      </c>
      <c r="I2745" t="s">
        <v>4727</v>
      </c>
      <c r="K2745">
        <v>996</v>
      </c>
    </row>
    <row r="2746" spans="1:11">
      <c r="A2746" t="s">
        <v>10</v>
      </c>
      <c r="B2746" t="s">
        <v>11</v>
      </c>
      <c r="C2746" t="s">
        <v>12</v>
      </c>
      <c r="D2746">
        <v>1369221</v>
      </c>
      <c r="E2746">
        <v>1369871</v>
      </c>
      <c r="F2746" t="s">
        <v>20</v>
      </c>
      <c r="I2746" t="s">
        <v>4731</v>
      </c>
      <c r="J2746" t="s">
        <v>4732</v>
      </c>
      <c r="K2746">
        <v>651</v>
      </c>
    </row>
    <row r="2747" spans="1:11">
      <c r="A2747" t="s">
        <v>16</v>
      </c>
      <c r="B2747" t="s">
        <v>17</v>
      </c>
      <c r="C2747" t="s">
        <v>12</v>
      </c>
      <c r="D2747">
        <v>1369221</v>
      </c>
      <c r="E2747">
        <v>1369871</v>
      </c>
      <c r="F2747" t="s">
        <v>20</v>
      </c>
      <c r="G2747" t="s">
        <v>4733</v>
      </c>
      <c r="H2747" t="s">
        <v>4734</v>
      </c>
      <c r="I2747" t="s">
        <v>4731</v>
      </c>
      <c r="K2747">
        <v>651</v>
      </c>
    </row>
    <row r="2748" spans="1:11">
      <c r="A2748" t="s">
        <v>10</v>
      </c>
      <c r="B2748" t="s">
        <v>11</v>
      </c>
      <c r="C2748" t="s">
        <v>12</v>
      </c>
      <c r="D2748">
        <v>1369983</v>
      </c>
      <c r="E2748">
        <v>1370342</v>
      </c>
      <c r="F2748" t="s">
        <v>20</v>
      </c>
      <c r="I2748" t="s">
        <v>4735</v>
      </c>
      <c r="J2748" t="s">
        <v>4736</v>
      </c>
      <c r="K2748">
        <v>360</v>
      </c>
    </row>
    <row r="2749" spans="1:11">
      <c r="A2749" t="s">
        <v>16</v>
      </c>
      <c r="B2749" t="s">
        <v>17</v>
      </c>
      <c r="C2749" t="s">
        <v>12</v>
      </c>
      <c r="D2749">
        <v>1369983</v>
      </c>
      <c r="E2749">
        <v>1370342</v>
      </c>
      <c r="F2749" t="s">
        <v>20</v>
      </c>
      <c r="G2749" t="s">
        <v>4737</v>
      </c>
      <c r="H2749" t="s">
        <v>19</v>
      </c>
      <c r="I2749" t="s">
        <v>4735</v>
      </c>
      <c r="K2749">
        <v>360</v>
      </c>
    </row>
    <row r="2750" spans="1:11">
      <c r="A2750" t="s">
        <v>10</v>
      </c>
      <c r="B2750" t="s">
        <v>11</v>
      </c>
      <c r="C2750" t="s">
        <v>12</v>
      </c>
      <c r="D2750">
        <v>1370360</v>
      </c>
      <c r="E2750">
        <v>1371286</v>
      </c>
      <c r="F2750" t="s">
        <v>20</v>
      </c>
      <c r="I2750" t="s">
        <v>4738</v>
      </c>
      <c r="J2750" t="s">
        <v>4739</v>
      </c>
      <c r="K2750">
        <v>927</v>
      </c>
    </row>
    <row r="2751" spans="1:11">
      <c r="A2751" t="s">
        <v>16</v>
      </c>
      <c r="B2751" t="s">
        <v>17</v>
      </c>
      <c r="C2751" t="s">
        <v>12</v>
      </c>
      <c r="D2751">
        <v>1370360</v>
      </c>
      <c r="E2751">
        <v>1371286</v>
      </c>
      <c r="F2751" t="s">
        <v>20</v>
      </c>
      <c r="G2751" t="s">
        <v>4740</v>
      </c>
      <c r="H2751" t="s">
        <v>19</v>
      </c>
      <c r="I2751" t="s">
        <v>4738</v>
      </c>
      <c r="K2751">
        <v>927</v>
      </c>
    </row>
    <row r="2752" spans="1:11">
      <c r="A2752" t="s">
        <v>10</v>
      </c>
      <c r="B2752" t="s">
        <v>11</v>
      </c>
      <c r="C2752" t="s">
        <v>12</v>
      </c>
      <c r="D2752">
        <v>1371623</v>
      </c>
      <c r="E2752">
        <v>1372669</v>
      </c>
      <c r="F2752" t="s">
        <v>20</v>
      </c>
      <c r="I2752" t="s">
        <v>4741</v>
      </c>
      <c r="J2752" t="s">
        <v>4742</v>
      </c>
      <c r="K2752">
        <v>1047</v>
      </c>
    </row>
    <row r="2753" spans="1:11">
      <c r="A2753" t="s">
        <v>16</v>
      </c>
      <c r="B2753" t="s">
        <v>17</v>
      </c>
      <c r="C2753" t="s">
        <v>12</v>
      </c>
      <c r="D2753">
        <v>1371623</v>
      </c>
      <c r="E2753">
        <v>1372669</v>
      </c>
      <c r="F2753" t="s">
        <v>20</v>
      </c>
      <c r="G2753" t="s">
        <v>4743</v>
      </c>
      <c r="H2753" t="s">
        <v>618</v>
      </c>
      <c r="I2753" t="s">
        <v>4741</v>
      </c>
      <c r="K2753">
        <v>1047</v>
      </c>
    </row>
    <row r="2754" spans="1:11">
      <c r="A2754" t="s">
        <v>10</v>
      </c>
      <c r="B2754" t="s">
        <v>11</v>
      </c>
      <c r="C2754" t="s">
        <v>12</v>
      </c>
      <c r="D2754">
        <v>1372675</v>
      </c>
      <c r="E2754">
        <v>1373616</v>
      </c>
      <c r="F2754" t="s">
        <v>20</v>
      </c>
      <c r="I2754" t="s">
        <v>4744</v>
      </c>
      <c r="J2754" t="s">
        <v>4745</v>
      </c>
      <c r="K2754">
        <v>942</v>
      </c>
    </row>
    <row r="2755" spans="1:11">
      <c r="A2755" t="s">
        <v>16</v>
      </c>
      <c r="B2755" t="s">
        <v>17</v>
      </c>
      <c r="C2755" t="s">
        <v>12</v>
      </c>
      <c r="D2755">
        <v>1372675</v>
      </c>
      <c r="E2755">
        <v>1373616</v>
      </c>
      <c r="F2755" t="s">
        <v>20</v>
      </c>
      <c r="G2755" t="s">
        <v>4746</v>
      </c>
      <c r="H2755" t="s">
        <v>559</v>
      </c>
      <c r="I2755" t="s">
        <v>4744</v>
      </c>
      <c r="K2755">
        <v>942</v>
      </c>
    </row>
    <row r="2756" spans="1:11">
      <c r="A2756" t="s">
        <v>10</v>
      </c>
      <c r="B2756" t="s">
        <v>11</v>
      </c>
      <c r="C2756" t="s">
        <v>12</v>
      </c>
      <c r="D2756">
        <v>1373629</v>
      </c>
      <c r="E2756">
        <v>1374411</v>
      </c>
      <c r="F2756" t="s">
        <v>20</v>
      </c>
      <c r="I2756" t="s">
        <v>4747</v>
      </c>
      <c r="J2756" t="s">
        <v>4748</v>
      </c>
      <c r="K2756">
        <v>783</v>
      </c>
    </row>
    <row r="2757" spans="1:11">
      <c r="A2757" t="s">
        <v>16</v>
      </c>
      <c r="B2757" t="s">
        <v>17</v>
      </c>
      <c r="C2757" t="s">
        <v>12</v>
      </c>
      <c r="D2757">
        <v>1373629</v>
      </c>
      <c r="E2757">
        <v>1374411</v>
      </c>
      <c r="F2757" t="s">
        <v>20</v>
      </c>
      <c r="G2757" t="s">
        <v>4749</v>
      </c>
      <c r="H2757" t="s">
        <v>549</v>
      </c>
      <c r="I2757" t="s">
        <v>4747</v>
      </c>
      <c r="K2757">
        <v>783</v>
      </c>
    </row>
    <row r="2758" spans="1:11">
      <c r="A2758" t="s">
        <v>10</v>
      </c>
      <c r="B2758" t="s">
        <v>11</v>
      </c>
      <c r="C2758" t="s">
        <v>12</v>
      </c>
      <c r="D2758">
        <v>1374408</v>
      </c>
      <c r="E2758">
        <v>1374812</v>
      </c>
      <c r="F2758" t="s">
        <v>20</v>
      </c>
      <c r="I2758" t="s">
        <v>4750</v>
      </c>
      <c r="J2758" t="s">
        <v>4751</v>
      </c>
      <c r="K2758">
        <v>405</v>
      </c>
    </row>
    <row r="2759" spans="1:11">
      <c r="A2759" t="s">
        <v>16</v>
      </c>
      <c r="B2759" t="s">
        <v>17</v>
      </c>
      <c r="C2759" t="s">
        <v>12</v>
      </c>
      <c r="D2759">
        <v>1374408</v>
      </c>
      <c r="E2759">
        <v>1374812</v>
      </c>
      <c r="F2759" t="s">
        <v>20</v>
      </c>
      <c r="G2759" t="s">
        <v>4752</v>
      </c>
      <c r="H2759" t="s">
        <v>4753</v>
      </c>
      <c r="I2759" t="s">
        <v>4750</v>
      </c>
      <c r="K2759">
        <v>405</v>
      </c>
    </row>
    <row r="2760" spans="1:11">
      <c r="A2760" t="s">
        <v>10</v>
      </c>
      <c r="B2760" t="s">
        <v>11</v>
      </c>
      <c r="C2760" t="s">
        <v>12</v>
      </c>
      <c r="D2760">
        <v>1375295</v>
      </c>
      <c r="E2760">
        <v>1375702</v>
      </c>
      <c r="F2760" t="s">
        <v>13</v>
      </c>
      <c r="I2760" t="s">
        <v>4754</v>
      </c>
      <c r="J2760" t="s">
        <v>4755</v>
      </c>
      <c r="K2760">
        <v>408</v>
      </c>
    </row>
    <row r="2761" spans="1:11">
      <c r="A2761" t="s">
        <v>16</v>
      </c>
      <c r="B2761" t="s">
        <v>17</v>
      </c>
      <c r="C2761" t="s">
        <v>12</v>
      </c>
      <c r="D2761">
        <v>1375295</v>
      </c>
      <c r="E2761">
        <v>1375702</v>
      </c>
      <c r="F2761" t="s">
        <v>13</v>
      </c>
      <c r="G2761" t="s">
        <v>4756</v>
      </c>
      <c r="H2761" t="s">
        <v>19</v>
      </c>
      <c r="I2761" t="s">
        <v>4754</v>
      </c>
      <c r="K2761">
        <v>408</v>
      </c>
    </row>
    <row r="2762" spans="1:11">
      <c r="A2762" t="s">
        <v>10</v>
      </c>
      <c r="B2762" t="s">
        <v>11</v>
      </c>
      <c r="C2762" t="s">
        <v>12</v>
      </c>
      <c r="D2762">
        <v>1375695</v>
      </c>
      <c r="E2762">
        <v>1376930</v>
      </c>
      <c r="F2762" t="s">
        <v>13</v>
      </c>
      <c r="I2762" t="s">
        <v>4757</v>
      </c>
      <c r="J2762" t="s">
        <v>4758</v>
      </c>
      <c r="K2762">
        <v>1236</v>
      </c>
    </row>
    <row r="2763" spans="1:11">
      <c r="A2763" t="s">
        <v>16</v>
      </c>
      <c r="B2763" t="s">
        <v>17</v>
      </c>
      <c r="C2763" t="s">
        <v>12</v>
      </c>
      <c r="D2763">
        <v>1375695</v>
      </c>
      <c r="E2763">
        <v>1376930</v>
      </c>
      <c r="F2763" t="s">
        <v>13</v>
      </c>
      <c r="G2763" t="s">
        <v>4759</v>
      </c>
      <c r="H2763" t="s">
        <v>4760</v>
      </c>
      <c r="I2763" t="s">
        <v>4757</v>
      </c>
      <c r="K2763">
        <v>1236</v>
      </c>
    </row>
    <row r="2764" spans="1:11">
      <c r="A2764" t="s">
        <v>10</v>
      </c>
      <c r="B2764" t="s">
        <v>11</v>
      </c>
      <c r="C2764" t="s">
        <v>12</v>
      </c>
      <c r="D2764">
        <v>1377119</v>
      </c>
      <c r="E2764">
        <v>1378171</v>
      </c>
      <c r="F2764" t="s">
        <v>20</v>
      </c>
      <c r="I2764" t="s">
        <v>4761</v>
      </c>
      <c r="J2764" t="s">
        <v>4762</v>
      </c>
      <c r="K2764">
        <v>1053</v>
      </c>
    </row>
    <row r="2765" spans="1:11">
      <c r="A2765" t="s">
        <v>16</v>
      </c>
      <c r="B2765" t="s">
        <v>17</v>
      </c>
      <c r="C2765" t="s">
        <v>12</v>
      </c>
      <c r="D2765">
        <v>1377119</v>
      </c>
      <c r="E2765">
        <v>1378171</v>
      </c>
      <c r="F2765" t="s">
        <v>20</v>
      </c>
      <c r="G2765" t="s">
        <v>4763</v>
      </c>
      <c r="H2765" t="s">
        <v>4764</v>
      </c>
      <c r="I2765" t="s">
        <v>4761</v>
      </c>
      <c r="K2765">
        <v>1053</v>
      </c>
    </row>
    <row r="2766" spans="1:11">
      <c r="A2766" t="s">
        <v>10</v>
      </c>
      <c r="B2766" t="s">
        <v>11</v>
      </c>
      <c r="C2766" t="s">
        <v>12</v>
      </c>
      <c r="D2766">
        <v>1378221</v>
      </c>
      <c r="E2766">
        <v>1378535</v>
      </c>
      <c r="F2766" t="s">
        <v>20</v>
      </c>
      <c r="I2766" t="s">
        <v>4765</v>
      </c>
      <c r="J2766" t="s">
        <v>4766</v>
      </c>
      <c r="K2766">
        <v>315</v>
      </c>
    </row>
    <row r="2767" spans="1:11">
      <c r="A2767" t="s">
        <v>16</v>
      </c>
      <c r="B2767" t="s">
        <v>17</v>
      </c>
      <c r="C2767" t="s">
        <v>12</v>
      </c>
      <c r="D2767">
        <v>1378221</v>
      </c>
      <c r="E2767">
        <v>1378535</v>
      </c>
      <c r="F2767" t="s">
        <v>20</v>
      </c>
      <c r="G2767" t="s">
        <v>4767</v>
      </c>
      <c r="H2767" t="s">
        <v>482</v>
      </c>
      <c r="I2767" t="s">
        <v>4765</v>
      </c>
      <c r="K2767">
        <v>315</v>
      </c>
    </row>
    <row r="2768" spans="1:11">
      <c r="A2768" t="s">
        <v>10</v>
      </c>
      <c r="B2768" t="s">
        <v>11</v>
      </c>
      <c r="C2768" t="s">
        <v>12</v>
      </c>
      <c r="D2768">
        <v>1378671</v>
      </c>
      <c r="E2768">
        <v>1379045</v>
      </c>
      <c r="F2768" t="s">
        <v>20</v>
      </c>
      <c r="I2768" t="s">
        <v>4768</v>
      </c>
      <c r="J2768" t="s">
        <v>4769</v>
      </c>
      <c r="K2768">
        <v>375</v>
      </c>
    </row>
    <row r="2769" spans="1:11">
      <c r="A2769" t="s">
        <v>16</v>
      </c>
      <c r="B2769" t="s">
        <v>17</v>
      </c>
      <c r="C2769" t="s">
        <v>12</v>
      </c>
      <c r="D2769">
        <v>1378671</v>
      </c>
      <c r="E2769">
        <v>1379045</v>
      </c>
      <c r="F2769" t="s">
        <v>20</v>
      </c>
      <c r="G2769" t="s">
        <v>4770</v>
      </c>
      <c r="H2769" t="s">
        <v>19</v>
      </c>
      <c r="I2769" t="s">
        <v>4768</v>
      </c>
      <c r="K2769">
        <v>375</v>
      </c>
    </row>
    <row r="2770" spans="1:11">
      <c r="A2770" t="s">
        <v>10</v>
      </c>
      <c r="B2770" t="s">
        <v>11</v>
      </c>
      <c r="C2770" t="s">
        <v>12</v>
      </c>
      <c r="D2770">
        <v>1379121</v>
      </c>
      <c r="E2770">
        <v>1379876</v>
      </c>
      <c r="F2770" t="s">
        <v>13</v>
      </c>
      <c r="I2770" t="s">
        <v>4771</v>
      </c>
      <c r="J2770" t="s">
        <v>4772</v>
      </c>
      <c r="K2770">
        <v>756</v>
      </c>
    </row>
    <row r="2771" spans="1:11">
      <c r="A2771" t="s">
        <v>16</v>
      </c>
      <c r="B2771" t="s">
        <v>17</v>
      </c>
      <c r="C2771" t="s">
        <v>12</v>
      </c>
      <c r="D2771">
        <v>1379121</v>
      </c>
      <c r="E2771">
        <v>1379876</v>
      </c>
      <c r="F2771" t="s">
        <v>13</v>
      </c>
      <c r="G2771" t="s">
        <v>4773</v>
      </c>
      <c r="H2771" t="s">
        <v>3466</v>
      </c>
      <c r="I2771" t="s">
        <v>4771</v>
      </c>
      <c r="K2771">
        <v>756</v>
      </c>
    </row>
    <row r="2772" spans="1:11">
      <c r="A2772" t="s">
        <v>10</v>
      </c>
      <c r="B2772" t="s">
        <v>11</v>
      </c>
      <c r="C2772" t="s">
        <v>12</v>
      </c>
      <c r="D2772">
        <v>1379974</v>
      </c>
      <c r="E2772">
        <v>1383333</v>
      </c>
      <c r="F2772" t="s">
        <v>13</v>
      </c>
      <c r="I2772" t="s">
        <v>4774</v>
      </c>
      <c r="J2772" t="s">
        <v>4775</v>
      </c>
      <c r="K2772">
        <v>3360</v>
      </c>
    </row>
    <row r="2773" spans="1:11">
      <c r="A2773" t="s">
        <v>16</v>
      </c>
      <c r="B2773" t="s">
        <v>17</v>
      </c>
      <c r="C2773" t="s">
        <v>12</v>
      </c>
      <c r="D2773">
        <v>1379974</v>
      </c>
      <c r="E2773">
        <v>1383333</v>
      </c>
      <c r="F2773" t="s">
        <v>13</v>
      </c>
      <c r="G2773" t="s">
        <v>4776</v>
      </c>
      <c r="H2773" t="s">
        <v>4777</v>
      </c>
      <c r="I2773" t="s">
        <v>4774</v>
      </c>
      <c r="K2773">
        <v>3360</v>
      </c>
    </row>
    <row r="2774" spans="1:11">
      <c r="A2774" t="s">
        <v>10</v>
      </c>
      <c r="B2774" t="s">
        <v>11</v>
      </c>
      <c r="C2774" t="s">
        <v>12</v>
      </c>
      <c r="D2774">
        <v>1383486</v>
      </c>
      <c r="E2774">
        <v>1383788</v>
      </c>
      <c r="F2774" t="s">
        <v>13</v>
      </c>
      <c r="I2774" t="s">
        <v>4778</v>
      </c>
      <c r="J2774" t="s">
        <v>4779</v>
      </c>
      <c r="K2774">
        <v>303</v>
      </c>
    </row>
    <row r="2775" spans="1:11">
      <c r="A2775" t="s">
        <v>16</v>
      </c>
      <c r="B2775" t="s">
        <v>17</v>
      </c>
      <c r="C2775" t="s">
        <v>12</v>
      </c>
      <c r="D2775">
        <v>1383486</v>
      </c>
      <c r="E2775">
        <v>1383788</v>
      </c>
      <c r="F2775" t="s">
        <v>13</v>
      </c>
      <c r="G2775" t="s">
        <v>4780</v>
      </c>
      <c r="H2775" t="s">
        <v>19</v>
      </c>
      <c r="I2775" t="s">
        <v>4778</v>
      </c>
      <c r="K2775">
        <v>303</v>
      </c>
    </row>
    <row r="2776" spans="1:11">
      <c r="A2776" t="s">
        <v>10</v>
      </c>
      <c r="B2776" t="s">
        <v>11</v>
      </c>
      <c r="C2776" t="s">
        <v>12</v>
      </c>
      <c r="D2776">
        <v>1383887</v>
      </c>
      <c r="E2776">
        <v>1385011</v>
      </c>
      <c r="F2776" t="s">
        <v>13</v>
      </c>
      <c r="I2776" t="s">
        <v>4781</v>
      </c>
      <c r="J2776" t="s">
        <v>4782</v>
      </c>
      <c r="K2776">
        <v>1125</v>
      </c>
    </row>
    <row r="2777" spans="1:11">
      <c r="A2777" t="s">
        <v>16</v>
      </c>
      <c r="B2777" t="s">
        <v>17</v>
      </c>
      <c r="C2777" t="s">
        <v>12</v>
      </c>
      <c r="D2777">
        <v>1383887</v>
      </c>
      <c r="E2777">
        <v>1385011</v>
      </c>
      <c r="F2777" t="s">
        <v>13</v>
      </c>
      <c r="G2777" t="s">
        <v>4783</v>
      </c>
      <c r="H2777" t="s">
        <v>4784</v>
      </c>
      <c r="I2777" t="s">
        <v>4781</v>
      </c>
      <c r="K2777">
        <v>1125</v>
      </c>
    </row>
    <row r="2778" spans="1:11">
      <c r="A2778" t="s">
        <v>10</v>
      </c>
      <c r="B2778" t="s">
        <v>11</v>
      </c>
      <c r="C2778" t="s">
        <v>12</v>
      </c>
      <c r="D2778">
        <v>1385030</v>
      </c>
      <c r="E2778">
        <v>1385494</v>
      </c>
      <c r="F2778" t="s">
        <v>20</v>
      </c>
      <c r="I2778" t="s">
        <v>4785</v>
      </c>
      <c r="J2778" t="s">
        <v>4786</v>
      </c>
      <c r="K2778">
        <v>465</v>
      </c>
    </row>
    <row r="2779" spans="1:11">
      <c r="A2779" t="s">
        <v>16</v>
      </c>
      <c r="B2779" t="s">
        <v>17</v>
      </c>
      <c r="C2779" t="s">
        <v>12</v>
      </c>
      <c r="D2779">
        <v>1385030</v>
      </c>
      <c r="E2779">
        <v>1385494</v>
      </c>
      <c r="F2779" t="s">
        <v>20</v>
      </c>
      <c r="G2779" t="s">
        <v>4787</v>
      </c>
      <c r="H2779" t="s">
        <v>19</v>
      </c>
      <c r="I2779" t="s">
        <v>4785</v>
      </c>
      <c r="K2779">
        <v>465</v>
      </c>
    </row>
    <row r="2780" spans="1:11">
      <c r="A2780" t="s">
        <v>10</v>
      </c>
      <c r="B2780" t="s">
        <v>11</v>
      </c>
      <c r="C2780" t="s">
        <v>12</v>
      </c>
      <c r="D2780">
        <v>1385777</v>
      </c>
      <c r="E2780">
        <v>1386358</v>
      </c>
      <c r="F2780" t="s">
        <v>13</v>
      </c>
      <c r="I2780" t="s">
        <v>4788</v>
      </c>
      <c r="J2780" t="s">
        <v>4789</v>
      </c>
      <c r="K2780">
        <v>582</v>
      </c>
    </row>
    <row r="2781" spans="1:11">
      <c r="A2781" t="s">
        <v>16</v>
      </c>
      <c r="B2781" t="s">
        <v>17</v>
      </c>
      <c r="C2781" t="s">
        <v>12</v>
      </c>
      <c r="D2781">
        <v>1385777</v>
      </c>
      <c r="E2781">
        <v>1386358</v>
      </c>
      <c r="F2781" t="s">
        <v>13</v>
      </c>
      <c r="G2781" t="s">
        <v>4790</v>
      </c>
      <c r="H2781" t="s">
        <v>4791</v>
      </c>
      <c r="I2781" t="s">
        <v>4788</v>
      </c>
      <c r="K2781">
        <v>582</v>
      </c>
    </row>
    <row r="2782" spans="1:11">
      <c r="A2782" t="s">
        <v>10</v>
      </c>
      <c r="B2782" t="s">
        <v>11</v>
      </c>
      <c r="C2782" t="s">
        <v>12</v>
      </c>
      <c r="D2782">
        <v>1386355</v>
      </c>
      <c r="E2782">
        <v>1387293</v>
      </c>
      <c r="F2782" t="s">
        <v>20</v>
      </c>
      <c r="I2782" t="s">
        <v>4792</v>
      </c>
      <c r="J2782" t="s">
        <v>4793</v>
      </c>
      <c r="K2782">
        <v>939</v>
      </c>
    </row>
    <row r="2783" spans="1:11">
      <c r="A2783" t="s">
        <v>16</v>
      </c>
      <c r="B2783" t="s">
        <v>17</v>
      </c>
      <c r="C2783" t="s">
        <v>12</v>
      </c>
      <c r="D2783">
        <v>1386355</v>
      </c>
      <c r="E2783">
        <v>1387293</v>
      </c>
      <c r="F2783" t="s">
        <v>20</v>
      </c>
      <c r="G2783" t="s">
        <v>4794</v>
      </c>
      <c r="H2783" t="s">
        <v>4611</v>
      </c>
      <c r="I2783" t="s">
        <v>4792</v>
      </c>
      <c r="K2783">
        <v>939</v>
      </c>
    </row>
    <row r="2784" spans="1:11">
      <c r="A2784" t="s">
        <v>10</v>
      </c>
      <c r="B2784" t="s">
        <v>11</v>
      </c>
      <c r="C2784" t="s">
        <v>12</v>
      </c>
      <c r="D2784">
        <v>1387305</v>
      </c>
      <c r="E2784">
        <v>1387643</v>
      </c>
      <c r="F2784" t="s">
        <v>20</v>
      </c>
      <c r="I2784" t="s">
        <v>4795</v>
      </c>
      <c r="J2784" t="s">
        <v>4796</v>
      </c>
      <c r="K2784">
        <v>339</v>
      </c>
    </row>
    <row r="2785" spans="1:11">
      <c r="A2785" t="s">
        <v>16</v>
      </c>
      <c r="B2785" t="s">
        <v>17</v>
      </c>
      <c r="C2785" t="s">
        <v>12</v>
      </c>
      <c r="D2785">
        <v>1387305</v>
      </c>
      <c r="E2785">
        <v>1387643</v>
      </c>
      <c r="F2785" t="s">
        <v>20</v>
      </c>
      <c r="G2785" t="s">
        <v>4797</v>
      </c>
      <c r="H2785" t="s">
        <v>4798</v>
      </c>
      <c r="I2785" t="s">
        <v>4795</v>
      </c>
      <c r="K2785">
        <v>339</v>
      </c>
    </row>
    <row r="2786" spans="1:11">
      <c r="A2786" t="s">
        <v>10</v>
      </c>
      <c r="B2786" t="s">
        <v>11</v>
      </c>
      <c r="C2786" t="s">
        <v>12</v>
      </c>
      <c r="D2786">
        <v>1387636</v>
      </c>
      <c r="E2786">
        <v>1388451</v>
      </c>
      <c r="F2786" t="s">
        <v>20</v>
      </c>
      <c r="I2786" t="s">
        <v>4799</v>
      </c>
      <c r="J2786" t="s">
        <v>4800</v>
      </c>
      <c r="K2786">
        <v>816</v>
      </c>
    </row>
    <row r="2787" spans="1:11">
      <c r="A2787" t="s">
        <v>16</v>
      </c>
      <c r="B2787" t="s">
        <v>17</v>
      </c>
      <c r="C2787" t="s">
        <v>12</v>
      </c>
      <c r="D2787">
        <v>1387636</v>
      </c>
      <c r="E2787">
        <v>1388451</v>
      </c>
      <c r="F2787" t="s">
        <v>20</v>
      </c>
      <c r="G2787" t="s">
        <v>4801</v>
      </c>
      <c r="H2787" t="s">
        <v>4802</v>
      </c>
      <c r="I2787" t="s">
        <v>4799</v>
      </c>
      <c r="K2787">
        <v>816</v>
      </c>
    </row>
    <row r="2788" spans="1:11">
      <c r="A2788" t="s">
        <v>10</v>
      </c>
      <c r="B2788" t="s">
        <v>11</v>
      </c>
      <c r="C2788" t="s">
        <v>12</v>
      </c>
      <c r="D2788">
        <v>1388492</v>
      </c>
      <c r="E2788">
        <v>1388992</v>
      </c>
      <c r="F2788" t="s">
        <v>20</v>
      </c>
      <c r="I2788" t="s">
        <v>4803</v>
      </c>
      <c r="J2788" t="s">
        <v>4804</v>
      </c>
      <c r="K2788">
        <v>501</v>
      </c>
    </row>
    <row r="2789" spans="1:11">
      <c r="A2789" t="s">
        <v>16</v>
      </c>
      <c r="B2789" t="s">
        <v>17</v>
      </c>
      <c r="C2789" t="s">
        <v>12</v>
      </c>
      <c r="D2789">
        <v>1388492</v>
      </c>
      <c r="E2789">
        <v>1388992</v>
      </c>
      <c r="F2789" t="s">
        <v>20</v>
      </c>
      <c r="G2789" t="s">
        <v>4805</v>
      </c>
      <c r="H2789" t="s">
        <v>4806</v>
      </c>
      <c r="I2789" t="s">
        <v>4803</v>
      </c>
      <c r="K2789">
        <v>501</v>
      </c>
    </row>
    <row r="2790" spans="1:11">
      <c r="A2790" t="s">
        <v>10</v>
      </c>
      <c r="B2790" t="s">
        <v>11</v>
      </c>
      <c r="C2790" t="s">
        <v>12</v>
      </c>
      <c r="D2790">
        <v>1389323</v>
      </c>
      <c r="E2790">
        <v>1389565</v>
      </c>
      <c r="F2790" t="s">
        <v>20</v>
      </c>
      <c r="I2790" t="s">
        <v>4807</v>
      </c>
      <c r="J2790" t="s">
        <v>4808</v>
      </c>
      <c r="K2790">
        <v>243</v>
      </c>
    </row>
    <row r="2791" spans="1:11">
      <c r="A2791" t="s">
        <v>16</v>
      </c>
      <c r="B2791" t="s">
        <v>17</v>
      </c>
      <c r="C2791" t="s">
        <v>12</v>
      </c>
      <c r="D2791">
        <v>1389323</v>
      </c>
      <c r="E2791">
        <v>1389565</v>
      </c>
      <c r="F2791" t="s">
        <v>20</v>
      </c>
      <c r="G2791" t="s">
        <v>4809</v>
      </c>
      <c r="H2791" t="s">
        <v>4810</v>
      </c>
      <c r="I2791" t="s">
        <v>4807</v>
      </c>
      <c r="K2791">
        <v>243</v>
      </c>
    </row>
    <row r="2792" spans="1:11">
      <c r="A2792" t="s">
        <v>10</v>
      </c>
      <c r="B2792" t="s">
        <v>11</v>
      </c>
      <c r="C2792" t="s">
        <v>12</v>
      </c>
      <c r="D2792">
        <v>1389658</v>
      </c>
      <c r="E2792">
        <v>1390542</v>
      </c>
      <c r="F2792" t="s">
        <v>13</v>
      </c>
      <c r="I2792" t="s">
        <v>4811</v>
      </c>
      <c r="J2792" t="s">
        <v>4812</v>
      </c>
      <c r="K2792">
        <v>885</v>
      </c>
    </row>
    <row r="2793" spans="1:11">
      <c r="A2793" t="s">
        <v>16</v>
      </c>
      <c r="B2793" t="s">
        <v>17</v>
      </c>
      <c r="C2793" t="s">
        <v>12</v>
      </c>
      <c r="D2793">
        <v>1389658</v>
      </c>
      <c r="E2793">
        <v>1390542</v>
      </c>
      <c r="F2793" t="s">
        <v>13</v>
      </c>
      <c r="G2793" t="s">
        <v>4813</v>
      </c>
      <c r="H2793" t="s">
        <v>4814</v>
      </c>
      <c r="I2793" t="s">
        <v>4811</v>
      </c>
      <c r="K2793">
        <v>885</v>
      </c>
    </row>
    <row r="2794" spans="1:11">
      <c r="A2794" t="s">
        <v>10</v>
      </c>
      <c r="B2794" t="s">
        <v>11</v>
      </c>
      <c r="C2794" t="s">
        <v>12</v>
      </c>
      <c r="D2794">
        <v>1390539</v>
      </c>
      <c r="E2794">
        <v>1391597</v>
      </c>
      <c r="F2794" t="s">
        <v>13</v>
      </c>
      <c r="I2794" t="s">
        <v>4815</v>
      </c>
      <c r="J2794" t="s">
        <v>4816</v>
      </c>
      <c r="K2794">
        <v>1059</v>
      </c>
    </row>
    <row r="2795" spans="1:11">
      <c r="A2795" t="s">
        <v>16</v>
      </c>
      <c r="B2795" t="s">
        <v>17</v>
      </c>
      <c r="C2795" t="s">
        <v>12</v>
      </c>
      <c r="D2795">
        <v>1390539</v>
      </c>
      <c r="E2795">
        <v>1391597</v>
      </c>
      <c r="F2795" t="s">
        <v>13</v>
      </c>
      <c r="G2795" t="s">
        <v>4817</v>
      </c>
      <c r="H2795" t="s">
        <v>4818</v>
      </c>
      <c r="I2795" t="s">
        <v>4815</v>
      </c>
      <c r="K2795">
        <v>1059</v>
      </c>
    </row>
    <row r="2796" spans="1:11">
      <c r="A2796" t="s">
        <v>10</v>
      </c>
      <c r="B2796" t="s">
        <v>11</v>
      </c>
      <c r="C2796" t="s">
        <v>12</v>
      </c>
      <c r="D2796">
        <v>1391594</v>
      </c>
      <c r="E2796">
        <v>1392349</v>
      </c>
      <c r="F2796" t="s">
        <v>13</v>
      </c>
      <c r="I2796" t="s">
        <v>4819</v>
      </c>
      <c r="J2796" t="s">
        <v>4820</v>
      </c>
      <c r="K2796">
        <v>756</v>
      </c>
    </row>
    <row r="2797" spans="1:11">
      <c r="A2797" t="s">
        <v>16</v>
      </c>
      <c r="B2797" t="s">
        <v>17</v>
      </c>
      <c r="C2797" t="s">
        <v>12</v>
      </c>
      <c r="D2797">
        <v>1391594</v>
      </c>
      <c r="E2797">
        <v>1392349</v>
      </c>
      <c r="F2797" t="s">
        <v>13</v>
      </c>
      <c r="G2797" t="s">
        <v>4821</v>
      </c>
      <c r="H2797" t="s">
        <v>4822</v>
      </c>
      <c r="I2797" t="s">
        <v>4819</v>
      </c>
      <c r="K2797">
        <v>756</v>
      </c>
    </row>
    <row r="2798" spans="1:11">
      <c r="A2798" t="s">
        <v>10</v>
      </c>
      <c r="B2798" t="s">
        <v>11</v>
      </c>
      <c r="C2798" t="s">
        <v>12</v>
      </c>
      <c r="D2798">
        <v>1392484</v>
      </c>
      <c r="E2798">
        <v>1392981</v>
      </c>
      <c r="F2798" t="s">
        <v>20</v>
      </c>
      <c r="I2798" t="s">
        <v>4823</v>
      </c>
      <c r="J2798" t="s">
        <v>4824</v>
      </c>
      <c r="K2798">
        <v>498</v>
      </c>
    </row>
    <row r="2799" spans="1:11">
      <c r="A2799" t="s">
        <v>16</v>
      </c>
      <c r="B2799" t="s">
        <v>17</v>
      </c>
      <c r="C2799" t="s">
        <v>12</v>
      </c>
      <c r="D2799">
        <v>1392484</v>
      </c>
      <c r="E2799">
        <v>1392981</v>
      </c>
      <c r="F2799" t="s">
        <v>20</v>
      </c>
      <c r="G2799" t="s">
        <v>4825</v>
      </c>
      <c r="H2799" t="s">
        <v>3026</v>
      </c>
      <c r="I2799" t="s">
        <v>4823</v>
      </c>
      <c r="K2799">
        <v>498</v>
      </c>
    </row>
    <row r="2800" spans="1:11">
      <c r="A2800" t="s">
        <v>10</v>
      </c>
      <c r="B2800" t="s">
        <v>11</v>
      </c>
      <c r="C2800" t="s">
        <v>12</v>
      </c>
      <c r="D2800">
        <v>1393171</v>
      </c>
      <c r="E2800">
        <v>1394148</v>
      </c>
      <c r="F2800" t="s">
        <v>13</v>
      </c>
      <c r="I2800" t="s">
        <v>4826</v>
      </c>
      <c r="J2800" t="s">
        <v>4827</v>
      </c>
      <c r="K2800">
        <v>978</v>
      </c>
    </row>
    <row r="2801" spans="1:11">
      <c r="A2801" t="s">
        <v>16</v>
      </c>
      <c r="B2801" t="s">
        <v>17</v>
      </c>
      <c r="C2801" t="s">
        <v>12</v>
      </c>
      <c r="D2801">
        <v>1393171</v>
      </c>
      <c r="E2801">
        <v>1394148</v>
      </c>
      <c r="F2801" t="s">
        <v>13</v>
      </c>
      <c r="G2801" t="s">
        <v>4828</v>
      </c>
      <c r="H2801" t="s">
        <v>4829</v>
      </c>
      <c r="I2801" t="s">
        <v>4826</v>
      </c>
      <c r="K2801">
        <v>978</v>
      </c>
    </row>
    <row r="2802" spans="1:11">
      <c r="A2802" t="s">
        <v>10</v>
      </c>
      <c r="B2802" t="s">
        <v>11</v>
      </c>
      <c r="C2802" t="s">
        <v>12</v>
      </c>
      <c r="D2802">
        <v>1394285</v>
      </c>
      <c r="E2802">
        <v>1395604</v>
      </c>
      <c r="F2802" t="s">
        <v>13</v>
      </c>
      <c r="I2802" t="s">
        <v>4830</v>
      </c>
      <c r="J2802" t="s">
        <v>4831</v>
      </c>
      <c r="K2802">
        <v>1320</v>
      </c>
    </row>
    <row r="2803" spans="1:11">
      <c r="A2803" t="s">
        <v>16</v>
      </c>
      <c r="B2803" t="s">
        <v>17</v>
      </c>
      <c r="C2803" t="s">
        <v>12</v>
      </c>
      <c r="D2803">
        <v>1394285</v>
      </c>
      <c r="E2803">
        <v>1395604</v>
      </c>
      <c r="F2803" t="s">
        <v>13</v>
      </c>
      <c r="G2803" t="s">
        <v>4832</v>
      </c>
      <c r="H2803" t="s">
        <v>3022</v>
      </c>
      <c r="I2803" t="s">
        <v>4830</v>
      </c>
      <c r="K2803">
        <v>1320</v>
      </c>
    </row>
    <row r="2804" spans="1:11">
      <c r="A2804" t="s">
        <v>10</v>
      </c>
      <c r="B2804" t="s">
        <v>11</v>
      </c>
      <c r="C2804" t="s">
        <v>12</v>
      </c>
      <c r="D2804">
        <v>1395667</v>
      </c>
      <c r="E2804">
        <v>1395891</v>
      </c>
      <c r="F2804" t="s">
        <v>20</v>
      </c>
      <c r="I2804" t="s">
        <v>4833</v>
      </c>
      <c r="J2804" t="s">
        <v>4834</v>
      </c>
      <c r="K2804">
        <v>225</v>
      </c>
    </row>
    <row r="2805" spans="1:11">
      <c r="A2805" t="s">
        <v>16</v>
      </c>
      <c r="B2805" t="s">
        <v>17</v>
      </c>
      <c r="C2805" t="s">
        <v>12</v>
      </c>
      <c r="D2805">
        <v>1395667</v>
      </c>
      <c r="E2805">
        <v>1395891</v>
      </c>
      <c r="F2805" t="s">
        <v>20</v>
      </c>
      <c r="G2805" t="s">
        <v>4835</v>
      </c>
      <c r="H2805" t="s">
        <v>4836</v>
      </c>
      <c r="I2805" t="s">
        <v>4833</v>
      </c>
      <c r="K2805">
        <v>225</v>
      </c>
    </row>
    <row r="2806" spans="1:11">
      <c r="A2806" t="s">
        <v>10</v>
      </c>
      <c r="B2806" t="s">
        <v>11</v>
      </c>
      <c r="C2806" t="s">
        <v>12</v>
      </c>
      <c r="D2806">
        <v>1395896</v>
      </c>
      <c r="E2806">
        <v>1396309</v>
      </c>
      <c r="F2806" t="s">
        <v>20</v>
      </c>
      <c r="I2806" t="s">
        <v>4837</v>
      </c>
      <c r="J2806" t="s">
        <v>4838</v>
      </c>
      <c r="K2806">
        <v>414</v>
      </c>
    </row>
    <row r="2807" spans="1:11">
      <c r="A2807" t="s">
        <v>16</v>
      </c>
      <c r="B2807" t="s">
        <v>17</v>
      </c>
      <c r="C2807" t="s">
        <v>12</v>
      </c>
      <c r="D2807">
        <v>1395896</v>
      </c>
      <c r="E2807">
        <v>1396309</v>
      </c>
      <c r="F2807" t="s">
        <v>20</v>
      </c>
      <c r="G2807" t="s">
        <v>4839</v>
      </c>
      <c r="H2807" t="s">
        <v>4840</v>
      </c>
      <c r="I2807" t="s">
        <v>4837</v>
      </c>
      <c r="K2807">
        <v>414</v>
      </c>
    </row>
    <row r="2808" spans="1:11">
      <c r="A2808" t="s">
        <v>10</v>
      </c>
      <c r="B2808" t="s">
        <v>11</v>
      </c>
      <c r="C2808" t="s">
        <v>12</v>
      </c>
      <c r="D2808">
        <v>1396469</v>
      </c>
      <c r="E2808">
        <v>1396693</v>
      </c>
      <c r="F2808" t="s">
        <v>13</v>
      </c>
      <c r="I2808" t="s">
        <v>4841</v>
      </c>
      <c r="J2808" t="s">
        <v>4842</v>
      </c>
      <c r="K2808">
        <v>225</v>
      </c>
    </row>
    <row r="2809" spans="1:11">
      <c r="A2809" t="s">
        <v>16</v>
      </c>
      <c r="B2809" t="s">
        <v>17</v>
      </c>
      <c r="C2809" t="s">
        <v>12</v>
      </c>
      <c r="D2809">
        <v>1396469</v>
      </c>
      <c r="E2809">
        <v>1396693</v>
      </c>
      <c r="F2809" t="s">
        <v>13</v>
      </c>
      <c r="G2809" t="s">
        <v>4843</v>
      </c>
      <c r="H2809" t="s">
        <v>4469</v>
      </c>
      <c r="I2809" t="s">
        <v>4841</v>
      </c>
      <c r="K2809">
        <v>225</v>
      </c>
    </row>
    <row r="2810" spans="1:11">
      <c r="A2810" t="s">
        <v>10</v>
      </c>
      <c r="B2810" t="s">
        <v>11</v>
      </c>
      <c r="C2810" t="s">
        <v>12</v>
      </c>
      <c r="D2810">
        <v>1396775</v>
      </c>
      <c r="E2810">
        <v>1397263</v>
      </c>
      <c r="F2810" t="s">
        <v>13</v>
      </c>
      <c r="I2810" t="s">
        <v>4844</v>
      </c>
      <c r="J2810" t="s">
        <v>4845</v>
      </c>
      <c r="K2810">
        <v>489</v>
      </c>
    </row>
    <row r="2811" spans="1:11">
      <c r="A2811" t="s">
        <v>16</v>
      </c>
      <c r="B2811" t="s">
        <v>17</v>
      </c>
      <c r="C2811" t="s">
        <v>12</v>
      </c>
      <c r="D2811">
        <v>1396775</v>
      </c>
      <c r="E2811">
        <v>1397263</v>
      </c>
      <c r="F2811" t="s">
        <v>13</v>
      </c>
      <c r="G2811" t="s">
        <v>4846</v>
      </c>
      <c r="H2811" t="s">
        <v>4847</v>
      </c>
      <c r="I2811" t="s">
        <v>4844</v>
      </c>
      <c r="K2811">
        <v>489</v>
      </c>
    </row>
    <row r="2812" spans="1:11">
      <c r="A2812" t="s">
        <v>10</v>
      </c>
      <c r="B2812" t="s">
        <v>11</v>
      </c>
      <c r="C2812" t="s">
        <v>12</v>
      </c>
      <c r="D2812">
        <v>1397256</v>
      </c>
      <c r="E2812">
        <v>1398323</v>
      </c>
      <c r="F2812" t="s">
        <v>13</v>
      </c>
      <c r="I2812" t="s">
        <v>4848</v>
      </c>
      <c r="J2812" t="s">
        <v>4849</v>
      </c>
      <c r="K2812">
        <v>1068</v>
      </c>
    </row>
    <row r="2813" spans="1:11">
      <c r="A2813" t="s">
        <v>16</v>
      </c>
      <c r="B2813" t="s">
        <v>17</v>
      </c>
      <c r="C2813" t="s">
        <v>12</v>
      </c>
      <c r="D2813">
        <v>1397256</v>
      </c>
      <c r="E2813">
        <v>1398323</v>
      </c>
      <c r="F2813" t="s">
        <v>13</v>
      </c>
      <c r="G2813" t="s">
        <v>4850</v>
      </c>
      <c r="H2813" t="s">
        <v>4851</v>
      </c>
      <c r="I2813" t="s">
        <v>4848</v>
      </c>
      <c r="K2813">
        <v>1068</v>
      </c>
    </row>
    <row r="2814" spans="1:11">
      <c r="A2814" t="s">
        <v>10</v>
      </c>
      <c r="B2814" t="s">
        <v>11</v>
      </c>
      <c r="C2814" t="s">
        <v>12</v>
      </c>
      <c r="D2814">
        <v>1398328</v>
      </c>
      <c r="E2814">
        <v>1399506</v>
      </c>
      <c r="F2814" t="s">
        <v>20</v>
      </c>
      <c r="I2814" t="s">
        <v>4852</v>
      </c>
      <c r="J2814" t="s">
        <v>4853</v>
      </c>
      <c r="K2814">
        <v>1179</v>
      </c>
    </row>
    <row r="2815" spans="1:11">
      <c r="A2815" t="s">
        <v>16</v>
      </c>
      <c r="B2815" t="s">
        <v>17</v>
      </c>
      <c r="C2815" t="s">
        <v>12</v>
      </c>
      <c r="D2815">
        <v>1398328</v>
      </c>
      <c r="E2815">
        <v>1399506</v>
      </c>
      <c r="F2815" t="s">
        <v>20</v>
      </c>
      <c r="G2815" t="s">
        <v>4854</v>
      </c>
      <c r="H2815" t="s">
        <v>1081</v>
      </c>
      <c r="I2815" t="s">
        <v>4852</v>
      </c>
      <c r="K2815">
        <v>1179</v>
      </c>
    </row>
    <row r="2816" spans="1:11">
      <c r="A2816" t="s">
        <v>10</v>
      </c>
      <c r="B2816" t="s">
        <v>11</v>
      </c>
      <c r="C2816" t="s">
        <v>12</v>
      </c>
      <c r="D2816">
        <v>1399460</v>
      </c>
      <c r="E2816">
        <v>1400257</v>
      </c>
      <c r="F2816" t="s">
        <v>20</v>
      </c>
      <c r="I2816" t="s">
        <v>4855</v>
      </c>
      <c r="J2816" t="s">
        <v>4856</v>
      </c>
      <c r="K2816">
        <v>798</v>
      </c>
    </row>
    <row r="2817" spans="1:11">
      <c r="A2817" t="s">
        <v>16</v>
      </c>
      <c r="B2817" t="s">
        <v>17</v>
      </c>
      <c r="C2817" t="s">
        <v>12</v>
      </c>
      <c r="D2817">
        <v>1399460</v>
      </c>
      <c r="E2817">
        <v>1400257</v>
      </c>
      <c r="F2817" t="s">
        <v>20</v>
      </c>
      <c r="G2817" t="s">
        <v>4857</v>
      </c>
      <c r="H2817" t="s">
        <v>3466</v>
      </c>
      <c r="I2817" t="s">
        <v>4855</v>
      </c>
      <c r="K2817">
        <v>798</v>
      </c>
    </row>
    <row r="2818" spans="1:11">
      <c r="A2818" t="s">
        <v>10</v>
      </c>
      <c r="B2818" t="s">
        <v>11</v>
      </c>
      <c r="C2818" t="s">
        <v>12</v>
      </c>
      <c r="D2818">
        <v>1400330</v>
      </c>
      <c r="E2818">
        <v>1400785</v>
      </c>
      <c r="F2818" t="s">
        <v>13</v>
      </c>
      <c r="I2818" t="s">
        <v>4858</v>
      </c>
      <c r="J2818" t="s">
        <v>4859</v>
      </c>
      <c r="K2818">
        <v>456</v>
      </c>
    </row>
    <row r="2819" spans="1:11">
      <c r="A2819" t="s">
        <v>16</v>
      </c>
      <c r="B2819" t="s">
        <v>17</v>
      </c>
      <c r="C2819" t="s">
        <v>12</v>
      </c>
      <c r="D2819">
        <v>1400330</v>
      </c>
      <c r="E2819">
        <v>1400785</v>
      </c>
      <c r="F2819" t="s">
        <v>13</v>
      </c>
      <c r="G2819" t="s">
        <v>4860</v>
      </c>
      <c r="H2819" t="s">
        <v>309</v>
      </c>
      <c r="I2819" t="s">
        <v>4858</v>
      </c>
      <c r="K2819">
        <v>456</v>
      </c>
    </row>
    <row r="2820" spans="1:11">
      <c r="A2820" t="s">
        <v>10</v>
      </c>
      <c r="B2820" t="s">
        <v>11</v>
      </c>
      <c r="C2820" t="s">
        <v>12</v>
      </c>
      <c r="D2820">
        <v>1400751</v>
      </c>
      <c r="E2820">
        <v>1401599</v>
      </c>
      <c r="F2820" t="s">
        <v>20</v>
      </c>
      <c r="I2820" t="s">
        <v>4861</v>
      </c>
      <c r="J2820" t="s">
        <v>4862</v>
      </c>
      <c r="K2820">
        <v>849</v>
      </c>
    </row>
    <row r="2821" spans="1:11">
      <c r="A2821" t="s">
        <v>16</v>
      </c>
      <c r="B2821" t="s">
        <v>17</v>
      </c>
      <c r="C2821" t="s">
        <v>12</v>
      </c>
      <c r="D2821">
        <v>1400751</v>
      </c>
      <c r="E2821">
        <v>1401599</v>
      </c>
      <c r="F2821" t="s">
        <v>20</v>
      </c>
      <c r="G2821" t="s">
        <v>4863</v>
      </c>
      <c r="H2821" t="s">
        <v>2405</v>
      </c>
      <c r="I2821" t="s">
        <v>4861</v>
      </c>
      <c r="K2821">
        <v>849</v>
      </c>
    </row>
    <row r="2822" spans="1:11">
      <c r="A2822" t="s">
        <v>10</v>
      </c>
      <c r="B2822" t="s">
        <v>11</v>
      </c>
      <c r="C2822" t="s">
        <v>12</v>
      </c>
      <c r="D2822">
        <v>1401812</v>
      </c>
      <c r="E2822">
        <v>1403455</v>
      </c>
      <c r="F2822" t="s">
        <v>20</v>
      </c>
      <c r="I2822" t="s">
        <v>4864</v>
      </c>
      <c r="J2822" t="s">
        <v>4865</v>
      </c>
      <c r="K2822">
        <v>1644</v>
      </c>
    </row>
    <row r="2823" spans="1:11">
      <c r="A2823" t="s">
        <v>16</v>
      </c>
      <c r="B2823" t="s">
        <v>17</v>
      </c>
      <c r="C2823" t="s">
        <v>12</v>
      </c>
      <c r="D2823">
        <v>1401812</v>
      </c>
      <c r="E2823">
        <v>1403455</v>
      </c>
      <c r="F2823" t="s">
        <v>20</v>
      </c>
      <c r="G2823" t="s">
        <v>4866</v>
      </c>
      <c r="H2823" t="s">
        <v>4867</v>
      </c>
      <c r="I2823" t="s">
        <v>4864</v>
      </c>
      <c r="K2823">
        <v>1644</v>
      </c>
    </row>
    <row r="2824" spans="1:11">
      <c r="A2824" t="s">
        <v>10</v>
      </c>
      <c r="B2824" t="s">
        <v>11</v>
      </c>
      <c r="C2824" t="s">
        <v>12</v>
      </c>
      <c r="D2824">
        <v>1403511</v>
      </c>
      <c r="E2824">
        <v>1403822</v>
      </c>
      <c r="F2824" t="s">
        <v>20</v>
      </c>
      <c r="I2824" t="s">
        <v>4868</v>
      </c>
      <c r="J2824" t="s">
        <v>4869</v>
      </c>
      <c r="K2824">
        <v>312</v>
      </c>
    </row>
    <row r="2825" spans="1:11">
      <c r="A2825" t="s">
        <v>16</v>
      </c>
      <c r="B2825" t="s">
        <v>17</v>
      </c>
      <c r="C2825" t="s">
        <v>12</v>
      </c>
      <c r="D2825">
        <v>1403511</v>
      </c>
      <c r="E2825">
        <v>1403822</v>
      </c>
      <c r="F2825" t="s">
        <v>20</v>
      </c>
      <c r="G2825" t="s">
        <v>4870</v>
      </c>
      <c r="H2825" t="s">
        <v>4871</v>
      </c>
      <c r="I2825" t="s">
        <v>4868</v>
      </c>
      <c r="K2825">
        <v>312</v>
      </c>
    </row>
    <row r="2826" spans="1:11">
      <c r="A2826" t="s">
        <v>10</v>
      </c>
      <c r="B2826" t="s">
        <v>11</v>
      </c>
      <c r="C2826" t="s">
        <v>12</v>
      </c>
      <c r="D2826">
        <v>1404004</v>
      </c>
      <c r="E2826">
        <v>1404672</v>
      </c>
      <c r="F2826" t="s">
        <v>20</v>
      </c>
      <c r="I2826" t="s">
        <v>4872</v>
      </c>
      <c r="J2826" t="s">
        <v>4873</v>
      </c>
      <c r="K2826">
        <v>669</v>
      </c>
    </row>
    <row r="2827" spans="1:11">
      <c r="A2827" t="s">
        <v>16</v>
      </c>
      <c r="B2827" t="s">
        <v>17</v>
      </c>
      <c r="C2827" t="s">
        <v>12</v>
      </c>
      <c r="D2827">
        <v>1404004</v>
      </c>
      <c r="E2827">
        <v>1404672</v>
      </c>
      <c r="F2827" t="s">
        <v>20</v>
      </c>
      <c r="G2827" t="s">
        <v>4874</v>
      </c>
      <c r="H2827" t="s">
        <v>4875</v>
      </c>
      <c r="I2827" t="s">
        <v>4872</v>
      </c>
      <c r="K2827">
        <v>669</v>
      </c>
    </row>
    <row r="2828" spans="1:11">
      <c r="A2828" t="s">
        <v>10</v>
      </c>
      <c r="B2828" t="s">
        <v>11</v>
      </c>
      <c r="C2828" t="s">
        <v>12</v>
      </c>
      <c r="D2828">
        <v>1404941</v>
      </c>
      <c r="E2828">
        <v>1405654</v>
      </c>
      <c r="F2828" t="s">
        <v>13</v>
      </c>
      <c r="I2828" t="s">
        <v>4876</v>
      </c>
      <c r="J2828" t="s">
        <v>4877</v>
      </c>
      <c r="K2828">
        <v>714</v>
      </c>
    </row>
    <row r="2829" spans="1:11">
      <c r="A2829" t="s">
        <v>16</v>
      </c>
      <c r="B2829" t="s">
        <v>17</v>
      </c>
      <c r="C2829" t="s">
        <v>12</v>
      </c>
      <c r="D2829">
        <v>1404941</v>
      </c>
      <c r="E2829">
        <v>1405654</v>
      </c>
      <c r="F2829" t="s">
        <v>13</v>
      </c>
      <c r="G2829" t="s">
        <v>4878</v>
      </c>
      <c r="H2829" t="s">
        <v>534</v>
      </c>
      <c r="I2829" t="s">
        <v>4876</v>
      </c>
      <c r="K2829">
        <v>714</v>
      </c>
    </row>
    <row r="2830" spans="1:11">
      <c r="A2830" t="s">
        <v>10</v>
      </c>
      <c r="B2830" t="s">
        <v>11</v>
      </c>
      <c r="C2830" t="s">
        <v>12</v>
      </c>
      <c r="D2830">
        <v>1405817</v>
      </c>
      <c r="E2830">
        <v>1406737</v>
      </c>
      <c r="F2830" t="s">
        <v>13</v>
      </c>
      <c r="I2830" t="s">
        <v>4879</v>
      </c>
      <c r="J2830" t="s">
        <v>4880</v>
      </c>
      <c r="K2830">
        <v>921</v>
      </c>
    </row>
    <row r="2831" spans="1:11">
      <c r="A2831" t="s">
        <v>16</v>
      </c>
      <c r="B2831" t="s">
        <v>17</v>
      </c>
      <c r="C2831" t="s">
        <v>12</v>
      </c>
      <c r="D2831">
        <v>1405817</v>
      </c>
      <c r="E2831">
        <v>1406737</v>
      </c>
      <c r="F2831" t="s">
        <v>13</v>
      </c>
      <c r="G2831" t="s">
        <v>4881</v>
      </c>
      <c r="H2831" t="s">
        <v>4882</v>
      </c>
      <c r="I2831" t="s">
        <v>4879</v>
      </c>
      <c r="K2831">
        <v>921</v>
      </c>
    </row>
    <row r="2832" spans="1:11">
      <c r="A2832" t="s">
        <v>10</v>
      </c>
      <c r="B2832" t="s">
        <v>11</v>
      </c>
      <c r="C2832" t="s">
        <v>12</v>
      </c>
      <c r="D2832">
        <v>1406826</v>
      </c>
      <c r="E2832">
        <v>1407698</v>
      </c>
      <c r="F2832" t="s">
        <v>13</v>
      </c>
      <c r="I2832" t="s">
        <v>4883</v>
      </c>
      <c r="J2832" t="s">
        <v>4884</v>
      </c>
      <c r="K2832">
        <v>873</v>
      </c>
    </row>
    <row r="2833" spans="1:11">
      <c r="A2833" t="s">
        <v>16</v>
      </c>
      <c r="B2833" t="s">
        <v>17</v>
      </c>
      <c r="C2833" t="s">
        <v>12</v>
      </c>
      <c r="D2833">
        <v>1406826</v>
      </c>
      <c r="E2833">
        <v>1407698</v>
      </c>
      <c r="F2833" t="s">
        <v>13</v>
      </c>
      <c r="G2833" t="s">
        <v>4885</v>
      </c>
      <c r="H2833" t="s">
        <v>4886</v>
      </c>
      <c r="I2833" t="s">
        <v>4883</v>
      </c>
      <c r="K2833">
        <v>873</v>
      </c>
    </row>
    <row r="2834" spans="1:11">
      <c r="A2834" t="s">
        <v>10</v>
      </c>
      <c r="B2834" t="s">
        <v>11</v>
      </c>
      <c r="C2834" t="s">
        <v>12</v>
      </c>
      <c r="D2834">
        <v>1407788</v>
      </c>
      <c r="E2834">
        <v>1408231</v>
      </c>
      <c r="F2834" t="s">
        <v>13</v>
      </c>
      <c r="I2834" t="s">
        <v>4887</v>
      </c>
      <c r="J2834" t="s">
        <v>4888</v>
      </c>
      <c r="K2834">
        <v>444</v>
      </c>
    </row>
    <row r="2835" spans="1:11">
      <c r="A2835" t="s">
        <v>16</v>
      </c>
      <c r="B2835" t="s">
        <v>17</v>
      </c>
      <c r="C2835" t="s">
        <v>12</v>
      </c>
      <c r="D2835">
        <v>1407788</v>
      </c>
      <c r="E2835">
        <v>1408231</v>
      </c>
      <c r="F2835" t="s">
        <v>13</v>
      </c>
      <c r="G2835" t="s">
        <v>4889</v>
      </c>
      <c r="H2835" t="s">
        <v>4890</v>
      </c>
      <c r="I2835" t="s">
        <v>4887</v>
      </c>
      <c r="K2835">
        <v>444</v>
      </c>
    </row>
    <row r="2836" spans="1:11">
      <c r="A2836" t="s">
        <v>10</v>
      </c>
      <c r="B2836" t="s">
        <v>11</v>
      </c>
      <c r="C2836" t="s">
        <v>12</v>
      </c>
      <c r="D2836">
        <v>1408292</v>
      </c>
      <c r="E2836">
        <v>1409224</v>
      </c>
      <c r="F2836" t="s">
        <v>13</v>
      </c>
      <c r="I2836" t="s">
        <v>4891</v>
      </c>
      <c r="J2836" t="s">
        <v>4892</v>
      </c>
      <c r="K2836">
        <v>933</v>
      </c>
    </row>
    <row r="2837" spans="1:11">
      <c r="A2837" t="s">
        <v>16</v>
      </c>
      <c r="B2837" t="s">
        <v>17</v>
      </c>
      <c r="C2837" t="s">
        <v>12</v>
      </c>
      <c r="D2837">
        <v>1408292</v>
      </c>
      <c r="E2837">
        <v>1409224</v>
      </c>
      <c r="F2837" t="s">
        <v>13</v>
      </c>
      <c r="G2837" t="s">
        <v>4893</v>
      </c>
      <c r="H2837" t="s">
        <v>4894</v>
      </c>
      <c r="I2837" t="s">
        <v>4891</v>
      </c>
      <c r="K2837">
        <v>933</v>
      </c>
    </row>
    <row r="2838" spans="1:11">
      <c r="A2838" t="s">
        <v>10</v>
      </c>
      <c r="B2838" t="s">
        <v>11</v>
      </c>
      <c r="C2838" t="s">
        <v>12</v>
      </c>
      <c r="D2838">
        <v>1409221</v>
      </c>
      <c r="E2838">
        <v>1409691</v>
      </c>
      <c r="F2838" t="s">
        <v>13</v>
      </c>
      <c r="I2838" t="s">
        <v>4895</v>
      </c>
      <c r="J2838" t="s">
        <v>4896</v>
      </c>
      <c r="K2838">
        <v>471</v>
      </c>
    </row>
    <row r="2839" spans="1:11">
      <c r="A2839" t="s">
        <v>16</v>
      </c>
      <c r="B2839" t="s">
        <v>17</v>
      </c>
      <c r="C2839" t="s">
        <v>12</v>
      </c>
      <c r="D2839">
        <v>1409221</v>
      </c>
      <c r="E2839">
        <v>1409691</v>
      </c>
      <c r="F2839" t="s">
        <v>13</v>
      </c>
      <c r="G2839" t="s">
        <v>4897</v>
      </c>
      <c r="H2839" t="s">
        <v>4898</v>
      </c>
      <c r="I2839" t="s">
        <v>4895</v>
      </c>
      <c r="K2839">
        <v>471</v>
      </c>
    </row>
    <row r="2840" spans="1:11">
      <c r="A2840" t="s">
        <v>10</v>
      </c>
      <c r="B2840" t="s">
        <v>11</v>
      </c>
      <c r="C2840" t="s">
        <v>12</v>
      </c>
      <c r="D2840">
        <v>1409691</v>
      </c>
      <c r="E2840">
        <v>1410728</v>
      </c>
      <c r="F2840" t="s">
        <v>13</v>
      </c>
      <c r="I2840" t="s">
        <v>4899</v>
      </c>
      <c r="J2840" t="s">
        <v>4900</v>
      </c>
      <c r="K2840">
        <v>1038</v>
      </c>
    </row>
    <row r="2841" spans="1:11">
      <c r="A2841" t="s">
        <v>16</v>
      </c>
      <c r="B2841" t="s">
        <v>17</v>
      </c>
      <c r="C2841" t="s">
        <v>12</v>
      </c>
      <c r="D2841">
        <v>1409691</v>
      </c>
      <c r="E2841">
        <v>1410728</v>
      </c>
      <c r="F2841" t="s">
        <v>13</v>
      </c>
      <c r="G2841" t="s">
        <v>4901</v>
      </c>
      <c r="H2841" t="s">
        <v>4902</v>
      </c>
      <c r="I2841" t="s">
        <v>4899</v>
      </c>
      <c r="K2841">
        <v>1038</v>
      </c>
    </row>
    <row r="2842" spans="1:11">
      <c r="A2842" t="s">
        <v>10</v>
      </c>
      <c r="B2842" t="s">
        <v>11</v>
      </c>
      <c r="C2842" t="s">
        <v>12</v>
      </c>
      <c r="D2842">
        <v>1410714</v>
      </c>
      <c r="E2842">
        <v>1411496</v>
      </c>
      <c r="F2842" t="s">
        <v>20</v>
      </c>
      <c r="I2842" t="s">
        <v>4903</v>
      </c>
      <c r="J2842" t="s">
        <v>4904</v>
      </c>
      <c r="K2842">
        <v>783</v>
      </c>
    </row>
    <row r="2843" spans="1:11">
      <c r="A2843" t="s">
        <v>16</v>
      </c>
      <c r="B2843" t="s">
        <v>17</v>
      </c>
      <c r="C2843" t="s">
        <v>12</v>
      </c>
      <c r="D2843">
        <v>1410714</v>
      </c>
      <c r="E2843">
        <v>1411496</v>
      </c>
      <c r="F2843" t="s">
        <v>20</v>
      </c>
      <c r="G2843" t="s">
        <v>4905</v>
      </c>
      <c r="H2843" t="s">
        <v>2078</v>
      </c>
      <c r="I2843" t="s">
        <v>4903</v>
      </c>
      <c r="K2843">
        <v>783</v>
      </c>
    </row>
    <row r="2844" spans="1:11">
      <c r="A2844" t="s">
        <v>10</v>
      </c>
      <c r="B2844" t="s">
        <v>11</v>
      </c>
      <c r="C2844" t="s">
        <v>12</v>
      </c>
      <c r="D2844">
        <v>1411493</v>
      </c>
      <c r="E2844">
        <v>1412092</v>
      </c>
      <c r="F2844" t="s">
        <v>20</v>
      </c>
      <c r="I2844" t="s">
        <v>4906</v>
      </c>
      <c r="J2844" t="s">
        <v>4907</v>
      </c>
      <c r="K2844">
        <v>600</v>
      </c>
    </row>
    <row r="2845" spans="1:11">
      <c r="A2845" t="s">
        <v>16</v>
      </c>
      <c r="B2845" t="s">
        <v>17</v>
      </c>
      <c r="C2845" t="s">
        <v>12</v>
      </c>
      <c r="D2845">
        <v>1411493</v>
      </c>
      <c r="E2845">
        <v>1412092</v>
      </c>
      <c r="F2845" t="s">
        <v>20</v>
      </c>
      <c r="G2845" t="s">
        <v>4908</v>
      </c>
      <c r="H2845" t="s">
        <v>4909</v>
      </c>
      <c r="I2845" t="s">
        <v>4906</v>
      </c>
      <c r="K2845">
        <v>600</v>
      </c>
    </row>
    <row r="2846" spans="1:11">
      <c r="A2846" t="s">
        <v>10</v>
      </c>
      <c r="B2846" t="s">
        <v>11</v>
      </c>
      <c r="C2846" t="s">
        <v>12</v>
      </c>
      <c r="D2846">
        <v>1412207</v>
      </c>
      <c r="E2846">
        <v>1413226</v>
      </c>
      <c r="F2846" t="s">
        <v>13</v>
      </c>
      <c r="I2846" t="s">
        <v>4910</v>
      </c>
      <c r="J2846" t="s">
        <v>4911</v>
      </c>
      <c r="K2846">
        <v>1020</v>
      </c>
    </row>
    <row r="2847" spans="1:11">
      <c r="A2847" t="s">
        <v>16</v>
      </c>
      <c r="B2847" t="s">
        <v>17</v>
      </c>
      <c r="C2847" t="s">
        <v>12</v>
      </c>
      <c r="D2847">
        <v>1412207</v>
      </c>
      <c r="E2847">
        <v>1413226</v>
      </c>
      <c r="F2847" t="s">
        <v>13</v>
      </c>
      <c r="G2847" t="s">
        <v>4912</v>
      </c>
      <c r="H2847" t="s">
        <v>4913</v>
      </c>
      <c r="I2847" t="s">
        <v>4910</v>
      </c>
      <c r="K2847">
        <v>1020</v>
      </c>
    </row>
    <row r="2848" spans="1:11">
      <c r="A2848" t="s">
        <v>10</v>
      </c>
      <c r="B2848" t="s">
        <v>11</v>
      </c>
      <c r="C2848" t="s">
        <v>12</v>
      </c>
      <c r="D2848">
        <v>1413248</v>
      </c>
      <c r="E2848">
        <v>1413823</v>
      </c>
      <c r="F2848" t="s">
        <v>20</v>
      </c>
      <c r="I2848" t="s">
        <v>4914</v>
      </c>
      <c r="J2848" t="s">
        <v>4915</v>
      </c>
      <c r="K2848">
        <v>576</v>
      </c>
    </row>
    <row r="2849" spans="1:11">
      <c r="A2849" t="s">
        <v>16</v>
      </c>
      <c r="B2849" t="s">
        <v>17</v>
      </c>
      <c r="C2849" t="s">
        <v>12</v>
      </c>
      <c r="D2849">
        <v>1413248</v>
      </c>
      <c r="E2849">
        <v>1413823</v>
      </c>
      <c r="F2849" t="s">
        <v>20</v>
      </c>
      <c r="G2849" t="s">
        <v>4916</v>
      </c>
      <c r="H2849" t="s">
        <v>19</v>
      </c>
      <c r="I2849" t="s">
        <v>4914</v>
      </c>
      <c r="K2849">
        <v>576</v>
      </c>
    </row>
    <row r="2850" spans="1:11">
      <c r="A2850" t="s">
        <v>10</v>
      </c>
      <c r="B2850" t="s">
        <v>11</v>
      </c>
      <c r="C2850" t="s">
        <v>12</v>
      </c>
      <c r="D2850">
        <v>1414706</v>
      </c>
      <c r="E2850">
        <v>1417147</v>
      </c>
      <c r="F2850" t="s">
        <v>20</v>
      </c>
      <c r="I2850" t="s">
        <v>4917</v>
      </c>
      <c r="J2850" t="s">
        <v>4918</v>
      </c>
      <c r="K2850">
        <v>2442</v>
      </c>
    </row>
    <row r="2851" spans="1:11">
      <c r="A2851" t="s">
        <v>16</v>
      </c>
      <c r="B2851" t="s">
        <v>17</v>
      </c>
      <c r="C2851" t="s">
        <v>12</v>
      </c>
      <c r="D2851">
        <v>1414706</v>
      </c>
      <c r="E2851">
        <v>1417147</v>
      </c>
      <c r="F2851" t="s">
        <v>20</v>
      </c>
      <c r="G2851" t="s">
        <v>4919</v>
      </c>
      <c r="H2851" t="s">
        <v>1835</v>
      </c>
      <c r="I2851" t="s">
        <v>4917</v>
      </c>
      <c r="K2851">
        <v>2442</v>
      </c>
    </row>
    <row r="2852" spans="1:11">
      <c r="A2852" t="s">
        <v>10</v>
      </c>
      <c r="B2852" t="s">
        <v>11</v>
      </c>
      <c r="C2852" t="s">
        <v>12</v>
      </c>
      <c r="D2852">
        <v>1417557</v>
      </c>
      <c r="E2852">
        <v>1417973</v>
      </c>
      <c r="F2852" t="s">
        <v>20</v>
      </c>
      <c r="I2852" t="s">
        <v>4920</v>
      </c>
      <c r="J2852" t="s">
        <v>4921</v>
      </c>
      <c r="K2852">
        <v>417</v>
      </c>
    </row>
    <row r="2853" spans="1:11">
      <c r="A2853" t="s">
        <v>16</v>
      </c>
      <c r="B2853" t="s">
        <v>17</v>
      </c>
      <c r="C2853" t="s">
        <v>12</v>
      </c>
      <c r="D2853">
        <v>1417557</v>
      </c>
      <c r="E2853">
        <v>1417973</v>
      </c>
      <c r="F2853" t="s">
        <v>20</v>
      </c>
      <c r="G2853" t="s">
        <v>4922</v>
      </c>
      <c r="H2853" t="s">
        <v>4923</v>
      </c>
      <c r="I2853" t="s">
        <v>4920</v>
      </c>
      <c r="K2853">
        <v>417</v>
      </c>
    </row>
    <row r="2854" spans="1:11">
      <c r="A2854" t="s">
        <v>10</v>
      </c>
      <c r="B2854" t="s">
        <v>11</v>
      </c>
      <c r="C2854" t="s">
        <v>12</v>
      </c>
      <c r="D2854">
        <v>1417986</v>
      </c>
      <c r="E2854">
        <v>1419410</v>
      </c>
      <c r="F2854" t="s">
        <v>20</v>
      </c>
      <c r="I2854" t="s">
        <v>4924</v>
      </c>
      <c r="J2854" t="s">
        <v>4925</v>
      </c>
      <c r="K2854">
        <v>1425</v>
      </c>
    </row>
    <row r="2855" spans="1:11">
      <c r="A2855" t="s">
        <v>16</v>
      </c>
      <c r="B2855" t="s">
        <v>17</v>
      </c>
      <c r="C2855" t="s">
        <v>12</v>
      </c>
      <c r="D2855">
        <v>1417986</v>
      </c>
      <c r="E2855">
        <v>1419410</v>
      </c>
      <c r="F2855" t="s">
        <v>20</v>
      </c>
      <c r="G2855" t="s">
        <v>4926</v>
      </c>
      <c r="H2855" t="s">
        <v>4927</v>
      </c>
      <c r="I2855" t="s">
        <v>4924</v>
      </c>
      <c r="K2855">
        <v>1425</v>
      </c>
    </row>
    <row r="2856" spans="1:11">
      <c r="A2856" t="s">
        <v>10</v>
      </c>
      <c r="B2856" t="s">
        <v>11</v>
      </c>
      <c r="C2856" t="s">
        <v>12</v>
      </c>
      <c r="D2856">
        <v>1419430</v>
      </c>
      <c r="E2856">
        <v>1420305</v>
      </c>
      <c r="F2856" t="s">
        <v>20</v>
      </c>
      <c r="I2856" t="s">
        <v>4928</v>
      </c>
      <c r="J2856" t="s">
        <v>4929</v>
      </c>
      <c r="K2856">
        <v>876</v>
      </c>
    </row>
    <row r="2857" spans="1:11">
      <c r="A2857" t="s">
        <v>16</v>
      </c>
      <c r="B2857" t="s">
        <v>17</v>
      </c>
      <c r="C2857" t="s">
        <v>12</v>
      </c>
      <c r="D2857">
        <v>1419430</v>
      </c>
      <c r="E2857">
        <v>1420305</v>
      </c>
      <c r="F2857" t="s">
        <v>20</v>
      </c>
      <c r="G2857" t="s">
        <v>4930</v>
      </c>
      <c r="H2857" t="s">
        <v>4931</v>
      </c>
      <c r="I2857" t="s">
        <v>4928</v>
      </c>
      <c r="K2857">
        <v>876</v>
      </c>
    </row>
    <row r="2858" spans="1:11">
      <c r="A2858" t="s">
        <v>10</v>
      </c>
      <c r="B2858" t="s">
        <v>11</v>
      </c>
      <c r="C2858" t="s">
        <v>12</v>
      </c>
      <c r="D2858">
        <v>1420321</v>
      </c>
      <c r="E2858">
        <v>1421859</v>
      </c>
      <c r="F2858" t="s">
        <v>20</v>
      </c>
      <c r="I2858" t="s">
        <v>4932</v>
      </c>
      <c r="J2858" t="s">
        <v>4933</v>
      </c>
      <c r="K2858">
        <v>1539</v>
      </c>
    </row>
    <row r="2859" spans="1:11">
      <c r="A2859" t="s">
        <v>16</v>
      </c>
      <c r="B2859" t="s">
        <v>17</v>
      </c>
      <c r="C2859" t="s">
        <v>12</v>
      </c>
      <c r="D2859">
        <v>1420321</v>
      </c>
      <c r="E2859">
        <v>1421859</v>
      </c>
      <c r="F2859" t="s">
        <v>20</v>
      </c>
      <c r="G2859" t="s">
        <v>4934</v>
      </c>
      <c r="H2859" t="s">
        <v>4935</v>
      </c>
      <c r="I2859" t="s">
        <v>4932</v>
      </c>
      <c r="K2859">
        <v>1539</v>
      </c>
    </row>
    <row r="2860" spans="1:11">
      <c r="A2860" t="s">
        <v>10</v>
      </c>
      <c r="B2860" t="s">
        <v>11</v>
      </c>
      <c r="C2860" t="s">
        <v>12</v>
      </c>
      <c r="D2860">
        <v>1421860</v>
      </c>
      <c r="E2860">
        <v>1422420</v>
      </c>
      <c r="F2860" t="s">
        <v>20</v>
      </c>
      <c r="I2860" t="s">
        <v>4936</v>
      </c>
      <c r="J2860" t="s">
        <v>4937</v>
      </c>
      <c r="K2860">
        <v>561</v>
      </c>
    </row>
    <row r="2861" spans="1:11">
      <c r="A2861" t="s">
        <v>16</v>
      </c>
      <c r="B2861" t="s">
        <v>17</v>
      </c>
      <c r="C2861" t="s">
        <v>12</v>
      </c>
      <c r="D2861">
        <v>1421860</v>
      </c>
      <c r="E2861">
        <v>1422420</v>
      </c>
      <c r="F2861" t="s">
        <v>20</v>
      </c>
      <c r="G2861" t="s">
        <v>4938</v>
      </c>
      <c r="H2861" t="s">
        <v>4939</v>
      </c>
      <c r="I2861" t="s">
        <v>4936</v>
      </c>
      <c r="K2861">
        <v>561</v>
      </c>
    </row>
    <row r="2862" spans="1:11">
      <c r="A2862" t="s">
        <v>10</v>
      </c>
      <c r="B2862" t="s">
        <v>11</v>
      </c>
      <c r="C2862" t="s">
        <v>12</v>
      </c>
      <c r="D2862">
        <v>1422720</v>
      </c>
      <c r="E2862">
        <v>1423454</v>
      </c>
      <c r="F2862" t="s">
        <v>20</v>
      </c>
      <c r="I2862" t="s">
        <v>4940</v>
      </c>
      <c r="J2862" t="s">
        <v>4941</v>
      </c>
      <c r="K2862">
        <v>735</v>
      </c>
    </row>
    <row r="2863" spans="1:11">
      <c r="A2863" t="s">
        <v>16</v>
      </c>
      <c r="B2863" t="s">
        <v>17</v>
      </c>
      <c r="C2863" t="s">
        <v>12</v>
      </c>
      <c r="D2863">
        <v>1422720</v>
      </c>
      <c r="E2863">
        <v>1423454</v>
      </c>
      <c r="F2863" t="s">
        <v>20</v>
      </c>
      <c r="G2863" t="s">
        <v>4942</v>
      </c>
      <c r="H2863" t="s">
        <v>19</v>
      </c>
      <c r="I2863" t="s">
        <v>4940</v>
      </c>
      <c r="K2863">
        <v>735</v>
      </c>
    </row>
    <row r="2864" spans="1:11">
      <c r="A2864" t="s">
        <v>10</v>
      </c>
      <c r="B2864" t="s">
        <v>11</v>
      </c>
      <c r="C2864" t="s">
        <v>12</v>
      </c>
      <c r="D2864">
        <v>1423518</v>
      </c>
      <c r="E2864">
        <v>1424285</v>
      </c>
      <c r="F2864" t="s">
        <v>13</v>
      </c>
      <c r="I2864" t="s">
        <v>4943</v>
      </c>
      <c r="J2864" t="s">
        <v>4944</v>
      </c>
      <c r="K2864">
        <v>768</v>
      </c>
    </row>
    <row r="2865" spans="1:11">
      <c r="A2865" t="s">
        <v>16</v>
      </c>
      <c r="B2865" t="s">
        <v>17</v>
      </c>
      <c r="C2865" t="s">
        <v>12</v>
      </c>
      <c r="D2865">
        <v>1423518</v>
      </c>
      <c r="E2865">
        <v>1424285</v>
      </c>
      <c r="F2865" t="s">
        <v>13</v>
      </c>
      <c r="G2865" t="s">
        <v>4945</v>
      </c>
      <c r="H2865" t="s">
        <v>4946</v>
      </c>
      <c r="I2865" t="s">
        <v>4943</v>
      </c>
      <c r="K2865">
        <v>768</v>
      </c>
    </row>
    <row r="2866" spans="1:11">
      <c r="A2866" t="s">
        <v>10</v>
      </c>
      <c r="B2866" t="s">
        <v>11</v>
      </c>
      <c r="C2866" t="s">
        <v>12</v>
      </c>
      <c r="D2866">
        <v>1424461</v>
      </c>
      <c r="E2866">
        <v>1426782</v>
      </c>
      <c r="F2866" t="s">
        <v>13</v>
      </c>
      <c r="I2866" t="s">
        <v>4947</v>
      </c>
      <c r="J2866" t="s">
        <v>4948</v>
      </c>
      <c r="K2866">
        <v>2322</v>
      </c>
    </row>
    <row r="2867" spans="1:11">
      <c r="A2867" t="s">
        <v>16</v>
      </c>
      <c r="B2867" t="s">
        <v>17</v>
      </c>
      <c r="C2867" t="s">
        <v>12</v>
      </c>
      <c r="D2867">
        <v>1424461</v>
      </c>
      <c r="E2867">
        <v>1426782</v>
      </c>
      <c r="F2867" t="s">
        <v>13</v>
      </c>
      <c r="G2867" t="s">
        <v>4949</v>
      </c>
      <c r="H2867" t="s">
        <v>4950</v>
      </c>
      <c r="I2867" t="s">
        <v>4947</v>
      </c>
      <c r="K2867">
        <v>2322</v>
      </c>
    </row>
    <row r="2868" spans="1:11">
      <c r="A2868" t="s">
        <v>10</v>
      </c>
      <c r="B2868" t="s">
        <v>11</v>
      </c>
      <c r="C2868" t="s">
        <v>12</v>
      </c>
      <c r="D2868">
        <v>1428505</v>
      </c>
      <c r="E2868">
        <v>1433604</v>
      </c>
      <c r="F2868" t="s">
        <v>13</v>
      </c>
      <c r="I2868" t="s">
        <v>4951</v>
      </c>
      <c r="J2868" t="s">
        <v>4952</v>
      </c>
      <c r="K2868">
        <v>5100</v>
      </c>
    </row>
    <row r="2869" spans="1:11">
      <c r="A2869" t="s">
        <v>16</v>
      </c>
      <c r="B2869" t="s">
        <v>17</v>
      </c>
      <c r="C2869" t="s">
        <v>12</v>
      </c>
      <c r="D2869">
        <v>1428505</v>
      </c>
      <c r="E2869">
        <v>1433604</v>
      </c>
      <c r="F2869" t="s">
        <v>13</v>
      </c>
      <c r="G2869" t="s">
        <v>4953</v>
      </c>
      <c r="H2869" t="s">
        <v>4954</v>
      </c>
      <c r="I2869" t="s">
        <v>4951</v>
      </c>
      <c r="K2869">
        <v>5100</v>
      </c>
    </row>
    <row r="2870" spans="1:11">
      <c r="A2870" t="s">
        <v>10</v>
      </c>
      <c r="B2870" t="s">
        <v>11</v>
      </c>
      <c r="C2870" t="s">
        <v>12</v>
      </c>
      <c r="D2870">
        <v>1434091</v>
      </c>
      <c r="E2870">
        <v>1434246</v>
      </c>
      <c r="F2870" t="s">
        <v>13</v>
      </c>
      <c r="I2870" t="s">
        <v>4955</v>
      </c>
      <c r="J2870" t="s">
        <v>4956</v>
      </c>
      <c r="K2870">
        <v>156</v>
      </c>
    </row>
    <row r="2871" spans="1:11">
      <c r="A2871" t="s">
        <v>16</v>
      </c>
      <c r="B2871" t="s">
        <v>17</v>
      </c>
      <c r="C2871" t="s">
        <v>12</v>
      </c>
      <c r="D2871">
        <v>1434091</v>
      </c>
      <c r="E2871">
        <v>1434246</v>
      </c>
      <c r="F2871" t="s">
        <v>13</v>
      </c>
      <c r="G2871" t="s">
        <v>4957</v>
      </c>
      <c r="H2871" t="s">
        <v>4958</v>
      </c>
      <c r="I2871" t="s">
        <v>4955</v>
      </c>
      <c r="K2871">
        <v>156</v>
      </c>
    </row>
    <row r="2872" spans="1:11">
      <c r="A2872" t="s">
        <v>10</v>
      </c>
      <c r="B2872" t="s">
        <v>11</v>
      </c>
      <c r="C2872" t="s">
        <v>12</v>
      </c>
      <c r="D2872">
        <v>1434259</v>
      </c>
      <c r="E2872">
        <v>1434615</v>
      </c>
      <c r="F2872" t="s">
        <v>13</v>
      </c>
      <c r="I2872" t="s">
        <v>4959</v>
      </c>
      <c r="J2872" t="s">
        <v>4960</v>
      </c>
      <c r="K2872">
        <v>357</v>
      </c>
    </row>
    <row r="2873" spans="1:11">
      <c r="A2873" t="s">
        <v>16</v>
      </c>
      <c r="B2873" t="s">
        <v>17</v>
      </c>
      <c r="C2873" t="s">
        <v>12</v>
      </c>
      <c r="D2873">
        <v>1434259</v>
      </c>
      <c r="E2873">
        <v>1434615</v>
      </c>
      <c r="F2873" t="s">
        <v>13</v>
      </c>
      <c r="G2873" t="s">
        <v>4961</v>
      </c>
      <c r="H2873" t="s">
        <v>4958</v>
      </c>
      <c r="I2873" t="s">
        <v>4959</v>
      </c>
      <c r="K2873">
        <v>357</v>
      </c>
    </row>
    <row r="2874" spans="1:11">
      <c r="A2874" t="s">
        <v>10</v>
      </c>
      <c r="B2874" t="s">
        <v>11</v>
      </c>
      <c r="C2874" t="s">
        <v>12</v>
      </c>
      <c r="D2874">
        <v>1434716</v>
      </c>
      <c r="E2874">
        <v>1436173</v>
      </c>
      <c r="F2874" t="s">
        <v>13</v>
      </c>
      <c r="I2874" t="s">
        <v>4962</v>
      </c>
      <c r="J2874" t="s">
        <v>4963</v>
      </c>
      <c r="K2874">
        <v>1458</v>
      </c>
    </row>
    <row r="2875" spans="1:11">
      <c r="A2875" t="s">
        <v>16</v>
      </c>
      <c r="B2875" t="s">
        <v>17</v>
      </c>
      <c r="C2875" t="s">
        <v>12</v>
      </c>
      <c r="D2875">
        <v>1434716</v>
      </c>
      <c r="E2875">
        <v>1436173</v>
      </c>
      <c r="F2875" t="s">
        <v>13</v>
      </c>
      <c r="G2875" t="s">
        <v>4964</v>
      </c>
      <c r="H2875" t="s">
        <v>4965</v>
      </c>
      <c r="I2875" t="s">
        <v>4962</v>
      </c>
      <c r="K2875">
        <v>1458</v>
      </c>
    </row>
    <row r="2876" spans="1:11">
      <c r="A2876" t="s">
        <v>10</v>
      </c>
      <c r="B2876" t="s">
        <v>11</v>
      </c>
      <c r="C2876" t="s">
        <v>12</v>
      </c>
      <c r="D2876">
        <v>1436170</v>
      </c>
      <c r="E2876">
        <v>1437219</v>
      </c>
      <c r="F2876" t="s">
        <v>13</v>
      </c>
      <c r="I2876" t="s">
        <v>4966</v>
      </c>
      <c r="J2876" t="s">
        <v>4967</v>
      </c>
      <c r="K2876">
        <v>1050</v>
      </c>
    </row>
    <row r="2877" spans="1:11">
      <c r="A2877" t="s">
        <v>16</v>
      </c>
      <c r="B2877" t="s">
        <v>17</v>
      </c>
      <c r="C2877" t="s">
        <v>12</v>
      </c>
      <c r="D2877">
        <v>1436170</v>
      </c>
      <c r="E2877">
        <v>1437219</v>
      </c>
      <c r="F2877" t="s">
        <v>13</v>
      </c>
      <c r="G2877" t="s">
        <v>4968</v>
      </c>
      <c r="H2877" t="s">
        <v>4969</v>
      </c>
      <c r="I2877" t="s">
        <v>4966</v>
      </c>
      <c r="K2877">
        <v>1050</v>
      </c>
    </row>
    <row r="2878" spans="1:11">
      <c r="A2878" t="s">
        <v>10</v>
      </c>
      <c r="B2878" t="s">
        <v>11</v>
      </c>
      <c r="C2878" t="s">
        <v>12</v>
      </c>
      <c r="D2878">
        <v>1437328</v>
      </c>
      <c r="E2878">
        <v>1437717</v>
      </c>
      <c r="F2878" t="s">
        <v>20</v>
      </c>
      <c r="I2878" t="s">
        <v>4970</v>
      </c>
      <c r="J2878" t="s">
        <v>4971</v>
      </c>
      <c r="K2878">
        <v>390</v>
      </c>
    </row>
    <row r="2879" spans="1:11">
      <c r="A2879" t="s">
        <v>16</v>
      </c>
      <c r="B2879" t="s">
        <v>17</v>
      </c>
      <c r="C2879" t="s">
        <v>12</v>
      </c>
      <c r="D2879">
        <v>1437328</v>
      </c>
      <c r="E2879">
        <v>1437717</v>
      </c>
      <c r="F2879" t="s">
        <v>20</v>
      </c>
      <c r="G2879" t="s">
        <v>4972</v>
      </c>
      <c r="H2879" t="s">
        <v>4973</v>
      </c>
      <c r="I2879" t="s">
        <v>4970</v>
      </c>
      <c r="K2879">
        <v>390</v>
      </c>
    </row>
    <row r="2880" spans="1:11">
      <c r="A2880" t="s">
        <v>10</v>
      </c>
      <c r="B2880" t="s">
        <v>11</v>
      </c>
      <c r="C2880" t="s">
        <v>12</v>
      </c>
      <c r="D2880">
        <v>1437714</v>
      </c>
      <c r="E2880">
        <v>1437983</v>
      </c>
      <c r="F2880" t="s">
        <v>20</v>
      </c>
      <c r="I2880" t="s">
        <v>4974</v>
      </c>
      <c r="J2880" t="s">
        <v>4975</v>
      </c>
      <c r="K2880">
        <v>270</v>
      </c>
    </row>
    <row r="2881" spans="1:11">
      <c r="A2881" t="s">
        <v>16</v>
      </c>
      <c r="B2881" t="s">
        <v>17</v>
      </c>
      <c r="C2881" t="s">
        <v>12</v>
      </c>
      <c r="D2881">
        <v>1437714</v>
      </c>
      <c r="E2881">
        <v>1437983</v>
      </c>
      <c r="F2881" t="s">
        <v>20</v>
      </c>
      <c r="G2881" t="s">
        <v>4976</v>
      </c>
      <c r="H2881" t="s">
        <v>4977</v>
      </c>
      <c r="I2881" t="s">
        <v>4974</v>
      </c>
      <c r="K2881">
        <v>270</v>
      </c>
    </row>
    <row r="2882" spans="1:11">
      <c r="A2882" t="s">
        <v>10</v>
      </c>
      <c r="B2882" t="s">
        <v>11</v>
      </c>
      <c r="C2882" t="s">
        <v>12</v>
      </c>
      <c r="D2882">
        <v>1437998</v>
      </c>
      <c r="E2882">
        <v>1438498</v>
      </c>
      <c r="F2882" t="s">
        <v>20</v>
      </c>
      <c r="I2882" t="s">
        <v>4978</v>
      </c>
      <c r="J2882" t="s">
        <v>4979</v>
      </c>
      <c r="K2882">
        <v>501</v>
      </c>
    </row>
    <row r="2883" spans="1:11">
      <c r="A2883" t="s">
        <v>16</v>
      </c>
      <c r="B2883" t="s">
        <v>17</v>
      </c>
      <c r="C2883" t="s">
        <v>12</v>
      </c>
      <c r="D2883">
        <v>1437998</v>
      </c>
      <c r="E2883">
        <v>1438498</v>
      </c>
      <c r="F2883" t="s">
        <v>20</v>
      </c>
      <c r="G2883" t="s">
        <v>4980</v>
      </c>
      <c r="H2883" t="s">
        <v>4981</v>
      </c>
      <c r="I2883" t="s">
        <v>4978</v>
      </c>
      <c r="K2883">
        <v>501</v>
      </c>
    </row>
    <row r="2884" spans="1:11">
      <c r="A2884" t="s">
        <v>10</v>
      </c>
      <c r="B2884" t="s">
        <v>11</v>
      </c>
      <c r="C2884" t="s">
        <v>12</v>
      </c>
      <c r="D2884">
        <v>1438500</v>
      </c>
      <c r="E2884">
        <v>1440041</v>
      </c>
      <c r="F2884" t="s">
        <v>20</v>
      </c>
      <c r="I2884" t="s">
        <v>4982</v>
      </c>
      <c r="J2884" t="s">
        <v>4983</v>
      </c>
      <c r="K2884">
        <v>1542</v>
      </c>
    </row>
    <row r="2885" spans="1:11">
      <c r="A2885" t="s">
        <v>16</v>
      </c>
      <c r="B2885" t="s">
        <v>17</v>
      </c>
      <c r="C2885" t="s">
        <v>12</v>
      </c>
      <c r="D2885">
        <v>1438500</v>
      </c>
      <c r="E2885">
        <v>1440041</v>
      </c>
      <c r="F2885" t="s">
        <v>20</v>
      </c>
      <c r="G2885" t="s">
        <v>4984</v>
      </c>
      <c r="H2885" t="s">
        <v>4985</v>
      </c>
      <c r="I2885" t="s">
        <v>4982</v>
      </c>
      <c r="K2885">
        <v>1542</v>
      </c>
    </row>
    <row r="2886" spans="1:11">
      <c r="A2886" t="s">
        <v>10</v>
      </c>
      <c r="B2886" t="s">
        <v>11</v>
      </c>
      <c r="C2886" t="s">
        <v>12</v>
      </c>
      <c r="D2886">
        <v>1440038</v>
      </c>
      <c r="E2886">
        <v>1440400</v>
      </c>
      <c r="F2886" t="s">
        <v>20</v>
      </c>
      <c r="I2886" t="s">
        <v>4986</v>
      </c>
      <c r="J2886" t="s">
        <v>4987</v>
      </c>
      <c r="K2886">
        <v>363</v>
      </c>
    </row>
    <row r="2887" spans="1:11">
      <c r="A2887" t="s">
        <v>16</v>
      </c>
      <c r="B2887" t="s">
        <v>17</v>
      </c>
      <c r="C2887" t="s">
        <v>12</v>
      </c>
      <c r="D2887">
        <v>1440038</v>
      </c>
      <c r="E2887">
        <v>1440400</v>
      </c>
      <c r="F2887" t="s">
        <v>20</v>
      </c>
      <c r="G2887" t="s">
        <v>4988</v>
      </c>
      <c r="H2887" t="s">
        <v>4989</v>
      </c>
      <c r="I2887" t="s">
        <v>4986</v>
      </c>
      <c r="K2887">
        <v>363</v>
      </c>
    </row>
    <row r="2888" spans="1:11">
      <c r="A2888" t="s">
        <v>10</v>
      </c>
      <c r="B2888" t="s">
        <v>11</v>
      </c>
      <c r="C2888" t="s">
        <v>12</v>
      </c>
      <c r="D2888">
        <v>1440402</v>
      </c>
      <c r="E2888">
        <v>1443275</v>
      </c>
      <c r="F2888" t="s">
        <v>20</v>
      </c>
      <c r="I2888" t="s">
        <v>4990</v>
      </c>
      <c r="J2888" t="s">
        <v>4991</v>
      </c>
      <c r="K2888">
        <v>2874</v>
      </c>
    </row>
    <row r="2889" spans="1:11">
      <c r="A2889" t="s">
        <v>16</v>
      </c>
      <c r="B2889" t="s">
        <v>17</v>
      </c>
      <c r="C2889" t="s">
        <v>12</v>
      </c>
      <c r="D2889">
        <v>1440402</v>
      </c>
      <c r="E2889">
        <v>1443275</v>
      </c>
      <c r="F2889" t="s">
        <v>20</v>
      </c>
      <c r="G2889" t="s">
        <v>4992</v>
      </c>
      <c r="H2889" t="s">
        <v>4993</v>
      </c>
      <c r="I2889" t="s">
        <v>4990</v>
      </c>
      <c r="K2889">
        <v>2874</v>
      </c>
    </row>
    <row r="2890" spans="1:11">
      <c r="A2890" t="s">
        <v>10</v>
      </c>
      <c r="B2890" t="s">
        <v>11</v>
      </c>
      <c r="C2890" t="s">
        <v>12</v>
      </c>
      <c r="D2890">
        <v>1443488</v>
      </c>
      <c r="E2890">
        <v>1443829</v>
      </c>
      <c r="F2890" t="s">
        <v>20</v>
      </c>
      <c r="I2890" t="s">
        <v>4994</v>
      </c>
      <c r="J2890" t="s">
        <v>4995</v>
      </c>
      <c r="K2890">
        <v>342</v>
      </c>
    </row>
    <row r="2891" spans="1:11">
      <c r="A2891" t="s">
        <v>16</v>
      </c>
      <c r="B2891" t="s">
        <v>17</v>
      </c>
      <c r="C2891" t="s">
        <v>12</v>
      </c>
      <c r="D2891">
        <v>1443488</v>
      </c>
      <c r="E2891">
        <v>1443829</v>
      </c>
      <c r="F2891" t="s">
        <v>20</v>
      </c>
      <c r="G2891" t="s">
        <v>4996</v>
      </c>
      <c r="H2891" t="s">
        <v>19</v>
      </c>
      <c r="I2891" t="s">
        <v>4994</v>
      </c>
      <c r="K2891">
        <v>342</v>
      </c>
    </row>
    <row r="2892" spans="1:11">
      <c r="A2892" t="s">
        <v>10</v>
      </c>
      <c r="B2892" t="s">
        <v>11</v>
      </c>
      <c r="C2892" t="s">
        <v>12</v>
      </c>
      <c r="D2892">
        <v>1443826</v>
      </c>
      <c r="E2892">
        <v>1444065</v>
      </c>
      <c r="F2892" t="s">
        <v>20</v>
      </c>
      <c r="I2892" t="s">
        <v>4997</v>
      </c>
      <c r="J2892" t="s">
        <v>4998</v>
      </c>
      <c r="K2892">
        <v>240</v>
      </c>
    </row>
    <row r="2893" spans="1:11">
      <c r="A2893" t="s">
        <v>16</v>
      </c>
      <c r="B2893" t="s">
        <v>17</v>
      </c>
      <c r="C2893" t="s">
        <v>12</v>
      </c>
      <c r="D2893">
        <v>1443826</v>
      </c>
      <c r="E2893">
        <v>1444065</v>
      </c>
      <c r="F2893" t="s">
        <v>20</v>
      </c>
      <c r="G2893" t="s">
        <v>4999</v>
      </c>
      <c r="H2893" t="s">
        <v>1508</v>
      </c>
      <c r="I2893" t="s">
        <v>4997</v>
      </c>
      <c r="K2893">
        <v>240</v>
      </c>
    </row>
    <row r="2894" spans="1:11">
      <c r="A2894" t="s">
        <v>10</v>
      </c>
      <c r="B2894" t="s">
        <v>11</v>
      </c>
      <c r="C2894" t="s">
        <v>12</v>
      </c>
      <c r="D2894">
        <v>1444211</v>
      </c>
      <c r="E2894">
        <v>1444798</v>
      </c>
      <c r="F2894" t="s">
        <v>13</v>
      </c>
      <c r="I2894" t="s">
        <v>5000</v>
      </c>
      <c r="J2894" t="s">
        <v>5001</v>
      </c>
      <c r="K2894">
        <v>588</v>
      </c>
    </row>
    <row r="2895" spans="1:11">
      <c r="A2895" t="s">
        <v>16</v>
      </c>
      <c r="B2895" t="s">
        <v>17</v>
      </c>
      <c r="C2895" t="s">
        <v>12</v>
      </c>
      <c r="D2895">
        <v>1444211</v>
      </c>
      <c r="E2895">
        <v>1444798</v>
      </c>
      <c r="F2895" t="s">
        <v>13</v>
      </c>
      <c r="G2895" t="s">
        <v>5002</v>
      </c>
      <c r="H2895" t="s">
        <v>5003</v>
      </c>
      <c r="I2895" t="s">
        <v>5000</v>
      </c>
      <c r="K2895">
        <v>588</v>
      </c>
    </row>
    <row r="2896" spans="1:11">
      <c r="A2896" t="s">
        <v>10</v>
      </c>
      <c r="B2896" t="s">
        <v>11</v>
      </c>
      <c r="C2896" t="s">
        <v>12</v>
      </c>
      <c r="D2896">
        <v>1444801</v>
      </c>
      <c r="E2896">
        <v>1445439</v>
      </c>
      <c r="F2896" t="s">
        <v>13</v>
      </c>
      <c r="I2896" t="s">
        <v>5004</v>
      </c>
      <c r="J2896" t="s">
        <v>5005</v>
      </c>
      <c r="K2896">
        <v>639</v>
      </c>
    </row>
    <row r="2897" spans="1:11">
      <c r="A2897" t="s">
        <v>16</v>
      </c>
      <c r="B2897" t="s">
        <v>17</v>
      </c>
      <c r="C2897" t="s">
        <v>12</v>
      </c>
      <c r="D2897">
        <v>1444801</v>
      </c>
      <c r="E2897">
        <v>1445439</v>
      </c>
      <c r="F2897" t="s">
        <v>13</v>
      </c>
      <c r="G2897" t="s">
        <v>5006</v>
      </c>
      <c r="H2897" t="s">
        <v>5007</v>
      </c>
      <c r="I2897" t="s">
        <v>5004</v>
      </c>
      <c r="K2897">
        <v>639</v>
      </c>
    </row>
    <row r="2898" spans="1:11">
      <c r="A2898" t="s">
        <v>10</v>
      </c>
      <c r="B2898" t="s">
        <v>11</v>
      </c>
      <c r="C2898" t="s">
        <v>12</v>
      </c>
      <c r="D2898">
        <v>1445462</v>
      </c>
      <c r="E2898">
        <v>1446253</v>
      </c>
      <c r="F2898" t="s">
        <v>20</v>
      </c>
      <c r="I2898" t="s">
        <v>5008</v>
      </c>
      <c r="J2898" t="s">
        <v>5009</v>
      </c>
      <c r="K2898">
        <v>792</v>
      </c>
    </row>
    <row r="2899" spans="1:11">
      <c r="A2899" t="s">
        <v>16</v>
      </c>
      <c r="B2899" t="s">
        <v>17</v>
      </c>
      <c r="C2899" t="s">
        <v>12</v>
      </c>
      <c r="D2899">
        <v>1445462</v>
      </c>
      <c r="E2899">
        <v>1446253</v>
      </c>
      <c r="F2899" t="s">
        <v>20</v>
      </c>
      <c r="G2899" t="s">
        <v>5010</v>
      </c>
      <c r="H2899" t="s">
        <v>5011</v>
      </c>
      <c r="I2899" t="s">
        <v>5008</v>
      </c>
      <c r="K2899">
        <v>792</v>
      </c>
    </row>
    <row r="2900" spans="1:11">
      <c r="A2900" t="s">
        <v>10</v>
      </c>
      <c r="B2900" t="s">
        <v>11</v>
      </c>
      <c r="C2900" t="s">
        <v>12</v>
      </c>
      <c r="D2900">
        <v>1446341</v>
      </c>
      <c r="E2900">
        <v>1446727</v>
      </c>
      <c r="F2900" t="s">
        <v>20</v>
      </c>
      <c r="I2900" t="s">
        <v>5012</v>
      </c>
      <c r="J2900" t="s">
        <v>5013</v>
      </c>
      <c r="K2900">
        <v>387</v>
      </c>
    </row>
    <row r="2901" spans="1:11">
      <c r="A2901" t="s">
        <v>16</v>
      </c>
      <c r="B2901" t="s">
        <v>17</v>
      </c>
      <c r="C2901" t="s">
        <v>12</v>
      </c>
      <c r="D2901">
        <v>1446341</v>
      </c>
      <c r="E2901">
        <v>1446727</v>
      </c>
      <c r="F2901" t="s">
        <v>20</v>
      </c>
      <c r="G2901" t="s">
        <v>5014</v>
      </c>
      <c r="H2901" t="s">
        <v>5015</v>
      </c>
      <c r="I2901" t="s">
        <v>5012</v>
      </c>
      <c r="K2901">
        <v>387</v>
      </c>
    </row>
    <row r="2902" spans="1:11">
      <c r="A2902" t="s">
        <v>10</v>
      </c>
      <c r="B2902" t="s">
        <v>11</v>
      </c>
      <c r="C2902" t="s">
        <v>12</v>
      </c>
      <c r="D2902">
        <v>1446887</v>
      </c>
      <c r="E2902">
        <v>1447606</v>
      </c>
      <c r="F2902" t="s">
        <v>13</v>
      </c>
      <c r="I2902" t="s">
        <v>5016</v>
      </c>
      <c r="J2902" t="s">
        <v>5017</v>
      </c>
      <c r="K2902">
        <v>720</v>
      </c>
    </row>
    <row r="2903" spans="1:11">
      <c r="A2903" t="s">
        <v>16</v>
      </c>
      <c r="B2903" t="s">
        <v>17</v>
      </c>
      <c r="C2903" t="s">
        <v>12</v>
      </c>
      <c r="D2903">
        <v>1446887</v>
      </c>
      <c r="E2903">
        <v>1447606</v>
      </c>
      <c r="F2903" t="s">
        <v>13</v>
      </c>
      <c r="G2903" t="s">
        <v>5018</v>
      </c>
      <c r="H2903" t="s">
        <v>5019</v>
      </c>
      <c r="I2903" t="s">
        <v>5016</v>
      </c>
      <c r="K2903">
        <v>720</v>
      </c>
    </row>
    <row r="2904" spans="1:11">
      <c r="A2904" t="s">
        <v>10</v>
      </c>
      <c r="B2904" t="s">
        <v>11</v>
      </c>
      <c r="C2904" t="s">
        <v>12</v>
      </c>
      <c r="D2904">
        <v>1447683</v>
      </c>
      <c r="E2904">
        <v>1448444</v>
      </c>
      <c r="F2904" t="s">
        <v>13</v>
      </c>
      <c r="I2904" t="s">
        <v>5020</v>
      </c>
      <c r="J2904" t="s">
        <v>5021</v>
      </c>
      <c r="K2904">
        <v>762</v>
      </c>
    </row>
    <row r="2905" spans="1:11">
      <c r="A2905" t="s">
        <v>16</v>
      </c>
      <c r="B2905" t="s">
        <v>17</v>
      </c>
      <c r="C2905" t="s">
        <v>12</v>
      </c>
      <c r="D2905">
        <v>1447683</v>
      </c>
      <c r="E2905">
        <v>1448444</v>
      </c>
      <c r="F2905" t="s">
        <v>13</v>
      </c>
      <c r="G2905" t="s">
        <v>5022</v>
      </c>
      <c r="H2905" t="s">
        <v>5023</v>
      </c>
      <c r="I2905" t="s">
        <v>5020</v>
      </c>
      <c r="K2905">
        <v>762</v>
      </c>
    </row>
    <row r="2906" spans="1:11">
      <c r="A2906" t="s">
        <v>10</v>
      </c>
      <c r="B2906" t="s">
        <v>11</v>
      </c>
      <c r="C2906" t="s">
        <v>12</v>
      </c>
      <c r="D2906">
        <v>1448441</v>
      </c>
      <c r="E2906">
        <v>1448758</v>
      </c>
      <c r="F2906" t="s">
        <v>13</v>
      </c>
      <c r="I2906" t="s">
        <v>5024</v>
      </c>
      <c r="J2906" t="s">
        <v>5025</v>
      </c>
      <c r="K2906">
        <v>318</v>
      </c>
    </row>
    <row r="2907" spans="1:11">
      <c r="A2907" t="s">
        <v>16</v>
      </c>
      <c r="B2907" t="s">
        <v>17</v>
      </c>
      <c r="C2907" t="s">
        <v>12</v>
      </c>
      <c r="D2907">
        <v>1448441</v>
      </c>
      <c r="E2907">
        <v>1448758</v>
      </c>
      <c r="F2907" t="s">
        <v>13</v>
      </c>
      <c r="G2907" t="s">
        <v>5026</v>
      </c>
      <c r="H2907" t="s">
        <v>5027</v>
      </c>
      <c r="I2907" t="s">
        <v>5024</v>
      </c>
      <c r="K2907">
        <v>318</v>
      </c>
    </row>
    <row r="2908" spans="1:11">
      <c r="A2908" t="s">
        <v>10</v>
      </c>
      <c r="B2908" t="s">
        <v>11</v>
      </c>
      <c r="C2908" t="s">
        <v>12</v>
      </c>
      <c r="D2908">
        <v>1448768</v>
      </c>
      <c r="E2908">
        <v>1449238</v>
      </c>
      <c r="F2908" t="s">
        <v>20</v>
      </c>
      <c r="I2908" t="s">
        <v>5028</v>
      </c>
      <c r="J2908" t="s">
        <v>5029</v>
      </c>
      <c r="K2908">
        <v>471</v>
      </c>
    </row>
    <row r="2909" spans="1:11">
      <c r="A2909" t="s">
        <v>16</v>
      </c>
      <c r="B2909" t="s">
        <v>17</v>
      </c>
      <c r="C2909" t="s">
        <v>12</v>
      </c>
      <c r="D2909">
        <v>1448768</v>
      </c>
      <c r="E2909">
        <v>1449238</v>
      </c>
      <c r="F2909" t="s">
        <v>20</v>
      </c>
      <c r="G2909" t="s">
        <v>5030</v>
      </c>
      <c r="H2909" t="s">
        <v>5031</v>
      </c>
      <c r="I2909" t="s">
        <v>5028</v>
      </c>
      <c r="K2909">
        <v>471</v>
      </c>
    </row>
    <row r="2910" spans="1:11">
      <c r="A2910" t="s">
        <v>10</v>
      </c>
      <c r="B2910" t="s">
        <v>11</v>
      </c>
      <c r="C2910" t="s">
        <v>12</v>
      </c>
      <c r="D2910">
        <v>1449448</v>
      </c>
      <c r="E2910">
        <v>1449762</v>
      </c>
      <c r="F2910" t="s">
        <v>20</v>
      </c>
      <c r="I2910" t="s">
        <v>5032</v>
      </c>
      <c r="J2910" t="s">
        <v>5033</v>
      </c>
      <c r="K2910">
        <v>315</v>
      </c>
    </row>
    <row r="2911" spans="1:11">
      <c r="A2911" t="s">
        <v>16</v>
      </c>
      <c r="B2911" t="s">
        <v>17</v>
      </c>
      <c r="C2911" t="s">
        <v>12</v>
      </c>
      <c r="D2911">
        <v>1449448</v>
      </c>
      <c r="E2911">
        <v>1449762</v>
      </c>
      <c r="F2911" t="s">
        <v>20</v>
      </c>
      <c r="G2911" t="s">
        <v>5034</v>
      </c>
      <c r="H2911" t="s">
        <v>19</v>
      </c>
      <c r="I2911" t="s">
        <v>5032</v>
      </c>
      <c r="K2911">
        <v>315</v>
      </c>
    </row>
    <row r="2912" spans="1:11">
      <c r="A2912" t="s">
        <v>10</v>
      </c>
      <c r="B2912" t="s">
        <v>11</v>
      </c>
      <c r="C2912" t="s">
        <v>12</v>
      </c>
      <c r="D2912">
        <v>1449790</v>
      </c>
      <c r="E2912">
        <v>1450563</v>
      </c>
      <c r="F2912" t="s">
        <v>20</v>
      </c>
      <c r="I2912" t="s">
        <v>5035</v>
      </c>
      <c r="J2912" t="s">
        <v>5036</v>
      </c>
      <c r="K2912">
        <v>774</v>
      </c>
    </row>
    <row r="2913" spans="1:11">
      <c r="A2913" t="s">
        <v>16</v>
      </c>
      <c r="B2913" t="s">
        <v>17</v>
      </c>
      <c r="C2913" t="s">
        <v>12</v>
      </c>
      <c r="D2913">
        <v>1449790</v>
      </c>
      <c r="E2913">
        <v>1450563</v>
      </c>
      <c r="F2913" t="s">
        <v>20</v>
      </c>
      <c r="G2913" t="s">
        <v>5037</v>
      </c>
      <c r="H2913" t="s">
        <v>5038</v>
      </c>
      <c r="I2913" t="s">
        <v>5035</v>
      </c>
      <c r="K2913">
        <v>774</v>
      </c>
    </row>
    <row r="2914" spans="1:11">
      <c r="A2914" t="s">
        <v>10</v>
      </c>
      <c r="B2914" t="s">
        <v>565</v>
      </c>
      <c r="C2914" t="s">
        <v>12</v>
      </c>
      <c r="D2914">
        <v>1450675</v>
      </c>
      <c r="E2914">
        <v>1450758</v>
      </c>
      <c r="F2914" t="s">
        <v>13</v>
      </c>
      <c r="I2914" t="s">
        <v>5039</v>
      </c>
      <c r="K2914">
        <v>84</v>
      </c>
    </row>
    <row r="2915" spans="1:11">
      <c r="A2915" t="s">
        <v>565</v>
      </c>
      <c r="C2915" t="s">
        <v>12</v>
      </c>
      <c r="D2915">
        <v>1450675</v>
      </c>
      <c r="E2915">
        <v>1450758</v>
      </c>
      <c r="F2915" t="s">
        <v>13</v>
      </c>
      <c r="H2915" t="s">
        <v>5040</v>
      </c>
      <c r="I2915" t="s">
        <v>5039</v>
      </c>
      <c r="J2915" t="s">
        <v>5041</v>
      </c>
      <c r="K2915">
        <v>84</v>
      </c>
    </row>
    <row r="2916" spans="1:11">
      <c r="A2916" t="s">
        <v>10</v>
      </c>
      <c r="B2916" t="s">
        <v>11</v>
      </c>
      <c r="C2916" t="s">
        <v>12</v>
      </c>
      <c r="D2916">
        <v>1450828</v>
      </c>
      <c r="E2916">
        <v>1452483</v>
      </c>
      <c r="F2916" t="s">
        <v>20</v>
      </c>
      <c r="I2916" t="s">
        <v>5042</v>
      </c>
      <c r="J2916" t="s">
        <v>5043</v>
      </c>
      <c r="K2916">
        <v>1656</v>
      </c>
    </row>
    <row r="2917" spans="1:11">
      <c r="A2917" t="s">
        <v>16</v>
      </c>
      <c r="B2917" t="s">
        <v>17</v>
      </c>
      <c r="C2917" t="s">
        <v>12</v>
      </c>
      <c r="D2917">
        <v>1450828</v>
      </c>
      <c r="E2917">
        <v>1452483</v>
      </c>
      <c r="F2917" t="s">
        <v>20</v>
      </c>
      <c r="G2917" t="s">
        <v>5044</v>
      </c>
      <c r="H2917" t="s">
        <v>5045</v>
      </c>
      <c r="I2917" t="s">
        <v>5042</v>
      </c>
      <c r="K2917">
        <v>1656</v>
      </c>
    </row>
    <row r="2918" spans="1:11">
      <c r="A2918" t="s">
        <v>10</v>
      </c>
      <c r="B2918" t="s">
        <v>11</v>
      </c>
      <c r="C2918" t="s">
        <v>12</v>
      </c>
      <c r="D2918">
        <v>1452499</v>
      </c>
      <c r="E2918">
        <v>1453302</v>
      </c>
      <c r="F2918" t="s">
        <v>20</v>
      </c>
      <c r="I2918" t="s">
        <v>5046</v>
      </c>
      <c r="J2918" t="s">
        <v>5047</v>
      </c>
      <c r="K2918">
        <v>804</v>
      </c>
    </row>
    <row r="2919" spans="1:11">
      <c r="A2919" t="s">
        <v>16</v>
      </c>
      <c r="B2919" t="s">
        <v>17</v>
      </c>
      <c r="C2919" t="s">
        <v>12</v>
      </c>
      <c r="D2919">
        <v>1452499</v>
      </c>
      <c r="E2919">
        <v>1453302</v>
      </c>
      <c r="F2919" t="s">
        <v>20</v>
      </c>
      <c r="G2919" t="s">
        <v>5048</v>
      </c>
      <c r="H2919" t="s">
        <v>5049</v>
      </c>
      <c r="I2919" t="s">
        <v>5046</v>
      </c>
      <c r="K2919">
        <v>804</v>
      </c>
    </row>
    <row r="2920" spans="1:11">
      <c r="A2920" t="s">
        <v>10</v>
      </c>
      <c r="B2920" t="s">
        <v>11</v>
      </c>
      <c r="C2920" t="s">
        <v>12</v>
      </c>
      <c r="D2920">
        <v>1453299</v>
      </c>
      <c r="E2920">
        <v>1454108</v>
      </c>
      <c r="F2920" t="s">
        <v>20</v>
      </c>
      <c r="I2920" t="s">
        <v>5050</v>
      </c>
      <c r="J2920" t="s">
        <v>5051</v>
      </c>
      <c r="K2920">
        <v>810</v>
      </c>
    </row>
    <row r="2921" spans="1:11">
      <c r="A2921" t="s">
        <v>16</v>
      </c>
      <c r="B2921" t="s">
        <v>17</v>
      </c>
      <c r="C2921" t="s">
        <v>12</v>
      </c>
      <c r="D2921">
        <v>1453299</v>
      </c>
      <c r="E2921">
        <v>1454108</v>
      </c>
      <c r="F2921" t="s">
        <v>20</v>
      </c>
      <c r="G2921" t="s">
        <v>5052</v>
      </c>
      <c r="H2921" t="s">
        <v>892</v>
      </c>
      <c r="I2921" t="s">
        <v>5050</v>
      </c>
      <c r="K2921">
        <v>810</v>
      </c>
    </row>
    <row r="2922" spans="1:11">
      <c r="A2922" t="s">
        <v>10</v>
      </c>
      <c r="B2922" t="s">
        <v>11</v>
      </c>
      <c r="C2922" t="s">
        <v>12</v>
      </c>
      <c r="D2922">
        <v>1454105</v>
      </c>
      <c r="E2922">
        <v>1454998</v>
      </c>
      <c r="F2922" t="s">
        <v>20</v>
      </c>
      <c r="I2922" t="s">
        <v>5053</v>
      </c>
      <c r="J2922" t="s">
        <v>5054</v>
      </c>
      <c r="K2922">
        <v>894</v>
      </c>
    </row>
    <row r="2923" spans="1:11">
      <c r="A2923" t="s">
        <v>16</v>
      </c>
      <c r="B2923" t="s">
        <v>17</v>
      </c>
      <c r="C2923" t="s">
        <v>12</v>
      </c>
      <c r="D2923">
        <v>1454105</v>
      </c>
      <c r="E2923">
        <v>1454998</v>
      </c>
      <c r="F2923" t="s">
        <v>20</v>
      </c>
      <c r="G2923" t="s">
        <v>5055</v>
      </c>
      <c r="H2923" t="s">
        <v>889</v>
      </c>
      <c r="I2923" t="s">
        <v>5053</v>
      </c>
      <c r="K2923">
        <v>894</v>
      </c>
    </row>
    <row r="2924" spans="1:11">
      <c r="A2924" t="s">
        <v>10</v>
      </c>
      <c r="B2924" t="s">
        <v>11</v>
      </c>
      <c r="C2924" t="s">
        <v>12</v>
      </c>
      <c r="D2924">
        <v>1455063</v>
      </c>
      <c r="E2924">
        <v>1456331</v>
      </c>
      <c r="F2924" t="s">
        <v>20</v>
      </c>
      <c r="I2924" t="s">
        <v>5056</v>
      </c>
      <c r="J2924" t="s">
        <v>5057</v>
      </c>
      <c r="K2924">
        <v>1269</v>
      </c>
    </row>
    <row r="2925" spans="1:11">
      <c r="A2925" t="s">
        <v>16</v>
      </c>
      <c r="B2925" t="s">
        <v>17</v>
      </c>
      <c r="C2925" t="s">
        <v>12</v>
      </c>
      <c r="D2925">
        <v>1455063</v>
      </c>
      <c r="E2925">
        <v>1456331</v>
      </c>
      <c r="F2925" t="s">
        <v>20</v>
      </c>
      <c r="G2925" t="s">
        <v>5058</v>
      </c>
      <c r="H2925" t="s">
        <v>559</v>
      </c>
      <c r="I2925" t="s">
        <v>5056</v>
      </c>
      <c r="K2925">
        <v>1269</v>
      </c>
    </row>
    <row r="2926" spans="1:11">
      <c r="A2926" t="s">
        <v>10</v>
      </c>
      <c r="B2926" t="s">
        <v>11</v>
      </c>
      <c r="C2926" t="s">
        <v>12</v>
      </c>
      <c r="D2926">
        <v>1456379</v>
      </c>
      <c r="E2926">
        <v>1457398</v>
      </c>
      <c r="F2926" t="s">
        <v>20</v>
      </c>
      <c r="I2926" t="s">
        <v>5059</v>
      </c>
      <c r="J2926" t="s">
        <v>5060</v>
      </c>
      <c r="K2926">
        <v>1020</v>
      </c>
    </row>
    <row r="2927" spans="1:11">
      <c r="A2927" t="s">
        <v>16</v>
      </c>
      <c r="B2927" t="s">
        <v>17</v>
      </c>
      <c r="C2927" t="s">
        <v>12</v>
      </c>
      <c r="D2927">
        <v>1456379</v>
      </c>
      <c r="E2927">
        <v>1457398</v>
      </c>
      <c r="F2927" t="s">
        <v>20</v>
      </c>
      <c r="G2927" t="s">
        <v>5061</v>
      </c>
      <c r="H2927" t="s">
        <v>549</v>
      </c>
      <c r="I2927" t="s">
        <v>5059</v>
      </c>
      <c r="K2927">
        <v>1020</v>
      </c>
    </row>
    <row r="2928" spans="1:11">
      <c r="A2928" t="s">
        <v>10</v>
      </c>
      <c r="B2928" t="s">
        <v>11</v>
      </c>
      <c r="C2928" t="s">
        <v>12</v>
      </c>
      <c r="D2928">
        <v>1457395</v>
      </c>
      <c r="E2928">
        <v>1458174</v>
      </c>
      <c r="F2928" t="s">
        <v>20</v>
      </c>
      <c r="I2928" t="s">
        <v>5062</v>
      </c>
      <c r="J2928" t="s">
        <v>5063</v>
      </c>
      <c r="K2928">
        <v>780</v>
      </c>
    </row>
    <row r="2929" spans="1:11">
      <c r="A2929" t="s">
        <v>16</v>
      </c>
      <c r="B2929" t="s">
        <v>17</v>
      </c>
      <c r="C2929" t="s">
        <v>12</v>
      </c>
      <c r="D2929">
        <v>1457395</v>
      </c>
      <c r="E2929">
        <v>1458174</v>
      </c>
      <c r="F2929" t="s">
        <v>20</v>
      </c>
      <c r="G2929" t="s">
        <v>5064</v>
      </c>
      <c r="H2929" t="s">
        <v>1187</v>
      </c>
      <c r="I2929" t="s">
        <v>5062</v>
      </c>
      <c r="K2929">
        <v>780</v>
      </c>
    </row>
    <row r="2930" spans="1:11">
      <c r="A2930" t="s">
        <v>10</v>
      </c>
      <c r="B2930" t="s">
        <v>11</v>
      </c>
      <c r="C2930" t="s">
        <v>12</v>
      </c>
      <c r="D2930">
        <v>1458336</v>
      </c>
      <c r="E2930">
        <v>1458656</v>
      </c>
      <c r="F2930" t="s">
        <v>20</v>
      </c>
      <c r="I2930" t="s">
        <v>5065</v>
      </c>
      <c r="J2930" t="s">
        <v>5066</v>
      </c>
      <c r="K2930">
        <v>321</v>
      </c>
    </row>
    <row r="2931" spans="1:11">
      <c r="A2931" t="s">
        <v>16</v>
      </c>
      <c r="B2931" t="s">
        <v>17</v>
      </c>
      <c r="C2931" t="s">
        <v>12</v>
      </c>
      <c r="D2931">
        <v>1458336</v>
      </c>
      <c r="E2931">
        <v>1458656</v>
      </c>
      <c r="F2931" t="s">
        <v>20</v>
      </c>
      <c r="G2931" t="s">
        <v>5067</v>
      </c>
      <c r="H2931" t="s">
        <v>19</v>
      </c>
      <c r="I2931" t="s">
        <v>5065</v>
      </c>
      <c r="K2931">
        <v>321</v>
      </c>
    </row>
    <row r="2932" spans="1:11">
      <c r="A2932" t="s">
        <v>10</v>
      </c>
      <c r="B2932" t="s">
        <v>11</v>
      </c>
      <c r="C2932" t="s">
        <v>12</v>
      </c>
      <c r="D2932">
        <v>1458736</v>
      </c>
      <c r="E2932">
        <v>1459014</v>
      </c>
      <c r="F2932" t="s">
        <v>20</v>
      </c>
      <c r="I2932" t="s">
        <v>5068</v>
      </c>
      <c r="J2932" t="s">
        <v>5069</v>
      </c>
      <c r="K2932">
        <v>279</v>
      </c>
    </row>
    <row r="2933" spans="1:11">
      <c r="A2933" t="s">
        <v>16</v>
      </c>
      <c r="B2933" t="s">
        <v>17</v>
      </c>
      <c r="C2933" t="s">
        <v>12</v>
      </c>
      <c r="D2933">
        <v>1458736</v>
      </c>
      <c r="E2933">
        <v>1459014</v>
      </c>
      <c r="F2933" t="s">
        <v>20</v>
      </c>
      <c r="G2933" t="s">
        <v>5070</v>
      </c>
      <c r="H2933" t="s">
        <v>19</v>
      </c>
      <c r="I2933" t="s">
        <v>5068</v>
      </c>
      <c r="K2933">
        <v>279</v>
      </c>
    </row>
    <row r="2934" spans="1:11">
      <c r="A2934" t="s">
        <v>10</v>
      </c>
      <c r="B2934" t="s">
        <v>11</v>
      </c>
      <c r="C2934" t="s">
        <v>12</v>
      </c>
      <c r="D2934">
        <v>1459850</v>
      </c>
      <c r="E2934">
        <v>1462312</v>
      </c>
      <c r="F2934" t="s">
        <v>20</v>
      </c>
      <c r="I2934" t="s">
        <v>5071</v>
      </c>
      <c r="J2934" t="s">
        <v>5072</v>
      </c>
      <c r="K2934">
        <v>2463</v>
      </c>
    </row>
    <row r="2935" spans="1:11">
      <c r="A2935" t="s">
        <v>16</v>
      </c>
      <c r="B2935" t="s">
        <v>17</v>
      </c>
      <c r="C2935" t="s">
        <v>12</v>
      </c>
      <c r="D2935">
        <v>1459850</v>
      </c>
      <c r="E2935">
        <v>1462312</v>
      </c>
      <c r="F2935" t="s">
        <v>20</v>
      </c>
      <c r="G2935" t="s">
        <v>5073</v>
      </c>
      <c r="H2935" t="s">
        <v>1348</v>
      </c>
      <c r="I2935" t="s">
        <v>5071</v>
      </c>
      <c r="K2935">
        <v>2463</v>
      </c>
    </row>
    <row r="2936" spans="1:11">
      <c r="A2936" t="s">
        <v>10</v>
      </c>
      <c r="B2936" t="s">
        <v>11</v>
      </c>
      <c r="C2936" t="s">
        <v>12</v>
      </c>
      <c r="D2936">
        <v>1462352</v>
      </c>
      <c r="E2936">
        <v>1462846</v>
      </c>
      <c r="F2936" t="s">
        <v>20</v>
      </c>
      <c r="I2936" t="s">
        <v>5074</v>
      </c>
      <c r="J2936" t="s">
        <v>5075</v>
      </c>
      <c r="K2936">
        <v>495</v>
      </c>
    </row>
    <row r="2937" spans="1:11">
      <c r="A2937" t="s">
        <v>16</v>
      </c>
      <c r="B2937" t="s">
        <v>17</v>
      </c>
      <c r="C2937" t="s">
        <v>12</v>
      </c>
      <c r="D2937">
        <v>1462352</v>
      </c>
      <c r="E2937">
        <v>1462846</v>
      </c>
      <c r="F2937" t="s">
        <v>20</v>
      </c>
      <c r="G2937" t="s">
        <v>5076</v>
      </c>
      <c r="H2937" t="s">
        <v>5077</v>
      </c>
      <c r="I2937" t="s">
        <v>5074</v>
      </c>
      <c r="K2937">
        <v>495</v>
      </c>
    </row>
    <row r="2938" spans="1:11">
      <c r="A2938" t="s">
        <v>10</v>
      </c>
      <c r="B2938" t="s">
        <v>11</v>
      </c>
      <c r="C2938" t="s">
        <v>12</v>
      </c>
      <c r="D2938">
        <v>1463111</v>
      </c>
      <c r="E2938">
        <v>1463725</v>
      </c>
      <c r="F2938" t="s">
        <v>13</v>
      </c>
      <c r="I2938" t="s">
        <v>5078</v>
      </c>
      <c r="J2938" t="s">
        <v>5079</v>
      </c>
      <c r="K2938">
        <v>615</v>
      </c>
    </row>
    <row r="2939" spans="1:11">
      <c r="A2939" t="s">
        <v>16</v>
      </c>
      <c r="B2939" t="s">
        <v>17</v>
      </c>
      <c r="C2939" t="s">
        <v>12</v>
      </c>
      <c r="D2939">
        <v>1463111</v>
      </c>
      <c r="E2939">
        <v>1463725</v>
      </c>
      <c r="F2939" t="s">
        <v>13</v>
      </c>
      <c r="G2939" t="s">
        <v>5080</v>
      </c>
      <c r="H2939" t="s">
        <v>1823</v>
      </c>
      <c r="I2939" t="s">
        <v>5078</v>
      </c>
      <c r="K2939">
        <v>615</v>
      </c>
    </row>
    <row r="2940" spans="1:11">
      <c r="A2940" t="s">
        <v>10</v>
      </c>
      <c r="B2940" t="s">
        <v>11</v>
      </c>
      <c r="C2940" t="s">
        <v>12</v>
      </c>
      <c r="D2940">
        <v>1463889</v>
      </c>
      <c r="E2940">
        <v>1464452</v>
      </c>
      <c r="F2940" t="s">
        <v>13</v>
      </c>
      <c r="I2940" t="s">
        <v>5081</v>
      </c>
      <c r="J2940" t="s">
        <v>5082</v>
      </c>
      <c r="K2940">
        <v>564</v>
      </c>
    </row>
    <row r="2941" spans="1:11">
      <c r="A2941" t="s">
        <v>16</v>
      </c>
      <c r="B2941" t="s">
        <v>17</v>
      </c>
      <c r="C2941" t="s">
        <v>12</v>
      </c>
      <c r="D2941">
        <v>1463889</v>
      </c>
      <c r="E2941">
        <v>1464452</v>
      </c>
      <c r="F2941" t="s">
        <v>13</v>
      </c>
      <c r="G2941" t="s">
        <v>5083</v>
      </c>
      <c r="H2941" t="s">
        <v>19</v>
      </c>
      <c r="I2941" t="s">
        <v>5081</v>
      </c>
      <c r="K2941">
        <v>564</v>
      </c>
    </row>
    <row r="2942" spans="1:11">
      <c r="A2942" t="s">
        <v>10</v>
      </c>
      <c r="B2942" t="s">
        <v>11</v>
      </c>
      <c r="C2942" t="s">
        <v>12</v>
      </c>
      <c r="D2942">
        <v>1464783</v>
      </c>
      <c r="E2942">
        <v>1467251</v>
      </c>
      <c r="F2942" t="s">
        <v>13</v>
      </c>
      <c r="I2942" t="s">
        <v>5084</v>
      </c>
      <c r="J2942" t="s">
        <v>5085</v>
      </c>
      <c r="K2942">
        <v>2469</v>
      </c>
    </row>
    <row r="2943" spans="1:11">
      <c r="A2943" t="s">
        <v>16</v>
      </c>
      <c r="B2943" t="s">
        <v>17</v>
      </c>
      <c r="C2943" t="s">
        <v>12</v>
      </c>
      <c r="D2943">
        <v>1464783</v>
      </c>
      <c r="E2943">
        <v>1467251</v>
      </c>
      <c r="F2943" t="s">
        <v>13</v>
      </c>
      <c r="G2943" t="s">
        <v>5086</v>
      </c>
      <c r="H2943" t="s">
        <v>215</v>
      </c>
      <c r="I2943" t="s">
        <v>5084</v>
      </c>
      <c r="K2943">
        <v>2469</v>
      </c>
    </row>
    <row r="2944" spans="1:11">
      <c r="A2944" t="s">
        <v>10</v>
      </c>
      <c r="B2944" t="s">
        <v>11</v>
      </c>
      <c r="C2944" t="s">
        <v>12</v>
      </c>
      <c r="D2944">
        <v>1467708</v>
      </c>
      <c r="E2944">
        <v>1468670</v>
      </c>
      <c r="F2944" t="s">
        <v>13</v>
      </c>
      <c r="I2944" t="s">
        <v>5087</v>
      </c>
      <c r="J2944" t="s">
        <v>5088</v>
      </c>
      <c r="K2944">
        <v>963</v>
      </c>
    </row>
    <row r="2945" spans="1:11">
      <c r="A2945" t="s">
        <v>16</v>
      </c>
      <c r="B2945" t="s">
        <v>17</v>
      </c>
      <c r="C2945" t="s">
        <v>12</v>
      </c>
      <c r="D2945">
        <v>1467708</v>
      </c>
      <c r="E2945">
        <v>1468670</v>
      </c>
      <c r="F2945" t="s">
        <v>13</v>
      </c>
      <c r="G2945" t="s">
        <v>5089</v>
      </c>
      <c r="H2945" t="s">
        <v>584</v>
      </c>
      <c r="I2945" t="s">
        <v>5087</v>
      </c>
      <c r="K2945">
        <v>963</v>
      </c>
    </row>
    <row r="2946" spans="1:11">
      <c r="A2946" t="s">
        <v>10</v>
      </c>
      <c r="B2946" t="s">
        <v>11</v>
      </c>
      <c r="C2946" t="s">
        <v>12</v>
      </c>
      <c r="D2946">
        <v>1468758</v>
      </c>
      <c r="E2946">
        <v>1470785</v>
      </c>
      <c r="F2946" t="s">
        <v>13</v>
      </c>
      <c r="I2946" t="s">
        <v>5090</v>
      </c>
      <c r="J2946" t="s">
        <v>5091</v>
      </c>
      <c r="K2946">
        <v>2028</v>
      </c>
    </row>
    <row r="2947" spans="1:11">
      <c r="A2947" t="s">
        <v>16</v>
      </c>
      <c r="B2947" t="s">
        <v>17</v>
      </c>
      <c r="C2947" t="s">
        <v>12</v>
      </c>
      <c r="D2947">
        <v>1468758</v>
      </c>
      <c r="E2947">
        <v>1470785</v>
      </c>
      <c r="F2947" t="s">
        <v>13</v>
      </c>
      <c r="G2947" t="s">
        <v>5092</v>
      </c>
      <c r="H2947" t="s">
        <v>5093</v>
      </c>
      <c r="I2947" t="s">
        <v>5090</v>
      </c>
      <c r="K2947">
        <v>2028</v>
      </c>
    </row>
    <row r="2948" spans="1:11">
      <c r="A2948" t="s">
        <v>10</v>
      </c>
      <c r="B2948" t="s">
        <v>11</v>
      </c>
      <c r="C2948" t="s">
        <v>12</v>
      </c>
      <c r="D2948">
        <v>1470790</v>
      </c>
      <c r="E2948">
        <v>1472745</v>
      </c>
      <c r="F2948" t="s">
        <v>13</v>
      </c>
      <c r="I2948" t="s">
        <v>5094</v>
      </c>
      <c r="J2948" t="s">
        <v>5095</v>
      </c>
      <c r="K2948">
        <v>1956</v>
      </c>
    </row>
    <row r="2949" spans="1:11">
      <c r="A2949" t="s">
        <v>16</v>
      </c>
      <c r="B2949" t="s">
        <v>17</v>
      </c>
      <c r="C2949" t="s">
        <v>12</v>
      </c>
      <c r="D2949">
        <v>1470790</v>
      </c>
      <c r="E2949">
        <v>1472745</v>
      </c>
      <c r="F2949" t="s">
        <v>13</v>
      </c>
      <c r="G2949" t="s">
        <v>5096</v>
      </c>
      <c r="H2949" t="s">
        <v>5097</v>
      </c>
      <c r="I2949" t="s">
        <v>5094</v>
      </c>
      <c r="K2949">
        <v>1956</v>
      </c>
    </row>
    <row r="2950" spans="1:11">
      <c r="A2950" t="s">
        <v>10</v>
      </c>
      <c r="B2950" t="s">
        <v>11</v>
      </c>
      <c r="C2950" t="s">
        <v>12</v>
      </c>
      <c r="D2950">
        <v>1472852</v>
      </c>
      <c r="E2950">
        <v>1473580</v>
      </c>
      <c r="F2950" t="s">
        <v>13</v>
      </c>
      <c r="I2950" t="s">
        <v>5098</v>
      </c>
      <c r="J2950" t="s">
        <v>5099</v>
      </c>
      <c r="K2950">
        <v>729</v>
      </c>
    </row>
    <row r="2951" spans="1:11">
      <c r="A2951" t="s">
        <v>16</v>
      </c>
      <c r="B2951" t="s">
        <v>17</v>
      </c>
      <c r="C2951" t="s">
        <v>12</v>
      </c>
      <c r="D2951">
        <v>1472852</v>
      </c>
      <c r="E2951">
        <v>1473580</v>
      </c>
      <c r="F2951" t="s">
        <v>13</v>
      </c>
      <c r="G2951" t="s">
        <v>5100</v>
      </c>
      <c r="H2951" t="s">
        <v>549</v>
      </c>
      <c r="I2951" t="s">
        <v>5098</v>
      </c>
      <c r="K2951">
        <v>729</v>
      </c>
    </row>
    <row r="2952" spans="1:11">
      <c r="A2952" t="s">
        <v>10</v>
      </c>
      <c r="B2952" t="s">
        <v>11</v>
      </c>
      <c r="C2952" t="s">
        <v>12</v>
      </c>
      <c r="D2952">
        <v>1473580</v>
      </c>
      <c r="E2952">
        <v>1474314</v>
      </c>
      <c r="F2952" t="s">
        <v>13</v>
      </c>
      <c r="I2952" t="s">
        <v>5101</v>
      </c>
      <c r="J2952" t="s">
        <v>5102</v>
      </c>
      <c r="K2952">
        <v>735</v>
      </c>
    </row>
    <row r="2953" spans="1:11">
      <c r="A2953" t="s">
        <v>16</v>
      </c>
      <c r="B2953" t="s">
        <v>17</v>
      </c>
      <c r="C2953" t="s">
        <v>12</v>
      </c>
      <c r="D2953">
        <v>1473580</v>
      </c>
      <c r="E2953">
        <v>1474314</v>
      </c>
      <c r="F2953" t="s">
        <v>13</v>
      </c>
      <c r="G2953" t="s">
        <v>5103</v>
      </c>
      <c r="H2953" t="s">
        <v>549</v>
      </c>
      <c r="I2953" t="s">
        <v>5101</v>
      </c>
      <c r="K2953">
        <v>735</v>
      </c>
    </row>
    <row r="2954" spans="1:11">
      <c r="A2954" t="s">
        <v>10</v>
      </c>
      <c r="B2954" t="s">
        <v>11</v>
      </c>
      <c r="C2954" t="s">
        <v>12</v>
      </c>
      <c r="D2954">
        <v>1474311</v>
      </c>
      <c r="E2954">
        <v>1475225</v>
      </c>
      <c r="F2954" t="s">
        <v>13</v>
      </c>
      <c r="I2954" t="s">
        <v>5104</v>
      </c>
      <c r="J2954" t="s">
        <v>5105</v>
      </c>
      <c r="K2954">
        <v>915</v>
      </c>
    </row>
    <row r="2955" spans="1:11">
      <c r="A2955" t="s">
        <v>16</v>
      </c>
      <c r="B2955" t="s">
        <v>17</v>
      </c>
      <c r="C2955" t="s">
        <v>12</v>
      </c>
      <c r="D2955">
        <v>1474311</v>
      </c>
      <c r="E2955">
        <v>1475225</v>
      </c>
      <c r="F2955" t="s">
        <v>13</v>
      </c>
      <c r="G2955" t="s">
        <v>5106</v>
      </c>
      <c r="H2955" t="s">
        <v>1909</v>
      </c>
      <c r="I2955" t="s">
        <v>5104</v>
      </c>
      <c r="K2955">
        <v>915</v>
      </c>
    </row>
    <row r="2956" spans="1:11">
      <c r="A2956" t="s">
        <v>10</v>
      </c>
      <c r="B2956" t="s">
        <v>11</v>
      </c>
      <c r="C2956" t="s">
        <v>12</v>
      </c>
      <c r="D2956">
        <v>1475229</v>
      </c>
      <c r="E2956">
        <v>1476257</v>
      </c>
      <c r="F2956" t="s">
        <v>13</v>
      </c>
      <c r="I2956" t="s">
        <v>5107</v>
      </c>
      <c r="J2956" t="s">
        <v>5108</v>
      </c>
      <c r="K2956">
        <v>1029</v>
      </c>
    </row>
    <row r="2957" spans="1:11">
      <c r="A2957" t="s">
        <v>16</v>
      </c>
      <c r="B2957" t="s">
        <v>17</v>
      </c>
      <c r="C2957" t="s">
        <v>12</v>
      </c>
      <c r="D2957">
        <v>1475229</v>
      </c>
      <c r="E2957">
        <v>1476257</v>
      </c>
      <c r="F2957" t="s">
        <v>13</v>
      </c>
      <c r="G2957" t="s">
        <v>5109</v>
      </c>
      <c r="H2957" t="s">
        <v>1909</v>
      </c>
      <c r="I2957" t="s">
        <v>5107</v>
      </c>
      <c r="K2957">
        <v>1029</v>
      </c>
    </row>
    <row r="2958" spans="1:11">
      <c r="A2958" t="s">
        <v>10</v>
      </c>
      <c r="B2958" t="s">
        <v>11</v>
      </c>
      <c r="C2958" t="s">
        <v>12</v>
      </c>
      <c r="D2958">
        <v>1476298</v>
      </c>
      <c r="E2958">
        <v>1477467</v>
      </c>
      <c r="F2958" t="s">
        <v>13</v>
      </c>
      <c r="I2958" t="s">
        <v>5110</v>
      </c>
      <c r="J2958" t="s">
        <v>5111</v>
      </c>
      <c r="K2958">
        <v>1170</v>
      </c>
    </row>
    <row r="2959" spans="1:11">
      <c r="A2959" t="s">
        <v>16</v>
      </c>
      <c r="B2959" t="s">
        <v>17</v>
      </c>
      <c r="C2959" t="s">
        <v>12</v>
      </c>
      <c r="D2959">
        <v>1476298</v>
      </c>
      <c r="E2959">
        <v>1477467</v>
      </c>
      <c r="F2959" t="s">
        <v>13</v>
      </c>
      <c r="G2959" t="s">
        <v>5112</v>
      </c>
      <c r="H2959" t="s">
        <v>559</v>
      </c>
      <c r="I2959" t="s">
        <v>5110</v>
      </c>
      <c r="K2959">
        <v>1170</v>
      </c>
    </row>
    <row r="2960" spans="1:11">
      <c r="A2960" t="s">
        <v>10</v>
      </c>
      <c r="B2960" t="s">
        <v>11</v>
      </c>
      <c r="C2960" t="s">
        <v>12</v>
      </c>
      <c r="D2960">
        <v>1477937</v>
      </c>
      <c r="E2960">
        <v>1478980</v>
      </c>
      <c r="F2960" t="s">
        <v>20</v>
      </c>
      <c r="I2960" t="s">
        <v>5113</v>
      </c>
      <c r="J2960" t="s">
        <v>5114</v>
      </c>
      <c r="K2960">
        <v>1044</v>
      </c>
    </row>
    <row r="2961" spans="1:11">
      <c r="A2961" t="s">
        <v>16</v>
      </c>
      <c r="B2961" t="s">
        <v>17</v>
      </c>
      <c r="C2961" t="s">
        <v>12</v>
      </c>
      <c r="D2961">
        <v>1477937</v>
      </c>
      <c r="E2961">
        <v>1478980</v>
      </c>
      <c r="F2961" t="s">
        <v>20</v>
      </c>
      <c r="G2961" t="s">
        <v>5115</v>
      </c>
      <c r="H2961" t="s">
        <v>5116</v>
      </c>
      <c r="I2961" t="s">
        <v>5113</v>
      </c>
      <c r="K2961">
        <v>1044</v>
      </c>
    </row>
    <row r="2962" spans="1:11">
      <c r="A2962" t="s">
        <v>10</v>
      </c>
      <c r="B2962" t="s">
        <v>11</v>
      </c>
      <c r="C2962" t="s">
        <v>12</v>
      </c>
      <c r="D2962">
        <v>1478992</v>
      </c>
      <c r="E2962">
        <v>1480068</v>
      </c>
      <c r="F2962" t="s">
        <v>20</v>
      </c>
      <c r="I2962" t="s">
        <v>5117</v>
      </c>
      <c r="J2962" t="s">
        <v>5118</v>
      </c>
      <c r="K2962">
        <v>1077</v>
      </c>
    </row>
    <row r="2963" spans="1:11">
      <c r="A2963" t="s">
        <v>16</v>
      </c>
      <c r="B2963" t="s">
        <v>17</v>
      </c>
      <c r="C2963" t="s">
        <v>12</v>
      </c>
      <c r="D2963">
        <v>1478992</v>
      </c>
      <c r="E2963">
        <v>1480068</v>
      </c>
      <c r="F2963" t="s">
        <v>20</v>
      </c>
      <c r="G2963" t="s">
        <v>5119</v>
      </c>
      <c r="H2963" t="s">
        <v>4760</v>
      </c>
      <c r="I2963" t="s">
        <v>5117</v>
      </c>
      <c r="K2963">
        <v>1077</v>
      </c>
    </row>
    <row r="2964" spans="1:11">
      <c r="A2964" t="s">
        <v>10</v>
      </c>
      <c r="B2964" t="s">
        <v>11</v>
      </c>
      <c r="C2964" t="s">
        <v>12</v>
      </c>
      <c r="D2964">
        <v>1480635</v>
      </c>
      <c r="E2964">
        <v>1481549</v>
      </c>
      <c r="F2964" t="s">
        <v>20</v>
      </c>
      <c r="I2964" t="s">
        <v>5120</v>
      </c>
      <c r="J2964" t="s">
        <v>5121</v>
      </c>
      <c r="K2964">
        <v>915</v>
      </c>
    </row>
    <row r="2965" spans="1:11">
      <c r="A2965" t="s">
        <v>16</v>
      </c>
      <c r="B2965" t="s">
        <v>17</v>
      </c>
      <c r="C2965" t="s">
        <v>12</v>
      </c>
      <c r="D2965">
        <v>1480635</v>
      </c>
      <c r="E2965">
        <v>1481549</v>
      </c>
      <c r="F2965" t="s">
        <v>20</v>
      </c>
      <c r="G2965" t="s">
        <v>5122</v>
      </c>
      <c r="H2965" t="s">
        <v>1348</v>
      </c>
      <c r="I2965" t="s">
        <v>5120</v>
      </c>
      <c r="K2965">
        <v>915</v>
      </c>
    </row>
    <row r="2966" spans="1:11">
      <c r="A2966" t="s">
        <v>10</v>
      </c>
      <c r="B2966" t="s">
        <v>11</v>
      </c>
      <c r="C2966" t="s">
        <v>12</v>
      </c>
      <c r="D2966">
        <v>1481533</v>
      </c>
      <c r="E2966">
        <v>1484880</v>
      </c>
      <c r="F2966" t="s">
        <v>20</v>
      </c>
      <c r="I2966" t="s">
        <v>5123</v>
      </c>
      <c r="J2966" t="s">
        <v>5124</v>
      </c>
      <c r="K2966">
        <v>3348</v>
      </c>
    </row>
    <row r="2967" spans="1:11">
      <c r="A2967" t="s">
        <v>16</v>
      </c>
      <c r="B2967" t="s">
        <v>17</v>
      </c>
      <c r="C2967" t="s">
        <v>12</v>
      </c>
      <c r="D2967">
        <v>1481533</v>
      </c>
      <c r="E2967">
        <v>1484880</v>
      </c>
      <c r="F2967" t="s">
        <v>20</v>
      </c>
      <c r="G2967" t="s">
        <v>5125</v>
      </c>
      <c r="H2967" t="s">
        <v>1348</v>
      </c>
      <c r="I2967" t="s">
        <v>5123</v>
      </c>
      <c r="K2967">
        <v>3348</v>
      </c>
    </row>
    <row r="2968" spans="1:11">
      <c r="A2968" t="s">
        <v>10</v>
      </c>
      <c r="B2968" t="s">
        <v>11</v>
      </c>
      <c r="C2968" t="s">
        <v>12</v>
      </c>
      <c r="D2968">
        <v>1485114</v>
      </c>
      <c r="E2968">
        <v>1486385</v>
      </c>
      <c r="F2968" t="s">
        <v>13</v>
      </c>
      <c r="I2968" t="s">
        <v>5126</v>
      </c>
      <c r="J2968" t="s">
        <v>5127</v>
      </c>
      <c r="K2968">
        <v>1272</v>
      </c>
    </row>
    <row r="2969" spans="1:11">
      <c r="A2969" t="s">
        <v>16</v>
      </c>
      <c r="B2969" t="s">
        <v>17</v>
      </c>
      <c r="C2969" t="s">
        <v>12</v>
      </c>
      <c r="D2969">
        <v>1485114</v>
      </c>
      <c r="E2969">
        <v>1486385</v>
      </c>
      <c r="F2969" t="s">
        <v>13</v>
      </c>
      <c r="G2969" t="s">
        <v>5128</v>
      </c>
      <c r="H2969" t="s">
        <v>353</v>
      </c>
      <c r="I2969" t="s">
        <v>5126</v>
      </c>
      <c r="K2969">
        <v>1272</v>
      </c>
    </row>
    <row r="2970" spans="1:11">
      <c r="A2970" t="s">
        <v>10</v>
      </c>
      <c r="B2970" t="s">
        <v>11</v>
      </c>
      <c r="C2970" t="s">
        <v>12</v>
      </c>
      <c r="D2970">
        <v>1486457</v>
      </c>
      <c r="E2970">
        <v>1487383</v>
      </c>
      <c r="F2970" t="s">
        <v>13</v>
      </c>
      <c r="I2970" t="s">
        <v>5129</v>
      </c>
      <c r="J2970" t="s">
        <v>5130</v>
      </c>
      <c r="K2970">
        <v>927</v>
      </c>
    </row>
    <row r="2971" spans="1:11">
      <c r="A2971" t="s">
        <v>16</v>
      </c>
      <c r="B2971" t="s">
        <v>17</v>
      </c>
      <c r="C2971" t="s">
        <v>12</v>
      </c>
      <c r="D2971">
        <v>1486457</v>
      </c>
      <c r="E2971">
        <v>1487383</v>
      </c>
      <c r="F2971" t="s">
        <v>13</v>
      </c>
      <c r="G2971" t="s">
        <v>5131</v>
      </c>
      <c r="H2971" t="s">
        <v>349</v>
      </c>
      <c r="I2971" t="s">
        <v>5129</v>
      </c>
      <c r="K2971">
        <v>927</v>
      </c>
    </row>
    <row r="2972" spans="1:11">
      <c r="A2972" t="s">
        <v>10</v>
      </c>
      <c r="B2972" t="s">
        <v>11</v>
      </c>
      <c r="C2972" t="s">
        <v>12</v>
      </c>
      <c r="D2972">
        <v>1487396</v>
      </c>
      <c r="E2972">
        <v>1488529</v>
      </c>
      <c r="F2972" t="s">
        <v>13</v>
      </c>
      <c r="I2972" t="s">
        <v>5132</v>
      </c>
      <c r="J2972" t="s">
        <v>5133</v>
      </c>
      <c r="K2972">
        <v>1134</v>
      </c>
    </row>
    <row r="2973" spans="1:11">
      <c r="A2973" t="s">
        <v>16</v>
      </c>
      <c r="B2973" t="s">
        <v>17</v>
      </c>
      <c r="C2973" t="s">
        <v>12</v>
      </c>
      <c r="D2973">
        <v>1487396</v>
      </c>
      <c r="E2973">
        <v>1488529</v>
      </c>
      <c r="F2973" t="s">
        <v>13</v>
      </c>
      <c r="G2973" t="s">
        <v>5134</v>
      </c>
      <c r="H2973" t="s">
        <v>345</v>
      </c>
      <c r="I2973" t="s">
        <v>5132</v>
      </c>
      <c r="K2973">
        <v>1134</v>
      </c>
    </row>
    <row r="2974" spans="1:11">
      <c r="A2974" t="s">
        <v>10</v>
      </c>
      <c r="B2974" t="s">
        <v>11</v>
      </c>
      <c r="C2974" t="s">
        <v>12</v>
      </c>
      <c r="D2974">
        <v>1488541</v>
      </c>
      <c r="E2974">
        <v>1489296</v>
      </c>
      <c r="F2974" t="s">
        <v>13</v>
      </c>
      <c r="I2974" t="s">
        <v>5135</v>
      </c>
      <c r="J2974" t="s">
        <v>5136</v>
      </c>
      <c r="K2974">
        <v>756</v>
      </c>
    </row>
    <row r="2975" spans="1:11">
      <c r="A2975" t="s">
        <v>16</v>
      </c>
      <c r="B2975" t="s">
        <v>17</v>
      </c>
      <c r="C2975" t="s">
        <v>12</v>
      </c>
      <c r="D2975">
        <v>1488541</v>
      </c>
      <c r="E2975">
        <v>1489296</v>
      </c>
      <c r="F2975" t="s">
        <v>13</v>
      </c>
      <c r="G2975" t="s">
        <v>5137</v>
      </c>
      <c r="H2975" t="s">
        <v>341</v>
      </c>
      <c r="I2975" t="s">
        <v>5135</v>
      </c>
      <c r="K2975">
        <v>756</v>
      </c>
    </row>
    <row r="2976" spans="1:11">
      <c r="A2976" t="s">
        <v>10</v>
      </c>
      <c r="B2976" t="s">
        <v>11</v>
      </c>
      <c r="C2976" t="s">
        <v>12</v>
      </c>
      <c r="D2976">
        <v>1489308</v>
      </c>
      <c r="E2976">
        <v>1489997</v>
      </c>
      <c r="F2976" t="s">
        <v>13</v>
      </c>
      <c r="I2976" t="s">
        <v>5138</v>
      </c>
      <c r="J2976" t="s">
        <v>5139</v>
      </c>
      <c r="K2976">
        <v>690</v>
      </c>
    </row>
    <row r="2977" spans="1:11">
      <c r="A2977" t="s">
        <v>16</v>
      </c>
      <c r="B2977" t="s">
        <v>17</v>
      </c>
      <c r="C2977" t="s">
        <v>12</v>
      </c>
      <c r="D2977">
        <v>1489308</v>
      </c>
      <c r="E2977">
        <v>1489997</v>
      </c>
      <c r="F2977" t="s">
        <v>13</v>
      </c>
      <c r="G2977" t="s">
        <v>5140</v>
      </c>
      <c r="H2977" t="s">
        <v>337</v>
      </c>
      <c r="I2977" t="s">
        <v>5138</v>
      </c>
      <c r="K2977">
        <v>690</v>
      </c>
    </row>
    <row r="2978" spans="1:11">
      <c r="A2978" t="s">
        <v>10</v>
      </c>
      <c r="B2978" t="s">
        <v>11</v>
      </c>
      <c r="C2978" t="s">
        <v>12</v>
      </c>
      <c r="D2978">
        <v>1490022</v>
      </c>
      <c r="E2978">
        <v>1491251</v>
      </c>
      <c r="F2978" t="s">
        <v>13</v>
      </c>
      <c r="I2978" t="s">
        <v>5141</v>
      </c>
      <c r="J2978" t="s">
        <v>5142</v>
      </c>
      <c r="K2978">
        <v>1230</v>
      </c>
    </row>
    <row r="2979" spans="1:11">
      <c r="A2979" t="s">
        <v>16</v>
      </c>
      <c r="B2979" t="s">
        <v>17</v>
      </c>
      <c r="C2979" t="s">
        <v>12</v>
      </c>
      <c r="D2979">
        <v>1490022</v>
      </c>
      <c r="E2979">
        <v>1491251</v>
      </c>
      <c r="F2979" t="s">
        <v>13</v>
      </c>
      <c r="G2979" t="s">
        <v>5143</v>
      </c>
      <c r="H2979" t="s">
        <v>5144</v>
      </c>
      <c r="I2979" t="s">
        <v>5141</v>
      </c>
      <c r="K2979">
        <v>1230</v>
      </c>
    </row>
    <row r="2980" spans="1:11">
      <c r="A2980" t="s">
        <v>10</v>
      </c>
      <c r="B2980" t="s">
        <v>11</v>
      </c>
      <c r="C2980" t="s">
        <v>12</v>
      </c>
      <c r="D2980">
        <v>1491317</v>
      </c>
      <c r="E2980">
        <v>1491646</v>
      </c>
      <c r="F2980" t="s">
        <v>13</v>
      </c>
      <c r="I2980" t="s">
        <v>5145</v>
      </c>
      <c r="J2980" t="s">
        <v>5146</v>
      </c>
      <c r="K2980">
        <v>330</v>
      </c>
    </row>
    <row r="2981" spans="1:11">
      <c r="A2981" t="s">
        <v>16</v>
      </c>
      <c r="B2981" t="s">
        <v>17</v>
      </c>
      <c r="C2981" t="s">
        <v>12</v>
      </c>
      <c r="D2981">
        <v>1491317</v>
      </c>
      <c r="E2981">
        <v>1491646</v>
      </c>
      <c r="F2981" t="s">
        <v>13</v>
      </c>
      <c r="G2981" t="s">
        <v>5147</v>
      </c>
      <c r="H2981" t="s">
        <v>5148</v>
      </c>
      <c r="I2981" t="s">
        <v>5145</v>
      </c>
      <c r="K2981">
        <v>330</v>
      </c>
    </row>
    <row r="2982" spans="1:11">
      <c r="A2982" t="s">
        <v>10</v>
      </c>
      <c r="B2982" t="s">
        <v>11</v>
      </c>
      <c r="C2982" t="s">
        <v>12</v>
      </c>
      <c r="D2982">
        <v>1492213</v>
      </c>
      <c r="E2982">
        <v>1492803</v>
      </c>
      <c r="F2982" t="s">
        <v>13</v>
      </c>
      <c r="I2982" t="s">
        <v>5149</v>
      </c>
      <c r="J2982" t="s">
        <v>5150</v>
      </c>
      <c r="K2982">
        <v>591</v>
      </c>
    </row>
    <row r="2983" spans="1:11">
      <c r="A2983" t="s">
        <v>16</v>
      </c>
      <c r="B2983" t="s">
        <v>17</v>
      </c>
      <c r="C2983" t="s">
        <v>12</v>
      </c>
      <c r="D2983">
        <v>1492213</v>
      </c>
      <c r="E2983">
        <v>1492803</v>
      </c>
      <c r="F2983" t="s">
        <v>13</v>
      </c>
      <c r="G2983" t="s">
        <v>5151</v>
      </c>
      <c r="H2983" t="s">
        <v>5152</v>
      </c>
      <c r="I2983" t="s">
        <v>5149</v>
      </c>
      <c r="K2983">
        <v>591</v>
      </c>
    </row>
    <row r="2984" spans="1:11">
      <c r="A2984" t="s">
        <v>10</v>
      </c>
      <c r="B2984" t="s">
        <v>11</v>
      </c>
      <c r="C2984" t="s">
        <v>12</v>
      </c>
      <c r="D2984">
        <v>1492860</v>
      </c>
      <c r="E2984">
        <v>1493597</v>
      </c>
      <c r="F2984" t="s">
        <v>13</v>
      </c>
      <c r="I2984" t="s">
        <v>5153</v>
      </c>
      <c r="J2984" t="s">
        <v>5154</v>
      </c>
      <c r="K2984">
        <v>738</v>
      </c>
    </row>
    <row r="2985" spans="1:11">
      <c r="A2985" t="s">
        <v>16</v>
      </c>
      <c r="B2985" t="s">
        <v>17</v>
      </c>
      <c r="C2985" t="s">
        <v>12</v>
      </c>
      <c r="D2985">
        <v>1492860</v>
      </c>
      <c r="E2985">
        <v>1493597</v>
      </c>
      <c r="F2985" t="s">
        <v>13</v>
      </c>
      <c r="G2985" t="s">
        <v>5155</v>
      </c>
      <c r="H2985" t="s">
        <v>5156</v>
      </c>
      <c r="I2985" t="s">
        <v>5153</v>
      </c>
      <c r="K2985">
        <v>738</v>
      </c>
    </row>
    <row r="2986" spans="1:11">
      <c r="A2986" t="s">
        <v>10</v>
      </c>
      <c r="B2986" t="s">
        <v>11</v>
      </c>
      <c r="C2986" t="s">
        <v>12</v>
      </c>
      <c r="D2986">
        <v>1493697</v>
      </c>
      <c r="E2986">
        <v>1495001</v>
      </c>
      <c r="F2986" t="s">
        <v>20</v>
      </c>
      <c r="I2986" t="s">
        <v>5157</v>
      </c>
      <c r="J2986" t="s">
        <v>5158</v>
      </c>
      <c r="K2986">
        <v>1305</v>
      </c>
    </row>
    <row r="2987" spans="1:11">
      <c r="A2987" t="s">
        <v>16</v>
      </c>
      <c r="B2987" t="s">
        <v>17</v>
      </c>
      <c r="C2987" t="s">
        <v>12</v>
      </c>
      <c r="D2987">
        <v>1493697</v>
      </c>
      <c r="E2987">
        <v>1495001</v>
      </c>
      <c r="F2987" t="s">
        <v>20</v>
      </c>
      <c r="G2987" t="s">
        <v>5159</v>
      </c>
      <c r="H2987" t="s">
        <v>423</v>
      </c>
      <c r="I2987" t="s">
        <v>5157</v>
      </c>
      <c r="K2987">
        <v>1305</v>
      </c>
    </row>
    <row r="2988" spans="1:11">
      <c r="A2988" t="s">
        <v>10</v>
      </c>
      <c r="B2988" t="s">
        <v>11</v>
      </c>
      <c r="C2988" t="s">
        <v>12</v>
      </c>
      <c r="D2988">
        <v>1494988</v>
      </c>
      <c r="E2988">
        <v>1495482</v>
      </c>
      <c r="F2988" t="s">
        <v>20</v>
      </c>
      <c r="I2988" t="s">
        <v>5160</v>
      </c>
      <c r="J2988" t="s">
        <v>5161</v>
      </c>
      <c r="K2988">
        <v>495</v>
      </c>
    </row>
    <row r="2989" spans="1:11">
      <c r="A2989" t="s">
        <v>16</v>
      </c>
      <c r="B2989" t="s">
        <v>17</v>
      </c>
      <c r="C2989" t="s">
        <v>12</v>
      </c>
      <c r="D2989">
        <v>1494988</v>
      </c>
      <c r="E2989">
        <v>1495482</v>
      </c>
      <c r="F2989" t="s">
        <v>20</v>
      </c>
      <c r="G2989" t="s">
        <v>5162</v>
      </c>
      <c r="H2989" t="s">
        <v>419</v>
      </c>
      <c r="I2989" t="s">
        <v>5160</v>
      </c>
      <c r="K2989">
        <v>495</v>
      </c>
    </row>
    <row r="2990" spans="1:11">
      <c r="A2990" t="s">
        <v>10</v>
      </c>
      <c r="B2990" t="s">
        <v>11</v>
      </c>
      <c r="C2990" t="s">
        <v>12</v>
      </c>
      <c r="D2990">
        <v>1495550</v>
      </c>
      <c r="E2990">
        <v>1496524</v>
      </c>
      <c r="F2990" t="s">
        <v>20</v>
      </c>
      <c r="I2990" t="s">
        <v>5163</v>
      </c>
      <c r="J2990" t="s">
        <v>5164</v>
      </c>
      <c r="K2990">
        <v>975</v>
      </c>
    </row>
    <row r="2991" spans="1:11">
      <c r="A2991" t="s">
        <v>16</v>
      </c>
      <c r="B2991" t="s">
        <v>17</v>
      </c>
      <c r="C2991" t="s">
        <v>12</v>
      </c>
      <c r="D2991">
        <v>1495550</v>
      </c>
      <c r="E2991">
        <v>1496524</v>
      </c>
      <c r="F2991" t="s">
        <v>20</v>
      </c>
      <c r="G2991" t="s">
        <v>5165</v>
      </c>
      <c r="H2991" t="s">
        <v>2507</v>
      </c>
      <c r="I2991" t="s">
        <v>5163</v>
      </c>
      <c r="K2991">
        <v>975</v>
      </c>
    </row>
    <row r="2992" spans="1:11">
      <c r="A2992" t="s">
        <v>10</v>
      </c>
      <c r="B2992" t="s">
        <v>11</v>
      </c>
      <c r="C2992" t="s">
        <v>12</v>
      </c>
      <c r="D2992">
        <v>1496926</v>
      </c>
      <c r="E2992">
        <v>1497699</v>
      </c>
      <c r="F2992" t="s">
        <v>13</v>
      </c>
      <c r="I2992" t="s">
        <v>5166</v>
      </c>
      <c r="J2992" t="s">
        <v>5167</v>
      </c>
      <c r="K2992">
        <v>774</v>
      </c>
    </row>
    <row r="2993" spans="1:11">
      <c r="A2993" t="s">
        <v>16</v>
      </c>
      <c r="B2993" t="s">
        <v>17</v>
      </c>
      <c r="C2993" t="s">
        <v>12</v>
      </c>
      <c r="D2993">
        <v>1496926</v>
      </c>
      <c r="E2993">
        <v>1497699</v>
      </c>
      <c r="F2993" t="s">
        <v>13</v>
      </c>
      <c r="G2993" t="s">
        <v>5168</v>
      </c>
      <c r="H2993" t="s">
        <v>5169</v>
      </c>
      <c r="I2993" t="s">
        <v>5166</v>
      </c>
      <c r="K2993">
        <v>774</v>
      </c>
    </row>
    <row r="2994" spans="1:11">
      <c r="A2994" t="s">
        <v>10</v>
      </c>
      <c r="B2994" t="s">
        <v>11</v>
      </c>
      <c r="C2994" t="s">
        <v>12</v>
      </c>
      <c r="D2994">
        <v>1497696</v>
      </c>
      <c r="E2994">
        <v>1498340</v>
      </c>
      <c r="F2994" t="s">
        <v>13</v>
      </c>
      <c r="I2994" t="s">
        <v>5170</v>
      </c>
      <c r="J2994" t="s">
        <v>5171</v>
      </c>
      <c r="K2994">
        <v>645</v>
      </c>
    </row>
    <row r="2995" spans="1:11">
      <c r="A2995" t="s">
        <v>16</v>
      </c>
      <c r="B2995" t="s">
        <v>17</v>
      </c>
      <c r="C2995" t="s">
        <v>12</v>
      </c>
      <c r="D2995">
        <v>1497696</v>
      </c>
      <c r="E2995">
        <v>1498340</v>
      </c>
      <c r="F2995" t="s">
        <v>13</v>
      </c>
      <c r="G2995" t="s">
        <v>5172</v>
      </c>
      <c r="H2995" t="s">
        <v>2246</v>
      </c>
      <c r="I2995" t="s">
        <v>5170</v>
      </c>
      <c r="K2995">
        <v>645</v>
      </c>
    </row>
    <row r="2996" spans="1:11">
      <c r="A2996" t="s">
        <v>10</v>
      </c>
      <c r="B2996" t="s">
        <v>11</v>
      </c>
      <c r="C2996" t="s">
        <v>12</v>
      </c>
      <c r="D2996">
        <v>1498337</v>
      </c>
      <c r="E2996">
        <v>1499146</v>
      </c>
      <c r="F2996" t="s">
        <v>13</v>
      </c>
      <c r="I2996" t="s">
        <v>5173</v>
      </c>
      <c r="J2996" t="s">
        <v>5174</v>
      </c>
      <c r="K2996">
        <v>810</v>
      </c>
    </row>
    <row r="2997" spans="1:11">
      <c r="A2997" t="s">
        <v>16</v>
      </c>
      <c r="B2997" t="s">
        <v>17</v>
      </c>
      <c r="C2997" t="s">
        <v>12</v>
      </c>
      <c r="D2997">
        <v>1498337</v>
      </c>
      <c r="E2997">
        <v>1499146</v>
      </c>
      <c r="F2997" t="s">
        <v>13</v>
      </c>
      <c r="G2997" t="s">
        <v>5175</v>
      </c>
      <c r="H2997" t="s">
        <v>2258</v>
      </c>
      <c r="I2997" t="s">
        <v>5173</v>
      </c>
      <c r="K2997">
        <v>810</v>
      </c>
    </row>
    <row r="2998" spans="1:11">
      <c r="A2998" t="s">
        <v>10</v>
      </c>
      <c r="B2998" t="s">
        <v>11</v>
      </c>
      <c r="C2998" t="s">
        <v>12</v>
      </c>
      <c r="D2998">
        <v>1499200</v>
      </c>
      <c r="E2998">
        <v>1499886</v>
      </c>
      <c r="F2998" t="s">
        <v>13</v>
      </c>
      <c r="I2998" t="s">
        <v>5176</v>
      </c>
      <c r="J2998" t="s">
        <v>5177</v>
      </c>
      <c r="K2998">
        <v>687</v>
      </c>
    </row>
    <row r="2999" spans="1:11">
      <c r="A2999" t="s">
        <v>16</v>
      </c>
      <c r="B2999" t="s">
        <v>17</v>
      </c>
      <c r="C2999" t="s">
        <v>12</v>
      </c>
      <c r="D2999">
        <v>1499200</v>
      </c>
      <c r="E2999">
        <v>1499886</v>
      </c>
      <c r="F2999" t="s">
        <v>13</v>
      </c>
      <c r="G2999" t="s">
        <v>5178</v>
      </c>
      <c r="H2999" t="s">
        <v>5179</v>
      </c>
      <c r="I2999" t="s">
        <v>5176</v>
      </c>
      <c r="K2999">
        <v>687</v>
      </c>
    </row>
    <row r="3000" spans="1:11">
      <c r="A3000" t="s">
        <v>10</v>
      </c>
      <c r="B3000" t="s">
        <v>11</v>
      </c>
      <c r="C3000" t="s">
        <v>12</v>
      </c>
      <c r="D3000">
        <v>1499961</v>
      </c>
      <c r="E3000">
        <v>1500935</v>
      </c>
      <c r="F3000" t="s">
        <v>20</v>
      </c>
      <c r="I3000" t="s">
        <v>5180</v>
      </c>
      <c r="J3000" t="s">
        <v>5181</v>
      </c>
      <c r="K3000">
        <v>975</v>
      </c>
    </row>
    <row r="3001" spans="1:11">
      <c r="A3001" t="s">
        <v>16</v>
      </c>
      <c r="B3001" t="s">
        <v>17</v>
      </c>
      <c r="C3001" t="s">
        <v>12</v>
      </c>
      <c r="D3001">
        <v>1499961</v>
      </c>
      <c r="E3001">
        <v>1500935</v>
      </c>
      <c r="F3001" t="s">
        <v>20</v>
      </c>
      <c r="G3001" t="s">
        <v>5182</v>
      </c>
      <c r="H3001" t="s">
        <v>1077</v>
      </c>
      <c r="I3001" t="s">
        <v>5180</v>
      </c>
      <c r="K3001">
        <v>975</v>
      </c>
    </row>
    <row r="3002" spans="1:11">
      <c r="A3002" t="s">
        <v>10</v>
      </c>
      <c r="B3002" t="s">
        <v>11</v>
      </c>
      <c r="C3002" t="s">
        <v>12</v>
      </c>
      <c r="D3002">
        <v>1501097</v>
      </c>
      <c r="E3002">
        <v>1502428</v>
      </c>
      <c r="F3002" t="s">
        <v>13</v>
      </c>
      <c r="I3002" t="s">
        <v>5183</v>
      </c>
      <c r="J3002" t="s">
        <v>5184</v>
      </c>
      <c r="K3002">
        <v>1332</v>
      </c>
    </row>
    <row r="3003" spans="1:11">
      <c r="A3003" t="s">
        <v>16</v>
      </c>
      <c r="B3003" t="s">
        <v>17</v>
      </c>
      <c r="C3003" t="s">
        <v>12</v>
      </c>
      <c r="D3003">
        <v>1501097</v>
      </c>
      <c r="E3003">
        <v>1502428</v>
      </c>
      <c r="F3003" t="s">
        <v>13</v>
      </c>
      <c r="G3003" t="s">
        <v>5185</v>
      </c>
      <c r="H3003" t="s">
        <v>5186</v>
      </c>
      <c r="I3003" t="s">
        <v>5183</v>
      </c>
      <c r="K3003">
        <v>1332</v>
      </c>
    </row>
    <row r="3004" spans="1:11">
      <c r="A3004" t="s">
        <v>10</v>
      </c>
      <c r="B3004" t="s">
        <v>11</v>
      </c>
      <c r="C3004" t="s">
        <v>12</v>
      </c>
      <c r="D3004">
        <v>1502450</v>
      </c>
      <c r="E3004">
        <v>1503175</v>
      </c>
      <c r="F3004" t="s">
        <v>13</v>
      </c>
      <c r="I3004" t="s">
        <v>5187</v>
      </c>
      <c r="J3004" t="s">
        <v>5188</v>
      </c>
      <c r="K3004">
        <v>726</v>
      </c>
    </row>
    <row r="3005" spans="1:11">
      <c r="A3005" t="s">
        <v>16</v>
      </c>
      <c r="B3005" t="s">
        <v>17</v>
      </c>
      <c r="C3005" t="s">
        <v>12</v>
      </c>
      <c r="D3005">
        <v>1502450</v>
      </c>
      <c r="E3005">
        <v>1503175</v>
      </c>
      <c r="F3005" t="s">
        <v>13</v>
      </c>
      <c r="G3005" t="s">
        <v>5189</v>
      </c>
      <c r="H3005" t="s">
        <v>941</v>
      </c>
      <c r="I3005" t="s">
        <v>5187</v>
      </c>
      <c r="K3005">
        <v>726</v>
      </c>
    </row>
    <row r="3006" spans="1:11">
      <c r="A3006" t="s">
        <v>10</v>
      </c>
      <c r="B3006" t="s">
        <v>11</v>
      </c>
      <c r="C3006" t="s">
        <v>12</v>
      </c>
      <c r="D3006">
        <v>1503256</v>
      </c>
      <c r="E3006">
        <v>1504797</v>
      </c>
      <c r="F3006" t="s">
        <v>13</v>
      </c>
      <c r="I3006" t="s">
        <v>5190</v>
      </c>
      <c r="J3006" t="s">
        <v>5191</v>
      </c>
      <c r="K3006">
        <v>1542</v>
      </c>
    </row>
    <row r="3007" spans="1:11">
      <c r="A3007" t="s">
        <v>16</v>
      </c>
      <c r="B3007" t="s">
        <v>17</v>
      </c>
      <c r="C3007" t="s">
        <v>12</v>
      </c>
      <c r="D3007">
        <v>1503256</v>
      </c>
      <c r="E3007">
        <v>1504797</v>
      </c>
      <c r="F3007" t="s">
        <v>13</v>
      </c>
      <c r="G3007" t="s">
        <v>5192</v>
      </c>
      <c r="H3007" t="s">
        <v>3398</v>
      </c>
      <c r="I3007" t="s">
        <v>5190</v>
      </c>
      <c r="K3007">
        <v>1542</v>
      </c>
    </row>
    <row r="3008" spans="1:11">
      <c r="A3008" t="s">
        <v>10</v>
      </c>
      <c r="B3008" t="s">
        <v>11</v>
      </c>
      <c r="C3008" t="s">
        <v>12</v>
      </c>
      <c r="D3008">
        <v>1504794</v>
      </c>
      <c r="E3008">
        <v>1505699</v>
      </c>
      <c r="F3008" t="s">
        <v>13</v>
      </c>
      <c r="I3008" t="s">
        <v>5193</v>
      </c>
      <c r="J3008" t="s">
        <v>5194</v>
      </c>
      <c r="K3008">
        <v>906</v>
      </c>
    </row>
    <row r="3009" spans="1:11">
      <c r="A3009" t="s">
        <v>16</v>
      </c>
      <c r="B3009" t="s">
        <v>17</v>
      </c>
      <c r="C3009" t="s">
        <v>12</v>
      </c>
      <c r="D3009">
        <v>1504794</v>
      </c>
      <c r="E3009">
        <v>1505699</v>
      </c>
      <c r="F3009" t="s">
        <v>13</v>
      </c>
      <c r="G3009" t="s">
        <v>5195</v>
      </c>
      <c r="H3009" t="s">
        <v>4886</v>
      </c>
      <c r="I3009" t="s">
        <v>5193</v>
      </c>
      <c r="K3009">
        <v>906</v>
      </c>
    </row>
    <row r="3010" spans="1:11">
      <c r="A3010" t="s">
        <v>10</v>
      </c>
      <c r="B3010" t="s">
        <v>11</v>
      </c>
      <c r="C3010" t="s">
        <v>12</v>
      </c>
      <c r="D3010">
        <v>1506035</v>
      </c>
      <c r="E3010">
        <v>1506958</v>
      </c>
      <c r="F3010" t="s">
        <v>13</v>
      </c>
      <c r="I3010" t="s">
        <v>5196</v>
      </c>
      <c r="J3010" t="s">
        <v>5197</v>
      </c>
      <c r="K3010">
        <v>924</v>
      </c>
    </row>
    <row r="3011" spans="1:11">
      <c r="A3011" t="s">
        <v>16</v>
      </c>
      <c r="B3011" t="s">
        <v>17</v>
      </c>
      <c r="C3011" t="s">
        <v>12</v>
      </c>
      <c r="D3011">
        <v>1506035</v>
      </c>
      <c r="E3011">
        <v>1506958</v>
      </c>
      <c r="F3011" t="s">
        <v>13</v>
      </c>
      <c r="G3011" t="s">
        <v>5198</v>
      </c>
      <c r="H3011" t="s">
        <v>889</v>
      </c>
      <c r="I3011" t="s">
        <v>5196</v>
      </c>
      <c r="K3011">
        <v>924</v>
      </c>
    </row>
    <row r="3012" spans="1:11">
      <c r="A3012" t="s">
        <v>10</v>
      </c>
      <c r="B3012" t="s">
        <v>11</v>
      </c>
      <c r="C3012" t="s">
        <v>12</v>
      </c>
      <c r="D3012">
        <v>1506958</v>
      </c>
      <c r="E3012">
        <v>1507848</v>
      </c>
      <c r="F3012" t="s">
        <v>13</v>
      </c>
      <c r="I3012" t="s">
        <v>5199</v>
      </c>
      <c r="J3012" t="s">
        <v>5200</v>
      </c>
      <c r="K3012">
        <v>891</v>
      </c>
    </row>
    <row r="3013" spans="1:11">
      <c r="A3013" t="s">
        <v>16</v>
      </c>
      <c r="B3013" t="s">
        <v>17</v>
      </c>
      <c r="C3013" t="s">
        <v>12</v>
      </c>
      <c r="D3013">
        <v>1506958</v>
      </c>
      <c r="E3013">
        <v>1507848</v>
      </c>
      <c r="F3013" t="s">
        <v>13</v>
      </c>
      <c r="G3013" t="s">
        <v>5201</v>
      </c>
      <c r="H3013" t="s">
        <v>892</v>
      </c>
      <c r="I3013" t="s">
        <v>5199</v>
      </c>
      <c r="K3013">
        <v>891</v>
      </c>
    </row>
    <row r="3014" spans="1:11">
      <c r="A3014" t="s">
        <v>10</v>
      </c>
      <c r="B3014" t="s">
        <v>11</v>
      </c>
      <c r="C3014" t="s">
        <v>12</v>
      </c>
      <c r="D3014">
        <v>1507909</v>
      </c>
      <c r="E3014">
        <v>1509432</v>
      </c>
      <c r="F3014" t="s">
        <v>13</v>
      </c>
      <c r="I3014" t="s">
        <v>5202</v>
      </c>
      <c r="J3014" t="s">
        <v>5203</v>
      </c>
      <c r="K3014">
        <v>1524</v>
      </c>
    </row>
    <row r="3015" spans="1:11">
      <c r="A3015" t="s">
        <v>16</v>
      </c>
      <c r="B3015" t="s">
        <v>17</v>
      </c>
      <c r="C3015" t="s">
        <v>12</v>
      </c>
      <c r="D3015">
        <v>1507909</v>
      </c>
      <c r="E3015">
        <v>1509432</v>
      </c>
      <c r="F3015" t="s">
        <v>13</v>
      </c>
      <c r="G3015" t="s">
        <v>5204</v>
      </c>
      <c r="H3015" t="s">
        <v>1168</v>
      </c>
      <c r="I3015" t="s">
        <v>5202</v>
      </c>
      <c r="K3015">
        <v>1524</v>
      </c>
    </row>
    <row r="3016" spans="1:11">
      <c r="A3016" t="s">
        <v>10</v>
      </c>
      <c r="B3016" t="s">
        <v>11</v>
      </c>
      <c r="C3016" t="s">
        <v>12</v>
      </c>
      <c r="D3016">
        <v>1509542</v>
      </c>
      <c r="E3016">
        <v>1510621</v>
      </c>
      <c r="F3016" t="s">
        <v>13</v>
      </c>
      <c r="I3016" t="s">
        <v>5205</v>
      </c>
      <c r="J3016" t="s">
        <v>5206</v>
      </c>
      <c r="K3016">
        <v>1080</v>
      </c>
    </row>
    <row r="3017" spans="1:11">
      <c r="A3017" t="s">
        <v>16</v>
      </c>
      <c r="B3017" t="s">
        <v>17</v>
      </c>
      <c r="C3017" t="s">
        <v>12</v>
      </c>
      <c r="D3017">
        <v>1509542</v>
      </c>
      <c r="E3017">
        <v>1510621</v>
      </c>
      <c r="F3017" t="s">
        <v>13</v>
      </c>
      <c r="G3017" t="s">
        <v>5207</v>
      </c>
      <c r="H3017" t="s">
        <v>900</v>
      </c>
      <c r="I3017" t="s">
        <v>5205</v>
      </c>
      <c r="K3017">
        <v>1080</v>
      </c>
    </row>
    <row r="3018" spans="1:11">
      <c r="A3018" t="s">
        <v>10</v>
      </c>
      <c r="B3018" t="s">
        <v>11</v>
      </c>
      <c r="C3018" t="s">
        <v>12</v>
      </c>
      <c r="D3018">
        <v>1510642</v>
      </c>
      <c r="E3018">
        <v>1511676</v>
      </c>
      <c r="F3018" t="s">
        <v>13</v>
      </c>
      <c r="I3018" t="s">
        <v>5208</v>
      </c>
      <c r="J3018" t="s">
        <v>5209</v>
      </c>
      <c r="K3018">
        <v>1035</v>
      </c>
    </row>
    <row r="3019" spans="1:11">
      <c r="A3019" t="s">
        <v>16</v>
      </c>
      <c r="B3019" t="s">
        <v>17</v>
      </c>
      <c r="C3019" t="s">
        <v>12</v>
      </c>
      <c r="D3019">
        <v>1510642</v>
      </c>
      <c r="E3019">
        <v>1511676</v>
      </c>
      <c r="F3019" t="s">
        <v>13</v>
      </c>
      <c r="G3019" t="s">
        <v>5210</v>
      </c>
      <c r="H3019" t="s">
        <v>5211</v>
      </c>
      <c r="I3019" t="s">
        <v>5208</v>
      </c>
      <c r="K3019">
        <v>1035</v>
      </c>
    </row>
    <row r="3020" spans="1:11">
      <c r="A3020" t="s">
        <v>10</v>
      </c>
      <c r="B3020" t="s">
        <v>11</v>
      </c>
      <c r="C3020" t="s">
        <v>12</v>
      </c>
      <c r="D3020">
        <v>1511790</v>
      </c>
      <c r="E3020">
        <v>1512245</v>
      </c>
      <c r="F3020" t="s">
        <v>20</v>
      </c>
      <c r="I3020" t="s">
        <v>5212</v>
      </c>
      <c r="J3020" t="s">
        <v>5213</v>
      </c>
      <c r="K3020">
        <v>456</v>
      </c>
    </row>
    <row r="3021" spans="1:11">
      <c r="A3021" t="s">
        <v>16</v>
      </c>
      <c r="B3021" t="s">
        <v>17</v>
      </c>
      <c r="C3021" t="s">
        <v>12</v>
      </c>
      <c r="D3021">
        <v>1511790</v>
      </c>
      <c r="E3021">
        <v>1512245</v>
      </c>
      <c r="F3021" t="s">
        <v>20</v>
      </c>
      <c r="G3021" t="s">
        <v>5214</v>
      </c>
      <c r="H3021" t="s">
        <v>5215</v>
      </c>
      <c r="I3021" t="s">
        <v>5212</v>
      </c>
      <c r="K3021">
        <v>456</v>
      </c>
    </row>
    <row r="3022" spans="1:11">
      <c r="A3022" t="s">
        <v>10</v>
      </c>
      <c r="B3022" t="s">
        <v>11</v>
      </c>
      <c r="C3022" t="s">
        <v>12</v>
      </c>
      <c r="D3022">
        <v>1512242</v>
      </c>
      <c r="E3022">
        <v>1513018</v>
      </c>
      <c r="F3022" t="s">
        <v>20</v>
      </c>
      <c r="I3022" t="s">
        <v>5216</v>
      </c>
      <c r="J3022" t="s">
        <v>5217</v>
      </c>
      <c r="K3022">
        <v>777</v>
      </c>
    </row>
    <row r="3023" spans="1:11">
      <c r="A3023" t="s">
        <v>16</v>
      </c>
      <c r="B3023" t="s">
        <v>17</v>
      </c>
      <c r="C3023" t="s">
        <v>12</v>
      </c>
      <c r="D3023">
        <v>1512242</v>
      </c>
      <c r="E3023">
        <v>1513018</v>
      </c>
      <c r="F3023" t="s">
        <v>20</v>
      </c>
      <c r="G3023" t="s">
        <v>5218</v>
      </c>
      <c r="H3023" t="s">
        <v>3018</v>
      </c>
      <c r="I3023" t="s">
        <v>5216</v>
      </c>
      <c r="K3023">
        <v>777</v>
      </c>
    </row>
    <row r="3024" spans="1:11">
      <c r="A3024" t="s">
        <v>10</v>
      </c>
      <c r="B3024" t="s">
        <v>11</v>
      </c>
      <c r="C3024" t="s">
        <v>12</v>
      </c>
      <c r="D3024">
        <v>1513052</v>
      </c>
      <c r="E3024">
        <v>1513984</v>
      </c>
      <c r="F3024" t="s">
        <v>20</v>
      </c>
      <c r="I3024" t="s">
        <v>5219</v>
      </c>
      <c r="J3024" t="s">
        <v>5220</v>
      </c>
      <c r="K3024">
        <v>933</v>
      </c>
    </row>
    <row r="3025" spans="1:11">
      <c r="A3025" t="s">
        <v>16</v>
      </c>
      <c r="B3025" t="s">
        <v>17</v>
      </c>
      <c r="C3025" t="s">
        <v>12</v>
      </c>
      <c r="D3025">
        <v>1513052</v>
      </c>
      <c r="E3025">
        <v>1513984</v>
      </c>
      <c r="F3025" t="s">
        <v>20</v>
      </c>
      <c r="G3025" t="s">
        <v>5221</v>
      </c>
      <c r="H3025" t="s">
        <v>5222</v>
      </c>
      <c r="I3025" t="s">
        <v>5219</v>
      </c>
      <c r="K3025">
        <v>933</v>
      </c>
    </row>
    <row r="3026" spans="1:11">
      <c r="A3026" t="s">
        <v>10</v>
      </c>
      <c r="B3026" t="s">
        <v>11</v>
      </c>
      <c r="C3026" t="s">
        <v>12</v>
      </c>
      <c r="D3026">
        <v>1513984</v>
      </c>
      <c r="E3026">
        <v>1514814</v>
      </c>
      <c r="F3026" t="s">
        <v>20</v>
      </c>
      <c r="I3026" t="s">
        <v>5223</v>
      </c>
      <c r="J3026" t="s">
        <v>5224</v>
      </c>
      <c r="K3026">
        <v>831</v>
      </c>
    </row>
    <row r="3027" spans="1:11">
      <c r="A3027" t="s">
        <v>16</v>
      </c>
      <c r="B3027" t="s">
        <v>17</v>
      </c>
      <c r="C3027" t="s">
        <v>12</v>
      </c>
      <c r="D3027">
        <v>1513984</v>
      </c>
      <c r="E3027">
        <v>1514814</v>
      </c>
      <c r="F3027" t="s">
        <v>20</v>
      </c>
      <c r="G3027" t="s">
        <v>5225</v>
      </c>
      <c r="H3027" t="s">
        <v>4886</v>
      </c>
      <c r="I3027" t="s">
        <v>5223</v>
      </c>
      <c r="K3027">
        <v>831</v>
      </c>
    </row>
    <row r="3028" spans="1:11">
      <c r="A3028" t="s">
        <v>10</v>
      </c>
      <c r="B3028" t="s">
        <v>11</v>
      </c>
      <c r="C3028" t="s">
        <v>12</v>
      </c>
      <c r="D3028">
        <v>1514811</v>
      </c>
      <c r="E3028">
        <v>1516049</v>
      </c>
      <c r="F3028" t="s">
        <v>20</v>
      </c>
      <c r="I3028" t="s">
        <v>5226</v>
      </c>
      <c r="J3028" t="s">
        <v>5227</v>
      </c>
      <c r="K3028">
        <v>1239</v>
      </c>
    </row>
    <row r="3029" spans="1:11">
      <c r="A3029" t="s">
        <v>16</v>
      </c>
      <c r="B3029" t="s">
        <v>17</v>
      </c>
      <c r="C3029" t="s">
        <v>12</v>
      </c>
      <c r="D3029">
        <v>1514811</v>
      </c>
      <c r="E3029">
        <v>1516049</v>
      </c>
      <c r="F3029" t="s">
        <v>20</v>
      </c>
      <c r="G3029" t="s">
        <v>5228</v>
      </c>
      <c r="H3029" t="s">
        <v>3398</v>
      </c>
      <c r="I3029" t="s">
        <v>5226</v>
      </c>
      <c r="K3029">
        <v>1239</v>
      </c>
    </row>
    <row r="3030" spans="1:11">
      <c r="A3030" t="s">
        <v>10</v>
      </c>
      <c r="B3030" t="s">
        <v>11</v>
      </c>
      <c r="C3030" t="s">
        <v>12</v>
      </c>
      <c r="D3030">
        <v>1516042</v>
      </c>
      <c r="E3030">
        <v>1517019</v>
      </c>
      <c r="F3030" t="s">
        <v>20</v>
      </c>
      <c r="I3030" t="s">
        <v>5229</v>
      </c>
      <c r="J3030" t="s">
        <v>5230</v>
      </c>
      <c r="K3030">
        <v>978</v>
      </c>
    </row>
    <row r="3031" spans="1:11">
      <c r="A3031" t="s">
        <v>16</v>
      </c>
      <c r="B3031" t="s">
        <v>17</v>
      </c>
      <c r="C3031" t="s">
        <v>12</v>
      </c>
      <c r="D3031">
        <v>1516042</v>
      </c>
      <c r="E3031">
        <v>1517019</v>
      </c>
      <c r="F3031" t="s">
        <v>20</v>
      </c>
      <c r="G3031" t="s">
        <v>5231</v>
      </c>
      <c r="H3031" t="s">
        <v>5232</v>
      </c>
      <c r="I3031" t="s">
        <v>5229</v>
      </c>
      <c r="K3031">
        <v>978</v>
      </c>
    </row>
    <row r="3032" spans="1:11">
      <c r="A3032" t="s">
        <v>10</v>
      </c>
      <c r="B3032" t="s">
        <v>11</v>
      </c>
      <c r="C3032" t="s">
        <v>12</v>
      </c>
      <c r="D3032">
        <v>1517016</v>
      </c>
      <c r="E3032">
        <v>1518515</v>
      </c>
      <c r="F3032" t="s">
        <v>20</v>
      </c>
      <c r="I3032" t="s">
        <v>5233</v>
      </c>
      <c r="J3032" t="s">
        <v>5234</v>
      </c>
      <c r="K3032">
        <v>1500</v>
      </c>
    </row>
    <row r="3033" spans="1:11">
      <c r="A3033" t="s">
        <v>16</v>
      </c>
      <c r="B3033" t="s">
        <v>17</v>
      </c>
      <c r="C3033" t="s">
        <v>12</v>
      </c>
      <c r="D3033">
        <v>1517016</v>
      </c>
      <c r="E3033">
        <v>1518515</v>
      </c>
      <c r="F3033" t="s">
        <v>20</v>
      </c>
      <c r="G3033" t="s">
        <v>5235</v>
      </c>
      <c r="H3033" t="s">
        <v>2776</v>
      </c>
      <c r="I3033" t="s">
        <v>5233</v>
      </c>
      <c r="K3033">
        <v>1500</v>
      </c>
    </row>
    <row r="3034" spans="1:11">
      <c r="A3034" t="s">
        <v>10</v>
      </c>
      <c r="B3034" t="s">
        <v>11</v>
      </c>
      <c r="C3034" t="s">
        <v>12</v>
      </c>
      <c r="D3034">
        <v>1518512</v>
      </c>
      <c r="E3034">
        <v>1519165</v>
      </c>
      <c r="F3034" t="s">
        <v>20</v>
      </c>
      <c r="I3034" t="s">
        <v>5236</v>
      </c>
      <c r="J3034" t="s">
        <v>5237</v>
      </c>
      <c r="K3034">
        <v>654</v>
      </c>
    </row>
    <row r="3035" spans="1:11">
      <c r="A3035" t="s">
        <v>16</v>
      </c>
      <c r="B3035" t="s">
        <v>17</v>
      </c>
      <c r="C3035" t="s">
        <v>12</v>
      </c>
      <c r="D3035">
        <v>1518512</v>
      </c>
      <c r="E3035">
        <v>1519165</v>
      </c>
      <c r="F3035" t="s">
        <v>20</v>
      </c>
      <c r="G3035" t="s">
        <v>5238</v>
      </c>
      <c r="H3035" t="s">
        <v>5239</v>
      </c>
      <c r="I3035" t="s">
        <v>5236</v>
      </c>
      <c r="K3035">
        <v>654</v>
      </c>
    </row>
    <row r="3036" spans="1:11">
      <c r="A3036" t="s">
        <v>10</v>
      </c>
      <c r="B3036" t="s">
        <v>11</v>
      </c>
      <c r="C3036" t="s">
        <v>12</v>
      </c>
      <c r="D3036">
        <v>1519170</v>
      </c>
      <c r="E3036">
        <v>1520210</v>
      </c>
      <c r="F3036" t="s">
        <v>20</v>
      </c>
      <c r="I3036" t="s">
        <v>5240</v>
      </c>
      <c r="J3036" t="s">
        <v>5241</v>
      </c>
      <c r="K3036">
        <v>1041</v>
      </c>
    </row>
    <row r="3037" spans="1:11">
      <c r="A3037" t="s">
        <v>16</v>
      </c>
      <c r="B3037" t="s">
        <v>17</v>
      </c>
      <c r="C3037" t="s">
        <v>12</v>
      </c>
      <c r="D3037">
        <v>1519170</v>
      </c>
      <c r="E3037">
        <v>1520210</v>
      </c>
      <c r="F3037" t="s">
        <v>20</v>
      </c>
      <c r="G3037" t="s">
        <v>5242</v>
      </c>
      <c r="H3037" t="s">
        <v>5243</v>
      </c>
      <c r="I3037" t="s">
        <v>5240</v>
      </c>
      <c r="K3037">
        <v>1041</v>
      </c>
    </row>
    <row r="3038" spans="1:11">
      <c r="A3038" t="s">
        <v>10</v>
      </c>
      <c r="B3038" t="s">
        <v>11</v>
      </c>
      <c r="C3038" t="s">
        <v>12</v>
      </c>
      <c r="D3038">
        <v>1520203</v>
      </c>
      <c r="E3038">
        <v>1521771</v>
      </c>
      <c r="F3038" t="s">
        <v>20</v>
      </c>
      <c r="I3038" t="s">
        <v>5244</v>
      </c>
      <c r="J3038" t="s">
        <v>5245</v>
      </c>
      <c r="K3038">
        <v>1569</v>
      </c>
    </row>
    <row r="3039" spans="1:11">
      <c r="A3039" t="s">
        <v>16</v>
      </c>
      <c r="B3039" t="s">
        <v>17</v>
      </c>
      <c r="C3039" t="s">
        <v>12</v>
      </c>
      <c r="D3039">
        <v>1520203</v>
      </c>
      <c r="E3039">
        <v>1521771</v>
      </c>
      <c r="F3039" t="s">
        <v>20</v>
      </c>
      <c r="G3039" t="s">
        <v>5246</v>
      </c>
      <c r="H3039" t="s">
        <v>2753</v>
      </c>
      <c r="I3039" t="s">
        <v>5244</v>
      </c>
      <c r="K3039">
        <v>1569</v>
      </c>
    </row>
    <row r="3040" spans="1:11">
      <c r="A3040" t="s">
        <v>10</v>
      </c>
      <c r="B3040" t="s">
        <v>11</v>
      </c>
      <c r="C3040" t="s">
        <v>12</v>
      </c>
      <c r="D3040">
        <v>1521768</v>
      </c>
      <c r="E3040">
        <v>1522892</v>
      </c>
      <c r="F3040" t="s">
        <v>20</v>
      </c>
      <c r="I3040" t="s">
        <v>5247</v>
      </c>
      <c r="J3040" t="s">
        <v>5248</v>
      </c>
      <c r="K3040">
        <v>1125</v>
      </c>
    </row>
    <row r="3041" spans="1:11">
      <c r="A3041" t="s">
        <v>16</v>
      </c>
      <c r="B3041" t="s">
        <v>17</v>
      </c>
      <c r="C3041" t="s">
        <v>12</v>
      </c>
      <c r="D3041">
        <v>1521768</v>
      </c>
      <c r="E3041">
        <v>1522892</v>
      </c>
      <c r="F3041" t="s">
        <v>20</v>
      </c>
      <c r="G3041" t="s">
        <v>5249</v>
      </c>
      <c r="H3041" t="s">
        <v>549</v>
      </c>
      <c r="I3041" t="s">
        <v>5247</v>
      </c>
      <c r="K3041">
        <v>1125</v>
      </c>
    </row>
    <row r="3042" spans="1:11">
      <c r="A3042" t="s">
        <v>10</v>
      </c>
      <c r="B3042" t="s">
        <v>11</v>
      </c>
      <c r="C3042" t="s">
        <v>12</v>
      </c>
      <c r="D3042">
        <v>1522889</v>
      </c>
      <c r="E3042">
        <v>1523998</v>
      </c>
      <c r="F3042" t="s">
        <v>20</v>
      </c>
      <c r="I3042" t="s">
        <v>5250</v>
      </c>
      <c r="J3042" t="s">
        <v>5251</v>
      </c>
      <c r="K3042">
        <v>1110</v>
      </c>
    </row>
    <row r="3043" spans="1:11">
      <c r="A3043" t="s">
        <v>16</v>
      </c>
      <c r="B3043" t="s">
        <v>17</v>
      </c>
      <c r="C3043" t="s">
        <v>12</v>
      </c>
      <c r="D3043">
        <v>1522889</v>
      </c>
      <c r="E3043">
        <v>1523998</v>
      </c>
      <c r="F3043" t="s">
        <v>20</v>
      </c>
      <c r="G3043" t="s">
        <v>5252</v>
      </c>
      <c r="H3043" t="s">
        <v>549</v>
      </c>
      <c r="I3043" t="s">
        <v>5250</v>
      </c>
      <c r="K3043">
        <v>1110</v>
      </c>
    </row>
    <row r="3044" spans="1:11">
      <c r="A3044" t="s">
        <v>10</v>
      </c>
      <c r="B3044" t="s">
        <v>11</v>
      </c>
      <c r="C3044" t="s">
        <v>12</v>
      </c>
      <c r="D3044">
        <v>1524002</v>
      </c>
      <c r="E3044">
        <v>1524859</v>
      </c>
      <c r="F3044" t="s">
        <v>20</v>
      </c>
      <c r="I3044" t="s">
        <v>5253</v>
      </c>
      <c r="J3044" t="s">
        <v>5254</v>
      </c>
      <c r="K3044">
        <v>858</v>
      </c>
    </row>
    <row r="3045" spans="1:11">
      <c r="A3045" t="s">
        <v>16</v>
      </c>
      <c r="B3045" t="s">
        <v>17</v>
      </c>
      <c r="C3045" t="s">
        <v>12</v>
      </c>
      <c r="D3045">
        <v>1524002</v>
      </c>
      <c r="E3045">
        <v>1524859</v>
      </c>
      <c r="F3045" t="s">
        <v>20</v>
      </c>
      <c r="G3045" t="s">
        <v>5255</v>
      </c>
      <c r="H3045" t="s">
        <v>892</v>
      </c>
      <c r="I3045" t="s">
        <v>5253</v>
      </c>
      <c r="K3045">
        <v>858</v>
      </c>
    </row>
    <row r="3046" spans="1:11">
      <c r="A3046" t="s">
        <v>10</v>
      </c>
      <c r="B3046" t="s">
        <v>11</v>
      </c>
      <c r="C3046" t="s">
        <v>12</v>
      </c>
      <c r="D3046">
        <v>1524870</v>
      </c>
      <c r="E3046">
        <v>1525793</v>
      </c>
      <c r="F3046" t="s">
        <v>20</v>
      </c>
      <c r="I3046" t="s">
        <v>5256</v>
      </c>
      <c r="J3046" t="s">
        <v>5257</v>
      </c>
      <c r="K3046">
        <v>924</v>
      </c>
    </row>
    <row r="3047" spans="1:11">
      <c r="A3047" t="s">
        <v>16</v>
      </c>
      <c r="B3047" t="s">
        <v>17</v>
      </c>
      <c r="C3047" t="s">
        <v>12</v>
      </c>
      <c r="D3047">
        <v>1524870</v>
      </c>
      <c r="E3047">
        <v>1525793</v>
      </c>
      <c r="F3047" t="s">
        <v>20</v>
      </c>
      <c r="G3047" t="s">
        <v>5258</v>
      </c>
      <c r="H3047" t="s">
        <v>889</v>
      </c>
      <c r="I3047" t="s">
        <v>5256</v>
      </c>
      <c r="K3047">
        <v>924</v>
      </c>
    </row>
    <row r="3048" spans="1:11">
      <c r="A3048" t="s">
        <v>10</v>
      </c>
      <c r="B3048" t="s">
        <v>11</v>
      </c>
      <c r="C3048" t="s">
        <v>12</v>
      </c>
      <c r="D3048">
        <v>1525910</v>
      </c>
      <c r="E3048">
        <v>1527355</v>
      </c>
      <c r="F3048" t="s">
        <v>20</v>
      </c>
      <c r="I3048" t="s">
        <v>5259</v>
      </c>
      <c r="J3048" t="s">
        <v>5260</v>
      </c>
      <c r="K3048">
        <v>1446</v>
      </c>
    </row>
    <row r="3049" spans="1:11">
      <c r="A3049" t="s">
        <v>16</v>
      </c>
      <c r="B3049" t="s">
        <v>17</v>
      </c>
      <c r="C3049" t="s">
        <v>12</v>
      </c>
      <c r="D3049">
        <v>1525910</v>
      </c>
      <c r="E3049">
        <v>1527355</v>
      </c>
      <c r="F3049" t="s">
        <v>20</v>
      </c>
      <c r="G3049" t="s">
        <v>5261</v>
      </c>
      <c r="H3049" t="s">
        <v>1168</v>
      </c>
      <c r="I3049" t="s">
        <v>5259</v>
      </c>
      <c r="K3049">
        <v>1446</v>
      </c>
    </row>
    <row r="3050" spans="1:11">
      <c r="A3050" t="s">
        <v>10</v>
      </c>
      <c r="B3050" t="s">
        <v>11</v>
      </c>
      <c r="C3050" t="s">
        <v>12</v>
      </c>
      <c r="D3050">
        <v>1527386</v>
      </c>
      <c r="E3050">
        <v>1528342</v>
      </c>
      <c r="F3050" t="s">
        <v>20</v>
      </c>
      <c r="I3050" t="s">
        <v>5262</v>
      </c>
      <c r="J3050" t="s">
        <v>5263</v>
      </c>
      <c r="K3050">
        <v>957</v>
      </c>
    </row>
    <row r="3051" spans="1:11">
      <c r="A3051" t="s">
        <v>16</v>
      </c>
      <c r="B3051" t="s">
        <v>17</v>
      </c>
      <c r="C3051" t="s">
        <v>12</v>
      </c>
      <c r="D3051">
        <v>1527386</v>
      </c>
      <c r="E3051">
        <v>1528342</v>
      </c>
      <c r="F3051" t="s">
        <v>20</v>
      </c>
      <c r="G3051" t="s">
        <v>5264</v>
      </c>
      <c r="H3051" t="s">
        <v>1077</v>
      </c>
      <c r="I3051" t="s">
        <v>5262</v>
      </c>
      <c r="K3051">
        <v>957</v>
      </c>
    </row>
    <row r="3052" spans="1:11">
      <c r="A3052" t="s">
        <v>10</v>
      </c>
      <c r="B3052" t="s">
        <v>11</v>
      </c>
      <c r="C3052" t="s">
        <v>12</v>
      </c>
      <c r="D3052">
        <v>1528677</v>
      </c>
      <c r="E3052">
        <v>1529459</v>
      </c>
      <c r="F3052" t="s">
        <v>13</v>
      </c>
      <c r="I3052" t="s">
        <v>5265</v>
      </c>
      <c r="J3052" t="s">
        <v>5266</v>
      </c>
      <c r="K3052">
        <v>783</v>
      </c>
    </row>
    <row r="3053" spans="1:11">
      <c r="A3053" t="s">
        <v>16</v>
      </c>
      <c r="B3053" t="s">
        <v>17</v>
      </c>
      <c r="C3053" t="s">
        <v>12</v>
      </c>
      <c r="D3053">
        <v>1528677</v>
      </c>
      <c r="E3053">
        <v>1529459</v>
      </c>
      <c r="F3053" t="s">
        <v>13</v>
      </c>
      <c r="G3053" t="s">
        <v>5267</v>
      </c>
      <c r="H3053" t="s">
        <v>5268</v>
      </c>
      <c r="I3053" t="s">
        <v>5265</v>
      </c>
      <c r="K3053">
        <v>783</v>
      </c>
    </row>
    <row r="3054" spans="1:11">
      <c r="A3054" t="s">
        <v>10</v>
      </c>
      <c r="B3054" t="s">
        <v>11</v>
      </c>
      <c r="C3054" t="s">
        <v>12</v>
      </c>
      <c r="D3054">
        <v>1529652</v>
      </c>
      <c r="E3054">
        <v>1530860</v>
      </c>
      <c r="F3054" t="s">
        <v>20</v>
      </c>
      <c r="I3054" t="s">
        <v>5269</v>
      </c>
      <c r="J3054" t="s">
        <v>5270</v>
      </c>
      <c r="K3054">
        <v>1209</v>
      </c>
    </row>
    <row r="3055" spans="1:11">
      <c r="A3055" t="s">
        <v>16</v>
      </c>
      <c r="B3055" t="s">
        <v>17</v>
      </c>
      <c r="C3055" t="s">
        <v>12</v>
      </c>
      <c r="D3055">
        <v>1529652</v>
      </c>
      <c r="E3055">
        <v>1530860</v>
      </c>
      <c r="F3055" t="s">
        <v>20</v>
      </c>
      <c r="G3055" t="s">
        <v>5271</v>
      </c>
      <c r="H3055" t="s">
        <v>5272</v>
      </c>
      <c r="I3055" t="s">
        <v>5269</v>
      </c>
      <c r="K3055">
        <v>1209</v>
      </c>
    </row>
    <row r="3056" spans="1:11">
      <c r="A3056" t="s">
        <v>10</v>
      </c>
      <c r="B3056" t="s">
        <v>11</v>
      </c>
      <c r="C3056" t="s">
        <v>12</v>
      </c>
      <c r="D3056">
        <v>1531110</v>
      </c>
      <c r="E3056">
        <v>1532735</v>
      </c>
      <c r="F3056" t="s">
        <v>20</v>
      </c>
      <c r="I3056" t="s">
        <v>5273</v>
      </c>
      <c r="J3056" t="s">
        <v>5274</v>
      </c>
      <c r="K3056">
        <v>1626</v>
      </c>
    </row>
    <row r="3057" spans="1:11">
      <c r="A3057" t="s">
        <v>16</v>
      </c>
      <c r="B3057" t="s">
        <v>17</v>
      </c>
      <c r="C3057" t="s">
        <v>12</v>
      </c>
      <c r="D3057">
        <v>1531110</v>
      </c>
      <c r="E3057">
        <v>1532735</v>
      </c>
      <c r="F3057" t="s">
        <v>20</v>
      </c>
      <c r="G3057" t="s">
        <v>5275</v>
      </c>
      <c r="H3057" t="s">
        <v>5276</v>
      </c>
      <c r="I3057" t="s">
        <v>5273</v>
      </c>
      <c r="K3057">
        <v>1626</v>
      </c>
    </row>
    <row r="3058" spans="1:11">
      <c r="A3058" t="s">
        <v>10</v>
      </c>
      <c r="B3058" t="s">
        <v>11</v>
      </c>
      <c r="C3058" t="s">
        <v>12</v>
      </c>
      <c r="D3058">
        <v>1532809</v>
      </c>
      <c r="E3058">
        <v>1533840</v>
      </c>
      <c r="F3058" t="s">
        <v>20</v>
      </c>
      <c r="I3058" t="s">
        <v>5277</v>
      </c>
      <c r="J3058" t="s">
        <v>5278</v>
      </c>
      <c r="K3058">
        <v>1032</v>
      </c>
    </row>
    <row r="3059" spans="1:11">
      <c r="A3059" t="s">
        <v>16</v>
      </c>
      <c r="B3059" t="s">
        <v>17</v>
      </c>
      <c r="C3059" t="s">
        <v>12</v>
      </c>
      <c r="D3059">
        <v>1532809</v>
      </c>
      <c r="E3059">
        <v>1533840</v>
      </c>
      <c r="F3059" t="s">
        <v>20</v>
      </c>
      <c r="G3059" t="s">
        <v>5279</v>
      </c>
      <c r="H3059" t="s">
        <v>5280</v>
      </c>
      <c r="I3059" t="s">
        <v>5277</v>
      </c>
      <c r="K3059">
        <v>1032</v>
      </c>
    </row>
    <row r="3060" spans="1:11">
      <c r="A3060" t="s">
        <v>10</v>
      </c>
      <c r="B3060" t="s">
        <v>11</v>
      </c>
      <c r="C3060" t="s">
        <v>12</v>
      </c>
      <c r="D3060">
        <v>1533861</v>
      </c>
      <c r="E3060">
        <v>1535720</v>
      </c>
      <c r="F3060" t="s">
        <v>20</v>
      </c>
      <c r="I3060" t="s">
        <v>5281</v>
      </c>
      <c r="J3060" t="s">
        <v>5282</v>
      </c>
      <c r="K3060">
        <v>1860</v>
      </c>
    </row>
    <row r="3061" spans="1:11">
      <c r="A3061" t="s">
        <v>16</v>
      </c>
      <c r="B3061" t="s">
        <v>17</v>
      </c>
      <c r="C3061" t="s">
        <v>12</v>
      </c>
      <c r="D3061">
        <v>1533861</v>
      </c>
      <c r="E3061">
        <v>1535720</v>
      </c>
      <c r="F3061" t="s">
        <v>20</v>
      </c>
      <c r="G3061" t="s">
        <v>5283</v>
      </c>
      <c r="H3061" t="s">
        <v>5284</v>
      </c>
      <c r="I3061" t="s">
        <v>5281</v>
      </c>
      <c r="K3061">
        <v>1860</v>
      </c>
    </row>
    <row r="3062" spans="1:11">
      <c r="A3062" t="s">
        <v>10</v>
      </c>
      <c r="B3062" t="s">
        <v>11</v>
      </c>
      <c r="C3062" t="s">
        <v>12</v>
      </c>
      <c r="D3062">
        <v>1535844</v>
      </c>
      <c r="E3062">
        <v>1536632</v>
      </c>
      <c r="F3062" t="s">
        <v>13</v>
      </c>
      <c r="I3062" t="s">
        <v>5285</v>
      </c>
      <c r="J3062" t="s">
        <v>5286</v>
      </c>
      <c r="K3062">
        <v>789</v>
      </c>
    </row>
    <row r="3063" spans="1:11">
      <c r="A3063" t="s">
        <v>16</v>
      </c>
      <c r="B3063" t="s">
        <v>17</v>
      </c>
      <c r="C3063" t="s">
        <v>12</v>
      </c>
      <c r="D3063">
        <v>1535844</v>
      </c>
      <c r="E3063">
        <v>1536632</v>
      </c>
      <c r="F3063" t="s">
        <v>13</v>
      </c>
      <c r="G3063" t="s">
        <v>5287</v>
      </c>
      <c r="H3063" t="s">
        <v>584</v>
      </c>
      <c r="I3063" t="s">
        <v>5285</v>
      </c>
      <c r="K3063">
        <v>789</v>
      </c>
    </row>
    <row r="3064" spans="1:11">
      <c r="A3064" t="s">
        <v>10</v>
      </c>
      <c r="B3064" t="s">
        <v>11</v>
      </c>
      <c r="C3064" t="s">
        <v>12</v>
      </c>
      <c r="D3064">
        <v>1536805</v>
      </c>
      <c r="E3064">
        <v>1537353</v>
      </c>
      <c r="F3064" t="s">
        <v>20</v>
      </c>
      <c r="I3064" t="s">
        <v>5288</v>
      </c>
      <c r="J3064" t="s">
        <v>5289</v>
      </c>
      <c r="K3064">
        <v>549</v>
      </c>
    </row>
    <row r="3065" spans="1:11">
      <c r="A3065" t="s">
        <v>16</v>
      </c>
      <c r="B3065" t="s">
        <v>17</v>
      </c>
      <c r="C3065" t="s">
        <v>12</v>
      </c>
      <c r="D3065">
        <v>1536805</v>
      </c>
      <c r="E3065">
        <v>1537353</v>
      </c>
      <c r="F3065" t="s">
        <v>20</v>
      </c>
      <c r="G3065" t="s">
        <v>5290</v>
      </c>
      <c r="H3065" t="s">
        <v>5291</v>
      </c>
      <c r="I3065" t="s">
        <v>5288</v>
      </c>
      <c r="K3065">
        <v>549</v>
      </c>
    </row>
    <row r="3066" spans="1:11">
      <c r="A3066" t="s">
        <v>10</v>
      </c>
      <c r="B3066" t="s">
        <v>11</v>
      </c>
      <c r="C3066" t="s">
        <v>12</v>
      </c>
      <c r="D3066">
        <v>1537522</v>
      </c>
      <c r="E3066">
        <v>1538871</v>
      </c>
      <c r="F3066" t="s">
        <v>13</v>
      </c>
      <c r="I3066" t="s">
        <v>5292</v>
      </c>
      <c r="J3066" t="s">
        <v>5293</v>
      </c>
      <c r="K3066">
        <v>1350</v>
      </c>
    </row>
    <row r="3067" spans="1:11">
      <c r="A3067" t="s">
        <v>16</v>
      </c>
      <c r="B3067" t="s">
        <v>17</v>
      </c>
      <c r="C3067" t="s">
        <v>12</v>
      </c>
      <c r="D3067">
        <v>1537522</v>
      </c>
      <c r="E3067">
        <v>1538871</v>
      </c>
      <c r="F3067" t="s">
        <v>13</v>
      </c>
      <c r="G3067" t="s">
        <v>5294</v>
      </c>
      <c r="H3067" t="s">
        <v>5295</v>
      </c>
      <c r="I3067" t="s">
        <v>5292</v>
      </c>
      <c r="K3067">
        <v>1350</v>
      </c>
    </row>
    <row r="3068" spans="1:11">
      <c r="A3068" t="s">
        <v>10</v>
      </c>
      <c r="B3068" t="s">
        <v>11</v>
      </c>
      <c r="C3068" t="s">
        <v>12</v>
      </c>
      <c r="D3068">
        <v>1538877</v>
      </c>
      <c r="E3068">
        <v>1539512</v>
      </c>
      <c r="F3068" t="s">
        <v>13</v>
      </c>
      <c r="I3068" t="s">
        <v>5296</v>
      </c>
      <c r="J3068" t="s">
        <v>5297</v>
      </c>
      <c r="K3068">
        <v>636</v>
      </c>
    </row>
    <row r="3069" spans="1:11">
      <c r="A3069" t="s">
        <v>16</v>
      </c>
      <c r="B3069" t="s">
        <v>17</v>
      </c>
      <c r="C3069" t="s">
        <v>12</v>
      </c>
      <c r="D3069">
        <v>1538877</v>
      </c>
      <c r="E3069">
        <v>1539512</v>
      </c>
      <c r="F3069" t="s">
        <v>13</v>
      </c>
      <c r="G3069" t="s">
        <v>5298</v>
      </c>
      <c r="H3069" t="s">
        <v>5299</v>
      </c>
      <c r="I3069" t="s">
        <v>5296</v>
      </c>
      <c r="K3069">
        <v>636</v>
      </c>
    </row>
    <row r="3070" spans="1:11">
      <c r="A3070" t="s">
        <v>10</v>
      </c>
      <c r="B3070" t="s">
        <v>11</v>
      </c>
      <c r="C3070" t="s">
        <v>12</v>
      </c>
      <c r="D3070">
        <v>1539523</v>
      </c>
      <c r="E3070">
        <v>1540773</v>
      </c>
      <c r="F3070" t="s">
        <v>13</v>
      </c>
      <c r="I3070" t="s">
        <v>5300</v>
      </c>
      <c r="J3070" t="s">
        <v>5301</v>
      </c>
      <c r="K3070">
        <v>1251</v>
      </c>
    </row>
    <row r="3071" spans="1:11">
      <c r="A3071" t="s">
        <v>16</v>
      </c>
      <c r="B3071" t="s">
        <v>17</v>
      </c>
      <c r="C3071" t="s">
        <v>12</v>
      </c>
      <c r="D3071">
        <v>1539523</v>
      </c>
      <c r="E3071">
        <v>1540773</v>
      </c>
      <c r="F3071" t="s">
        <v>13</v>
      </c>
      <c r="G3071" t="s">
        <v>5302</v>
      </c>
      <c r="H3071" t="s">
        <v>5303</v>
      </c>
      <c r="I3071" t="s">
        <v>5300</v>
      </c>
      <c r="K3071">
        <v>1251</v>
      </c>
    </row>
    <row r="3072" spans="1:11">
      <c r="A3072" t="s">
        <v>10</v>
      </c>
      <c r="B3072" t="s">
        <v>11</v>
      </c>
      <c r="C3072" t="s">
        <v>12</v>
      </c>
      <c r="D3072">
        <v>1541211</v>
      </c>
      <c r="E3072">
        <v>1541750</v>
      </c>
      <c r="F3072" t="s">
        <v>13</v>
      </c>
      <c r="I3072" t="s">
        <v>5304</v>
      </c>
      <c r="J3072" t="s">
        <v>5305</v>
      </c>
      <c r="K3072">
        <v>540</v>
      </c>
    </row>
    <row r="3073" spans="1:11">
      <c r="A3073" t="s">
        <v>16</v>
      </c>
      <c r="B3073" t="s">
        <v>17</v>
      </c>
      <c r="C3073" t="s">
        <v>12</v>
      </c>
      <c r="D3073">
        <v>1541211</v>
      </c>
      <c r="E3073">
        <v>1541750</v>
      </c>
      <c r="F3073" t="s">
        <v>13</v>
      </c>
      <c r="G3073" t="s">
        <v>5306</v>
      </c>
      <c r="H3073" t="s">
        <v>5307</v>
      </c>
      <c r="I3073" t="s">
        <v>5304</v>
      </c>
      <c r="K3073">
        <v>540</v>
      </c>
    </row>
    <row r="3074" spans="1:11">
      <c r="A3074" t="s">
        <v>10</v>
      </c>
      <c r="B3074" t="s">
        <v>11</v>
      </c>
      <c r="C3074" t="s">
        <v>12</v>
      </c>
      <c r="D3074">
        <v>1541949</v>
      </c>
      <c r="E3074">
        <v>1543049</v>
      </c>
      <c r="F3074" t="s">
        <v>20</v>
      </c>
      <c r="I3074" t="s">
        <v>5308</v>
      </c>
      <c r="J3074" t="s">
        <v>5309</v>
      </c>
      <c r="K3074">
        <v>1101</v>
      </c>
    </row>
    <row r="3075" spans="1:11">
      <c r="A3075" t="s">
        <v>16</v>
      </c>
      <c r="B3075" t="s">
        <v>17</v>
      </c>
      <c r="C3075" t="s">
        <v>12</v>
      </c>
      <c r="D3075">
        <v>1541949</v>
      </c>
      <c r="E3075">
        <v>1543049</v>
      </c>
      <c r="F3075" t="s">
        <v>20</v>
      </c>
      <c r="G3075" t="s">
        <v>5310</v>
      </c>
      <c r="H3075" t="s">
        <v>5311</v>
      </c>
      <c r="I3075" t="s">
        <v>5308</v>
      </c>
      <c r="K3075">
        <v>1101</v>
      </c>
    </row>
    <row r="3076" spans="1:11">
      <c r="A3076" t="s">
        <v>10</v>
      </c>
      <c r="B3076" t="s">
        <v>11</v>
      </c>
      <c r="C3076" t="s">
        <v>12</v>
      </c>
      <c r="D3076">
        <v>1543079</v>
      </c>
      <c r="E3076">
        <v>1543372</v>
      </c>
      <c r="F3076" t="s">
        <v>20</v>
      </c>
      <c r="I3076" t="s">
        <v>5312</v>
      </c>
      <c r="J3076" t="s">
        <v>5313</v>
      </c>
      <c r="K3076">
        <v>294</v>
      </c>
    </row>
    <row r="3077" spans="1:11">
      <c r="A3077" t="s">
        <v>16</v>
      </c>
      <c r="B3077" t="s">
        <v>17</v>
      </c>
      <c r="C3077" t="s">
        <v>12</v>
      </c>
      <c r="D3077">
        <v>1543079</v>
      </c>
      <c r="E3077">
        <v>1543372</v>
      </c>
      <c r="F3077" t="s">
        <v>20</v>
      </c>
      <c r="G3077" t="s">
        <v>5314</v>
      </c>
      <c r="H3077" t="s">
        <v>5315</v>
      </c>
      <c r="I3077" t="s">
        <v>5312</v>
      </c>
      <c r="K3077">
        <v>294</v>
      </c>
    </row>
    <row r="3078" spans="1:11">
      <c r="A3078" t="s">
        <v>10</v>
      </c>
      <c r="B3078" t="s">
        <v>11</v>
      </c>
      <c r="C3078" t="s">
        <v>12</v>
      </c>
      <c r="D3078">
        <v>1543737</v>
      </c>
      <c r="E3078">
        <v>1546451</v>
      </c>
      <c r="F3078" t="s">
        <v>20</v>
      </c>
      <c r="I3078" t="s">
        <v>5316</v>
      </c>
      <c r="J3078" t="s">
        <v>5317</v>
      </c>
      <c r="K3078">
        <v>2715</v>
      </c>
    </row>
    <row r="3079" spans="1:11">
      <c r="A3079" t="s">
        <v>16</v>
      </c>
      <c r="B3079" t="s">
        <v>17</v>
      </c>
      <c r="C3079" t="s">
        <v>12</v>
      </c>
      <c r="D3079">
        <v>1543737</v>
      </c>
      <c r="E3079">
        <v>1546451</v>
      </c>
      <c r="F3079" t="s">
        <v>20</v>
      </c>
      <c r="G3079" t="s">
        <v>5318</v>
      </c>
      <c r="H3079" t="s">
        <v>5319</v>
      </c>
      <c r="I3079" t="s">
        <v>5316</v>
      </c>
      <c r="K3079">
        <v>2715</v>
      </c>
    </row>
    <row r="3080" spans="1:11">
      <c r="A3080" t="s">
        <v>10</v>
      </c>
      <c r="B3080" t="s">
        <v>11</v>
      </c>
      <c r="C3080" t="s">
        <v>12</v>
      </c>
      <c r="D3080">
        <v>1546448</v>
      </c>
      <c r="E3080">
        <v>1547491</v>
      </c>
      <c r="F3080" t="s">
        <v>20</v>
      </c>
      <c r="I3080" t="s">
        <v>5320</v>
      </c>
      <c r="J3080" t="s">
        <v>5321</v>
      </c>
      <c r="K3080">
        <v>1044</v>
      </c>
    </row>
    <row r="3081" spans="1:11">
      <c r="A3081" t="s">
        <v>16</v>
      </c>
      <c r="B3081" t="s">
        <v>17</v>
      </c>
      <c r="C3081" t="s">
        <v>12</v>
      </c>
      <c r="D3081">
        <v>1546448</v>
      </c>
      <c r="E3081">
        <v>1547491</v>
      </c>
      <c r="F3081" t="s">
        <v>20</v>
      </c>
      <c r="G3081" t="s">
        <v>5322</v>
      </c>
      <c r="H3081" t="s">
        <v>5323</v>
      </c>
      <c r="I3081" t="s">
        <v>5320</v>
      </c>
      <c r="K3081">
        <v>1044</v>
      </c>
    </row>
    <row r="3082" spans="1:11">
      <c r="A3082" t="s">
        <v>10</v>
      </c>
      <c r="B3082" t="s">
        <v>11</v>
      </c>
      <c r="C3082" t="s">
        <v>12</v>
      </c>
      <c r="D3082">
        <v>1547882</v>
      </c>
      <c r="E3082">
        <v>1548835</v>
      </c>
      <c r="F3082" t="s">
        <v>13</v>
      </c>
      <c r="I3082" t="s">
        <v>5324</v>
      </c>
      <c r="J3082" t="s">
        <v>5325</v>
      </c>
      <c r="K3082">
        <v>954</v>
      </c>
    </row>
    <row r="3083" spans="1:11">
      <c r="A3083" t="s">
        <v>16</v>
      </c>
      <c r="B3083" t="s">
        <v>17</v>
      </c>
      <c r="C3083" t="s">
        <v>12</v>
      </c>
      <c r="D3083">
        <v>1547882</v>
      </c>
      <c r="E3083">
        <v>1548835</v>
      </c>
      <c r="F3083" t="s">
        <v>13</v>
      </c>
      <c r="G3083" t="s">
        <v>5326</v>
      </c>
      <c r="H3083" t="s">
        <v>2405</v>
      </c>
      <c r="I3083" t="s">
        <v>5324</v>
      </c>
      <c r="K3083">
        <v>954</v>
      </c>
    </row>
    <row r="3084" spans="1:11">
      <c r="A3084" t="s">
        <v>10</v>
      </c>
      <c r="B3084" t="s">
        <v>11</v>
      </c>
      <c r="C3084" t="s">
        <v>12</v>
      </c>
      <c r="D3084">
        <v>1548934</v>
      </c>
      <c r="E3084">
        <v>1549248</v>
      </c>
      <c r="F3084" t="s">
        <v>20</v>
      </c>
      <c r="I3084" t="s">
        <v>5327</v>
      </c>
      <c r="J3084" t="s">
        <v>5328</v>
      </c>
      <c r="K3084">
        <v>315</v>
      </c>
    </row>
    <row r="3085" spans="1:11">
      <c r="A3085" t="s">
        <v>16</v>
      </c>
      <c r="B3085" t="s">
        <v>17</v>
      </c>
      <c r="C3085" t="s">
        <v>12</v>
      </c>
      <c r="D3085">
        <v>1548934</v>
      </c>
      <c r="E3085">
        <v>1549248</v>
      </c>
      <c r="F3085" t="s">
        <v>20</v>
      </c>
      <c r="G3085" t="s">
        <v>5329</v>
      </c>
      <c r="H3085" t="s">
        <v>1247</v>
      </c>
      <c r="I3085" t="s">
        <v>5327</v>
      </c>
      <c r="K3085">
        <v>315</v>
      </c>
    </row>
    <row r="3086" spans="1:11">
      <c r="A3086" t="s">
        <v>10</v>
      </c>
      <c r="B3086" t="s">
        <v>11</v>
      </c>
      <c r="C3086" t="s">
        <v>12</v>
      </c>
      <c r="D3086">
        <v>1549406</v>
      </c>
      <c r="E3086">
        <v>1552078</v>
      </c>
      <c r="F3086" t="s">
        <v>20</v>
      </c>
      <c r="I3086" t="s">
        <v>5330</v>
      </c>
      <c r="J3086" t="s">
        <v>5331</v>
      </c>
      <c r="K3086">
        <v>2673</v>
      </c>
    </row>
    <row r="3087" spans="1:11">
      <c r="A3087" t="s">
        <v>16</v>
      </c>
      <c r="B3087" t="s">
        <v>17</v>
      </c>
      <c r="C3087" t="s">
        <v>12</v>
      </c>
      <c r="D3087">
        <v>1549406</v>
      </c>
      <c r="E3087">
        <v>1552078</v>
      </c>
      <c r="F3087" t="s">
        <v>20</v>
      </c>
      <c r="G3087" t="s">
        <v>5332</v>
      </c>
      <c r="H3087" t="s">
        <v>5077</v>
      </c>
      <c r="I3087" t="s">
        <v>5330</v>
      </c>
      <c r="K3087">
        <v>2673</v>
      </c>
    </row>
    <row r="3088" spans="1:11">
      <c r="A3088" t="s">
        <v>10</v>
      </c>
      <c r="B3088" t="s">
        <v>11</v>
      </c>
      <c r="C3088" t="s">
        <v>12</v>
      </c>
      <c r="D3088">
        <v>1552193</v>
      </c>
      <c r="E3088">
        <v>1552897</v>
      </c>
      <c r="F3088" t="s">
        <v>13</v>
      </c>
      <c r="I3088" t="s">
        <v>5333</v>
      </c>
      <c r="J3088" t="s">
        <v>5334</v>
      </c>
      <c r="K3088">
        <v>705</v>
      </c>
    </row>
    <row r="3089" spans="1:11">
      <c r="A3089" t="s">
        <v>16</v>
      </c>
      <c r="B3089" t="s">
        <v>17</v>
      </c>
      <c r="C3089" t="s">
        <v>12</v>
      </c>
      <c r="D3089">
        <v>1552193</v>
      </c>
      <c r="E3089">
        <v>1552897</v>
      </c>
      <c r="F3089" t="s">
        <v>13</v>
      </c>
      <c r="G3089" t="s">
        <v>5335</v>
      </c>
      <c r="H3089" t="s">
        <v>1348</v>
      </c>
      <c r="I3089" t="s">
        <v>5333</v>
      </c>
      <c r="K3089">
        <v>705</v>
      </c>
    </row>
    <row r="3090" spans="1:11">
      <c r="A3090" t="s">
        <v>10</v>
      </c>
      <c r="B3090" t="s">
        <v>11</v>
      </c>
      <c r="C3090" t="s">
        <v>12</v>
      </c>
      <c r="D3090">
        <v>1552870</v>
      </c>
      <c r="E3090">
        <v>1555650</v>
      </c>
      <c r="F3090" t="s">
        <v>20</v>
      </c>
      <c r="I3090" t="s">
        <v>5336</v>
      </c>
      <c r="J3090" t="s">
        <v>5337</v>
      </c>
      <c r="K3090">
        <v>2781</v>
      </c>
    </row>
    <row r="3091" spans="1:11">
      <c r="A3091" t="s">
        <v>16</v>
      </c>
      <c r="B3091" t="s">
        <v>17</v>
      </c>
      <c r="C3091" t="s">
        <v>12</v>
      </c>
      <c r="D3091">
        <v>1552870</v>
      </c>
      <c r="E3091">
        <v>1555650</v>
      </c>
      <c r="F3091" t="s">
        <v>20</v>
      </c>
      <c r="G3091" t="s">
        <v>5338</v>
      </c>
      <c r="H3091" t="s">
        <v>1348</v>
      </c>
      <c r="I3091" t="s">
        <v>5336</v>
      </c>
      <c r="K3091">
        <v>2781</v>
      </c>
    </row>
    <row r="3092" spans="1:11">
      <c r="A3092" t="s">
        <v>10</v>
      </c>
      <c r="B3092" t="s">
        <v>11</v>
      </c>
      <c r="C3092" t="s">
        <v>12</v>
      </c>
      <c r="D3092">
        <v>1555649</v>
      </c>
      <c r="E3092">
        <v>1556638</v>
      </c>
      <c r="F3092" t="s">
        <v>13</v>
      </c>
      <c r="I3092" t="s">
        <v>5339</v>
      </c>
      <c r="J3092" t="s">
        <v>5340</v>
      </c>
      <c r="K3092">
        <v>990</v>
      </c>
    </row>
    <row r="3093" spans="1:11">
      <c r="A3093" t="s">
        <v>16</v>
      </c>
      <c r="B3093" t="s">
        <v>17</v>
      </c>
      <c r="C3093" t="s">
        <v>12</v>
      </c>
      <c r="D3093">
        <v>1555649</v>
      </c>
      <c r="E3093">
        <v>1556638</v>
      </c>
      <c r="F3093" t="s">
        <v>13</v>
      </c>
      <c r="G3093" t="s">
        <v>5341</v>
      </c>
      <c r="H3093" t="s">
        <v>5342</v>
      </c>
      <c r="I3093" t="s">
        <v>5339</v>
      </c>
      <c r="K3093">
        <v>990</v>
      </c>
    </row>
    <row r="3094" spans="1:11">
      <c r="A3094" t="s">
        <v>10</v>
      </c>
      <c r="B3094" t="s">
        <v>11</v>
      </c>
      <c r="C3094" t="s">
        <v>12</v>
      </c>
      <c r="D3094">
        <v>1556675</v>
      </c>
      <c r="E3094">
        <v>1557640</v>
      </c>
      <c r="F3094" t="s">
        <v>20</v>
      </c>
      <c r="I3094" t="s">
        <v>5343</v>
      </c>
      <c r="J3094" t="s">
        <v>5344</v>
      </c>
      <c r="K3094">
        <v>966</v>
      </c>
    </row>
    <row r="3095" spans="1:11">
      <c r="A3095" t="s">
        <v>16</v>
      </c>
      <c r="B3095" t="s">
        <v>17</v>
      </c>
      <c r="C3095" t="s">
        <v>12</v>
      </c>
      <c r="D3095">
        <v>1556675</v>
      </c>
      <c r="E3095">
        <v>1557640</v>
      </c>
      <c r="F3095" t="s">
        <v>20</v>
      </c>
      <c r="G3095" t="s">
        <v>5345</v>
      </c>
      <c r="H3095" t="s">
        <v>5346</v>
      </c>
      <c r="I3095" t="s">
        <v>5343</v>
      </c>
      <c r="K3095">
        <v>966</v>
      </c>
    </row>
    <row r="3096" spans="1:11">
      <c r="A3096" t="s">
        <v>10</v>
      </c>
      <c r="B3096" t="s">
        <v>11</v>
      </c>
      <c r="C3096" t="s">
        <v>12</v>
      </c>
      <c r="D3096">
        <v>1557656</v>
      </c>
      <c r="E3096">
        <v>1559113</v>
      </c>
      <c r="F3096" t="s">
        <v>20</v>
      </c>
      <c r="I3096" t="s">
        <v>5347</v>
      </c>
      <c r="J3096" t="s">
        <v>5348</v>
      </c>
      <c r="K3096">
        <v>1458</v>
      </c>
    </row>
    <row r="3097" spans="1:11">
      <c r="A3097" t="s">
        <v>16</v>
      </c>
      <c r="B3097" t="s">
        <v>17</v>
      </c>
      <c r="C3097" t="s">
        <v>12</v>
      </c>
      <c r="D3097">
        <v>1557656</v>
      </c>
      <c r="E3097">
        <v>1559113</v>
      </c>
      <c r="F3097" t="s">
        <v>20</v>
      </c>
      <c r="G3097" t="s">
        <v>5349</v>
      </c>
      <c r="H3097" t="s">
        <v>3138</v>
      </c>
      <c r="I3097" t="s">
        <v>5347</v>
      </c>
      <c r="K3097">
        <v>1458</v>
      </c>
    </row>
    <row r="3098" spans="1:11">
      <c r="A3098" t="s">
        <v>10</v>
      </c>
      <c r="B3098" t="s">
        <v>11</v>
      </c>
      <c r="C3098" t="s">
        <v>12</v>
      </c>
      <c r="D3098">
        <v>1559145</v>
      </c>
      <c r="E3098">
        <v>1559417</v>
      </c>
      <c r="F3098" t="s">
        <v>20</v>
      </c>
      <c r="I3098" t="s">
        <v>5350</v>
      </c>
      <c r="J3098" t="s">
        <v>5351</v>
      </c>
      <c r="K3098">
        <v>273</v>
      </c>
    </row>
    <row r="3099" spans="1:11">
      <c r="A3099" t="s">
        <v>16</v>
      </c>
      <c r="B3099" t="s">
        <v>17</v>
      </c>
      <c r="C3099" t="s">
        <v>12</v>
      </c>
      <c r="D3099">
        <v>1559145</v>
      </c>
      <c r="E3099">
        <v>1559417</v>
      </c>
      <c r="F3099" t="s">
        <v>20</v>
      </c>
      <c r="G3099" t="s">
        <v>5352</v>
      </c>
      <c r="H3099" t="s">
        <v>985</v>
      </c>
      <c r="I3099" t="s">
        <v>5350</v>
      </c>
      <c r="K3099">
        <v>273</v>
      </c>
    </row>
    <row r="3100" spans="1:11">
      <c r="A3100" t="s">
        <v>10</v>
      </c>
      <c r="B3100" t="s">
        <v>11</v>
      </c>
      <c r="C3100" t="s">
        <v>12</v>
      </c>
      <c r="D3100">
        <v>1559469</v>
      </c>
      <c r="E3100">
        <v>1559969</v>
      </c>
      <c r="F3100" t="s">
        <v>20</v>
      </c>
      <c r="I3100" t="s">
        <v>5353</v>
      </c>
      <c r="J3100" t="s">
        <v>5354</v>
      </c>
      <c r="K3100">
        <v>501</v>
      </c>
    </row>
    <row r="3101" spans="1:11">
      <c r="A3101" t="s">
        <v>16</v>
      </c>
      <c r="B3101" t="s">
        <v>17</v>
      </c>
      <c r="C3101" t="s">
        <v>12</v>
      </c>
      <c r="D3101">
        <v>1559469</v>
      </c>
      <c r="E3101">
        <v>1559969</v>
      </c>
      <c r="F3101" t="s">
        <v>20</v>
      </c>
      <c r="G3101" t="s">
        <v>988</v>
      </c>
      <c r="H3101" t="s">
        <v>989</v>
      </c>
      <c r="I3101" t="s">
        <v>5353</v>
      </c>
      <c r="K3101">
        <v>501</v>
      </c>
    </row>
    <row r="3102" spans="1:11">
      <c r="A3102" t="s">
        <v>10</v>
      </c>
      <c r="B3102" t="s">
        <v>11</v>
      </c>
      <c r="C3102" t="s">
        <v>12</v>
      </c>
      <c r="D3102">
        <v>1560107</v>
      </c>
      <c r="E3102">
        <v>1560703</v>
      </c>
      <c r="F3102" t="s">
        <v>13</v>
      </c>
      <c r="I3102" t="s">
        <v>5355</v>
      </c>
      <c r="J3102" t="s">
        <v>5356</v>
      </c>
      <c r="K3102">
        <v>597</v>
      </c>
    </row>
    <row r="3103" spans="1:11">
      <c r="A3103" t="s">
        <v>16</v>
      </c>
      <c r="B3103" t="s">
        <v>17</v>
      </c>
      <c r="C3103" t="s">
        <v>12</v>
      </c>
      <c r="D3103">
        <v>1560107</v>
      </c>
      <c r="E3103">
        <v>1560703</v>
      </c>
      <c r="F3103" t="s">
        <v>13</v>
      </c>
      <c r="G3103" t="s">
        <v>992</v>
      </c>
      <c r="H3103" t="s">
        <v>500</v>
      </c>
      <c r="I3103" t="s">
        <v>5355</v>
      </c>
      <c r="K3103">
        <v>597</v>
      </c>
    </row>
    <row r="3104" spans="1:11">
      <c r="A3104" t="s">
        <v>10</v>
      </c>
      <c r="B3104" t="s">
        <v>11</v>
      </c>
      <c r="C3104" t="s">
        <v>12</v>
      </c>
      <c r="D3104">
        <v>1560963</v>
      </c>
      <c r="E3104">
        <v>1562006</v>
      </c>
      <c r="F3104" t="s">
        <v>13</v>
      </c>
      <c r="I3104" t="s">
        <v>5357</v>
      </c>
      <c r="J3104" t="s">
        <v>5358</v>
      </c>
      <c r="K3104">
        <v>1044</v>
      </c>
    </row>
    <row r="3105" spans="1:11">
      <c r="A3105" t="s">
        <v>16</v>
      </c>
      <c r="B3105" t="s">
        <v>17</v>
      </c>
      <c r="C3105" t="s">
        <v>12</v>
      </c>
      <c r="D3105">
        <v>1560963</v>
      </c>
      <c r="E3105">
        <v>1562006</v>
      </c>
      <c r="F3105" t="s">
        <v>13</v>
      </c>
      <c r="G3105" t="s">
        <v>5359</v>
      </c>
      <c r="H3105" t="s">
        <v>5360</v>
      </c>
      <c r="I3105" t="s">
        <v>5357</v>
      </c>
      <c r="K3105">
        <v>1044</v>
      </c>
    </row>
    <row r="3106" spans="1:11">
      <c r="A3106" t="s">
        <v>10</v>
      </c>
      <c r="B3106" t="s">
        <v>11</v>
      </c>
      <c r="C3106" t="s">
        <v>12</v>
      </c>
      <c r="D3106">
        <v>1562017</v>
      </c>
      <c r="E3106">
        <v>1565034</v>
      </c>
      <c r="F3106" t="s">
        <v>20</v>
      </c>
      <c r="I3106" t="s">
        <v>5361</v>
      </c>
      <c r="J3106" t="s">
        <v>5362</v>
      </c>
      <c r="K3106">
        <v>3018</v>
      </c>
    </row>
    <row r="3107" spans="1:11">
      <c r="A3107" t="s">
        <v>16</v>
      </c>
      <c r="B3107" t="s">
        <v>17</v>
      </c>
      <c r="C3107" t="s">
        <v>12</v>
      </c>
      <c r="D3107">
        <v>1562017</v>
      </c>
      <c r="E3107">
        <v>1565034</v>
      </c>
      <c r="F3107" t="s">
        <v>20</v>
      </c>
      <c r="G3107" t="s">
        <v>5363</v>
      </c>
      <c r="H3107" t="s">
        <v>5364</v>
      </c>
      <c r="I3107" t="s">
        <v>5361</v>
      </c>
      <c r="K3107">
        <v>3018</v>
      </c>
    </row>
    <row r="3108" spans="1:11">
      <c r="A3108" t="s">
        <v>10</v>
      </c>
      <c r="B3108" t="s">
        <v>11</v>
      </c>
      <c r="C3108" t="s">
        <v>12</v>
      </c>
      <c r="D3108">
        <v>1565176</v>
      </c>
      <c r="E3108">
        <v>1566540</v>
      </c>
      <c r="F3108" t="s">
        <v>20</v>
      </c>
      <c r="I3108" t="s">
        <v>5365</v>
      </c>
      <c r="J3108" t="s">
        <v>5366</v>
      </c>
      <c r="K3108">
        <v>1365</v>
      </c>
    </row>
    <row r="3109" spans="1:11">
      <c r="A3109" t="s">
        <v>16</v>
      </c>
      <c r="B3109" t="s">
        <v>17</v>
      </c>
      <c r="C3109" t="s">
        <v>12</v>
      </c>
      <c r="D3109">
        <v>1565176</v>
      </c>
      <c r="E3109">
        <v>1566540</v>
      </c>
      <c r="F3109" t="s">
        <v>20</v>
      </c>
      <c r="G3109" t="s">
        <v>5367</v>
      </c>
      <c r="H3109" t="s">
        <v>5368</v>
      </c>
      <c r="I3109" t="s">
        <v>5365</v>
      </c>
      <c r="K3109">
        <v>1365</v>
      </c>
    </row>
    <row r="3110" spans="1:11">
      <c r="A3110" t="s">
        <v>10</v>
      </c>
      <c r="B3110" t="s">
        <v>11</v>
      </c>
      <c r="C3110" t="s">
        <v>12</v>
      </c>
      <c r="D3110">
        <v>1566616</v>
      </c>
      <c r="E3110">
        <v>1567809</v>
      </c>
      <c r="F3110" t="s">
        <v>13</v>
      </c>
      <c r="I3110" t="s">
        <v>5369</v>
      </c>
      <c r="J3110" t="s">
        <v>5370</v>
      </c>
      <c r="K3110">
        <v>1194</v>
      </c>
    </row>
    <row r="3111" spans="1:11">
      <c r="A3111" t="s">
        <v>16</v>
      </c>
      <c r="B3111" t="s">
        <v>17</v>
      </c>
      <c r="C3111" t="s">
        <v>12</v>
      </c>
      <c r="D3111">
        <v>1566616</v>
      </c>
      <c r="E3111">
        <v>1567809</v>
      </c>
      <c r="F3111" t="s">
        <v>13</v>
      </c>
      <c r="G3111" t="s">
        <v>5371</v>
      </c>
      <c r="H3111" t="s">
        <v>5372</v>
      </c>
      <c r="I3111" t="s">
        <v>5369</v>
      </c>
      <c r="K3111">
        <v>1194</v>
      </c>
    </row>
    <row r="3112" spans="1:11">
      <c r="A3112" t="s">
        <v>10</v>
      </c>
      <c r="B3112" t="s">
        <v>11</v>
      </c>
      <c r="C3112" t="s">
        <v>12</v>
      </c>
      <c r="D3112">
        <v>1567806</v>
      </c>
      <c r="E3112">
        <v>1569347</v>
      </c>
      <c r="F3112" t="s">
        <v>13</v>
      </c>
      <c r="I3112" t="s">
        <v>5373</v>
      </c>
      <c r="J3112" t="s">
        <v>5374</v>
      </c>
      <c r="K3112">
        <v>1542</v>
      </c>
    </row>
    <row r="3113" spans="1:11">
      <c r="A3113" t="s">
        <v>16</v>
      </c>
      <c r="B3113" t="s">
        <v>17</v>
      </c>
      <c r="C3113" t="s">
        <v>12</v>
      </c>
      <c r="D3113">
        <v>1567806</v>
      </c>
      <c r="E3113">
        <v>1569347</v>
      </c>
      <c r="F3113" t="s">
        <v>13</v>
      </c>
      <c r="G3113" t="s">
        <v>5375</v>
      </c>
      <c r="H3113" t="s">
        <v>5376</v>
      </c>
      <c r="I3113" t="s">
        <v>5373</v>
      </c>
      <c r="K3113">
        <v>1542</v>
      </c>
    </row>
    <row r="3114" spans="1:11">
      <c r="A3114" t="s">
        <v>10</v>
      </c>
      <c r="B3114" t="s">
        <v>11</v>
      </c>
      <c r="C3114" t="s">
        <v>12</v>
      </c>
      <c r="D3114">
        <v>1569344</v>
      </c>
      <c r="E3114">
        <v>1570138</v>
      </c>
      <c r="F3114" t="s">
        <v>13</v>
      </c>
      <c r="I3114" t="s">
        <v>5377</v>
      </c>
      <c r="J3114" t="s">
        <v>5378</v>
      </c>
      <c r="K3114">
        <v>795</v>
      </c>
    </row>
    <row r="3115" spans="1:11">
      <c r="A3115" t="s">
        <v>16</v>
      </c>
      <c r="B3115" t="s">
        <v>17</v>
      </c>
      <c r="C3115" t="s">
        <v>12</v>
      </c>
      <c r="D3115">
        <v>1569344</v>
      </c>
      <c r="E3115">
        <v>1570138</v>
      </c>
      <c r="F3115" t="s">
        <v>13</v>
      </c>
      <c r="G3115" t="s">
        <v>5379</v>
      </c>
      <c r="H3115" t="s">
        <v>5380</v>
      </c>
      <c r="I3115" t="s">
        <v>5377</v>
      </c>
      <c r="K3115">
        <v>795</v>
      </c>
    </row>
    <row r="3116" spans="1:11">
      <c r="A3116" t="s">
        <v>10</v>
      </c>
      <c r="B3116" t="s">
        <v>11</v>
      </c>
      <c r="C3116" t="s">
        <v>12</v>
      </c>
      <c r="D3116">
        <v>1570135</v>
      </c>
      <c r="E3116">
        <v>1571301</v>
      </c>
      <c r="F3116" t="s">
        <v>13</v>
      </c>
      <c r="I3116" t="s">
        <v>5381</v>
      </c>
      <c r="J3116" t="s">
        <v>5382</v>
      </c>
      <c r="K3116">
        <v>1167</v>
      </c>
    </row>
    <row r="3117" spans="1:11">
      <c r="A3117" t="s">
        <v>16</v>
      </c>
      <c r="B3117" t="s">
        <v>17</v>
      </c>
      <c r="C3117" t="s">
        <v>12</v>
      </c>
      <c r="D3117">
        <v>1570135</v>
      </c>
      <c r="E3117">
        <v>1571301</v>
      </c>
      <c r="F3117" t="s">
        <v>13</v>
      </c>
      <c r="G3117" t="s">
        <v>5383</v>
      </c>
      <c r="H3117" t="s">
        <v>5384</v>
      </c>
      <c r="I3117" t="s">
        <v>5381</v>
      </c>
      <c r="K3117">
        <v>1167</v>
      </c>
    </row>
    <row r="3118" spans="1:11">
      <c r="A3118" t="s">
        <v>10</v>
      </c>
      <c r="B3118" t="s">
        <v>11</v>
      </c>
      <c r="C3118" t="s">
        <v>12</v>
      </c>
      <c r="D3118">
        <v>1571298</v>
      </c>
      <c r="E3118">
        <v>1572443</v>
      </c>
      <c r="F3118" t="s">
        <v>13</v>
      </c>
      <c r="I3118" t="s">
        <v>5385</v>
      </c>
      <c r="J3118" t="s">
        <v>5386</v>
      </c>
      <c r="K3118">
        <v>1146</v>
      </c>
    </row>
    <row r="3119" spans="1:11">
      <c r="A3119" t="s">
        <v>16</v>
      </c>
      <c r="B3119" t="s">
        <v>17</v>
      </c>
      <c r="C3119" t="s">
        <v>12</v>
      </c>
      <c r="D3119">
        <v>1571298</v>
      </c>
      <c r="E3119">
        <v>1572443</v>
      </c>
      <c r="F3119" t="s">
        <v>13</v>
      </c>
      <c r="G3119" t="s">
        <v>5387</v>
      </c>
      <c r="H3119" t="s">
        <v>622</v>
      </c>
      <c r="I3119" t="s">
        <v>5385</v>
      </c>
      <c r="K3119">
        <v>1146</v>
      </c>
    </row>
    <row r="3120" spans="1:11">
      <c r="A3120" t="s">
        <v>10</v>
      </c>
      <c r="B3120" t="s">
        <v>11</v>
      </c>
      <c r="C3120" t="s">
        <v>12</v>
      </c>
      <c r="D3120">
        <v>1572455</v>
      </c>
      <c r="E3120">
        <v>1574125</v>
      </c>
      <c r="F3120" t="s">
        <v>13</v>
      </c>
      <c r="I3120" t="s">
        <v>5388</v>
      </c>
      <c r="J3120" t="s">
        <v>5389</v>
      </c>
      <c r="K3120">
        <v>1671</v>
      </c>
    </row>
    <row r="3121" spans="1:11">
      <c r="A3121" t="s">
        <v>16</v>
      </c>
      <c r="B3121" t="s">
        <v>17</v>
      </c>
      <c r="C3121" t="s">
        <v>12</v>
      </c>
      <c r="D3121">
        <v>1572455</v>
      </c>
      <c r="E3121">
        <v>1574125</v>
      </c>
      <c r="F3121" t="s">
        <v>13</v>
      </c>
      <c r="G3121" t="s">
        <v>5390</v>
      </c>
      <c r="H3121" t="s">
        <v>5391</v>
      </c>
      <c r="I3121" t="s">
        <v>5388</v>
      </c>
      <c r="K3121">
        <v>1671</v>
      </c>
    </row>
    <row r="3122" spans="1:11">
      <c r="A3122" t="s">
        <v>10</v>
      </c>
      <c r="B3122" t="s">
        <v>11</v>
      </c>
      <c r="C3122" t="s">
        <v>12</v>
      </c>
      <c r="D3122">
        <v>1574143</v>
      </c>
      <c r="E3122">
        <v>1575183</v>
      </c>
      <c r="F3122" t="s">
        <v>13</v>
      </c>
      <c r="I3122" t="s">
        <v>5392</v>
      </c>
      <c r="J3122" t="s">
        <v>5393</v>
      </c>
      <c r="K3122">
        <v>1041</v>
      </c>
    </row>
    <row r="3123" spans="1:11">
      <c r="A3123" t="s">
        <v>16</v>
      </c>
      <c r="B3123" t="s">
        <v>17</v>
      </c>
      <c r="C3123" t="s">
        <v>12</v>
      </c>
      <c r="D3123">
        <v>1574143</v>
      </c>
      <c r="E3123">
        <v>1575183</v>
      </c>
      <c r="F3123" t="s">
        <v>13</v>
      </c>
      <c r="G3123" t="s">
        <v>5394</v>
      </c>
      <c r="H3123" t="s">
        <v>1010</v>
      </c>
      <c r="I3123" t="s">
        <v>5392</v>
      </c>
      <c r="K3123">
        <v>1041</v>
      </c>
    </row>
    <row r="3124" spans="1:11">
      <c r="A3124" t="s">
        <v>10</v>
      </c>
      <c r="B3124" t="s">
        <v>11</v>
      </c>
      <c r="C3124" t="s">
        <v>12</v>
      </c>
      <c r="D3124">
        <v>1575221</v>
      </c>
      <c r="E3124">
        <v>1576024</v>
      </c>
      <c r="F3124" t="s">
        <v>13</v>
      </c>
      <c r="I3124" t="s">
        <v>5395</v>
      </c>
      <c r="J3124" t="s">
        <v>5396</v>
      </c>
      <c r="K3124">
        <v>804</v>
      </c>
    </row>
    <row r="3125" spans="1:11">
      <c r="A3125" t="s">
        <v>16</v>
      </c>
      <c r="B3125" t="s">
        <v>17</v>
      </c>
      <c r="C3125" t="s">
        <v>12</v>
      </c>
      <c r="D3125">
        <v>1575221</v>
      </c>
      <c r="E3125">
        <v>1576024</v>
      </c>
      <c r="F3125" t="s">
        <v>13</v>
      </c>
      <c r="G3125" t="s">
        <v>5397</v>
      </c>
      <c r="H3125" t="s">
        <v>5398</v>
      </c>
      <c r="I3125" t="s">
        <v>5395</v>
      </c>
      <c r="K3125">
        <v>804</v>
      </c>
    </row>
    <row r="3126" spans="1:11">
      <c r="A3126" t="s">
        <v>10</v>
      </c>
      <c r="B3126" t="s">
        <v>11</v>
      </c>
      <c r="C3126" t="s">
        <v>12</v>
      </c>
      <c r="D3126">
        <v>1576320</v>
      </c>
      <c r="E3126">
        <v>1576907</v>
      </c>
      <c r="F3126" t="s">
        <v>20</v>
      </c>
      <c r="I3126" t="s">
        <v>5399</v>
      </c>
      <c r="J3126" t="s">
        <v>5400</v>
      </c>
      <c r="K3126">
        <v>588</v>
      </c>
    </row>
    <row r="3127" spans="1:11">
      <c r="A3127" t="s">
        <v>16</v>
      </c>
      <c r="B3127" t="s">
        <v>17</v>
      </c>
      <c r="C3127" t="s">
        <v>12</v>
      </c>
      <c r="D3127">
        <v>1576320</v>
      </c>
      <c r="E3127">
        <v>1576907</v>
      </c>
      <c r="F3127" t="s">
        <v>20</v>
      </c>
      <c r="G3127" t="s">
        <v>5401</v>
      </c>
      <c r="H3127" t="s">
        <v>820</v>
      </c>
      <c r="I3127" t="s">
        <v>5399</v>
      </c>
      <c r="K3127">
        <v>588</v>
      </c>
    </row>
    <row r="3128" spans="1:11">
      <c r="A3128" t="s">
        <v>10</v>
      </c>
      <c r="B3128" t="s">
        <v>11</v>
      </c>
      <c r="C3128" t="s">
        <v>12</v>
      </c>
      <c r="D3128">
        <v>1576904</v>
      </c>
      <c r="E3128">
        <v>1578163</v>
      </c>
      <c r="F3128" t="s">
        <v>20</v>
      </c>
      <c r="I3128" t="s">
        <v>5402</v>
      </c>
      <c r="J3128" t="s">
        <v>5403</v>
      </c>
      <c r="K3128">
        <v>1260</v>
      </c>
    </row>
    <row r="3129" spans="1:11">
      <c r="A3129" t="s">
        <v>16</v>
      </c>
      <c r="B3129" t="s">
        <v>17</v>
      </c>
      <c r="C3129" t="s">
        <v>12</v>
      </c>
      <c r="D3129">
        <v>1576904</v>
      </c>
      <c r="E3129">
        <v>1578163</v>
      </c>
      <c r="F3129" t="s">
        <v>20</v>
      </c>
      <c r="G3129" t="s">
        <v>5404</v>
      </c>
      <c r="H3129" t="s">
        <v>1925</v>
      </c>
      <c r="I3129" t="s">
        <v>5402</v>
      </c>
      <c r="K3129">
        <v>1260</v>
      </c>
    </row>
    <row r="3130" spans="1:11">
      <c r="A3130" t="s">
        <v>10</v>
      </c>
      <c r="B3130" t="s">
        <v>11</v>
      </c>
      <c r="C3130" t="s">
        <v>12</v>
      </c>
      <c r="D3130">
        <v>1578459</v>
      </c>
      <c r="E3130">
        <v>1579253</v>
      </c>
      <c r="F3130" t="s">
        <v>20</v>
      </c>
      <c r="I3130" t="s">
        <v>5405</v>
      </c>
      <c r="J3130" t="s">
        <v>5406</v>
      </c>
      <c r="K3130">
        <v>795</v>
      </c>
    </row>
    <row r="3131" spans="1:11">
      <c r="A3131" t="s">
        <v>16</v>
      </c>
      <c r="B3131" t="s">
        <v>17</v>
      </c>
      <c r="C3131" t="s">
        <v>12</v>
      </c>
      <c r="D3131">
        <v>1578459</v>
      </c>
      <c r="E3131">
        <v>1579253</v>
      </c>
      <c r="F3131" t="s">
        <v>20</v>
      </c>
      <c r="G3131" t="s">
        <v>5407</v>
      </c>
      <c r="H3131" t="s">
        <v>5408</v>
      </c>
      <c r="I3131" t="s">
        <v>5405</v>
      </c>
      <c r="K3131">
        <v>795</v>
      </c>
    </row>
    <row r="3132" spans="1:11">
      <c r="A3132" t="s">
        <v>10</v>
      </c>
      <c r="B3132" t="s">
        <v>11</v>
      </c>
      <c r="C3132" t="s">
        <v>12</v>
      </c>
      <c r="D3132">
        <v>1579667</v>
      </c>
      <c r="E3132">
        <v>1581400</v>
      </c>
      <c r="F3132" t="s">
        <v>13</v>
      </c>
      <c r="I3132" t="s">
        <v>5409</v>
      </c>
      <c r="J3132" t="s">
        <v>5410</v>
      </c>
      <c r="K3132">
        <v>1734</v>
      </c>
    </row>
    <row r="3133" spans="1:11">
      <c r="A3133" t="s">
        <v>16</v>
      </c>
      <c r="B3133" t="s">
        <v>17</v>
      </c>
      <c r="C3133" t="s">
        <v>12</v>
      </c>
      <c r="D3133">
        <v>1579667</v>
      </c>
      <c r="E3133">
        <v>1581400</v>
      </c>
      <c r="F3133" t="s">
        <v>13</v>
      </c>
      <c r="G3133" t="s">
        <v>5411</v>
      </c>
      <c r="H3133" t="s">
        <v>5412</v>
      </c>
      <c r="I3133" t="s">
        <v>5409</v>
      </c>
      <c r="K3133">
        <v>1734</v>
      </c>
    </row>
    <row r="3134" spans="1:11">
      <c r="A3134" t="s">
        <v>10</v>
      </c>
      <c r="B3134" t="s">
        <v>11</v>
      </c>
      <c r="C3134" t="s">
        <v>12</v>
      </c>
      <c r="D3134">
        <v>1581463</v>
      </c>
      <c r="E3134">
        <v>1581768</v>
      </c>
      <c r="F3134" t="s">
        <v>13</v>
      </c>
      <c r="I3134" t="s">
        <v>5413</v>
      </c>
      <c r="J3134" t="s">
        <v>5414</v>
      </c>
      <c r="K3134">
        <v>306</v>
      </c>
    </row>
    <row r="3135" spans="1:11">
      <c r="A3135" t="s">
        <v>16</v>
      </c>
      <c r="B3135" t="s">
        <v>17</v>
      </c>
      <c r="C3135" t="s">
        <v>12</v>
      </c>
      <c r="D3135">
        <v>1581463</v>
      </c>
      <c r="E3135">
        <v>1581768</v>
      </c>
      <c r="F3135" t="s">
        <v>13</v>
      </c>
      <c r="G3135" t="s">
        <v>5415</v>
      </c>
      <c r="H3135" t="s">
        <v>5416</v>
      </c>
      <c r="I3135" t="s">
        <v>5413</v>
      </c>
      <c r="K3135">
        <v>306</v>
      </c>
    </row>
    <row r="3136" spans="1:11">
      <c r="A3136" t="s">
        <v>10</v>
      </c>
      <c r="B3136" t="s">
        <v>11</v>
      </c>
      <c r="C3136" t="s">
        <v>12</v>
      </c>
      <c r="D3136">
        <v>1581840</v>
      </c>
      <c r="E3136">
        <v>1583240</v>
      </c>
      <c r="F3136" t="s">
        <v>13</v>
      </c>
      <c r="I3136" t="s">
        <v>5417</v>
      </c>
      <c r="J3136" t="s">
        <v>5418</v>
      </c>
      <c r="K3136">
        <v>1401</v>
      </c>
    </row>
    <row r="3137" spans="1:11">
      <c r="A3137" t="s">
        <v>16</v>
      </c>
      <c r="B3137" t="s">
        <v>17</v>
      </c>
      <c r="C3137" t="s">
        <v>12</v>
      </c>
      <c r="D3137">
        <v>1581840</v>
      </c>
      <c r="E3137">
        <v>1583240</v>
      </c>
      <c r="F3137" t="s">
        <v>13</v>
      </c>
      <c r="G3137" t="s">
        <v>5419</v>
      </c>
      <c r="H3137" t="s">
        <v>5420</v>
      </c>
      <c r="I3137" t="s">
        <v>5417</v>
      </c>
      <c r="K3137">
        <v>1401</v>
      </c>
    </row>
    <row r="3138" spans="1:11">
      <c r="A3138" t="s">
        <v>10</v>
      </c>
      <c r="B3138" t="s">
        <v>11</v>
      </c>
      <c r="C3138" t="s">
        <v>12</v>
      </c>
      <c r="D3138">
        <v>1583452</v>
      </c>
      <c r="E3138">
        <v>1585317</v>
      </c>
      <c r="F3138" t="s">
        <v>13</v>
      </c>
      <c r="I3138" t="s">
        <v>5421</v>
      </c>
      <c r="J3138" t="s">
        <v>5422</v>
      </c>
      <c r="K3138">
        <v>1866</v>
      </c>
    </row>
    <row r="3139" spans="1:11">
      <c r="A3139" t="s">
        <v>16</v>
      </c>
      <c r="B3139" t="s">
        <v>17</v>
      </c>
      <c r="C3139" t="s">
        <v>12</v>
      </c>
      <c r="D3139">
        <v>1583452</v>
      </c>
      <c r="E3139">
        <v>1585317</v>
      </c>
      <c r="F3139" t="s">
        <v>13</v>
      </c>
      <c r="G3139" t="s">
        <v>5423</v>
      </c>
      <c r="H3139" t="s">
        <v>5424</v>
      </c>
      <c r="I3139" t="s">
        <v>5421</v>
      </c>
      <c r="K3139">
        <v>1866</v>
      </c>
    </row>
    <row r="3140" spans="1:11">
      <c r="A3140" t="s">
        <v>10</v>
      </c>
      <c r="B3140" t="s">
        <v>11</v>
      </c>
      <c r="C3140" t="s">
        <v>12</v>
      </c>
      <c r="D3140">
        <v>1585535</v>
      </c>
      <c r="E3140">
        <v>1585909</v>
      </c>
      <c r="F3140" t="s">
        <v>13</v>
      </c>
      <c r="I3140" t="s">
        <v>5425</v>
      </c>
      <c r="J3140" t="s">
        <v>5426</v>
      </c>
      <c r="K3140">
        <v>375</v>
      </c>
    </row>
    <row r="3141" spans="1:11">
      <c r="A3141" t="s">
        <v>16</v>
      </c>
      <c r="B3141" t="s">
        <v>17</v>
      </c>
      <c r="C3141" t="s">
        <v>12</v>
      </c>
      <c r="D3141">
        <v>1585535</v>
      </c>
      <c r="E3141">
        <v>1585909</v>
      </c>
      <c r="F3141" t="s">
        <v>13</v>
      </c>
      <c r="G3141" t="s">
        <v>5427</v>
      </c>
      <c r="H3141" t="s">
        <v>19</v>
      </c>
      <c r="I3141" t="s">
        <v>5425</v>
      </c>
      <c r="K3141">
        <v>375</v>
      </c>
    </row>
    <row r="3142" spans="1:11">
      <c r="A3142" t="s">
        <v>10</v>
      </c>
      <c r="B3142" t="s">
        <v>11</v>
      </c>
      <c r="C3142" t="s">
        <v>12</v>
      </c>
      <c r="D3142">
        <v>1586135</v>
      </c>
      <c r="E3142">
        <v>1588633</v>
      </c>
      <c r="F3142" t="s">
        <v>13</v>
      </c>
      <c r="I3142" t="s">
        <v>5428</v>
      </c>
      <c r="J3142" t="s">
        <v>5429</v>
      </c>
      <c r="K3142">
        <v>2499</v>
      </c>
    </row>
    <row r="3143" spans="1:11">
      <c r="A3143" t="s">
        <v>16</v>
      </c>
      <c r="B3143" t="s">
        <v>17</v>
      </c>
      <c r="C3143" t="s">
        <v>12</v>
      </c>
      <c r="D3143">
        <v>1586135</v>
      </c>
      <c r="E3143">
        <v>1588633</v>
      </c>
      <c r="F3143" t="s">
        <v>13</v>
      </c>
      <c r="G3143" t="s">
        <v>5430</v>
      </c>
      <c r="H3143" t="s">
        <v>5431</v>
      </c>
      <c r="I3143" t="s">
        <v>5428</v>
      </c>
      <c r="K3143">
        <v>2499</v>
      </c>
    </row>
    <row r="3144" spans="1:11">
      <c r="A3144" t="s">
        <v>10</v>
      </c>
      <c r="B3144" t="s">
        <v>11</v>
      </c>
      <c r="C3144" t="s">
        <v>12</v>
      </c>
      <c r="D3144">
        <v>1588808</v>
      </c>
      <c r="E3144">
        <v>1590052</v>
      </c>
      <c r="F3144" t="s">
        <v>13</v>
      </c>
      <c r="I3144" t="s">
        <v>5432</v>
      </c>
      <c r="J3144" t="s">
        <v>5433</v>
      </c>
      <c r="K3144">
        <v>1245</v>
      </c>
    </row>
    <row r="3145" spans="1:11">
      <c r="A3145" t="s">
        <v>16</v>
      </c>
      <c r="B3145" t="s">
        <v>17</v>
      </c>
      <c r="C3145" t="s">
        <v>12</v>
      </c>
      <c r="D3145">
        <v>1588808</v>
      </c>
      <c r="E3145">
        <v>1590052</v>
      </c>
      <c r="F3145" t="s">
        <v>13</v>
      </c>
      <c r="G3145" t="s">
        <v>5434</v>
      </c>
      <c r="H3145" t="s">
        <v>76</v>
      </c>
      <c r="I3145" t="s">
        <v>5432</v>
      </c>
      <c r="K3145">
        <v>1245</v>
      </c>
    </row>
    <row r="3146" spans="1:11">
      <c r="A3146" t="s">
        <v>10</v>
      </c>
      <c r="B3146" t="s">
        <v>11</v>
      </c>
      <c r="C3146" t="s">
        <v>12</v>
      </c>
      <c r="D3146">
        <v>1590676</v>
      </c>
      <c r="E3146">
        <v>1593180</v>
      </c>
      <c r="F3146" t="s">
        <v>20</v>
      </c>
      <c r="I3146" t="s">
        <v>5435</v>
      </c>
      <c r="J3146" t="s">
        <v>5436</v>
      </c>
      <c r="K3146">
        <v>2505</v>
      </c>
    </row>
    <row r="3147" spans="1:11">
      <c r="A3147" t="s">
        <v>16</v>
      </c>
      <c r="B3147" t="s">
        <v>17</v>
      </c>
      <c r="C3147" t="s">
        <v>12</v>
      </c>
      <c r="D3147">
        <v>1590676</v>
      </c>
      <c r="E3147">
        <v>1593180</v>
      </c>
      <c r="F3147" t="s">
        <v>20</v>
      </c>
      <c r="G3147" t="s">
        <v>5437</v>
      </c>
      <c r="H3147" t="s">
        <v>538</v>
      </c>
      <c r="I3147" t="s">
        <v>5435</v>
      </c>
      <c r="K3147">
        <v>2505</v>
      </c>
    </row>
    <row r="3148" spans="1:11">
      <c r="A3148" t="s">
        <v>10</v>
      </c>
      <c r="B3148" t="s">
        <v>11</v>
      </c>
      <c r="C3148" t="s">
        <v>12</v>
      </c>
      <c r="D3148">
        <v>1593636</v>
      </c>
      <c r="E3148">
        <v>1595261</v>
      </c>
      <c r="F3148" t="s">
        <v>13</v>
      </c>
      <c r="I3148" t="s">
        <v>5438</v>
      </c>
      <c r="J3148" t="s">
        <v>5439</v>
      </c>
      <c r="K3148">
        <v>1626</v>
      </c>
    </row>
    <row r="3149" spans="1:11">
      <c r="A3149" t="s">
        <v>16</v>
      </c>
      <c r="B3149" t="s">
        <v>17</v>
      </c>
      <c r="C3149" t="s">
        <v>12</v>
      </c>
      <c r="D3149">
        <v>1593636</v>
      </c>
      <c r="E3149">
        <v>1595261</v>
      </c>
      <c r="F3149" t="s">
        <v>13</v>
      </c>
      <c r="G3149" t="s">
        <v>5440</v>
      </c>
      <c r="H3149" t="s">
        <v>5441</v>
      </c>
      <c r="I3149" t="s">
        <v>5438</v>
      </c>
      <c r="K3149">
        <v>1626</v>
      </c>
    </row>
    <row r="3150" spans="1:11">
      <c r="A3150" t="s">
        <v>10</v>
      </c>
      <c r="B3150" t="s">
        <v>11</v>
      </c>
      <c r="C3150" t="s">
        <v>12</v>
      </c>
      <c r="D3150">
        <v>1595578</v>
      </c>
      <c r="E3150">
        <v>1596705</v>
      </c>
      <c r="F3150" t="s">
        <v>13</v>
      </c>
      <c r="I3150" t="s">
        <v>5442</v>
      </c>
      <c r="J3150" t="s">
        <v>5443</v>
      </c>
      <c r="K3150">
        <v>1128</v>
      </c>
    </row>
    <row r="3151" spans="1:11">
      <c r="A3151" t="s">
        <v>16</v>
      </c>
      <c r="B3151" t="s">
        <v>17</v>
      </c>
      <c r="C3151" t="s">
        <v>12</v>
      </c>
      <c r="D3151">
        <v>1595578</v>
      </c>
      <c r="E3151">
        <v>1596705</v>
      </c>
      <c r="F3151" t="s">
        <v>13</v>
      </c>
      <c r="G3151" t="s">
        <v>5444</v>
      </c>
      <c r="H3151" t="s">
        <v>842</v>
      </c>
      <c r="I3151" t="s">
        <v>5442</v>
      </c>
      <c r="K3151">
        <v>1128</v>
      </c>
    </row>
    <row r="3152" spans="1:11">
      <c r="A3152" t="s">
        <v>10</v>
      </c>
      <c r="B3152" t="s">
        <v>11</v>
      </c>
      <c r="C3152" t="s">
        <v>12</v>
      </c>
      <c r="D3152">
        <v>1596710</v>
      </c>
      <c r="E3152">
        <v>1598146</v>
      </c>
      <c r="F3152" t="s">
        <v>13</v>
      </c>
      <c r="I3152" t="s">
        <v>5445</v>
      </c>
      <c r="J3152" t="s">
        <v>5446</v>
      </c>
      <c r="K3152">
        <v>1437</v>
      </c>
    </row>
    <row r="3153" spans="1:11">
      <c r="A3153" t="s">
        <v>16</v>
      </c>
      <c r="B3153" t="s">
        <v>17</v>
      </c>
      <c r="C3153" t="s">
        <v>12</v>
      </c>
      <c r="D3153">
        <v>1596710</v>
      </c>
      <c r="E3153">
        <v>1598146</v>
      </c>
      <c r="F3153" t="s">
        <v>13</v>
      </c>
      <c r="G3153" t="s">
        <v>5447</v>
      </c>
      <c r="H3153" t="s">
        <v>5448</v>
      </c>
      <c r="I3153" t="s">
        <v>5445</v>
      </c>
      <c r="K3153">
        <v>1437</v>
      </c>
    </row>
    <row r="3154" spans="1:11">
      <c r="A3154" t="s">
        <v>10</v>
      </c>
      <c r="B3154" t="s">
        <v>11</v>
      </c>
      <c r="C3154" t="s">
        <v>12</v>
      </c>
      <c r="D3154">
        <v>1598150</v>
      </c>
      <c r="E3154">
        <v>1599451</v>
      </c>
      <c r="F3154" t="s">
        <v>13</v>
      </c>
      <c r="I3154" t="s">
        <v>5449</v>
      </c>
      <c r="J3154" t="s">
        <v>5450</v>
      </c>
      <c r="K3154">
        <v>1302</v>
      </c>
    </row>
    <row r="3155" spans="1:11">
      <c r="A3155" t="s">
        <v>16</v>
      </c>
      <c r="B3155" t="s">
        <v>17</v>
      </c>
      <c r="C3155" t="s">
        <v>12</v>
      </c>
      <c r="D3155">
        <v>1598150</v>
      </c>
      <c r="E3155">
        <v>1599451</v>
      </c>
      <c r="F3155" t="s">
        <v>13</v>
      </c>
      <c r="G3155" t="s">
        <v>5451</v>
      </c>
      <c r="H3155" t="s">
        <v>5452</v>
      </c>
      <c r="I3155" t="s">
        <v>5449</v>
      </c>
      <c r="K3155">
        <v>1302</v>
      </c>
    </row>
    <row r="3156" spans="1:11">
      <c r="A3156" t="s">
        <v>10</v>
      </c>
      <c r="B3156" t="s">
        <v>11</v>
      </c>
      <c r="C3156" t="s">
        <v>12</v>
      </c>
      <c r="D3156">
        <v>1599571</v>
      </c>
      <c r="E3156">
        <v>1601370</v>
      </c>
      <c r="F3156" t="s">
        <v>20</v>
      </c>
      <c r="I3156" t="s">
        <v>5453</v>
      </c>
      <c r="J3156" t="s">
        <v>5454</v>
      </c>
      <c r="K3156">
        <v>1800</v>
      </c>
    </row>
    <row r="3157" spans="1:11">
      <c r="A3157" t="s">
        <v>16</v>
      </c>
      <c r="B3157" t="s">
        <v>17</v>
      </c>
      <c r="C3157" t="s">
        <v>12</v>
      </c>
      <c r="D3157">
        <v>1599571</v>
      </c>
      <c r="E3157">
        <v>1601370</v>
      </c>
      <c r="F3157" t="s">
        <v>20</v>
      </c>
      <c r="G3157" t="s">
        <v>5455</v>
      </c>
      <c r="H3157" t="s">
        <v>4346</v>
      </c>
      <c r="I3157" t="s">
        <v>5453</v>
      </c>
      <c r="K3157">
        <v>1800</v>
      </c>
    </row>
    <row r="3158" spans="1:11">
      <c r="A3158" t="s">
        <v>10</v>
      </c>
      <c r="B3158" t="s">
        <v>11</v>
      </c>
      <c r="C3158" t="s">
        <v>12</v>
      </c>
      <c r="D3158">
        <v>1601773</v>
      </c>
      <c r="E3158">
        <v>1602963</v>
      </c>
      <c r="F3158" t="s">
        <v>20</v>
      </c>
      <c r="I3158" t="s">
        <v>5456</v>
      </c>
      <c r="J3158" t="s">
        <v>5457</v>
      </c>
      <c r="K3158">
        <v>1191</v>
      </c>
    </row>
    <row r="3159" spans="1:11">
      <c r="A3159" t="s">
        <v>16</v>
      </c>
      <c r="B3159" t="s">
        <v>17</v>
      </c>
      <c r="C3159" t="s">
        <v>12</v>
      </c>
      <c r="D3159">
        <v>1601773</v>
      </c>
      <c r="E3159">
        <v>1602963</v>
      </c>
      <c r="F3159" t="s">
        <v>20</v>
      </c>
      <c r="G3159" t="s">
        <v>5458</v>
      </c>
      <c r="H3159" t="s">
        <v>19</v>
      </c>
      <c r="I3159" t="s">
        <v>5456</v>
      </c>
      <c r="K3159">
        <v>1191</v>
      </c>
    </row>
    <row r="3160" spans="1:11">
      <c r="A3160" t="s">
        <v>10</v>
      </c>
      <c r="B3160" t="s">
        <v>11</v>
      </c>
      <c r="C3160" t="s">
        <v>12</v>
      </c>
      <c r="D3160">
        <v>1602963</v>
      </c>
      <c r="E3160">
        <v>1604942</v>
      </c>
      <c r="F3160" t="s">
        <v>20</v>
      </c>
      <c r="I3160" t="s">
        <v>5459</v>
      </c>
      <c r="J3160" t="s">
        <v>5460</v>
      </c>
      <c r="K3160">
        <v>1980</v>
      </c>
    </row>
    <row r="3161" spans="1:11">
      <c r="A3161" t="s">
        <v>16</v>
      </c>
      <c r="B3161" t="s">
        <v>17</v>
      </c>
      <c r="C3161" t="s">
        <v>12</v>
      </c>
      <c r="D3161">
        <v>1602963</v>
      </c>
      <c r="E3161">
        <v>1604942</v>
      </c>
      <c r="F3161" t="s">
        <v>20</v>
      </c>
      <c r="G3161" t="s">
        <v>5461</v>
      </c>
      <c r="H3161" t="s">
        <v>19</v>
      </c>
      <c r="I3161" t="s">
        <v>5459</v>
      </c>
      <c r="K3161">
        <v>1980</v>
      </c>
    </row>
    <row r="3162" spans="1:11">
      <c r="A3162" t="s">
        <v>10</v>
      </c>
      <c r="B3162" t="s">
        <v>11</v>
      </c>
      <c r="C3162" t="s">
        <v>12</v>
      </c>
      <c r="D3162">
        <v>1605337</v>
      </c>
      <c r="E3162">
        <v>1605831</v>
      </c>
      <c r="F3162" t="s">
        <v>13</v>
      </c>
      <c r="I3162" t="s">
        <v>5462</v>
      </c>
      <c r="J3162" t="s">
        <v>5463</v>
      </c>
      <c r="K3162">
        <v>495</v>
      </c>
    </row>
    <row r="3163" spans="1:11">
      <c r="A3163" t="s">
        <v>16</v>
      </c>
      <c r="B3163" t="s">
        <v>17</v>
      </c>
      <c r="C3163" t="s">
        <v>12</v>
      </c>
      <c r="D3163">
        <v>1605337</v>
      </c>
      <c r="E3163">
        <v>1605831</v>
      </c>
      <c r="F3163" t="s">
        <v>13</v>
      </c>
      <c r="G3163" t="s">
        <v>5464</v>
      </c>
      <c r="H3163" t="s">
        <v>5465</v>
      </c>
      <c r="I3163" t="s">
        <v>5462</v>
      </c>
      <c r="K3163">
        <v>495</v>
      </c>
    </row>
    <row r="3164" spans="1:11">
      <c r="A3164" t="s">
        <v>10</v>
      </c>
      <c r="B3164" t="s">
        <v>11</v>
      </c>
      <c r="C3164" t="s">
        <v>12</v>
      </c>
      <c r="D3164">
        <v>1605999</v>
      </c>
      <c r="E3164">
        <v>1606781</v>
      </c>
      <c r="F3164" t="s">
        <v>13</v>
      </c>
      <c r="I3164" t="s">
        <v>5466</v>
      </c>
      <c r="J3164" t="s">
        <v>5467</v>
      </c>
      <c r="K3164">
        <v>783</v>
      </c>
    </row>
    <row r="3165" spans="1:11">
      <c r="A3165" t="s">
        <v>16</v>
      </c>
      <c r="B3165" t="s">
        <v>17</v>
      </c>
      <c r="C3165" t="s">
        <v>12</v>
      </c>
      <c r="D3165">
        <v>1605999</v>
      </c>
      <c r="E3165">
        <v>1606781</v>
      </c>
      <c r="F3165" t="s">
        <v>13</v>
      </c>
      <c r="G3165" t="s">
        <v>5468</v>
      </c>
      <c r="H3165" t="s">
        <v>5469</v>
      </c>
      <c r="I3165" t="s">
        <v>5466</v>
      </c>
      <c r="K3165">
        <v>783</v>
      </c>
    </row>
    <row r="3166" spans="1:11">
      <c r="A3166" t="s">
        <v>10</v>
      </c>
      <c r="B3166" t="s">
        <v>11</v>
      </c>
      <c r="C3166" t="s">
        <v>12</v>
      </c>
      <c r="D3166">
        <v>1606797</v>
      </c>
      <c r="E3166">
        <v>1608017</v>
      </c>
      <c r="F3166" t="s">
        <v>13</v>
      </c>
      <c r="I3166" t="s">
        <v>5470</v>
      </c>
      <c r="J3166" t="s">
        <v>5471</v>
      </c>
      <c r="K3166">
        <v>1221</v>
      </c>
    </row>
    <row r="3167" spans="1:11">
      <c r="A3167" t="s">
        <v>16</v>
      </c>
      <c r="B3167" t="s">
        <v>17</v>
      </c>
      <c r="C3167" t="s">
        <v>12</v>
      </c>
      <c r="D3167">
        <v>1606797</v>
      </c>
      <c r="E3167">
        <v>1608017</v>
      </c>
      <c r="F3167" t="s">
        <v>13</v>
      </c>
      <c r="G3167" t="s">
        <v>5472</v>
      </c>
      <c r="H3167" t="s">
        <v>5473</v>
      </c>
      <c r="I3167" t="s">
        <v>5470</v>
      </c>
      <c r="K3167">
        <v>1221</v>
      </c>
    </row>
    <row r="3168" spans="1:11">
      <c r="A3168" t="s">
        <v>10</v>
      </c>
      <c r="B3168" t="s">
        <v>11</v>
      </c>
      <c r="C3168" t="s">
        <v>12</v>
      </c>
      <c r="D3168">
        <v>1608032</v>
      </c>
      <c r="E3168">
        <v>1609789</v>
      </c>
      <c r="F3168" t="s">
        <v>20</v>
      </c>
      <c r="I3168" t="s">
        <v>5474</v>
      </c>
      <c r="J3168" t="s">
        <v>5475</v>
      </c>
      <c r="K3168">
        <v>1758</v>
      </c>
    </row>
    <row r="3169" spans="1:11">
      <c r="A3169" t="s">
        <v>16</v>
      </c>
      <c r="B3169" t="s">
        <v>17</v>
      </c>
      <c r="C3169" t="s">
        <v>12</v>
      </c>
      <c r="D3169">
        <v>1608032</v>
      </c>
      <c r="E3169">
        <v>1609789</v>
      </c>
      <c r="F3169" t="s">
        <v>20</v>
      </c>
      <c r="G3169" t="s">
        <v>5476</v>
      </c>
      <c r="H3169" t="s">
        <v>5477</v>
      </c>
      <c r="I3169" t="s">
        <v>5474</v>
      </c>
      <c r="K3169">
        <v>1758</v>
      </c>
    </row>
    <row r="3170" spans="1:11">
      <c r="A3170" t="s">
        <v>10</v>
      </c>
      <c r="B3170" t="s">
        <v>11</v>
      </c>
      <c r="C3170" t="s">
        <v>12</v>
      </c>
      <c r="D3170">
        <v>1609964</v>
      </c>
      <c r="E3170">
        <v>1610896</v>
      </c>
      <c r="F3170" t="s">
        <v>20</v>
      </c>
      <c r="I3170" t="s">
        <v>5478</v>
      </c>
      <c r="J3170" t="s">
        <v>5479</v>
      </c>
      <c r="K3170">
        <v>933</v>
      </c>
    </row>
    <row r="3171" spans="1:11">
      <c r="A3171" t="s">
        <v>16</v>
      </c>
      <c r="B3171" t="s">
        <v>17</v>
      </c>
      <c r="C3171" t="s">
        <v>12</v>
      </c>
      <c r="D3171">
        <v>1609964</v>
      </c>
      <c r="E3171">
        <v>1610896</v>
      </c>
      <c r="F3171" t="s">
        <v>20</v>
      </c>
      <c r="G3171" t="s">
        <v>5480</v>
      </c>
      <c r="H3171" t="s">
        <v>5481</v>
      </c>
      <c r="I3171" t="s">
        <v>5478</v>
      </c>
      <c r="K3171">
        <v>933</v>
      </c>
    </row>
    <row r="3172" spans="1:11">
      <c r="A3172" t="s">
        <v>10</v>
      </c>
      <c r="B3172" t="s">
        <v>11</v>
      </c>
      <c r="C3172" t="s">
        <v>12</v>
      </c>
      <c r="D3172">
        <v>1610856</v>
      </c>
      <c r="E3172">
        <v>1611620</v>
      </c>
      <c r="F3172" t="s">
        <v>20</v>
      </c>
      <c r="I3172" t="s">
        <v>5482</v>
      </c>
      <c r="J3172" t="s">
        <v>5483</v>
      </c>
      <c r="K3172">
        <v>765</v>
      </c>
    </row>
    <row r="3173" spans="1:11">
      <c r="A3173" t="s">
        <v>16</v>
      </c>
      <c r="B3173" t="s">
        <v>17</v>
      </c>
      <c r="C3173" t="s">
        <v>12</v>
      </c>
      <c r="D3173">
        <v>1610856</v>
      </c>
      <c r="E3173">
        <v>1611620</v>
      </c>
      <c r="F3173" t="s">
        <v>20</v>
      </c>
      <c r="G3173" t="s">
        <v>5484</v>
      </c>
      <c r="H3173" t="s">
        <v>5485</v>
      </c>
      <c r="I3173" t="s">
        <v>5482</v>
      </c>
      <c r="K3173">
        <v>765</v>
      </c>
    </row>
    <row r="3174" spans="1:11">
      <c r="A3174" t="s">
        <v>10</v>
      </c>
      <c r="B3174" t="s">
        <v>11</v>
      </c>
      <c r="C3174" t="s">
        <v>12</v>
      </c>
      <c r="D3174">
        <v>1611617</v>
      </c>
      <c r="E3174">
        <v>1612552</v>
      </c>
      <c r="F3174" t="s">
        <v>20</v>
      </c>
      <c r="I3174" t="s">
        <v>5486</v>
      </c>
      <c r="J3174" t="s">
        <v>5487</v>
      </c>
      <c r="K3174">
        <v>936</v>
      </c>
    </row>
    <row r="3175" spans="1:11">
      <c r="A3175" t="s">
        <v>16</v>
      </c>
      <c r="B3175" t="s">
        <v>17</v>
      </c>
      <c r="C3175" t="s">
        <v>12</v>
      </c>
      <c r="D3175">
        <v>1611617</v>
      </c>
      <c r="E3175">
        <v>1612552</v>
      </c>
      <c r="F3175" t="s">
        <v>20</v>
      </c>
      <c r="G3175" t="s">
        <v>5488</v>
      </c>
      <c r="H3175" t="s">
        <v>892</v>
      </c>
      <c r="I3175" t="s">
        <v>5486</v>
      </c>
      <c r="K3175">
        <v>936</v>
      </c>
    </row>
    <row r="3176" spans="1:11">
      <c r="A3176" t="s">
        <v>10</v>
      </c>
      <c r="B3176" t="s">
        <v>11</v>
      </c>
      <c r="C3176" t="s">
        <v>12</v>
      </c>
      <c r="D3176">
        <v>1612552</v>
      </c>
      <c r="E3176">
        <v>1613466</v>
      </c>
      <c r="F3176" t="s">
        <v>20</v>
      </c>
      <c r="I3176" t="s">
        <v>5489</v>
      </c>
      <c r="J3176" t="s">
        <v>5490</v>
      </c>
      <c r="K3176">
        <v>915</v>
      </c>
    </row>
    <row r="3177" spans="1:11">
      <c r="A3177" t="s">
        <v>16</v>
      </c>
      <c r="B3177" t="s">
        <v>17</v>
      </c>
      <c r="C3177" t="s">
        <v>12</v>
      </c>
      <c r="D3177">
        <v>1612552</v>
      </c>
      <c r="E3177">
        <v>1613466</v>
      </c>
      <c r="F3177" t="s">
        <v>20</v>
      </c>
      <c r="G3177" t="s">
        <v>5491</v>
      </c>
      <c r="H3177" t="s">
        <v>889</v>
      </c>
      <c r="I3177" t="s">
        <v>5489</v>
      </c>
      <c r="K3177">
        <v>915</v>
      </c>
    </row>
    <row r="3178" spans="1:11">
      <c r="A3178" t="s">
        <v>10</v>
      </c>
      <c r="B3178" t="s">
        <v>11</v>
      </c>
      <c r="C3178" t="s">
        <v>12</v>
      </c>
      <c r="D3178">
        <v>1613543</v>
      </c>
      <c r="E3178">
        <v>1614871</v>
      </c>
      <c r="F3178" t="s">
        <v>20</v>
      </c>
      <c r="I3178" t="s">
        <v>5492</v>
      </c>
      <c r="J3178" t="s">
        <v>5493</v>
      </c>
      <c r="K3178">
        <v>1329</v>
      </c>
    </row>
    <row r="3179" spans="1:11">
      <c r="A3179" t="s">
        <v>16</v>
      </c>
      <c r="B3179" t="s">
        <v>17</v>
      </c>
      <c r="C3179" t="s">
        <v>12</v>
      </c>
      <c r="D3179">
        <v>1613543</v>
      </c>
      <c r="E3179">
        <v>1614871</v>
      </c>
      <c r="F3179" t="s">
        <v>20</v>
      </c>
      <c r="G3179" t="s">
        <v>5494</v>
      </c>
      <c r="H3179" t="s">
        <v>1168</v>
      </c>
      <c r="I3179" t="s">
        <v>5492</v>
      </c>
      <c r="K3179">
        <v>1329</v>
      </c>
    </row>
    <row r="3180" spans="1:11">
      <c r="A3180" t="s">
        <v>10</v>
      </c>
      <c r="B3180" t="s">
        <v>11</v>
      </c>
      <c r="C3180" t="s">
        <v>12</v>
      </c>
      <c r="D3180">
        <v>1614901</v>
      </c>
      <c r="E3180">
        <v>1615989</v>
      </c>
      <c r="F3180" t="s">
        <v>20</v>
      </c>
      <c r="I3180" t="s">
        <v>5495</v>
      </c>
      <c r="J3180" t="s">
        <v>5496</v>
      </c>
      <c r="K3180">
        <v>1089</v>
      </c>
    </row>
    <row r="3181" spans="1:11">
      <c r="A3181" t="s">
        <v>16</v>
      </c>
      <c r="B3181" t="s">
        <v>17</v>
      </c>
      <c r="C3181" t="s">
        <v>12</v>
      </c>
      <c r="D3181">
        <v>1614901</v>
      </c>
      <c r="E3181">
        <v>1615989</v>
      </c>
      <c r="F3181" t="s">
        <v>20</v>
      </c>
      <c r="G3181" t="s">
        <v>5497</v>
      </c>
      <c r="H3181" t="s">
        <v>549</v>
      </c>
      <c r="I3181" t="s">
        <v>5495</v>
      </c>
      <c r="K3181">
        <v>1089</v>
      </c>
    </row>
    <row r="3182" spans="1:11">
      <c r="A3182" t="s">
        <v>10</v>
      </c>
      <c r="B3182" t="s">
        <v>11</v>
      </c>
      <c r="C3182" t="s">
        <v>12</v>
      </c>
      <c r="D3182">
        <v>1616087</v>
      </c>
      <c r="E3182">
        <v>1617091</v>
      </c>
      <c r="F3182" t="s">
        <v>20</v>
      </c>
      <c r="I3182" t="s">
        <v>5498</v>
      </c>
      <c r="J3182" t="s">
        <v>5499</v>
      </c>
      <c r="K3182">
        <v>1005</v>
      </c>
    </row>
    <row r="3183" spans="1:11">
      <c r="A3183" t="s">
        <v>16</v>
      </c>
      <c r="B3183" t="s">
        <v>17</v>
      </c>
      <c r="C3183" t="s">
        <v>12</v>
      </c>
      <c r="D3183">
        <v>1616087</v>
      </c>
      <c r="E3183">
        <v>1617091</v>
      </c>
      <c r="F3183" t="s">
        <v>20</v>
      </c>
      <c r="G3183" t="s">
        <v>5500</v>
      </c>
      <c r="H3183" t="s">
        <v>2902</v>
      </c>
      <c r="I3183" t="s">
        <v>5498</v>
      </c>
      <c r="K3183">
        <v>1005</v>
      </c>
    </row>
    <row r="3184" spans="1:11">
      <c r="A3184" t="s">
        <v>10</v>
      </c>
      <c r="B3184" t="s">
        <v>11</v>
      </c>
      <c r="C3184" t="s">
        <v>12</v>
      </c>
      <c r="D3184">
        <v>1617740</v>
      </c>
      <c r="E3184">
        <v>1617880</v>
      </c>
      <c r="F3184" t="s">
        <v>20</v>
      </c>
      <c r="I3184" t="s">
        <v>5501</v>
      </c>
      <c r="K3184">
        <v>141</v>
      </c>
    </row>
    <row r="3185" spans="1:11">
      <c r="A3185" t="s">
        <v>16</v>
      </c>
      <c r="B3185" t="s">
        <v>17</v>
      </c>
      <c r="C3185" t="s">
        <v>12</v>
      </c>
      <c r="D3185">
        <v>1617740</v>
      </c>
      <c r="E3185">
        <v>1617880</v>
      </c>
      <c r="F3185" t="s">
        <v>20</v>
      </c>
      <c r="G3185" t="s">
        <v>5502</v>
      </c>
      <c r="H3185" t="s">
        <v>19</v>
      </c>
      <c r="I3185" t="s">
        <v>5501</v>
      </c>
      <c r="K3185">
        <v>141</v>
      </c>
    </row>
    <row r="3186" spans="1:11">
      <c r="A3186" t="s">
        <v>10</v>
      </c>
      <c r="B3186" t="s">
        <v>11</v>
      </c>
      <c r="C3186" t="s">
        <v>12</v>
      </c>
      <c r="D3186">
        <v>1618135</v>
      </c>
      <c r="E3186">
        <v>1620705</v>
      </c>
      <c r="F3186" t="s">
        <v>20</v>
      </c>
      <c r="I3186" t="s">
        <v>5503</v>
      </c>
      <c r="J3186" t="s">
        <v>5504</v>
      </c>
      <c r="K3186">
        <v>2571</v>
      </c>
    </row>
    <row r="3187" spans="1:11">
      <c r="A3187" t="s">
        <v>16</v>
      </c>
      <c r="B3187" t="s">
        <v>17</v>
      </c>
      <c r="C3187" t="s">
        <v>12</v>
      </c>
      <c r="D3187">
        <v>1618135</v>
      </c>
      <c r="E3187">
        <v>1620705</v>
      </c>
      <c r="F3187" t="s">
        <v>20</v>
      </c>
      <c r="G3187" t="s">
        <v>5505</v>
      </c>
      <c r="H3187" t="s">
        <v>19</v>
      </c>
      <c r="I3187" t="s">
        <v>5503</v>
      </c>
      <c r="K3187">
        <v>2571</v>
      </c>
    </row>
    <row r="3188" spans="1:11">
      <c r="A3188" t="s">
        <v>10</v>
      </c>
      <c r="B3188" t="s">
        <v>11</v>
      </c>
      <c r="C3188" t="s">
        <v>12</v>
      </c>
      <c r="D3188">
        <v>1620879</v>
      </c>
      <c r="E3188">
        <v>1622606</v>
      </c>
      <c r="F3188" t="s">
        <v>13</v>
      </c>
      <c r="I3188" t="s">
        <v>5506</v>
      </c>
      <c r="J3188" t="s">
        <v>5507</v>
      </c>
      <c r="K3188">
        <v>1728</v>
      </c>
    </row>
    <row r="3189" spans="1:11">
      <c r="A3189" t="s">
        <v>16</v>
      </c>
      <c r="B3189" t="s">
        <v>17</v>
      </c>
      <c r="C3189" t="s">
        <v>12</v>
      </c>
      <c r="D3189">
        <v>1620879</v>
      </c>
      <c r="E3189">
        <v>1622606</v>
      </c>
      <c r="F3189" t="s">
        <v>13</v>
      </c>
      <c r="G3189" t="s">
        <v>5508</v>
      </c>
      <c r="H3189" t="s">
        <v>545</v>
      </c>
      <c r="I3189" t="s">
        <v>5506</v>
      </c>
      <c r="K3189">
        <v>1728</v>
      </c>
    </row>
    <row r="3190" spans="1:11">
      <c r="A3190" t="s">
        <v>10</v>
      </c>
      <c r="B3190" t="s">
        <v>11</v>
      </c>
      <c r="C3190" t="s">
        <v>12</v>
      </c>
      <c r="D3190">
        <v>1622606</v>
      </c>
      <c r="E3190">
        <v>1624696</v>
      </c>
      <c r="F3190" t="s">
        <v>13</v>
      </c>
      <c r="I3190" t="s">
        <v>5509</v>
      </c>
      <c r="J3190" t="s">
        <v>5510</v>
      </c>
      <c r="K3190">
        <v>2091</v>
      </c>
    </row>
    <row r="3191" spans="1:11">
      <c r="A3191" t="s">
        <v>16</v>
      </c>
      <c r="B3191" t="s">
        <v>17</v>
      </c>
      <c r="C3191" t="s">
        <v>12</v>
      </c>
      <c r="D3191">
        <v>1622606</v>
      </c>
      <c r="E3191">
        <v>1624696</v>
      </c>
      <c r="F3191" t="s">
        <v>13</v>
      </c>
      <c r="G3191" t="s">
        <v>5511</v>
      </c>
      <c r="H3191" t="s">
        <v>545</v>
      </c>
      <c r="I3191" t="s">
        <v>5509</v>
      </c>
      <c r="K3191">
        <v>2091</v>
      </c>
    </row>
    <row r="3192" spans="1:11">
      <c r="A3192" t="s">
        <v>10</v>
      </c>
      <c r="B3192" t="s">
        <v>11</v>
      </c>
      <c r="C3192" t="s">
        <v>12</v>
      </c>
      <c r="D3192">
        <v>1624698</v>
      </c>
      <c r="E3192">
        <v>1626014</v>
      </c>
      <c r="F3192" t="s">
        <v>13</v>
      </c>
      <c r="I3192" t="s">
        <v>5512</v>
      </c>
      <c r="J3192" t="s">
        <v>5513</v>
      </c>
      <c r="K3192">
        <v>1317</v>
      </c>
    </row>
    <row r="3193" spans="1:11">
      <c r="A3193" t="s">
        <v>16</v>
      </c>
      <c r="B3193" t="s">
        <v>17</v>
      </c>
      <c r="C3193" t="s">
        <v>12</v>
      </c>
      <c r="D3193">
        <v>1624698</v>
      </c>
      <c r="E3193">
        <v>1626014</v>
      </c>
      <c r="F3193" t="s">
        <v>13</v>
      </c>
      <c r="G3193" t="s">
        <v>5514</v>
      </c>
      <c r="H3193" t="s">
        <v>5515</v>
      </c>
      <c r="I3193" t="s">
        <v>5512</v>
      </c>
      <c r="K3193">
        <v>1317</v>
      </c>
    </row>
    <row r="3194" spans="1:11">
      <c r="A3194" t="s">
        <v>10</v>
      </c>
      <c r="B3194" t="s">
        <v>11</v>
      </c>
      <c r="C3194" t="s">
        <v>12</v>
      </c>
      <c r="D3194">
        <v>1626198</v>
      </c>
      <c r="E3194">
        <v>1627523</v>
      </c>
      <c r="F3194" t="s">
        <v>13</v>
      </c>
      <c r="I3194" t="s">
        <v>5516</v>
      </c>
      <c r="J3194" t="s">
        <v>5517</v>
      </c>
      <c r="K3194">
        <v>1326</v>
      </c>
    </row>
    <row r="3195" spans="1:11">
      <c r="A3195" t="s">
        <v>16</v>
      </c>
      <c r="B3195" t="s">
        <v>17</v>
      </c>
      <c r="C3195" t="s">
        <v>12</v>
      </c>
      <c r="D3195">
        <v>1626198</v>
      </c>
      <c r="E3195">
        <v>1627523</v>
      </c>
      <c r="F3195" t="s">
        <v>13</v>
      </c>
      <c r="G3195" t="s">
        <v>5518</v>
      </c>
      <c r="H3195" t="s">
        <v>5519</v>
      </c>
      <c r="I3195" t="s">
        <v>5516</v>
      </c>
      <c r="K3195">
        <v>1326</v>
      </c>
    </row>
    <row r="3196" spans="1:11">
      <c r="A3196" t="s">
        <v>10</v>
      </c>
      <c r="B3196" t="s">
        <v>11</v>
      </c>
      <c r="C3196" t="s">
        <v>12</v>
      </c>
      <c r="D3196">
        <v>1627691</v>
      </c>
      <c r="E3196">
        <v>1628455</v>
      </c>
      <c r="F3196" t="s">
        <v>13</v>
      </c>
      <c r="I3196" t="s">
        <v>5520</v>
      </c>
      <c r="J3196" t="s">
        <v>5521</v>
      </c>
      <c r="K3196">
        <v>765</v>
      </c>
    </row>
    <row r="3197" spans="1:11">
      <c r="A3197" t="s">
        <v>16</v>
      </c>
      <c r="B3197" t="s">
        <v>17</v>
      </c>
      <c r="C3197" t="s">
        <v>12</v>
      </c>
      <c r="D3197">
        <v>1627691</v>
      </c>
      <c r="E3197">
        <v>1628455</v>
      </c>
      <c r="F3197" t="s">
        <v>13</v>
      </c>
      <c r="G3197" t="s">
        <v>5522</v>
      </c>
      <c r="H3197" t="s">
        <v>19</v>
      </c>
      <c r="I3197" t="s">
        <v>5520</v>
      </c>
      <c r="K3197">
        <v>765</v>
      </c>
    </row>
    <row r="3198" spans="1:11">
      <c r="A3198" t="s">
        <v>10</v>
      </c>
      <c r="B3198" t="s">
        <v>11</v>
      </c>
      <c r="C3198" t="s">
        <v>12</v>
      </c>
      <c r="D3198">
        <v>1628612</v>
      </c>
      <c r="E3198">
        <v>1630894</v>
      </c>
      <c r="F3198" t="s">
        <v>13</v>
      </c>
      <c r="I3198" t="s">
        <v>5523</v>
      </c>
      <c r="J3198" t="s">
        <v>5524</v>
      </c>
      <c r="K3198">
        <v>2283</v>
      </c>
    </row>
    <row r="3199" spans="1:11">
      <c r="A3199" t="s">
        <v>16</v>
      </c>
      <c r="B3199" t="s">
        <v>17</v>
      </c>
      <c r="C3199" t="s">
        <v>12</v>
      </c>
      <c r="D3199">
        <v>1628612</v>
      </c>
      <c r="E3199">
        <v>1630894</v>
      </c>
      <c r="F3199" t="s">
        <v>13</v>
      </c>
      <c r="G3199" t="s">
        <v>5525</v>
      </c>
      <c r="H3199" t="s">
        <v>812</v>
      </c>
      <c r="I3199" t="s">
        <v>5523</v>
      </c>
      <c r="K3199">
        <v>2283</v>
      </c>
    </row>
    <row r="3200" spans="1:11">
      <c r="A3200" t="s">
        <v>10</v>
      </c>
      <c r="B3200" t="s">
        <v>11</v>
      </c>
      <c r="C3200" t="s">
        <v>12</v>
      </c>
      <c r="D3200">
        <v>1631031</v>
      </c>
      <c r="E3200">
        <v>1634126</v>
      </c>
      <c r="F3200" t="s">
        <v>20</v>
      </c>
      <c r="I3200" t="s">
        <v>5526</v>
      </c>
      <c r="J3200" t="s">
        <v>5527</v>
      </c>
      <c r="K3200">
        <v>3096</v>
      </c>
    </row>
    <row r="3201" spans="1:11">
      <c r="A3201" t="s">
        <v>16</v>
      </c>
      <c r="B3201" t="s">
        <v>17</v>
      </c>
      <c r="C3201" t="s">
        <v>12</v>
      </c>
      <c r="D3201">
        <v>1631031</v>
      </c>
      <c r="E3201">
        <v>1634126</v>
      </c>
      <c r="F3201" t="s">
        <v>20</v>
      </c>
      <c r="G3201" t="s">
        <v>5528</v>
      </c>
      <c r="H3201" t="s">
        <v>19</v>
      </c>
      <c r="I3201" t="s">
        <v>5526</v>
      </c>
      <c r="K3201">
        <v>3096</v>
      </c>
    </row>
    <row r="3202" spans="1:11">
      <c r="A3202" t="s">
        <v>10</v>
      </c>
      <c r="B3202" t="s">
        <v>11</v>
      </c>
      <c r="C3202" t="s">
        <v>12</v>
      </c>
      <c r="D3202">
        <v>1634132</v>
      </c>
      <c r="E3202">
        <v>1638118</v>
      </c>
      <c r="F3202" t="s">
        <v>20</v>
      </c>
      <c r="I3202" t="s">
        <v>5529</v>
      </c>
      <c r="J3202" t="s">
        <v>5530</v>
      </c>
      <c r="K3202">
        <v>3987</v>
      </c>
    </row>
    <row r="3203" spans="1:11">
      <c r="A3203" t="s">
        <v>16</v>
      </c>
      <c r="B3203" t="s">
        <v>17</v>
      </c>
      <c r="C3203" t="s">
        <v>12</v>
      </c>
      <c r="D3203">
        <v>1634132</v>
      </c>
      <c r="E3203">
        <v>1638118</v>
      </c>
      <c r="F3203" t="s">
        <v>20</v>
      </c>
      <c r="G3203" t="s">
        <v>5531</v>
      </c>
      <c r="H3203" t="s">
        <v>19</v>
      </c>
      <c r="I3203" t="s">
        <v>5529</v>
      </c>
      <c r="K3203">
        <v>3987</v>
      </c>
    </row>
    <row r="3204" spans="1:11">
      <c r="A3204" t="s">
        <v>10</v>
      </c>
      <c r="B3204" t="s">
        <v>11</v>
      </c>
      <c r="C3204" t="s">
        <v>12</v>
      </c>
      <c r="D3204">
        <v>1638122</v>
      </c>
      <c r="E3204">
        <v>1645495</v>
      </c>
      <c r="F3204" t="s">
        <v>20</v>
      </c>
      <c r="I3204" t="s">
        <v>5532</v>
      </c>
      <c r="J3204" t="s">
        <v>5533</v>
      </c>
      <c r="K3204">
        <v>7374</v>
      </c>
    </row>
    <row r="3205" spans="1:11">
      <c r="A3205" t="s">
        <v>16</v>
      </c>
      <c r="B3205" t="s">
        <v>17</v>
      </c>
      <c r="C3205" t="s">
        <v>12</v>
      </c>
      <c r="D3205">
        <v>1638122</v>
      </c>
      <c r="E3205">
        <v>1645495</v>
      </c>
      <c r="F3205" t="s">
        <v>20</v>
      </c>
      <c r="G3205" t="s">
        <v>5534</v>
      </c>
      <c r="H3205" t="s">
        <v>19</v>
      </c>
      <c r="I3205" t="s">
        <v>5532</v>
      </c>
      <c r="K3205">
        <v>7374</v>
      </c>
    </row>
    <row r="3206" spans="1:11">
      <c r="A3206" t="s">
        <v>10</v>
      </c>
      <c r="B3206" t="s">
        <v>11</v>
      </c>
      <c r="C3206" t="s">
        <v>12</v>
      </c>
      <c r="D3206">
        <v>1645874</v>
      </c>
      <c r="E3206">
        <v>1646776</v>
      </c>
      <c r="F3206" t="s">
        <v>20</v>
      </c>
      <c r="I3206" t="s">
        <v>5535</v>
      </c>
      <c r="J3206" t="s">
        <v>5536</v>
      </c>
      <c r="K3206">
        <v>903</v>
      </c>
    </row>
    <row r="3207" spans="1:11">
      <c r="A3207" t="s">
        <v>16</v>
      </c>
      <c r="B3207" t="s">
        <v>17</v>
      </c>
      <c r="C3207" t="s">
        <v>12</v>
      </c>
      <c r="D3207">
        <v>1645874</v>
      </c>
      <c r="E3207">
        <v>1646776</v>
      </c>
      <c r="F3207" t="s">
        <v>20</v>
      </c>
      <c r="G3207" t="s">
        <v>5537</v>
      </c>
      <c r="H3207" t="s">
        <v>1195</v>
      </c>
      <c r="I3207" t="s">
        <v>5535</v>
      </c>
      <c r="K3207">
        <v>903</v>
      </c>
    </row>
    <row r="3208" spans="1:11">
      <c r="A3208" t="s">
        <v>10</v>
      </c>
      <c r="B3208" t="s">
        <v>11</v>
      </c>
      <c r="C3208" t="s">
        <v>12</v>
      </c>
      <c r="D3208">
        <v>1646777</v>
      </c>
      <c r="E3208">
        <v>1647223</v>
      </c>
      <c r="F3208" t="s">
        <v>20</v>
      </c>
      <c r="I3208" t="s">
        <v>5538</v>
      </c>
      <c r="J3208" t="s">
        <v>5539</v>
      </c>
      <c r="K3208">
        <v>447</v>
      </c>
    </row>
    <row r="3209" spans="1:11">
      <c r="A3209" t="s">
        <v>16</v>
      </c>
      <c r="B3209" t="s">
        <v>17</v>
      </c>
      <c r="C3209" t="s">
        <v>12</v>
      </c>
      <c r="D3209">
        <v>1646777</v>
      </c>
      <c r="E3209">
        <v>1647223</v>
      </c>
      <c r="F3209" t="s">
        <v>20</v>
      </c>
      <c r="G3209" t="s">
        <v>5540</v>
      </c>
      <c r="H3209" t="s">
        <v>5541</v>
      </c>
      <c r="I3209" t="s">
        <v>5538</v>
      </c>
      <c r="K3209">
        <v>447</v>
      </c>
    </row>
    <row r="3210" spans="1:11">
      <c r="A3210" t="s">
        <v>10</v>
      </c>
      <c r="B3210" t="s">
        <v>11</v>
      </c>
      <c r="C3210" t="s">
        <v>12</v>
      </c>
      <c r="D3210">
        <v>1647309</v>
      </c>
      <c r="E3210">
        <v>1648346</v>
      </c>
      <c r="F3210" t="s">
        <v>20</v>
      </c>
      <c r="I3210" t="s">
        <v>5542</v>
      </c>
      <c r="J3210" t="s">
        <v>5543</v>
      </c>
      <c r="K3210">
        <v>1038</v>
      </c>
    </row>
    <row r="3211" spans="1:11">
      <c r="A3211" t="s">
        <v>16</v>
      </c>
      <c r="B3211" t="s">
        <v>17</v>
      </c>
      <c r="C3211" t="s">
        <v>12</v>
      </c>
      <c r="D3211">
        <v>1647309</v>
      </c>
      <c r="E3211">
        <v>1648346</v>
      </c>
      <c r="F3211" t="s">
        <v>20</v>
      </c>
      <c r="G3211" t="s">
        <v>5544</v>
      </c>
      <c r="H3211" t="s">
        <v>900</v>
      </c>
      <c r="I3211" t="s">
        <v>5542</v>
      </c>
      <c r="K3211">
        <v>1038</v>
      </c>
    </row>
    <row r="3212" spans="1:11">
      <c r="A3212" t="s">
        <v>10</v>
      </c>
      <c r="B3212" t="s">
        <v>11</v>
      </c>
      <c r="C3212" t="s">
        <v>12</v>
      </c>
      <c r="D3212">
        <v>1648564</v>
      </c>
      <c r="E3212">
        <v>1650195</v>
      </c>
      <c r="F3212" t="s">
        <v>13</v>
      </c>
      <c r="I3212" t="s">
        <v>5545</v>
      </c>
      <c r="J3212" t="s">
        <v>5546</v>
      </c>
      <c r="K3212">
        <v>1632</v>
      </c>
    </row>
    <row r="3213" spans="1:11">
      <c r="A3213" t="s">
        <v>16</v>
      </c>
      <c r="B3213" t="s">
        <v>17</v>
      </c>
      <c r="C3213" t="s">
        <v>12</v>
      </c>
      <c r="D3213">
        <v>1648564</v>
      </c>
      <c r="E3213">
        <v>1650195</v>
      </c>
      <c r="F3213" t="s">
        <v>13</v>
      </c>
      <c r="G3213" t="s">
        <v>5547</v>
      </c>
      <c r="H3213" t="s">
        <v>5548</v>
      </c>
      <c r="I3213" t="s">
        <v>5545</v>
      </c>
      <c r="K3213">
        <v>1632</v>
      </c>
    </row>
    <row r="3214" spans="1:11">
      <c r="A3214" t="s">
        <v>10</v>
      </c>
      <c r="B3214" t="s">
        <v>11</v>
      </c>
      <c r="C3214" t="s">
        <v>12</v>
      </c>
      <c r="D3214">
        <v>1650607</v>
      </c>
      <c r="E3214">
        <v>1651086</v>
      </c>
      <c r="F3214" t="s">
        <v>13</v>
      </c>
      <c r="I3214" t="s">
        <v>5549</v>
      </c>
      <c r="J3214" t="s">
        <v>5550</v>
      </c>
      <c r="K3214">
        <v>480</v>
      </c>
    </row>
    <row r="3215" spans="1:11">
      <c r="A3215" t="s">
        <v>16</v>
      </c>
      <c r="B3215" t="s">
        <v>17</v>
      </c>
      <c r="C3215" t="s">
        <v>12</v>
      </c>
      <c r="D3215">
        <v>1650607</v>
      </c>
      <c r="E3215">
        <v>1651086</v>
      </c>
      <c r="F3215" t="s">
        <v>13</v>
      </c>
      <c r="G3215" t="s">
        <v>5551</v>
      </c>
      <c r="H3215" t="s">
        <v>277</v>
      </c>
      <c r="I3215" t="s">
        <v>5549</v>
      </c>
      <c r="K3215">
        <v>480</v>
      </c>
    </row>
    <row r="3216" spans="1:11">
      <c r="A3216" t="s">
        <v>10</v>
      </c>
      <c r="B3216" t="s">
        <v>11</v>
      </c>
      <c r="C3216" t="s">
        <v>12</v>
      </c>
      <c r="D3216">
        <v>1651475</v>
      </c>
      <c r="E3216">
        <v>1652578</v>
      </c>
      <c r="F3216" t="s">
        <v>13</v>
      </c>
      <c r="I3216" t="s">
        <v>5552</v>
      </c>
      <c r="J3216" t="s">
        <v>5553</v>
      </c>
      <c r="K3216">
        <v>1104</v>
      </c>
    </row>
    <row r="3217" spans="1:11">
      <c r="A3217" t="s">
        <v>16</v>
      </c>
      <c r="B3217" t="s">
        <v>17</v>
      </c>
      <c r="C3217" t="s">
        <v>12</v>
      </c>
      <c r="D3217">
        <v>1651475</v>
      </c>
      <c r="E3217">
        <v>1652578</v>
      </c>
      <c r="F3217" t="s">
        <v>13</v>
      </c>
      <c r="G3217" t="s">
        <v>5554</v>
      </c>
      <c r="H3217" t="s">
        <v>889</v>
      </c>
      <c r="I3217" t="s">
        <v>5552</v>
      </c>
      <c r="K3217">
        <v>1104</v>
      </c>
    </row>
    <row r="3218" spans="1:11">
      <c r="A3218" t="s">
        <v>10</v>
      </c>
      <c r="B3218" t="s">
        <v>11</v>
      </c>
      <c r="C3218" t="s">
        <v>12</v>
      </c>
      <c r="D3218">
        <v>1652575</v>
      </c>
      <c r="E3218">
        <v>1653489</v>
      </c>
      <c r="F3218" t="s">
        <v>13</v>
      </c>
      <c r="I3218" t="s">
        <v>5555</v>
      </c>
      <c r="J3218" t="s">
        <v>5556</v>
      </c>
      <c r="K3218">
        <v>915</v>
      </c>
    </row>
    <row r="3219" spans="1:11">
      <c r="A3219" t="s">
        <v>16</v>
      </c>
      <c r="B3219" t="s">
        <v>17</v>
      </c>
      <c r="C3219" t="s">
        <v>12</v>
      </c>
      <c r="D3219">
        <v>1652575</v>
      </c>
      <c r="E3219">
        <v>1653489</v>
      </c>
      <c r="F3219" t="s">
        <v>13</v>
      </c>
      <c r="G3219" t="s">
        <v>5557</v>
      </c>
      <c r="H3219" t="s">
        <v>892</v>
      </c>
      <c r="I3219" t="s">
        <v>5555</v>
      </c>
      <c r="K3219">
        <v>915</v>
      </c>
    </row>
    <row r="3220" spans="1:11">
      <c r="A3220" t="s">
        <v>10</v>
      </c>
      <c r="B3220" t="s">
        <v>487</v>
      </c>
      <c r="C3220" t="s">
        <v>12</v>
      </c>
      <c r="D3220">
        <v>1653718</v>
      </c>
      <c r="E3220">
        <v>1656112</v>
      </c>
      <c r="F3220" t="s">
        <v>20</v>
      </c>
      <c r="I3220" t="s">
        <v>5558</v>
      </c>
      <c r="J3220" t="s">
        <v>489</v>
      </c>
      <c r="K3220">
        <v>2395</v>
      </c>
    </row>
    <row r="3221" spans="1:11">
      <c r="A3221" t="s">
        <v>16</v>
      </c>
      <c r="B3221" t="s">
        <v>491</v>
      </c>
      <c r="C3221" t="s">
        <v>12</v>
      </c>
      <c r="D3221">
        <v>1653718</v>
      </c>
      <c r="E3221">
        <v>1656112</v>
      </c>
      <c r="F3221" t="s">
        <v>20</v>
      </c>
      <c r="H3221" t="s">
        <v>5560</v>
      </c>
      <c r="I3221" t="s">
        <v>5558</v>
      </c>
      <c r="J3221" t="s">
        <v>489</v>
      </c>
      <c r="K3221">
        <v>2395</v>
      </c>
    </row>
    <row r="3222" spans="1:11">
      <c r="A3222" t="s">
        <v>10</v>
      </c>
      <c r="B3222" t="s">
        <v>11</v>
      </c>
      <c r="C3222" t="s">
        <v>12</v>
      </c>
      <c r="D3222">
        <v>1656299</v>
      </c>
      <c r="E3222">
        <v>1657069</v>
      </c>
      <c r="F3222" t="s">
        <v>20</v>
      </c>
      <c r="I3222" t="s">
        <v>5561</v>
      </c>
      <c r="J3222" t="s">
        <v>5562</v>
      </c>
      <c r="K3222">
        <v>771</v>
      </c>
    </row>
    <row r="3223" spans="1:11">
      <c r="A3223" t="s">
        <v>16</v>
      </c>
      <c r="B3223" t="s">
        <v>17</v>
      </c>
      <c r="C3223" t="s">
        <v>12</v>
      </c>
      <c r="D3223">
        <v>1656299</v>
      </c>
      <c r="E3223">
        <v>1657069</v>
      </c>
      <c r="F3223" t="s">
        <v>20</v>
      </c>
      <c r="G3223" t="s">
        <v>5563</v>
      </c>
      <c r="H3223" t="s">
        <v>5564</v>
      </c>
      <c r="I3223" t="s">
        <v>5561</v>
      </c>
      <c r="K3223">
        <v>771</v>
      </c>
    </row>
    <row r="3224" spans="1:11">
      <c r="A3224" t="s">
        <v>10</v>
      </c>
      <c r="B3224" t="s">
        <v>11</v>
      </c>
      <c r="C3224" t="s">
        <v>12</v>
      </c>
      <c r="D3224">
        <v>1657126</v>
      </c>
      <c r="E3224">
        <v>1658547</v>
      </c>
      <c r="F3224" t="s">
        <v>20</v>
      </c>
      <c r="I3224" t="s">
        <v>5565</v>
      </c>
      <c r="J3224" t="s">
        <v>5566</v>
      </c>
      <c r="K3224">
        <v>1422</v>
      </c>
    </row>
    <row r="3225" spans="1:11">
      <c r="A3225" t="s">
        <v>16</v>
      </c>
      <c r="B3225" t="s">
        <v>17</v>
      </c>
      <c r="C3225" t="s">
        <v>12</v>
      </c>
      <c r="D3225">
        <v>1657126</v>
      </c>
      <c r="E3225">
        <v>1658547</v>
      </c>
      <c r="F3225" t="s">
        <v>20</v>
      </c>
      <c r="G3225" t="s">
        <v>5567</v>
      </c>
      <c r="H3225" t="s">
        <v>5568</v>
      </c>
      <c r="I3225" t="s">
        <v>5565</v>
      </c>
      <c r="K3225">
        <v>1422</v>
      </c>
    </row>
    <row r="3226" spans="1:11">
      <c r="A3226" t="s">
        <v>10</v>
      </c>
      <c r="B3226" t="s">
        <v>11</v>
      </c>
      <c r="C3226" t="s">
        <v>12</v>
      </c>
      <c r="D3226">
        <v>1658734</v>
      </c>
      <c r="E3226">
        <v>1659507</v>
      </c>
      <c r="F3226" t="s">
        <v>20</v>
      </c>
      <c r="I3226" t="s">
        <v>5569</v>
      </c>
      <c r="J3226" t="s">
        <v>5570</v>
      </c>
      <c r="K3226">
        <v>774</v>
      </c>
    </row>
    <row r="3227" spans="1:11">
      <c r="A3227" t="s">
        <v>16</v>
      </c>
      <c r="B3227" t="s">
        <v>17</v>
      </c>
      <c r="C3227" t="s">
        <v>12</v>
      </c>
      <c r="D3227">
        <v>1658734</v>
      </c>
      <c r="E3227">
        <v>1659507</v>
      </c>
      <c r="F3227" t="s">
        <v>20</v>
      </c>
      <c r="G3227" t="s">
        <v>5571</v>
      </c>
      <c r="H3227" t="s">
        <v>19</v>
      </c>
      <c r="I3227" t="s">
        <v>5569</v>
      </c>
      <c r="K3227">
        <v>774</v>
      </c>
    </row>
    <row r="3228" spans="1:11">
      <c r="A3228" t="s">
        <v>10</v>
      </c>
      <c r="B3228" t="s">
        <v>11</v>
      </c>
      <c r="C3228" t="s">
        <v>12</v>
      </c>
      <c r="D3228">
        <v>1659766</v>
      </c>
      <c r="E3228">
        <v>1660359</v>
      </c>
      <c r="F3228" t="s">
        <v>13</v>
      </c>
      <c r="I3228" t="s">
        <v>5572</v>
      </c>
      <c r="J3228" t="s">
        <v>5573</v>
      </c>
      <c r="K3228">
        <v>594</v>
      </c>
    </row>
    <row r="3229" spans="1:11">
      <c r="A3229" t="s">
        <v>16</v>
      </c>
      <c r="B3229" t="s">
        <v>17</v>
      </c>
      <c r="C3229" t="s">
        <v>12</v>
      </c>
      <c r="D3229">
        <v>1659766</v>
      </c>
      <c r="E3229">
        <v>1660359</v>
      </c>
      <c r="F3229" t="s">
        <v>13</v>
      </c>
      <c r="G3229" t="s">
        <v>5574</v>
      </c>
      <c r="H3229" t="s">
        <v>3317</v>
      </c>
      <c r="I3229" t="s">
        <v>5572</v>
      </c>
      <c r="K3229">
        <v>594</v>
      </c>
    </row>
    <row r="3230" spans="1:11">
      <c r="A3230" t="s">
        <v>10</v>
      </c>
      <c r="B3230" t="s">
        <v>11</v>
      </c>
      <c r="C3230" t="s">
        <v>12</v>
      </c>
      <c r="D3230">
        <v>1660667</v>
      </c>
      <c r="E3230">
        <v>1661593</v>
      </c>
      <c r="F3230" t="s">
        <v>20</v>
      </c>
      <c r="I3230" t="s">
        <v>5575</v>
      </c>
      <c r="J3230" t="s">
        <v>5576</v>
      </c>
      <c r="K3230">
        <v>927</v>
      </c>
    </row>
    <row r="3231" spans="1:11">
      <c r="A3231" t="s">
        <v>16</v>
      </c>
      <c r="B3231" t="s">
        <v>17</v>
      </c>
      <c r="C3231" t="s">
        <v>12</v>
      </c>
      <c r="D3231">
        <v>1660667</v>
      </c>
      <c r="E3231">
        <v>1661593</v>
      </c>
      <c r="F3231" t="s">
        <v>20</v>
      </c>
      <c r="G3231" t="s">
        <v>5577</v>
      </c>
      <c r="H3231" t="s">
        <v>5323</v>
      </c>
      <c r="I3231" t="s">
        <v>5575</v>
      </c>
      <c r="K3231">
        <v>927</v>
      </c>
    </row>
    <row r="3232" spans="1:11">
      <c r="A3232" t="s">
        <v>10</v>
      </c>
      <c r="B3232" t="s">
        <v>11</v>
      </c>
      <c r="C3232" t="s">
        <v>12</v>
      </c>
      <c r="D3232">
        <v>1661931</v>
      </c>
      <c r="E3232">
        <v>1662935</v>
      </c>
      <c r="F3232" t="s">
        <v>20</v>
      </c>
      <c r="I3232" t="s">
        <v>5578</v>
      </c>
      <c r="J3232" t="s">
        <v>5579</v>
      </c>
      <c r="K3232">
        <v>1005</v>
      </c>
    </row>
    <row r="3233" spans="1:11">
      <c r="A3233" t="s">
        <v>16</v>
      </c>
      <c r="B3233" t="s">
        <v>17</v>
      </c>
      <c r="C3233" t="s">
        <v>12</v>
      </c>
      <c r="D3233">
        <v>1661931</v>
      </c>
      <c r="E3233">
        <v>1662935</v>
      </c>
      <c r="F3233" t="s">
        <v>20</v>
      </c>
      <c r="G3233" t="s">
        <v>5580</v>
      </c>
      <c r="H3233" t="s">
        <v>854</v>
      </c>
      <c r="I3233" t="s">
        <v>5578</v>
      </c>
      <c r="K3233">
        <v>1005</v>
      </c>
    </row>
    <row r="3234" spans="1:11">
      <c r="A3234" t="s">
        <v>10</v>
      </c>
      <c r="B3234" t="s">
        <v>11</v>
      </c>
      <c r="C3234" t="s">
        <v>12</v>
      </c>
      <c r="D3234">
        <v>1663004</v>
      </c>
      <c r="E3234">
        <v>1663864</v>
      </c>
      <c r="F3234" t="s">
        <v>20</v>
      </c>
      <c r="I3234" t="s">
        <v>5581</v>
      </c>
      <c r="J3234" t="s">
        <v>5582</v>
      </c>
      <c r="K3234">
        <v>861</v>
      </c>
    </row>
    <row r="3235" spans="1:11">
      <c r="A3235" t="s">
        <v>16</v>
      </c>
      <c r="B3235" t="s">
        <v>17</v>
      </c>
      <c r="C3235" t="s">
        <v>12</v>
      </c>
      <c r="D3235">
        <v>1663004</v>
      </c>
      <c r="E3235">
        <v>1663864</v>
      </c>
      <c r="F3235" t="s">
        <v>20</v>
      </c>
      <c r="G3235" t="s">
        <v>5583</v>
      </c>
      <c r="H3235" t="s">
        <v>941</v>
      </c>
      <c r="I3235" t="s">
        <v>5581</v>
      </c>
      <c r="K3235">
        <v>861</v>
      </c>
    </row>
    <row r="3236" spans="1:11">
      <c r="A3236" t="s">
        <v>10</v>
      </c>
      <c r="B3236" t="s">
        <v>11</v>
      </c>
      <c r="C3236" t="s">
        <v>12</v>
      </c>
      <c r="D3236">
        <v>1663899</v>
      </c>
      <c r="E3236">
        <v>1664255</v>
      </c>
      <c r="F3236" t="s">
        <v>20</v>
      </c>
      <c r="I3236" t="s">
        <v>5584</v>
      </c>
      <c r="J3236" t="s">
        <v>5585</v>
      </c>
      <c r="K3236">
        <v>357</v>
      </c>
    </row>
    <row r="3237" spans="1:11">
      <c r="A3237" t="s">
        <v>16</v>
      </c>
      <c r="B3237" t="s">
        <v>17</v>
      </c>
      <c r="C3237" t="s">
        <v>12</v>
      </c>
      <c r="D3237">
        <v>1663899</v>
      </c>
      <c r="E3237">
        <v>1664255</v>
      </c>
      <c r="F3237" t="s">
        <v>20</v>
      </c>
      <c r="G3237" t="s">
        <v>5586</v>
      </c>
      <c r="H3237" t="s">
        <v>19</v>
      </c>
      <c r="I3237" t="s">
        <v>5584</v>
      </c>
      <c r="K3237">
        <v>357</v>
      </c>
    </row>
    <row r="3238" spans="1:11">
      <c r="A3238" t="s">
        <v>10</v>
      </c>
      <c r="B3238" t="s">
        <v>11</v>
      </c>
      <c r="C3238" t="s">
        <v>12</v>
      </c>
      <c r="D3238">
        <v>1664386</v>
      </c>
      <c r="E3238">
        <v>1665282</v>
      </c>
      <c r="F3238" t="s">
        <v>13</v>
      </c>
      <c r="I3238" t="s">
        <v>5587</v>
      </c>
      <c r="J3238" t="s">
        <v>5588</v>
      </c>
      <c r="K3238">
        <v>897</v>
      </c>
    </row>
    <row r="3239" spans="1:11">
      <c r="A3239" t="s">
        <v>16</v>
      </c>
      <c r="B3239" t="s">
        <v>17</v>
      </c>
      <c r="C3239" t="s">
        <v>12</v>
      </c>
      <c r="D3239">
        <v>1664386</v>
      </c>
      <c r="E3239">
        <v>1665282</v>
      </c>
      <c r="F3239" t="s">
        <v>13</v>
      </c>
      <c r="G3239" t="s">
        <v>5589</v>
      </c>
      <c r="H3239" t="s">
        <v>1035</v>
      </c>
      <c r="I3239" t="s">
        <v>5587</v>
      </c>
      <c r="K3239">
        <v>897</v>
      </c>
    </row>
    <row r="3240" spans="1:11">
      <c r="A3240" t="s">
        <v>10</v>
      </c>
      <c r="B3240" t="s">
        <v>11</v>
      </c>
      <c r="C3240" t="s">
        <v>12</v>
      </c>
      <c r="D3240">
        <v>1665418</v>
      </c>
      <c r="E3240">
        <v>1666905</v>
      </c>
      <c r="F3240" t="s">
        <v>20</v>
      </c>
      <c r="I3240" t="s">
        <v>5590</v>
      </c>
      <c r="J3240" t="s">
        <v>5591</v>
      </c>
      <c r="K3240">
        <v>1488</v>
      </c>
    </row>
    <row r="3241" spans="1:11">
      <c r="A3241" t="s">
        <v>16</v>
      </c>
      <c r="B3241" t="s">
        <v>17</v>
      </c>
      <c r="C3241" t="s">
        <v>12</v>
      </c>
      <c r="D3241">
        <v>1665418</v>
      </c>
      <c r="E3241">
        <v>1666905</v>
      </c>
      <c r="F3241" t="s">
        <v>20</v>
      </c>
      <c r="G3241" t="s">
        <v>5592</v>
      </c>
      <c r="H3241" t="s">
        <v>3398</v>
      </c>
      <c r="I3241" t="s">
        <v>5590</v>
      </c>
      <c r="K3241">
        <v>1488</v>
      </c>
    </row>
    <row r="3242" spans="1:11">
      <c r="A3242" t="s">
        <v>10</v>
      </c>
      <c r="B3242" t="s">
        <v>11</v>
      </c>
      <c r="C3242" t="s">
        <v>12</v>
      </c>
      <c r="D3242">
        <v>1667179</v>
      </c>
      <c r="E3242">
        <v>1668201</v>
      </c>
      <c r="F3242" t="s">
        <v>13</v>
      </c>
      <c r="I3242" t="s">
        <v>5593</v>
      </c>
      <c r="J3242" t="s">
        <v>5594</v>
      </c>
      <c r="K3242">
        <v>1023</v>
      </c>
    </row>
    <row r="3243" spans="1:11">
      <c r="A3243" t="s">
        <v>16</v>
      </c>
      <c r="B3243" t="s">
        <v>17</v>
      </c>
      <c r="C3243" t="s">
        <v>12</v>
      </c>
      <c r="D3243">
        <v>1667179</v>
      </c>
      <c r="E3243">
        <v>1668201</v>
      </c>
      <c r="F3243" t="s">
        <v>13</v>
      </c>
      <c r="G3243" t="s">
        <v>5595</v>
      </c>
      <c r="H3243" t="s">
        <v>854</v>
      </c>
      <c r="I3243" t="s">
        <v>5593</v>
      </c>
      <c r="K3243">
        <v>1023</v>
      </c>
    </row>
    <row r="3244" spans="1:11">
      <c r="A3244" t="s">
        <v>10</v>
      </c>
      <c r="B3244" t="s">
        <v>11</v>
      </c>
      <c r="C3244" t="s">
        <v>12</v>
      </c>
      <c r="D3244">
        <v>1668209</v>
      </c>
      <c r="E3244">
        <v>1669051</v>
      </c>
      <c r="F3244" t="s">
        <v>13</v>
      </c>
      <c r="I3244" t="s">
        <v>5596</v>
      </c>
      <c r="J3244" t="s">
        <v>5597</v>
      </c>
      <c r="K3244">
        <v>843</v>
      </c>
    </row>
    <row r="3245" spans="1:11">
      <c r="A3245" t="s">
        <v>16</v>
      </c>
      <c r="B3245" t="s">
        <v>17</v>
      </c>
      <c r="C3245" t="s">
        <v>12</v>
      </c>
      <c r="D3245">
        <v>1668209</v>
      </c>
      <c r="E3245">
        <v>1669051</v>
      </c>
      <c r="F3245" t="s">
        <v>13</v>
      </c>
      <c r="G3245" t="s">
        <v>5598</v>
      </c>
      <c r="H3245" t="s">
        <v>1214</v>
      </c>
      <c r="I3245" t="s">
        <v>5596</v>
      </c>
      <c r="K3245">
        <v>843</v>
      </c>
    </row>
    <row r="3246" spans="1:11">
      <c r="A3246" t="s">
        <v>10</v>
      </c>
      <c r="B3246" t="s">
        <v>11</v>
      </c>
      <c r="C3246" t="s">
        <v>12</v>
      </c>
      <c r="D3246">
        <v>1669036</v>
      </c>
      <c r="E3246">
        <v>1669875</v>
      </c>
      <c r="F3246" t="s">
        <v>20</v>
      </c>
      <c r="I3246" t="s">
        <v>5599</v>
      </c>
      <c r="J3246" t="s">
        <v>5600</v>
      </c>
      <c r="K3246">
        <v>840</v>
      </c>
    </row>
    <row r="3247" spans="1:11">
      <c r="A3247" t="s">
        <v>16</v>
      </c>
      <c r="B3247" t="s">
        <v>17</v>
      </c>
      <c r="C3247" t="s">
        <v>12</v>
      </c>
      <c r="D3247">
        <v>1669036</v>
      </c>
      <c r="E3247">
        <v>1669875</v>
      </c>
      <c r="F3247" t="s">
        <v>20</v>
      </c>
      <c r="G3247" t="s">
        <v>5601</v>
      </c>
      <c r="H3247" t="s">
        <v>1195</v>
      </c>
      <c r="I3247" t="s">
        <v>5599</v>
      </c>
      <c r="K3247">
        <v>840</v>
      </c>
    </row>
    <row r="3248" spans="1:11">
      <c r="A3248" t="s">
        <v>10</v>
      </c>
      <c r="B3248" t="s">
        <v>11</v>
      </c>
      <c r="C3248" t="s">
        <v>12</v>
      </c>
      <c r="D3248">
        <v>1669872</v>
      </c>
      <c r="E3248">
        <v>1670858</v>
      </c>
      <c r="F3248" t="s">
        <v>20</v>
      </c>
      <c r="I3248" t="s">
        <v>5602</v>
      </c>
      <c r="J3248" t="s">
        <v>5603</v>
      </c>
      <c r="K3248">
        <v>987</v>
      </c>
    </row>
    <row r="3249" spans="1:11">
      <c r="A3249" t="s">
        <v>16</v>
      </c>
      <c r="B3249" t="s">
        <v>17</v>
      </c>
      <c r="C3249" t="s">
        <v>12</v>
      </c>
      <c r="D3249">
        <v>1669872</v>
      </c>
      <c r="E3249">
        <v>1670858</v>
      </c>
      <c r="F3249" t="s">
        <v>20</v>
      </c>
      <c r="G3249" t="s">
        <v>5604</v>
      </c>
      <c r="H3249" t="s">
        <v>5222</v>
      </c>
      <c r="I3249" t="s">
        <v>5602</v>
      </c>
      <c r="K3249">
        <v>987</v>
      </c>
    </row>
    <row r="3250" spans="1:11">
      <c r="A3250" t="s">
        <v>10</v>
      </c>
      <c r="B3250" t="s">
        <v>11</v>
      </c>
      <c r="C3250" t="s">
        <v>12</v>
      </c>
      <c r="D3250">
        <v>1670962</v>
      </c>
      <c r="E3250">
        <v>1671312</v>
      </c>
      <c r="F3250" t="s">
        <v>20</v>
      </c>
      <c r="I3250" t="s">
        <v>5605</v>
      </c>
      <c r="J3250" t="s">
        <v>5606</v>
      </c>
      <c r="K3250">
        <v>351</v>
      </c>
    </row>
    <row r="3251" spans="1:11">
      <c r="A3251" t="s">
        <v>16</v>
      </c>
      <c r="B3251" t="s">
        <v>17</v>
      </c>
      <c r="C3251" t="s">
        <v>12</v>
      </c>
      <c r="D3251">
        <v>1670962</v>
      </c>
      <c r="E3251">
        <v>1671312</v>
      </c>
      <c r="F3251" t="s">
        <v>20</v>
      </c>
      <c r="G3251" t="s">
        <v>5607</v>
      </c>
      <c r="H3251" t="s">
        <v>19</v>
      </c>
      <c r="I3251" t="s">
        <v>5605</v>
      </c>
      <c r="K3251">
        <v>351</v>
      </c>
    </row>
    <row r="3252" spans="1:11">
      <c r="A3252" t="s">
        <v>10</v>
      </c>
      <c r="B3252" t="s">
        <v>11</v>
      </c>
      <c r="C3252" t="s">
        <v>12</v>
      </c>
      <c r="D3252">
        <v>1671309</v>
      </c>
      <c r="E3252">
        <v>1672583</v>
      </c>
      <c r="F3252" t="s">
        <v>20</v>
      </c>
      <c r="I3252" t="s">
        <v>5608</v>
      </c>
      <c r="J3252" t="s">
        <v>5609</v>
      </c>
      <c r="K3252">
        <v>1275</v>
      </c>
    </row>
    <row r="3253" spans="1:11">
      <c r="A3253" t="s">
        <v>16</v>
      </c>
      <c r="B3253" t="s">
        <v>17</v>
      </c>
      <c r="C3253" t="s">
        <v>12</v>
      </c>
      <c r="D3253">
        <v>1671309</v>
      </c>
      <c r="E3253">
        <v>1672583</v>
      </c>
      <c r="F3253" t="s">
        <v>20</v>
      </c>
      <c r="G3253" t="s">
        <v>5610</v>
      </c>
      <c r="H3253" t="s">
        <v>19</v>
      </c>
      <c r="I3253" t="s">
        <v>5608</v>
      </c>
      <c r="K3253">
        <v>1275</v>
      </c>
    </row>
    <row r="3254" spans="1:11">
      <c r="A3254" t="s">
        <v>10</v>
      </c>
      <c r="B3254" t="s">
        <v>11</v>
      </c>
      <c r="C3254" t="s">
        <v>12</v>
      </c>
      <c r="D3254">
        <v>1672749</v>
      </c>
      <c r="E3254">
        <v>1673720</v>
      </c>
      <c r="F3254" t="s">
        <v>20</v>
      </c>
      <c r="I3254" t="s">
        <v>5611</v>
      </c>
      <c r="J3254" t="s">
        <v>5612</v>
      </c>
      <c r="K3254">
        <v>972</v>
      </c>
    </row>
    <row r="3255" spans="1:11">
      <c r="A3255" t="s">
        <v>16</v>
      </c>
      <c r="B3255" t="s">
        <v>17</v>
      </c>
      <c r="C3255" t="s">
        <v>12</v>
      </c>
      <c r="D3255">
        <v>1672749</v>
      </c>
      <c r="E3255">
        <v>1673720</v>
      </c>
      <c r="F3255" t="s">
        <v>20</v>
      </c>
      <c r="G3255" t="s">
        <v>5613</v>
      </c>
      <c r="H3255" t="s">
        <v>2078</v>
      </c>
      <c r="I3255" t="s">
        <v>5611</v>
      </c>
      <c r="K3255">
        <v>972</v>
      </c>
    </row>
    <row r="3256" spans="1:11">
      <c r="A3256" t="s">
        <v>10</v>
      </c>
      <c r="B3256" t="s">
        <v>11</v>
      </c>
      <c r="C3256" t="s">
        <v>12</v>
      </c>
      <c r="D3256">
        <v>1673937</v>
      </c>
      <c r="E3256">
        <v>1674353</v>
      </c>
      <c r="F3256" t="s">
        <v>20</v>
      </c>
      <c r="I3256" t="s">
        <v>5614</v>
      </c>
      <c r="J3256" t="s">
        <v>5615</v>
      </c>
      <c r="K3256">
        <v>417</v>
      </c>
    </row>
    <row r="3257" spans="1:11">
      <c r="A3257" t="s">
        <v>16</v>
      </c>
      <c r="B3257" t="s">
        <v>17</v>
      </c>
      <c r="C3257" t="s">
        <v>12</v>
      </c>
      <c r="D3257">
        <v>1673937</v>
      </c>
      <c r="E3257">
        <v>1674353</v>
      </c>
      <c r="F3257" t="s">
        <v>20</v>
      </c>
      <c r="G3257" t="s">
        <v>5616</v>
      </c>
      <c r="H3257" t="s">
        <v>458</v>
      </c>
      <c r="I3257" t="s">
        <v>5614</v>
      </c>
      <c r="K3257">
        <v>417</v>
      </c>
    </row>
    <row r="3258" spans="1:11">
      <c r="A3258" t="s">
        <v>10</v>
      </c>
      <c r="B3258" t="s">
        <v>11</v>
      </c>
      <c r="C3258" t="s">
        <v>12</v>
      </c>
      <c r="D3258">
        <v>1674726</v>
      </c>
      <c r="E3258">
        <v>1675826</v>
      </c>
      <c r="F3258" t="s">
        <v>13</v>
      </c>
      <c r="I3258" t="s">
        <v>5617</v>
      </c>
      <c r="J3258" t="s">
        <v>5618</v>
      </c>
      <c r="K3258">
        <v>1101</v>
      </c>
    </row>
    <row r="3259" spans="1:11">
      <c r="A3259" t="s">
        <v>16</v>
      </c>
      <c r="B3259" t="s">
        <v>17</v>
      </c>
      <c r="C3259" t="s">
        <v>12</v>
      </c>
      <c r="D3259">
        <v>1674726</v>
      </c>
      <c r="E3259">
        <v>1675826</v>
      </c>
      <c r="F3259" t="s">
        <v>13</v>
      </c>
      <c r="G3259" t="s">
        <v>5619</v>
      </c>
      <c r="H3259" t="s">
        <v>372</v>
      </c>
      <c r="I3259" t="s">
        <v>5617</v>
      </c>
      <c r="K3259">
        <v>1101</v>
      </c>
    </row>
    <row r="3260" spans="1:11">
      <c r="A3260" t="s">
        <v>10</v>
      </c>
      <c r="B3260" t="s">
        <v>11</v>
      </c>
      <c r="C3260" t="s">
        <v>12</v>
      </c>
      <c r="D3260">
        <v>1675918</v>
      </c>
      <c r="E3260">
        <v>1677228</v>
      </c>
      <c r="F3260" t="s">
        <v>13</v>
      </c>
      <c r="I3260" t="s">
        <v>5620</v>
      </c>
      <c r="J3260" t="s">
        <v>5621</v>
      </c>
      <c r="K3260">
        <v>1311</v>
      </c>
    </row>
    <row r="3261" spans="1:11">
      <c r="A3261" t="s">
        <v>16</v>
      </c>
      <c r="B3261" t="s">
        <v>17</v>
      </c>
      <c r="C3261" t="s">
        <v>12</v>
      </c>
      <c r="D3261">
        <v>1675918</v>
      </c>
      <c r="E3261">
        <v>1677228</v>
      </c>
      <c r="F3261" t="s">
        <v>13</v>
      </c>
      <c r="G3261" t="s">
        <v>5622</v>
      </c>
      <c r="H3261" t="s">
        <v>380</v>
      </c>
      <c r="I3261" t="s">
        <v>5620</v>
      </c>
      <c r="K3261">
        <v>1311</v>
      </c>
    </row>
    <row r="3262" spans="1:11">
      <c r="A3262" t="s">
        <v>10</v>
      </c>
      <c r="B3262" t="s">
        <v>11</v>
      </c>
      <c r="C3262" t="s">
        <v>12</v>
      </c>
      <c r="D3262">
        <v>1677232</v>
      </c>
      <c r="E3262">
        <v>1678587</v>
      </c>
      <c r="F3262" t="s">
        <v>13</v>
      </c>
      <c r="I3262" t="s">
        <v>5623</v>
      </c>
      <c r="J3262" t="s">
        <v>5624</v>
      </c>
      <c r="K3262">
        <v>1356</v>
      </c>
    </row>
    <row r="3263" spans="1:11">
      <c r="A3263" t="s">
        <v>16</v>
      </c>
      <c r="B3263" t="s">
        <v>17</v>
      </c>
      <c r="C3263" t="s">
        <v>12</v>
      </c>
      <c r="D3263">
        <v>1677232</v>
      </c>
      <c r="E3263">
        <v>1678587</v>
      </c>
      <c r="F3263" t="s">
        <v>13</v>
      </c>
      <c r="G3263" t="s">
        <v>5625</v>
      </c>
      <c r="H3263" t="s">
        <v>376</v>
      </c>
      <c r="I3263" t="s">
        <v>5623</v>
      </c>
      <c r="K3263">
        <v>1356</v>
      </c>
    </row>
    <row r="3264" spans="1:11">
      <c r="A3264" t="s">
        <v>10</v>
      </c>
      <c r="B3264" t="s">
        <v>11</v>
      </c>
      <c r="C3264" t="s">
        <v>12</v>
      </c>
      <c r="D3264">
        <v>1678718</v>
      </c>
      <c r="E3264">
        <v>1679101</v>
      </c>
      <c r="F3264" t="s">
        <v>13</v>
      </c>
      <c r="I3264" t="s">
        <v>5626</v>
      </c>
      <c r="J3264" t="s">
        <v>5627</v>
      </c>
      <c r="K3264">
        <v>384</v>
      </c>
    </row>
    <row r="3265" spans="1:11">
      <c r="A3265" t="s">
        <v>16</v>
      </c>
      <c r="B3265" t="s">
        <v>17</v>
      </c>
      <c r="C3265" t="s">
        <v>12</v>
      </c>
      <c r="D3265">
        <v>1678718</v>
      </c>
      <c r="E3265">
        <v>1679101</v>
      </c>
      <c r="F3265" t="s">
        <v>13</v>
      </c>
      <c r="G3265" t="s">
        <v>5628</v>
      </c>
      <c r="H3265" t="s">
        <v>5629</v>
      </c>
      <c r="I3265" t="s">
        <v>5626</v>
      </c>
      <c r="K3265">
        <v>384</v>
      </c>
    </row>
    <row r="3266" spans="1:11">
      <c r="A3266" t="s">
        <v>10</v>
      </c>
      <c r="B3266" t="s">
        <v>11</v>
      </c>
      <c r="C3266" t="s">
        <v>12</v>
      </c>
      <c r="D3266">
        <v>1679098</v>
      </c>
      <c r="E3266">
        <v>1679820</v>
      </c>
      <c r="F3266" t="s">
        <v>13</v>
      </c>
      <c r="I3266" t="s">
        <v>5630</v>
      </c>
      <c r="J3266" t="s">
        <v>5631</v>
      </c>
      <c r="K3266">
        <v>723</v>
      </c>
    </row>
    <row r="3267" spans="1:11">
      <c r="A3267" t="s">
        <v>16</v>
      </c>
      <c r="B3267" t="s">
        <v>17</v>
      </c>
      <c r="C3267" t="s">
        <v>12</v>
      </c>
      <c r="D3267">
        <v>1679098</v>
      </c>
      <c r="E3267">
        <v>1679820</v>
      </c>
      <c r="F3267" t="s">
        <v>13</v>
      </c>
      <c r="G3267" t="s">
        <v>5632</v>
      </c>
      <c r="H3267" t="s">
        <v>5633</v>
      </c>
      <c r="I3267" t="s">
        <v>5630</v>
      </c>
      <c r="K3267">
        <v>723</v>
      </c>
    </row>
    <row r="3268" spans="1:11">
      <c r="A3268" t="s">
        <v>10</v>
      </c>
      <c r="B3268" t="s">
        <v>11</v>
      </c>
      <c r="C3268" t="s">
        <v>12</v>
      </c>
      <c r="D3268">
        <v>1679823</v>
      </c>
      <c r="E3268">
        <v>1680410</v>
      </c>
      <c r="F3268" t="s">
        <v>13</v>
      </c>
      <c r="I3268" t="s">
        <v>5634</v>
      </c>
      <c r="J3268" t="s">
        <v>5635</v>
      </c>
      <c r="K3268">
        <v>588</v>
      </c>
    </row>
    <row r="3269" spans="1:11">
      <c r="A3269" t="s">
        <v>16</v>
      </c>
      <c r="B3269" t="s">
        <v>17</v>
      </c>
      <c r="C3269" t="s">
        <v>12</v>
      </c>
      <c r="D3269">
        <v>1679823</v>
      </c>
      <c r="E3269">
        <v>1680410</v>
      </c>
      <c r="F3269" t="s">
        <v>13</v>
      </c>
      <c r="G3269" t="s">
        <v>5636</v>
      </c>
      <c r="H3269" t="s">
        <v>5637</v>
      </c>
      <c r="I3269" t="s">
        <v>5634</v>
      </c>
      <c r="K3269">
        <v>588</v>
      </c>
    </row>
    <row r="3270" spans="1:11">
      <c r="A3270" t="s">
        <v>10</v>
      </c>
      <c r="B3270" t="s">
        <v>11</v>
      </c>
      <c r="C3270" t="s">
        <v>12</v>
      </c>
      <c r="D3270">
        <v>1680414</v>
      </c>
      <c r="E3270">
        <v>1681388</v>
      </c>
      <c r="F3270" t="s">
        <v>20</v>
      </c>
      <c r="I3270" t="s">
        <v>5638</v>
      </c>
      <c r="J3270" t="s">
        <v>5639</v>
      </c>
      <c r="K3270">
        <v>975</v>
      </c>
    </row>
    <row r="3271" spans="1:11">
      <c r="A3271" t="s">
        <v>16</v>
      </c>
      <c r="B3271" t="s">
        <v>17</v>
      </c>
      <c r="C3271" t="s">
        <v>12</v>
      </c>
      <c r="D3271">
        <v>1680414</v>
      </c>
      <c r="E3271">
        <v>1681388</v>
      </c>
      <c r="F3271" t="s">
        <v>20</v>
      </c>
      <c r="G3271" t="s">
        <v>5640</v>
      </c>
      <c r="H3271" t="s">
        <v>5641</v>
      </c>
      <c r="I3271" t="s">
        <v>5638</v>
      </c>
      <c r="K3271">
        <v>975</v>
      </c>
    </row>
    <row r="3272" spans="1:11">
      <c r="A3272" t="s">
        <v>10</v>
      </c>
      <c r="B3272" t="s">
        <v>11</v>
      </c>
      <c r="C3272" t="s">
        <v>12</v>
      </c>
      <c r="D3272">
        <v>1681505</v>
      </c>
      <c r="E3272">
        <v>1682122</v>
      </c>
      <c r="F3272" t="s">
        <v>20</v>
      </c>
      <c r="I3272" t="s">
        <v>5642</v>
      </c>
      <c r="J3272" t="s">
        <v>5643</v>
      </c>
      <c r="K3272">
        <v>618</v>
      </c>
    </row>
    <row r="3273" spans="1:11">
      <c r="A3273" t="s">
        <v>16</v>
      </c>
      <c r="B3273" t="s">
        <v>17</v>
      </c>
      <c r="C3273" t="s">
        <v>12</v>
      </c>
      <c r="D3273">
        <v>1681505</v>
      </c>
      <c r="E3273">
        <v>1682122</v>
      </c>
      <c r="F3273" t="s">
        <v>20</v>
      </c>
      <c r="G3273" t="s">
        <v>5644</v>
      </c>
      <c r="H3273" t="s">
        <v>5645</v>
      </c>
      <c r="I3273" t="s">
        <v>5642</v>
      </c>
      <c r="K3273">
        <v>618</v>
      </c>
    </row>
    <row r="3274" spans="1:11">
      <c r="A3274" t="s">
        <v>10</v>
      </c>
      <c r="B3274" t="s">
        <v>11</v>
      </c>
      <c r="C3274" t="s">
        <v>12</v>
      </c>
      <c r="D3274">
        <v>1682178</v>
      </c>
      <c r="E3274">
        <v>1683401</v>
      </c>
      <c r="F3274" t="s">
        <v>20</v>
      </c>
      <c r="I3274" t="s">
        <v>5646</v>
      </c>
      <c r="J3274" t="s">
        <v>5647</v>
      </c>
      <c r="K3274">
        <v>1224</v>
      </c>
    </row>
    <row r="3275" spans="1:11">
      <c r="A3275" t="s">
        <v>16</v>
      </c>
      <c r="B3275" t="s">
        <v>17</v>
      </c>
      <c r="C3275" t="s">
        <v>12</v>
      </c>
      <c r="D3275">
        <v>1682178</v>
      </c>
      <c r="E3275">
        <v>1683401</v>
      </c>
      <c r="F3275" t="s">
        <v>20</v>
      </c>
      <c r="G3275" t="s">
        <v>5648</v>
      </c>
      <c r="H3275" t="s">
        <v>2571</v>
      </c>
      <c r="I3275" t="s">
        <v>5646</v>
      </c>
      <c r="K3275">
        <v>1224</v>
      </c>
    </row>
    <row r="3276" spans="1:11">
      <c r="A3276" t="s">
        <v>10</v>
      </c>
      <c r="B3276" t="s">
        <v>11</v>
      </c>
      <c r="C3276" t="s">
        <v>12</v>
      </c>
      <c r="D3276">
        <v>1683633</v>
      </c>
      <c r="E3276">
        <v>1684031</v>
      </c>
      <c r="F3276" t="s">
        <v>20</v>
      </c>
      <c r="I3276" t="s">
        <v>5649</v>
      </c>
      <c r="J3276" t="s">
        <v>5650</v>
      </c>
      <c r="K3276">
        <v>399</v>
      </c>
    </row>
    <row r="3277" spans="1:11">
      <c r="A3277" t="s">
        <v>16</v>
      </c>
      <c r="B3277" t="s">
        <v>17</v>
      </c>
      <c r="C3277" t="s">
        <v>12</v>
      </c>
      <c r="D3277">
        <v>1683633</v>
      </c>
      <c r="E3277">
        <v>1684031</v>
      </c>
      <c r="F3277" t="s">
        <v>20</v>
      </c>
      <c r="G3277" t="s">
        <v>5651</v>
      </c>
      <c r="H3277" t="s">
        <v>5652</v>
      </c>
      <c r="I3277" t="s">
        <v>5649</v>
      </c>
      <c r="K3277">
        <v>399</v>
      </c>
    </row>
    <row r="3278" spans="1:11">
      <c r="A3278" t="s">
        <v>10</v>
      </c>
      <c r="B3278" t="s">
        <v>11</v>
      </c>
      <c r="C3278" t="s">
        <v>12</v>
      </c>
      <c r="D3278">
        <v>1684031</v>
      </c>
      <c r="E3278">
        <v>1685293</v>
      </c>
      <c r="F3278" t="s">
        <v>20</v>
      </c>
      <c r="I3278" t="s">
        <v>5653</v>
      </c>
      <c r="J3278" t="s">
        <v>5654</v>
      </c>
      <c r="K3278">
        <v>1263</v>
      </c>
    </row>
    <row r="3279" spans="1:11">
      <c r="A3279" t="s">
        <v>16</v>
      </c>
      <c r="B3279" t="s">
        <v>17</v>
      </c>
      <c r="C3279" t="s">
        <v>12</v>
      </c>
      <c r="D3279">
        <v>1684031</v>
      </c>
      <c r="E3279">
        <v>1685293</v>
      </c>
      <c r="F3279" t="s">
        <v>20</v>
      </c>
      <c r="G3279" t="s">
        <v>5655</v>
      </c>
      <c r="H3279" t="s">
        <v>5656</v>
      </c>
      <c r="I3279" t="s">
        <v>5653</v>
      </c>
      <c r="K3279">
        <v>1263</v>
      </c>
    </row>
    <row r="3280" spans="1:11">
      <c r="A3280" t="s">
        <v>10</v>
      </c>
      <c r="B3280" t="s">
        <v>11</v>
      </c>
      <c r="C3280" t="s">
        <v>12</v>
      </c>
      <c r="D3280">
        <v>1685324</v>
      </c>
      <c r="E3280">
        <v>1686331</v>
      </c>
      <c r="F3280" t="s">
        <v>20</v>
      </c>
      <c r="I3280" t="s">
        <v>5657</v>
      </c>
      <c r="J3280" t="s">
        <v>5658</v>
      </c>
      <c r="K3280">
        <v>1008</v>
      </c>
    </row>
    <row r="3281" spans="1:11">
      <c r="A3281" t="s">
        <v>16</v>
      </c>
      <c r="B3281" t="s">
        <v>17</v>
      </c>
      <c r="C3281" t="s">
        <v>12</v>
      </c>
      <c r="D3281">
        <v>1685324</v>
      </c>
      <c r="E3281">
        <v>1686331</v>
      </c>
      <c r="F3281" t="s">
        <v>20</v>
      </c>
      <c r="G3281" t="s">
        <v>5659</v>
      </c>
      <c r="H3281" t="s">
        <v>1929</v>
      </c>
      <c r="I3281" t="s">
        <v>5657</v>
      </c>
      <c r="K3281">
        <v>1008</v>
      </c>
    </row>
    <row r="3282" spans="1:11">
      <c r="A3282" t="s">
        <v>10</v>
      </c>
      <c r="B3282" t="s">
        <v>11</v>
      </c>
      <c r="C3282" t="s">
        <v>12</v>
      </c>
      <c r="D3282">
        <v>1686477</v>
      </c>
      <c r="E3282">
        <v>1687241</v>
      </c>
      <c r="F3282" t="s">
        <v>20</v>
      </c>
      <c r="I3282" t="s">
        <v>5660</v>
      </c>
      <c r="J3282" t="s">
        <v>5661</v>
      </c>
      <c r="K3282">
        <v>765</v>
      </c>
    </row>
    <row r="3283" spans="1:11">
      <c r="A3283" t="s">
        <v>16</v>
      </c>
      <c r="B3283" t="s">
        <v>17</v>
      </c>
      <c r="C3283" t="s">
        <v>12</v>
      </c>
      <c r="D3283">
        <v>1686477</v>
      </c>
      <c r="E3283">
        <v>1687241</v>
      </c>
      <c r="F3283" t="s">
        <v>20</v>
      </c>
      <c r="G3283" t="s">
        <v>5662</v>
      </c>
      <c r="H3283" t="s">
        <v>5222</v>
      </c>
      <c r="I3283" t="s">
        <v>5660</v>
      </c>
      <c r="K3283">
        <v>765</v>
      </c>
    </row>
    <row r="3284" spans="1:11">
      <c r="A3284" t="s">
        <v>10</v>
      </c>
      <c r="B3284" t="s">
        <v>11</v>
      </c>
      <c r="C3284" t="s">
        <v>12</v>
      </c>
      <c r="D3284">
        <v>1687241</v>
      </c>
      <c r="E3284">
        <v>1687891</v>
      </c>
      <c r="F3284" t="s">
        <v>20</v>
      </c>
      <c r="I3284" t="s">
        <v>5663</v>
      </c>
      <c r="J3284" t="s">
        <v>5664</v>
      </c>
      <c r="K3284">
        <v>651</v>
      </c>
    </row>
    <row r="3285" spans="1:11">
      <c r="A3285" t="s">
        <v>16</v>
      </c>
      <c r="B3285" t="s">
        <v>17</v>
      </c>
      <c r="C3285" t="s">
        <v>12</v>
      </c>
      <c r="D3285">
        <v>1687241</v>
      </c>
      <c r="E3285">
        <v>1687891</v>
      </c>
      <c r="F3285" t="s">
        <v>20</v>
      </c>
      <c r="G3285" t="s">
        <v>5665</v>
      </c>
      <c r="H3285" t="s">
        <v>5666</v>
      </c>
      <c r="I3285" t="s">
        <v>5663</v>
      </c>
      <c r="K3285">
        <v>651</v>
      </c>
    </row>
    <row r="3286" spans="1:11">
      <c r="A3286" t="s">
        <v>10</v>
      </c>
      <c r="B3286" t="s">
        <v>11</v>
      </c>
      <c r="C3286" t="s">
        <v>12</v>
      </c>
      <c r="D3286">
        <v>1687888</v>
      </c>
      <c r="E3286">
        <v>1689156</v>
      </c>
      <c r="F3286" t="s">
        <v>20</v>
      </c>
      <c r="I3286" t="s">
        <v>5667</v>
      </c>
      <c r="J3286" t="s">
        <v>5668</v>
      </c>
      <c r="K3286">
        <v>1269</v>
      </c>
    </row>
    <row r="3287" spans="1:11">
      <c r="A3287" t="s">
        <v>16</v>
      </c>
      <c r="B3287" t="s">
        <v>17</v>
      </c>
      <c r="C3287" t="s">
        <v>12</v>
      </c>
      <c r="D3287">
        <v>1687888</v>
      </c>
      <c r="E3287">
        <v>1689156</v>
      </c>
      <c r="F3287" t="s">
        <v>20</v>
      </c>
      <c r="G3287" t="s">
        <v>5669</v>
      </c>
      <c r="H3287" t="s">
        <v>5670</v>
      </c>
      <c r="I3287" t="s">
        <v>5667</v>
      </c>
      <c r="K3287">
        <v>1269</v>
      </c>
    </row>
    <row r="3288" spans="1:11">
      <c r="A3288" t="s">
        <v>10</v>
      </c>
      <c r="B3288" t="s">
        <v>11</v>
      </c>
      <c r="C3288" t="s">
        <v>12</v>
      </c>
      <c r="D3288">
        <v>1689180</v>
      </c>
      <c r="E3288">
        <v>1690082</v>
      </c>
      <c r="F3288" t="s">
        <v>20</v>
      </c>
      <c r="I3288" t="s">
        <v>5671</v>
      </c>
      <c r="J3288" t="s">
        <v>5672</v>
      </c>
      <c r="K3288">
        <v>903</v>
      </c>
    </row>
    <row r="3289" spans="1:11">
      <c r="A3289" t="s">
        <v>16</v>
      </c>
      <c r="B3289" t="s">
        <v>17</v>
      </c>
      <c r="C3289" t="s">
        <v>12</v>
      </c>
      <c r="D3289">
        <v>1689180</v>
      </c>
      <c r="E3289">
        <v>1690082</v>
      </c>
      <c r="F3289" t="s">
        <v>20</v>
      </c>
      <c r="G3289" t="s">
        <v>5673</v>
      </c>
      <c r="H3289" t="s">
        <v>1609</v>
      </c>
      <c r="I3289" t="s">
        <v>5671</v>
      </c>
      <c r="K3289">
        <v>903</v>
      </c>
    </row>
    <row r="3290" spans="1:11">
      <c r="A3290" t="s">
        <v>10</v>
      </c>
      <c r="B3290" t="s">
        <v>11</v>
      </c>
      <c r="C3290" t="s">
        <v>12</v>
      </c>
      <c r="D3290">
        <v>1690165</v>
      </c>
      <c r="E3290">
        <v>1690836</v>
      </c>
      <c r="F3290" t="s">
        <v>20</v>
      </c>
      <c r="I3290" t="s">
        <v>5674</v>
      </c>
      <c r="J3290" t="s">
        <v>5675</v>
      </c>
      <c r="K3290">
        <v>672</v>
      </c>
    </row>
    <row r="3291" spans="1:11">
      <c r="A3291" t="s">
        <v>16</v>
      </c>
      <c r="B3291" t="s">
        <v>17</v>
      </c>
      <c r="C3291" t="s">
        <v>12</v>
      </c>
      <c r="D3291">
        <v>1690165</v>
      </c>
      <c r="E3291">
        <v>1690836</v>
      </c>
      <c r="F3291" t="s">
        <v>20</v>
      </c>
      <c r="G3291" t="s">
        <v>5676</v>
      </c>
      <c r="H3291" t="s">
        <v>846</v>
      </c>
      <c r="I3291" t="s">
        <v>5674</v>
      </c>
      <c r="K3291">
        <v>672</v>
      </c>
    </row>
    <row r="3292" spans="1:11">
      <c r="A3292" t="s">
        <v>10</v>
      </c>
      <c r="B3292" t="s">
        <v>11</v>
      </c>
      <c r="C3292" t="s">
        <v>12</v>
      </c>
      <c r="D3292">
        <v>1690833</v>
      </c>
      <c r="E3292">
        <v>1691852</v>
      </c>
      <c r="F3292" t="s">
        <v>20</v>
      </c>
      <c r="I3292" t="s">
        <v>5677</v>
      </c>
      <c r="J3292" t="s">
        <v>5678</v>
      </c>
      <c r="K3292">
        <v>1020</v>
      </c>
    </row>
    <row r="3293" spans="1:11">
      <c r="A3293" t="s">
        <v>16</v>
      </c>
      <c r="B3293" t="s">
        <v>17</v>
      </c>
      <c r="C3293" t="s">
        <v>12</v>
      </c>
      <c r="D3293">
        <v>1690833</v>
      </c>
      <c r="E3293">
        <v>1691852</v>
      </c>
      <c r="F3293" t="s">
        <v>20</v>
      </c>
      <c r="G3293" t="s">
        <v>5679</v>
      </c>
      <c r="H3293" t="s">
        <v>842</v>
      </c>
      <c r="I3293" t="s">
        <v>5677</v>
      </c>
      <c r="K3293">
        <v>1020</v>
      </c>
    </row>
    <row r="3294" spans="1:11">
      <c r="A3294" t="s">
        <v>10</v>
      </c>
      <c r="B3294" t="s">
        <v>11</v>
      </c>
      <c r="C3294" t="s">
        <v>12</v>
      </c>
      <c r="D3294">
        <v>1691849</v>
      </c>
      <c r="E3294">
        <v>1692937</v>
      </c>
      <c r="F3294" t="s">
        <v>20</v>
      </c>
      <c r="I3294" t="s">
        <v>5680</v>
      </c>
      <c r="J3294" t="s">
        <v>5681</v>
      </c>
      <c r="K3294">
        <v>1089</v>
      </c>
    </row>
    <row r="3295" spans="1:11">
      <c r="A3295" t="s">
        <v>16</v>
      </c>
      <c r="B3295" t="s">
        <v>17</v>
      </c>
      <c r="C3295" t="s">
        <v>12</v>
      </c>
      <c r="D3295">
        <v>1691849</v>
      </c>
      <c r="E3295">
        <v>1692937</v>
      </c>
      <c r="F3295" t="s">
        <v>20</v>
      </c>
      <c r="G3295" t="s">
        <v>5682</v>
      </c>
      <c r="H3295" t="s">
        <v>5683</v>
      </c>
      <c r="I3295" t="s">
        <v>5680</v>
      </c>
      <c r="K3295">
        <v>1089</v>
      </c>
    </row>
    <row r="3296" spans="1:11">
      <c r="A3296" t="s">
        <v>10</v>
      </c>
      <c r="B3296" t="s">
        <v>11</v>
      </c>
      <c r="C3296" t="s">
        <v>12</v>
      </c>
      <c r="D3296">
        <v>1693074</v>
      </c>
      <c r="E3296">
        <v>1693364</v>
      </c>
      <c r="F3296" t="s">
        <v>13</v>
      </c>
      <c r="I3296" t="s">
        <v>5684</v>
      </c>
      <c r="J3296" t="s">
        <v>5685</v>
      </c>
      <c r="K3296">
        <v>291</v>
      </c>
    </row>
    <row r="3297" spans="1:11">
      <c r="A3297" t="s">
        <v>16</v>
      </c>
      <c r="B3297" t="s">
        <v>17</v>
      </c>
      <c r="C3297" t="s">
        <v>12</v>
      </c>
      <c r="D3297">
        <v>1693074</v>
      </c>
      <c r="E3297">
        <v>1693364</v>
      </c>
      <c r="F3297" t="s">
        <v>13</v>
      </c>
      <c r="G3297" t="s">
        <v>5686</v>
      </c>
      <c r="H3297" t="s">
        <v>5687</v>
      </c>
      <c r="I3297" t="s">
        <v>5684</v>
      </c>
      <c r="K3297">
        <v>291</v>
      </c>
    </row>
    <row r="3298" spans="1:11">
      <c r="A3298" t="s">
        <v>10</v>
      </c>
      <c r="B3298" t="s">
        <v>11</v>
      </c>
      <c r="C3298" t="s">
        <v>12</v>
      </c>
      <c r="D3298">
        <v>1693361</v>
      </c>
      <c r="E3298">
        <v>1694158</v>
      </c>
      <c r="F3298" t="s">
        <v>13</v>
      </c>
      <c r="I3298" t="s">
        <v>5688</v>
      </c>
      <c r="J3298" t="s">
        <v>5689</v>
      </c>
      <c r="K3298">
        <v>798</v>
      </c>
    </row>
    <row r="3299" spans="1:11">
      <c r="A3299" t="s">
        <v>16</v>
      </c>
      <c r="B3299" t="s">
        <v>17</v>
      </c>
      <c r="C3299" t="s">
        <v>12</v>
      </c>
      <c r="D3299">
        <v>1693361</v>
      </c>
      <c r="E3299">
        <v>1694158</v>
      </c>
      <c r="F3299" t="s">
        <v>13</v>
      </c>
      <c r="G3299" t="s">
        <v>5690</v>
      </c>
      <c r="H3299" t="s">
        <v>5691</v>
      </c>
      <c r="I3299" t="s">
        <v>5688</v>
      </c>
      <c r="K3299">
        <v>798</v>
      </c>
    </row>
    <row r="3300" spans="1:11">
      <c r="A3300" t="s">
        <v>10</v>
      </c>
      <c r="B3300" t="s">
        <v>11</v>
      </c>
      <c r="C3300" t="s">
        <v>12</v>
      </c>
      <c r="D3300">
        <v>1694291</v>
      </c>
      <c r="E3300">
        <v>1695106</v>
      </c>
      <c r="F3300" t="s">
        <v>13</v>
      </c>
      <c r="I3300" t="s">
        <v>5692</v>
      </c>
      <c r="J3300" t="s">
        <v>5693</v>
      </c>
      <c r="K3300">
        <v>816</v>
      </c>
    </row>
    <row r="3301" spans="1:11">
      <c r="A3301" t="s">
        <v>16</v>
      </c>
      <c r="B3301" t="s">
        <v>17</v>
      </c>
      <c r="C3301" t="s">
        <v>12</v>
      </c>
      <c r="D3301">
        <v>1694291</v>
      </c>
      <c r="E3301">
        <v>1695106</v>
      </c>
      <c r="F3301" t="s">
        <v>13</v>
      </c>
      <c r="G3301" t="s">
        <v>5694</v>
      </c>
      <c r="H3301" t="s">
        <v>5695</v>
      </c>
      <c r="I3301" t="s">
        <v>5692</v>
      </c>
      <c r="K3301">
        <v>816</v>
      </c>
    </row>
    <row r="3302" spans="1:11">
      <c r="A3302" t="s">
        <v>10</v>
      </c>
      <c r="B3302" t="s">
        <v>11</v>
      </c>
      <c r="C3302" t="s">
        <v>12</v>
      </c>
      <c r="D3302">
        <v>1695110</v>
      </c>
      <c r="E3302">
        <v>1695412</v>
      </c>
      <c r="F3302" t="s">
        <v>13</v>
      </c>
      <c r="I3302" t="s">
        <v>5696</v>
      </c>
      <c r="J3302" t="s">
        <v>5697</v>
      </c>
      <c r="K3302">
        <v>303</v>
      </c>
    </row>
    <row r="3303" spans="1:11">
      <c r="A3303" t="s">
        <v>16</v>
      </c>
      <c r="B3303" t="s">
        <v>17</v>
      </c>
      <c r="C3303" t="s">
        <v>12</v>
      </c>
      <c r="D3303">
        <v>1695110</v>
      </c>
      <c r="E3303">
        <v>1695412</v>
      </c>
      <c r="F3303" t="s">
        <v>13</v>
      </c>
      <c r="G3303" t="s">
        <v>5698</v>
      </c>
      <c r="H3303" t="s">
        <v>5699</v>
      </c>
      <c r="I3303" t="s">
        <v>5696</v>
      </c>
      <c r="K3303">
        <v>303</v>
      </c>
    </row>
    <row r="3304" spans="1:11">
      <c r="A3304" t="s">
        <v>10</v>
      </c>
      <c r="B3304" t="s">
        <v>11</v>
      </c>
      <c r="C3304" t="s">
        <v>12</v>
      </c>
      <c r="D3304">
        <v>1695422</v>
      </c>
      <c r="E3304">
        <v>1695727</v>
      </c>
      <c r="F3304" t="s">
        <v>13</v>
      </c>
      <c r="I3304" t="s">
        <v>5700</v>
      </c>
      <c r="J3304" t="s">
        <v>5701</v>
      </c>
      <c r="K3304">
        <v>306</v>
      </c>
    </row>
    <row r="3305" spans="1:11">
      <c r="A3305" t="s">
        <v>16</v>
      </c>
      <c r="B3305" t="s">
        <v>17</v>
      </c>
      <c r="C3305" t="s">
        <v>12</v>
      </c>
      <c r="D3305">
        <v>1695422</v>
      </c>
      <c r="E3305">
        <v>1695727</v>
      </c>
      <c r="F3305" t="s">
        <v>13</v>
      </c>
      <c r="G3305" t="s">
        <v>5702</v>
      </c>
      <c r="H3305" t="s">
        <v>5703</v>
      </c>
      <c r="I3305" t="s">
        <v>5700</v>
      </c>
      <c r="K3305">
        <v>306</v>
      </c>
    </row>
    <row r="3306" spans="1:11">
      <c r="A3306" t="s">
        <v>10</v>
      </c>
      <c r="B3306" t="s">
        <v>11</v>
      </c>
      <c r="C3306" t="s">
        <v>12</v>
      </c>
      <c r="D3306">
        <v>1695760</v>
      </c>
      <c r="E3306">
        <v>1696581</v>
      </c>
      <c r="F3306" t="s">
        <v>13</v>
      </c>
      <c r="I3306" t="s">
        <v>5704</v>
      </c>
      <c r="J3306" t="s">
        <v>5705</v>
      </c>
      <c r="K3306">
        <v>822</v>
      </c>
    </row>
    <row r="3307" spans="1:11">
      <c r="A3307" t="s">
        <v>16</v>
      </c>
      <c r="B3307" t="s">
        <v>17</v>
      </c>
      <c r="C3307" t="s">
        <v>12</v>
      </c>
      <c r="D3307">
        <v>1695760</v>
      </c>
      <c r="E3307">
        <v>1696581</v>
      </c>
      <c r="F3307" t="s">
        <v>13</v>
      </c>
      <c r="G3307" t="s">
        <v>5706</v>
      </c>
      <c r="H3307" t="s">
        <v>5707</v>
      </c>
      <c r="I3307" t="s">
        <v>5704</v>
      </c>
      <c r="K3307">
        <v>822</v>
      </c>
    </row>
    <row r="3308" spans="1:11">
      <c r="A3308" t="s">
        <v>10</v>
      </c>
      <c r="B3308" t="s">
        <v>11</v>
      </c>
      <c r="C3308" t="s">
        <v>12</v>
      </c>
      <c r="D3308">
        <v>1696581</v>
      </c>
      <c r="E3308">
        <v>1696976</v>
      </c>
      <c r="F3308" t="s">
        <v>13</v>
      </c>
      <c r="I3308" t="s">
        <v>5708</v>
      </c>
      <c r="J3308" t="s">
        <v>5709</v>
      </c>
      <c r="K3308">
        <v>396</v>
      </c>
    </row>
    <row r="3309" spans="1:11">
      <c r="A3309" t="s">
        <v>16</v>
      </c>
      <c r="B3309" t="s">
        <v>17</v>
      </c>
      <c r="C3309" t="s">
        <v>12</v>
      </c>
      <c r="D3309">
        <v>1696581</v>
      </c>
      <c r="E3309">
        <v>1696976</v>
      </c>
      <c r="F3309" t="s">
        <v>13</v>
      </c>
      <c r="G3309" t="s">
        <v>5710</v>
      </c>
      <c r="H3309" t="s">
        <v>1247</v>
      </c>
      <c r="I3309" t="s">
        <v>5708</v>
      </c>
      <c r="K3309">
        <v>396</v>
      </c>
    </row>
    <row r="3310" spans="1:11">
      <c r="A3310" t="s">
        <v>10</v>
      </c>
      <c r="B3310" t="s">
        <v>11</v>
      </c>
      <c r="C3310" t="s">
        <v>12</v>
      </c>
      <c r="D3310">
        <v>1697454</v>
      </c>
      <c r="E3310">
        <v>1699163</v>
      </c>
      <c r="F3310" t="s">
        <v>13</v>
      </c>
      <c r="I3310" t="s">
        <v>5711</v>
      </c>
      <c r="J3310" t="s">
        <v>5712</v>
      </c>
      <c r="K3310">
        <v>1710</v>
      </c>
    </row>
    <row r="3311" spans="1:11">
      <c r="A3311" t="s">
        <v>16</v>
      </c>
      <c r="B3311" t="s">
        <v>17</v>
      </c>
      <c r="C3311" t="s">
        <v>12</v>
      </c>
      <c r="D3311">
        <v>1697454</v>
      </c>
      <c r="E3311">
        <v>1699163</v>
      </c>
      <c r="F3311" t="s">
        <v>13</v>
      </c>
      <c r="G3311" t="s">
        <v>5713</v>
      </c>
      <c r="H3311" t="s">
        <v>5714</v>
      </c>
      <c r="I3311" t="s">
        <v>5711</v>
      </c>
      <c r="K3311">
        <v>1710</v>
      </c>
    </row>
    <row r="3312" spans="1:11">
      <c r="A3312" t="s">
        <v>10</v>
      </c>
      <c r="B3312" t="s">
        <v>11</v>
      </c>
      <c r="C3312" t="s">
        <v>12</v>
      </c>
      <c r="D3312">
        <v>1699160</v>
      </c>
      <c r="E3312">
        <v>1699702</v>
      </c>
      <c r="F3312" t="s">
        <v>13</v>
      </c>
      <c r="I3312" t="s">
        <v>5715</v>
      </c>
      <c r="J3312" t="s">
        <v>5716</v>
      </c>
      <c r="K3312">
        <v>543</v>
      </c>
    </row>
    <row r="3313" spans="1:11">
      <c r="A3313" t="s">
        <v>16</v>
      </c>
      <c r="B3313" t="s">
        <v>17</v>
      </c>
      <c r="C3313" t="s">
        <v>12</v>
      </c>
      <c r="D3313">
        <v>1699160</v>
      </c>
      <c r="E3313">
        <v>1699702</v>
      </c>
      <c r="F3313" t="s">
        <v>13</v>
      </c>
      <c r="G3313" t="s">
        <v>5717</v>
      </c>
      <c r="H3313" t="s">
        <v>19</v>
      </c>
      <c r="I3313" t="s">
        <v>5715</v>
      </c>
      <c r="K3313">
        <v>543</v>
      </c>
    </row>
    <row r="3314" spans="1:11">
      <c r="A3314" t="s">
        <v>10</v>
      </c>
      <c r="B3314" t="s">
        <v>11</v>
      </c>
      <c r="C3314" t="s">
        <v>12</v>
      </c>
      <c r="D3314">
        <v>1699830</v>
      </c>
      <c r="E3314">
        <v>1700321</v>
      </c>
      <c r="F3314" t="s">
        <v>13</v>
      </c>
      <c r="I3314" t="s">
        <v>5718</v>
      </c>
      <c r="J3314" t="s">
        <v>5719</v>
      </c>
      <c r="K3314">
        <v>492</v>
      </c>
    </row>
    <row r="3315" spans="1:11">
      <c r="A3315" t="s">
        <v>16</v>
      </c>
      <c r="B3315" t="s">
        <v>17</v>
      </c>
      <c r="C3315" t="s">
        <v>12</v>
      </c>
      <c r="D3315">
        <v>1699830</v>
      </c>
      <c r="E3315">
        <v>1700321</v>
      </c>
      <c r="F3315" t="s">
        <v>13</v>
      </c>
      <c r="G3315" t="s">
        <v>5720</v>
      </c>
      <c r="H3315" t="s">
        <v>5721</v>
      </c>
      <c r="I3315" t="s">
        <v>5718</v>
      </c>
      <c r="K3315">
        <v>492</v>
      </c>
    </row>
    <row r="3316" spans="1:11">
      <c r="A3316" t="s">
        <v>10</v>
      </c>
      <c r="B3316" t="s">
        <v>11</v>
      </c>
      <c r="C3316" t="s">
        <v>12</v>
      </c>
      <c r="D3316">
        <v>1700284</v>
      </c>
      <c r="E3316">
        <v>1700952</v>
      </c>
      <c r="F3316" t="s">
        <v>13</v>
      </c>
      <c r="I3316" t="s">
        <v>5722</v>
      </c>
      <c r="J3316" t="s">
        <v>5723</v>
      </c>
      <c r="K3316">
        <v>669</v>
      </c>
    </row>
    <row r="3317" spans="1:11">
      <c r="A3317" t="s">
        <v>16</v>
      </c>
      <c r="B3317" t="s">
        <v>17</v>
      </c>
      <c r="C3317" t="s">
        <v>12</v>
      </c>
      <c r="D3317">
        <v>1700284</v>
      </c>
      <c r="E3317">
        <v>1700952</v>
      </c>
      <c r="F3317" t="s">
        <v>13</v>
      </c>
      <c r="G3317" t="s">
        <v>5724</v>
      </c>
      <c r="H3317" t="s">
        <v>5725</v>
      </c>
      <c r="I3317" t="s">
        <v>5722</v>
      </c>
      <c r="K3317">
        <v>669</v>
      </c>
    </row>
    <row r="3318" spans="1:11">
      <c r="A3318" t="s">
        <v>10</v>
      </c>
      <c r="B3318" t="s">
        <v>11</v>
      </c>
      <c r="C3318" t="s">
        <v>12</v>
      </c>
      <c r="D3318">
        <v>1700949</v>
      </c>
      <c r="E3318">
        <v>1701617</v>
      </c>
      <c r="F3318" t="s">
        <v>13</v>
      </c>
      <c r="I3318" t="s">
        <v>5726</v>
      </c>
      <c r="J3318" t="s">
        <v>5727</v>
      </c>
      <c r="K3318">
        <v>669</v>
      </c>
    </row>
    <row r="3319" spans="1:11">
      <c r="A3319" t="s">
        <v>16</v>
      </c>
      <c r="B3319" t="s">
        <v>17</v>
      </c>
      <c r="C3319" t="s">
        <v>12</v>
      </c>
      <c r="D3319">
        <v>1700949</v>
      </c>
      <c r="E3319">
        <v>1701617</v>
      </c>
      <c r="F3319" t="s">
        <v>13</v>
      </c>
      <c r="G3319" t="s">
        <v>5728</v>
      </c>
      <c r="H3319" t="s">
        <v>5729</v>
      </c>
      <c r="I3319" t="s">
        <v>5726</v>
      </c>
      <c r="K3319">
        <v>669</v>
      </c>
    </row>
    <row r="3320" spans="1:11">
      <c r="A3320" t="s">
        <v>10</v>
      </c>
      <c r="B3320" t="s">
        <v>11</v>
      </c>
      <c r="C3320" t="s">
        <v>12</v>
      </c>
      <c r="D3320">
        <v>1701627</v>
      </c>
      <c r="E3320">
        <v>1702739</v>
      </c>
      <c r="F3320" t="s">
        <v>20</v>
      </c>
      <c r="I3320" t="s">
        <v>5730</v>
      </c>
      <c r="J3320" t="s">
        <v>5731</v>
      </c>
      <c r="K3320">
        <v>1113</v>
      </c>
    </row>
    <row r="3321" spans="1:11">
      <c r="A3321" t="s">
        <v>16</v>
      </c>
      <c r="B3321" t="s">
        <v>17</v>
      </c>
      <c r="C3321" t="s">
        <v>12</v>
      </c>
      <c r="D3321">
        <v>1701627</v>
      </c>
      <c r="E3321">
        <v>1702739</v>
      </c>
      <c r="F3321" t="s">
        <v>20</v>
      </c>
      <c r="G3321" t="s">
        <v>5732</v>
      </c>
      <c r="H3321" t="s">
        <v>5733</v>
      </c>
      <c r="I3321" t="s">
        <v>5730</v>
      </c>
      <c r="K3321">
        <v>1113</v>
      </c>
    </row>
    <row r="3322" spans="1:11">
      <c r="A3322" t="s">
        <v>10</v>
      </c>
      <c r="B3322" t="s">
        <v>11</v>
      </c>
      <c r="C3322" t="s">
        <v>12</v>
      </c>
      <c r="D3322">
        <v>1702792</v>
      </c>
      <c r="E3322">
        <v>1703814</v>
      </c>
      <c r="F3322" t="s">
        <v>20</v>
      </c>
      <c r="I3322" t="s">
        <v>5734</v>
      </c>
      <c r="J3322" t="s">
        <v>5735</v>
      </c>
      <c r="K3322">
        <v>1023</v>
      </c>
    </row>
    <row r="3323" spans="1:11">
      <c r="A3323" t="s">
        <v>16</v>
      </c>
      <c r="B3323" t="s">
        <v>17</v>
      </c>
      <c r="C3323" t="s">
        <v>12</v>
      </c>
      <c r="D3323">
        <v>1702792</v>
      </c>
      <c r="E3323">
        <v>1703814</v>
      </c>
      <c r="F3323" t="s">
        <v>20</v>
      </c>
      <c r="G3323" t="s">
        <v>5736</v>
      </c>
      <c r="H3323" t="s">
        <v>2902</v>
      </c>
      <c r="I3323" t="s">
        <v>5734</v>
      </c>
      <c r="K3323">
        <v>1023</v>
      </c>
    </row>
    <row r="3324" spans="1:11">
      <c r="A3324" t="s">
        <v>10</v>
      </c>
      <c r="B3324" t="s">
        <v>11</v>
      </c>
      <c r="C3324" t="s">
        <v>12</v>
      </c>
      <c r="D3324">
        <v>1703978</v>
      </c>
      <c r="E3324">
        <v>1705285</v>
      </c>
      <c r="F3324" t="s">
        <v>13</v>
      </c>
      <c r="I3324" t="s">
        <v>5737</v>
      </c>
      <c r="J3324" t="s">
        <v>5738</v>
      </c>
      <c r="K3324">
        <v>1308</v>
      </c>
    </row>
    <row r="3325" spans="1:11">
      <c r="A3325" t="s">
        <v>16</v>
      </c>
      <c r="B3325" t="s">
        <v>17</v>
      </c>
      <c r="C3325" t="s">
        <v>12</v>
      </c>
      <c r="D3325">
        <v>1703978</v>
      </c>
      <c r="E3325">
        <v>1705285</v>
      </c>
      <c r="F3325" t="s">
        <v>13</v>
      </c>
      <c r="G3325" t="s">
        <v>5739</v>
      </c>
      <c r="H3325" t="s">
        <v>5740</v>
      </c>
      <c r="I3325" t="s">
        <v>5737</v>
      </c>
      <c r="K3325">
        <v>1308</v>
      </c>
    </row>
    <row r="3326" spans="1:11">
      <c r="A3326" t="s">
        <v>10</v>
      </c>
      <c r="B3326" t="s">
        <v>11</v>
      </c>
      <c r="C3326" t="s">
        <v>12</v>
      </c>
      <c r="D3326">
        <v>1705291</v>
      </c>
      <c r="E3326">
        <v>1706043</v>
      </c>
      <c r="F3326" t="s">
        <v>13</v>
      </c>
      <c r="I3326" t="s">
        <v>5741</v>
      </c>
      <c r="J3326" t="s">
        <v>5742</v>
      </c>
      <c r="K3326">
        <v>753</v>
      </c>
    </row>
    <row r="3327" spans="1:11">
      <c r="A3327" t="s">
        <v>16</v>
      </c>
      <c r="B3327" t="s">
        <v>17</v>
      </c>
      <c r="C3327" t="s">
        <v>12</v>
      </c>
      <c r="D3327">
        <v>1705291</v>
      </c>
      <c r="E3327">
        <v>1706043</v>
      </c>
      <c r="F3327" t="s">
        <v>13</v>
      </c>
      <c r="G3327" t="s">
        <v>5743</v>
      </c>
      <c r="H3327" t="s">
        <v>941</v>
      </c>
      <c r="I3327" t="s">
        <v>5741</v>
      </c>
      <c r="K3327">
        <v>753</v>
      </c>
    </row>
    <row r="3328" spans="1:11">
      <c r="A3328" t="s">
        <v>10</v>
      </c>
      <c r="B3328" t="s">
        <v>11</v>
      </c>
      <c r="C3328" t="s">
        <v>12</v>
      </c>
      <c r="D3328">
        <v>1706040</v>
      </c>
      <c r="E3328">
        <v>1707047</v>
      </c>
      <c r="F3328" t="s">
        <v>13</v>
      </c>
      <c r="I3328" t="s">
        <v>5744</v>
      </c>
      <c r="J3328" t="s">
        <v>5745</v>
      </c>
      <c r="K3328">
        <v>1008</v>
      </c>
    </row>
    <row r="3329" spans="1:11">
      <c r="A3329" t="s">
        <v>16</v>
      </c>
      <c r="B3329" t="s">
        <v>17</v>
      </c>
      <c r="C3329" t="s">
        <v>12</v>
      </c>
      <c r="D3329">
        <v>1706040</v>
      </c>
      <c r="E3329">
        <v>1707047</v>
      </c>
      <c r="F3329" t="s">
        <v>13</v>
      </c>
      <c r="G3329" t="s">
        <v>5746</v>
      </c>
      <c r="H3329" t="s">
        <v>5747</v>
      </c>
      <c r="I3329" t="s">
        <v>5744</v>
      </c>
      <c r="K3329">
        <v>1008</v>
      </c>
    </row>
    <row r="3330" spans="1:11">
      <c r="A3330" t="s">
        <v>10</v>
      </c>
      <c r="B3330" t="s">
        <v>11</v>
      </c>
      <c r="C3330" t="s">
        <v>12</v>
      </c>
      <c r="D3330">
        <v>1707079</v>
      </c>
      <c r="E3330">
        <v>1707483</v>
      </c>
      <c r="F3330" t="s">
        <v>13</v>
      </c>
      <c r="I3330" t="s">
        <v>5748</v>
      </c>
      <c r="J3330" t="s">
        <v>5749</v>
      </c>
      <c r="K3330">
        <v>405</v>
      </c>
    </row>
    <row r="3331" spans="1:11">
      <c r="A3331" t="s">
        <v>16</v>
      </c>
      <c r="B3331" t="s">
        <v>17</v>
      </c>
      <c r="C3331" t="s">
        <v>12</v>
      </c>
      <c r="D3331">
        <v>1707079</v>
      </c>
      <c r="E3331">
        <v>1707483</v>
      </c>
      <c r="F3331" t="s">
        <v>13</v>
      </c>
      <c r="G3331" t="s">
        <v>5750</v>
      </c>
      <c r="H3331" t="s">
        <v>458</v>
      </c>
      <c r="I3331" t="s">
        <v>5748</v>
      </c>
      <c r="K3331">
        <v>405</v>
      </c>
    </row>
    <row r="3332" spans="1:11">
      <c r="A3332" t="s">
        <v>10</v>
      </c>
      <c r="B3332" t="s">
        <v>11</v>
      </c>
      <c r="C3332" t="s">
        <v>12</v>
      </c>
      <c r="D3332">
        <v>1707549</v>
      </c>
      <c r="E3332">
        <v>1708055</v>
      </c>
      <c r="F3332" t="s">
        <v>13</v>
      </c>
      <c r="I3332" t="s">
        <v>5751</v>
      </c>
      <c r="J3332" t="s">
        <v>5752</v>
      </c>
      <c r="K3332">
        <v>507</v>
      </c>
    </row>
    <row r="3333" spans="1:11">
      <c r="A3333" t="s">
        <v>16</v>
      </c>
      <c r="B3333" t="s">
        <v>17</v>
      </c>
      <c r="C3333" t="s">
        <v>12</v>
      </c>
      <c r="D3333">
        <v>1707549</v>
      </c>
      <c r="E3333">
        <v>1708055</v>
      </c>
      <c r="F3333" t="s">
        <v>13</v>
      </c>
      <c r="G3333" t="s">
        <v>5753</v>
      </c>
      <c r="H3333" t="s">
        <v>5754</v>
      </c>
      <c r="I3333" t="s">
        <v>5751</v>
      </c>
      <c r="K3333">
        <v>507</v>
      </c>
    </row>
    <row r="3334" spans="1:11">
      <c r="A3334" t="s">
        <v>10</v>
      </c>
      <c r="B3334" t="s">
        <v>11</v>
      </c>
      <c r="C3334" t="s">
        <v>12</v>
      </c>
      <c r="D3334">
        <v>1708052</v>
      </c>
      <c r="E3334">
        <v>1708606</v>
      </c>
      <c r="F3334" t="s">
        <v>13</v>
      </c>
      <c r="I3334" t="s">
        <v>5755</v>
      </c>
      <c r="J3334" t="s">
        <v>5756</v>
      </c>
      <c r="K3334">
        <v>555</v>
      </c>
    </row>
    <row r="3335" spans="1:11">
      <c r="A3335" t="s">
        <v>16</v>
      </c>
      <c r="B3335" t="s">
        <v>17</v>
      </c>
      <c r="C3335" t="s">
        <v>12</v>
      </c>
      <c r="D3335">
        <v>1708052</v>
      </c>
      <c r="E3335">
        <v>1708606</v>
      </c>
      <c r="F3335" t="s">
        <v>13</v>
      </c>
      <c r="G3335" t="s">
        <v>5757</v>
      </c>
      <c r="H3335" t="s">
        <v>5758</v>
      </c>
      <c r="I3335" t="s">
        <v>5755</v>
      </c>
      <c r="K3335">
        <v>555</v>
      </c>
    </row>
    <row r="3336" spans="1:11">
      <c r="A3336" t="s">
        <v>10</v>
      </c>
      <c r="B3336" t="s">
        <v>11</v>
      </c>
      <c r="C3336" t="s">
        <v>12</v>
      </c>
      <c r="D3336">
        <v>1708611</v>
      </c>
      <c r="E3336">
        <v>1709714</v>
      </c>
      <c r="F3336" t="s">
        <v>13</v>
      </c>
      <c r="I3336" t="s">
        <v>5759</v>
      </c>
      <c r="J3336" t="s">
        <v>5760</v>
      </c>
      <c r="K3336">
        <v>1104</v>
      </c>
    </row>
    <row r="3337" spans="1:11">
      <c r="A3337" t="s">
        <v>16</v>
      </c>
      <c r="B3337" t="s">
        <v>17</v>
      </c>
      <c r="C3337" t="s">
        <v>12</v>
      </c>
      <c r="D3337">
        <v>1708611</v>
      </c>
      <c r="E3337">
        <v>1709714</v>
      </c>
      <c r="F3337" t="s">
        <v>13</v>
      </c>
      <c r="G3337" t="s">
        <v>5761</v>
      </c>
      <c r="H3337" t="s">
        <v>4395</v>
      </c>
      <c r="I3337" t="s">
        <v>5759</v>
      </c>
      <c r="K3337">
        <v>1104</v>
      </c>
    </row>
    <row r="3338" spans="1:11">
      <c r="A3338" t="s">
        <v>10</v>
      </c>
      <c r="B3338" t="s">
        <v>11</v>
      </c>
      <c r="C3338" t="s">
        <v>12</v>
      </c>
      <c r="D3338">
        <v>1709869</v>
      </c>
      <c r="E3338">
        <v>1710492</v>
      </c>
      <c r="F3338" t="s">
        <v>20</v>
      </c>
      <c r="I3338" t="s">
        <v>5762</v>
      </c>
      <c r="J3338" t="s">
        <v>5763</v>
      </c>
      <c r="K3338">
        <v>624</v>
      </c>
    </row>
    <row r="3339" spans="1:11">
      <c r="A3339" t="s">
        <v>16</v>
      </c>
      <c r="B3339" t="s">
        <v>17</v>
      </c>
      <c r="C3339" t="s">
        <v>12</v>
      </c>
      <c r="D3339">
        <v>1709869</v>
      </c>
      <c r="E3339">
        <v>1710492</v>
      </c>
      <c r="F3339" t="s">
        <v>20</v>
      </c>
      <c r="G3339" t="s">
        <v>5764</v>
      </c>
      <c r="H3339" t="s">
        <v>5765</v>
      </c>
      <c r="I3339" t="s">
        <v>5762</v>
      </c>
      <c r="K3339">
        <v>624</v>
      </c>
    </row>
    <row r="3340" spans="1:11">
      <c r="A3340" t="s">
        <v>10</v>
      </c>
      <c r="B3340" t="s">
        <v>11</v>
      </c>
      <c r="C3340" t="s">
        <v>12</v>
      </c>
      <c r="D3340">
        <v>1710553</v>
      </c>
      <c r="E3340">
        <v>1711296</v>
      </c>
      <c r="F3340" t="s">
        <v>20</v>
      </c>
      <c r="I3340" t="s">
        <v>5766</v>
      </c>
      <c r="J3340" t="s">
        <v>5767</v>
      </c>
      <c r="K3340">
        <v>744</v>
      </c>
    </row>
    <row r="3341" spans="1:11">
      <c r="A3341" t="s">
        <v>16</v>
      </c>
      <c r="B3341" t="s">
        <v>17</v>
      </c>
      <c r="C3341" t="s">
        <v>12</v>
      </c>
      <c r="D3341">
        <v>1710553</v>
      </c>
      <c r="E3341">
        <v>1711296</v>
      </c>
      <c r="F3341" t="s">
        <v>20</v>
      </c>
      <c r="G3341" t="s">
        <v>5768</v>
      </c>
      <c r="H3341" t="s">
        <v>5769</v>
      </c>
      <c r="I3341" t="s">
        <v>5766</v>
      </c>
      <c r="K3341">
        <v>744</v>
      </c>
    </row>
    <row r="3342" spans="1:11">
      <c r="A3342" t="s">
        <v>10</v>
      </c>
      <c r="B3342" t="s">
        <v>11</v>
      </c>
      <c r="C3342" t="s">
        <v>12</v>
      </c>
      <c r="D3342">
        <v>1711305</v>
      </c>
      <c r="E3342">
        <v>1712024</v>
      </c>
      <c r="F3342" t="s">
        <v>20</v>
      </c>
      <c r="I3342" t="s">
        <v>5770</v>
      </c>
      <c r="J3342" t="s">
        <v>5771</v>
      </c>
      <c r="K3342">
        <v>720</v>
      </c>
    </row>
    <row r="3343" spans="1:11">
      <c r="A3343" t="s">
        <v>16</v>
      </c>
      <c r="B3343" t="s">
        <v>17</v>
      </c>
      <c r="C3343" t="s">
        <v>12</v>
      </c>
      <c r="D3343">
        <v>1711305</v>
      </c>
      <c r="E3343">
        <v>1712024</v>
      </c>
      <c r="F3343" t="s">
        <v>20</v>
      </c>
      <c r="G3343" t="s">
        <v>5772</v>
      </c>
      <c r="H3343" t="s">
        <v>3030</v>
      </c>
      <c r="I3343" t="s">
        <v>5770</v>
      </c>
      <c r="K3343">
        <v>720</v>
      </c>
    </row>
    <row r="3344" spans="1:11">
      <c r="A3344" t="s">
        <v>10</v>
      </c>
      <c r="B3344" t="s">
        <v>11</v>
      </c>
      <c r="C3344" t="s">
        <v>12</v>
      </c>
      <c r="D3344">
        <v>1712021</v>
      </c>
      <c r="E3344">
        <v>1713337</v>
      </c>
      <c r="F3344" t="s">
        <v>20</v>
      </c>
      <c r="I3344" t="s">
        <v>5773</v>
      </c>
      <c r="J3344" t="s">
        <v>5774</v>
      </c>
      <c r="K3344">
        <v>1317</v>
      </c>
    </row>
    <row r="3345" spans="1:11">
      <c r="A3345" t="s">
        <v>16</v>
      </c>
      <c r="B3345" t="s">
        <v>17</v>
      </c>
      <c r="C3345" t="s">
        <v>12</v>
      </c>
      <c r="D3345">
        <v>1712021</v>
      </c>
      <c r="E3345">
        <v>1713337</v>
      </c>
      <c r="F3345" t="s">
        <v>20</v>
      </c>
      <c r="G3345" t="s">
        <v>5775</v>
      </c>
      <c r="H3345" t="s">
        <v>5776</v>
      </c>
      <c r="I3345" t="s">
        <v>5773</v>
      </c>
      <c r="K3345">
        <v>1317</v>
      </c>
    </row>
    <row r="3346" spans="1:11">
      <c r="A3346" t="s">
        <v>10</v>
      </c>
      <c r="B3346" t="s">
        <v>11</v>
      </c>
      <c r="C3346" t="s">
        <v>12</v>
      </c>
      <c r="D3346">
        <v>1713330</v>
      </c>
      <c r="E3346">
        <v>1714124</v>
      </c>
      <c r="F3346" t="s">
        <v>20</v>
      </c>
      <c r="I3346" t="s">
        <v>5777</v>
      </c>
      <c r="J3346" t="s">
        <v>5778</v>
      </c>
      <c r="K3346">
        <v>795</v>
      </c>
    </row>
    <row r="3347" spans="1:11">
      <c r="A3347" t="s">
        <v>16</v>
      </c>
      <c r="B3347" t="s">
        <v>17</v>
      </c>
      <c r="C3347" t="s">
        <v>12</v>
      </c>
      <c r="D3347">
        <v>1713330</v>
      </c>
      <c r="E3347">
        <v>1714124</v>
      </c>
      <c r="F3347" t="s">
        <v>20</v>
      </c>
      <c r="G3347" t="s">
        <v>5779</v>
      </c>
      <c r="H3347" t="s">
        <v>5780</v>
      </c>
      <c r="I3347" t="s">
        <v>5777</v>
      </c>
      <c r="K3347">
        <v>795</v>
      </c>
    </row>
    <row r="3348" spans="1:11">
      <c r="A3348" t="s">
        <v>10</v>
      </c>
      <c r="B3348" t="s">
        <v>11</v>
      </c>
      <c r="C3348" t="s">
        <v>12</v>
      </c>
      <c r="D3348">
        <v>1714121</v>
      </c>
      <c r="E3348">
        <v>1714489</v>
      </c>
      <c r="F3348" t="s">
        <v>20</v>
      </c>
      <c r="I3348" t="s">
        <v>5781</v>
      </c>
      <c r="J3348" t="s">
        <v>5782</v>
      </c>
      <c r="K3348">
        <v>369</v>
      </c>
    </row>
    <row r="3349" spans="1:11">
      <c r="A3349" t="s">
        <v>16</v>
      </c>
      <c r="B3349" t="s">
        <v>17</v>
      </c>
      <c r="C3349" t="s">
        <v>12</v>
      </c>
      <c r="D3349">
        <v>1714121</v>
      </c>
      <c r="E3349">
        <v>1714489</v>
      </c>
      <c r="F3349" t="s">
        <v>20</v>
      </c>
      <c r="G3349" t="s">
        <v>5783</v>
      </c>
      <c r="H3349" t="s">
        <v>5784</v>
      </c>
      <c r="I3349" t="s">
        <v>5781</v>
      </c>
      <c r="K3349">
        <v>369</v>
      </c>
    </row>
    <row r="3350" spans="1:11">
      <c r="A3350" t="s">
        <v>10</v>
      </c>
      <c r="B3350" t="s">
        <v>11</v>
      </c>
      <c r="C3350" t="s">
        <v>12</v>
      </c>
      <c r="D3350">
        <v>1714486</v>
      </c>
      <c r="E3350">
        <v>1715685</v>
      </c>
      <c r="F3350" t="s">
        <v>20</v>
      </c>
      <c r="I3350" t="s">
        <v>5785</v>
      </c>
      <c r="J3350" t="s">
        <v>5786</v>
      </c>
      <c r="K3350">
        <v>1200</v>
      </c>
    </row>
    <row r="3351" spans="1:11">
      <c r="A3351" t="s">
        <v>16</v>
      </c>
      <c r="B3351" t="s">
        <v>17</v>
      </c>
      <c r="C3351" t="s">
        <v>12</v>
      </c>
      <c r="D3351">
        <v>1714486</v>
      </c>
      <c r="E3351">
        <v>1715685</v>
      </c>
      <c r="F3351" t="s">
        <v>20</v>
      </c>
      <c r="G3351" t="s">
        <v>5787</v>
      </c>
      <c r="H3351" t="s">
        <v>5788</v>
      </c>
      <c r="I3351" t="s">
        <v>5785</v>
      </c>
      <c r="K3351">
        <v>1200</v>
      </c>
    </row>
    <row r="3352" spans="1:11">
      <c r="A3352" t="s">
        <v>10</v>
      </c>
      <c r="B3352" t="s">
        <v>11</v>
      </c>
      <c r="C3352" t="s">
        <v>12</v>
      </c>
      <c r="D3352">
        <v>1715684</v>
      </c>
      <c r="E3352">
        <v>1716439</v>
      </c>
      <c r="F3352" t="s">
        <v>13</v>
      </c>
      <c r="I3352" t="s">
        <v>5789</v>
      </c>
      <c r="J3352" t="s">
        <v>5790</v>
      </c>
      <c r="K3352">
        <v>756</v>
      </c>
    </row>
    <row r="3353" spans="1:11">
      <c r="A3353" t="s">
        <v>16</v>
      </c>
      <c r="B3353" t="s">
        <v>17</v>
      </c>
      <c r="C3353" t="s">
        <v>12</v>
      </c>
      <c r="D3353">
        <v>1715684</v>
      </c>
      <c r="E3353">
        <v>1716439</v>
      </c>
      <c r="F3353" t="s">
        <v>13</v>
      </c>
      <c r="G3353" t="s">
        <v>5791</v>
      </c>
      <c r="H3353" t="s">
        <v>5792</v>
      </c>
      <c r="I3353" t="s">
        <v>5789</v>
      </c>
      <c r="K3353">
        <v>756</v>
      </c>
    </row>
    <row r="3354" spans="1:11">
      <c r="A3354" t="s">
        <v>10</v>
      </c>
      <c r="B3354" t="s">
        <v>11</v>
      </c>
      <c r="C3354" t="s">
        <v>12</v>
      </c>
      <c r="D3354">
        <v>1716415</v>
      </c>
      <c r="E3354">
        <v>1717164</v>
      </c>
      <c r="F3354" t="s">
        <v>20</v>
      </c>
      <c r="I3354" t="s">
        <v>5793</v>
      </c>
      <c r="J3354" t="s">
        <v>5794</v>
      </c>
      <c r="K3354">
        <v>750</v>
      </c>
    </row>
    <row r="3355" spans="1:11">
      <c r="A3355" t="s">
        <v>16</v>
      </c>
      <c r="B3355" t="s">
        <v>17</v>
      </c>
      <c r="C3355" t="s">
        <v>12</v>
      </c>
      <c r="D3355">
        <v>1716415</v>
      </c>
      <c r="E3355">
        <v>1717164</v>
      </c>
      <c r="F3355" t="s">
        <v>20</v>
      </c>
      <c r="G3355" t="s">
        <v>5795</v>
      </c>
      <c r="H3355" t="s">
        <v>5796</v>
      </c>
      <c r="I3355" t="s">
        <v>5793</v>
      </c>
      <c r="K3355">
        <v>750</v>
      </c>
    </row>
    <row r="3356" spans="1:11">
      <c r="A3356" t="s">
        <v>10</v>
      </c>
      <c r="B3356" t="s">
        <v>11</v>
      </c>
      <c r="C3356" t="s">
        <v>12</v>
      </c>
      <c r="D3356">
        <v>1717161</v>
      </c>
      <c r="E3356">
        <v>1717886</v>
      </c>
      <c r="F3356" t="s">
        <v>20</v>
      </c>
      <c r="I3356" t="s">
        <v>5797</v>
      </c>
      <c r="J3356" t="s">
        <v>5798</v>
      </c>
      <c r="K3356">
        <v>726</v>
      </c>
    </row>
    <row r="3357" spans="1:11">
      <c r="A3357" t="s">
        <v>16</v>
      </c>
      <c r="B3357" t="s">
        <v>17</v>
      </c>
      <c r="C3357" t="s">
        <v>12</v>
      </c>
      <c r="D3357">
        <v>1717161</v>
      </c>
      <c r="E3357">
        <v>1717886</v>
      </c>
      <c r="F3357" t="s">
        <v>20</v>
      </c>
      <c r="G3357" t="s">
        <v>5799</v>
      </c>
      <c r="H3357" t="s">
        <v>5800</v>
      </c>
      <c r="I3357" t="s">
        <v>5797</v>
      </c>
      <c r="K3357">
        <v>726</v>
      </c>
    </row>
    <row r="3358" spans="1:11">
      <c r="A3358" t="s">
        <v>10</v>
      </c>
      <c r="B3358" t="s">
        <v>11</v>
      </c>
      <c r="C3358" t="s">
        <v>12</v>
      </c>
      <c r="D3358">
        <v>1717883</v>
      </c>
      <c r="E3358">
        <v>1718512</v>
      </c>
      <c r="F3358" t="s">
        <v>20</v>
      </c>
      <c r="I3358" t="s">
        <v>5801</v>
      </c>
      <c r="J3358" t="s">
        <v>5802</v>
      </c>
      <c r="K3358">
        <v>630</v>
      </c>
    </row>
    <row r="3359" spans="1:11">
      <c r="A3359" t="s">
        <v>16</v>
      </c>
      <c r="B3359" t="s">
        <v>17</v>
      </c>
      <c r="C3359" t="s">
        <v>12</v>
      </c>
      <c r="D3359">
        <v>1717883</v>
      </c>
      <c r="E3359">
        <v>1718512</v>
      </c>
      <c r="F3359" t="s">
        <v>20</v>
      </c>
      <c r="G3359" t="s">
        <v>5803</v>
      </c>
      <c r="H3359" t="s">
        <v>5804</v>
      </c>
      <c r="I3359" t="s">
        <v>5801</v>
      </c>
      <c r="K3359">
        <v>630</v>
      </c>
    </row>
    <row r="3360" spans="1:11">
      <c r="A3360" t="s">
        <v>10</v>
      </c>
      <c r="B3360" t="s">
        <v>11</v>
      </c>
      <c r="C3360" t="s">
        <v>12</v>
      </c>
      <c r="D3360">
        <v>1718515</v>
      </c>
      <c r="E3360">
        <v>1719654</v>
      </c>
      <c r="F3360" t="s">
        <v>20</v>
      </c>
      <c r="I3360" t="s">
        <v>5805</v>
      </c>
      <c r="J3360" t="s">
        <v>5806</v>
      </c>
      <c r="K3360">
        <v>1140</v>
      </c>
    </row>
    <row r="3361" spans="1:11">
      <c r="A3361" t="s">
        <v>16</v>
      </c>
      <c r="B3361" t="s">
        <v>17</v>
      </c>
      <c r="C3361" t="s">
        <v>12</v>
      </c>
      <c r="D3361">
        <v>1718515</v>
      </c>
      <c r="E3361">
        <v>1719654</v>
      </c>
      <c r="F3361" t="s">
        <v>20</v>
      </c>
      <c r="G3361" t="s">
        <v>5807</v>
      </c>
      <c r="H3361" t="s">
        <v>5808</v>
      </c>
      <c r="I3361" t="s">
        <v>5805</v>
      </c>
      <c r="K3361">
        <v>1140</v>
      </c>
    </row>
    <row r="3362" spans="1:11">
      <c r="A3362" t="s">
        <v>10</v>
      </c>
      <c r="B3362" t="s">
        <v>11</v>
      </c>
      <c r="C3362" t="s">
        <v>12</v>
      </c>
      <c r="D3362">
        <v>1719651</v>
      </c>
      <c r="E3362">
        <v>1722917</v>
      </c>
      <c r="F3362" t="s">
        <v>20</v>
      </c>
      <c r="I3362" t="s">
        <v>5809</v>
      </c>
      <c r="J3362" t="s">
        <v>5810</v>
      </c>
      <c r="K3362">
        <v>3267</v>
      </c>
    </row>
    <row r="3363" spans="1:11">
      <c r="A3363" t="s">
        <v>16</v>
      </c>
      <c r="B3363" t="s">
        <v>17</v>
      </c>
      <c r="C3363" t="s">
        <v>12</v>
      </c>
      <c r="D3363">
        <v>1719651</v>
      </c>
      <c r="E3363">
        <v>1722917</v>
      </c>
      <c r="F3363" t="s">
        <v>20</v>
      </c>
      <c r="G3363" t="s">
        <v>5811</v>
      </c>
      <c r="H3363" t="s">
        <v>5812</v>
      </c>
      <c r="I3363" t="s">
        <v>5809</v>
      </c>
      <c r="K3363">
        <v>3267</v>
      </c>
    </row>
    <row r="3364" spans="1:11">
      <c r="A3364" t="s">
        <v>10</v>
      </c>
      <c r="B3364" t="s">
        <v>11</v>
      </c>
      <c r="C3364" t="s">
        <v>12</v>
      </c>
      <c r="D3364">
        <v>1722924</v>
      </c>
      <c r="E3364">
        <v>1723979</v>
      </c>
      <c r="F3364" t="s">
        <v>20</v>
      </c>
      <c r="I3364" t="s">
        <v>5813</v>
      </c>
      <c r="J3364" t="s">
        <v>5814</v>
      </c>
      <c r="K3364">
        <v>1056</v>
      </c>
    </row>
    <row r="3365" spans="1:11">
      <c r="A3365" t="s">
        <v>16</v>
      </c>
      <c r="B3365" t="s">
        <v>17</v>
      </c>
      <c r="C3365" t="s">
        <v>12</v>
      </c>
      <c r="D3365">
        <v>1722924</v>
      </c>
      <c r="E3365">
        <v>1723979</v>
      </c>
      <c r="F3365" t="s">
        <v>20</v>
      </c>
      <c r="G3365" t="s">
        <v>5815</v>
      </c>
      <c r="H3365" t="s">
        <v>5816</v>
      </c>
      <c r="I3365" t="s">
        <v>5813</v>
      </c>
      <c r="K3365">
        <v>1056</v>
      </c>
    </row>
    <row r="3366" spans="1:11">
      <c r="A3366" t="s">
        <v>10</v>
      </c>
      <c r="B3366" t="s">
        <v>11</v>
      </c>
      <c r="C3366" t="s">
        <v>12</v>
      </c>
      <c r="D3366">
        <v>1723972</v>
      </c>
      <c r="E3366">
        <v>1724349</v>
      </c>
      <c r="F3366" t="s">
        <v>20</v>
      </c>
      <c r="I3366" t="s">
        <v>5817</v>
      </c>
      <c r="J3366" t="s">
        <v>5818</v>
      </c>
      <c r="K3366">
        <v>378</v>
      </c>
    </row>
    <row r="3367" spans="1:11">
      <c r="A3367" t="s">
        <v>16</v>
      </c>
      <c r="B3367" t="s">
        <v>17</v>
      </c>
      <c r="C3367" t="s">
        <v>12</v>
      </c>
      <c r="D3367">
        <v>1723972</v>
      </c>
      <c r="E3367">
        <v>1724349</v>
      </c>
      <c r="F3367" t="s">
        <v>20</v>
      </c>
      <c r="G3367" t="s">
        <v>5819</v>
      </c>
      <c r="H3367" t="s">
        <v>4753</v>
      </c>
      <c r="I3367" t="s">
        <v>5817</v>
      </c>
      <c r="K3367">
        <v>378</v>
      </c>
    </row>
    <row r="3368" spans="1:11">
      <c r="A3368" t="s">
        <v>10</v>
      </c>
      <c r="B3368" t="s">
        <v>11</v>
      </c>
      <c r="C3368" t="s">
        <v>12</v>
      </c>
      <c r="D3368">
        <v>1724934</v>
      </c>
      <c r="E3368">
        <v>1726085</v>
      </c>
      <c r="F3368" t="s">
        <v>13</v>
      </c>
      <c r="I3368" t="s">
        <v>5820</v>
      </c>
      <c r="J3368" t="s">
        <v>5821</v>
      </c>
      <c r="K3368">
        <v>1152</v>
      </c>
    </row>
    <row r="3369" spans="1:11">
      <c r="A3369" t="s">
        <v>16</v>
      </c>
      <c r="B3369" t="s">
        <v>17</v>
      </c>
      <c r="C3369" t="s">
        <v>12</v>
      </c>
      <c r="D3369">
        <v>1724934</v>
      </c>
      <c r="E3369">
        <v>1726085</v>
      </c>
      <c r="F3369" t="s">
        <v>13</v>
      </c>
      <c r="G3369" t="s">
        <v>5822</v>
      </c>
      <c r="H3369" t="s">
        <v>5823</v>
      </c>
      <c r="I3369" t="s">
        <v>5820</v>
      </c>
      <c r="K3369">
        <v>1152</v>
      </c>
    </row>
    <row r="3370" spans="1:11">
      <c r="A3370" t="s">
        <v>10</v>
      </c>
      <c r="B3370" t="s">
        <v>11</v>
      </c>
      <c r="C3370" t="s">
        <v>12</v>
      </c>
      <c r="D3370">
        <v>1726111</v>
      </c>
      <c r="E3370">
        <v>1727541</v>
      </c>
      <c r="F3370" t="s">
        <v>20</v>
      </c>
      <c r="I3370" t="s">
        <v>5824</v>
      </c>
      <c r="J3370" t="s">
        <v>5825</v>
      </c>
      <c r="K3370">
        <v>1431</v>
      </c>
    </row>
    <row r="3371" spans="1:11">
      <c r="A3371" t="s">
        <v>16</v>
      </c>
      <c r="B3371" t="s">
        <v>17</v>
      </c>
      <c r="C3371" t="s">
        <v>12</v>
      </c>
      <c r="D3371">
        <v>1726111</v>
      </c>
      <c r="E3371">
        <v>1727541</v>
      </c>
      <c r="F3371" t="s">
        <v>20</v>
      </c>
      <c r="G3371" t="s">
        <v>5826</v>
      </c>
      <c r="H3371" t="s">
        <v>5827</v>
      </c>
      <c r="I3371" t="s">
        <v>5824</v>
      </c>
      <c r="K3371">
        <v>1431</v>
      </c>
    </row>
    <row r="3372" spans="1:11">
      <c r="A3372" t="s">
        <v>10</v>
      </c>
      <c r="B3372" t="s">
        <v>11</v>
      </c>
      <c r="C3372" t="s">
        <v>12</v>
      </c>
      <c r="D3372">
        <v>1727538</v>
      </c>
      <c r="E3372">
        <v>1728221</v>
      </c>
      <c r="F3372" t="s">
        <v>20</v>
      </c>
      <c r="I3372" t="s">
        <v>5828</v>
      </c>
      <c r="J3372" t="s">
        <v>5829</v>
      </c>
      <c r="K3372">
        <v>684</v>
      </c>
    </row>
    <row r="3373" spans="1:11">
      <c r="A3373" t="s">
        <v>16</v>
      </c>
      <c r="B3373" t="s">
        <v>17</v>
      </c>
      <c r="C3373" t="s">
        <v>12</v>
      </c>
      <c r="D3373">
        <v>1727538</v>
      </c>
      <c r="E3373">
        <v>1728221</v>
      </c>
      <c r="F3373" t="s">
        <v>20</v>
      </c>
      <c r="G3373" t="s">
        <v>5830</v>
      </c>
      <c r="H3373" t="s">
        <v>5831</v>
      </c>
      <c r="I3373" t="s">
        <v>5828</v>
      </c>
      <c r="K3373">
        <v>684</v>
      </c>
    </row>
    <row r="3374" spans="1:11">
      <c r="A3374" t="s">
        <v>10</v>
      </c>
      <c r="B3374" t="s">
        <v>11</v>
      </c>
      <c r="C3374" t="s">
        <v>12</v>
      </c>
      <c r="D3374">
        <v>1728795</v>
      </c>
      <c r="E3374">
        <v>1730864</v>
      </c>
      <c r="F3374" t="s">
        <v>20</v>
      </c>
      <c r="I3374" t="s">
        <v>5832</v>
      </c>
      <c r="J3374" t="s">
        <v>5833</v>
      </c>
      <c r="K3374">
        <v>2070</v>
      </c>
    </row>
    <row r="3375" spans="1:11">
      <c r="A3375" t="s">
        <v>16</v>
      </c>
      <c r="B3375" t="s">
        <v>17</v>
      </c>
      <c r="C3375" t="s">
        <v>12</v>
      </c>
      <c r="D3375">
        <v>1728795</v>
      </c>
      <c r="E3375">
        <v>1730864</v>
      </c>
      <c r="F3375" t="s">
        <v>20</v>
      </c>
      <c r="G3375" t="s">
        <v>5834</v>
      </c>
      <c r="H3375" t="s">
        <v>5835</v>
      </c>
      <c r="I3375" t="s">
        <v>5832</v>
      </c>
      <c r="K3375">
        <v>2070</v>
      </c>
    </row>
    <row r="3376" spans="1:11">
      <c r="A3376" t="s">
        <v>10</v>
      </c>
      <c r="B3376" t="s">
        <v>11</v>
      </c>
      <c r="C3376" t="s">
        <v>12</v>
      </c>
      <c r="D3376">
        <v>1731170</v>
      </c>
      <c r="E3376">
        <v>1732009</v>
      </c>
      <c r="F3376" t="s">
        <v>13</v>
      </c>
      <c r="I3376" t="s">
        <v>5836</v>
      </c>
      <c r="J3376" t="s">
        <v>5837</v>
      </c>
      <c r="K3376">
        <v>840</v>
      </c>
    </row>
    <row r="3377" spans="1:11">
      <c r="A3377" t="s">
        <v>16</v>
      </c>
      <c r="B3377" t="s">
        <v>17</v>
      </c>
      <c r="C3377" t="s">
        <v>12</v>
      </c>
      <c r="D3377">
        <v>1731170</v>
      </c>
      <c r="E3377">
        <v>1732009</v>
      </c>
      <c r="F3377" t="s">
        <v>13</v>
      </c>
      <c r="G3377" t="s">
        <v>5838</v>
      </c>
      <c r="H3377" t="s">
        <v>4104</v>
      </c>
      <c r="I3377" t="s">
        <v>5836</v>
      </c>
      <c r="K3377">
        <v>840</v>
      </c>
    </row>
    <row r="3378" spans="1:11">
      <c r="A3378" t="s">
        <v>10</v>
      </c>
      <c r="B3378" t="s">
        <v>11</v>
      </c>
      <c r="C3378" t="s">
        <v>12</v>
      </c>
      <c r="D3378">
        <v>1732006</v>
      </c>
      <c r="E3378">
        <v>1733277</v>
      </c>
      <c r="F3378" t="s">
        <v>13</v>
      </c>
      <c r="I3378" t="s">
        <v>5839</v>
      </c>
      <c r="J3378" t="s">
        <v>5840</v>
      </c>
      <c r="K3378">
        <v>1272</v>
      </c>
    </row>
    <row r="3379" spans="1:11">
      <c r="A3379" t="s">
        <v>16</v>
      </c>
      <c r="B3379" t="s">
        <v>17</v>
      </c>
      <c r="C3379" t="s">
        <v>12</v>
      </c>
      <c r="D3379">
        <v>1732006</v>
      </c>
      <c r="E3379">
        <v>1733277</v>
      </c>
      <c r="F3379" t="s">
        <v>13</v>
      </c>
      <c r="G3379" t="s">
        <v>5841</v>
      </c>
      <c r="H3379" t="s">
        <v>19</v>
      </c>
      <c r="I3379" t="s">
        <v>5839</v>
      </c>
      <c r="K3379">
        <v>1272</v>
      </c>
    </row>
    <row r="3380" spans="1:11">
      <c r="A3380" t="s">
        <v>10</v>
      </c>
      <c r="B3380" t="s">
        <v>11</v>
      </c>
      <c r="C3380" t="s">
        <v>12</v>
      </c>
      <c r="D3380">
        <v>1733306</v>
      </c>
      <c r="E3380">
        <v>1734613</v>
      </c>
      <c r="F3380" t="s">
        <v>13</v>
      </c>
      <c r="I3380" t="s">
        <v>5842</v>
      </c>
      <c r="J3380" t="s">
        <v>5843</v>
      </c>
      <c r="K3380">
        <v>1308</v>
      </c>
    </row>
    <row r="3381" spans="1:11">
      <c r="A3381" t="s">
        <v>16</v>
      </c>
      <c r="B3381" t="s">
        <v>17</v>
      </c>
      <c r="C3381" t="s">
        <v>12</v>
      </c>
      <c r="D3381">
        <v>1733306</v>
      </c>
      <c r="E3381">
        <v>1734613</v>
      </c>
      <c r="F3381" t="s">
        <v>13</v>
      </c>
      <c r="G3381" t="s">
        <v>5844</v>
      </c>
      <c r="H3381" t="s">
        <v>5845</v>
      </c>
      <c r="I3381" t="s">
        <v>5842</v>
      </c>
      <c r="K3381">
        <v>1308</v>
      </c>
    </row>
    <row r="3382" spans="1:11">
      <c r="A3382" t="s">
        <v>10</v>
      </c>
      <c r="B3382" t="s">
        <v>11</v>
      </c>
      <c r="C3382" t="s">
        <v>12</v>
      </c>
      <c r="D3382">
        <v>1734617</v>
      </c>
      <c r="E3382">
        <v>1735597</v>
      </c>
      <c r="F3382" t="s">
        <v>20</v>
      </c>
      <c r="I3382" t="s">
        <v>5846</v>
      </c>
      <c r="J3382" t="s">
        <v>5847</v>
      </c>
      <c r="K3382">
        <v>981</v>
      </c>
    </row>
    <row r="3383" spans="1:11">
      <c r="A3383" t="s">
        <v>16</v>
      </c>
      <c r="B3383" t="s">
        <v>17</v>
      </c>
      <c r="C3383" t="s">
        <v>12</v>
      </c>
      <c r="D3383">
        <v>1734617</v>
      </c>
      <c r="E3383">
        <v>1735597</v>
      </c>
      <c r="F3383" t="s">
        <v>20</v>
      </c>
      <c r="G3383" t="s">
        <v>5848</v>
      </c>
      <c r="H3383" t="s">
        <v>4104</v>
      </c>
      <c r="I3383" t="s">
        <v>5846</v>
      </c>
      <c r="K3383">
        <v>981</v>
      </c>
    </row>
    <row r="3384" spans="1:11">
      <c r="A3384" t="s">
        <v>10</v>
      </c>
      <c r="B3384" t="s">
        <v>11</v>
      </c>
      <c r="C3384" t="s">
        <v>12</v>
      </c>
      <c r="D3384">
        <v>1735919</v>
      </c>
      <c r="E3384">
        <v>1737148</v>
      </c>
      <c r="F3384" t="s">
        <v>13</v>
      </c>
      <c r="I3384" t="s">
        <v>5849</v>
      </c>
      <c r="J3384" t="s">
        <v>5850</v>
      </c>
      <c r="K3384">
        <v>1230</v>
      </c>
    </row>
    <row r="3385" spans="1:11">
      <c r="A3385" t="s">
        <v>16</v>
      </c>
      <c r="B3385" t="s">
        <v>17</v>
      </c>
      <c r="C3385" t="s">
        <v>12</v>
      </c>
      <c r="D3385">
        <v>1735919</v>
      </c>
      <c r="E3385">
        <v>1737148</v>
      </c>
      <c r="F3385" t="s">
        <v>13</v>
      </c>
      <c r="G3385" t="s">
        <v>5851</v>
      </c>
      <c r="H3385" t="s">
        <v>5852</v>
      </c>
      <c r="I3385" t="s">
        <v>5849</v>
      </c>
      <c r="K3385">
        <v>1230</v>
      </c>
    </row>
    <row r="3386" spans="1:11">
      <c r="A3386" t="s">
        <v>10</v>
      </c>
      <c r="B3386" t="s">
        <v>11</v>
      </c>
      <c r="C3386" t="s">
        <v>12</v>
      </c>
      <c r="D3386">
        <v>1737167</v>
      </c>
      <c r="E3386">
        <v>1738483</v>
      </c>
      <c r="F3386" t="s">
        <v>20</v>
      </c>
      <c r="I3386" t="s">
        <v>5853</v>
      </c>
      <c r="J3386" t="s">
        <v>5854</v>
      </c>
      <c r="K3386">
        <v>1317</v>
      </c>
    </row>
    <row r="3387" spans="1:11">
      <c r="A3387" t="s">
        <v>16</v>
      </c>
      <c r="B3387" t="s">
        <v>17</v>
      </c>
      <c r="C3387" t="s">
        <v>12</v>
      </c>
      <c r="D3387">
        <v>1737167</v>
      </c>
      <c r="E3387">
        <v>1738483</v>
      </c>
      <c r="F3387" t="s">
        <v>20</v>
      </c>
      <c r="G3387" t="s">
        <v>5855</v>
      </c>
      <c r="H3387" t="s">
        <v>977</v>
      </c>
      <c r="I3387" t="s">
        <v>5853</v>
      </c>
      <c r="K3387">
        <v>1317</v>
      </c>
    </row>
    <row r="3388" spans="1:11">
      <c r="A3388" t="s">
        <v>10</v>
      </c>
      <c r="B3388" t="s">
        <v>11</v>
      </c>
      <c r="C3388" t="s">
        <v>12</v>
      </c>
      <c r="D3388">
        <v>1738667</v>
      </c>
      <c r="E3388">
        <v>1739866</v>
      </c>
      <c r="F3388" t="s">
        <v>13</v>
      </c>
      <c r="I3388" t="s">
        <v>5856</v>
      </c>
      <c r="J3388" t="s">
        <v>5857</v>
      </c>
      <c r="K3388">
        <v>1200</v>
      </c>
    </row>
    <row r="3389" spans="1:11">
      <c r="A3389" t="s">
        <v>16</v>
      </c>
      <c r="B3389" t="s">
        <v>17</v>
      </c>
      <c r="C3389" t="s">
        <v>12</v>
      </c>
      <c r="D3389">
        <v>1738667</v>
      </c>
      <c r="E3389">
        <v>1739866</v>
      </c>
      <c r="F3389" t="s">
        <v>13</v>
      </c>
      <c r="G3389" t="s">
        <v>5858</v>
      </c>
      <c r="H3389" t="s">
        <v>2093</v>
      </c>
      <c r="I3389" t="s">
        <v>5856</v>
      </c>
      <c r="K3389">
        <v>1200</v>
      </c>
    </row>
    <row r="3390" spans="1:11">
      <c r="A3390" t="s">
        <v>10</v>
      </c>
      <c r="B3390" t="s">
        <v>11</v>
      </c>
      <c r="C3390" t="s">
        <v>12</v>
      </c>
      <c r="D3390">
        <v>1739964</v>
      </c>
      <c r="E3390">
        <v>1741091</v>
      </c>
      <c r="F3390" t="s">
        <v>13</v>
      </c>
      <c r="I3390" t="s">
        <v>5859</v>
      </c>
      <c r="J3390" t="s">
        <v>5860</v>
      </c>
      <c r="K3390">
        <v>1128</v>
      </c>
    </row>
    <row r="3391" spans="1:11">
      <c r="A3391" t="s">
        <v>16</v>
      </c>
      <c r="B3391" t="s">
        <v>17</v>
      </c>
      <c r="C3391" t="s">
        <v>12</v>
      </c>
      <c r="D3391">
        <v>1739964</v>
      </c>
      <c r="E3391">
        <v>1741091</v>
      </c>
      <c r="F3391" t="s">
        <v>13</v>
      </c>
      <c r="G3391" t="s">
        <v>5861</v>
      </c>
      <c r="H3391" t="s">
        <v>948</v>
      </c>
      <c r="I3391" t="s">
        <v>5859</v>
      </c>
      <c r="K3391">
        <v>1128</v>
      </c>
    </row>
    <row r="3392" spans="1:11">
      <c r="A3392" t="s">
        <v>10</v>
      </c>
      <c r="B3392" t="s">
        <v>11</v>
      </c>
      <c r="C3392" t="s">
        <v>12</v>
      </c>
      <c r="D3392">
        <v>1741299</v>
      </c>
      <c r="E3392">
        <v>1741562</v>
      </c>
      <c r="F3392" t="s">
        <v>20</v>
      </c>
      <c r="I3392" t="s">
        <v>5862</v>
      </c>
      <c r="J3392" t="s">
        <v>5863</v>
      </c>
      <c r="K3392">
        <v>264</v>
      </c>
    </row>
    <row r="3393" spans="1:11">
      <c r="A3393" t="s">
        <v>16</v>
      </c>
      <c r="B3393" t="s">
        <v>17</v>
      </c>
      <c r="C3393" t="s">
        <v>12</v>
      </c>
      <c r="D3393">
        <v>1741299</v>
      </c>
      <c r="E3393">
        <v>1741562</v>
      </c>
      <c r="F3393" t="s">
        <v>20</v>
      </c>
      <c r="G3393" t="s">
        <v>5864</v>
      </c>
      <c r="H3393" t="s">
        <v>19</v>
      </c>
      <c r="I3393" t="s">
        <v>5862</v>
      </c>
      <c r="K3393">
        <v>264</v>
      </c>
    </row>
    <row r="3394" spans="1:11">
      <c r="A3394" t="s">
        <v>10</v>
      </c>
      <c r="B3394" t="s">
        <v>11</v>
      </c>
      <c r="C3394" t="s">
        <v>12</v>
      </c>
      <c r="D3394">
        <v>1741868</v>
      </c>
      <c r="E3394">
        <v>1742800</v>
      </c>
      <c r="F3394" t="s">
        <v>20</v>
      </c>
      <c r="I3394" t="s">
        <v>5865</v>
      </c>
      <c r="J3394" t="s">
        <v>5866</v>
      </c>
      <c r="K3394">
        <v>933</v>
      </c>
    </row>
    <row r="3395" spans="1:11">
      <c r="A3395" t="s">
        <v>16</v>
      </c>
      <c r="B3395" t="s">
        <v>17</v>
      </c>
      <c r="C3395" t="s">
        <v>12</v>
      </c>
      <c r="D3395">
        <v>1741868</v>
      </c>
      <c r="E3395">
        <v>1742800</v>
      </c>
      <c r="F3395" t="s">
        <v>20</v>
      </c>
      <c r="G3395" t="s">
        <v>5867</v>
      </c>
      <c r="H3395" t="s">
        <v>19</v>
      </c>
      <c r="I3395" t="s">
        <v>5865</v>
      </c>
      <c r="K3395">
        <v>933</v>
      </c>
    </row>
    <row r="3396" spans="1:11">
      <c r="A3396" t="s">
        <v>10</v>
      </c>
      <c r="B3396" t="s">
        <v>11</v>
      </c>
      <c r="C3396" t="s">
        <v>12</v>
      </c>
      <c r="D3396">
        <v>1742800</v>
      </c>
      <c r="E3396">
        <v>1744689</v>
      </c>
      <c r="F3396" t="s">
        <v>20</v>
      </c>
      <c r="I3396" t="s">
        <v>5868</v>
      </c>
      <c r="J3396" t="s">
        <v>5869</v>
      </c>
      <c r="K3396">
        <v>1890</v>
      </c>
    </row>
    <row r="3397" spans="1:11">
      <c r="A3397" t="s">
        <v>16</v>
      </c>
      <c r="B3397" t="s">
        <v>17</v>
      </c>
      <c r="C3397" t="s">
        <v>12</v>
      </c>
      <c r="D3397">
        <v>1742800</v>
      </c>
      <c r="E3397">
        <v>1744689</v>
      </c>
      <c r="F3397" t="s">
        <v>20</v>
      </c>
      <c r="G3397" t="s">
        <v>5870</v>
      </c>
      <c r="H3397" t="s">
        <v>5871</v>
      </c>
      <c r="I3397" t="s">
        <v>5868</v>
      </c>
      <c r="K3397">
        <v>1890</v>
      </c>
    </row>
    <row r="3398" spans="1:11">
      <c r="A3398" t="s">
        <v>10</v>
      </c>
      <c r="B3398" t="s">
        <v>11</v>
      </c>
      <c r="C3398" t="s">
        <v>12</v>
      </c>
      <c r="D3398">
        <v>1744686</v>
      </c>
      <c r="E3398">
        <v>1745117</v>
      </c>
      <c r="F3398" t="s">
        <v>20</v>
      </c>
      <c r="I3398" t="s">
        <v>5872</v>
      </c>
      <c r="J3398" t="s">
        <v>5873</v>
      </c>
      <c r="K3398">
        <v>432</v>
      </c>
    </row>
    <row r="3399" spans="1:11">
      <c r="A3399" t="s">
        <v>16</v>
      </c>
      <c r="B3399" t="s">
        <v>17</v>
      </c>
      <c r="C3399" t="s">
        <v>12</v>
      </c>
      <c r="D3399">
        <v>1744686</v>
      </c>
      <c r="E3399">
        <v>1745117</v>
      </c>
      <c r="F3399" t="s">
        <v>20</v>
      </c>
      <c r="G3399" t="s">
        <v>5874</v>
      </c>
      <c r="H3399" t="s">
        <v>5875</v>
      </c>
      <c r="I3399" t="s">
        <v>5872</v>
      </c>
      <c r="K3399">
        <v>432</v>
      </c>
    </row>
    <row r="3400" spans="1:11">
      <c r="A3400" t="s">
        <v>10</v>
      </c>
      <c r="B3400" t="s">
        <v>11</v>
      </c>
      <c r="C3400" t="s">
        <v>12</v>
      </c>
      <c r="D3400">
        <v>1745121</v>
      </c>
      <c r="E3400">
        <v>1745408</v>
      </c>
      <c r="F3400" t="s">
        <v>20</v>
      </c>
      <c r="I3400" t="s">
        <v>5876</v>
      </c>
      <c r="J3400" t="s">
        <v>5877</v>
      </c>
      <c r="K3400">
        <v>288</v>
      </c>
    </row>
    <row r="3401" spans="1:11">
      <c r="A3401" t="s">
        <v>16</v>
      </c>
      <c r="B3401" t="s">
        <v>17</v>
      </c>
      <c r="C3401" t="s">
        <v>12</v>
      </c>
      <c r="D3401">
        <v>1745121</v>
      </c>
      <c r="E3401">
        <v>1745408</v>
      </c>
      <c r="F3401" t="s">
        <v>20</v>
      </c>
      <c r="G3401" t="s">
        <v>5878</v>
      </c>
      <c r="H3401" t="s">
        <v>5879</v>
      </c>
      <c r="I3401" t="s">
        <v>5876</v>
      </c>
      <c r="K3401">
        <v>288</v>
      </c>
    </row>
    <row r="3402" spans="1:11">
      <c r="A3402" t="s">
        <v>10</v>
      </c>
      <c r="B3402" t="s">
        <v>11</v>
      </c>
      <c r="C3402" t="s">
        <v>12</v>
      </c>
      <c r="D3402">
        <v>1745603</v>
      </c>
      <c r="E3402">
        <v>1745743</v>
      </c>
      <c r="F3402" t="s">
        <v>20</v>
      </c>
      <c r="I3402" t="s">
        <v>5880</v>
      </c>
      <c r="J3402" t="s">
        <v>5881</v>
      </c>
      <c r="K3402">
        <v>141</v>
      </c>
    </row>
    <row r="3403" spans="1:11">
      <c r="A3403" t="s">
        <v>16</v>
      </c>
      <c r="B3403" t="s">
        <v>17</v>
      </c>
      <c r="C3403" t="s">
        <v>12</v>
      </c>
      <c r="D3403">
        <v>1745603</v>
      </c>
      <c r="E3403">
        <v>1745743</v>
      </c>
      <c r="F3403" t="s">
        <v>20</v>
      </c>
      <c r="G3403" t="s">
        <v>5882</v>
      </c>
      <c r="H3403" t="s">
        <v>5883</v>
      </c>
      <c r="I3403" t="s">
        <v>5880</v>
      </c>
      <c r="K3403">
        <v>141</v>
      </c>
    </row>
    <row r="3404" spans="1:11">
      <c r="A3404" t="s">
        <v>10</v>
      </c>
      <c r="B3404" t="s">
        <v>11</v>
      </c>
      <c r="C3404" t="s">
        <v>12</v>
      </c>
      <c r="D3404">
        <v>1745887</v>
      </c>
      <c r="E3404">
        <v>1747710</v>
      </c>
      <c r="F3404" t="s">
        <v>20</v>
      </c>
      <c r="I3404" t="s">
        <v>5884</v>
      </c>
      <c r="J3404" t="s">
        <v>5885</v>
      </c>
      <c r="K3404">
        <v>1824</v>
      </c>
    </row>
    <row r="3405" spans="1:11">
      <c r="A3405" t="s">
        <v>16</v>
      </c>
      <c r="B3405" t="s">
        <v>17</v>
      </c>
      <c r="C3405" t="s">
        <v>12</v>
      </c>
      <c r="D3405">
        <v>1745887</v>
      </c>
      <c r="E3405">
        <v>1747710</v>
      </c>
      <c r="F3405" t="s">
        <v>20</v>
      </c>
      <c r="G3405" t="s">
        <v>5886</v>
      </c>
      <c r="H3405" t="s">
        <v>549</v>
      </c>
      <c r="I3405" t="s">
        <v>5884</v>
      </c>
      <c r="K3405">
        <v>1824</v>
      </c>
    </row>
    <row r="3406" spans="1:11">
      <c r="A3406" t="s">
        <v>10</v>
      </c>
      <c r="B3406" t="s">
        <v>11</v>
      </c>
      <c r="C3406" t="s">
        <v>12</v>
      </c>
      <c r="D3406">
        <v>1747829</v>
      </c>
      <c r="E3406">
        <v>1748506</v>
      </c>
      <c r="F3406" t="s">
        <v>20</v>
      </c>
      <c r="I3406" t="s">
        <v>5887</v>
      </c>
      <c r="J3406" t="s">
        <v>5888</v>
      </c>
      <c r="K3406">
        <v>678</v>
      </c>
    </row>
    <row r="3407" spans="1:11">
      <c r="A3407" t="s">
        <v>16</v>
      </c>
      <c r="B3407" t="s">
        <v>17</v>
      </c>
      <c r="C3407" t="s">
        <v>12</v>
      </c>
      <c r="D3407">
        <v>1747829</v>
      </c>
      <c r="E3407">
        <v>1748506</v>
      </c>
      <c r="F3407" t="s">
        <v>20</v>
      </c>
      <c r="G3407" t="s">
        <v>5889</v>
      </c>
      <c r="H3407" t="s">
        <v>5890</v>
      </c>
      <c r="I3407" t="s">
        <v>5887</v>
      </c>
      <c r="K3407">
        <v>678</v>
      </c>
    </row>
    <row r="3408" spans="1:11">
      <c r="A3408" t="s">
        <v>10</v>
      </c>
      <c r="B3408" t="s">
        <v>11</v>
      </c>
      <c r="C3408" t="s">
        <v>12</v>
      </c>
      <c r="D3408">
        <v>1749064</v>
      </c>
      <c r="E3408">
        <v>1749693</v>
      </c>
      <c r="F3408" t="s">
        <v>13</v>
      </c>
      <c r="I3408" t="s">
        <v>5891</v>
      </c>
      <c r="J3408" t="s">
        <v>5892</v>
      </c>
      <c r="K3408">
        <v>630</v>
      </c>
    </row>
    <row r="3409" spans="1:11">
      <c r="A3409" t="s">
        <v>16</v>
      </c>
      <c r="B3409" t="s">
        <v>17</v>
      </c>
      <c r="C3409" t="s">
        <v>12</v>
      </c>
      <c r="D3409">
        <v>1749064</v>
      </c>
      <c r="E3409">
        <v>1749693</v>
      </c>
      <c r="F3409" t="s">
        <v>13</v>
      </c>
      <c r="G3409" t="s">
        <v>5893</v>
      </c>
      <c r="H3409" t="s">
        <v>482</v>
      </c>
      <c r="I3409" t="s">
        <v>5891</v>
      </c>
      <c r="K3409">
        <v>630</v>
      </c>
    </row>
    <row r="3410" spans="1:11">
      <c r="A3410" t="s">
        <v>10</v>
      </c>
      <c r="B3410" t="s">
        <v>11</v>
      </c>
      <c r="C3410" t="s">
        <v>12</v>
      </c>
      <c r="D3410">
        <v>1749773</v>
      </c>
      <c r="E3410">
        <v>1750219</v>
      </c>
      <c r="F3410" t="s">
        <v>20</v>
      </c>
      <c r="I3410" t="s">
        <v>5894</v>
      </c>
      <c r="J3410" t="s">
        <v>5895</v>
      </c>
      <c r="K3410">
        <v>447</v>
      </c>
    </row>
    <row r="3411" spans="1:11">
      <c r="A3411" t="s">
        <v>16</v>
      </c>
      <c r="B3411" t="s">
        <v>17</v>
      </c>
      <c r="C3411" t="s">
        <v>12</v>
      </c>
      <c r="D3411">
        <v>1749773</v>
      </c>
      <c r="E3411">
        <v>1750219</v>
      </c>
      <c r="F3411" t="s">
        <v>20</v>
      </c>
      <c r="G3411" t="s">
        <v>5896</v>
      </c>
      <c r="H3411" t="s">
        <v>19</v>
      </c>
      <c r="I3411" t="s">
        <v>5894</v>
      </c>
      <c r="K3411">
        <v>447</v>
      </c>
    </row>
    <row r="3412" spans="1:11">
      <c r="A3412" t="s">
        <v>10</v>
      </c>
      <c r="B3412" t="s">
        <v>11</v>
      </c>
      <c r="C3412" t="s">
        <v>12</v>
      </c>
      <c r="D3412">
        <v>1750221</v>
      </c>
      <c r="E3412">
        <v>1750607</v>
      </c>
      <c r="F3412" t="s">
        <v>20</v>
      </c>
      <c r="I3412" t="s">
        <v>5897</v>
      </c>
      <c r="J3412" t="s">
        <v>5898</v>
      </c>
      <c r="K3412">
        <v>387</v>
      </c>
    </row>
    <row r="3413" spans="1:11">
      <c r="A3413" t="s">
        <v>16</v>
      </c>
      <c r="B3413" t="s">
        <v>17</v>
      </c>
      <c r="C3413" t="s">
        <v>12</v>
      </c>
      <c r="D3413">
        <v>1750221</v>
      </c>
      <c r="E3413">
        <v>1750607</v>
      </c>
      <c r="F3413" t="s">
        <v>20</v>
      </c>
      <c r="G3413" t="s">
        <v>5899</v>
      </c>
      <c r="H3413" t="s">
        <v>19</v>
      </c>
      <c r="I3413" t="s">
        <v>5897</v>
      </c>
      <c r="K3413">
        <v>387</v>
      </c>
    </row>
    <row r="3414" spans="1:11">
      <c r="A3414" t="s">
        <v>10</v>
      </c>
      <c r="B3414" t="s">
        <v>11</v>
      </c>
      <c r="C3414" t="s">
        <v>12</v>
      </c>
      <c r="D3414">
        <v>1750709</v>
      </c>
      <c r="E3414">
        <v>1753081</v>
      </c>
      <c r="F3414" t="s">
        <v>20</v>
      </c>
      <c r="I3414" t="s">
        <v>5900</v>
      </c>
      <c r="J3414" t="s">
        <v>5901</v>
      </c>
      <c r="K3414">
        <v>2373</v>
      </c>
    </row>
    <row r="3415" spans="1:11">
      <c r="A3415" t="s">
        <v>16</v>
      </c>
      <c r="B3415" t="s">
        <v>17</v>
      </c>
      <c r="C3415" t="s">
        <v>12</v>
      </c>
      <c r="D3415">
        <v>1750709</v>
      </c>
      <c r="E3415">
        <v>1753081</v>
      </c>
      <c r="F3415" t="s">
        <v>20</v>
      </c>
      <c r="G3415" t="s">
        <v>5902</v>
      </c>
      <c r="H3415" t="s">
        <v>5903</v>
      </c>
      <c r="I3415" t="s">
        <v>5900</v>
      </c>
      <c r="K3415">
        <v>2373</v>
      </c>
    </row>
    <row r="3416" spans="1:11">
      <c r="A3416" t="s">
        <v>10</v>
      </c>
      <c r="B3416" t="s">
        <v>11</v>
      </c>
      <c r="C3416" t="s">
        <v>12</v>
      </c>
      <c r="D3416">
        <v>1753370</v>
      </c>
      <c r="E3416">
        <v>1754470</v>
      </c>
      <c r="F3416" t="s">
        <v>20</v>
      </c>
      <c r="I3416" t="s">
        <v>5904</v>
      </c>
      <c r="J3416" t="s">
        <v>5905</v>
      </c>
      <c r="K3416">
        <v>1101</v>
      </c>
    </row>
    <row r="3417" spans="1:11">
      <c r="A3417" t="s">
        <v>16</v>
      </c>
      <c r="B3417" t="s">
        <v>17</v>
      </c>
      <c r="C3417" t="s">
        <v>12</v>
      </c>
      <c r="D3417">
        <v>1753370</v>
      </c>
      <c r="E3417">
        <v>1754470</v>
      </c>
      <c r="F3417" t="s">
        <v>20</v>
      </c>
      <c r="G3417" t="s">
        <v>5906</v>
      </c>
      <c r="H3417" t="s">
        <v>5907</v>
      </c>
      <c r="I3417" t="s">
        <v>5904</v>
      </c>
      <c r="K3417">
        <v>1101</v>
      </c>
    </row>
    <row r="3418" spans="1:11">
      <c r="A3418" t="s">
        <v>10</v>
      </c>
      <c r="B3418" t="s">
        <v>11</v>
      </c>
      <c r="C3418" t="s">
        <v>12</v>
      </c>
      <c r="D3418">
        <v>1754482</v>
      </c>
      <c r="E3418">
        <v>1756098</v>
      </c>
      <c r="F3418" t="s">
        <v>20</v>
      </c>
      <c r="I3418" t="s">
        <v>5908</v>
      </c>
      <c r="J3418" t="s">
        <v>5909</v>
      </c>
      <c r="K3418">
        <v>1617</v>
      </c>
    </row>
    <row r="3419" spans="1:11">
      <c r="A3419" t="s">
        <v>16</v>
      </c>
      <c r="B3419" t="s">
        <v>17</v>
      </c>
      <c r="C3419" t="s">
        <v>12</v>
      </c>
      <c r="D3419">
        <v>1754482</v>
      </c>
      <c r="E3419">
        <v>1756098</v>
      </c>
      <c r="F3419" t="s">
        <v>20</v>
      </c>
      <c r="G3419" t="s">
        <v>5910</v>
      </c>
      <c r="H3419" t="s">
        <v>5911</v>
      </c>
      <c r="I3419" t="s">
        <v>5908</v>
      </c>
      <c r="K3419">
        <v>1617</v>
      </c>
    </row>
    <row r="3420" spans="1:11">
      <c r="A3420" t="s">
        <v>10</v>
      </c>
      <c r="B3420" t="s">
        <v>11</v>
      </c>
      <c r="C3420" t="s">
        <v>12</v>
      </c>
      <c r="D3420">
        <v>1756100</v>
      </c>
      <c r="E3420">
        <v>1756924</v>
      </c>
      <c r="F3420" t="s">
        <v>20</v>
      </c>
      <c r="I3420" t="s">
        <v>5912</v>
      </c>
      <c r="J3420" t="s">
        <v>5913</v>
      </c>
      <c r="K3420">
        <v>825</v>
      </c>
    </row>
    <row r="3421" spans="1:11">
      <c r="A3421" t="s">
        <v>16</v>
      </c>
      <c r="B3421" t="s">
        <v>17</v>
      </c>
      <c r="C3421" t="s">
        <v>12</v>
      </c>
      <c r="D3421">
        <v>1756100</v>
      </c>
      <c r="E3421">
        <v>1756924</v>
      </c>
      <c r="F3421" t="s">
        <v>20</v>
      </c>
      <c r="G3421" t="s">
        <v>5914</v>
      </c>
      <c r="H3421" t="s">
        <v>515</v>
      </c>
      <c r="I3421" t="s">
        <v>5912</v>
      </c>
      <c r="K3421">
        <v>825</v>
      </c>
    </row>
    <row r="3422" spans="1:11">
      <c r="A3422" t="s">
        <v>10</v>
      </c>
      <c r="B3422" t="s">
        <v>11</v>
      </c>
      <c r="C3422" t="s">
        <v>12</v>
      </c>
      <c r="D3422">
        <v>1756924</v>
      </c>
      <c r="E3422">
        <v>1757817</v>
      </c>
      <c r="F3422" t="s">
        <v>20</v>
      </c>
      <c r="I3422" t="s">
        <v>5915</v>
      </c>
      <c r="J3422" t="s">
        <v>5916</v>
      </c>
      <c r="K3422">
        <v>894</v>
      </c>
    </row>
    <row r="3423" spans="1:11">
      <c r="A3423" t="s">
        <v>16</v>
      </c>
      <c r="B3423" t="s">
        <v>17</v>
      </c>
      <c r="C3423" t="s">
        <v>12</v>
      </c>
      <c r="D3423">
        <v>1756924</v>
      </c>
      <c r="E3423">
        <v>1757817</v>
      </c>
      <c r="F3423" t="s">
        <v>20</v>
      </c>
      <c r="G3423" t="s">
        <v>5917</v>
      </c>
      <c r="H3423" t="s">
        <v>515</v>
      </c>
      <c r="I3423" t="s">
        <v>5915</v>
      </c>
      <c r="K3423">
        <v>894</v>
      </c>
    </row>
    <row r="3424" spans="1:11">
      <c r="A3424" t="s">
        <v>10</v>
      </c>
      <c r="B3424" t="s">
        <v>11</v>
      </c>
      <c r="C3424" t="s">
        <v>12</v>
      </c>
      <c r="D3424">
        <v>1757810</v>
      </c>
      <c r="E3424">
        <v>1758877</v>
      </c>
      <c r="F3424" t="s">
        <v>20</v>
      </c>
      <c r="I3424" t="s">
        <v>5918</v>
      </c>
      <c r="J3424" t="s">
        <v>5919</v>
      </c>
      <c r="K3424">
        <v>1068</v>
      </c>
    </row>
    <row r="3425" spans="1:11">
      <c r="A3425" t="s">
        <v>16</v>
      </c>
      <c r="B3425" t="s">
        <v>17</v>
      </c>
      <c r="C3425" t="s">
        <v>12</v>
      </c>
      <c r="D3425">
        <v>1757810</v>
      </c>
      <c r="E3425">
        <v>1758877</v>
      </c>
      <c r="F3425" t="s">
        <v>20</v>
      </c>
      <c r="G3425" t="s">
        <v>5920</v>
      </c>
      <c r="H3425" t="s">
        <v>549</v>
      </c>
      <c r="I3425" t="s">
        <v>5918</v>
      </c>
      <c r="K3425">
        <v>1068</v>
      </c>
    </row>
    <row r="3426" spans="1:11">
      <c r="A3426" t="s">
        <v>10</v>
      </c>
      <c r="B3426" t="s">
        <v>11</v>
      </c>
      <c r="C3426" t="s">
        <v>12</v>
      </c>
      <c r="D3426">
        <v>1758945</v>
      </c>
      <c r="E3426">
        <v>1759985</v>
      </c>
      <c r="F3426" t="s">
        <v>20</v>
      </c>
      <c r="I3426" t="s">
        <v>5921</v>
      </c>
      <c r="J3426" t="s">
        <v>5922</v>
      </c>
      <c r="K3426">
        <v>1041</v>
      </c>
    </row>
    <row r="3427" spans="1:11">
      <c r="A3427" t="s">
        <v>16</v>
      </c>
      <c r="B3427" t="s">
        <v>17</v>
      </c>
      <c r="C3427" t="s">
        <v>12</v>
      </c>
      <c r="D3427">
        <v>1758945</v>
      </c>
      <c r="E3427">
        <v>1759985</v>
      </c>
      <c r="F3427" t="s">
        <v>20</v>
      </c>
      <c r="G3427" t="s">
        <v>5923</v>
      </c>
      <c r="H3427" t="s">
        <v>5924</v>
      </c>
      <c r="I3427" t="s">
        <v>5921</v>
      </c>
      <c r="K3427">
        <v>1041</v>
      </c>
    </row>
    <row r="3428" spans="1:11">
      <c r="A3428" t="s">
        <v>10</v>
      </c>
      <c r="B3428" t="s">
        <v>11</v>
      </c>
      <c r="C3428" t="s">
        <v>12</v>
      </c>
      <c r="D3428">
        <v>1760053</v>
      </c>
      <c r="E3428">
        <v>1761375</v>
      </c>
      <c r="F3428" t="s">
        <v>20</v>
      </c>
      <c r="I3428" t="s">
        <v>5925</v>
      </c>
      <c r="J3428" t="s">
        <v>5926</v>
      </c>
      <c r="K3428">
        <v>1323</v>
      </c>
    </row>
    <row r="3429" spans="1:11">
      <c r="A3429" t="s">
        <v>16</v>
      </c>
      <c r="B3429" t="s">
        <v>17</v>
      </c>
      <c r="C3429" t="s">
        <v>12</v>
      </c>
      <c r="D3429">
        <v>1760053</v>
      </c>
      <c r="E3429">
        <v>1761375</v>
      </c>
      <c r="F3429" t="s">
        <v>20</v>
      </c>
      <c r="G3429" t="s">
        <v>5927</v>
      </c>
      <c r="H3429" t="s">
        <v>273</v>
      </c>
      <c r="I3429" t="s">
        <v>5925</v>
      </c>
      <c r="K3429">
        <v>1323</v>
      </c>
    </row>
    <row r="3430" spans="1:11">
      <c r="A3430" t="s">
        <v>10</v>
      </c>
      <c r="B3430" t="s">
        <v>11</v>
      </c>
      <c r="C3430" t="s">
        <v>12</v>
      </c>
      <c r="D3430">
        <v>1761542</v>
      </c>
      <c r="E3430">
        <v>1762438</v>
      </c>
      <c r="F3430" t="s">
        <v>13</v>
      </c>
      <c r="I3430" t="s">
        <v>5928</v>
      </c>
      <c r="J3430" t="s">
        <v>5929</v>
      </c>
      <c r="K3430">
        <v>897</v>
      </c>
    </row>
    <row r="3431" spans="1:11">
      <c r="A3431" t="s">
        <v>16</v>
      </c>
      <c r="B3431" t="s">
        <v>17</v>
      </c>
      <c r="C3431" t="s">
        <v>12</v>
      </c>
      <c r="D3431">
        <v>1761542</v>
      </c>
      <c r="E3431">
        <v>1762438</v>
      </c>
      <c r="F3431" t="s">
        <v>13</v>
      </c>
      <c r="G3431" t="s">
        <v>5930</v>
      </c>
      <c r="H3431" t="s">
        <v>1035</v>
      </c>
      <c r="I3431" t="s">
        <v>5928</v>
      </c>
      <c r="K3431">
        <v>897</v>
      </c>
    </row>
    <row r="3432" spans="1:11">
      <c r="A3432" t="s">
        <v>10</v>
      </c>
      <c r="B3432" t="s">
        <v>11</v>
      </c>
      <c r="C3432" t="s">
        <v>12</v>
      </c>
      <c r="D3432">
        <v>1762435</v>
      </c>
      <c r="E3432">
        <v>1763043</v>
      </c>
      <c r="F3432" t="s">
        <v>13</v>
      </c>
      <c r="I3432" t="s">
        <v>5931</v>
      </c>
      <c r="J3432" t="s">
        <v>5932</v>
      </c>
      <c r="K3432">
        <v>609</v>
      </c>
    </row>
    <row r="3433" spans="1:11">
      <c r="A3433" t="s">
        <v>16</v>
      </c>
      <c r="B3433" t="s">
        <v>17</v>
      </c>
      <c r="C3433" t="s">
        <v>12</v>
      </c>
      <c r="D3433">
        <v>1762435</v>
      </c>
      <c r="E3433">
        <v>1763043</v>
      </c>
      <c r="F3433" t="s">
        <v>13</v>
      </c>
      <c r="G3433" t="s">
        <v>5933</v>
      </c>
      <c r="H3433" t="s">
        <v>5934</v>
      </c>
      <c r="I3433" t="s">
        <v>5931</v>
      </c>
      <c r="K3433">
        <v>609</v>
      </c>
    </row>
    <row r="3434" spans="1:11">
      <c r="A3434" t="s">
        <v>10</v>
      </c>
      <c r="B3434" t="s">
        <v>11</v>
      </c>
      <c r="C3434" t="s">
        <v>12</v>
      </c>
      <c r="D3434">
        <v>1763085</v>
      </c>
      <c r="E3434">
        <v>1764122</v>
      </c>
      <c r="F3434" t="s">
        <v>20</v>
      </c>
      <c r="I3434" t="s">
        <v>5935</v>
      </c>
      <c r="J3434" t="s">
        <v>5936</v>
      </c>
      <c r="K3434">
        <v>1038</v>
      </c>
    </row>
    <row r="3435" spans="1:11">
      <c r="A3435" t="s">
        <v>16</v>
      </c>
      <c r="B3435" t="s">
        <v>17</v>
      </c>
      <c r="C3435" t="s">
        <v>12</v>
      </c>
      <c r="D3435">
        <v>1763085</v>
      </c>
      <c r="E3435">
        <v>1764122</v>
      </c>
      <c r="F3435" t="s">
        <v>20</v>
      </c>
      <c r="G3435" t="s">
        <v>5937</v>
      </c>
      <c r="H3435" t="s">
        <v>482</v>
      </c>
      <c r="I3435" t="s">
        <v>5935</v>
      </c>
      <c r="K3435">
        <v>1038</v>
      </c>
    </row>
    <row r="3436" spans="1:11">
      <c r="A3436" t="s">
        <v>10</v>
      </c>
      <c r="B3436" t="s">
        <v>11</v>
      </c>
      <c r="C3436" t="s">
        <v>12</v>
      </c>
      <c r="D3436">
        <v>1764235</v>
      </c>
      <c r="E3436">
        <v>1765248</v>
      </c>
      <c r="F3436" t="s">
        <v>13</v>
      </c>
      <c r="I3436" t="s">
        <v>5938</v>
      </c>
      <c r="J3436" t="s">
        <v>5939</v>
      </c>
      <c r="K3436">
        <v>1014</v>
      </c>
    </row>
    <row r="3437" spans="1:11">
      <c r="A3437" t="s">
        <v>16</v>
      </c>
      <c r="B3437" t="s">
        <v>17</v>
      </c>
      <c r="C3437" t="s">
        <v>12</v>
      </c>
      <c r="D3437">
        <v>1764235</v>
      </c>
      <c r="E3437">
        <v>1765248</v>
      </c>
      <c r="F3437" t="s">
        <v>13</v>
      </c>
      <c r="G3437" t="s">
        <v>5940</v>
      </c>
      <c r="H3437" t="s">
        <v>19</v>
      </c>
      <c r="I3437" t="s">
        <v>5938</v>
      </c>
      <c r="K3437">
        <v>1014</v>
      </c>
    </row>
    <row r="3438" spans="1:11">
      <c r="A3438" t="s">
        <v>10</v>
      </c>
      <c r="B3438" t="s">
        <v>11</v>
      </c>
      <c r="C3438" t="s">
        <v>12</v>
      </c>
      <c r="D3438">
        <v>1765484</v>
      </c>
      <c r="E3438">
        <v>1766674</v>
      </c>
      <c r="F3438" t="s">
        <v>13</v>
      </c>
      <c r="I3438" t="s">
        <v>5941</v>
      </c>
      <c r="J3438" t="s">
        <v>5942</v>
      </c>
      <c r="K3438">
        <v>1191</v>
      </c>
    </row>
    <row r="3439" spans="1:11">
      <c r="A3439" t="s">
        <v>16</v>
      </c>
      <c r="B3439" t="s">
        <v>17</v>
      </c>
      <c r="C3439" t="s">
        <v>12</v>
      </c>
      <c r="D3439">
        <v>1765484</v>
      </c>
      <c r="E3439">
        <v>1766674</v>
      </c>
      <c r="F3439" t="s">
        <v>13</v>
      </c>
      <c r="G3439" t="s">
        <v>5943</v>
      </c>
      <c r="H3439" t="s">
        <v>850</v>
      </c>
      <c r="I3439" t="s">
        <v>5941</v>
      </c>
      <c r="K3439">
        <v>1191</v>
      </c>
    </row>
    <row r="3440" spans="1:11">
      <c r="A3440" t="s">
        <v>10</v>
      </c>
      <c r="B3440" t="s">
        <v>11</v>
      </c>
      <c r="C3440" t="s">
        <v>12</v>
      </c>
      <c r="D3440">
        <v>1766813</v>
      </c>
      <c r="E3440">
        <v>1767553</v>
      </c>
      <c r="F3440" t="s">
        <v>20</v>
      </c>
      <c r="I3440" t="s">
        <v>5944</v>
      </c>
      <c r="J3440" t="s">
        <v>5945</v>
      </c>
      <c r="K3440">
        <v>741</v>
      </c>
    </row>
    <row r="3441" spans="1:11">
      <c r="A3441" t="s">
        <v>16</v>
      </c>
      <c r="B3441" t="s">
        <v>17</v>
      </c>
      <c r="C3441" t="s">
        <v>12</v>
      </c>
      <c r="D3441">
        <v>1766813</v>
      </c>
      <c r="E3441">
        <v>1767553</v>
      </c>
      <c r="F3441" t="s">
        <v>20</v>
      </c>
      <c r="G3441" t="s">
        <v>5946</v>
      </c>
      <c r="H3441" t="s">
        <v>941</v>
      </c>
      <c r="I3441" t="s">
        <v>5944</v>
      </c>
      <c r="K3441">
        <v>741</v>
      </c>
    </row>
    <row r="3442" spans="1:11">
      <c r="A3442" t="s">
        <v>10</v>
      </c>
      <c r="B3442" t="s">
        <v>11</v>
      </c>
      <c r="C3442" t="s">
        <v>12</v>
      </c>
      <c r="D3442">
        <v>1767550</v>
      </c>
      <c r="E3442">
        <v>1768398</v>
      </c>
      <c r="F3442" t="s">
        <v>20</v>
      </c>
      <c r="I3442" t="s">
        <v>5947</v>
      </c>
      <c r="J3442" t="s">
        <v>5948</v>
      </c>
      <c r="K3442">
        <v>849</v>
      </c>
    </row>
    <row r="3443" spans="1:11">
      <c r="A3443" t="s">
        <v>16</v>
      </c>
      <c r="B3443" t="s">
        <v>17</v>
      </c>
      <c r="C3443" t="s">
        <v>12</v>
      </c>
      <c r="D3443">
        <v>1767550</v>
      </c>
      <c r="E3443">
        <v>1768398</v>
      </c>
      <c r="F3443" t="s">
        <v>20</v>
      </c>
      <c r="G3443" t="s">
        <v>5949</v>
      </c>
      <c r="H3443" t="s">
        <v>5950</v>
      </c>
      <c r="I3443" t="s">
        <v>5947</v>
      </c>
      <c r="K3443">
        <v>849</v>
      </c>
    </row>
    <row r="3444" spans="1:11">
      <c r="A3444" t="s">
        <v>10</v>
      </c>
      <c r="B3444" t="s">
        <v>11</v>
      </c>
      <c r="C3444" t="s">
        <v>12</v>
      </c>
      <c r="D3444">
        <v>1768559</v>
      </c>
      <c r="E3444">
        <v>1769602</v>
      </c>
      <c r="F3444" t="s">
        <v>13</v>
      </c>
      <c r="I3444" t="s">
        <v>5951</v>
      </c>
      <c r="J3444" t="s">
        <v>5952</v>
      </c>
      <c r="K3444">
        <v>1044</v>
      </c>
    </row>
    <row r="3445" spans="1:11">
      <c r="A3445" t="s">
        <v>16</v>
      </c>
      <c r="B3445" t="s">
        <v>17</v>
      </c>
      <c r="C3445" t="s">
        <v>12</v>
      </c>
      <c r="D3445">
        <v>1768559</v>
      </c>
      <c r="E3445">
        <v>1769602</v>
      </c>
      <c r="F3445" t="s">
        <v>13</v>
      </c>
      <c r="G3445" t="s">
        <v>5953</v>
      </c>
      <c r="H3445" t="s">
        <v>5222</v>
      </c>
      <c r="I3445" t="s">
        <v>5951</v>
      </c>
      <c r="K3445">
        <v>1044</v>
      </c>
    </row>
    <row r="3446" spans="1:11">
      <c r="A3446" t="s">
        <v>10</v>
      </c>
      <c r="B3446" t="s">
        <v>11</v>
      </c>
      <c r="C3446" t="s">
        <v>12</v>
      </c>
      <c r="D3446">
        <v>1769613</v>
      </c>
      <c r="E3446">
        <v>1770749</v>
      </c>
      <c r="F3446" t="s">
        <v>13</v>
      </c>
      <c r="I3446" t="s">
        <v>5954</v>
      </c>
      <c r="J3446" t="s">
        <v>5955</v>
      </c>
      <c r="K3446">
        <v>1137</v>
      </c>
    </row>
    <row r="3447" spans="1:11">
      <c r="A3447" t="s">
        <v>16</v>
      </c>
      <c r="B3447" t="s">
        <v>17</v>
      </c>
      <c r="C3447" t="s">
        <v>12</v>
      </c>
      <c r="D3447">
        <v>1769613</v>
      </c>
      <c r="E3447">
        <v>1770749</v>
      </c>
      <c r="F3447" t="s">
        <v>13</v>
      </c>
      <c r="G3447" t="s">
        <v>5956</v>
      </c>
      <c r="H3447" t="s">
        <v>842</v>
      </c>
      <c r="I3447" t="s">
        <v>5954</v>
      </c>
      <c r="K3447">
        <v>1137</v>
      </c>
    </row>
    <row r="3448" spans="1:11">
      <c r="A3448" t="s">
        <v>10</v>
      </c>
      <c r="B3448" t="s">
        <v>11</v>
      </c>
      <c r="C3448" t="s">
        <v>12</v>
      </c>
      <c r="D3448">
        <v>1770700</v>
      </c>
      <c r="E3448">
        <v>1771410</v>
      </c>
      <c r="F3448" t="s">
        <v>13</v>
      </c>
      <c r="I3448" t="s">
        <v>5957</v>
      </c>
      <c r="J3448" t="s">
        <v>5958</v>
      </c>
      <c r="K3448">
        <v>711</v>
      </c>
    </row>
    <row r="3449" spans="1:11">
      <c r="A3449" t="s">
        <v>16</v>
      </c>
      <c r="B3449" t="s">
        <v>17</v>
      </c>
      <c r="C3449" t="s">
        <v>12</v>
      </c>
      <c r="D3449">
        <v>1770700</v>
      </c>
      <c r="E3449">
        <v>1771410</v>
      </c>
      <c r="F3449" t="s">
        <v>13</v>
      </c>
      <c r="G3449" t="s">
        <v>5959</v>
      </c>
      <c r="H3449" t="s">
        <v>5960</v>
      </c>
      <c r="I3449" t="s">
        <v>5957</v>
      </c>
      <c r="K3449">
        <v>711</v>
      </c>
    </row>
    <row r="3450" spans="1:11">
      <c r="A3450" t="s">
        <v>10</v>
      </c>
      <c r="B3450" t="s">
        <v>11</v>
      </c>
      <c r="C3450" t="s">
        <v>12</v>
      </c>
      <c r="D3450">
        <v>1771432</v>
      </c>
      <c r="E3450">
        <v>1772376</v>
      </c>
      <c r="F3450" t="s">
        <v>20</v>
      </c>
      <c r="I3450" t="s">
        <v>5961</v>
      </c>
      <c r="J3450" t="s">
        <v>5962</v>
      </c>
      <c r="K3450">
        <v>945</v>
      </c>
    </row>
    <row r="3451" spans="1:11">
      <c r="A3451" t="s">
        <v>16</v>
      </c>
      <c r="B3451" t="s">
        <v>17</v>
      </c>
      <c r="C3451" t="s">
        <v>12</v>
      </c>
      <c r="D3451">
        <v>1771432</v>
      </c>
      <c r="E3451">
        <v>1772376</v>
      </c>
      <c r="F3451" t="s">
        <v>20</v>
      </c>
      <c r="G3451" t="s">
        <v>5963</v>
      </c>
      <c r="H3451" t="s">
        <v>5964</v>
      </c>
      <c r="I3451" t="s">
        <v>5961</v>
      </c>
      <c r="K3451">
        <v>945</v>
      </c>
    </row>
    <row r="3452" spans="1:11">
      <c r="A3452" t="s">
        <v>10</v>
      </c>
      <c r="B3452" t="s">
        <v>11</v>
      </c>
      <c r="C3452" t="s">
        <v>12</v>
      </c>
      <c r="D3452">
        <v>1772373</v>
      </c>
      <c r="E3452">
        <v>1772660</v>
      </c>
      <c r="F3452" t="s">
        <v>20</v>
      </c>
      <c r="I3452" t="s">
        <v>5965</v>
      </c>
      <c r="J3452" t="s">
        <v>5966</v>
      </c>
      <c r="K3452">
        <v>288</v>
      </c>
    </row>
    <row r="3453" spans="1:11">
      <c r="A3453" t="s">
        <v>16</v>
      </c>
      <c r="B3453" t="s">
        <v>17</v>
      </c>
      <c r="C3453" t="s">
        <v>12</v>
      </c>
      <c r="D3453">
        <v>1772373</v>
      </c>
      <c r="E3453">
        <v>1772660</v>
      </c>
      <c r="F3453" t="s">
        <v>20</v>
      </c>
      <c r="G3453" t="s">
        <v>5967</v>
      </c>
      <c r="H3453" t="s">
        <v>19</v>
      </c>
      <c r="I3453" t="s">
        <v>5965</v>
      </c>
      <c r="K3453">
        <v>288</v>
      </c>
    </row>
    <row r="3454" spans="1:11">
      <c r="A3454" t="s">
        <v>10</v>
      </c>
      <c r="B3454" t="s">
        <v>11</v>
      </c>
      <c r="C3454" t="s">
        <v>12</v>
      </c>
      <c r="D3454">
        <v>1772657</v>
      </c>
      <c r="E3454">
        <v>1773751</v>
      </c>
      <c r="F3454" t="s">
        <v>20</v>
      </c>
      <c r="I3454" t="s">
        <v>5968</v>
      </c>
      <c r="J3454" t="s">
        <v>5969</v>
      </c>
      <c r="K3454">
        <v>1095</v>
      </c>
    </row>
    <row r="3455" spans="1:11">
      <c r="A3455" t="s">
        <v>16</v>
      </c>
      <c r="B3455" t="s">
        <v>17</v>
      </c>
      <c r="C3455" t="s">
        <v>12</v>
      </c>
      <c r="D3455">
        <v>1772657</v>
      </c>
      <c r="E3455">
        <v>1773751</v>
      </c>
      <c r="F3455" t="s">
        <v>20</v>
      </c>
      <c r="G3455" t="s">
        <v>5970</v>
      </c>
      <c r="H3455" t="s">
        <v>549</v>
      </c>
      <c r="I3455" t="s">
        <v>5968</v>
      </c>
      <c r="K3455">
        <v>1095</v>
      </c>
    </row>
    <row r="3456" spans="1:11">
      <c r="A3456" t="s">
        <v>10</v>
      </c>
      <c r="B3456" t="s">
        <v>11</v>
      </c>
      <c r="C3456" t="s">
        <v>12</v>
      </c>
      <c r="D3456">
        <v>1773748</v>
      </c>
      <c r="E3456">
        <v>1774617</v>
      </c>
      <c r="F3456" t="s">
        <v>20</v>
      </c>
      <c r="I3456" t="s">
        <v>5971</v>
      </c>
      <c r="J3456" t="s">
        <v>5972</v>
      </c>
      <c r="K3456">
        <v>870</v>
      </c>
    </row>
    <row r="3457" spans="1:11">
      <c r="A3457" t="s">
        <v>16</v>
      </c>
      <c r="B3457" t="s">
        <v>17</v>
      </c>
      <c r="C3457" t="s">
        <v>12</v>
      </c>
      <c r="D3457">
        <v>1773748</v>
      </c>
      <c r="E3457">
        <v>1774617</v>
      </c>
      <c r="F3457" t="s">
        <v>20</v>
      </c>
      <c r="G3457" t="s">
        <v>5973</v>
      </c>
      <c r="H3457" t="s">
        <v>892</v>
      </c>
      <c r="I3457" t="s">
        <v>5971</v>
      </c>
      <c r="K3457">
        <v>870</v>
      </c>
    </row>
    <row r="3458" spans="1:11">
      <c r="A3458" t="s">
        <v>10</v>
      </c>
      <c r="B3458" t="s">
        <v>11</v>
      </c>
      <c r="C3458" t="s">
        <v>12</v>
      </c>
      <c r="D3458">
        <v>1774617</v>
      </c>
      <c r="E3458">
        <v>1775534</v>
      </c>
      <c r="F3458" t="s">
        <v>20</v>
      </c>
      <c r="I3458" t="s">
        <v>5974</v>
      </c>
      <c r="J3458" t="s">
        <v>5975</v>
      </c>
      <c r="K3458">
        <v>918</v>
      </c>
    </row>
    <row r="3459" spans="1:11">
      <c r="A3459" t="s">
        <v>16</v>
      </c>
      <c r="B3459" t="s">
        <v>17</v>
      </c>
      <c r="C3459" t="s">
        <v>12</v>
      </c>
      <c r="D3459">
        <v>1774617</v>
      </c>
      <c r="E3459">
        <v>1775534</v>
      </c>
      <c r="F3459" t="s">
        <v>20</v>
      </c>
      <c r="G3459" t="s">
        <v>5976</v>
      </c>
      <c r="H3459" t="s">
        <v>889</v>
      </c>
      <c r="I3459" t="s">
        <v>5974</v>
      </c>
      <c r="K3459">
        <v>918</v>
      </c>
    </row>
    <row r="3460" spans="1:11">
      <c r="A3460" t="s">
        <v>10</v>
      </c>
      <c r="B3460" t="s">
        <v>11</v>
      </c>
      <c r="C3460" t="s">
        <v>12</v>
      </c>
      <c r="D3460">
        <v>1775607</v>
      </c>
      <c r="E3460">
        <v>1777067</v>
      </c>
      <c r="F3460" t="s">
        <v>20</v>
      </c>
      <c r="I3460" t="s">
        <v>5977</v>
      </c>
      <c r="J3460" t="s">
        <v>5978</v>
      </c>
      <c r="K3460">
        <v>1461</v>
      </c>
    </row>
    <row r="3461" spans="1:11">
      <c r="A3461" t="s">
        <v>16</v>
      </c>
      <c r="B3461" t="s">
        <v>17</v>
      </c>
      <c r="C3461" t="s">
        <v>12</v>
      </c>
      <c r="D3461">
        <v>1775607</v>
      </c>
      <c r="E3461">
        <v>1777067</v>
      </c>
      <c r="F3461" t="s">
        <v>20</v>
      </c>
      <c r="G3461" t="s">
        <v>5979</v>
      </c>
      <c r="H3461" t="s">
        <v>885</v>
      </c>
      <c r="I3461" t="s">
        <v>5977</v>
      </c>
      <c r="K3461">
        <v>1461</v>
      </c>
    </row>
    <row r="3462" spans="1:11">
      <c r="A3462" t="s">
        <v>10</v>
      </c>
      <c r="B3462" t="s">
        <v>11</v>
      </c>
      <c r="C3462" t="s">
        <v>12</v>
      </c>
      <c r="D3462">
        <v>1777133</v>
      </c>
      <c r="E3462">
        <v>1778215</v>
      </c>
      <c r="F3462" t="s">
        <v>20</v>
      </c>
      <c r="I3462" t="s">
        <v>5980</v>
      </c>
      <c r="J3462" t="s">
        <v>5981</v>
      </c>
      <c r="K3462">
        <v>1083</v>
      </c>
    </row>
    <row r="3463" spans="1:11">
      <c r="A3463" t="s">
        <v>16</v>
      </c>
      <c r="B3463" t="s">
        <v>17</v>
      </c>
      <c r="C3463" t="s">
        <v>12</v>
      </c>
      <c r="D3463">
        <v>1777133</v>
      </c>
      <c r="E3463">
        <v>1778215</v>
      </c>
      <c r="F3463" t="s">
        <v>20</v>
      </c>
      <c r="G3463" t="s">
        <v>5982</v>
      </c>
      <c r="H3463" t="s">
        <v>549</v>
      </c>
      <c r="I3463" t="s">
        <v>5980</v>
      </c>
      <c r="K3463">
        <v>1083</v>
      </c>
    </row>
    <row r="3464" spans="1:11">
      <c r="A3464" t="s">
        <v>10</v>
      </c>
      <c r="B3464" t="s">
        <v>11</v>
      </c>
      <c r="C3464" t="s">
        <v>12</v>
      </c>
      <c r="D3464">
        <v>1778282</v>
      </c>
      <c r="E3464">
        <v>1779340</v>
      </c>
      <c r="F3464" t="s">
        <v>20</v>
      </c>
      <c r="I3464" t="s">
        <v>5983</v>
      </c>
      <c r="J3464" t="s">
        <v>5984</v>
      </c>
      <c r="K3464">
        <v>1059</v>
      </c>
    </row>
    <row r="3465" spans="1:11">
      <c r="A3465" t="s">
        <v>16</v>
      </c>
      <c r="B3465" t="s">
        <v>17</v>
      </c>
      <c r="C3465" t="s">
        <v>12</v>
      </c>
      <c r="D3465">
        <v>1778282</v>
      </c>
      <c r="E3465">
        <v>1779340</v>
      </c>
      <c r="F3465" t="s">
        <v>20</v>
      </c>
      <c r="G3465" t="s">
        <v>5985</v>
      </c>
      <c r="H3465" t="s">
        <v>5950</v>
      </c>
      <c r="I3465" t="s">
        <v>5983</v>
      </c>
      <c r="K3465">
        <v>1059</v>
      </c>
    </row>
    <row r="3466" spans="1:11">
      <c r="A3466" t="s">
        <v>10</v>
      </c>
      <c r="B3466" t="s">
        <v>11</v>
      </c>
      <c r="C3466" t="s">
        <v>12</v>
      </c>
      <c r="D3466">
        <v>1779370</v>
      </c>
      <c r="E3466">
        <v>1780392</v>
      </c>
      <c r="F3466" t="s">
        <v>20</v>
      </c>
      <c r="I3466" t="s">
        <v>5986</v>
      </c>
      <c r="J3466" t="s">
        <v>5987</v>
      </c>
      <c r="K3466">
        <v>1023</v>
      </c>
    </row>
    <row r="3467" spans="1:11">
      <c r="A3467" t="s">
        <v>16</v>
      </c>
      <c r="B3467" t="s">
        <v>17</v>
      </c>
      <c r="C3467" t="s">
        <v>12</v>
      </c>
      <c r="D3467">
        <v>1779370</v>
      </c>
      <c r="E3467">
        <v>1780392</v>
      </c>
      <c r="F3467" t="s">
        <v>20</v>
      </c>
      <c r="G3467" t="s">
        <v>5988</v>
      </c>
      <c r="H3467" t="s">
        <v>2902</v>
      </c>
      <c r="I3467" t="s">
        <v>5986</v>
      </c>
      <c r="K3467">
        <v>1023</v>
      </c>
    </row>
    <row r="3468" spans="1:11">
      <c r="A3468" t="s">
        <v>10</v>
      </c>
      <c r="B3468" t="s">
        <v>11</v>
      </c>
      <c r="C3468" t="s">
        <v>12</v>
      </c>
      <c r="D3468">
        <v>1780486</v>
      </c>
      <c r="E3468">
        <v>1780920</v>
      </c>
      <c r="F3468" t="s">
        <v>13</v>
      </c>
      <c r="I3468" t="s">
        <v>5989</v>
      </c>
      <c r="J3468" t="s">
        <v>5990</v>
      </c>
      <c r="K3468">
        <v>435</v>
      </c>
    </row>
    <row r="3469" spans="1:11">
      <c r="A3469" t="s">
        <v>16</v>
      </c>
      <c r="B3469" t="s">
        <v>17</v>
      </c>
      <c r="C3469" t="s">
        <v>12</v>
      </c>
      <c r="D3469">
        <v>1780486</v>
      </c>
      <c r="E3469">
        <v>1780920</v>
      </c>
      <c r="F3469" t="s">
        <v>13</v>
      </c>
      <c r="G3469" t="s">
        <v>5991</v>
      </c>
      <c r="H3469" t="s">
        <v>19</v>
      </c>
      <c r="I3469" t="s">
        <v>5989</v>
      </c>
      <c r="K3469">
        <v>435</v>
      </c>
    </row>
    <row r="3470" spans="1:11">
      <c r="A3470" t="s">
        <v>10</v>
      </c>
      <c r="B3470" t="s">
        <v>11</v>
      </c>
      <c r="C3470" t="s">
        <v>12</v>
      </c>
      <c r="D3470">
        <v>1780939</v>
      </c>
      <c r="E3470">
        <v>1782696</v>
      </c>
      <c r="F3470" t="s">
        <v>20</v>
      </c>
      <c r="I3470" t="s">
        <v>5992</v>
      </c>
      <c r="J3470" t="s">
        <v>5993</v>
      </c>
      <c r="K3470">
        <v>1758</v>
      </c>
    </row>
    <row r="3471" spans="1:11">
      <c r="A3471" t="s">
        <v>16</v>
      </c>
      <c r="B3471" t="s">
        <v>17</v>
      </c>
      <c r="C3471" t="s">
        <v>12</v>
      </c>
      <c r="D3471">
        <v>1780939</v>
      </c>
      <c r="E3471">
        <v>1782696</v>
      </c>
      <c r="F3471" t="s">
        <v>20</v>
      </c>
      <c r="G3471" t="s">
        <v>5994</v>
      </c>
      <c r="H3471" t="s">
        <v>5995</v>
      </c>
      <c r="I3471" t="s">
        <v>5992</v>
      </c>
      <c r="K3471">
        <v>1758</v>
      </c>
    </row>
    <row r="3472" spans="1:11">
      <c r="A3472" t="s">
        <v>10</v>
      </c>
      <c r="B3472" t="s">
        <v>11</v>
      </c>
      <c r="C3472" t="s">
        <v>12</v>
      </c>
      <c r="D3472">
        <v>1782852</v>
      </c>
      <c r="E3472">
        <v>1783118</v>
      </c>
      <c r="F3472" t="s">
        <v>20</v>
      </c>
      <c r="I3472" t="s">
        <v>5996</v>
      </c>
      <c r="J3472" t="s">
        <v>5997</v>
      </c>
      <c r="K3472">
        <v>267</v>
      </c>
    </row>
    <row r="3473" spans="1:11">
      <c r="A3473" t="s">
        <v>16</v>
      </c>
      <c r="B3473" t="s">
        <v>17</v>
      </c>
      <c r="C3473" t="s">
        <v>12</v>
      </c>
      <c r="D3473">
        <v>1782852</v>
      </c>
      <c r="E3473">
        <v>1783118</v>
      </c>
      <c r="F3473" t="s">
        <v>20</v>
      </c>
      <c r="G3473" t="s">
        <v>5998</v>
      </c>
      <c r="H3473" t="s">
        <v>5999</v>
      </c>
      <c r="I3473" t="s">
        <v>5996</v>
      </c>
      <c r="K3473">
        <v>267</v>
      </c>
    </row>
    <row r="3474" spans="1:11">
      <c r="A3474" t="s">
        <v>10</v>
      </c>
      <c r="B3474" t="s">
        <v>11</v>
      </c>
      <c r="C3474" t="s">
        <v>12</v>
      </c>
      <c r="D3474">
        <v>1783102</v>
      </c>
      <c r="E3474">
        <v>1783509</v>
      </c>
      <c r="F3474" t="s">
        <v>20</v>
      </c>
      <c r="I3474" t="s">
        <v>6000</v>
      </c>
      <c r="J3474" t="s">
        <v>6001</v>
      </c>
      <c r="K3474">
        <v>408</v>
      </c>
    </row>
    <row r="3475" spans="1:11">
      <c r="A3475" t="s">
        <v>16</v>
      </c>
      <c r="B3475" t="s">
        <v>17</v>
      </c>
      <c r="C3475" t="s">
        <v>12</v>
      </c>
      <c r="D3475">
        <v>1783102</v>
      </c>
      <c r="E3475">
        <v>1783509</v>
      </c>
      <c r="F3475" t="s">
        <v>20</v>
      </c>
      <c r="G3475" t="s">
        <v>6002</v>
      </c>
      <c r="H3475" t="s">
        <v>482</v>
      </c>
      <c r="I3475" t="s">
        <v>6000</v>
      </c>
      <c r="K3475">
        <v>408</v>
      </c>
    </row>
    <row r="3476" spans="1:11">
      <c r="A3476" t="s">
        <v>10</v>
      </c>
      <c r="B3476" t="s">
        <v>11</v>
      </c>
      <c r="C3476" t="s">
        <v>12</v>
      </c>
      <c r="D3476">
        <v>1783593</v>
      </c>
      <c r="E3476">
        <v>1784795</v>
      </c>
      <c r="F3476" t="s">
        <v>13</v>
      </c>
      <c r="I3476" t="s">
        <v>6003</v>
      </c>
      <c r="J3476" t="s">
        <v>6004</v>
      </c>
      <c r="K3476">
        <v>1203</v>
      </c>
    </row>
    <row r="3477" spans="1:11">
      <c r="A3477" t="s">
        <v>16</v>
      </c>
      <c r="B3477" t="s">
        <v>17</v>
      </c>
      <c r="C3477" t="s">
        <v>12</v>
      </c>
      <c r="D3477">
        <v>1783593</v>
      </c>
      <c r="E3477">
        <v>1784795</v>
      </c>
      <c r="F3477" t="s">
        <v>13</v>
      </c>
      <c r="G3477" t="s">
        <v>6005</v>
      </c>
      <c r="H3477" t="s">
        <v>6006</v>
      </c>
      <c r="I3477" t="s">
        <v>6003</v>
      </c>
      <c r="K3477">
        <v>1203</v>
      </c>
    </row>
    <row r="3478" spans="1:11">
      <c r="A3478" t="s">
        <v>10</v>
      </c>
      <c r="B3478" t="s">
        <v>11</v>
      </c>
      <c r="C3478" t="s">
        <v>12</v>
      </c>
      <c r="D3478">
        <v>1784907</v>
      </c>
      <c r="E3478">
        <v>1786004</v>
      </c>
      <c r="F3478" t="s">
        <v>20</v>
      </c>
      <c r="I3478" t="s">
        <v>6007</v>
      </c>
      <c r="J3478" t="s">
        <v>6008</v>
      </c>
      <c r="K3478">
        <v>1098</v>
      </c>
    </row>
    <row r="3479" spans="1:11">
      <c r="A3479" t="s">
        <v>16</v>
      </c>
      <c r="B3479" t="s">
        <v>17</v>
      </c>
      <c r="C3479" t="s">
        <v>12</v>
      </c>
      <c r="D3479">
        <v>1784907</v>
      </c>
      <c r="E3479">
        <v>1786004</v>
      </c>
      <c r="F3479" t="s">
        <v>20</v>
      </c>
      <c r="G3479" t="s">
        <v>6009</v>
      </c>
      <c r="H3479" t="s">
        <v>6010</v>
      </c>
      <c r="I3479" t="s">
        <v>6007</v>
      </c>
      <c r="K3479">
        <v>1098</v>
      </c>
    </row>
    <row r="3480" spans="1:11">
      <c r="A3480" t="s">
        <v>10</v>
      </c>
      <c r="B3480" t="s">
        <v>11</v>
      </c>
      <c r="C3480" t="s">
        <v>12</v>
      </c>
      <c r="D3480">
        <v>1786071</v>
      </c>
      <c r="E3480">
        <v>1786265</v>
      </c>
      <c r="F3480" t="s">
        <v>20</v>
      </c>
      <c r="I3480" t="s">
        <v>6011</v>
      </c>
      <c r="J3480" t="s">
        <v>6012</v>
      </c>
      <c r="K3480">
        <v>195</v>
      </c>
    </row>
    <row r="3481" spans="1:11">
      <c r="A3481" t="s">
        <v>16</v>
      </c>
      <c r="B3481" t="s">
        <v>17</v>
      </c>
      <c r="C3481" t="s">
        <v>12</v>
      </c>
      <c r="D3481">
        <v>1786071</v>
      </c>
      <c r="E3481">
        <v>1786265</v>
      </c>
      <c r="F3481" t="s">
        <v>20</v>
      </c>
      <c r="G3481" t="s">
        <v>6013</v>
      </c>
      <c r="H3481" t="s">
        <v>19</v>
      </c>
      <c r="I3481" t="s">
        <v>6011</v>
      </c>
      <c r="K3481">
        <v>195</v>
      </c>
    </row>
    <row r="3482" spans="1:11">
      <c r="A3482" t="s">
        <v>10</v>
      </c>
      <c r="B3482" t="s">
        <v>11</v>
      </c>
      <c r="C3482" t="s">
        <v>12</v>
      </c>
      <c r="D3482">
        <v>1786418</v>
      </c>
      <c r="E3482">
        <v>1787209</v>
      </c>
      <c r="F3482" t="s">
        <v>13</v>
      </c>
      <c r="I3482" t="s">
        <v>6014</v>
      </c>
      <c r="J3482" t="s">
        <v>6015</v>
      </c>
      <c r="K3482">
        <v>792</v>
      </c>
    </row>
    <row r="3483" spans="1:11">
      <c r="A3483" t="s">
        <v>16</v>
      </c>
      <c r="B3483" t="s">
        <v>17</v>
      </c>
      <c r="C3483" t="s">
        <v>12</v>
      </c>
      <c r="D3483">
        <v>1786418</v>
      </c>
      <c r="E3483">
        <v>1787209</v>
      </c>
      <c r="F3483" t="s">
        <v>13</v>
      </c>
      <c r="G3483" t="s">
        <v>6016</v>
      </c>
      <c r="H3483" t="s">
        <v>6017</v>
      </c>
      <c r="I3483" t="s">
        <v>6014</v>
      </c>
      <c r="K3483">
        <v>792</v>
      </c>
    </row>
    <row r="3484" spans="1:11">
      <c r="A3484" t="s">
        <v>10</v>
      </c>
      <c r="B3484" t="s">
        <v>11</v>
      </c>
      <c r="C3484" t="s">
        <v>12</v>
      </c>
      <c r="D3484">
        <v>1787458</v>
      </c>
      <c r="E3484">
        <v>1788627</v>
      </c>
      <c r="F3484" t="s">
        <v>13</v>
      </c>
      <c r="I3484" t="s">
        <v>6018</v>
      </c>
      <c r="J3484" t="s">
        <v>6019</v>
      </c>
      <c r="K3484">
        <v>1170</v>
      </c>
    </row>
    <row r="3485" spans="1:11">
      <c r="A3485" t="s">
        <v>16</v>
      </c>
      <c r="B3485" t="s">
        <v>17</v>
      </c>
      <c r="C3485" t="s">
        <v>12</v>
      </c>
      <c r="D3485">
        <v>1787458</v>
      </c>
      <c r="E3485">
        <v>1788627</v>
      </c>
      <c r="F3485" t="s">
        <v>13</v>
      </c>
      <c r="G3485" t="s">
        <v>6020</v>
      </c>
      <c r="H3485" t="s">
        <v>4395</v>
      </c>
      <c r="I3485" t="s">
        <v>6018</v>
      </c>
      <c r="K3485">
        <v>1170</v>
      </c>
    </row>
    <row r="3486" spans="1:11">
      <c r="A3486" t="s">
        <v>10</v>
      </c>
      <c r="B3486" t="s">
        <v>11</v>
      </c>
      <c r="C3486" t="s">
        <v>12</v>
      </c>
      <c r="D3486">
        <v>1788652</v>
      </c>
      <c r="E3486">
        <v>1789824</v>
      </c>
      <c r="F3486" t="s">
        <v>20</v>
      </c>
      <c r="I3486" t="s">
        <v>6021</v>
      </c>
      <c r="J3486" t="s">
        <v>6022</v>
      </c>
      <c r="K3486">
        <v>1173</v>
      </c>
    </row>
    <row r="3487" spans="1:11">
      <c r="A3487" t="s">
        <v>16</v>
      </c>
      <c r="B3487" t="s">
        <v>17</v>
      </c>
      <c r="C3487" t="s">
        <v>12</v>
      </c>
      <c r="D3487">
        <v>1788652</v>
      </c>
      <c r="E3487">
        <v>1789824</v>
      </c>
      <c r="F3487" t="s">
        <v>20</v>
      </c>
      <c r="G3487" t="s">
        <v>6023</v>
      </c>
      <c r="H3487" t="s">
        <v>68</v>
      </c>
      <c r="I3487" t="s">
        <v>6021</v>
      </c>
      <c r="K3487">
        <v>1173</v>
      </c>
    </row>
    <row r="3488" spans="1:11">
      <c r="A3488" t="s">
        <v>10</v>
      </c>
      <c r="B3488" t="s">
        <v>11</v>
      </c>
      <c r="C3488" t="s">
        <v>12</v>
      </c>
      <c r="D3488">
        <v>1789972</v>
      </c>
      <c r="E3488">
        <v>1790610</v>
      </c>
      <c r="F3488" t="s">
        <v>13</v>
      </c>
      <c r="I3488" t="s">
        <v>6024</v>
      </c>
      <c r="J3488" t="s">
        <v>6025</v>
      </c>
      <c r="K3488">
        <v>639</v>
      </c>
    </row>
    <row r="3489" spans="1:11">
      <c r="A3489" t="s">
        <v>16</v>
      </c>
      <c r="B3489" t="s">
        <v>17</v>
      </c>
      <c r="C3489" t="s">
        <v>12</v>
      </c>
      <c r="D3489">
        <v>1789972</v>
      </c>
      <c r="E3489">
        <v>1790610</v>
      </c>
      <c r="F3489" t="s">
        <v>13</v>
      </c>
      <c r="G3489" t="s">
        <v>6026</v>
      </c>
      <c r="H3489" t="s">
        <v>6027</v>
      </c>
      <c r="I3489" t="s">
        <v>6024</v>
      </c>
      <c r="K3489">
        <v>639</v>
      </c>
    </row>
    <row r="3490" spans="1:11">
      <c r="A3490" t="s">
        <v>10</v>
      </c>
      <c r="B3490" t="s">
        <v>11</v>
      </c>
      <c r="C3490" t="s">
        <v>12</v>
      </c>
      <c r="D3490">
        <v>1790715</v>
      </c>
      <c r="E3490">
        <v>1791416</v>
      </c>
      <c r="F3490" t="s">
        <v>13</v>
      </c>
      <c r="I3490" t="s">
        <v>6028</v>
      </c>
      <c r="J3490" t="s">
        <v>6029</v>
      </c>
      <c r="K3490">
        <v>702</v>
      </c>
    </row>
    <row r="3491" spans="1:11">
      <c r="A3491" t="s">
        <v>16</v>
      </c>
      <c r="B3491" t="s">
        <v>17</v>
      </c>
      <c r="C3491" t="s">
        <v>12</v>
      </c>
      <c r="D3491">
        <v>1790715</v>
      </c>
      <c r="E3491">
        <v>1791416</v>
      </c>
      <c r="F3491" t="s">
        <v>13</v>
      </c>
      <c r="G3491" t="s">
        <v>6030</v>
      </c>
      <c r="H3491" t="s">
        <v>6031</v>
      </c>
      <c r="I3491" t="s">
        <v>6028</v>
      </c>
      <c r="K3491">
        <v>702</v>
      </c>
    </row>
    <row r="3492" spans="1:11">
      <c r="A3492" t="s">
        <v>10</v>
      </c>
      <c r="B3492" t="s">
        <v>11</v>
      </c>
      <c r="C3492" t="s">
        <v>12</v>
      </c>
      <c r="D3492">
        <v>1791413</v>
      </c>
      <c r="E3492">
        <v>1792453</v>
      </c>
      <c r="F3492" t="s">
        <v>13</v>
      </c>
      <c r="I3492" t="s">
        <v>6032</v>
      </c>
      <c r="J3492" t="s">
        <v>6033</v>
      </c>
      <c r="K3492">
        <v>1041</v>
      </c>
    </row>
    <row r="3493" spans="1:11">
      <c r="A3493" t="s">
        <v>16</v>
      </c>
      <c r="B3493" t="s">
        <v>17</v>
      </c>
      <c r="C3493" t="s">
        <v>12</v>
      </c>
      <c r="D3493">
        <v>1791413</v>
      </c>
      <c r="E3493">
        <v>1792453</v>
      </c>
      <c r="F3493" t="s">
        <v>13</v>
      </c>
      <c r="G3493" t="s">
        <v>6034</v>
      </c>
      <c r="H3493" t="s">
        <v>6035</v>
      </c>
      <c r="I3493" t="s">
        <v>6032</v>
      </c>
      <c r="K3493">
        <v>1041</v>
      </c>
    </row>
    <row r="3494" spans="1:11">
      <c r="A3494" t="s">
        <v>10</v>
      </c>
      <c r="B3494" t="s">
        <v>11</v>
      </c>
      <c r="C3494" t="s">
        <v>12</v>
      </c>
      <c r="D3494">
        <v>1792453</v>
      </c>
      <c r="E3494">
        <v>1793640</v>
      </c>
      <c r="F3494" t="s">
        <v>13</v>
      </c>
      <c r="I3494" t="s">
        <v>6036</v>
      </c>
      <c r="J3494" t="s">
        <v>6037</v>
      </c>
      <c r="K3494">
        <v>1188</v>
      </c>
    </row>
    <row r="3495" spans="1:11">
      <c r="A3495" t="s">
        <v>16</v>
      </c>
      <c r="B3495" t="s">
        <v>17</v>
      </c>
      <c r="C3495" t="s">
        <v>12</v>
      </c>
      <c r="D3495">
        <v>1792453</v>
      </c>
      <c r="E3495">
        <v>1793640</v>
      </c>
      <c r="F3495" t="s">
        <v>13</v>
      </c>
      <c r="G3495" t="s">
        <v>6038</v>
      </c>
      <c r="H3495" t="s">
        <v>6039</v>
      </c>
      <c r="I3495" t="s">
        <v>6036</v>
      </c>
      <c r="K3495">
        <v>1188</v>
      </c>
    </row>
    <row r="3496" spans="1:11">
      <c r="A3496" t="s">
        <v>10</v>
      </c>
      <c r="B3496" t="s">
        <v>11</v>
      </c>
      <c r="C3496" t="s">
        <v>12</v>
      </c>
      <c r="D3496">
        <v>1793627</v>
      </c>
      <c r="E3496">
        <v>1793998</v>
      </c>
      <c r="F3496" t="s">
        <v>13</v>
      </c>
      <c r="I3496" t="s">
        <v>6040</v>
      </c>
      <c r="J3496" t="s">
        <v>6041</v>
      </c>
      <c r="K3496">
        <v>372</v>
      </c>
    </row>
    <row r="3497" spans="1:11">
      <c r="A3497" t="s">
        <v>16</v>
      </c>
      <c r="B3497" t="s">
        <v>17</v>
      </c>
      <c r="C3497" t="s">
        <v>12</v>
      </c>
      <c r="D3497">
        <v>1793627</v>
      </c>
      <c r="E3497">
        <v>1793998</v>
      </c>
      <c r="F3497" t="s">
        <v>13</v>
      </c>
      <c r="G3497" t="s">
        <v>6042</v>
      </c>
      <c r="H3497" t="s">
        <v>6043</v>
      </c>
      <c r="I3497" t="s">
        <v>6040</v>
      </c>
      <c r="K3497">
        <v>372</v>
      </c>
    </row>
    <row r="3498" spans="1:11">
      <c r="A3498" t="s">
        <v>10</v>
      </c>
      <c r="B3498" t="s">
        <v>11</v>
      </c>
      <c r="C3498" t="s">
        <v>12</v>
      </c>
      <c r="D3498">
        <v>1794064</v>
      </c>
      <c r="E3498">
        <v>1794702</v>
      </c>
      <c r="F3498" t="s">
        <v>13</v>
      </c>
      <c r="I3498" t="s">
        <v>6044</v>
      </c>
      <c r="J3498" t="s">
        <v>6045</v>
      </c>
      <c r="K3498">
        <v>639</v>
      </c>
    </row>
    <row r="3499" spans="1:11">
      <c r="A3499" t="s">
        <v>16</v>
      </c>
      <c r="B3499" t="s">
        <v>17</v>
      </c>
      <c r="C3499" t="s">
        <v>12</v>
      </c>
      <c r="D3499">
        <v>1794064</v>
      </c>
      <c r="E3499">
        <v>1794702</v>
      </c>
      <c r="F3499" t="s">
        <v>13</v>
      </c>
      <c r="G3499" t="s">
        <v>6046</v>
      </c>
      <c r="H3499" t="s">
        <v>19</v>
      </c>
      <c r="I3499" t="s">
        <v>6044</v>
      </c>
      <c r="K3499">
        <v>639</v>
      </c>
    </row>
    <row r="3500" spans="1:11">
      <c r="A3500" t="s">
        <v>10</v>
      </c>
      <c r="B3500" t="s">
        <v>11</v>
      </c>
      <c r="C3500" t="s">
        <v>12</v>
      </c>
      <c r="D3500">
        <v>1794710</v>
      </c>
      <c r="E3500">
        <v>1795942</v>
      </c>
      <c r="F3500" t="s">
        <v>20</v>
      </c>
      <c r="I3500" t="s">
        <v>6047</v>
      </c>
      <c r="J3500" t="s">
        <v>6048</v>
      </c>
      <c r="K3500">
        <v>1233</v>
      </c>
    </row>
    <row r="3501" spans="1:11">
      <c r="A3501" t="s">
        <v>16</v>
      </c>
      <c r="B3501" t="s">
        <v>17</v>
      </c>
      <c r="C3501" t="s">
        <v>12</v>
      </c>
      <c r="D3501">
        <v>1794710</v>
      </c>
      <c r="E3501">
        <v>1795942</v>
      </c>
      <c r="F3501" t="s">
        <v>20</v>
      </c>
      <c r="G3501" t="s">
        <v>6049</v>
      </c>
      <c r="H3501" t="s">
        <v>6050</v>
      </c>
      <c r="I3501" t="s">
        <v>6047</v>
      </c>
      <c r="K3501">
        <v>1233</v>
      </c>
    </row>
    <row r="3502" spans="1:11">
      <c r="A3502" t="s">
        <v>10</v>
      </c>
      <c r="B3502" t="s">
        <v>11</v>
      </c>
      <c r="C3502" t="s">
        <v>12</v>
      </c>
      <c r="D3502">
        <v>1796142</v>
      </c>
      <c r="E3502">
        <v>1796333</v>
      </c>
      <c r="F3502" t="s">
        <v>20</v>
      </c>
      <c r="I3502" t="s">
        <v>6051</v>
      </c>
      <c r="J3502" t="s">
        <v>6052</v>
      </c>
      <c r="K3502">
        <v>192</v>
      </c>
    </row>
    <row r="3503" spans="1:11">
      <c r="A3503" t="s">
        <v>16</v>
      </c>
      <c r="B3503" t="s">
        <v>17</v>
      </c>
      <c r="C3503" t="s">
        <v>12</v>
      </c>
      <c r="D3503">
        <v>1796142</v>
      </c>
      <c r="E3503">
        <v>1796333</v>
      </c>
      <c r="F3503" t="s">
        <v>20</v>
      </c>
      <c r="G3503" t="s">
        <v>6053</v>
      </c>
      <c r="H3503" t="s">
        <v>19</v>
      </c>
      <c r="I3503" t="s">
        <v>6051</v>
      </c>
      <c r="K3503">
        <v>192</v>
      </c>
    </row>
    <row r="3504" spans="1:11">
      <c r="A3504" t="s">
        <v>10</v>
      </c>
      <c r="B3504" t="s">
        <v>11</v>
      </c>
      <c r="C3504" t="s">
        <v>12</v>
      </c>
      <c r="D3504">
        <v>1796427</v>
      </c>
      <c r="E3504">
        <v>1797095</v>
      </c>
      <c r="F3504" t="s">
        <v>20</v>
      </c>
      <c r="I3504" t="s">
        <v>6054</v>
      </c>
      <c r="J3504" t="s">
        <v>6055</v>
      </c>
      <c r="K3504">
        <v>669</v>
      </c>
    </row>
    <row r="3505" spans="1:11">
      <c r="A3505" t="s">
        <v>16</v>
      </c>
      <c r="B3505" t="s">
        <v>17</v>
      </c>
      <c r="C3505" t="s">
        <v>12</v>
      </c>
      <c r="D3505">
        <v>1796427</v>
      </c>
      <c r="E3505">
        <v>1797095</v>
      </c>
      <c r="F3505" t="s">
        <v>20</v>
      </c>
      <c r="G3505" t="s">
        <v>6056</v>
      </c>
      <c r="H3505" t="s">
        <v>6057</v>
      </c>
      <c r="I3505" t="s">
        <v>6054</v>
      </c>
      <c r="K3505">
        <v>669</v>
      </c>
    </row>
    <row r="3506" spans="1:11">
      <c r="A3506" t="s">
        <v>10</v>
      </c>
      <c r="B3506" t="s">
        <v>11</v>
      </c>
      <c r="C3506" t="s">
        <v>12</v>
      </c>
      <c r="D3506">
        <v>1797136</v>
      </c>
      <c r="E3506">
        <v>1797486</v>
      </c>
      <c r="F3506" t="s">
        <v>20</v>
      </c>
      <c r="I3506" t="s">
        <v>6058</v>
      </c>
      <c r="J3506" t="s">
        <v>6059</v>
      </c>
      <c r="K3506">
        <v>351</v>
      </c>
    </row>
    <row r="3507" spans="1:11">
      <c r="A3507" t="s">
        <v>16</v>
      </c>
      <c r="B3507" t="s">
        <v>17</v>
      </c>
      <c r="C3507" t="s">
        <v>12</v>
      </c>
      <c r="D3507">
        <v>1797136</v>
      </c>
      <c r="E3507">
        <v>1797486</v>
      </c>
      <c r="F3507" t="s">
        <v>20</v>
      </c>
      <c r="G3507" t="s">
        <v>6060</v>
      </c>
      <c r="H3507" t="s">
        <v>6061</v>
      </c>
      <c r="I3507" t="s">
        <v>6058</v>
      </c>
      <c r="K3507">
        <v>351</v>
      </c>
    </row>
    <row r="3508" spans="1:11">
      <c r="A3508" t="s">
        <v>10</v>
      </c>
      <c r="B3508" t="s">
        <v>11</v>
      </c>
      <c r="C3508" t="s">
        <v>12</v>
      </c>
      <c r="D3508">
        <v>1797486</v>
      </c>
      <c r="E3508">
        <v>1797770</v>
      </c>
      <c r="F3508" t="s">
        <v>20</v>
      </c>
      <c r="I3508" t="s">
        <v>6062</v>
      </c>
      <c r="J3508" t="s">
        <v>6063</v>
      </c>
      <c r="K3508">
        <v>285</v>
      </c>
    </row>
    <row r="3509" spans="1:11">
      <c r="A3509" t="s">
        <v>16</v>
      </c>
      <c r="B3509" t="s">
        <v>17</v>
      </c>
      <c r="C3509" t="s">
        <v>12</v>
      </c>
      <c r="D3509">
        <v>1797486</v>
      </c>
      <c r="E3509">
        <v>1797770</v>
      </c>
      <c r="F3509" t="s">
        <v>20</v>
      </c>
      <c r="G3509" t="s">
        <v>6064</v>
      </c>
      <c r="H3509" t="s">
        <v>6065</v>
      </c>
      <c r="I3509" t="s">
        <v>6062</v>
      </c>
      <c r="K3509">
        <v>285</v>
      </c>
    </row>
    <row r="3510" spans="1:11">
      <c r="A3510" t="s">
        <v>10</v>
      </c>
      <c r="B3510" t="s">
        <v>11</v>
      </c>
      <c r="C3510" t="s">
        <v>12</v>
      </c>
      <c r="D3510">
        <v>1798174</v>
      </c>
      <c r="E3510">
        <v>1799853</v>
      </c>
      <c r="F3510" t="s">
        <v>20</v>
      </c>
      <c r="I3510" t="s">
        <v>6066</v>
      </c>
      <c r="J3510" t="s">
        <v>6067</v>
      </c>
      <c r="K3510">
        <v>1680</v>
      </c>
    </row>
    <row r="3511" spans="1:11">
      <c r="A3511" t="s">
        <v>16</v>
      </c>
      <c r="B3511" t="s">
        <v>17</v>
      </c>
      <c r="C3511" t="s">
        <v>12</v>
      </c>
      <c r="D3511">
        <v>1798174</v>
      </c>
      <c r="E3511">
        <v>1799853</v>
      </c>
      <c r="F3511" t="s">
        <v>20</v>
      </c>
      <c r="G3511" t="s">
        <v>6068</v>
      </c>
      <c r="H3511" t="s">
        <v>6069</v>
      </c>
      <c r="I3511" t="s">
        <v>6066</v>
      </c>
      <c r="K3511">
        <v>1680</v>
      </c>
    </row>
    <row r="3512" spans="1:11">
      <c r="A3512" t="s">
        <v>10</v>
      </c>
      <c r="B3512" t="s">
        <v>11</v>
      </c>
      <c r="C3512" t="s">
        <v>12</v>
      </c>
      <c r="D3512">
        <v>1800132</v>
      </c>
      <c r="E3512">
        <v>1800662</v>
      </c>
      <c r="F3512" t="s">
        <v>20</v>
      </c>
      <c r="I3512" t="s">
        <v>6070</v>
      </c>
      <c r="J3512" t="s">
        <v>6071</v>
      </c>
      <c r="K3512">
        <v>531</v>
      </c>
    </row>
    <row r="3513" spans="1:11">
      <c r="A3513" t="s">
        <v>16</v>
      </c>
      <c r="B3513" t="s">
        <v>17</v>
      </c>
      <c r="C3513" t="s">
        <v>12</v>
      </c>
      <c r="D3513">
        <v>1800132</v>
      </c>
      <c r="E3513">
        <v>1800662</v>
      </c>
      <c r="F3513" t="s">
        <v>20</v>
      </c>
      <c r="G3513" t="s">
        <v>6072</v>
      </c>
      <c r="H3513" t="s">
        <v>19</v>
      </c>
      <c r="I3513" t="s">
        <v>6070</v>
      </c>
      <c r="K3513">
        <v>531</v>
      </c>
    </row>
    <row r="3514" spans="1:11">
      <c r="A3514" t="s">
        <v>10</v>
      </c>
      <c r="B3514" t="s">
        <v>11</v>
      </c>
      <c r="C3514" t="s">
        <v>12</v>
      </c>
      <c r="D3514">
        <v>1800792</v>
      </c>
      <c r="E3514">
        <v>1801409</v>
      </c>
      <c r="F3514" t="s">
        <v>20</v>
      </c>
      <c r="I3514" t="s">
        <v>6073</v>
      </c>
      <c r="J3514" t="s">
        <v>6074</v>
      </c>
      <c r="K3514">
        <v>618</v>
      </c>
    </row>
    <row r="3515" spans="1:11">
      <c r="A3515" t="s">
        <v>16</v>
      </c>
      <c r="B3515" t="s">
        <v>17</v>
      </c>
      <c r="C3515" t="s">
        <v>12</v>
      </c>
      <c r="D3515">
        <v>1800792</v>
      </c>
      <c r="E3515">
        <v>1801409</v>
      </c>
      <c r="F3515" t="s">
        <v>20</v>
      </c>
      <c r="G3515" t="s">
        <v>6075</v>
      </c>
      <c r="H3515" t="s">
        <v>6076</v>
      </c>
      <c r="I3515" t="s">
        <v>6073</v>
      </c>
      <c r="K3515">
        <v>618</v>
      </c>
    </row>
    <row r="3516" spans="1:11">
      <c r="A3516" t="s">
        <v>10</v>
      </c>
      <c r="B3516" t="s">
        <v>11</v>
      </c>
      <c r="C3516" t="s">
        <v>12</v>
      </c>
      <c r="D3516">
        <v>1801417</v>
      </c>
      <c r="E3516">
        <v>1802769</v>
      </c>
      <c r="F3516" t="s">
        <v>20</v>
      </c>
      <c r="I3516" t="s">
        <v>6077</v>
      </c>
      <c r="J3516" t="s">
        <v>6078</v>
      </c>
      <c r="K3516">
        <v>1353</v>
      </c>
    </row>
    <row r="3517" spans="1:11">
      <c r="A3517" t="s">
        <v>16</v>
      </c>
      <c r="B3517" t="s">
        <v>17</v>
      </c>
      <c r="C3517" t="s">
        <v>12</v>
      </c>
      <c r="D3517">
        <v>1801417</v>
      </c>
      <c r="E3517">
        <v>1802769</v>
      </c>
      <c r="F3517" t="s">
        <v>20</v>
      </c>
      <c r="G3517" t="s">
        <v>6079</v>
      </c>
      <c r="H3517" t="s">
        <v>6080</v>
      </c>
      <c r="I3517" t="s">
        <v>6077</v>
      </c>
      <c r="K3517">
        <v>1353</v>
      </c>
    </row>
    <row r="3518" spans="1:11">
      <c r="A3518" t="s">
        <v>10</v>
      </c>
      <c r="B3518" t="s">
        <v>11</v>
      </c>
      <c r="C3518" t="s">
        <v>12</v>
      </c>
      <c r="D3518">
        <v>1802853</v>
      </c>
      <c r="E3518">
        <v>1803554</v>
      </c>
      <c r="F3518" t="s">
        <v>20</v>
      </c>
      <c r="I3518" t="s">
        <v>6081</v>
      </c>
      <c r="J3518" t="s">
        <v>6082</v>
      </c>
      <c r="K3518">
        <v>702</v>
      </c>
    </row>
    <row r="3519" spans="1:11">
      <c r="A3519" t="s">
        <v>16</v>
      </c>
      <c r="B3519" t="s">
        <v>17</v>
      </c>
      <c r="C3519" t="s">
        <v>12</v>
      </c>
      <c r="D3519">
        <v>1802853</v>
      </c>
      <c r="E3519">
        <v>1803554</v>
      </c>
      <c r="F3519" t="s">
        <v>20</v>
      </c>
      <c r="G3519" t="s">
        <v>6083</v>
      </c>
      <c r="H3519" t="s">
        <v>6084</v>
      </c>
      <c r="I3519" t="s">
        <v>6081</v>
      </c>
      <c r="K3519">
        <v>702</v>
      </c>
    </row>
    <row r="3520" spans="1:11">
      <c r="A3520" t="s">
        <v>10</v>
      </c>
      <c r="B3520" t="s">
        <v>11</v>
      </c>
      <c r="C3520" t="s">
        <v>12</v>
      </c>
      <c r="D3520">
        <v>1803669</v>
      </c>
      <c r="E3520">
        <v>1804850</v>
      </c>
      <c r="F3520" t="s">
        <v>20</v>
      </c>
      <c r="I3520" t="s">
        <v>6085</v>
      </c>
      <c r="J3520" t="s">
        <v>6086</v>
      </c>
      <c r="K3520">
        <v>1182</v>
      </c>
    </row>
    <row r="3521" spans="1:11">
      <c r="A3521" t="s">
        <v>16</v>
      </c>
      <c r="B3521" t="s">
        <v>17</v>
      </c>
      <c r="C3521" t="s">
        <v>12</v>
      </c>
      <c r="D3521">
        <v>1803669</v>
      </c>
      <c r="E3521">
        <v>1804850</v>
      </c>
      <c r="F3521" t="s">
        <v>20</v>
      </c>
      <c r="G3521" t="s">
        <v>6087</v>
      </c>
      <c r="H3521" t="s">
        <v>6088</v>
      </c>
      <c r="I3521" t="s">
        <v>6085</v>
      </c>
      <c r="K3521">
        <v>1182</v>
      </c>
    </row>
    <row r="3522" spans="1:11">
      <c r="A3522" t="s">
        <v>10</v>
      </c>
      <c r="B3522" t="s">
        <v>11</v>
      </c>
      <c r="C3522" t="s">
        <v>12</v>
      </c>
      <c r="D3522">
        <v>1804935</v>
      </c>
      <c r="E3522">
        <v>1806464</v>
      </c>
      <c r="F3522" t="s">
        <v>20</v>
      </c>
      <c r="I3522" t="s">
        <v>6089</v>
      </c>
      <c r="J3522" t="s">
        <v>6090</v>
      </c>
      <c r="K3522">
        <v>1530</v>
      </c>
    </row>
    <row r="3523" spans="1:11">
      <c r="A3523" t="s">
        <v>16</v>
      </c>
      <c r="B3523" t="s">
        <v>17</v>
      </c>
      <c r="C3523" t="s">
        <v>12</v>
      </c>
      <c r="D3523">
        <v>1804935</v>
      </c>
      <c r="E3523">
        <v>1806464</v>
      </c>
      <c r="F3523" t="s">
        <v>20</v>
      </c>
      <c r="G3523" t="s">
        <v>6091</v>
      </c>
      <c r="H3523" t="s">
        <v>6092</v>
      </c>
      <c r="I3523" t="s">
        <v>6089</v>
      </c>
      <c r="K3523">
        <v>1530</v>
      </c>
    </row>
    <row r="3524" spans="1:11">
      <c r="A3524" t="s">
        <v>10</v>
      </c>
      <c r="B3524" t="s">
        <v>11</v>
      </c>
      <c r="C3524" t="s">
        <v>12</v>
      </c>
      <c r="D3524">
        <v>1806461</v>
      </c>
      <c r="E3524">
        <v>1807357</v>
      </c>
      <c r="F3524" t="s">
        <v>20</v>
      </c>
      <c r="I3524" t="s">
        <v>6093</v>
      </c>
      <c r="J3524" t="s">
        <v>6094</v>
      </c>
      <c r="K3524">
        <v>897</v>
      </c>
    </row>
    <row r="3525" spans="1:11">
      <c r="A3525" t="s">
        <v>16</v>
      </c>
      <c r="B3525" t="s">
        <v>17</v>
      </c>
      <c r="C3525" t="s">
        <v>12</v>
      </c>
      <c r="D3525">
        <v>1806461</v>
      </c>
      <c r="E3525">
        <v>1807357</v>
      </c>
      <c r="F3525" t="s">
        <v>20</v>
      </c>
      <c r="G3525" t="s">
        <v>6095</v>
      </c>
      <c r="H3525" t="s">
        <v>3454</v>
      </c>
      <c r="I3525" t="s">
        <v>6093</v>
      </c>
      <c r="K3525">
        <v>897</v>
      </c>
    </row>
    <row r="3526" spans="1:11">
      <c r="A3526" t="s">
        <v>10</v>
      </c>
      <c r="B3526" t="s">
        <v>11</v>
      </c>
      <c r="C3526" t="s">
        <v>12</v>
      </c>
      <c r="D3526">
        <v>1807396</v>
      </c>
      <c r="E3526">
        <v>1807896</v>
      </c>
      <c r="F3526" t="s">
        <v>20</v>
      </c>
      <c r="I3526" t="s">
        <v>6096</v>
      </c>
      <c r="J3526" t="s">
        <v>6097</v>
      </c>
      <c r="K3526">
        <v>501</v>
      </c>
    </row>
    <row r="3527" spans="1:11">
      <c r="A3527" t="s">
        <v>16</v>
      </c>
      <c r="B3527" t="s">
        <v>17</v>
      </c>
      <c r="C3527" t="s">
        <v>12</v>
      </c>
      <c r="D3527">
        <v>1807396</v>
      </c>
      <c r="E3527">
        <v>1807896</v>
      </c>
      <c r="F3527" t="s">
        <v>20</v>
      </c>
      <c r="G3527" t="s">
        <v>6098</v>
      </c>
      <c r="H3527" t="s">
        <v>6099</v>
      </c>
      <c r="I3527" t="s">
        <v>6096</v>
      </c>
      <c r="K3527">
        <v>501</v>
      </c>
    </row>
    <row r="3528" spans="1:11">
      <c r="A3528" t="s">
        <v>10</v>
      </c>
      <c r="B3528" t="s">
        <v>11</v>
      </c>
      <c r="C3528" t="s">
        <v>12</v>
      </c>
      <c r="D3528">
        <v>1807933</v>
      </c>
      <c r="E3528">
        <v>1808952</v>
      </c>
      <c r="F3528" t="s">
        <v>20</v>
      </c>
      <c r="I3528" t="s">
        <v>6100</v>
      </c>
      <c r="J3528" t="s">
        <v>6101</v>
      </c>
      <c r="K3528">
        <v>1020</v>
      </c>
    </row>
    <row r="3529" spans="1:11">
      <c r="A3529" t="s">
        <v>16</v>
      </c>
      <c r="B3529" t="s">
        <v>17</v>
      </c>
      <c r="C3529" t="s">
        <v>12</v>
      </c>
      <c r="D3529">
        <v>1807933</v>
      </c>
      <c r="E3529">
        <v>1808952</v>
      </c>
      <c r="F3529" t="s">
        <v>20</v>
      </c>
      <c r="G3529" t="s">
        <v>6102</v>
      </c>
      <c r="H3529" t="s">
        <v>6103</v>
      </c>
      <c r="I3529" t="s">
        <v>6100</v>
      </c>
      <c r="K3529">
        <v>1020</v>
      </c>
    </row>
    <row r="3530" spans="1:11">
      <c r="A3530" t="s">
        <v>10</v>
      </c>
      <c r="B3530" t="s">
        <v>11</v>
      </c>
      <c r="C3530" t="s">
        <v>12</v>
      </c>
      <c r="D3530">
        <v>1809065</v>
      </c>
      <c r="E3530">
        <v>1810390</v>
      </c>
      <c r="F3530" t="s">
        <v>20</v>
      </c>
      <c r="I3530" t="s">
        <v>6104</v>
      </c>
      <c r="J3530" t="s">
        <v>6105</v>
      </c>
      <c r="K3530">
        <v>1326</v>
      </c>
    </row>
    <row r="3531" spans="1:11">
      <c r="A3531" t="s">
        <v>16</v>
      </c>
      <c r="B3531" t="s">
        <v>17</v>
      </c>
      <c r="C3531" t="s">
        <v>12</v>
      </c>
      <c r="D3531">
        <v>1809065</v>
      </c>
      <c r="E3531">
        <v>1810390</v>
      </c>
      <c r="F3531" t="s">
        <v>20</v>
      </c>
      <c r="G3531" t="s">
        <v>6106</v>
      </c>
      <c r="H3531" t="s">
        <v>6107</v>
      </c>
      <c r="I3531" t="s">
        <v>6104</v>
      </c>
      <c r="K3531">
        <v>1326</v>
      </c>
    </row>
    <row r="3532" spans="1:11">
      <c r="A3532" t="s">
        <v>10</v>
      </c>
      <c r="B3532" t="s">
        <v>11</v>
      </c>
      <c r="C3532" t="s">
        <v>12</v>
      </c>
      <c r="D3532">
        <v>1810535</v>
      </c>
      <c r="E3532">
        <v>1810954</v>
      </c>
      <c r="F3532" t="s">
        <v>20</v>
      </c>
      <c r="I3532" t="s">
        <v>6108</v>
      </c>
      <c r="J3532" t="s">
        <v>6109</v>
      </c>
      <c r="K3532">
        <v>420</v>
      </c>
    </row>
    <row r="3533" spans="1:11">
      <c r="A3533" t="s">
        <v>16</v>
      </c>
      <c r="B3533" t="s">
        <v>17</v>
      </c>
      <c r="C3533" t="s">
        <v>12</v>
      </c>
      <c r="D3533">
        <v>1810535</v>
      </c>
      <c r="E3533">
        <v>1810954</v>
      </c>
      <c r="F3533" t="s">
        <v>20</v>
      </c>
      <c r="G3533" t="s">
        <v>6110</v>
      </c>
      <c r="H3533" t="s">
        <v>3617</v>
      </c>
      <c r="I3533" t="s">
        <v>6108</v>
      </c>
      <c r="K3533">
        <v>420</v>
      </c>
    </row>
    <row r="3534" spans="1:11">
      <c r="A3534" t="s">
        <v>10</v>
      </c>
      <c r="B3534" t="s">
        <v>11</v>
      </c>
      <c r="C3534" t="s">
        <v>12</v>
      </c>
      <c r="D3534">
        <v>1811149</v>
      </c>
      <c r="E3534">
        <v>1811658</v>
      </c>
      <c r="F3534" t="s">
        <v>13</v>
      </c>
      <c r="I3534" t="s">
        <v>6111</v>
      </c>
      <c r="J3534" t="s">
        <v>6112</v>
      </c>
      <c r="K3534">
        <v>510</v>
      </c>
    </row>
    <row r="3535" spans="1:11">
      <c r="A3535" t="s">
        <v>16</v>
      </c>
      <c r="B3535" t="s">
        <v>17</v>
      </c>
      <c r="C3535" t="s">
        <v>12</v>
      </c>
      <c r="D3535">
        <v>1811149</v>
      </c>
      <c r="E3535">
        <v>1811658</v>
      </c>
      <c r="F3535" t="s">
        <v>13</v>
      </c>
      <c r="G3535" t="s">
        <v>6113</v>
      </c>
      <c r="H3535" t="s">
        <v>6114</v>
      </c>
      <c r="I3535" t="s">
        <v>6111</v>
      </c>
      <c r="K3535">
        <v>510</v>
      </c>
    </row>
    <row r="3536" spans="1:11">
      <c r="A3536" t="s">
        <v>10</v>
      </c>
      <c r="B3536" t="s">
        <v>11</v>
      </c>
      <c r="C3536" t="s">
        <v>12</v>
      </c>
      <c r="D3536">
        <v>1811690</v>
      </c>
      <c r="E3536">
        <v>1812919</v>
      </c>
      <c r="F3536" t="s">
        <v>13</v>
      </c>
      <c r="I3536" t="s">
        <v>6115</v>
      </c>
      <c r="J3536" t="s">
        <v>6116</v>
      </c>
      <c r="K3536">
        <v>1230</v>
      </c>
    </row>
    <row r="3537" spans="1:11">
      <c r="A3537" t="s">
        <v>16</v>
      </c>
      <c r="B3537" t="s">
        <v>17</v>
      </c>
      <c r="C3537" t="s">
        <v>12</v>
      </c>
      <c r="D3537">
        <v>1811690</v>
      </c>
      <c r="E3537">
        <v>1812919</v>
      </c>
      <c r="F3537" t="s">
        <v>13</v>
      </c>
      <c r="G3537" t="s">
        <v>6117</v>
      </c>
      <c r="H3537" t="s">
        <v>6118</v>
      </c>
      <c r="I3537" t="s">
        <v>6115</v>
      </c>
      <c r="K3537">
        <v>1230</v>
      </c>
    </row>
    <row r="3538" spans="1:11">
      <c r="A3538" t="s">
        <v>10</v>
      </c>
      <c r="B3538" t="s">
        <v>11</v>
      </c>
      <c r="C3538" t="s">
        <v>12</v>
      </c>
      <c r="D3538">
        <v>1812929</v>
      </c>
      <c r="E3538">
        <v>1813720</v>
      </c>
      <c r="F3538" t="s">
        <v>13</v>
      </c>
      <c r="I3538" t="s">
        <v>6119</v>
      </c>
      <c r="J3538" t="s">
        <v>6120</v>
      </c>
      <c r="K3538">
        <v>792</v>
      </c>
    </row>
    <row r="3539" spans="1:11">
      <c r="A3539" t="s">
        <v>16</v>
      </c>
      <c r="B3539" t="s">
        <v>17</v>
      </c>
      <c r="C3539" t="s">
        <v>12</v>
      </c>
      <c r="D3539">
        <v>1812929</v>
      </c>
      <c r="E3539">
        <v>1813720</v>
      </c>
      <c r="F3539" t="s">
        <v>13</v>
      </c>
      <c r="G3539" t="s">
        <v>6121</v>
      </c>
      <c r="H3539" t="s">
        <v>6122</v>
      </c>
      <c r="I3539" t="s">
        <v>6119</v>
      </c>
      <c r="K3539">
        <v>792</v>
      </c>
    </row>
    <row r="3540" spans="1:11">
      <c r="A3540" t="s">
        <v>10</v>
      </c>
      <c r="B3540" t="s">
        <v>11</v>
      </c>
      <c r="C3540" t="s">
        <v>12</v>
      </c>
      <c r="D3540">
        <v>1813945</v>
      </c>
      <c r="E3540">
        <v>1814379</v>
      </c>
      <c r="F3540" t="s">
        <v>20</v>
      </c>
      <c r="I3540" t="s">
        <v>6123</v>
      </c>
      <c r="J3540" t="s">
        <v>6124</v>
      </c>
      <c r="K3540">
        <v>435</v>
      </c>
    </row>
    <row r="3541" spans="1:11">
      <c r="A3541" t="s">
        <v>16</v>
      </c>
      <c r="B3541" t="s">
        <v>17</v>
      </c>
      <c r="C3541" t="s">
        <v>12</v>
      </c>
      <c r="D3541">
        <v>1813945</v>
      </c>
      <c r="E3541">
        <v>1814379</v>
      </c>
      <c r="F3541" t="s">
        <v>20</v>
      </c>
      <c r="G3541" t="s">
        <v>6125</v>
      </c>
      <c r="H3541" t="s">
        <v>19</v>
      </c>
      <c r="I3541" t="s">
        <v>6123</v>
      </c>
      <c r="K3541">
        <v>435</v>
      </c>
    </row>
    <row r="3542" spans="1:11">
      <c r="A3542" t="s">
        <v>10</v>
      </c>
      <c r="B3542" t="s">
        <v>11</v>
      </c>
      <c r="C3542" t="s">
        <v>12</v>
      </c>
      <c r="D3542">
        <v>1814514</v>
      </c>
      <c r="E3542">
        <v>1814948</v>
      </c>
      <c r="F3542" t="s">
        <v>20</v>
      </c>
      <c r="I3542" t="s">
        <v>6126</v>
      </c>
      <c r="J3542" t="s">
        <v>6127</v>
      </c>
      <c r="K3542">
        <v>435</v>
      </c>
    </row>
    <row r="3543" spans="1:11">
      <c r="A3543" t="s">
        <v>16</v>
      </c>
      <c r="B3543" t="s">
        <v>17</v>
      </c>
      <c r="C3543" t="s">
        <v>12</v>
      </c>
      <c r="D3543">
        <v>1814514</v>
      </c>
      <c r="E3543">
        <v>1814948</v>
      </c>
      <c r="F3543" t="s">
        <v>20</v>
      </c>
      <c r="G3543" t="s">
        <v>6128</v>
      </c>
      <c r="H3543" t="s">
        <v>1280</v>
      </c>
      <c r="I3543" t="s">
        <v>6126</v>
      </c>
      <c r="K3543">
        <v>435</v>
      </c>
    </row>
    <row r="3544" spans="1:11">
      <c r="A3544" t="s">
        <v>10</v>
      </c>
      <c r="B3544" t="s">
        <v>11</v>
      </c>
      <c r="C3544" t="s">
        <v>12</v>
      </c>
      <c r="D3544">
        <v>1815132</v>
      </c>
      <c r="E3544">
        <v>1815818</v>
      </c>
      <c r="F3544" t="s">
        <v>13</v>
      </c>
      <c r="I3544" t="s">
        <v>6129</v>
      </c>
      <c r="J3544" t="s">
        <v>6130</v>
      </c>
      <c r="K3544">
        <v>687</v>
      </c>
    </row>
    <row r="3545" spans="1:11">
      <c r="A3545" t="s">
        <v>16</v>
      </c>
      <c r="B3545" t="s">
        <v>17</v>
      </c>
      <c r="C3545" t="s">
        <v>12</v>
      </c>
      <c r="D3545">
        <v>1815132</v>
      </c>
      <c r="E3545">
        <v>1815818</v>
      </c>
      <c r="F3545" t="s">
        <v>13</v>
      </c>
      <c r="G3545" t="s">
        <v>6131</v>
      </c>
      <c r="H3545" t="s">
        <v>6132</v>
      </c>
      <c r="I3545" t="s">
        <v>6129</v>
      </c>
      <c r="K3545">
        <v>687</v>
      </c>
    </row>
    <row r="3546" spans="1:11">
      <c r="A3546" t="s">
        <v>10</v>
      </c>
      <c r="B3546" t="s">
        <v>11</v>
      </c>
      <c r="C3546" t="s">
        <v>12</v>
      </c>
      <c r="D3546">
        <v>1815818</v>
      </c>
      <c r="E3546">
        <v>1816642</v>
      </c>
      <c r="F3546" t="s">
        <v>13</v>
      </c>
      <c r="I3546" t="s">
        <v>6133</v>
      </c>
      <c r="J3546" t="s">
        <v>6134</v>
      </c>
      <c r="K3546">
        <v>825</v>
      </c>
    </row>
    <row r="3547" spans="1:11">
      <c r="A3547" t="s">
        <v>16</v>
      </c>
      <c r="B3547" t="s">
        <v>17</v>
      </c>
      <c r="C3547" t="s">
        <v>12</v>
      </c>
      <c r="D3547">
        <v>1815818</v>
      </c>
      <c r="E3547">
        <v>1816642</v>
      </c>
      <c r="F3547" t="s">
        <v>13</v>
      </c>
      <c r="G3547" t="s">
        <v>6135</v>
      </c>
      <c r="H3547" t="s">
        <v>2078</v>
      </c>
      <c r="I3547" t="s">
        <v>6133</v>
      </c>
      <c r="K3547">
        <v>825</v>
      </c>
    </row>
    <row r="3548" spans="1:11">
      <c r="A3548" t="s">
        <v>10</v>
      </c>
      <c r="B3548" t="s">
        <v>11</v>
      </c>
      <c r="C3548" t="s">
        <v>12</v>
      </c>
      <c r="D3548">
        <v>1816639</v>
      </c>
      <c r="E3548">
        <v>1817622</v>
      </c>
      <c r="F3548" t="s">
        <v>13</v>
      </c>
      <c r="I3548" t="s">
        <v>6136</v>
      </c>
      <c r="J3548" t="s">
        <v>6137</v>
      </c>
      <c r="K3548">
        <v>984</v>
      </c>
    </row>
    <row r="3549" spans="1:11">
      <c r="A3549" t="s">
        <v>16</v>
      </c>
      <c r="B3549" t="s">
        <v>17</v>
      </c>
      <c r="C3549" t="s">
        <v>12</v>
      </c>
      <c r="D3549">
        <v>1816639</v>
      </c>
      <c r="E3549">
        <v>1817622</v>
      </c>
      <c r="F3549" t="s">
        <v>13</v>
      </c>
      <c r="G3549" t="s">
        <v>6138</v>
      </c>
      <c r="H3549" t="s">
        <v>6139</v>
      </c>
      <c r="I3549" t="s">
        <v>6136</v>
      </c>
      <c r="K3549">
        <v>984</v>
      </c>
    </row>
    <row r="3550" spans="1:11">
      <c r="A3550" t="s">
        <v>10</v>
      </c>
      <c r="B3550" t="s">
        <v>11</v>
      </c>
      <c r="C3550" t="s">
        <v>12</v>
      </c>
      <c r="D3550">
        <v>1817663</v>
      </c>
      <c r="E3550">
        <v>1818466</v>
      </c>
      <c r="F3550" t="s">
        <v>13</v>
      </c>
      <c r="I3550" t="s">
        <v>6140</v>
      </c>
      <c r="J3550" t="s">
        <v>6141</v>
      </c>
      <c r="K3550">
        <v>804</v>
      </c>
    </row>
    <row r="3551" spans="1:11">
      <c r="A3551" t="s">
        <v>16</v>
      </c>
      <c r="B3551" t="s">
        <v>17</v>
      </c>
      <c r="C3551" t="s">
        <v>12</v>
      </c>
      <c r="D3551">
        <v>1817663</v>
      </c>
      <c r="E3551">
        <v>1818466</v>
      </c>
      <c r="F3551" t="s">
        <v>13</v>
      </c>
      <c r="G3551" t="s">
        <v>6142</v>
      </c>
      <c r="H3551" t="s">
        <v>6143</v>
      </c>
      <c r="I3551" t="s">
        <v>6140</v>
      </c>
      <c r="K3551">
        <v>804</v>
      </c>
    </row>
    <row r="3552" spans="1:11">
      <c r="A3552" t="s">
        <v>10</v>
      </c>
      <c r="B3552" t="s">
        <v>11</v>
      </c>
      <c r="C3552" t="s">
        <v>12</v>
      </c>
      <c r="D3552">
        <v>1818459</v>
      </c>
      <c r="E3552">
        <v>1819169</v>
      </c>
      <c r="F3552" t="s">
        <v>13</v>
      </c>
      <c r="I3552" t="s">
        <v>6144</v>
      </c>
      <c r="J3552" t="s">
        <v>6145</v>
      </c>
      <c r="K3552">
        <v>711</v>
      </c>
    </row>
    <row r="3553" spans="1:11">
      <c r="A3553" t="s">
        <v>16</v>
      </c>
      <c r="B3553" t="s">
        <v>17</v>
      </c>
      <c r="C3553" t="s">
        <v>12</v>
      </c>
      <c r="D3553">
        <v>1818459</v>
      </c>
      <c r="E3553">
        <v>1819169</v>
      </c>
      <c r="F3553" t="s">
        <v>13</v>
      </c>
      <c r="G3553" t="s">
        <v>6146</v>
      </c>
      <c r="H3553" t="s">
        <v>3466</v>
      </c>
      <c r="I3553" t="s">
        <v>6144</v>
      </c>
      <c r="K3553">
        <v>711</v>
      </c>
    </row>
    <row r="3554" spans="1:11">
      <c r="A3554" t="s">
        <v>10</v>
      </c>
      <c r="B3554" t="s">
        <v>11</v>
      </c>
      <c r="C3554" t="s">
        <v>12</v>
      </c>
      <c r="D3554">
        <v>1819173</v>
      </c>
      <c r="E3554">
        <v>1820504</v>
      </c>
      <c r="F3554" t="s">
        <v>13</v>
      </c>
      <c r="I3554" t="s">
        <v>6147</v>
      </c>
      <c r="J3554" t="s">
        <v>6148</v>
      </c>
      <c r="K3554">
        <v>1332</v>
      </c>
    </row>
    <row r="3555" spans="1:11">
      <c r="A3555" t="s">
        <v>16</v>
      </c>
      <c r="B3555" t="s">
        <v>17</v>
      </c>
      <c r="C3555" t="s">
        <v>12</v>
      </c>
      <c r="D3555">
        <v>1819173</v>
      </c>
      <c r="E3555">
        <v>1820504</v>
      </c>
      <c r="F3555" t="s">
        <v>13</v>
      </c>
      <c r="G3555" t="s">
        <v>6149</v>
      </c>
      <c r="H3555" t="s">
        <v>6150</v>
      </c>
      <c r="I3555" t="s">
        <v>6147</v>
      </c>
      <c r="K3555">
        <v>1332</v>
      </c>
    </row>
    <row r="3556" spans="1:11">
      <c r="A3556" t="s">
        <v>10</v>
      </c>
      <c r="B3556" t="s">
        <v>11</v>
      </c>
      <c r="C3556" t="s">
        <v>12</v>
      </c>
      <c r="D3556">
        <v>1820501</v>
      </c>
      <c r="E3556">
        <v>1821706</v>
      </c>
      <c r="F3556" t="s">
        <v>13</v>
      </c>
      <c r="I3556" t="s">
        <v>6151</v>
      </c>
      <c r="J3556" t="s">
        <v>6152</v>
      </c>
      <c r="K3556">
        <v>1206</v>
      </c>
    </row>
    <row r="3557" spans="1:11">
      <c r="A3557" t="s">
        <v>16</v>
      </c>
      <c r="B3557" t="s">
        <v>17</v>
      </c>
      <c r="C3557" t="s">
        <v>12</v>
      </c>
      <c r="D3557">
        <v>1820501</v>
      </c>
      <c r="E3557">
        <v>1821706</v>
      </c>
      <c r="F3557" t="s">
        <v>13</v>
      </c>
      <c r="G3557" t="s">
        <v>6153</v>
      </c>
      <c r="H3557" t="s">
        <v>6154</v>
      </c>
      <c r="I3557" t="s">
        <v>6151</v>
      </c>
      <c r="K3557">
        <v>1206</v>
      </c>
    </row>
    <row r="3558" spans="1:11">
      <c r="A3558" t="s">
        <v>10</v>
      </c>
      <c r="B3558" t="s">
        <v>11</v>
      </c>
      <c r="C3558" t="s">
        <v>12</v>
      </c>
      <c r="D3558">
        <v>1821808</v>
      </c>
      <c r="E3558">
        <v>1822899</v>
      </c>
      <c r="F3558" t="s">
        <v>13</v>
      </c>
      <c r="I3558" t="s">
        <v>6155</v>
      </c>
      <c r="J3558" t="s">
        <v>6156</v>
      </c>
      <c r="K3558">
        <v>1092</v>
      </c>
    </row>
    <row r="3559" spans="1:11">
      <c r="A3559" t="s">
        <v>16</v>
      </c>
      <c r="B3559" t="s">
        <v>17</v>
      </c>
      <c r="C3559" t="s">
        <v>12</v>
      </c>
      <c r="D3559">
        <v>1821808</v>
      </c>
      <c r="E3559">
        <v>1822899</v>
      </c>
      <c r="F3559" t="s">
        <v>13</v>
      </c>
      <c r="G3559" t="s">
        <v>6157</v>
      </c>
      <c r="H3559" t="s">
        <v>6158</v>
      </c>
      <c r="I3559" t="s">
        <v>6155</v>
      </c>
      <c r="K3559">
        <v>1092</v>
      </c>
    </row>
    <row r="3560" spans="1:11">
      <c r="A3560" t="s">
        <v>10</v>
      </c>
      <c r="B3560" t="s">
        <v>11</v>
      </c>
      <c r="C3560" t="s">
        <v>12</v>
      </c>
      <c r="D3560">
        <v>1822925</v>
      </c>
      <c r="E3560">
        <v>1824166</v>
      </c>
      <c r="F3560" t="s">
        <v>13</v>
      </c>
      <c r="I3560" t="s">
        <v>6159</v>
      </c>
      <c r="J3560" t="s">
        <v>6160</v>
      </c>
      <c r="K3560">
        <v>1242</v>
      </c>
    </row>
    <row r="3561" spans="1:11">
      <c r="A3561" t="s">
        <v>16</v>
      </c>
      <c r="B3561" t="s">
        <v>17</v>
      </c>
      <c r="C3561" t="s">
        <v>12</v>
      </c>
      <c r="D3561">
        <v>1822925</v>
      </c>
      <c r="E3561">
        <v>1824166</v>
      </c>
      <c r="F3561" t="s">
        <v>13</v>
      </c>
      <c r="G3561" t="s">
        <v>6161</v>
      </c>
      <c r="H3561" t="s">
        <v>5907</v>
      </c>
      <c r="I3561" t="s">
        <v>6159</v>
      </c>
      <c r="K3561">
        <v>1242</v>
      </c>
    </row>
    <row r="3562" spans="1:11">
      <c r="A3562" t="s">
        <v>10</v>
      </c>
      <c r="B3562" t="s">
        <v>11</v>
      </c>
      <c r="C3562" t="s">
        <v>12</v>
      </c>
      <c r="D3562">
        <v>1824175</v>
      </c>
      <c r="E3562">
        <v>1824870</v>
      </c>
      <c r="F3562" t="s">
        <v>20</v>
      </c>
      <c r="I3562" t="s">
        <v>6162</v>
      </c>
      <c r="J3562" t="s">
        <v>6163</v>
      </c>
      <c r="K3562">
        <v>696</v>
      </c>
    </row>
    <row r="3563" spans="1:11">
      <c r="A3563" t="s">
        <v>16</v>
      </c>
      <c r="B3563" t="s">
        <v>17</v>
      </c>
      <c r="C3563" t="s">
        <v>12</v>
      </c>
      <c r="D3563">
        <v>1824175</v>
      </c>
      <c r="E3563">
        <v>1824870</v>
      </c>
      <c r="F3563" t="s">
        <v>20</v>
      </c>
      <c r="G3563" t="s">
        <v>6164</v>
      </c>
      <c r="H3563" t="s">
        <v>6165</v>
      </c>
      <c r="I3563" t="s">
        <v>6162</v>
      </c>
      <c r="K3563">
        <v>696</v>
      </c>
    </row>
    <row r="3564" spans="1:11">
      <c r="A3564" t="s">
        <v>10</v>
      </c>
      <c r="B3564" t="s">
        <v>11</v>
      </c>
      <c r="C3564" t="s">
        <v>12</v>
      </c>
      <c r="D3564">
        <v>1824870</v>
      </c>
      <c r="E3564">
        <v>1825994</v>
      </c>
      <c r="F3564" t="s">
        <v>20</v>
      </c>
      <c r="I3564" t="s">
        <v>6166</v>
      </c>
      <c r="J3564" t="s">
        <v>6167</v>
      </c>
      <c r="K3564">
        <v>1125</v>
      </c>
    </row>
    <row r="3565" spans="1:11">
      <c r="A3565" t="s">
        <v>16</v>
      </c>
      <c r="B3565" t="s">
        <v>17</v>
      </c>
      <c r="C3565" t="s">
        <v>12</v>
      </c>
      <c r="D3565">
        <v>1824870</v>
      </c>
      <c r="E3565">
        <v>1825994</v>
      </c>
      <c r="F3565" t="s">
        <v>20</v>
      </c>
      <c r="G3565" t="s">
        <v>6168</v>
      </c>
      <c r="H3565" t="s">
        <v>6169</v>
      </c>
      <c r="I3565" t="s">
        <v>6166</v>
      </c>
      <c r="K3565">
        <v>1125</v>
      </c>
    </row>
    <row r="3566" spans="1:11">
      <c r="A3566" t="s">
        <v>10</v>
      </c>
      <c r="B3566" t="s">
        <v>11</v>
      </c>
      <c r="C3566" t="s">
        <v>12</v>
      </c>
      <c r="D3566">
        <v>1826040</v>
      </c>
      <c r="E3566">
        <v>1827014</v>
      </c>
      <c r="F3566" t="s">
        <v>20</v>
      </c>
      <c r="I3566" t="s">
        <v>6170</v>
      </c>
      <c r="J3566" t="s">
        <v>6171</v>
      </c>
      <c r="K3566">
        <v>975</v>
      </c>
    </row>
    <row r="3567" spans="1:11">
      <c r="A3567" t="s">
        <v>16</v>
      </c>
      <c r="B3567" t="s">
        <v>17</v>
      </c>
      <c r="C3567" t="s">
        <v>12</v>
      </c>
      <c r="D3567">
        <v>1826040</v>
      </c>
      <c r="E3567">
        <v>1827014</v>
      </c>
      <c r="F3567" t="s">
        <v>20</v>
      </c>
      <c r="G3567" t="s">
        <v>6172</v>
      </c>
      <c r="H3567" t="s">
        <v>5934</v>
      </c>
      <c r="I3567" t="s">
        <v>6170</v>
      </c>
      <c r="K3567">
        <v>975</v>
      </c>
    </row>
    <row r="3568" spans="1:11">
      <c r="A3568" t="s">
        <v>10</v>
      </c>
      <c r="B3568" t="s">
        <v>11</v>
      </c>
      <c r="C3568" t="s">
        <v>12</v>
      </c>
      <c r="D3568">
        <v>1827051</v>
      </c>
      <c r="E3568">
        <v>1828019</v>
      </c>
      <c r="F3568" t="s">
        <v>20</v>
      </c>
      <c r="I3568" t="s">
        <v>6173</v>
      </c>
      <c r="J3568" t="s">
        <v>6174</v>
      </c>
      <c r="K3568">
        <v>969</v>
      </c>
    </row>
    <row r="3569" spans="1:11">
      <c r="A3569" t="s">
        <v>16</v>
      </c>
      <c r="B3569" t="s">
        <v>17</v>
      </c>
      <c r="C3569" t="s">
        <v>12</v>
      </c>
      <c r="D3569">
        <v>1827051</v>
      </c>
      <c r="E3569">
        <v>1828019</v>
      </c>
      <c r="F3569" t="s">
        <v>20</v>
      </c>
      <c r="G3569" t="s">
        <v>6175</v>
      </c>
      <c r="H3569" t="s">
        <v>743</v>
      </c>
      <c r="I3569" t="s">
        <v>6173</v>
      </c>
      <c r="K3569">
        <v>969</v>
      </c>
    </row>
    <row r="3570" spans="1:11">
      <c r="A3570" t="s">
        <v>10</v>
      </c>
      <c r="B3570" t="s">
        <v>11</v>
      </c>
      <c r="C3570" t="s">
        <v>12</v>
      </c>
      <c r="D3570">
        <v>1828016</v>
      </c>
      <c r="E3570">
        <v>1829032</v>
      </c>
      <c r="F3570" t="s">
        <v>20</v>
      </c>
      <c r="I3570" t="s">
        <v>6176</v>
      </c>
      <c r="J3570" t="s">
        <v>6177</v>
      </c>
      <c r="K3570">
        <v>1017</v>
      </c>
    </row>
    <row r="3571" spans="1:11">
      <c r="A3571" t="s">
        <v>16</v>
      </c>
      <c r="B3571" t="s">
        <v>17</v>
      </c>
      <c r="C3571" t="s">
        <v>12</v>
      </c>
      <c r="D3571">
        <v>1828016</v>
      </c>
      <c r="E3571">
        <v>1829032</v>
      </c>
      <c r="F3571" t="s">
        <v>20</v>
      </c>
      <c r="G3571" t="s">
        <v>6178</v>
      </c>
      <c r="H3571" t="s">
        <v>2902</v>
      </c>
      <c r="I3571" t="s">
        <v>6176</v>
      </c>
      <c r="K3571">
        <v>1017</v>
      </c>
    </row>
    <row r="3572" spans="1:11">
      <c r="A3572" t="s">
        <v>10</v>
      </c>
      <c r="B3572" t="s">
        <v>11</v>
      </c>
      <c r="C3572" t="s">
        <v>12</v>
      </c>
      <c r="D3572">
        <v>1829049</v>
      </c>
      <c r="E3572">
        <v>1829810</v>
      </c>
      <c r="F3572" t="s">
        <v>20</v>
      </c>
      <c r="I3572" t="s">
        <v>6179</v>
      </c>
      <c r="J3572" t="s">
        <v>6180</v>
      </c>
      <c r="K3572">
        <v>762</v>
      </c>
    </row>
    <row r="3573" spans="1:11">
      <c r="A3573" t="s">
        <v>16</v>
      </c>
      <c r="B3573" t="s">
        <v>17</v>
      </c>
      <c r="C3573" t="s">
        <v>12</v>
      </c>
      <c r="D3573">
        <v>1829049</v>
      </c>
      <c r="E3573">
        <v>1829810</v>
      </c>
      <c r="F3573" t="s">
        <v>20</v>
      </c>
      <c r="G3573" t="s">
        <v>6181</v>
      </c>
      <c r="H3573" t="s">
        <v>941</v>
      </c>
      <c r="I3573" t="s">
        <v>6179</v>
      </c>
      <c r="K3573">
        <v>762</v>
      </c>
    </row>
    <row r="3574" spans="1:11">
      <c r="A3574" t="s">
        <v>10</v>
      </c>
      <c r="B3574" t="s">
        <v>11</v>
      </c>
      <c r="C3574" t="s">
        <v>12</v>
      </c>
      <c r="D3574">
        <v>1829807</v>
      </c>
      <c r="E3574">
        <v>1830856</v>
      </c>
      <c r="F3574" t="s">
        <v>20</v>
      </c>
      <c r="I3574" t="s">
        <v>6182</v>
      </c>
      <c r="J3574" t="s">
        <v>6183</v>
      </c>
      <c r="K3574">
        <v>1050</v>
      </c>
    </row>
    <row r="3575" spans="1:11">
      <c r="A3575" t="s">
        <v>16</v>
      </c>
      <c r="B3575" t="s">
        <v>17</v>
      </c>
      <c r="C3575" t="s">
        <v>12</v>
      </c>
      <c r="D3575">
        <v>1829807</v>
      </c>
      <c r="E3575">
        <v>1830856</v>
      </c>
      <c r="F3575" t="s">
        <v>20</v>
      </c>
      <c r="G3575" t="s">
        <v>6184</v>
      </c>
      <c r="H3575" t="s">
        <v>743</v>
      </c>
      <c r="I3575" t="s">
        <v>6182</v>
      </c>
      <c r="K3575">
        <v>1050</v>
      </c>
    </row>
    <row r="3576" spans="1:11">
      <c r="A3576" t="s">
        <v>10</v>
      </c>
      <c r="B3576" t="s">
        <v>11</v>
      </c>
      <c r="C3576" t="s">
        <v>12</v>
      </c>
      <c r="D3576">
        <v>1831014</v>
      </c>
      <c r="E3576">
        <v>1832342</v>
      </c>
      <c r="F3576" t="s">
        <v>20</v>
      </c>
      <c r="I3576" t="s">
        <v>6185</v>
      </c>
      <c r="J3576" t="s">
        <v>6186</v>
      </c>
      <c r="K3576">
        <v>1329</v>
      </c>
    </row>
    <row r="3577" spans="1:11">
      <c r="A3577" t="s">
        <v>16</v>
      </c>
      <c r="B3577" t="s">
        <v>17</v>
      </c>
      <c r="C3577" t="s">
        <v>12</v>
      </c>
      <c r="D3577">
        <v>1831014</v>
      </c>
      <c r="E3577">
        <v>1832342</v>
      </c>
      <c r="F3577" t="s">
        <v>20</v>
      </c>
      <c r="G3577" t="s">
        <v>6187</v>
      </c>
      <c r="H3577" t="s">
        <v>5740</v>
      </c>
      <c r="I3577" t="s">
        <v>6185</v>
      </c>
      <c r="K3577">
        <v>1329</v>
      </c>
    </row>
    <row r="3578" spans="1:11">
      <c r="A3578" t="s">
        <v>10</v>
      </c>
      <c r="B3578" t="s">
        <v>11</v>
      </c>
      <c r="C3578" t="s">
        <v>12</v>
      </c>
      <c r="D3578">
        <v>1832355</v>
      </c>
      <c r="E3578">
        <v>1832885</v>
      </c>
      <c r="F3578" t="s">
        <v>20</v>
      </c>
      <c r="I3578" t="s">
        <v>6188</v>
      </c>
      <c r="J3578" t="s">
        <v>6189</v>
      </c>
      <c r="K3578">
        <v>531</v>
      </c>
    </row>
    <row r="3579" spans="1:11">
      <c r="A3579" t="s">
        <v>16</v>
      </c>
      <c r="B3579" t="s">
        <v>17</v>
      </c>
      <c r="C3579" t="s">
        <v>12</v>
      </c>
      <c r="D3579">
        <v>1832355</v>
      </c>
      <c r="E3579">
        <v>1832885</v>
      </c>
      <c r="F3579" t="s">
        <v>20</v>
      </c>
      <c r="G3579" t="s">
        <v>6190</v>
      </c>
      <c r="H3579" t="s">
        <v>743</v>
      </c>
      <c r="I3579" t="s">
        <v>6188</v>
      </c>
      <c r="K3579">
        <v>531</v>
      </c>
    </row>
    <row r="3580" spans="1:11">
      <c r="A3580" t="s">
        <v>10</v>
      </c>
      <c r="B3580" t="s">
        <v>11</v>
      </c>
      <c r="C3580" t="s">
        <v>12</v>
      </c>
      <c r="D3580">
        <v>1832914</v>
      </c>
      <c r="E3580">
        <v>1834071</v>
      </c>
      <c r="F3580" t="s">
        <v>20</v>
      </c>
      <c r="I3580" t="s">
        <v>6191</v>
      </c>
      <c r="J3580" t="s">
        <v>6192</v>
      </c>
      <c r="K3580">
        <v>1158</v>
      </c>
    </row>
    <row r="3581" spans="1:11">
      <c r="A3581" t="s">
        <v>16</v>
      </c>
      <c r="B3581" t="s">
        <v>17</v>
      </c>
      <c r="C3581" t="s">
        <v>12</v>
      </c>
      <c r="D3581">
        <v>1832914</v>
      </c>
      <c r="E3581">
        <v>1834071</v>
      </c>
      <c r="F3581" t="s">
        <v>20</v>
      </c>
      <c r="G3581" t="s">
        <v>6193</v>
      </c>
      <c r="H3581" t="s">
        <v>892</v>
      </c>
      <c r="I3581" t="s">
        <v>6191</v>
      </c>
      <c r="K3581">
        <v>1158</v>
      </c>
    </row>
    <row r="3582" spans="1:11">
      <c r="A3582" t="s">
        <v>10</v>
      </c>
      <c r="B3582" t="s">
        <v>11</v>
      </c>
      <c r="C3582" t="s">
        <v>12</v>
      </c>
      <c r="D3582">
        <v>1834071</v>
      </c>
      <c r="E3582">
        <v>1835096</v>
      </c>
      <c r="F3582" t="s">
        <v>20</v>
      </c>
      <c r="I3582" t="s">
        <v>6194</v>
      </c>
      <c r="J3582" t="s">
        <v>6195</v>
      </c>
      <c r="K3582">
        <v>1026</v>
      </c>
    </row>
    <row r="3583" spans="1:11">
      <c r="A3583" t="s">
        <v>16</v>
      </c>
      <c r="B3583" t="s">
        <v>17</v>
      </c>
      <c r="C3583" t="s">
        <v>12</v>
      </c>
      <c r="D3583">
        <v>1834071</v>
      </c>
      <c r="E3583">
        <v>1835096</v>
      </c>
      <c r="F3583" t="s">
        <v>20</v>
      </c>
      <c r="G3583" t="s">
        <v>6196</v>
      </c>
      <c r="H3583" t="s">
        <v>889</v>
      </c>
      <c r="I3583" t="s">
        <v>6194</v>
      </c>
      <c r="K3583">
        <v>1026</v>
      </c>
    </row>
    <row r="3584" spans="1:11">
      <c r="A3584" t="s">
        <v>10</v>
      </c>
      <c r="B3584" t="s">
        <v>11</v>
      </c>
      <c r="C3584" t="s">
        <v>12</v>
      </c>
      <c r="D3584">
        <v>1835221</v>
      </c>
      <c r="E3584">
        <v>1836441</v>
      </c>
      <c r="F3584" t="s">
        <v>20</v>
      </c>
      <c r="I3584" t="s">
        <v>6197</v>
      </c>
      <c r="J3584" t="s">
        <v>6198</v>
      </c>
      <c r="K3584">
        <v>1221</v>
      </c>
    </row>
    <row r="3585" spans="1:11">
      <c r="A3585" t="s">
        <v>16</v>
      </c>
      <c r="B3585" t="s">
        <v>17</v>
      </c>
      <c r="C3585" t="s">
        <v>12</v>
      </c>
      <c r="D3585">
        <v>1835221</v>
      </c>
      <c r="E3585">
        <v>1836441</v>
      </c>
      <c r="F3585" t="s">
        <v>20</v>
      </c>
      <c r="G3585" t="s">
        <v>6199</v>
      </c>
      <c r="H3585" t="s">
        <v>1168</v>
      </c>
      <c r="I3585" t="s">
        <v>6197</v>
      </c>
      <c r="K3585">
        <v>1221</v>
      </c>
    </row>
    <row r="3586" spans="1:11">
      <c r="A3586" t="s">
        <v>10</v>
      </c>
      <c r="B3586" t="s">
        <v>11</v>
      </c>
      <c r="C3586" t="s">
        <v>12</v>
      </c>
      <c r="D3586">
        <v>1836526</v>
      </c>
      <c r="E3586">
        <v>1837581</v>
      </c>
      <c r="F3586" t="s">
        <v>20</v>
      </c>
      <c r="I3586" t="s">
        <v>6200</v>
      </c>
      <c r="J3586" t="s">
        <v>6201</v>
      </c>
      <c r="K3586">
        <v>1056</v>
      </c>
    </row>
    <row r="3587" spans="1:11">
      <c r="A3587" t="s">
        <v>16</v>
      </c>
      <c r="B3587" t="s">
        <v>17</v>
      </c>
      <c r="C3587" t="s">
        <v>12</v>
      </c>
      <c r="D3587">
        <v>1836526</v>
      </c>
      <c r="E3587">
        <v>1837581</v>
      </c>
      <c r="F3587" t="s">
        <v>20</v>
      </c>
      <c r="G3587" t="s">
        <v>6202</v>
      </c>
      <c r="H3587" t="s">
        <v>549</v>
      </c>
      <c r="I3587" t="s">
        <v>6200</v>
      </c>
      <c r="K3587">
        <v>1056</v>
      </c>
    </row>
    <row r="3588" spans="1:11">
      <c r="A3588" t="s">
        <v>10</v>
      </c>
      <c r="B3588" t="s">
        <v>11</v>
      </c>
      <c r="C3588" t="s">
        <v>12</v>
      </c>
      <c r="D3588">
        <v>1837880</v>
      </c>
      <c r="E3588">
        <v>1839103</v>
      </c>
      <c r="F3588" t="s">
        <v>20</v>
      </c>
      <c r="I3588" t="s">
        <v>6203</v>
      </c>
      <c r="J3588" t="s">
        <v>6204</v>
      </c>
      <c r="K3588">
        <v>1224</v>
      </c>
    </row>
    <row r="3589" spans="1:11">
      <c r="A3589" t="s">
        <v>16</v>
      </c>
      <c r="B3589" t="s">
        <v>17</v>
      </c>
      <c r="C3589" t="s">
        <v>12</v>
      </c>
      <c r="D3589">
        <v>1837880</v>
      </c>
      <c r="E3589">
        <v>1839103</v>
      </c>
      <c r="F3589" t="s">
        <v>20</v>
      </c>
      <c r="G3589" t="s">
        <v>6205</v>
      </c>
      <c r="H3589" t="s">
        <v>4540</v>
      </c>
      <c r="I3589" t="s">
        <v>6203</v>
      </c>
      <c r="K3589">
        <v>1224</v>
      </c>
    </row>
    <row r="3590" spans="1:11">
      <c r="A3590" t="s">
        <v>10</v>
      </c>
      <c r="B3590" t="s">
        <v>11</v>
      </c>
      <c r="C3590" t="s">
        <v>12</v>
      </c>
      <c r="D3590">
        <v>1839211</v>
      </c>
      <c r="E3590">
        <v>1840098</v>
      </c>
      <c r="F3590" t="s">
        <v>13</v>
      </c>
      <c r="I3590" t="s">
        <v>6206</v>
      </c>
      <c r="J3590" t="s">
        <v>6207</v>
      </c>
      <c r="K3590">
        <v>888</v>
      </c>
    </row>
    <row r="3591" spans="1:11">
      <c r="A3591" t="s">
        <v>16</v>
      </c>
      <c r="B3591" t="s">
        <v>17</v>
      </c>
      <c r="C3591" t="s">
        <v>12</v>
      </c>
      <c r="D3591">
        <v>1839211</v>
      </c>
      <c r="E3591">
        <v>1840098</v>
      </c>
      <c r="F3591" t="s">
        <v>13</v>
      </c>
      <c r="G3591" t="s">
        <v>6208</v>
      </c>
      <c r="H3591" t="s">
        <v>1035</v>
      </c>
      <c r="I3591" t="s">
        <v>6206</v>
      </c>
      <c r="K3591">
        <v>888</v>
      </c>
    </row>
    <row r="3592" spans="1:11">
      <c r="A3592" t="s">
        <v>10</v>
      </c>
      <c r="B3592" t="s">
        <v>11</v>
      </c>
      <c r="C3592" t="s">
        <v>12</v>
      </c>
      <c r="D3592">
        <v>1840353</v>
      </c>
      <c r="E3592">
        <v>1841018</v>
      </c>
      <c r="F3592" t="s">
        <v>20</v>
      </c>
      <c r="I3592" t="s">
        <v>6209</v>
      </c>
      <c r="J3592" t="s">
        <v>6210</v>
      </c>
      <c r="K3592">
        <v>666</v>
      </c>
    </row>
    <row r="3593" spans="1:11">
      <c r="A3593" t="s">
        <v>16</v>
      </c>
      <c r="B3593" t="s">
        <v>17</v>
      </c>
      <c r="C3593" t="s">
        <v>12</v>
      </c>
      <c r="D3593">
        <v>1840353</v>
      </c>
      <c r="E3593">
        <v>1841018</v>
      </c>
      <c r="F3593" t="s">
        <v>20</v>
      </c>
      <c r="G3593" t="s">
        <v>6211</v>
      </c>
      <c r="H3593" t="s">
        <v>6212</v>
      </c>
      <c r="I3593" t="s">
        <v>6209</v>
      </c>
      <c r="K3593">
        <v>666</v>
      </c>
    </row>
    <row r="3594" spans="1:11">
      <c r="A3594" t="s">
        <v>10</v>
      </c>
      <c r="B3594" t="s">
        <v>11</v>
      </c>
      <c r="C3594" t="s">
        <v>12</v>
      </c>
      <c r="D3594">
        <v>1841122</v>
      </c>
      <c r="E3594">
        <v>1842678</v>
      </c>
      <c r="F3594" t="s">
        <v>20</v>
      </c>
      <c r="I3594" t="s">
        <v>6213</v>
      </c>
      <c r="J3594" t="s">
        <v>6214</v>
      </c>
      <c r="K3594">
        <v>1557</v>
      </c>
    </row>
    <row r="3595" spans="1:11">
      <c r="A3595" t="s">
        <v>16</v>
      </c>
      <c r="B3595" t="s">
        <v>17</v>
      </c>
      <c r="C3595" t="s">
        <v>12</v>
      </c>
      <c r="D3595">
        <v>1841122</v>
      </c>
      <c r="E3595">
        <v>1842678</v>
      </c>
      <c r="F3595" t="s">
        <v>20</v>
      </c>
      <c r="G3595" t="s">
        <v>6215</v>
      </c>
      <c r="H3595" t="s">
        <v>6216</v>
      </c>
      <c r="I3595" t="s">
        <v>6213</v>
      </c>
      <c r="K3595">
        <v>1557</v>
      </c>
    </row>
    <row r="3596" spans="1:11">
      <c r="A3596" t="s">
        <v>10</v>
      </c>
      <c r="B3596" t="s">
        <v>11</v>
      </c>
      <c r="C3596" t="s">
        <v>12</v>
      </c>
      <c r="D3596">
        <v>1842803</v>
      </c>
      <c r="E3596">
        <v>1843153</v>
      </c>
      <c r="F3596" t="s">
        <v>13</v>
      </c>
      <c r="I3596" t="s">
        <v>6217</v>
      </c>
      <c r="J3596" t="s">
        <v>6218</v>
      </c>
      <c r="K3596">
        <v>351</v>
      </c>
    </row>
    <row r="3597" spans="1:11">
      <c r="A3597" t="s">
        <v>16</v>
      </c>
      <c r="B3597" t="s">
        <v>17</v>
      </c>
      <c r="C3597" t="s">
        <v>12</v>
      </c>
      <c r="D3597">
        <v>1842803</v>
      </c>
      <c r="E3597">
        <v>1843153</v>
      </c>
      <c r="F3597" t="s">
        <v>13</v>
      </c>
      <c r="G3597" t="s">
        <v>6219</v>
      </c>
      <c r="H3597" t="s">
        <v>6220</v>
      </c>
      <c r="I3597" t="s">
        <v>6217</v>
      </c>
      <c r="K3597">
        <v>351</v>
      </c>
    </row>
    <row r="3598" spans="1:11">
      <c r="A3598" t="s">
        <v>10</v>
      </c>
      <c r="B3598" t="s">
        <v>11</v>
      </c>
      <c r="C3598" t="s">
        <v>12</v>
      </c>
      <c r="D3598">
        <v>1843150</v>
      </c>
      <c r="E3598">
        <v>1844202</v>
      </c>
      <c r="F3598" t="s">
        <v>13</v>
      </c>
      <c r="I3598" t="s">
        <v>6221</v>
      </c>
      <c r="J3598" t="s">
        <v>6222</v>
      </c>
      <c r="K3598">
        <v>1053</v>
      </c>
    </row>
    <row r="3599" spans="1:11">
      <c r="A3599" t="s">
        <v>16</v>
      </c>
      <c r="B3599" t="s">
        <v>17</v>
      </c>
      <c r="C3599" t="s">
        <v>12</v>
      </c>
      <c r="D3599">
        <v>1843150</v>
      </c>
      <c r="E3599">
        <v>1844202</v>
      </c>
      <c r="F3599" t="s">
        <v>13</v>
      </c>
      <c r="G3599" t="s">
        <v>6223</v>
      </c>
      <c r="H3599" t="s">
        <v>6224</v>
      </c>
      <c r="I3599" t="s">
        <v>6221</v>
      </c>
      <c r="K3599">
        <v>1053</v>
      </c>
    </row>
    <row r="3600" spans="1:11">
      <c r="A3600" t="s">
        <v>10</v>
      </c>
      <c r="B3600" t="s">
        <v>11</v>
      </c>
      <c r="C3600" t="s">
        <v>12</v>
      </c>
      <c r="D3600">
        <v>1844199</v>
      </c>
      <c r="E3600">
        <v>1845539</v>
      </c>
      <c r="F3600" t="s">
        <v>20</v>
      </c>
      <c r="I3600" t="s">
        <v>6225</v>
      </c>
      <c r="J3600" t="s">
        <v>6226</v>
      </c>
      <c r="K3600">
        <v>1341</v>
      </c>
    </row>
    <row r="3601" spans="1:11">
      <c r="A3601" t="s">
        <v>16</v>
      </c>
      <c r="B3601" t="s">
        <v>17</v>
      </c>
      <c r="C3601" t="s">
        <v>12</v>
      </c>
      <c r="D3601">
        <v>1844199</v>
      </c>
      <c r="E3601">
        <v>1845539</v>
      </c>
      <c r="F3601" t="s">
        <v>20</v>
      </c>
      <c r="G3601" t="s">
        <v>6227</v>
      </c>
      <c r="H3601" t="s">
        <v>1371</v>
      </c>
      <c r="I3601" t="s">
        <v>6225</v>
      </c>
      <c r="K3601">
        <v>1341</v>
      </c>
    </row>
    <row r="3602" spans="1:11">
      <c r="A3602" t="s">
        <v>10</v>
      </c>
      <c r="B3602" t="s">
        <v>11</v>
      </c>
      <c r="C3602" t="s">
        <v>12</v>
      </c>
      <c r="D3602">
        <v>1845529</v>
      </c>
      <c r="E3602">
        <v>1846047</v>
      </c>
      <c r="F3602" t="s">
        <v>20</v>
      </c>
      <c r="I3602" t="s">
        <v>6228</v>
      </c>
      <c r="J3602" t="s">
        <v>6229</v>
      </c>
      <c r="K3602">
        <v>519</v>
      </c>
    </row>
    <row r="3603" spans="1:11">
      <c r="A3603" t="s">
        <v>16</v>
      </c>
      <c r="B3603" t="s">
        <v>17</v>
      </c>
      <c r="C3603" t="s">
        <v>12</v>
      </c>
      <c r="D3603">
        <v>1845529</v>
      </c>
      <c r="E3603">
        <v>1846047</v>
      </c>
      <c r="F3603" t="s">
        <v>20</v>
      </c>
      <c r="G3603" t="s">
        <v>6230</v>
      </c>
      <c r="H3603" t="s">
        <v>148</v>
      </c>
      <c r="I3603" t="s">
        <v>6228</v>
      </c>
      <c r="K3603">
        <v>519</v>
      </c>
    </row>
    <row r="3604" spans="1:11">
      <c r="A3604" t="s">
        <v>10</v>
      </c>
      <c r="B3604" t="s">
        <v>11</v>
      </c>
      <c r="C3604" t="s">
        <v>12</v>
      </c>
      <c r="D3604">
        <v>1846044</v>
      </c>
      <c r="E3604">
        <v>1846466</v>
      </c>
      <c r="F3604" t="s">
        <v>20</v>
      </c>
      <c r="I3604" t="s">
        <v>6231</v>
      </c>
      <c r="J3604" t="s">
        <v>6232</v>
      </c>
      <c r="K3604">
        <v>423</v>
      </c>
    </row>
    <row r="3605" spans="1:11">
      <c r="A3605" t="s">
        <v>16</v>
      </c>
      <c r="B3605" t="s">
        <v>17</v>
      </c>
      <c r="C3605" t="s">
        <v>12</v>
      </c>
      <c r="D3605">
        <v>1846044</v>
      </c>
      <c r="E3605">
        <v>1846466</v>
      </c>
      <c r="F3605" t="s">
        <v>20</v>
      </c>
      <c r="G3605" t="s">
        <v>6233</v>
      </c>
      <c r="H3605" t="s">
        <v>148</v>
      </c>
      <c r="I3605" t="s">
        <v>6231</v>
      </c>
      <c r="K3605">
        <v>423</v>
      </c>
    </row>
    <row r="3606" spans="1:11">
      <c r="A3606" t="s">
        <v>10</v>
      </c>
      <c r="B3606" t="s">
        <v>11</v>
      </c>
      <c r="C3606" t="s">
        <v>12</v>
      </c>
      <c r="D3606">
        <v>1846596</v>
      </c>
      <c r="E3606">
        <v>1846967</v>
      </c>
      <c r="F3606" t="s">
        <v>13</v>
      </c>
      <c r="I3606" t="s">
        <v>6234</v>
      </c>
      <c r="J3606" t="s">
        <v>6235</v>
      </c>
      <c r="K3606">
        <v>372</v>
      </c>
    </row>
    <row r="3607" spans="1:11">
      <c r="A3607" t="s">
        <v>16</v>
      </c>
      <c r="B3607" t="s">
        <v>17</v>
      </c>
      <c r="C3607" t="s">
        <v>12</v>
      </c>
      <c r="D3607">
        <v>1846596</v>
      </c>
      <c r="E3607">
        <v>1846967</v>
      </c>
      <c r="F3607" t="s">
        <v>13</v>
      </c>
      <c r="G3607" t="s">
        <v>6236</v>
      </c>
      <c r="H3607" t="s">
        <v>6237</v>
      </c>
      <c r="I3607" t="s">
        <v>6234</v>
      </c>
      <c r="K3607">
        <v>372</v>
      </c>
    </row>
    <row r="3608" spans="1:11">
      <c r="A3608" t="s">
        <v>10</v>
      </c>
      <c r="B3608" t="s">
        <v>11</v>
      </c>
      <c r="C3608" t="s">
        <v>12</v>
      </c>
      <c r="D3608">
        <v>1846964</v>
      </c>
      <c r="E3608">
        <v>1847209</v>
      </c>
      <c r="F3608" t="s">
        <v>20</v>
      </c>
      <c r="I3608" t="s">
        <v>6238</v>
      </c>
      <c r="J3608" t="s">
        <v>6239</v>
      </c>
      <c r="K3608">
        <v>246</v>
      </c>
    </row>
    <row r="3609" spans="1:11">
      <c r="A3609" t="s">
        <v>16</v>
      </c>
      <c r="B3609" t="s">
        <v>17</v>
      </c>
      <c r="C3609" t="s">
        <v>12</v>
      </c>
      <c r="D3609">
        <v>1846964</v>
      </c>
      <c r="E3609">
        <v>1847209</v>
      </c>
      <c r="F3609" t="s">
        <v>20</v>
      </c>
      <c r="G3609" t="s">
        <v>6240</v>
      </c>
      <c r="H3609" t="s">
        <v>19</v>
      </c>
      <c r="I3609" t="s">
        <v>6238</v>
      </c>
      <c r="K3609">
        <v>246</v>
      </c>
    </row>
    <row r="3610" spans="1:11">
      <c r="A3610" t="s">
        <v>10</v>
      </c>
      <c r="B3610" t="s">
        <v>11</v>
      </c>
      <c r="C3610" t="s">
        <v>12</v>
      </c>
      <c r="D3610">
        <v>1847285</v>
      </c>
      <c r="E3610">
        <v>1848031</v>
      </c>
      <c r="F3610" t="s">
        <v>20</v>
      </c>
      <c r="I3610" t="s">
        <v>6241</v>
      </c>
      <c r="J3610" t="s">
        <v>6242</v>
      </c>
      <c r="K3610">
        <v>747</v>
      </c>
    </row>
    <row r="3611" spans="1:11">
      <c r="A3611" t="s">
        <v>16</v>
      </c>
      <c r="B3611" t="s">
        <v>17</v>
      </c>
      <c r="C3611" t="s">
        <v>12</v>
      </c>
      <c r="D3611">
        <v>1847285</v>
      </c>
      <c r="E3611">
        <v>1848031</v>
      </c>
      <c r="F3611" t="s">
        <v>20</v>
      </c>
      <c r="G3611" t="s">
        <v>6243</v>
      </c>
      <c r="H3611" t="s">
        <v>6244</v>
      </c>
      <c r="I3611" t="s">
        <v>6241</v>
      </c>
      <c r="K3611">
        <v>747</v>
      </c>
    </row>
    <row r="3612" spans="1:11">
      <c r="A3612" t="s">
        <v>10</v>
      </c>
      <c r="B3612" t="s">
        <v>11</v>
      </c>
      <c r="C3612" t="s">
        <v>12</v>
      </c>
      <c r="D3612">
        <v>1848251</v>
      </c>
      <c r="E3612">
        <v>1848652</v>
      </c>
      <c r="F3612" t="s">
        <v>13</v>
      </c>
      <c r="I3612" t="s">
        <v>6245</v>
      </c>
      <c r="J3612" t="s">
        <v>6246</v>
      </c>
      <c r="K3612">
        <v>402</v>
      </c>
    </row>
    <row r="3613" spans="1:11">
      <c r="A3613" t="s">
        <v>16</v>
      </c>
      <c r="B3613" t="s">
        <v>17</v>
      </c>
      <c r="C3613" t="s">
        <v>12</v>
      </c>
      <c r="D3613">
        <v>1848251</v>
      </c>
      <c r="E3613">
        <v>1848652</v>
      </c>
      <c r="F3613" t="s">
        <v>13</v>
      </c>
      <c r="G3613" t="s">
        <v>6247</v>
      </c>
      <c r="H3613" t="s">
        <v>6237</v>
      </c>
      <c r="I3613" t="s">
        <v>6245</v>
      </c>
      <c r="K3613">
        <v>402</v>
      </c>
    </row>
    <row r="3614" spans="1:11">
      <c r="A3614" t="s">
        <v>10</v>
      </c>
      <c r="B3614" t="s">
        <v>11</v>
      </c>
      <c r="C3614" t="s">
        <v>12</v>
      </c>
      <c r="D3614">
        <v>1848693</v>
      </c>
      <c r="E3614">
        <v>1850474</v>
      </c>
      <c r="F3614" t="s">
        <v>13</v>
      </c>
      <c r="I3614" t="s">
        <v>6248</v>
      </c>
      <c r="J3614" t="s">
        <v>6249</v>
      </c>
      <c r="K3614">
        <v>1782</v>
      </c>
    </row>
    <row r="3615" spans="1:11">
      <c r="A3615" t="s">
        <v>16</v>
      </c>
      <c r="B3615" t="s">
        <v>17</v>
      </c>
      <c r="C3615" t="s">
        <v>12</v>
      </c>
      <c r="D3615">
        <v>1848693</v>
      </c>
      <c r="E3615">
        <v>1850474</v>
      </c>
      <c r="F3615" t="s">
        <v>13</v>
      </c>
      <c r="G3615" t="s">
        <v>6250</v>
      </c>
      <c r="H3615" t="s">
        <v>6251</v>
      </c>
      <c r="I3615" t="s">
        <v>6248</v>
      </c>
      <c r="K3615">
        <v>1782</v>
      </c>
    </row>
    <row r="3616" spans="1:11">
      <c r="A3616" t="s">
        <v>10</v>
      </c>
      <c r="B3616" t="s">
        <v>11</v>
      </c>
      <c r="C3616" t="s">
        <v>12</v>
      </c>
      <c r="D3616">
        <v>1850600</v>
      </c>
      <c r="E3616">
        <v>1851748</v>
      </c>
      <c r="F3616" t="s">
        <v>13</v>
      </c>
      <c r="I3616" t="s">
        <v>6252</v>
      </c>
      <c r="J3616" t="s">
        <v>6253</v>
      </c>
      <c r="K3616">
        <v>1149</v>
      </c>
    </row>
    <row r="3617" spans="1:11">
      <c r="A3617" t="s">
        <v>16</v>
      </c>
      <c r="B3617" t="s">
        <v>17</v>
      </c>
      <c r="C3617" t="s">
        <v>12</v>
      </c>
      <c r="D3617">
        <v>1850600</v>
      </c>
      <c r="E3617">
        <v>1851748</v>
      </c>
      <c r="F3617" t="s">
        <v>13</v>
      </c>
      <c r="G3617" t="s">
        <v>6254</v>
      </c>
      <c r="H3617" t="s">
        <v>622</v>
      </c>
      <c r="I3617" t="s">
        <v>6252</v>
      </c>
      <c r="K3617">
        <v>1149</v>
      </c>
    </row>
    <row r="3618" spans="1:11">
      <c r="A3618" t="s">
        <v>10</v>
      </c>
      <c r="B3618" t="s">
        <v>11</v>
      </c>
      <c r="C3618" t="s">
        <v>12</v>
      </c>
      <c r="D3618">
        <v>1851790</v>
      </c>
      <c r="E3618">
        <v>1852428</v>
      </c>
      <c r="F3618" t="s">
        <v>13</v>
      </c>
      <c r="I3618" t="s">
        <v>6255</v>
      </c>
      <c r="J3618" t="s">
        <v>6256</v>
      </c>
      <c r="K3618">
        <v>639</v>
      </c>
    </row>
    <row r="3619" spans="1:11">
      <c r="A3619" t="s">
        <v>16</v>
      </c>
      <c r="B3619" t="s">
        <v>17</v>
      </c>
      <c r="C3619" t="s">
        <v>12</v>
      </c>
      <c r="D3619">
        <v>1851790</v>
      </c>
      <c r="E3619">
        <v>1852428</v>
      </c>
      <c r="F3619" t="s">
        <v>13</v>
      </c>
      <c r="G3619" t="s">
        <v>6257</v>
      </c>
      <c r="H3619" t="s">
        <v>6258</v>
      </c>
      <c r="I3619" t="s">
        <v>6255</v>
      </c>
      <c r="K3619">
        <v>639</v>
      </c>
    </row>
    <row r="3620" spans="1:11">
      <c r="A3620" t="s">
        <v>10</v>
      </c>
      <c r="B3620" t="s">
        <v>11</v>
      </c>
      <c r="C3620" t="s">
        <v>12</v>
      </c>
      <c r="D3620">
        <v>1852469</v>
      </c>
      <c r="E3620">
        <v>1853680</v>
      </c>
      <c r="F3620" t="s">
        <v>13</v>
      </c>
      <c r="I3620" t="s">
        <v>6259</v>
      </c>
      <c r="J3620" t="s">
        <v>6260</v>
      </c>
      <c r="K3620">
        <v>1212</v>
      </c>
    </row>
    <row r="3621" spans="1:11">
      <c r="A3621" t="s">
        <v>16</v>
      </c>
      <c r="B3621" t="s">
        <v>17</v>
      </c>
      <c r="C3621" t="s">
        <v>12</v>
      </c>
      <c r="D3621">
        <v>1852469</v>
      </c>
      <c r="E3621">
        <v>1853680</v>
      </c>
      <c r="F3621" t="s">
        <v>13</v>
      </c>
      <c r="G3621" t="s">
        <v>6261</v>
      </c>
      <c r="H3621" t="s">
        <v>4457</v>
      </c>
      <c r="I3621" t="s">
        <v>6259</v>
      </c>
      <c r="K3621">
        <v>1212</v>
      </c>
    </row>
    <row r="3622" spans="1:11">
      <c r="A3622" t="s">
        <v>10</v>
      </c>
      <c r="B3622" t="s">
        <v>11</v>
      </c>
      <c r="C3622" t="s">
        <v>12</v>
      </c>
      <c r="D3622">
        <v>1853713</v>
      </c>
      <c r="E3622">
        <v>1855911</v>
      </c>
      <c r="F3622" t="s">
        <v>13</v>
      </c>
      <c r="I3622" t="s">
        <v>6262</v>
      </c>
      <c r="J3622" t="s">
        <v>6263</v>
      </c>
      <c r="K3622">
        <v>2199</v>
      </c>
    </row>
    <row r="3623" spans="1:11">
      <c r="A3623" t="s">
        <v>16</v>
      </c>
      <c r="B3623" t="s">
        <v>17</v>
      </c>
      <c r="C3623" t="s">
        <v>12</v>
      </c>
      <c r="D3623">
        <v>1853713</v>
      </c>
      <c r="E3623">
        <v>1855911</v>
      </c>
      <c r="F3623" t="s">
        <v>13</v>
      </c>
      <c r="G3623" t="s">
        <v>6264</v>
      </c>
      <c r="H3623" t="s">
        <v>3874</v>
      </c>
      <c r="I3623" t="s">
        <v>6262</v>
      </c>
      <c r="K3623">
        <v>2199</v>
      </c>
    </row>
    <row r="3624" spans="1:11">
      <c r="A3624" t="s">
        <v>10</v>
      </c>
      <c r="B3624" t="s">
        <v>11</v>
      </c>
      <c r="C3624" t="s">
        <v>12</v>
      </c>
      <c r="D3624">
        <v>1856154</v>
      </c>
      <c r="E3624">
        <v>1857776</v>
      </c>
      <c r="F3624" t="s">
        <v>13</v>
      </c>
      <c r="I3624" t="s">
        <v>6265</v>
      </c>
      <c r="J3624" t="s">
        <v>6266</v>
      </c>
      <c r="K3624">
        <v>1623</v>
      </c>
    </row>
    <row r="3625" spans="1:11">
      <c r="A3625" t="s">
        <v>16</v>
      </c>
      <c r="B3625" t="s">
        <v>17</v>
      </c>
      <c r="C3625" t="s">
        <v>12</v>
      </c>
      <c r="D3625">
        <v>1856154</v>
      </c>
      <c r="E3625">
        <v>1857776</v>
      </c>
      <c r="F3625" t="s">
        <v>13</v>
      </c>
      <c r="G3625" t="s">
        <v>6267</v>
      </c>
      <c r="H3625" t="s">
        <v>466</v>
      </c>
      <c r="I3625" t="s">
        <v>6265</v>
      </c>
      <c r="K3625">
        <v>1623</v>
      </c>
    </row>
    <row r="3626" spans="1:11">
      <c r="A3626" t="s">
        <v>10</v>
      </c>
      <c r="B3626" t="s">
        <v>11</v>
      </c>
      <c r="C3626" t="s">
        <v>12</v>
      </c>
      <c r="D3626">
        <v>1857884</v>
      </c>
      <c r="E3626">
        <v>1858897</v>
      </c>
      <c r="F3626" t="s">
        <v>13</v>
      </c>
      <c r="I3626" t="s">
        <v>6268</v>
      </c>
      <c r="J3626" t="s">
        <v>6269</v>
      </c>
      <c r="K3626">
        <v>1014</v>
      </c>
    </row>
    <row r="3627" spans="1:11">
      <c r="A3627" t="s">
        <v>16</v>
      </c>
      <c r="B3627" t="s">
        <v>17</v>
      </c>
      <c r="C3627" t="s">
        <v>12</v>
      </c>
      <c r="D3627">
        <v>1857884</v>
      </c>
      <c r="E3627">
        <v>1858897</v>
      </c>
      <c r="F3627" t="s">
        <v>13</v>
      </c>
      <c r="G3627" t="s">
        <v>6270</v>
      </c>
      <c r="H3627" t="s">
        <v>19</v>
      </c>
      <c r="I3627" t="s">
        <v>6268</v>
      </c>
      <c r="K3627">
        <v>1014</v>
      </c>
    </row>
    <row r="3628" spans="1:11">
      <c r="A3628" t="s">
        <v>10</v>
      </c>
      <c r="B3628" t="s">
        <v>11</v>
      </c>
      <c r="C3628" t="s">
        <v>12</v>
      </c>
      <c r="D3628">
        <v>1858905</v>
      </c>
      <c r="E3628">
        <v>1859537</v>
      </c>
      <c r="F3628" t="s">
        <v>20</v>
      </c>
      <c r="I3628" t="s">
        <v>6271</v>
      </c>
      <c r="J3628" t="s">
        <v>6272</v>
      </c>
      <c r="K3628">
        <v>633</v>
      </c>
    </row>
    <row r="3629" spans="1:11">
      <c r="A3629" t="s">
        <v>16</v>
      </c>
      <c r="B3629" t="s">
        <v>17</v>
      </c>
      <c r="C3629" t="s">
        <v>12</v>
      </c>
      <c r="D3629">
        <v>1858905</v>
      </c>
      <c r="E3629">
        <v>1859537</v>
      </c>
      <c r="F3629" t="s">
        <v>20</v>
      </c>
      <c r="G3629" t="s">
        <v>6273</v>
      </c>
      <c r="H3629" t="s">
        <v>6274</v>
      </c>
      <c r="I3629" t="s">
        <v>6271</v>
      </c>
      <c r="K3629">
        <v>633</v>
      </c>
    </row>
    <row r="3630" spans="1:11">
      <c r="A3630" t="s">
        <v>10</v>
      </c>
      <c r="B3630" t="s">
        <v>11</v>
      </c>
      <c r="C3630" t="s">
        <v>12</v>
      </c>
      <c r="D3630">
        <v>1859562</v>
      </c>
      <c r="E3630">
        <v>1860785</v>
      </c>
      <c r="F3630" t="s">
        <v>20</v>
      </c>
      <c r="I3630" t="s">
        <v>6275</v>
      </c>
      <c r="J3630" t="s">
        <v>6276</v>
      </c>
      <c r="K3630">
        <v>1224</v>
      </c>
    </row>
    <row r="3631" spans="1:11">
      <c r="A3631" t="s">
        <v>16</v>
      </c>
      <c r="B3631" t="s">
        <v>17</v>
      </c>
      <c r="C3631" t="s">
        <v>12</v>
      </c>
      <c r="D3631">
        <v>1859562</v>
      </c>
      <c r="E3631">
        <v>1860785</v>
      </c>
      <c r="F3631" t="s">
        <v>20</v>
      </c>
      <c r="G3631" t="s">
        <v>6277</v>
      </c>
      <c r="H3631" t="s">
        <v>6278</v>
      </c>
      <c r="I3631" t="s">
        <v>6275</v>
      </c>
      <c r="K3631">
        <v>1224</v>
      </c>
    </row>
    <row r="3632" spans="1:11">
      <c r="A3632" t="s">
        <v>10</v>
      </c>
      <c r="B3632" t="s">
        <v>11</v>
      </c>
      <c r="C3632" t="s">
        <v>12</v>
      </c>
      <c r="D3632">
        <v>1860785</v>
      </c>
      <c r="E3632">
        <v>1862095</v>
      </c>
      <c r="F3632" t="s">
        <v>20</v>
      </c>
      <c r="I3632" t="s">
        <v>6279</v>
      </c>
      <c r="J3632" t="s">
        <v>6280</v>
      </c>
      <c r="K3632">
        <v>1311</v>
      </c>
    </row>
    <row r="3633" spans="1:11">
      <c r="A3633" t="s">
        <v>16</v>
      </c>
      <c r="B3633" t="s">
        <v>17</v>
      </c>
      <c r="C3633" t="s">
        <v>12</v>
      </c>
      <c r="D3633">
        <v>1860785</v>
      </c>
      <c r="E3633">
        <v>1862095</v>
      </c>
      <c r="F3633" t="s">
        <v>20</v>
      </c>
      <c r="G3633" t="s">
        <v>6281</v>
      </c>
      <c r="H3633" t="s">
        <v>6282</v>
      </c>
      <c r="I3633" t="s">
        <v>6279</v>
      </c>
      <c r="K3633">
        <v>1311</v>
      </c>
    </row>
    <row r="3634" spans="1:11">
      <c r="A3634" t="s">
        <v>10</v>
      </c>
      <c r="B3634" t="s">
        <v>11</v>
      </c>
      <c r="C3634" t="s">
        <v>12</v>
      </c>
      <c r="D3634">
        <v>1862097</v>
      </c>
      <c r="E3634">
        <v>1862486</v>
      </c>
      <c r="F3634" t="s">
        <v>20</v>
      </c>
      <c r="I3634" t="s">
        <v>6283</v>
      </c>
      <c r="J3634" t="s">
        <v>6284</v>
      </c>
      <c r="K3634">
        <v>390</v>
      </c>
    </row>
    <row r="3635" spans="1:11">
      <c r="A3635" t="s">
        <v>16</v>
      </c>
      <c r="B3635" t="s">
        <v>17</v>
      </c>
      <c r="C3635" t="s">
        <v>12</v>
      </c>
      <c r="D3635">
        <v>1862097</v>
      </c>
      <c r="E3635">
        <v>1862486</v>
      </c>
      <c r="F3635" t="s">
        <v>20</v>
      </c>
      <c r="G3635" t="s">
        <v>6285</v>
      </c>
      <c r="H3635" t="s">
        <v>6286</v>
      </c>
      <c r="I3635" t="s">
        <v>6283</v>
      </c>
      <c r="K3635">
        <v>390</v>
      </c>
    </row>
    <row r="3636" spans="1:11">
      <c r="A3636" t="s">
        <v>10</v>
      </c>
      <c r="B3636" t="s">
        <v>11</v>
      </c>
      <c r="C3636" t="s">
        <v>12</v>
      </c>
      <c r="D3636">
        <v>1862565</v>
      </c>
      <c r="E3636">
        <v>1863656</v>
      </c>
      <c r="F3636" t="s">
        <v>20</v>
      </c>
      <c r="I3636" t="s">
        <v>6287</v>
      </c>
      <c r="J3636" t="s">
        <v>6288</v>
      </c>
      <c r="K3636">
        <v>1092</v>
      </c>
    </row>
    <row r="3637" spans="1:11">
      <c r="A3637" t="s">
        <v>16</v>
      </c>
      <c r="B3637" t="s">
        <v>17</v>
      </c>
      <c r="C3637" t="s">
        <v>12</v>
      </c>
      <c r="D3637">
        <v>1862565</v>
      </c>
      <c r="E3637">
        <v>1863656</v>
      </c>
      <c r="F3637" t="s">
        <v>20</v>
      </c>
      <c r="G3637" t="s">
        <v>6289</v>
      </c>
      <c r="H3637" t="s">
        <v>6290</v>
      </c>
      <c r="I3637" t="s">
        <v>6287</v>
      </c>
      <c r="K3637">
        <v>1092</v>
      </c>
    </row>
    <row r="3638" spans="1:11">
      <c r="A3638" t="s">
        <v>10</v>
      </c>
      <c r="B3638" t="s">
        <v>11</v>
      </c>
      <c r="C3638" t="s">
        <v>12</v>
      </c>
      <c r="D3638">
        <v>1863653</v>
      </c>
      <c r="E3638">
        <v>1864366</v>
      </c>
      <c r="F3638" t="s">
        <v>20</v>
      </c>
      <c r="I3638" t="s">
        <v>6291</v>
      </c>
      <c r="J3638" t="s">
        <v>6292</v>
      </c>
      <c r="K3638">
        <v>714</v>
      </c>
    </row>
    <row r="3639" spans="1:11">
      <c r="A3639" t="s">
        <v>16</v>
      </c>
      <c r="B3639" t="s">
        <v>17</v>
      </c>
      <c r="C3639" t="s">
        <v>12</v>
      </c>
      <c r="D3639">
        <v>1863653</v>
      </c>
      <c r="E3639">
        <v>1864366</v>
      </c>
      <c r="F3639" t="s">
        <v>20</v>
      </c>
      <c r="G3639" t="s">
        <v>6293</v>
      </c>
      <c r="H3639" t="s">
        <v>19</v>
      </c>
      <c r="I3639" t="s">
        <v>6291</v>
      </c>
      <c r="K3639">
        <v>714</v>
      </c>
    </row>
    <row r="3640" spans="1:11">
      <c r="A3640" t="s">
        <v>10</v>
      </c>
      <c r="B3640" t="s">
        <v>487</v>
      </c>
      <c r="C3640" t="s">
        <v>12</v>
      </c>
      <c r="D3640">
        <v>1864495</v>
      </c>
      <c r="E3640">
        <v>1866766</v>
      </c>
      <c r="F3640" t="s">
        <v>13</v>
      </c>
      <c r="I3640" t="s">
        <v>6294</v>
      </c>
      <c r="J3640" t="s">
        <v>489</v>
      </c>
      <c r="K3640">
        <v>2272</v>
      </c>
    </row>
    <row r="3641" spans="1:11">
      <c r="A3641" t="s">
        <v>16</v>
      </c>
      <c r="B3641" t="s">
        <v>491</v>
      </c>
      <c r="C3641" t="s">
        <v>12</v>
      </c>
      <c r="D3641">
        <v>1864495</v>
      </c>
      <c r="E3641">
        <v>1866766</v>
      </c>
      <c r="F3641" t="s">
        <v>13</v>
      </c>
      <c r="H3641" t="s">
        <v>6296</v>
      </c>
      <c r="I3641" t="s">
        <v>6294</v>
      </c>
      <c r="J3641" t="s">
        <v>489</v>
      </c>
      <c r="K3641">
        <v>2272</v>
      </c>
    </row>
    <row r="3642" spans="1:11">
      <c r="A3642" t="s">
        <v>10</v>
      </c>
      <c r="B3642" t="s">
        <v>11</v>
      </c>
      <c r="C3642" t="s">
        <v>12</v>
      </c>
      <c r="D3642">
        <v>1866876</v>
      </c>
      <c r="E3642">
        <v>1867127</v>
      </c>
      <c r="F3642" t="s">
        <v>13</v>
      </c>
      <c r="I3642" t="s">
        <v>6297</v>
      </c>
      <c r="K3642">
        <v>252</v>
      </c>
    </row>
    <row r="3643" spans="1:11">
      <c r="A3643" t="s">
        <v>16</v>
      </c>
      <c r="B3643" t="s">
        <v>17</v>
      </c>
      <c r="C3643" t="s">
        <v>12</v>
      </c>
      <c r="D3643">
        <v>1866876</v>
      </c>
      <c r="E3643">
        <v>1867127</v>
      </c>
      <c r="F3643" t="s">
        <v>13</v>
      </c>
      <c r="G3643" t="s">
        <v>6298</v>
      </c>
      <c r="H3643" t="s">
        <v>19</v>
      </c>
      <c r="I3643" t="s">
        <v>6297</v>
      </c>
      <c r="K3643">
        <v>252</v>
      </c>
    </row>
    <row r="3644" spans="1:11">
      <c r="A3644" t="s">
        <v>10</v>
      </c>
      <c r="B3644" t="s">
        <v>11</v>
      </c>
      <c r="C3644" t="s">
        <v>12</v>
      </c>
      <c r="D3644">
        <v>1867203</v>
      </c>
      <c r="E3644">
        <v>1867460</v>
      </c>
      <c r="F3644" t="s">
        <v>13</v>
      </c>
      <c r="I3644" t="s">
        <v>6299</v>
      </c>
      <c r="K3644">
        <v>258</v>
      </c>
    </row>
    <row r="3645" spans="1:11">
      <c r="A3645" t="s">
        <v>16</v>
      </c>
      <c r="B3645" t="s">
        <v>17</v>
      </c>
      <c r="C3645" t="s">
        <v>12</v>
      </c>
      <c r="D3645">
        <v>1867203</v>
      </c>
      <c r="E3645">
        <v>1867460</v>
      </c>
      <c r="F3645" t="s">
        <v>13</v>
      </c>
      <c r="G3645" t="s">
        <v>6300</v>
      </c>
      <c r="H3645" t="s">
        <v>19</v>
      </c>
      <c r="I3645" t="s">
        <v>6299</v>
      </c>
      <c r="K3645">
        <v>258</v>
      </c>
    </row>
    <row r="3646" spans="1:11">
      <c r="A3646" t="s">
        <v>10</v>
      </c>
      <c r="B3646" t="s">
        <v>11</v>
      </c>
      <c r="C3646" t="s">
        <v>12</v>
      </c>
      <c r="D3646">
        <v>1867558</v>
      </c>
      <c r="E3646">
        <v>1869450</v>
      </c>
      <c r="F3646" t="s">
        <v>13</v>
      </c>
      <c r="I3646" t="s">
        <v>6301</v>
      </c>
      <c r="J3646" t="s">
        <v>6302</v>
      </c>
      <c r="K3646">
        <v>1893</v>
      </c>
    </row>
    <row r="3647" spans="1:11">
      <c r="A3647" t="s">
        <v>16</v>
      </c>
      <c r="B3647" t="s">
        <v>17</v>
      </c>
      <c r="C3647" t="s">
        <v>12</v>
      </c>
      <c r="D3647">
        <v>1867558</v>
      </c>
      <c r="E3647">
        <v>1869450</v>
      </c>
      <c r="F3647" t="s">
        <v>13</v>
      </c>
      <c r="G3647" t="s">
        <v>6303</v>
      </c>
      <c r="H3647" t="s">
        <v>6304</v>
      </c>
      <c r="I3647" t="s">
        <v>6301</v>
      </c>
      <c r="K3647">
        <v>1893</v>
      </c>
    </row>
    <row r="3648" spans="1:11">
      <c r="A3648" t="s">
        <v>10</v>
      </c>
      <c r="B3648" t="s">
        <v>11</v>
      </c>
      <c r="C3648" t="s">
        <v>12</v>
      </c>
      <c r="D3648">
        <v>1869621</v>
      </c>
      <c r="E3648">
        <v>1869830</v>
      </c>
      <c r="F3648" t="s">
        <v>20</v>
      </c>
      <c r="I3648" t="s">
        <v>6305</v>
      </c>
      <c r="J3648" t="s">
        <v>6306</v>
      </c>
      <c r="K3648">
        <v>210</v>
      </c>
    </row>
    <row r="3649" spans="1:11">
      <c r="A3649" t="s">
        <v>16</v>
      </c>
      <c r="B3649" t="s">
        <v>17</v>
      </c>
      <c r="C3649" t="s">
        <v>12</v>
      </c>
      <c r="D3649">
        <v>1869621</v>
      </c>
      <c r="E3649">
        <v>1869830</v>
      </c>
      <c r="F3649" t="s">
        <v>20</v>
      </c>
      <c r="G3649" t="s">
        <v>6307</v>
      </c>
      <c r="H3649" t="s">
        <v>6308</v>
      </c>
      <c r="I3649" t="s">
        <v>6305</v>
      </c>
      <c r="K3649">
        <v>210</v>
      </c>
    </row>
    <row r="3650" spans="1:11">
      <c r="A3650" t="s">
        <v>10</v>
      </c>
      <c r="B3650" t="s">
        <v>11</v>
      </c>
      <c r="C3650" t="s">
        <v>12</v>
      </c>
      <c r="D3650">
        <v>1870045</v>
      </c>
      <c r="E3650">
        <v>1871253</v>
      </c>
      <c r="F3650" t="s">
        <v>20</v>
      </c>
      <c r="I3650" t="s">
        <v>6309</v>
      </c>
      <c r="J3650" t="s">
        <v>6310</v>
      </c>
      <c r="K3650">
        <v>1209</v>
      </c>
    </row>
    <row r="3651" spans="1:11">
      <c r="A3651" t="s">
        <v>16</v>
      </c>
      <c r="B3651" t="s">
        <v>17</v>
      </c>
      <c r="C3651" t="s">
        <v>12</v>
      </c>
      <c r="D3651">
        <v>1870045</v>
      </c>
      <c r="E3651">
        <v>1871253</v>
      </c>
      <c r="F3651" t="s">
        <v>20</v>
      </c>
      <c r="G3651" t="s">
        <v>6311</v>
      </c>
      <c r="H3651" t="s">
        <v>6312</v>
      </c>
      <c r="I3651" t="s">
        <v>6309</v>
      </c>
      <c r="K3651">
        <v>1209</v>
      </c>
    </row>
    <row r="3652" spans="1:11">
      <c r="A3652" t="s">
        <v>10</v>
      </c>
      <c r="B3652" t="s">
        <v>11</v>
      </c>
      <c r="C3652" t="s">
        <v>12</v>
      </c>
      <c r="D3652">
        <v>1871253</v>
      </c>
      <c r="E3652">
        <v>1872014</v>
      </c>
      <c r="F3652" t="s">
        <v>20</v>
      </c>
      <c r="I3652" t="s">
        <v>6313</v>
      </c>
      <c r="J3652" t="s">
        <v>6314</v>
      </c>
      <c r="K3652">
        <v>762</v>
      </c>
    </row>
    <row r="3653" spans="1:11">
      <c r="A3653" t="s">
        <v>16</v>
      </c>
      <c r="B3653" t="s">
        <v>17</v>
      </c>
      <c r="C3653" t="s">
        <v>12</v>
      </c>
      <c r="D3653">
        <v>1871253</v>
      </c>
      <c r="E3653">
        <v>1872014</v>
      </c>
      <c r="F3653" t="s">
        <v>20</v>
      </c>
      <c r="G3653" t="s">
        <v>6315</v>
      </c>
      <c r="H3653" t="s">
        <v>6316</v>
      </c>
      <c r="I3653" t="s">
        <v>6313</v>
      </c>
      <c r="K3653">
        <v>762</v>
      </c>
    </row>
    <row r="3654" spans="1:11">
      <c r="A3654" t="s">
        <v>10</v>
      </c>
      <c r="B3654" t="s">
        <v>11</v>
      </c>
      <c r="C3654" t="s">
        <v>12</v>
      </c>
      <c r="D3654">
        <v>1872238</v>
      </c>
      <c r="E3654">
        <v>1873533</v>
      </c>
      <c r="F3654" t="s">
        <v>13</v>
      </c>
      <c r="I3654" t="s">
        <v>6317</v>
      </c>
      <c r="J3654" t="s">
        <v>6318</v>
      </c>
      <c r="K3654">
        <v>1296</v>
      </c>
    </row>
    <row r="3655" spans="1:11">
      <c r="A3655" t="s">
        <v>16</v>
      </c>
      <c r="B3655" t="s">
        <v>17</v>
      </c>
      <c r="C3655" t="s">
        <v>12</v>
      </c>
      <c r="D3655">
        <v>1872238</v>
      </c>
      <c r="E3655">
        <v>1873533</v>
      </c>
      <c r="F3655" t="s">
        <v>13</v>
      </c>
      <c r="G3655" t="s">
        <v>6319</v>
      </c>
      <c r="H3655" t="s">
        <v>6320</v>
      </c>
      <c r="I3655" t="s">
        <v>6317</v>
      </c>
      <c r="K3655">
        <v>1296</v>
      </c>
    </row>
    <row r="3656" spans="1:11">
      <c r="A3656" t="s">
        <v>10</v>
      </c>
      <c r="B3656" t="s">
        <v>11</v>
      </c>
      <c r="C3656" t="s">
        <v>12</v>
      </c>
      <c r="D3656">
        <v>1873577</v>
      </c>
      <c r="E3656">
        <v>1874860</v>
      </c>
      <c r="F3656" t="s">
        <v>20</v>
      </c>
      <c r="I3656" t="s">
        <v>6321</v>
      </c>
      <c r="J3656" t="s">
        <v>6322</v>
      </c>
      <c r="K3656">
        <v>1284</v>
      </c>
    </row>
    <row r="3657" spans="1:11">
      <c r="A3657" t="s">
        <v>16</v>
      </c>
      <c r="B3657" t="s">
        <v>17</v>
      </c>
      <c r="C3657" t="s">
        <v>12</v>
      </c>
      <c r="D3657">
        <v>1873577</v>
      </c>
      <c r="E3657">
        <v>1874860</v>
      </c>
      <c r="F3657" t="s">
        <v>20</v>
      </c>
      <c r="G3657" t="s">
        <v>6323</v>
      </c>
      <c r="H3657" t="s">
        <v>423</v>
      </c>
      <c r="I3657" t="s">
        <v>6321</v>
      </c>
      <c r="K3657">
        <v>1284</v>
      </c>
    </row>
    <row r="3658" spans="1:11">
      <c r="A3658" t="s">
        <v>10</v>
      </c>
      <c r="B3658" t="s">
        <v>11</v>
      </c>
      <c r="C3658" t="s">
        <v>12</v>
      </c>
      <c r="D3658">
        <v>1874870</v>
      </c>
      <c r="E3658">
        <v>1875358</v>
      </c>
      <c r="F3658" t="s">
        <v>20</v>
      </c>
      <c r="I3658" t="s">
        <v>6324</v>
      </c>
      <c r="J3658" t="s">
        <v>6325</v>
      </c>
      <c r="K3658">
        <v>489</v>
      </c>
    </row>
    <row r="3659" spans="1:11">
      <c r="A3659" t="s">
        <v>16</v>
      </c>
      <c r="B3659" t="s">
        <v>17</v>
      </c>
      <c r="C3659" t="s">
        <v>12</v>
      </c>
      <c r="D3659">
        <v>1874870</v>
      </c>
      <c r="E3659">
        <v>1875358</v>
      </c>
      <c r="F3659" t="s">
        <v>20</v>
      </c>
      <c r="G3659" t="s">
        <v>6326</v>
      </c>
      <c r="H3659" t="s">
        <v>419</v>
      </c>
      <c r="I3659" t="s">
        <v>6324</v>
      </c>
      <c r="K3659">
        <v>489</v>
      </c>
    </row>
    <row r="3660" spans="1:11">
      <c r="A3660" t="s">
        <v>10</v>
      </c>
      <c r="B3660" t="s">
        <v>11</v>
      </c>
      <c r="C3660" t="s">
        <v>12</v>
      </c>
      <c r="D3660">
        <v>1875475</v>
      </c>
      <c r="E3660">
        <v>1876455</v>
      </c>
      <c r="F3660" t="s">
        <v>20</v>
      </c>
      <c r="I3660" t="s">
        <v>6327</v>
      </c>
      <c r="J3660" t="s">
        <v>6328</v>
      </c>
      <c r="K3660">
        <v>981</v>
      </c>
    </row>
    <row r="3661" spans="1:11">
      <c r="A3661" t="s">
        <v>16</v>
      </c>
      <c r="B3661" t="s">
        <v>17</v>
      </c>
      <c r="C3661" t="s">
        <v>12</v>
      </c>
      <c r="D3661">
        <v>1875475</v>
      </c>
      <c r="E3661">
        <v>1876455</v>
      </c>
      <c r="F3661" t="s">
        <v>20</v>
      </c>
      <c r="G3661" t="s">
        <v>6329</v>
      </c>
      <c r="H3661" t="s">
        <v>2507</v>
      </c>
      <c r="I3661" t="s">
        <v>6327</v>
      </c>
      <c r="K3661">
        <v>981</v>
      </c>
    </row>
    <row r="3662" spans="1:11">
      <c r="A3662" t="s">
        <v>10</v>
      </c>
      <c r="B3662" t="s">
        <v>11</v>
      </c>
      <c r="C3662" t="s">
        <v>12</v>
      </c>
      <c r="D3662">
        <v>1876729</v>
      </c>
      <c r="E3662">
        <v>1877040</v>
      </c>
      <c r="F3662" t="s">
        <v>20</v>
      </c>
      <c r="I3662" t="s">
        <v>6330</v>
      </c>
      <c r="J3662" t="s">
        <v>6331</v>
      </c>
      <c r="K3662">
        <v>312</v>
      </c>
    </row>
    <row r="3663" spans="1:11">
      <c r="A3663" t="s">
        <v>16</v>
      </c>
      <c r="B3663" t="s">
        <v>17</v>
      </c>
      <c r="C3663" t="s">
        <v>12</v>
      </c>
      <c r="D3663">
        <v>1876729</v>
      </c>
      <c r="E3663">
        <v>1877040</v>
      </c>
      <c r="F3663" t="s">
        <v>20</v>
      </c>
      <c r="G3663" t="s">
        <v>6332</v>
      </c>
      <c r="H3663" t="s">
        <v>5934</v>
      </c>
      <c r="I3663" t="s">
        <v>6330</v>
      </c>
      <c r="K3663">
        <v>312</v>
      </c>
    </row>
    <row r="3664" spans="1:11">
      <c r="A3664" t="s">
        <v>10</v>
      </c>
      <c r="B3664" t="s">
        <v>11</v>
      </c>
      <c r="C3664" t="s">
        <v>12</v>
      </c>
      <c r="D3664">
        <v>1877061</v>
      </c>
      <c r="E3664">
        <v>1877804</v>
      </c>
      <c r="F3664" t="s">
        <v>20</v>
      </c>
      <c r="I3664" t="s">
        <v>6333</v>
      </c>
      <c r="J3664" t="s">
        <v>6334</v>
      </c>
      <c r="K3664">
        <v>744</v>
      </c>
    </row>
    <row r="3665" spans="1:11">
      <c r="A3665" t="s">
        <v>16</v>
      </c>
      <c r="B3665" t="s">
        <v>17</v>
      </c>
      <c r="C3665" t="s">
        <v>12</v>
      </c>
      <c r="D3665">
        <v>1877061</v>
      </c>
      <c r="E3665">
        <v>1877804</v>
      </c>
      <c r="F3665" t="s">
        <v>20</v>
      </c>
      <c r="G3665" t="s">
        <v>6335</v>
      </c>
      <c r="H3665" t="s">
        <v>6336</v>
      </c>
      <c r="I3665" t="s">
        <v>6333</v>
      </c>
      <c r="K3665">
        <v>744</v>
      </c>
    </row>
    <row r="3666" spans="1:11">
      <c r="A3666" t="s">
        <v>10</v>
      </c>
      <c r="B3666" t="s">
        <v>11</v>
      </c>
      <c r="C3666" t="s">
        <v>12</v>
      </c>
      <c r="D3666">
        <v>1877986</v>
      </c>
      <c r="E3666">
        <v>1878672</v>
      </c>
      <c r="F3666" t="s">
        <v>13</v>
      </c>
      <c r="I3666" t="s">
        <v>6337</v>
      </c>
      <c r="J3666" t="s">
        <v>6338</v>
      </c>
      <c r="K3666">
        <v>687</v>
      </c>
    </row>
    <row r="3667" spans="1:11">
      <c r="A3667" t="s">
        <v>16</v>
      </c>
      <c r="B3667" t="s">
        <v>17</v>
      </c>
      <c r="C3667" t="s">
        <v>12</v>
      </c>
      <c r="D3667">
        <v>1877986</v>
      </c>
      <c r="E3667">
        <v>1878672</v>
      </c>
      <c r="F3667" t="s">
        <v>13</v>
      </c>
      <c r="G3667" t="s">
        <v>6339</v>
      </c>
      <c r="H3667" t="s">
        <v>846</v>
      </c>
      <c r="I3667" t="s">
        <v>6337</v>
      </c>
      <c r="K3667">
        <v>687</v>
      </c>
    </row>
    <row r="3668" spans="1:11">
      <c r="A3668" t="s">
        <v>10</v>
      </c>
      <c r="B3668" t="s">
        <v>11</v>
      </c>
      <c r="C3668" t="s">
        <v>12</v>
      </c>
      <c r="D3668">
        <v>1878931</v>
      </c>
      <c r="E3668">
        <v>1880577</v>
      </c>
      <c r="F3668" t="s">
        <v>13</v>
      </c>
      <c r="I3668" t="s">
        <v>6340</v>
      </c>
      <c r="J3668" t="s">
        <v>6341</v>
      </c>
      <c r="K3668">
        <v>1647</v>
      </c>
    </row>
    <row r="3669" spans="1:11">
      <c r="A3669" t="s">
        <v>16</v>
      </c>
      <c r="B3669" t="s">
        <v>17</v>
      </c>
      <c r="C3669" t="s">
        <v>12</v>
      </c>
      <c r="D3669">
        <v>1878931</v>
      </c>
      <c r="E3669">
        <v>1880577</v>
      </c>
      <c r="F3669" t="s">
        <v>13</v>
      </c>
      <c r="G3669" t="s">
        <v>6342</v>
      </c>
      <c r="H3669" t="s">
        <v>3380</v>
      </c>
      <c r="I3669" t="s">
        <v>6340</v>
      </c>
      <c r="K3669">
        <v>1647</v>
      </c>
    </row>
    <row r="3670" spans="1:11">
      <c r="A3670" t="s">
        <v>10</v>
      </c>
      <c r="B3670" t="s">
        <v>11</v>
      </c>
      <c r="C3670" t="s">
        <v>12</v>
      </c>
      <c r="D3670">
        <v>1880816</v>
      </c>
      <c r="E3670">
        <v>1881352</v>
      </c>
      <c r="F3670" t="s">
        <v>13</v>
      </c>
      <c r="I3670" t="s">
        <v>6343</v>
      </c>
      <c r="J3670" t="s">
        <v>6344</v>
      </c>
      <c r="K3670">
        <v>537</v>
      </c>
    </row>
    <row r="3671" spans="1:11">
      <c r="A3671" t="s">
        <v>16</v>
      </c>
      <c r="B3671" t="s">
        <v>17</v>
      </c>
      <c r="C3671" t="s">
        <v>12</v>
      </c>
      <c r="D3671">
        <v>1880816</v>
      </c>
      <c r="E3671">
        <v>1881352</v>
      </c>
      <c r="F3671" t="s">
        <v>13</v>
      </c>
      <c r="G3671" t="s">
        <v>6345</v>
      </c>
      <c r="H3671" t="s">
        <v>6346</v>
      </c>
      <c r="I3671" t="s">
        <v>6343</v>
      </c>
      <c r="K3671">
        <v>537</v>
      </c>
    </row>
    <row r="3672" spans="1:11">
      <c r="A3672" t="s">
        <v>10</v>
      </c>
      <c r="B3672" t="s">
        <v>11</v>
      </c>
      <c r="C3672" t="s">
        <v>12</v>
      </c>
      <c r="D3672">
        <v>1881390</v>
      </c>
      <c r="E3672">
        <v>1881956</v>
      </c>
      <c r="F3672" t="s">
        <v>20</v>
      </c>
      <c r="I3672" t="s">
        <v>6347</v>
      </c>
      <c r="J3672" t="s">
        <v>6348</v>
      </c>
      <c r="K3672">
        <v>567</v>
      </c>
    </row>
    <row r="3673" spans="1:11">
      <c r="A3673" t="s">
        <v>16</v>
      </c>
      <c r="B3673" t="s">
        <v>17</v>
      </c>
      <c r="C3673" t="s">
        <v>12</v>
      </c>
      <c r="D3673">
        <v>1881390</v>
      </c>
      <c r="E3673">
        <v>1881956</v>
      </c>
      <c r="F3673" t="s">
        <v>20</v>
      </c>
      <c r="G3673" t="s">
        <v>6349</v>
      </c>
      <c r="H3673" t="s">
        <v>19</v>
      </c>
      <c r="I3673" t="s">
        <v>6347</v>
      </c>
      <c r="K3673">
        <v>567</v>
      </c>
    </row>
    <row r="3674" spans="1:11">
      <c r="A3674" t="s">
        <v>10</v>
      </c>
      <c r="B3674" t="s">
        <v>11</v>
      </c>
      <c r="C3674" t="s">
        <v>12</v>
      </c>
      <c r="D3674">
        <v>1882140</v>
      </c>
      <c r="E3674">
        <v>1883300</v>
      </c>
      <c r="F3674" t="s">
        <v>13</v>
      </c>
      <c r="I3674" t="s">
        <v>6350</v>
      </c>
      <c r="J3674" t="s">
        <v>6351</v>
      </c>
      <c r="K3674">
        <v>1161</v>
      </c>
    </row>
    <row r="3675" spans="1:11">
      <c r="A3675" t="s">
        <v>16</v>
      </c>
      <c r="B3675" t="s">
        <v>17</v>
      </c>
      <c r="C3675" t="s">
        <v>12</v>
      </c>
      <c r="D3675">
        <v>1882140</v>
      </c>
      <c r="E3675">
        <v>1883300</v>
      </c>
      <c r="F3675" t="s">
        <v>13</v>
      </c>
      <c r="G3675" t="s">
        <v>6352</v>
      </c>
      <c r="H3675" t="s">
        <v>6353</v>
      </c>
      <c r="I3675" t="s">
        <v>6350</v>
      </c>
      <c r="K3675">
        <v>1161</v>
      </c>
    </row>
    <row r="3676" spans="1:11">
      <c r="A3676" t="s">
        <v>10</v>
      </c>
      <c r="B3676" t="s">
        <v>11</v>
      </c>
      <c r="C3676" t="s">
        <v>12</v>
      </c>
      <c r="D3676">
        <v>1883311</v>
      </c>
      <c r="E3676">
        <v>1884345</v>
      </c>
      <c r="F3676" t="s">
        <v>20</v>
      </c>
      <c r="I3676" t="s">
        <v>6354</v>
      </c>
      <c r="J3676" t="s">
        <v>6355</v>
      </c>
      <c r="K3676">
        <v>1035</v>
      </c>
    </row>
    <row r="3677" spans="1:11">
      <c r="A3677" t="s">
        <v>16</v>
      </c>
      <c r="B3677" t="s">
        <v>17</v>
      </c>
      <c r="C3677" t="s">
        <v>12</v>
      </c>
      <c r="D3677">
        <v>1883311</v>
      </c>
      <c r="E3677">
        <v>1884345</v>
      </c>
      <c r="F3677" t="s">
        <v>20</v>
      </c>
      <c r="G3677" t="s">
        <v>6356</v>
      </c>
      <c r="H3677" t="s">
        <v>6357</v>
      </c>
      <c r="I3677" t="s">
        <v>6354</v>
      </c>
      <c r="K3677">
        <v>1035</v>
      </c>
    </row>
    <row r="3678" spans="1:11">
      <c r="A3678" t="s">
        <v>10</v>
      </c>
      <c r="B3678" t="s">
        <v>11</v>
      </c>
      <c r="C3678" t="s">
        <v>12</v>
      </c>
      <c r="D3678">
        <v>1884402</v>
      </c>
      <c r="E3678">
        <v>1884917</v>
      </c>
      <c r="F3678" t="s">
        <v>13</v>
      </c>
      <c r="I3678" t="s">
        <v>6358</v>
      </c>
      <c r="J3678" t="s">
        <v>6359</v>
      </c>
      <c r="K3678">
        <v>516</v>
      </c>
    </row>
    <row r="3679" spans="1:11">
      <c r="A3679" t="s">
        <v>16</v>
      </c>
      <c r="B3679" t="s">
        <v>17</v>
      </c>
      <c r="C3679" t="s">
        <v>12</v>
      </c>
      <c r="D3679">
        <v>1884402</v>
      </c>
      <c r="E3679">
        <v>1884917</v>
      </c>
      <c r="F3679" t="s">
        <v>13</v>
      </c>
      <c r="G3679" t="s">
        <v>6360</v>
      </c>
      <c r="H3679" t="s">
        <v>3617</v>
      </c>
      <c r="I3679" t="s">
        <v>6358</v>
      </c>
      <c r="K3679">
        <v>516</v>
      </c>
    </row>
    <row r="3680" spans="1:11">
      <c r="A3680" t="s">
        <v>10</v>
      </c>
      <c r="B3680" t="s">
        <v>11</v>
      </c>
      <c r="C3680" t="s">
        <v>12</v>
      </c>
      <c r="D3680">
        <v>1884914</v>
      </c>
      <c r="E3680">
        <v>1885681</v>
      </c>
      <c r="F3680" t="s">
        <v>13</v>
      </c>
      <c r="I3680" t="s">
        <v>6361</v>
      </c>
      <c r="J3680" t="s">
        <v>6362</v>
      </c>
      <c r="K3680">
        <v>768</v>
      </c>
    </row>
    <row r="3681" spans="1:11">
      <c r="A3681" t="s">
        <v>16</v>
      </c>
      <c r="B3681" t="s">
        <v>17</v>
      </c>
      <c r="C3681" t="s">
        <v>12</v>
      </c>
      <c r="D3681">
        <v>1884914</v>
      </c>
      <c r="E3681">
        <v>1885681</v>
      </c>
      <c r="F3681" t="s">
        <v>13</v>
      </c>
      <c r="G3681" t="s">
        <v>6363</v>
      </c>
      <c r="H3681" t="s">
        <v>6364</v>
      </c>
      <c r="I3681" t="s">
        <v>6361</v>
      </c>
      <c r="K3681">
        <v>768</v>
      </c>
    </row>
    <row r="3682" spans="1:11">
      <c r="A3682" t="s">
        <v>10</v>
      </c>
      <c r="B3682" t="s">
        <v>11</v>
      </c>
      <c r="C3682" t="s">
        <v>12</v>
      </c>
      <c r="D3682">
        <v>1885681</v>
      </c>
      <c r="E3682">
        <v>1886475</v>
      </c>
      <c r="F3682" t="s">
        <v>13</v>
      </c>
      <c r="I3682" t="s">
        <v>6365</v>
      </c>
      <c r="J3682" t="s">
        <v>6366</v>
      </c>
      <c r="K3682">
        <v>795</v>
      </c>
    </row>
    <row r="3683" spans="1:11">
      <c r="A3683" t="s">
        <v>16</v>
      </c>
      <c r="B3683" t="s">
        <v>17</v>
      </c>
      <c r="C3683" t="s">
        <v>12</v>
      </c>
      <c r="D3683">
        <v>1885681</v>
      </c>
      <c r="E3683">
        <v>1886475</v>
      </c>
      <c r="F3683" t="s">
        <v>13</v>
      </c>
      <c r="G3683" t="s">
        <v>6367</v>
      </c>
      <c r="H3683" t="s">
        <v>6368</v>
      </c>
      <c r="I3683" t="s">
        <v>6365</v>
      </c>
      <c r="K3683">
        <v>795</v>
      </c>
    </row>
    <row r="3684" spans="1:11">
      <c r="A3684" t="s">
        <v>10</v>
      </c>
      <c r="B3684" t="s">
        <v>11</v>
      </c>
      <c r="C3684" t="s">
        <v>12</v>
      </c>
      <c r="D3684">
        <v>1886701</v>
      </c>
      <c r="E3684">
        <v>1887483</v>
      </c>
      <c r="F3684" t="s">
        <v>13</v>
      </c>
      <c r="I3684" t="s">
        <v>6369</v>
      </c>
      <c r="J3684" t="s">
        <v>6370</v>
      </c>
      <c r="K3684">
        <v>783</v>
      </c>
    </row>
    <row r="3685" spans="1:11">
      <c r="A3685" t="s">
        <v>16</v>
      </c>
      <c r="B3685" t="s">
        <v>17</v>
      </c>
      <c r="C3685" t="s">
        <v>12</v>
      </c>
      <c r="D3685">
        <v>1886701</v>
      </c>
      <c r="E3685">
        <v>1887483</v>
      </c>
      <c r="F3685" t="s">
        <v>13</v>
      </c>
      <c r="G3685" t="s">
        <v>6371</v>
      </c>
      <c r="H3685" t="s">
        <v>6372</v>
      </c>
      <c r="I3685" t="s">
        <v>6369</v>
      </c>
      <c r="K3685">
        <v>783</v>
      </c>
    </row>
    <row r="3686" spans="1:11">
      <c r="A3686" t="s">
        <v>10</v>
      </c>
      <c r="B3686" t="s">
        <v>11</v>
      </c>
      <c r="C3686" t="s">
        <v>12</v>
      </c>
      <c r="D3686">
        <v>1887603</v>
      </c>
      <c r="E3686">
        <v>1888337</v>
      </c>
      <c r="F3686" t="s">
        <v>13</v>
      </c>
      <c r="I3686" t="s">
        <v>6373</v>
      </c>
      <c r="J3686" t="s">
        <v>6374</v>
      </c>
      <c r="K3686">
        <v>735</v>
      </c>
    </row>
    <row r="3687" spans="1:11">
      <c r="A3687" t="s">
        <v>16</v>
      </c>
      <c r="B3687" t="s">
        <v>17</v>
      </c>
      <c r="C3687" t="s">
        <v>12</v>
      </c>
      <c r="D3687">
        <v>1887603</v>
      </c>
      <c r="E3687">
        <v>1888337</v>
      </c>
      <c r="F3687" t="s">
        <v>13</v>
      </c>
      <c r="G3687" t="s">
        <v>6375</v>
      </c>
      <c r="H3687" t="s">
        <v>1234</v>
      </c>
      <c r="I3687" t="s">
        <v>6373</v>
      </c>
      <c r="K3687">
        <v>735</v>
      </c>
    </row>
    <row r="3688" spans="1:11">
      <c r="A3688" t="s">
        <v>10</v>
      </c>
      <c r="B3688" t="s">
        <v>565</v>
      </c>
      <c r="C3688" t="s">
        <v>12</v>
      </c>
      <c r="D3688">
        <v>1888422</v>
      </c>
      <c r="E3688">
        <v>1888497</v>
      </c>
      <c r="F3688" t="s">
        <v>20</v>
      </c>
      <c r="I3688" t="s">
        <v>6376</v>
      </c>
      <c r="J3688" t="s">
        <v>6377</v>
      </c>
      <c r="K3688">
        <v>76</v>
      </c>
    </row>
    <row r="3689" spans="1:11">
      <c r="A3689" t="s">
        <v>565</v>
      </c>
      <c r="C3689" t="s">
        <v>12</v>
      </c>
      <c r="D3689">
        <v>1888422</v>
      </c>
      <c r="E3689">
        <v>1888497</v>
      </c>
      <c r="F3689" t="s">
        <v>20</v>
      </c>
      <c r="H3689" t="s">
        <v>6378</v>
      </c>
      <c r="I3689" t="s">
        <v>6376</v>
      </c>
      <c r="J3689" t="s">
        <v>6379</v>
      </c>
      <c r="K3689">
        <v>76</v>
      </c>
    </row>
    <row r="3690" spans="1:11">
      <c r="A3690" t="s">
        <v>10</v>
      </c>
      <c r="B3690" t="s">
        <v>11</v>
      </c>
      <c r="C3690" t="s">
        <v>12</v>
      </c>
      <c r="D3690">
        <v>1888564</v>
      </c>
      <c r="E3690">
        <v>1889049</v>
      </c>
      <c r="F3690" t="s">
        <v>20</v>
      </c>
      <c r="I3690" t="s">
        <v>6380</v>
      </c>
      <c r="K3690">
        <v>486</v>
      </c>
    </row>
    <row r="3691" spans="1:11">
      <c r="A3691" t="s">
        <v>16</v>
      </c>
      <c r="B3691" t="s">
        <v>17</v>
      </c>
      <c r="C3691" t="s">
        <v>12</v>
      </c>
      <c r="D3691">
        <v>1888564</v>
      </c>
      <c r="E3691">
        <v>1889049</v>
      </c>
      <c r="F3691" t="s">
        <v>20</v>
      </c>
      <c r="G3691" t="s">
        <v>6381</v>
      </c>
      <c r="H3691" t="s">
        <v>6382</v>
      </c>
      <c r="I3691" t="s">
        <v>6380</v>
      </c>
      <c r="K3691">
        <v>486</v>
      </c>
    </row>
    <row r="3692" spans="1:11">
      <c r="A3692" t="s">
        <v>10</v>
      </c>
      <c r="B3692" t="s">
        <v>11</v>
      </c>
      <c r="C3692" t="s">
        <v>12</v>
      </c>
      <c r="D3692">
        <v>1889283</v>
      </c>
      <c r="E3692">
        <v>1890458</v>
      </c>
      <c r="F3692" t="s">
        <v>20</v>
      </c>
      <c r="I3692" t="s">
        <v>6383</v>
      </c>
      <c r="J3692" t="s">
        <v>6384</v>
      </c>
      <c r="K3692">
        <v>1176</v>
      </c>
    </row>
    <row r="3693" spans="1:11">
      <c r="A3693" t="s">
        <v>16</v>
      </c>
      <c r="B3693" t="s">
        <v>17</v>
      </c>
      <c r="C3693" t="s">
        <v>12</v>
      </c>
      <c r="D3693">
        <v>1889283</v>
      </c>
      <c r="E3693">
        <v>1890458</v>
      </c>
      <c r="F3693" t="s">
        <v>20</v>
      </c>
      <c r="G3693" t="s">
        <v>6385</v>
      </c>
      <c r="H3693" t="s">
        <v>6386</v>
      </c>
      <c r="I3693" t="s">
        <v>6383</v>
      </c>
      <c r="K3693">
        <v>1176</v>
      </c>
    </row>
    <row r="3694" spans="1:11">
      <c r="A3694" t="s">
        <v>10</v>
      </c>
      <c r="B3694" t="s">
        <v>11</v>
      </c>
      <c r="C3694" t="s">
        <v>12</v>
      </c>
      <c r="D3694">
        <v>1890536</v>
      </c>
      <c r="E3694">
        <v>1892653</v>
      </c>
      <c r="F3694" t="s">
        <v>20</v>
      </c>
      <c r="I3694" t="s">
        <v>6387</v>
      </c>
      <c r="J3694" t="s">
        <v>6388</v>
      </c>
      <c r="K3694">
        <v>2118</v>
      </c>
    </row>
    <row r="3695" spans="1:11">
      <c r="A3695" t="s">
        <v>16</v>
      </c>
      <c r="B3695" t="s">
        <v>17</v>
      </c>
      <c r="C3695" t="s">
        <v>12</v>
      </c>
      <c r="D3695">
        <v>1890536</v>
      </c>
      <c r="E3695">
        <v>1892653</v>
      </c>
      <c r="F3695" t="s">
        <v>20</v>
      </c>
      <c r="G3695" t="s">
        <v>6389</v>
      </c>
      <c r="H3695" t="s">
        <v>6390</v>
      </c>
      <c r="I3695" t="s">
        <v>6387</v>
      </c>
      <c r="K3695">
        <v>2118</v>
      </c>
    </row>
    <row r="3696" spans="1:11">
      <c r="A3696" t="s">
        <v>10</v>
      </c>
      <c r="B3696" t="s">
        <v>11</v>
      </c>
      <c r="C3696" t="s">
        <v>12</v>
      </c>
      <c r="D3696">
        <v>1892719</v>
      </c>
      <c r="E3696">
        <v>1893189</v>
      </c>
      <c r="F3696" t="s">
        <v>20</v>
      </c>
      <c r="I3696" t="s">
        <v>6391</v>
      </c>
      <c r="J3696" t="s">
        <v>6392</v>
      </c>
      <c r="K3696">
        <v>471</v>
      </c>
    </row>
    <row r="3697" spans="1:11">
      <c r="A3697" t="s">
        <v>16</v>
      </c>
      <c r="B3697" t="s">
        <v>17</v>
      </c>
      <c r="C3697" t="s">
        <v>12</v>
      </c>
      <c r="D3697">
        <v>1892719</v>
      </c>
      <c r="E3697">
        <v>1893189</v>
      </c>
      <c r="F3697" t="s">
        <v>20</v>
      </c>
      <c r="G3697" t="s">
        <v>6393</v>
      </c>
      <c r="H3697" t="s">
        <v>6394</v>
      </c>
      <c r="I3697" t="s">
        <v>6391</v>
      </c>
      <c r="K3697">
        <v>471</v>
      </c>
    </row>
    <row r="3698" spans="1:11">
      <c r="A3698" t="s">
        <v>10</v>
      </c>
      <c r="B3698" t="s">
        <v>11</v>
      </c>
      <c r="C3698" t="s">
        <v>12</v>
      </c>
      <c r="D3698">
        <v>1893202</v>
      </c>
      <c r="E3698">
        <v>1893573</v>
      </c>
      <c r="F3698" t="s">
        <v>20</v>
      </c>
      <c r="I3698" t="s">
        <v>6395</v>
      </c>
      <c r="J3698" t="s">
        <v>6396</v>
      </c>
      <c r="K3698">
        <v>372</v>
      </c>
    </row>
    <row r="3699" spans="1:11">
      <c r="A3699" t="s">
        <v>16</v>
      </c>
      <c r="B3699" t="s">
        <v>17</v>
      </c>
      <c r="C3699" t="s">
        <v>12</v>
      </c>
      <c r="D3699">
        <v>1893202</v>
      </c>
      <c r="E3699">
        <v>1893573</v>
      </c>
      <c r="F3699" t="s">
        <v>20</v>
      </c>
      <c r="G3699" t="s">
        <v>6397</v>
      </c>
      <c r="H3699" t="s">
        <v>6398</v>
      </c>
      <c r="I3699" t="s">
        <v>6395</v>
      </c>
      <c r="K3699">
        <v>372</v>
      </c>
    </row>
    <row r="3700" spans="1:11">
      <c r="A3700" t="s">
        <v>10</v>
      </c>
      <c r="B3700" t="s">
        <v>11</v>
      </c>
      <c r="C3700" t="s">
        <v>12</v>
      </c>
      <c r="D3700">
        <v>1893935</v>
      </c>
      <c r="E3700">
        <v>1894804</v>
      </c>
      <c r="F3700" t="s">
        <v>20</v>
      </c>
      <c r="I3700" t="s">
        <v>6399</v>
      </c>
      <c r="J3700" t="s">
        <v>6400</v>
      </c>
      <c r="K3700">
        <v>870</v>
      </c>
    </row>
    <row r="3701" spans="1:11">
      <c r="A3701" t="s">
        <v>16</v>
      </c>
      <c r="B3701" t="s">
        <v>17</v>
      </c>
      <c r="C3701" t="s">
        <v>12</v>
      </c>
      <c r="D3701">
        <v>1893935</v>
      </c>
      <c r="E3701">
        <v>1894804</v>
      </c>
      <c r="F3701" t="s">
        <v>20</v>
      </c>
      <c r="G3701" t="s">
        <v>6401</v>
      </c>
      <c r="H3701" t="s">
        <v>2405</v>
      </c>
      <c r="I3701" t="s">
        <v>6399</v>
      </c>
      <c r="K3701">
        <v>870</v>
      </c>
    </row>
    <row r="3702" spans="1:11">
      <c r="A3702" t="s">
        <v>10</v>
      </c>
      <c r="B3702" t="s">
        <v>11</v>
      </c>
      <c r="C3702" t="s">
        <v>12</v>
      </c>
      <c r="D3702">
        <v>1895063</v>
      </c>
      <c r="E3702">
        <v>1899307</v>
      </c>
      <c r="F3702" t="s">
        <v>20</v>
      </c>
      <c r="I3702" t="s">
        <v>6402</v>
      </c>
      <c r="J3702" t="s">
        <v>6403</v>
      </c>
      <c r="K3702">
        <v>4245</v>
      </c>
    </row>
    <row r="3703" spans="1:11">
      <c r="A3703" t="s">
        <v>16</v>
      </c>
      <c r="B3703" t="s">
        <v>17</v>
      </c>
      <c r="C3703" t="s">
        <v>12</v>
      </c>
      <c r="D3703">
        <v>1895063</v>
      </c>
      <c r="E3703">
        <v>1899307</v>
      </c>
      <c r="F3703" t="s">
        <v>20</v>
      </c>
      <c r="G3703" t="s">
        <v>6404</v>
      </c>
      <c r="H3703" t="s">
        <v>6405</v>
      </c>
      <c r="I3703" t="s">
        <v>6402</v>
      </c>
      <c r="K3703">
        <v>4245</v>
      </c>
    </row>
    <row r="3704" spans="1:11">
      <c r="A3704" t="s">
        <v>10</v>
      </c>
      <c r="B3704" t="s">
        <v>11</v>
      </c>
      <c r="C3704" t="s">
        <v>12</v>
      </c>
      <c r="D3704">
        <v>1899335</v>
      </c>
      <c r="E3704">
        <v>1899583</v>
      </c>
      <c r="F3704" t="s">
        <v>20</v>
      </c>
      <c r="I3704" t="s">
        <v>6406</v>
      </c>
      <c r="J3704" t="s">
        <v>6407</v>
      </c>
      <c r="K3704">
        <v>249</v>
      </c>
    </row>
    <row r="3705" spans="1:11">
      <c r="A3705" t="s">
        <v>16</v>
      </c>
      <c r="B3705" t="s">
        <v>17</v>
      </c>
      <c r="C3705" t="s">
        <v>12</v>
      </c>
      <c r="D3705">
        <v>1899335</v>
      </c>
      <c r="E3705">
        <v>1899583</v>
      </c>
      <c r="F3705" t="s">
        <v>20</v>
      </c>
      <c r="G3705" t="s">
        <v>6408</v>
      </c>
      <c r="H3705" t="s">
        <v>19</v>
      </c>
      <c r="I3705" t="s">
        <v>6406</v>
      </c>
      <c r="K3705">
        <v>249</v>
      </c>
    </row>
    <row r="3706" spans="1:11">
      <c r="A3706" t="s">
        <v>10</v>
      </c>
      <c r="B3706" t="s">
        <v>11</v>
      </c>
      <c r="C3706" t="s">
        <v>12</v>
      </c>
      <c r="D3706">
        <v>1899608</v>
      </c>
      <c r="E3706">
        <v>1903744</v>
      </c>
      <c r="F3706" t="s">
        <v>20</v>
      </c>
      <c r="I3706" t="s">
        <v>6409</v>
      </c>
      <c r="J3706" t="s">
        <v>6410</v>
      </c>
      <c r="K3706">
        <v>4137</v>
      </c>
    </row>
    <row r="3707" spans="1:11">
      <c r="A3707" t="s">
        <v>16</v>
      </c>
      <c r="B3707" t="s">
        <v>17</v>
      </c>
      <c r="C3707" t="s">
        <v>12</v>
      </c>
      <c r="D3707">
        <v>1899608</v>
      </c>
      <c r="E3707">
        <v>1903744</v>
      </c>
      <c r="F3707" t="s">
        <v>20</v>
      </c>
      <c r="G3707" t="s">
        <v>6411</v>
      </c>
      <c r="H3707" t="s">
        <v>6412</v>
      </c>
      <c r="I3707" t="s">
        <v>6409</v>
      </c>
      <c r="K3707">
        <v>4137</v>
      </c>
    </row>
    <row r="3708" spans="1:11">
      <c r="A3708" t="s">
        <v>10</v>
      </c>
      <c r="B3708" t="s">
        <v>11</v>
      </c>
      <c r="C3708" t="s">
        <v>12</v>
      </c>
      <c r="D3708">
        <v>1904001</v>
      </c>
      <c r="E3708">
        <v>1904372</v>
      </c>
      <c r="F3708" t="s">
        <v>20</v>
      </c>
      <c r="I3708" t="s">
        <v>6413</v>
      </c>
      <c r="J3708" t="s">
        <v>6414</v>
      </c>
      <c r="K3708">
        <v>372</v>
      </c>
    </row>
    <row r="3709" spans="1:11">
      <c r="A3709" t="s">
        <v>16</v>
      </c>
      <c r="B3709" t="s">
        <v>17</v>
      </c>
      <c r="C3709" t="s">
        <v>12</v>
      </c>
      <c r="D3709">
        <v>1904001</v>
      </c>
      <c r="E3709">
        <v>1904372</v>
      </c>
      <c r="F3709" t="s">
        <v>20</v>
      </c>
      <c r="G3709" t="s">
        <v>6415</v>
      </c>
      <c r="H3709" t="s">
        <v>6416</v>
      </c>
      <c r="I3709" t="s">
        <v>6413</v>
      </c>
      <c r="K3709">
        <v>372</v>
      </c>
    </row>
    <row r="3710" spans="1:11">
      <c r="A3710" t="s">
        <v>10</v>
      </c>
      <c r="B3710" t="s">
        <v>11</v>
      </c>
      <c r="C3710" t="s">
        <v>12</v>
      </c>
      <c r="D3710">
        <v>1904447</v>
      </c>
      <c r="E3710">
        <v>1904962</v>
      </c>
      <c r="F3710" t="s">
        <v>20</v>
      </c>
      <c r="I3710" t="s">
        <v>6417</v>
      </c>
      <c r="J3710" t="s">
        <v>6418</v>
      </c>
      <c r="K3710">
        <v>516</v>
      </c>
    </row>
    <row r="3711" spans="1:11">
      <c r="A3711" t="s">
        <v>16</v>
      </c>
      <c r="B3711" t="s">
        <v>17</v>
      </c>
      <c r="C3711" t="s">
        <v>12</v>
      </c>
      <c r="D3711">
        <v>1904447</v>
      </c>
      <c r="E3711">
        <v>1904962</v>
      </c>
      <c r="F3711" t="s">
        <v>20</v>
      </c>
      <c r="G3711" t="s">
        <v>6419</v>
      </c>
      <c r="H3711" t="s">
        <v>6420</v>
      </c>
      <c r="I3711" t="s">
        <v>6417</v>
      </c>
      <c r="K3711">
        <v>516</v>
      </c>
    </row>
    <row r="3712" spans="1:11">
      <c r="A3712" t="s">
        <v>10</v>
      </c>
      <c r="B3712" t="s">
        <v>11</v>
      </c>
      <c r="C3712" t="s">
        <v>12</v>
      </c>
      <c r="D3712">
        <v>1905202</v>
      </c>
      <c r="E3712">
        <v>1905900</v>
      </c>
      <c r="F3712" t="s">
        <v>20</v>
      </c>
      <c r="I3712" t="s">
        <v>6421</v>
      </c>
      <c r="J3712" t="s">
        <v>6422</v>
      </c>
      <c r="K3712">
        <v>699</v>
      </c>
    </row>
    <row r="3713" spans="1:11">
      <c r="A3713" t="s">
        <v>16</v>
      </c>
      <c r="B3713" t="s">
        <v>17</v>
      </c>
      <c r="C3713" t="s">
        <v>12</v>
      </c>
      <c r="D3713">
        <v>1905202</v>
      </c>
      <c r="E3713">
        <v>1905900</v>
      </c>
      <c r="F3713" t="s">
        <v>20</v>
      </c>
      <c r="G3713" t="s">
        <v>6423</v>
      </c>
      <c r="H3713" t="s">
        <v>6424</v>
      </c>
      <c r="I3713" t="s">
        <v>6421</v>
      </c>
      <c r="K3713">
        <v>699</v>
      </c>
    </row>
    <row r="3714" spans="1:11">
      <c r="A3714" t="s">
        <v>10</v>
      </c>
      <c r="B3714" t="s">
        <v>11</v>
      </c>
      <c r="C3714" t="s">
        <v>12</v>
      </c>
      <c r="D3714">
        <v>1905902</v>
      </c>
      <c r="E3714">
        <v>1906327</v>
      </c>
      <c r="F3714" t="s">
        <v>20</v>
      </c>
      <c r="I3714" t="s">
        <v>6425</v>
      </c>
      <c r="J3714" t="s">
        <v>6426</v>
      </c>
      <c r="K3714">
        <v>426</v>
      </c>
    </row>
    <row r="3715" spans="1:11">
      <c r="A3715" t="s">
        <v>16</v>
      </c>
      <c r="B3715" t="s">
        <v>17</v>
      </c>
      <c r="C3715" t="s">
        <v>12</v>
      </c>
      <c r="D3715">
        <v>1905902</v>
      </c>
      <c r="E3715">
        <v>1906327</v>
      </c>
      <c r="F3715" t="s">
        <v>20</v>
      </c>
      <c r="G3715" t="s">
        <v>6427</v>
      </c>
      <c r="H3715" t="s">
        <v>6428</v>
      </c>
      <c r="I3715" t="s">
        <v>6425</v>
      </c>
      <c r="K3715">
        <v>426</v>
      </c>
    </row>
    <row r="3716" spans="1:11">
      <c r="A3716" t="s">
        <v>10</v>
      </c>
      <c r="B3716" t="s">
        <v>11</v>
      </c>
      <c r="C3716" t="s">
        <v>12</v>
      </c>
      <c r="D3716">
        <v>1906431</v>
      </c>
      <c r="E3716">
        <v>1906964</v>
      </c>
      <c r="F3716" t="s">
        <v>20</v>
      </c>
      <c r="I3716" t="s">
        <v>6429</v>
      </c>
      <c r="J3716" t="s">
        <v>6430</v>
      </c>
      <c r="K3716">
        <v>534</v>
      </c>
    </row>
    <row r="3717" spans="1:11">
      <c r="A3717" t="s">
        <v>16</v>
      </c>
      <c r="B3717" t="s">
        <v>17</v>
      </c>
      <c r="C3717" t="s">
        <v>12</v>
      </c>
      <c r="D3717">
        <v>1906431</v>
      </c>
      <c r="E3717">
        <v>1906964</v>
      </c>
      <c r="F3717" t="s">
        <v>20</v>
      </c>
      <c r="G3717" t="s">
        <v>6431</v>
      </c>
      <c r="H3717" t="s">
        <v>6432</v>
      </c>
      <c r="I3717" t="s">
        <v>6429</v>
      </c>
      <c r="K3717">
        <v>534</v>
      </c>
    </row>
    <row r="3718" spans="1:11">
      <c r="A3718" t="s">
        <v>10</v>
      </c>
      <c r="B3718" t="s">
        <v>11</v>
      </c>
      <c r="C3718" t="s">
        <v>12</v>
      </c>
      <c r="D3718">
        <v>1907170</v>
      </c>
      <c r="E3718">
        <v>1907367</v>
      </c>
      <c r="F3718" t="s">
        <v>20</v>
      </c>
      <c r="I3718" t="s">
        <v>6433</v>
      </c>
      <c r="J3718" t="s">
        <v>6434</v>
      </c>
      <c r="K3718">
        <v>198</v>
      </c>
    </row>
    <row r="3719" spans="1:11">
      <c r="A3719" t="s">
        <v>16</v>
      </c>
      <c r="B3719" t="s">
        <v>17</v>
      </c>
      <c r="C3719" t="s">
        <v>12</v>
      </c>
      <c r="D3719">
        <v>1907170</v>
      </c>
      <c r="E3719">
        <v>1907367</v>
      </c>
      <c r="F3719" t="s">
        <v>20</v>
      </c>
      <c r="G3719" t="s">
        <v>6435</v>
      </c>
      <c r="H3719" t="s">
        <v>6436</v>
      </c>
      <c r="I3719" t="s">
        <v>6433</v>
      </c>
      <c r="K3719">
        <v>198</v>
      </c>
    </row>
    <row r="3720" spans="1:11">
      <c r="A3720" t="s">
        <v>10</v>
      </c>
      <c r="B3720" t="s">
        <v>11</v>
      </c>
      <c r="C3720" t="s">
        <v>12</v>
      </c>
      <c r="D3720">
        <v>1908040</v>
      </c>
      <c r="E3720">
        <v>1910394</v>
      </c>
      <c r="F3720" t="s">
        <v>20</v>
      </c>
      <c r="I3720" t="s">
        <v>6437</v>
      </c>
      <c r="J3720" t="s">
        <v>6438</v>
      </c>
      <c r="K3720">
        <v>2355</v>
      </c>
    </row>
    <row r="3721" spans="1:11">
      <c r="A3721" t="s">
        <v>16</v>
      </c>
      <c r="B3721" t="s">
        <v>17</v>
      </c>
      <c r="C3721" t="s">
        <v>12</v>
      </c>
      <c r="D3721">
        <v>1908040</v>
      </c>
      <c r="E3721">
        <v>1910394</v>
      </c>
      <c r="F3721" t="s">
        <v>20</v>
      </c>
      <c r="G3721" t="s">
        <v>6439</v>
      </c>
      <c r="H3721" t="s">
        <v>19</v>
      </c>
      <c r="I3721" t="s">
        <v>6437</v>
      </c>
      <c r="K3721">
        <v>2355</v>
      </c>
    </row>
    <row r="3722" spans="1:11">
      <c r="A3722" t="s">
        <v>10</v>
      </c>
      <c r="B3722" t="s">
        <v>11</v>
      </c>
      <c r="C3722" t="s">
        <v>12</v>
      </c>
      <c r="D3722">
        <v>1910699</v>
      </c>
      <c r="E3722">
        <v>1911649</v>
      </c>
      <c r="F3722" t="s">
        <v>20</v>
      </c>
      <c r="I3722" t="s">
        <v>6440</v>
      </c>
      <c r="J3722" t="s">
        <v>6441</v>
      </c>
      <c r="K3722">
        <v>951</v>
      </c>
    </row>
    <row r="3723" spans="1:11">
      <c r="A3723" t="s">
        <v>16</v>
      </c>
      <c r="B3723" t="s">
        <v>17</v>
      </c>
      <c r="C3723" t="s">
        <v>12</v>
      </c>
      <c r="D3723">
        <v>1910699</v>
      </c>
      <c r="E3723">
        <v>1911649</v>
      </c>
      <c r="F3723" t="s">
        <v>20</v>
      </c>
      <c r="G3723" t="s">
        <v>6442</v>
      </c>
      <c r="H3723" t="s">
        <v>19</v>
      </c>
      <c r="I3723" t="s">
        <v>6440</v>
      </c>
      <c r="K3723">
        <v>951</v>
      </c>
    </row>
    <row r="3724" spans="1:11">
      <c r="A3724" t="s">
        <v>10</v>
      </c>
      <c r="B3724" t="s">
        <v>11</v>
      </c>
      <c r="C3724" t="s">
        <v>12</v>
      </c>
      <c r="D3724">
        <v>1911658</v>
      </c>
      <c r="E3724">
        <v>1913331</v>
      </c>
      <c r="F3724" t="s">
        <v>20</v>
      </c>
      <c r="I3724" t="s">
        <v>6443</v>
      </c>
      <c r="J3724" t="s">
        <v>6444</v>
      </c>
      <c r="K3724">
        <v>1674</v>
      </c>
    </row>
    <row r="3725" spans="1:11">
      <c r="A3725" t="s">
        <v>16</v>
      </c>
      <c r="B3725" t="s">
        <v>17</v>
      </c>
      <c r="C3725" t="s">
        <v>12</v>
      </c>
      <c r="D3725">
        <v>1911658</v>
      </c>
      <c r="E3725">
        <v>1913331</v>
      </c>
      <c r="F3725" t="s">
        <v>20</v>
      </c>
      <c r="G3725" t="s">
        <v>6445</v>
      </c>
      <c r="H3725" t="s">
        <v>618</v>
      </c>
      <c r="I3725" t="s">
        <v>6443</v>
      </c>
      <c r="K3725">
        <v>1674</v>
      </c>
    </row>
    <row r="3726" spans="1:11">
      <c r="A3726" t="s">
        <v>10</v>
      </c>
      <c r="B3726" t="s">
        <v>11</v>
      </c>
      <c r="C3726" t="s">
        <v>12</v>
      </c>
      <c r="D3726">
        <v>1913310</v>
      </c>
      <c r="E3726">
        <v>1914392</v>
      </c>
      <c r="F3726" t="s">
        <v>20</v>
      </c>
      <c r="I3726" t="s">
        <v>6446</v>
      </c>
      <c r="J3726" t="s">
        <v>6447</v>
      </c>
      <c r="K3726">
        <v>1083</v>
      </c>
    </row>
    <row r="3727" spans="1:11">
      <c r="A3727" t="s">
        <v>16</v>
      </c>
      <c r="B3727" t="s">
        <v>17</v>
      </c>
      <c r="C3727" t="s">
        <v>12</v>
      </c>
      <c r="D3727">
        <v>1913310</v>
      </c>
      <c r="E3727">
        <v>1914392</v>
      </c>
      <c r="F3727" t="s">
        <v>20</v>
      </c>
      <c r="G3727" t="s">
        <v>6448</v>
      </c>
      <c r="H3727" t="s">
        <v>549</v>
      </c>
      <c r="I3727" t="s">
        <v>6446</v>
      </c>
      <c r="K3727">
        <v>1083</v>
      </c>
    </row>
    <row r="3728" spans="1:11">
      <c r="A3728" t="s">
        <v>10</v>
      </c>
      <c r="B3728" t="s">
        <v>11</v>
      </c>
      <c r="C3728" t="s">
        <v>12</v>
      </c>
      <c r="D3728">
        <v>1914452</v>
      </c>
      <c r="E3728">
        <v>1915435</v>
      </c>
      <c r="F3728" t="s">
        <v>20</v>
      </c>
      <c r="I3728" t="s">
        <v>6449</v>
      </c>
      <c r="J3728" t="s">
        <v>6450</v>
      </c>
      <c r="K3728">
        <v>984</v>
      </c>
    </row>
    <row r="3729" spans="1:11">
      <c r="A3729" t="s">
        <v>16</v>
      </c>
      <c r="B3729" t="s">
        <v>17</v>
      </c>
      <c r="C3729" t="s">
        <v>12</v>
      </c>
      <c r="D3729">
        <v>1914452</v>
      </c>
      <c r="E3729">
        <v>1915435</v>
      </c>
      <c r="F3729" t="s">
        <v>20</v>
      </c>
      <c r="G3729" t="s">
        <v>6451</v>
      </c>
      <c r="H3729" t="s">
        <v>1168</v>
      </c>
      <c r="I3729" t="s">
        <v>6449</v>
      </c>
      <c r="K3729">
        <v>984</v>
      </c>
    </row>
    <row r="3730" spans="1:11">
      <c r="A3730" t="s">
        <v>10</v>
      </c>
      <c r="B3730" t="s">
        <v>11</v>
      </c>
      <c r="C3730" t="s">
        <v>12</v>
      </c>
      <c r="D3730">
        <v>1916029</v>
      </c>
      <c r="E3730">
        <v>1916640</v>
      </c>
      <c r="F3730" t="s">
        <v>20</v>
      </c>
      <c r="I3730" t="s">
        <v>6452</v>
      </c>
      <c r="J3730" t="s">
        <v>6453</v>
      </c>
      <c r="K3730">
        <v>612</v>
      </c>
    </row>
    <row r="3731" spans="1:11">
      <c r="A3731" t="s">
        <v>16</v>
      </c>
      <c r="B3731" t="s">
        <v>17</v>
      </c>
      <c r="C3731" t="s">
        <v>12</v>
      </c>
      <c r="D3731">
        <v>1916029</v>
      </c>
      <c r="E3731">
        <v>1916640</v>
      </c>
      <c r="F3731" t="s">
        <v>20</v>
      </c>
      <c r="G3731" t="s">
        <v>6454</v>
      </c>
      <c r="H3731" t="s">
        <v>19</v>
      </c>
      <c r="I3731" t="s">
        <v>6452</v>
      </c>
      <c r="K3731">
        <v>612</v>
      </c>
    </row>
    <row r="3732" spans="1:11">
      <c r="A3732" t="s">
        <v>10</v>
      </c>
      <c r="B3732" t="s">
        <v>11</v>
      </c>
      <c r="C3732" t="s">
        <v>12</v>
      </c>
      <c r="D3732">
        <v>1917230</v>
      </c>
      <c r="E3732">
        <v>1917838</v>
      </c>
      <c r="F3732" t="s">
        <v>20</v>
      </c>
      <c r="I3732" t="s">
        <v>6455</v>
      </c>
      <c r="J3732" t="s">
        <v>6456</v>
      </c>
      <c r="K3732">
        <v>609</v>
      </c>
    </row>
    <row r="3733" spans="1:11">
      <c r="A3733" t="s">
        <v>16</v>
      </c>
      <c r="B3733" t="s">
        <v>17</v>
      </c>
      <c r="C3733" t="s">
        <v>12</v>
      </c>
      <c r="D3733">
        <v>1917230</v>
      </c>
      <c r="E3733">
        <v>1917838</v>
      </c>
      <c r="F3733" t="s">
        <v>20</v>
      </c>
      <c r="G3733" t="s">
        <v>6457</v>
      </c>
      <c r="H3733" t="s">
        <v>973</v>
      </c>
      <c r="I3733" t="s">
        <v>6455</v>
      </c>
      <c r="K3733">
        <v>609</v>
      </c>
    </row>
    <row r="3734" spans="1:11">
      <c r="A3734" t="s">
        <v>10</v>
      </c>
      <c r="B3734" t="s">
        <v>11</v>
      </c>
      <c r="C3734" t="s">
        <v>12</v>
      </c>
      <c r="D3734">
        <v>1917801</v>
      </c>
      <c r="E3734">
        <v>1918445</v>
      </c>
      <c r="F3734" t="s">
        <v>13</v>
      </c>
      <c r="I3734" t="s">
        <v>6458</v>
      </c>
      <c r="J3734" t="s">
        <v>6459</v>
      </c>
      <c r="K3734">
        <v>645</v>
      </c>
    </row>
    <row r="3735" spans="1:11">
      <c r="A3735" t="s">
        <v>16</v>
      </c>
      <c r="B3735" t="s">
        <v>17</v>
      </c>
      <c r="C3735" t="s">
        <v>12</v>
      </c>
      <c r="D3735">
        <v>1917801</v>
      </c>
      <c r="E3735">
        <v>1918445</v>
      </c>
      <c r="F3735" t="s">
        <v>13</v>
      </c>
      <c r="G3735" t="s">
        <v>6460</v>
      </c>
      <c r="H3735" t="s">
        <v>1340</v>
      </c>
      <c r="I3735" t="s">
        <v>6458</v>
      </c>
      <c r="K3735">
        <v>645</v>
      </c>
    </row>
    <row r="3736" spans="1:11">
      <c r="A3736" t="s">
        <v>10</v>
      </c>
      <c r="B3736" t="s">
        <v>11</v>
      </c>
      <c r="C3736" t="s">
        <v>12</v>
      </c>
      <c r="D3736">
        <v>1918442</v>
      </c>
      <c r="E3736">
        <v>1919206</v>
      </c>
      <c r="F3736" t="s">
        <v>13</v>
      </c>
      <c r="I3736" t="s">
        <v>6461</v>
      </c>
      <c r="J3736" t="s">
        <v>6462</v>
      </c>
      <c r="K3736">
        <v>765</v>
      </c>
    </row>
    <row r="3737" spans="1:11">
      <c r="A3737" t="s">
        <v>16</v>
      </c>
      <c r="B3737" t="s">
        <v>17</v>
      </c>
      <c r="C3737" t="s">
        <v>12</v>
      </c>
      <c r="D3737">
        <v>1918442</v>
      </c>
      <c r="E3737">
        <v>1919206</v>
      </c>
      <c r="F3737" t="s">
        <v>13</v>
      </c>
      <c r="G3737" t="s">
        <v>6463</v>
      </c>
      <c r="H3737" t="s">
        <v>19</v>
      </c>
      <c r="I3737" t="s">
        <v>6461</v>
      </c>
      <c r="K3737">
        <v>765</v>
      </c>
    </row>
    <row r="3738" spans="1:11">
      <c r="A3738" t="s">
        <v>10</v>
      </c>
      <c r="B3738" t="s">
        <v>11</v>
      </c>
      <c r="C3738" t="s">
        <v>12</v>
      </c>
      <c r="D3738">
        <v>1919872</v>
      </c>
      <c r="E3738">
        <v>1921713</v>
      </c>
      <c r="F3738" t="s">
        <v>20</v>
      </c>
      <c r="I3738" t="s">
        <v>6464</v>
      </c>
      <c r="J3738" t="s">
        <v>6465</v>
      </c>
      <c r="K3738">
        <v>1842</v>
      </c>
    </row>
    <row r="3739" spans="1:11">
      <c r="A3739" t="s">
        <v>16</v>
      </c>
      <c r="B3739" t="s">
        <v>17</v>
      </c>
      <c r="C3739" t="s">
        <v>12</v>
      </c>
      <c r="D3739">
        <v>1919872</v>
      </c>
      <c r="E3739">
        <v>1921713</v>
      </c>
      <c r="F3739" t="s">
        <v>20</v>
      </c>
      <c r="G3739" t="s">
        <v>6466</v>
      </c>
      <c r="H3739" t="s">
        <v>6467</v>
      </c>
      <c r="I3739" t="s">
        <v>6464</v>
      </c>
      <c r="K3739">
        <v>1842</v>
      </c>
    </row>
    <row r="3740" spans="1:11">
      <c r="A3740" t="s">
        <v>10</v>
      </c>
      <c r="B3740" t="s">
        <v>11</v>
      </c>
      <c r="C3740" t="s">
        <v>12</v>
      </c>
      <c r="D3740">
        <v>1921739</v>
      </c>
      <c r="E3740">
        <v>1922065</v>
      </c>
      <c r="F3740" t="s">
        <v>20</v>
      </c>
      <c r="I3740" t="s">
        <v>6468</v>
      </c>
      <c r="J3740" t="s">
        <v>6469</v>
      </c>
      <c r="K3740">
        <v>327</v>
      </c>
    </row>
    <row r="3741" spans="1:11">
      <c r="A3741" t="s">
        <v>16</v>
      </c>
      <c r="B3741" t="s">
        <v>17</v>
      </c>
      <c r="C3741" t="s">
        <v>12</v>
      </c>
      <c r="D3741">
        <v>1921739</v>
      </c>
      <c r="E3741">
        <v>1922065</v>
      </c>
      <c r="F3741" t="s">
        <v>20</v>
      </c>
      <c r="G3741" t="s">
        <v>6470</v>
      </c>
      <c r="H3741" t="s">
        <v>19</v>
      </c>
      <c r="I3741" t="s">
        <v>6468</v>
      </c>
      <c r="K3741">
        <v>327</v>
      </c>
    </row>
    <row r="3742" spans="1:11">
      <c r="A3742" t="s">
        <v>10</v>
      </c>
      <c r="B3742" t="s">
        <v>11</v>
      </c>
      <c r="C3742" t="s">
        <v>12</v>
      </c>
      <c r="D3742">
        <v>1922159</v>
      </c>
      <c r="E3742">
        <v>1922689</v>
      </c>
      <c r="F3742" t="s">
        <v>20</v>
      </c>
      <c r="I3742" t="s">
        <v>6471</v>
      </c>
      <c r="J3742" t="s">
        <v>6472</v>
      </c>
      <c r="K3742">
        <v>531</v>
      </c>
    </row>
    <row r="3743" spans="1:11">
      <c r="A3743" t="s">
        <v>16</v>
      </c>
      <c r="B3743" t="s">
        <v>17</v>
      </c>
      <c r="C3743" t="s">
        <v>12</v>
      </c>
      <c r="D3743">
        <v>1922159</v>
      </c>
      <c r="E3743">
        <v>1922689</v>
      </c>
      <c r="F3743" t="s">
        <v>20</v>
      </c>
      <c r="G3743" t="s">
        <v>6473</v>
      </c>
      <c r="H3743" t="s">
        <v>186</v>
      </c>
      <c r="I3743" t="s">
        <v>6471</v>
      </c>
      <c r="K3743">
        <v>531</v>
      </c>
    </row>
    <row r="3744" spans="1:11">
      <c r="A3744" t="s">
        <v>10</v>
      </c>
      <c r="B3744" t="s">
        <v>11</v>
      </c>
      <c r="C3744" t="s">
        <v>12</v>
      </c>
      <c r="D3744">
        <v>1922690</v>
      </c>
      <c r="E3744">
        <v>1924300</v>
      </c>
      <c r="F3744" t="s">
        <v>20</v>
      </c>
      <c r="I3744" t="s">
        <v>6474</v>
      </c>
      <c r="J3744" t="s">
        <v>6475</v>
      </c>
      <c r="K3744">
        <v>1611</v>
      </c>
    </row>
    <row r="3745" spans="1:11">
      <c r="A3745" t="s">
        <v>16</v>
      </c>
      <c r="B3745" t="s">
        <v>17</v>
      </c>
      <c r="C3745" t="s">
        <v>12</v>
      </c>
      <c r="D3745">
        <v>1922690</v>
      </c>
      <c r="E3745">
        <v>1924300</v>
      </c>
      <c r="F3745" t="s">
        <v>20</v>
      </c>
      <c r="G3745" t="s">
        <v>6476</v>
      </c>
      <c r="H3745" t="s">
        <v>6477</v>
      </c>
      <c r="I3745" t="s">
        <v>6474</v>
      </c>
      <c r="K3745">
        <v>1611</v>
      </c>
    </row>
    <row r="3746" spans="1:11">
      <c r="A3746" t="s">
        <v>10</v>
      </c>
      <c r="B3746" t="s">
        <v>11</v>
      </c>
      <c r="C3746" t="s">
        <v>12</v>
      </c>
      <c r="D3746">
        <v>1924288</v>
      </c>
      <c r="E3746">
        <v>1924875</v>
      </c>
      <c r="F3746" t="s">
        <v>20</v>
      </c>
      <c r="I3746" t="s">
        <v>6478</v>
      </c>
      <c r="J3746" t="s">
        <v>6479</v>
      </c>
      <c r="K3746">
        <v>588</v>
      </c>
    </row>
    <row r="3747" spans="1:11">
      <c r="A3747" t="s">
        <v>16</v>
      </c>
      <c r="B3747" t="s">
        <v>17</v>
      </c>
      <c r="C3747" t="s">
        <v>12</v>
      </c>
      <c r="D3747">
        <v>1924288</v>
      </c>
      <c r="E3747">
        <v>1924875</v>
      </c>
      <c r="F3747" t="s">
        <v>20</v>
      </c>
      <c r="G3747" t="s">
        <v>6480</v>
      </c>
      <c r="H3747" t="s">
        <v>19</v>
      </c>
      <c r="I3747" t="s">
        <v>6478</v>
      </c>
      <c r="K3747">
        <v>588</v>
      </c>
    </row>
    <row r="3748" spans="1:11">
      <c r="A3748" t="s">
        <v>10</v>
      </c>
      <c r="B3748" t="s">
        <v>11</v>
      </c>
      <c r="C3748" t="s">
        <v>12</v>
      </c>
      <c r="D3748">
        <v>1924875</v>
      </c>
      <c r="E3748">
        <v>1925558</v>
      </c>
      <c r="F3748" t="s">
        <v>20</v>
      </c>
      <c r="I3748" t="s">
        <v>6481</v>
      </c>
      <c r="J3748" t="s">
        <v>6482</v>
      </c>
      <c r="K3748">
        <v>684</v>
      </c>
    </row>
    <row r="3749" spans="1:11">
      <c r="A3749" t="s">
        <v>16</v>
      </c>
      <c r="B3749" t="s">
        <v>17</v>
      </c>
      <c r="C3749" t="s">
        <v>12</v>
      </c>
      <c r="D3749">
        <v>1924875</v>
      </c>
      <c r="E3749">
        <v>1925558</v>
      </c>
      <c r="F3749" t="s">
        <v>20</v>
      </c>
      <c r="G3749" t="s">
        <v>6483</v>
      </c>
      <c r="H3749" t="s">
        <v>19</v>
      </c>
      <c r="I3749" t="s">
        <v>6481</v>
      </c>
      <c r="K3749">
        <v>684</v>
      </c>
    </row>
    <row r="3750" spans="1:11">
      <c r="A3750" t="s">
        <v>10</v>
      </c>
      <c r="B3750" t="s">
        <v>11</v>
      </c>
      <c r="C3750" t="s">
        <v>12</v>
      </c>
      <c r="D3750">
        <v>1926028</v>
      </c>
      <c r="E3750">
        <v>1926552</v>
      </c>
      <c r="F3750" t="s">
        <v>20</v>
      </c>
      <c r="I3750" t="s">
        <v>6484</v>
      </c>
      <c r="K3750">
        <v>525</v>
      </c>
    </row>
    <row r="3751" spans="1:11">
      <c r="A3751" t="s">
        <v>16</v>
      </c>
      <c r="B3751" t="s">
        <v>17</v>
      </c>
      <c r="C3751" t="s">
        <v>12</v>
      </c>
      <c r="D3751">
        <v>1926028</v>
      </c>
      <c r="E3751">
        <v>1926552</v>
      </c>
      <c r="F3751" t="s">
        <v>20</v>
      </c>
      <c r="G3751" t="s">
        <v>6485</v>
      </c>
      <c r="H3751" t="s">
        <v>19</v>
      </c>
      <c r="I3751" t="s">
        <v>6484</v>
      </c>
      <c r="K3751">
        <v>525</v>
      </c>
    </row>
    <row r="3752" spans="1:11">
      <c r="A3752" t="s">
        <v>10</v>
      </c>
      <c r="B3752" t="s">
        <v>11</v>
      </c>
      <c r="C3752" t="s">
        <v>12</v>
      </c>
      <c r="D3752">
        <v>1926975</v>
      </c>
      <c r="E3752">
        <v>1927169</v>
      </c>
      <c r="F3752" t="s">
        <v>13</v>
      </c>
      <c r="I3752" t="s">
        <v>6486</v>
      </c>
      <c r="K3752">
        <v>195</v>
      </c>
    </row>
    <row r="3753" spans="1:11">
      <c r="A3753" t="s">
        <v>16</v>
      </c>
      <c r="B3753" t="s">
        <v>17</v>
      </c>
      <c r="C3753" t="s">
        <v>12</v>
      </c>
      <c r="D3753">
        <v>1926975</v>
      </c>
      <c r="E3753">
        <v>1927169</v>
      </c>
      <c r="F3753" t="s">
        <v>13</v>
      </c>
      <c r="G3753" t="s">
        <v>6487</v>
      </c>
      <c r="H3753" t="s">
        <v>19</v>
      </c>
      <c r="I3753" t="s">
        <v>6486</v>
      </c>
      <c r="K3753">
        <v>195</v>
      </c>
    </row>
    <row r="3754" spans="1:11">
      <c r="A3754" t="s">
        <v>10</v>
      </c>
      <c r="B3754" t="s">
        <v>11</v>
      </c>
      <c r="C3754" t="s">
        <v>12</v>
      </c>
      <c r="D3754">
        <v>1927179</v>
      </c>
      <c r="E3754">
        <v>1927367</v>
      </c>
      <c r="F3754" t="s">
        <v>13</v>
      </c>
      <c r="I3754" t="s">
        <v>6488</v>
      </c>
      <c r="K3754">
        <v>189</v>
      </c>
    </row>
    <row r="3755" spans="1:11">
      <c r="A3755" t="s">
        <v>16</v>
      </c>
      <c r="B3755" t="s">
        <v>17</v>
      </c>
      <c r="C3755" t="s">
        <v>12</v>
      </c>
      <c r="D3755">
        <v>1927179</v>
      </c>
      <c r="E3755">
        <v>1927367</v>
      </c>
      <c r="F3755" t="s">
        <v>13</v>
      </c>
      <c r="G3755" t="s">
        <v>6489</v>
      </c>
      <c r="H3755" t="s">
        <v>19</v>
      </c>
      <c r="I3755" t="s">
        <v>6488</v>
      </c>
      <c r="K3755">
        <v>189</v>
      </c>
    </row>
    <row r="3756" spans="1:11">
      <c r="A3756" t="s">
        <v>10</v>
      </c>
      <c r="B3756" t="s">
        <v>11</v>
      </c>
      <c r="C3756" t="s">
        <v>12</v>
      </c>
      <c r="D3756">
        <v>1927456</v>
      </c>
      <c r="E3756">
        <v>1927827</v>
      </c>
      <c r="F3756" t="s">
        <v>13</v>
      </c>
      <c r="I3756" t="s">
        <v>6490</v>
      </c>
      <c r="K3756">
        <v>372</v>
      </c>
    </row>
    <row r="3757" spans="1:11">
      <c r="A3757" t="s">
        <v>16</v>
      </c>
      <c r="B3757" t="s">
        <v>17</v>
      </c>
      <c r="C3757" t="s">
        <v>12</v>
      </c>
      <c r="D3757">
        <v>1927456</v>
      </c>
      <c r="E3757">
        <v>1927827</v>
      </c>
      <c r="F3757" t="s">
        <v>13</v>
      </c>
      <c r="G3757" t="s">
        <v>6491</v>
      </c>
      <c r="H3757" t="s">
        <v>19</v>
      </c>
      <c r="I3757" t="s">
        <v>6490</v>
      </c>
      <c r="K3757">
        <v>372</v>
      </c>
    </row>
    <row r="3758" spans="1:11">
      <c r="A3758" t="s">
        <v>10</v>
      </c>
      <c r="B3758" t="s">
        <v>11</v>
      </c>
      <c r="C3758" t="s">
        <v>12</v>
      </c>
      <c r="D3758">
        <v>1928321</v>
      </c>
      <c r="E3758">
        <v>1929871</v>
      </c>
      <c r="F3758" t="s">
        <v>20</v>
      </c>
      <c r="I3758" t="s">
        <v>6492</v>
      </c>
      <c r="J3758" t="s">
        <v>6493</v>
      </c>
      <c r="K3758">
        <v>1551</v>
      </c>
    </row>
    <row r="3759" spans="1:11">
      <c r="A3759" t="s">
        <v>16</v>
      </c>
      <c r="B3759" t="s">
        <v>17</v>
      </c>
      <c r="C3759" t="s">
        <v>12</v>
      </c>
      <c r="D3759">
        <v>1928321</v>
      </c>
      <c r="E3759">
        <v>1929871</v>
      </c>
      <c r="F3759" t="s">
        <v>20</v>
      </c>
      <c r="G3759" t="s">
        <v>6494</v>
      </c>
      <c r="H3759" t="s">
        <v>6467</v>
      </c>
      <c r="I3759" t="s">
        <v>6492</v>
      </c>
      <c r="K3759">
        <v>1551</v>
      </c>
    </row>
    <row r="3760" spans="1:11">
      <c r="A3760" t="s">
        <v>10</v>
      </c>
      <c r="B3760" t="s">
        <v>11</v>
      </c>
      <c r="C3760" t="s">
        <v>12</v>
      </c>
      <c r="D3760">
        <v>1929871</v>
      </c>
      <c r="E3760">
        <v>1930839</v>
      </c>
      <c r="F3760" t="s">
        <v>20</v>
      </c>
      <c r="I3760" t="s">
        <v>6495</v>
      </c>
      <c r="J3760" t="s">
        <v>6496</v>
      </c>
      <c r="K3760">
        <v>969</v>
      </c>
    </row>
    <row r="3761" spans="1:11">
      <c r="A3761" t="s">
        <v>16</v>
      </c>
      <c r="B3761" t="s">
        <v>17</v>
      </c>
      <c r="C3761" t="s">
        <v>12</v>
      </c>
      <c r="D3761">
        <v>1929871</v>
      </c>
      <c r="E3761">
        <v>1930839</v>
      </c>
      <c r="F3761" t="s">
        <v>20</v>
      </c>
      <c r="G3761" t="s">
        <v>6497</v>
      </c>
      <c r="H3761" t="s">
        <v>6498</v>
      </c>
      <c r="I3761" t="s">
        <v>6495</v>
      </c>
      <c r="K3761">
        <v>969</v>
      </c>
    </row>
    <row r="3762" spans="1:11">
      <c r="A3762" t="s">
        <v>10</v>
      </c>
      <c r="B3762" t="s">
        <v>11</v>
      </c>
      <c r="C3762" t="s">
        <v>12</v>
      </c>
      <c r="D3762">
        <v>1930842</v>
      </c>
      <c r="E3762">
        <v>1933049</v>
      </c>
      <c r="F3762" t="s">
        <v>20</v>
      </c>
      <c r="I3762" t="s">
        <v>6499</v>
      </c>
      <c r="J3762" t="s">
        <v>6500</v>
      </c>
      <c r="K3762">
        <v>2208</v>
      </c>
    </row>
    <row r="3763" spans="1:11">
      <c r="A3763" t="s">
        <v>16</v>
      </c>
      <c r="B3763" t="s">
        <v>17</v>
      </c>
      <c r="C3763" t="s">
        <v>12</v>
      </c>
      <c r="D3763">
        <v>1930842</v>
      </c>
      <c r="E3763">
        <v>1933049</v>
      </c>
      <c r="F3763" t="s">
        <v>20</v>
      </c>
      <c r="G3763" t="s">
        <v>6501</v>
      </c>
      <c r="H3763" t="s">
        <v>6502</v>
      </c>
      <c r="I3763" t="s">
        <v>6499</v>
      </c>
      <c r="K3763">
        <v>2208</v>
      </c>
    </row>
    <row r="3764" spans="1:11">
      <c r="A3764" t="s">
        <v>10</v>
      </c>
      <c r="B3764" t="s">
        <v>11</v>
      </c>
      <c r="C3764" t="s">
        <v>12</v>
      </c>
      <c r="D3764">
        <v>1933143</v>
      </c>
      <c r="E3764">
        <v>1933304</v>
      </c>
      <c r="F3764" t="s">
        <v>20</v>
      </c>
      <c r="I3764" t="s">
        <v>6503</v>
      </c>
      <c r="K3764">
        <v>162</v>
      </c>
    </row>
    <row r="3765" spans="1:11">
      <c r="A3765" t="s">
        <v>16</v>
      </c>
      <c r="B3765" t="s">
        <v>17</v>
      </c>
      <c r="C3765" t="s">
        <v>12</v>
      </c>
      <c r="D3765">
        <v>1933143</v>
      </c>
      <c r="E3765">
        <v>1933304</v>
      </c>
      <c r="F3765" t="s">
        <v>20</v>
      </c>
      <c r="G3765" t="s">
        <v>6504</v>
      </c>
      <c r="H3765" t="s">
        <v>19</v>
      </c>
      <c r="I3765" t="s">
        <v>6503</v>
      </c>
      <c r="K3765">
        <v>162</v>
      </c>
    </row>
    <row r="3766" spans="1:11">
      <c r="A3766" t="s">
        <v>10</v>
      </c>
      <c r="B3766" t="s">
        <v>11</v>
      </c>
      <c r="C3766" t="s">
        <v>12</v>
      </c>
      <c r="D3766">
        <v>1933431</v>
      </c>
      <c r="E3766">
        <v>1934108</v>
      </c>
      <c r="F3766" t="s">
        <v>20</v>
      </c>
      <c r="I3766" t="s">
        <v>6505</v>
      </c>
      <c r="J3766" t="s">
        <v>6506</v>
      </c>
      <c r="K3766">
        <v>678</v>
      </c>
    </row>
    <row r="3767" spans="1:11">
      <c r="A3767" t="s">
        <v>16</v>
      </c>
      <c r="B3767" t="s">
        <v>17</v>
      </c>
      <c r="C3767" t="s">
        <v>12</v>
      </c>
      <c r="D3767">
        <v>1933431</v>
      </c>
      <c r="E3767">
        <v>1934108</v>
      </c>
      <c r="F3767" t="s">
        <v>20</v>
      </c>
      <c r="G3767" t="s">
        <v>6507</v>
      </c>
      <c r="H3767" t="s">
        <v>19</v>
      </c>
      <c r="I3767" t="s">
        <v>6505</v>
      </c>
      <c r="K3767">
        <v>678</v>
      </c>
    </row>
    <row r="3768" spans="1:11">
      <c r="A3768" t="s">
        <v>10</v>
      </c>
      <c r="B3768" t="s">
        <v>11</v>
      </c>
      <c r="C3768" t="s">
        <v>12</v>
      </c>
      <c r="D3768">
        <v>1935577</v>
      </c>
      <c r="E3768">
        <v>1935741</v>
      </c>
      <c r="F3768" t="s">
        <v>13</v>
      </c>
      <c r="I3768" t="s">
        <v>6508</v>
      </c>
      <c r="J3768" t="s">
        <v>6509</v>
      </c>
      <c r="K3768">
        <v>165</v>
      </c>
    </row>
    <row r="3769" spans="1:11">
      <c r="A3769" t="s">
        <v>16</v>
      </c>
      <c r="B3769" t="s">
        <v>17</v>
      </c>
      <c r="C3769" t="s">
        <v>12</v>
      </c>
      <c r="D3769">
        <v>1935577</v>
      </c>
      <c r="E3769">
        <v>1935741</v>
      </c>
      <c r="F3769" t="s">
        <v>13</v>
      </c>
      <c r="G3769" t="s">
        <v>6510</v>
      </c>
      <c r="H3769" t="s">
        <v>19</v>
      </c>
      <c r="I3769" t="s">
        <v>6508</v>
      </c>
      <c r="K3769">
        <v>165</v>
      </c>
    </row>
    <row r="3770" spans="1:11">
      <c r="A3770" t="s">
        <v>10</v>
      </c>
      <c r="B3770" t="s">
        <v>11</v>
      </c>
      <c r="C3770" t="s">
        <v>12</v>
      </c>
      <c r="D3770">
        <v>1935771</v>
      </c>
      <c r="E3770">
        <v>1937804</v>
      </c>
      <c r="F3770" t="s">
        <v>13</v>
      </c>
      <c r="I3770" t="s">
        <v>6511</v>
      </c>
      <c r="J3770" t="s">
        <v>6512</v>
      </c>
      <c r="K3770">
        <v>2034</v>
      </c>
    </row>
    <row r="3771" spans="1:11">
      <c r="A3771" t="s">
        <v>16</v>
      </c>
      <c r="B3771" t="s">
        <v>17</v>
      </c>
      <c r="C3771" t="s">
        <v>12</v>
      </c>
      <c r="D3771">
        <v>1935771</v>
      </c>
      <c r="E3771">
        <v>1937804</v>
      </c>
      <c r="F3771" t="s">
        <v>13</v>
      </c>
      <c r="G3771" t="s">
        <v>6513</v>
      </c>
      <c r="H3771" t="s">
        <v>6514</v>
      </c>
      <c r="I3771" t="s">
        <v>6511</v>
      </c>
      <c r="K3771">
        <v>2034</v>
      </c>
    </row>
    <row r="3772" spans="1:11">
      <c r="A3772" t="s">
        <v>10</v>
      </c>
      <c r="B3772" t="s">
        <v>11</v>
      </c>
      <c r="C3772" t="s">
        <v>12</v>
      </c>
      <c r="D3772">
        <v>1938179</v>
      </c>
      <c r="E3772">
        <v>1939045</v>
      </c>
      <c r="F3772" t="s">
        <v>13</v>
      </c>
      <c r="I3772" t="s">
        <v>6515</v>
      </c>
      <c r="J3772" t="s">
        <v>6516</v>
      </c>
      <c r="K3772">
        <v>867</v>
      </c>
    </row>
    <row r="3773" spans="1:11">
      <c r="A3773" t="s">
        <v>16</v>
      </c>
      <c r="B3773" t="s">
        <v>17</v>
      </c>
      <c r="C3773" t="s">
        <v>12</v>
      </c>
      <c r="D3773">
        <v>1938179</v>
      </c>
      <c r="E3773">
        <v>1939045</v>
      </c>
      <c r="F3773" t="s">
        <v>13</v>
      </c>
      <c r="G3773" t="s">
        <v>6517</v>
      </c>
      <c r="H3773" t="s">
        <v>19</v>
      </c>
      <c r="I3773" t="s">
        <v>6515</v>
      </c>
      <c r="K3773">
        <v>867</v>
      </c>
    </row>
    <row r="3774" spans="1:11">
      <c r="A3774" t="s">
        <v>10</v>
      </c>
      <c r="B3774" t="s">
        <v>11</v>
      </c>
      <c r="C3774" t="s">
        <v>12</v>
      </c>
      <c r="D3774">
        <v>1939042</v>
      </c>
      <c r="E3774">
        <v>1942245</v>
      </c>
      <c r="F3774" t="s">
        <v>13</v>
      </c>
      <c r="I3774" t="s">
        <v>6518</v>
      </c>
      <c r="J3774" t="s">
        <v>6519</v>
      </c>
      <c r="K3774">
        <v>3204</v>
      </c>
    </row>
    <row r="3775" spans="1:11">
      <c r="A3775" t="s">
        <v>16</v>
      </c>
      <c r="B3775" t="s">
        <v>17</v>
      </c>
      <c r="C3775" t="s">
        <v>12</v>
      </c>
      <c r="D3775">
        <v>1939042</v>
      </c>
      <c r="E3775">
        <v>1942245</v>
      </c>
      <c r="F3775" t="s">
        <v>13</v>
      </c>
      <c r="G3775" t="s">
        <v>6520</v>
      </c>
      <c r="H3775" t="s">
        <v>6521</v>
      </c>
      <c r="I3775" t="s">
        <v>6518</v>
      </c>
      <c r="K3775">
        <v>3204</v>
      </c>
    </row>
    <row r="3776" spans="1:11">
      <c r="A3776" t="s">
        <v>10</v>
      </c>
      <c r="B3776" t="s">
        <v>11</v>
      </c>
      <c r="C3776" t="s">
        <v>12</v>
      </c>
      <c r="D3776">
        <v>1942423</v>
      </c>
      <c r="E3776">
        <v>1943043</v>
      </c>
      <c r="F3776" t="s">
        <v>20</v>
      </c>
      <c r="I3776" t="s">
        <v>6522</v>
      </c>
      <c r="J3776" t="s">
        <v>6523</v>
      </c>
      <c r="K3776">
        <v>621</v>
      </c>
    </row>
    <row r="3777" spans="1:11">
      <c r="A3777" t="s">
        <v>16</v>
      </c>
      <c r="B3777" t="s">
        <v>17</v>
      </c>
      <c r="C3777" t="s">
        <v>12</v>
      </c>
      <c r="D3777">
        <v>1942423</v>
      </c>
      <c r="E3777">
        <v>1943043</v>
      </c>
      <c r="F3777" t="s">
        <v>20</v>
      </c>
      <c r="G3777" t="s">
        <v>6524</v>
      </c>
      <c r="H3777" t="s">
        <v>19</v>
      </c>
      <c r="I3777" t="s">
        <v>6522</v>
      </c>
      <c r="K3777">
        <v>621</v>
      </c>
    </row>
    <row r="3778" spans="1:11">
      <c r="A3778" t="s">
        <v>10</v>
      </c>
      <c r="B3778" t="s">
        <v>11</v>
      </c>
      <c r="C3778" t="s">
        <v>12</v>
      </c>
      <c r="D3778">
        <v>1943055</v>
      </c>
      <c r="E3778">
        <v>1943456</v>
      </c>
      <c r="F3778" t="s">
        <v>20</v>
      </c>
      <c r="I3778" t="s">
        <v>6525</v>
      </c>
      <c r="J3778" t="s">
        <v>6526</v>
      </c>
      <c r="K3778">
        <v>402</v>
      </c>
    </row>
    <row r="3779" spans="1:11">
      <c r="A3779" t="s">
        <v>16</v>
      </c>
      <c r="B3779" t="s">
        <v>17</v>
      </c>
      <c r="C3779" t="s">
        <v>12</v>
      </c>
      <c r="D3779">
        <v>1943055</v>
      </c>
      <c r="E3779">
        <v>1943456</v>
      </c>
      <c r="F3779" t="s">
        <v>20</v>
      </c>
      <c r="G3779" t="s">
        <v>6527</v>
      </c>
      <c r="H3779" t="s">
        <v>19</v>
      </c>
      <c r="I3779" t="s">
        <v>6525</v>
      </c>
      <c r="K3779">
        <v>402</v>
      </c>
    </row>
    <row r="3780" spans="1:11">
      <c r="A3780" t="s">
        <v>10</v>
      </c>
      <c r="B3780" t="s">
        <v>11</v>
      </c>
      <c r="C3780" t="s">
        <v>12</v>
      </c>
      <c r="D3780">
        <v>1943468</v>
      </c>
      <c r="E3780">
        <v>1944547</v>
      </c>
      <c r="F3780" t="s">
        <v>20</v>
      </c>
      <c r="I3780" t="s">
        <v>6528</v>
      </c>
      <c r="J3780" t="s">
        <v>6529</v>
      </c>
      <c r="K3780">
        <v>1080</v>
      </c>
    </row>
    <row r="3781" spans="1:11">
      <c r="A3781" t="s">
        <v>16</v>
      </c>
      <c r="B3781" t="s">
        <v>17</v>
      </c>
      <c r="C3781" t="s">
        <v>12</v>
      </c>
      <c r="D3781">
        <v>1943468</v>
      </c>
      <c r="E3781">
        <v>1944547</v>
      </c>
      <c r="F3781" t="s">
        <v>20</v>
      </c>
      <c r="G3781" t="s">
        <v>6530</v>
      </c>
      <c r="H3781" t="s">
        <v>19</v>
      </c>
      <c r="I3781" t="s">
        <v>6528</v>
      </c>
      <c r="K3781">
        <v>1080</v>
      </c>
    </row>
    <row r="3782" spans="1:11">
      <c r="A3782" t="s">
        <v>10</v>
      </c>
      <c r="B3782" t="s">
        <v>11</v>
      </c>
      <c r="C3782" t="s">
        <v>12</v>
      </c>
      <c r="D3782">
        <v>1944906</v>
      </c>
      <c r="E3782">
        <v>1945751</v>
      </c>
      <c r="F3782" t="s">
        <v>20</v>
      </c>
      <c r="I3782" t="s">
        <v>6531</v>
      </c>
      <c r="J3782" t="s">
        <v>6532</v>
      </c>
      <c r="K3782">
        <v>846</v>
      </c>
    </row>
    <row r="3783" spans="1:11">
      <c r="A3783" t="s">
        <v>16</v>
      </c>
      <c r="B3783" t="s">
        <v>17</v>
      </c>
      <c r="C3783" t="s">
        <v>12</v>
      </c>
      <c r="D3783">
        <v>1944906</v>
      </c>
      <c r="E3783">
        <v>1945751</v>
      </c>
      <c r="F3783" t="s">
        <v>20</v>
      </c>
      <c r="G3783" t="s">
        <v>6533</v>
      </c>
      <c r="H3783" t="s">
        <v>19</v>
      </c>
      <c r="I3783" t="s">
        <v>6531</v>
      </c>
      <c r="K3783">
        <v>846</v>
      </c>
    </row>
    <row r="3784" spans="1:11">
      <c r="A3784" t="s">
        <v>10</v>
      </c>
      <c r="B3784" t="s">
        <v>11</v>
      </c>
      <c r="C3784" t="s">
        <v>12</v>
      </c>
      <c r="D3784">
        <v>1945765</v>
      </c>
      <c r="E3784">
        <v>1946865</v>
      </c>
      <c r="F3784" t="s">
        <v>20</v>
      </c>
      <c r="I3784" t="s">
        <v>6534</v>
      </c>
      <c r="J3784" t="s">
        <v>6535</v>
      </c>
      <c r="K3784">
        <v>1101</v>
      </c>
    </row>
    <row r="3785" spans="1:11">
      <c r="A3785" t="s">
        <v>16</v>
      </c>
      <c r="B3785" t="s">
        <v>17</v>
      </c>
      <c r="C3785" t="s">
        <v>12</v>
      </c>
      <c r="D3785">
        <v>1945765</v>
      </c>
      <c r="E3785">
        <v>1946865</v>
      </c>
      <c r="F3785" t="s">
        <v>20</v>
      </c>
      <c r="G3785" t="s">
        <v>6536</v>
      </c>
      <c r="H3785" t="s">
        <v>186</v>
      </c>
      <c r="I3785" t="s">
        <v>6534</v>
      </c>
      <c r="K3785">
        <v>1101</v>
      </c>
    </row>
    <row r="3786" spans="1:11">
      <c r="A3786" t="s">
        <v>10</v>
      </c>
      <c r="B3786" t="s">
        <v>11</v>
      </c>
      <c r="C3786" t="s">
        <v>12</v>
      </c>
      <c r="D3786">
        <v>1947195</v>
      </c>
      <c r="E3786">
        <v>1949693</v>
      </c>
      <c r="F3786" t="s">
        <v>20</v>
      </c>
      <c r="I3786" t="s">
        <v>6537</v>
      </c>
      <c r="J3786" t="s">
        <v>6538</v>
      </c>
      <c r="K3786">
        <v>2499</v>
      </c>
    </row>
    <row r="3787" spans="1:11">
      <c r="A3787" t="s">
        <v>16</v>
      </c>
      <c r="B3787" t="s">
        <v>17</v>
      </c>
      <c r="C3787" t="s">
        <v>12</v>
      </c>
      <c r="D3787">
        <v>1947195</v>
      </c>
      <c r="E3787">
        <v>1949693</v>
      </c>
      <c r="F3787" t="s">
        <v>20</v>
      </c>
      <c r="G3787" t="s">
        <v>6539</v>
      </c>
      <c r="H3787" t="s">
        <v>6540</v>
      </c>
      <c r="I3787" t="s">
        <v>6537</v>
      </c>
      <c r="K3787">
        <v>2499</v>
      </c>
    </row>
    <row r="3788" spans="1:11">
      <c r="A3788" t="s">
        <v>10</v>
      </c>
      <c r="B3788" t="s">
        <v>11</v>
      </c>
      <c r="C3788" t="s">
        <v>12</v>
      </c>
      <c r="D3788">
        <v>1949967</v>
      </c>
      <c r="E3788">
        <v>1950398</v>
      </c>
      <c r="F3788" t="s">
        <v>13</v>
      </c>
      <c r="I3788" t="s">
        <v>6541</v>
      </c>
      <c r="J3788" t="s">
        <v>6542</v>
      </c>
      <c r="K3788">
        <v>432</v>
      </c>
    </row>
    <row r="3789" spans="1:11">
      <c r="A3789" t="s">
        <v>16</v>
      </c>
      <c r="B3789" t="s">
        <v>17</v>
      </c>
      <c r="C3789" t="s">
        <v>12</v>
      </c>
      <c r="D3789">
        <v>1949967</v>
      </c>
      <c r="E3789">
        <v>1950398</v>
      </c>
      <c r="F3789" t="s">
        <v>13</v>
      </c>
      <c r="G3789" t="s">
        <v>6543</v>
      </c>
      <c r="H3789" t="s">
        <v>6544</v>
      </c>
      <c r="I3789" t="s">
        <v>6541</v>
      </c>
      <c r="K3789">
        <v>432</v>
      </c>
    </row>
    <row r="3790" spans="1:11">
      <c r="A3790" t="s">
        <v>10</v>
      </c>
      <c r="B3790" t="s">
        <v>11</v>
      </c>
      <c r="C3790" t="s">
        <v>12</v>
      </c>
      <c r="D3790">
        <v>1950405</v>
      </c>
      <c r="E3790">
        <v>1951097</v>
      </c>
      <c r="F3790" t="s">
        <v>20</v>
      </c>
      <c r="I3790" t="s">
        <v>6545</v>
      </c>
      <c r="J3790" t="s">
        <v>6546</v>
      </c>
      <c r="K3790">
        <v>693</v>
      </c>
    </row>
    <row r="3791" spans="1:11">
      <c r="A3791" t="s">
        <v>16</v>
      </c>
      <c r="B3791" t="s">
        <v>17</v>
      </c>
      <c r="C3791" t="s">
        <v>12</v>
      </c>
      <c r="D3791">
        <v>1950405</v>
      </c>
      <c r="E3791">
        <v>1951097</v>
      </c>
      <c r="F3791" t="s">
        <v>20</v>
      </c>
      <c r="G3791" t="s">
        <v>6547</v>
      </c>
      <c r="H3791" t="s">
        <v>6548</v>
      </c>
      <c r="I3791" t="s">
        <v>6545</v>
      </c>
      <c r="K3791">
        <v>693</v>
      </c>
    </row>
    <row r="3792" spans="1:11">
      <c r="A3792" t="s">
        <v>10</v>
      </c>
      <c r="B3792" t="s">
        <v>11</v>
      </c>
      <c r="C3792" t="s">
        <v>12</v>
      </c>
      <c r="D3792">
        <v>1951094</v>
      </c>
      <c r="E3792">
        <v>1952176</v>
      </c>
      <c r="F3792" t="s">
        <v>20</v>
      </c>
      <c r="I3792" t="s">
        <v>6549</v>
      </c>
      <c r="J3792" t="s">
        <v>6550</v>
      </c>
      <c r="K3792">
        <v>1083</v>
      </c>
    </row>
    <row r="3793" spans="1:11">
      <c r="A3793" t="s">
        <v>16</v>
      </c>
      <c r="B3793" t="s">
        <v>17</v>
      </c>
      <c r="C3793" t="s">
        <v>12</v>
      </c>
      <c r="D3793">
        <v>1951094</v>
      </c>
      <c r="E3793">
        <v>1952176</v>
      </c>
      <c r="F3793" t="s">
        <v>20</v>
      </c>
      <c r="G3793" t="s">
        <v>6551</v>
      </c>
      <c r="H3793" t="s">
        <v>6552</v>
      </c>
      <c r="I3793" t="s">
        <v>6549</v>
      </c>
      <c r="K3793">
        <v>1083</v>
      </c>
    </row>
    <row r="3794" spans="1:11">
      <c r="A3794" t="s">
        <v>10</v>
      </c>
      <c r="B3794" t="s">
        <v>11</v>
      </c>
      <c r="C3794" t="s">
        <v>12</v>
      </c>
      <c r="D3794">
        <v>1952173</v>
      </c>
      <c r="E3794">
        <v>1953732</v>
      </c>
      <c r="F3794" t="s">
        <v>20</v>
      </c>
      <c r="I3794" t="s">
        <v>6553</v>
      </c>
      <c r="J3794" t="s">
        <v>6554</v>
      </c>
      <c r="K3794">
        <v>1560</v>
      </c>
    </row>
    <row r="3795" spans="1:11">
      <c r="A3795" t="s">
        <v>16</v>
      </c>
      <c r="B3795" t="s">
        <v>17</v>
      </c>
      <c r="C3795" t="s">
        <v>12</v>
      </c>
      <c r="D3795">
        <v>1952173</v>
      </c>
      <c r="E3795">
        <v>1953732</v>
      </c>
      <c r="F3795" t="s">
        <v>20</v>
      </c>
      <c r="G3795" t="s">
        <v>6555</v>
      </c>
      <c r="H3795" t="s">
        <v>6556</v>
      </c>
      <c r="I3795" t="s">
        <v>6553</v>
      </c>
      <c r="K3795">
        <v>1560</v>
      </c>
    </row>
    <row r="3796" spans="1:11">
      <c r="A3796" t="s">
        <v>10</v>
      </c>
      <c r="B3796" t="s">
        <v>11</v>
      </c>
      <c r="C3796" t="s">
        <v>12</v>
      </c>
      <c r="D3796">
        <v>1953847</v>
      </c>
      <c r="E3796">
        <v>1954041</v>
      </c>
      <c r="F3796" t="s">
        <v>13</v>
      </c>
      <c r="I3796" t="s">
        <v>6557</v>
      </c>
      <c r="J3796" t="s">
        <v>6558</v>
      </c>
      <c r="K3796">
        <v>195</v>
      </c>
    </row>
    <row r="3797" spans="1:11">
      <c r="A3797" t="s">
        <v>16</v>
      </c>
      <c r="B3797" t="s">
        <v>17</v>
      </c>
      <c r="C3797" t="s">
        <v>12</v>
      </c>
      <c r="D3797">
        <v>1953847</v>
      </c>
      <c r="E3797">
        <v>1954041</v>
      </c>
      <c r="F3797" t="s">
        <v>13</v>
      </c>
      <c r="G3797" t="s">
        <v>6559</v>
      </c>
      <c r="H3797" t="s">
        <v>6560</v>
      </c>
      <c r="I3797" t="s">
        <v>6557</v>
      </c>
      <c r="K3797">
        <v>195</v>
      </c>
    </row>
    <row r="3798" spans="1:11">
      <c r="A3798" t="s">
        <v>10</v>
      </c>
      <c r="B3798" t="s">
        <v>11</v>
      </c>
      <c r="C3798" t="s">
        <v>12</v>
      </c>
      <c r="D3798">
        <v>1954083</v>
      </c>
      <c r="E3798">
        <v>1957634</v>
      </c>
      <c r="F3798" t="s">
        <v>20</v>
      </c>
      <c r="I3798" t="s">
        <v>6561</v>
      </c>
      <c r="J3798" t="s">
        <v>6562</v>
      </c>
      <c r="K3798">
        <v>3552</v>
      </c>
    </row>
    <row r="3799" spans="1:11">
      <c r="A3799" t="s">
        <v>16</v>
      </c>
      <c r="B3799" t="s">
        <v>17</v>
      </c>
      <c r="C3799" t="s">
        <v>12</v>
      </c>
      <c r="D3799">
        <v>1954083</v>
      </c>
      <c r="E3799">
        <v>1957634</v>
      </c>
      <c r="F3799" t="s">
        <v>20</v>
      </c>
      <c r="G3799" t="s">
        <v>6563</v>
      </c>
      <c r="H3799" t="s">
        <v>6564</v>
      </c>
      <c r="I3799" t="s">
        <v>6561</v>
      </c>
      <c r="K3799">
        <v>3552</v>
      </c>
    </row>
    <row r="3800" spans="1:11">
      <c r="A3800" t="s">
        <v>10</v>
      </c>
      <c r="B3800" t="s">
        <v>11</v>
      </c>
      <c r="C3800" t="s">
        <v>12</v>
      </c>
      <c r="D3800">
        <v>1957858</v>
      </c>
      <c r="E3800">
        <v>1959231</v>
      </c>
      <c r="F3800" t="s">
        <v>13</v>
      </c>
      <c r="I3800" t="s">
        <v>6565</v>
      </c>
      <c r="J3800" t="s">
        <v>6566</v>
      </c>
      <c r="K3800">
        <v>1374</v>
      </c>
    </row>
    <row r="3801" spans="1:11">
      <c r="A3801" t="s">
        <v>16</v>
      </c>
      <c r="B3801" t="s">
        <v>17</v>
      </c>
      <c r="C3801" t="s">
        <v>12</v>
      </c>
      <c r="D3801">
        <v>1957858</v>
      </c>
      <c r="E3801">
        <v>1959231</v>
      </c>
      <c r="F3801" t="s">
        <v>13</v>
      </c>
      <c r="G3801" t="s">
        <v>6567</v>
      </c>
      <c r="H3801" t="s">
        <v>6568</v>
      </c>
      <c r="I3801" t="s">
        <v>6565</v>
      </c>
      <c r="K3801">
        <v>1374</v>
      </c>
    </row>
    <row r="3802" spans="1:11">
      <c r="A3802" t="s">
        <v>10</v>
      </c>
      <c r="B3802" t="s">
        <v>11</v>
      </c>
      <c r="C3802" t="s">
        <v>12</v>
      </c>
      <c r="D3802">
        <v>1959228</v>
      </c>
      <c r="E3802">
        <v>1961525</v>
      </c>
      <c r="F3802" t="s">
        <v>13</v>
      </c>
      <c r="I3802" t="s">
        <v>6569</v>
      </c>
      <c r="J3802" t="s">
        <v>6570</v>
      </c>
      <c r="K3802">
        <v>2298</v>
      </c>
    </row>
    <row r="3803" spans="1:11">
      <c r="A3803" t="s">
        <v>16</v>
      </c>
      <c r="B3803" t="s">
        <v>17</v>
      </c>
      <c r="C3803" t="s">
        <v>12</v>
      </c>
      <c r="D3803">
        <v>1959228</v>
      </c>
      <c r="E3803">
        <v>1961525</v>
      </c>
      <c r="F3803" t="s">
        <v>13</v>
      </c>
      <c r="G3803" t="s">
        <v>6571</v>
      </c>
      <c r="H3803" t="s">
        <v>6572</v>
      </c>
      <c r="I3803" t="s">
        <v>6569</v>
      </c>
      <c r="K3803">
        <v>2298</v>
      </c>
    </row>
    <row r="3804" spans="1:11">
      <c r="A3804" t="s">
        <v>10</v>
      </c>
      <c r="B3804" t="s">
        <v>11</v>
      </c>
      <c r="C3804" t="s">
        <v>12</v>
      </c>
      <c r="D3804">
        <v>1961525</v>
      </c>
      <c r="E3804">
        <v>1962457</v>
      </c>
      <c r="F3804" t="s">
        <v>13</v>
      </c>
      <c r="I3804" t="s">
        <v>6573</v>
      </c>
      <c r="J3804" t="s">
        <v>6574</v>
      </c>
      <c r="K3804">
        <v>933</v>
      </c>
    </row>
    <row r="3805" spans="1:11">
      <c r="A3805" t="s">
        <v>16</v>
      </c>
      <c r="B3805" t="s">
        <v>17</v>
      </c>
      <c r="C3805" t="s">
        <v>12</v>
      </c>
      <c r="D3805">
        <v>1961525</v>
      </c>
      <c r="E3805">
        <v>1962457</v>
      </c>
      <c r="F3805" t="s">
        <v>13</v>
      </c>
      <c r="G3805" t="s">
        <v>6575</v>
      </c>
      <c r="H3805" t="s">
        <v>6576</v>
      </c>
      <c r="I3805" t="s">
        <v>6573</v>
      </c>
      <c r="K3805">
        <v>933</v>
      </c>
    </row>
    <row r="3806" spans="1:11">
      <c r="A3806" t="s">
        <v>10</v>
      </c>
      <c r="B3806" t="s">
        <v>11</v>
      </c>
      <c r="C3806" t="s">
        <v>12</v>
      </c>
      <c r="D3806">
        <v>1962454</v>
      </c>
      <c r="E3806">
        <v>1963968</v>
      </c>
      <c r="F3806" t="s">
        <v>13</v>
      </c>
      <c r="I3806" t="s">
        <v>6577</v>
      </c>
      <c r="J3806" t="s">
        <v>6578</v>
      </c>
      <c r="K3806">
        <v>1515</v>
      </c>
    </row>
    <row r="3807" spans="1:11">
      <c r="A3807" t="s">
        <v>16</v>
      </c>
      <c r="B3807" t="s">
        <v>17</v>
      </c>
      <c r="C3807" t="s">
        <v>12</v>
      </c>
      <c r="D3807">
        <v>1962454</v>
      </c>
      <c r="E3807">
        <v>1963968</v>
      </c>
      <c r="F3807" t="s">
        <v>13</v>
      </c>
      <c r="G3807" t="s">
        <v>6579</v>
      </c>
      <c r="H3807" t="s">
        <v>549</v>
      </c>
      <c r="I3807" t="s">
        <v>6577</v>
      </c>
      <c r="K3807">
        <v>1515</v>
      </c>
    </row>
    <row r="3808" spans="1:11">
      <c r="A3808" t="s">
        <v>10</v>
      </c>
      <c r="B3808" t="s">
        <v>11</v>
      </c>
      <c r="C3808" t="s">
        <v>12</v>
      </c>
      <c r="D3808">
        <v>1964010</v>
      </c>
      <c r="E3808">
        <v>1965092</v>
      </c>
      <c r="F3808" t="s">
        <v>13</v>
      </c>
      <c r="I3808" t="s">
        <v>6580</v>
      </c>
      <c r="J3808" t="s">
        <v>6581</v>
      </c>
      <c r="K3808">
        <v>1083</v>
      </c>
    </row>
    <row r="3809" spans="1:11">
      <c r="A3809" t="s">
        <v>16</v>
      </c>
      <c r="B3809" t="s">
        <v>17</v>
      </c>
      <c r="C3809" t="s">
        <v>12</v>
      </c>
      <c r="D3809">
        <v>1964010</v>
      </c>
      <c r="E3809">
        <v>1965092</v>
      </c>
      <c r="F3809" t="s">
        <v>13</v>
      </c>
      <c r="G3809" t="s">
        <v>6582</v>
      </c>
      <c r="H3809" t="s">
        <v>515</v>
      </c>
      <c r="I3809" t="s">
        <v>6580</v>
      </c>
      <c r="K3809">
        <v>1083</v>
      </c>
    </row>
    <row r="3810" spans="1:11">
      <c r="A3810" t="s">
        <v>10</v>
      </c>
      <c r="B3810" t="s">
        <v>11</v>
      </c>
      <c r="C3810" t="s">
        <v>12</v>
      </c>
      <c r="D3810">
        <v>1965092</v>
      </c>
      <c r="E3810">
        <v>1966012</v>
      </c>
      <c r="F3810" t="s">
        <v>13</v>
      </c>
      <c r="I3810" t="s">
        <v>6583</v>
      </c>
      <c r="J3810" t="s">
        <v>6584</v>
      </c>
      <c r="K3810">
        <v>921</v>
      </c>
    </row>
    <row r="3811" spans="1:11">
      <c r="A3811" t="s">
        <v>16</v>
      </c>
      <c r="B3811" t="s">
        <v>17</v>
      </c>
      <c r="C3811" t="s">
        <v>12</v>
      </c>
      <c r="D3811">
        <v>1965092</v>
      </c>
      <c r="E3811">
        <v>1966012</v>
      </c>
      <c r="F3811" t="s">
        <v>13</v>
      </c>
      <c r="G3811" t="s">
        <v>6585</v>
      </c>
      <c r="H3811" t="s">
        <v>515</v>
      </c>
      <c r="I3811" t="s">
        <v>6583</v>
      </c>
      <c r="K3811">
        <v>921</v>
      </c>
    </row>
    <row r="3812" spans="1:11">
      <c r="A3812" t="s">
        <v>10</v>
      </c>
      <c r="B3812" t="s">
        <v>11</v>
      </c>
      <c r="C3812" t="s">
        <v>12</v>
      </c>
      <c r="D3812">
        <v>1966066</v>
      </c>
      <c r="E3812">
        <v>1967142</v>
      </c>
      <c r="F3812" t="s">
        <v>13</v>
      </c>
      <c r="I3812" t="s">
        <v>6586</v>
      </c>
      <c r="J3812" t="s">
        <v>6587</v>
      </c>
      <c r="K3812">
        <v>1077</v>
      </c>
    </row>
    <row r="3813" spans="1:11">
      <c r="A3813" t="s">
        <v>16</v>
      </c>
      <c r="B3813" t="s">
        <v>17</v>
      </c>
      <c r="C3813" t="s">
        <v>12</v>
      </c>
      <c r="D3813">
        <v>1966066</v>
      </c>
      <c r="E3813">
        <v>1967142</v>
      </c>
      <c r="F3813" t="s">
        <v>13</v>
      </c>
      <c r="G3813" t="s">
        <v>6588</v>
      </c>
      <c r="H3813" t="s">
        <v>6589</v>
      </c>
      <c r="I3813" t="s">
        <v>6586</v>
      </c>
      <c r="K3813">
        <v>1077</v>
      </c>
    </row>
    <row r="3814" spans="1:11">
      <c r="A3814" t="s">
        <v>10</v>
      </c>
      <c r="B3814" t="s">
        <v>11</v>
      </c>
      <c r="C3814" t="s">
        <v>12</v>
      </c>
      <c r="D3814">
        <v>1967323</v>
      </c>
      <c r="E3814">
        <v>1967733</v>
      </c>
      <c r="F3814" t="s">
        <v>13</v>
      </c>
      <c r="I3814" t="s">
        <v>6590</v>
      </c>
      <c r="J3814" t="s">
        <v>6591</v>
      </c>
      <c r="K3814">
        <v>411</v>
      </c>
    </row>
    <row r="3815" spans="1:11">
      <c r="A3815" t="s">
        <v>16</v>
      </c>
      <c r="B3815" t="s">
        <v>17</v>
      </c>
      <c r="C3815" t="s">
        <v>12</v>
      </c>
      <c r="D3815">
        <v>1967323</v>
      </c>
      <c r="E3815">
        <v>1967733</v>
      </c>
      <c r="F3815" t="s">
        <v>13</v>
      </c>
      <c r="G3815" t="s">
        <v>6592</v>
      </c>
      <c r="H3815" t="s">
        <v>458</v>
      </c>
      <c r="I3815" t="s">
        <v>6590</v>
      </c>
      <c r="K3815">
        <v>411</v>
      </c>
    </row>
    <row r="3816" spans="1:11">
      <c r="A3816" t="s">
        <v>10</v>
      </c>
      <c r="B3816" t="s">
        <v>11</v>
      </c>
      <c r="C3816" t="s">
        <v>12</v>
      </c>
      <c r="D3816">
        <v>1968088</v>
      </c>
      <c r="E3816">
        <v>1969458</v>
      </c>
      <c r="F3816" t="s">
        <v>20</v>
      </c>
      <c r="I3816" t="s">
        <v>6593</v>
      </c>
      <c r="J3816" t="s">
        <v>6594</v>
      </c>
      <c r="K3816">
        <v>1371</v>
      </c>
    </row>
    <row r="3817" spans="1:11">
      <c r="A3817" t="s">
        <v>16</v>
      </c>
      <c r="B3817" t="s">
        <v>17</v>
      </c>
      <c r="C3817" t="s">
        <v>12</v>
      </c>
      <c r="D3817">
        <v>1968088</v>
      </c>
      <c r="E3817">
        <v>1969458</v>
      </c>
      <c r="F3817" t="s">
        <v>20</v>
      </c>
      <c r="G3817" t="s">
        <v>6595</v>
      </c>
      <c r="H3817" t="s">
        <v>6596</v>
      </c>
      <c r="I3817" t="s">
        <v>6593</v>
      </c>
      <c r="K3817">
        <v>1371</v>
      </c>
    </row>
    <row r="3818" spans="1:11">
      <c r="A3818" t="s">
        <v>10</v>
      </c>
      <c r="B3818" t="s">
        <v>11</v>
      </c>
      <c r="C3818" t="s">
        <v>12</v>
      </c>
      <c r="D3818">
        <v>1969524</v>
      </c>
      <c r="E3818">
        <v>1970045</v>
      </c>
      <c r="F3818" t="s">
        <v>20</v>
      </c>
      <c r="I3818" t="s">
        <v>6597</v>
      </c>
      <c r="J3818" t="s">
        <v>6598</v>
      </c>
      <c r="K3818">
        <v>522</v>
      </c>
    </row>
    <row r="3819" spans="1:11">
      <c r="A3819" t="s">
        <v>16</v>
      </c>
      <c r="B3819" t="s">
        <v>17</v>
      </c>
      <c r="C3819" t="s">
        <v>12</v>
      </c>
      <c r="D3819">
        <v>1969524</v>
      </c>
      <c r="E3819">
        <v>1970045</v>
      </c>
      <c r="F3819" t="s">
        <v>20</v>
      </c>
      <c r="G3819" t="s">
        <v>6599</v>
      </c>
      <c r="H3819" t="s">
        <v>19</v>
      </c>
      <c r="I3819" t="s">
        <v>6597</v>
      </c>
      <c r="K3819">
        <v>522</v>
      </c>
    </row>
    <row r="3820" spans="1:11">
      <c r="A3820" t="s">
        <v>10</v>
      </c>
      <c r="B3820" t="s">
        <v>11</v>
      </c>
      <c r="C3820" t="s">
        <v>12</v>
      </c>
      <c r="D3820">
        <v>1970076</v>
      </c>
      <c r="E3820">
        <v>1970807</v>
      </c>
      <c r="F3820" t="s">
        <v>20</v>
      </c>
      <c r="I3820" t="s">
        <v>6600</v>
      </c>
      <c r="J3820" t="s">
        <v>6601</v>
      </c>
      <c r="K3820">
        <v>732</v>
      </c>
    </row>
    <row r="3821" spans="1:11">
      <c r="A3821" t="s">
        <v>16</v>
      </c>
      <c r="B3821" t="s">
        <v>17</v>
      </c>
      <c r="C3821" t="s">
        <v>12</v>
      </c>
      <c r="D3821">
        <v>1970076</v>
      </c>
      <c r="E3821">
        <v>1970807</v>
      </c>
      <c r="F3821" t="s">
        <v>20</v>
      </c>
      <c r="G3821" t="s">
        <v>6602</v>
      </c>
      <c r="H3821" t="s">
        <v>6603</v>
      </c>
      <c r="I3821" t="s">
        <v>6600</v>
      </c>
      <c r="K3821">
        <v>732</v>
      </c>
    </row>
    <row r="3822" spans="1:11">
      <c r="A3822" t="s">
        <v>10</v>
      </c>
      <c r="B3822" t="s">
        <v>11</v>
      </c>
      <c r="C3822" t="s">
        <v>12</v>
      </c>
      <c r="D3822">
        <v>1970820</v>
      </c>
      <c r="E3822">
        <v>1971782</v>
      </c>
      <c r="F3822" t="s">
        <v>13</v>
      </c>
      <c r="I3822" t="s">
        <v>6604</v>
      </c>
      <c r="J3822" t="s">
        <v>6605</v>
      </c>
      <c r="K3822">
        <v>963</v>
      </c>
    </row>
    <row r="3823" spans="1:11">
      <c r="A3823" t="s">
        <v>16</v>
      </c>
      <c r="B3823" t="s">
        <v>17</v>
      </c>
      <c r="C3823" t="s">
        <v>12</v>
      </c>
      <c r="D3823">
        <v>1970820</v>
      </c>
      <c r="E3823">
        <v>1971782</v>
      </c>
      <c r="F3823" t="s">
        <v>13</v>
      </c>
      <c r="G3823" t="s">
        <v>6606</v>
      </c>
      <c r="H3823" t="s">
        <v>6607</v>
      </c>
      <c r="I3823" t="s">
        <v>6604</v>
      </c>
      <c r="K3823">
        <v>963</v>
      </c>
    </row>
    <row r="3824" spans="1:11">
      <c r="A3824" t="s">
        <v>10</v>
      </c>
      <c r="B3824" t="s">
        <v>11</v>
      </c>
      <c r="C3824" t="s">
        <v>12</v>
      </c>
      <c r="D3824">
        <v>1971843</v>
      </c>
      <c r="E3824">
        <v>1973720</v>
      </c>
      <c r="F3824" t="s">
        <v>13</v>
      </c>
      <c r="I3824" t="s">
        <v>6608</v>
      </c>
      <c r="J3824" t="s">
        <v>6609</v>
      </c>
      <c r="K3824">
        <v>1878</v>
      </c>
    </row>
    <row r="3825" spans="1:11">
      <c r="A3825" t="s">
        <v>16</v>
      </c>
      <c r="B3825" t="s">
        <v>17</v>
      </c>
      <c r="C3825" t="s">
        <v>12</v>
      </c>
      <c r="D3825">
        <v>1971843</v>
      </c>
      <c r="E3825">
        <v>1973720</v>
      </c>
      <c r="F3825" t="s">
        <v>13</v>
      </c>
      <c r="G3825" t="s">
        <v>6610</v>
      </c>
      <c r="H3825" t="s">
        <v>6611</v>
      </c>
      <c r="I3825" t="s">
        <v>6608</v>
      </c>
      <c r="K3825">
        <v>1878</v>
      </c>
    </row>
    <row r="3826" spans="1:11">
      <c r="A3826" t="s">
        <v>10</v>
      </c>
      <c r="B3826" t="s">
        <v>11</v>
      </c>
      <c r="C3826" t="s">
        <v>12</v>
      </c>
      <c r="D3826">
        <v>1973755</v>
      </c>
      <c r="E3826">
        <v>1974084</v>
      </c>
      <c r="F3826" t="s">
        <v>13</v>
      </c>
      <c r="I3826" t="s">
        <v>6612</v>
      </c>
      <c r="J3826" t="s">
        <v>6613</v>
      </c>
      <c r="K3826">
        <v>330</v>
      </c>
    </row>
    <row r="3827" spans="1:11">
      <c r="A3827" t="s">
        <v>16</v>
      </c>
      <c r="B3827" t="s">
        <v>17</v>
      </c>
      <c r="C3827" t="s">
        <v>12</v>
      </c>
      <c r="D3827">
        <v>1973755</v>
      </c>
      <c r="E3827">
        <v>1974084</v>
      </c>
      <c r="F3827" t="s">
        <v>13</v>
      </c>
      <c r="G3827" t="s">
        <v>6614</v>
      </c>
      <c r="H3827" t="s">
        <v>19</v>
      </c>
      <c r="I3827" t="s">
        <v>6612</v>
      </c>
      <c r="K3827">
        <v>330</v>
      </c>
    </row>
    <row r="3828" spans="1:11">
      <c r="A3828" t="s">
        <v>10</v>
      </c>
      <c r="B3828" t="s">
        <v>11</v>
      </c>
      <c r="C3828" t="s">
        <v>12</v>
      </c>
      <c r="D3828">
        <v>1974097</v>
      </c>
      <c r="E3828">
        <v>1974546</v>
      </c>
      <c r="F3828" t="s">
        <v>20</v>
      </c>
      <c r="I3828" t="s">
        <v>6615</v>
      </c>
      <c r="J3828" t="s">
        <v>6616</v>
      </c>
      <c r="K3828">
        <v>450</v>
      </c>
    </row>
    <row r="3829" spans="1:11">
      <c r="A3829" t="s">
        <v>16</v>
      </c>
      <c r="B3829" t="s">
        <v>17</v>
      </c>
      <c r="C3829" t="s">
        <v>12</v>
      </c>
      <c r="D3829">
        <v>1974097</v>
      </c>
      <c r="E3829">
        <v>1974546</v>
      </c>
      <c r="F3829" t="s">
        <v>20</v>
      </c>
      <c r="G3829" t="s">
        <v>6617</v>
      </c>
      <c r="H3829" t="s">
        <v>458</v>
      </c>
      <c r="I3829" t="s">
        <v>6615</v>
      </c>
      <c r="K3829">
        <v>450</v>
      </c>
    </row>
    <row r="3830" spans="1:11">
      <c r="A3830" t="s">
        <v>10</v>
      </c>
      <c r="B3830" t="s">
        <v>11</v>
      </c>
      <c r="C3830" t="s">
        <v>12</v>
      </c>
      <c r="D3830">
        <v>1974636</v>
      </c>
      <c r="E3830">
        <v>1975079</v>
      </c>
      <c r="F3830" t="s">
        <v>20</v>
      </c>
      <c r="I3830" t="s">
        <v>6618</v>
      </c>
      <c r="J3830" t="s">
        <v>6619</v>
      </c>
      <c r="K3830">
        <v>444</v>
      </c>
    </row>
    <row r="3831" spans="1:11">
      <c r="A3831" t="s">
        <v>16</v>
      </c>
      <c r="B3831" t="s">
        <v>17</v>
      </c>
      <c r="C3831" t="s">
        <v>12</v>
      </c>
      <c r="D3831">
        <v>1974636</v>
      </c>
      <c r="E3831">
        <v>1975079</v>
      </c>
      <c r="F3831" t="s">
        <v>20</v>
      </c>
      <c r="G3831" t="s">
        <v>6620</v>
      </c>
      <c r="H3831" t="s">
        <v>6621</v>
      </c>
      <c r="I3831" t="s">
        <v>6618</v>
      </c>
      <c r="K3831">
        <v>444</v>
      </c>
    </row>
    <row r="3832" spans="1:11">
      <c r="A3832" t="s">
        <v>10</v>
      </c>
      <c r="B3832" t="s">
        <v>11</v>
      </c>
      <c r="C3832" t="s">
        <v>12</v>
      </c>
      <c r="D3832">
        <v>1975083</v>
      </c>
      <c r="E3832">
        <v>1975328</v>
      </c>
      <c r="F3832" t="s">
        <v>20</v>
      </c>
      <c r="I3832" t="s">
        <v>6622</v>
      </c>
      <c r="J3832" t="s">
        <v>6623</v>
      </c>
      <c r="K3832">
        <v>246</v>
      </c>
    </row>
    <row r="3833" spans="1:11">
      <c r="A3833" t="s">
        <v>16</v>
      </c>
      <c r="B3833" t="s">
        <v>17</v>
      </c>
      <c r="C3833" t="s">
        <v>12</v>
      </c>
      <c r="D3833">
        <v>1975083</v>
      </c>
      <c r="E3833">
        <v>1975328</v>
      </c>
      <c r="F3833" t="s">
        <v>20</v>
      </c>
      <c r="G3833" t="s">
        <v>6624</v>
      </c>
      <c r="H3833" t="s">
        <v>6625</v>
      </c>
      <c r="I3833" t="s">
        <v>6622</v>
      </c>
      <c r="K3833">
        <v>246</v>
      </c>
    </row>
    <row r="3834" spans="1:11">
      <c r="A3834" t="s">
        <v>10</v>
      </c>
      <c r="B3834" t="s">
        <v>11</v>
      </c>
      <c r="C3834" t="s">
        <v>12</v>
      </c>
      <c r="D3834">
        <v>1975325</v>
      </c>
      <c r="E3834">
        <v>1975993</v>
      </c>
      <c r="F3834" t="s">
        <v>20</v>
      </c>
      <c r="I3834" t="s">
        <v>6626</v>
      </c>
      <c r="J3834" t="s">
        <v>6627</v>
      </c>
      <c r="K3834">
        <v>669</v>
      </c>
    </row>
    <row r="3835" spans="1:11">
      <c r="A3835" t="s">
        <v>16</v>
      </c>
      <c r="B3835" t="s">
        <v>17</v>
      </c>
      <c r="C3835" t="s">
        <v>12</v>
      </c>
      <c r="D3835">
        <v>1975325</v>
      </c>
      <c r="E3835">
        <v>1975993</v>
      </c>
      <c r="F3835" t="s">
        <v>20</v>
      </c>
      <c r="G3835" t="s">
        <v>6628</v>
      </c>
      <c r="H3835" t="s">
        <v>6629</v>
      </c>
      <c r="I3835" t="s">
        <v>6626</v>
      </c>
      <c r="K3835">
        <v>669</v>
      </c>
    </row>
    <row r="3836" spans="1:11">
      <c r="A3836" t="s">
        <v>10</v>
      </c>
      <c r="B3836" t="s">
        <v>11</v>
      </c>
      <c r="C3836" t="s">
        <v>12</v>
      </c>
      <c r="D3836">
        <v>1976095</v>
      </c>
      <c r="E3836">
        <v>1977972</v>
      </c>
      <c r="F3836" t="s">
        <v>20</v>
      </c>
      <c r="I3836" t="s">
        <v>6630</v>
      </c>
      <c r="J3836" t="s">
        <v>6631</v>
      </c>
      <c r="K3836">
        <v>1878</v>
      </c>
    </row>
    <row r="3837" spans="1:11">
      <c r="A3837" t="s">
        <v>16</v>
      </c>
      <c r="B3837" t="s">
        <v>17</v>
      </c>
      <c r="C3837" t="s">
        <v>12</v>
      </c>
      <c r="D3837">
        <v>1976095</v>
      </c>
      <c r="E3837">
        <v>1977972</v>
      </c>
      <c r="F3837" t="s">
        <v>20</v>
      </c>
      <c r="G3837" t="s">
        <v>6632</v>
      </c>
      <c r="H3837" t="s">
        <v>6633</v>
      </c>
      <c r="I3837" t="s">
        <v>6630</v>
      </c>
      <c r="K3837">
        <v>1878</v>
      </c>
    </row>
    <row r="3838" spans="1:11">
      <c r="A3838" t="s">
        <v>10</v>
      </c>
      <c r="B3838" t="s">
        <v>11</v>
      </c>
      <c r="C3838" t="s">
        <v>12</v>
      </c>
      <c r="D3838">
        <v>1978262</v>
      </c>
      <c r="E3838">
        <v>1979041</v>
      </c>
      <c r="F3838" t="s">
        <v>20</v>
      </c>
      <c r="I3838" t="s">
        <v>6634</v>
      </c>
      <c r="J3838" t="s">
        <v>6635</v>
      </c>
      <c r="K3838">
        <v>780</v>
      </c>
    </row>
    <row r="3839" spans="1:11">
      <c r="A3839" t="s">
        <v>16</v>
      </c>
      <c r="B3839" t="s">
        <v>17</v>
      </c>
      <c r="C3839" t="s">
        <v>12</v>
      </c>
      <c r="D3839">
        <v>1978262</v>
      </c>
      <c r="E3839">
        <v>1979041</v>
      </c>
      <c r="F3839" t="s">
        <v>20</v>
      </c>
      <c r="G3839" t="s">
        <v>6636</v>
      </c>
      <c r="H3839" t="s">
        <v>941</v>
      </c>
      <c r="I3839" t="s">
        <v>6634</v>
      </c>
      <c r="K3839">
        <v>780</v>
      </c>
    </row>
    <row r="3840" spans="1:11">
      <c r="A3840" t="s">
        <v>10</v>
      </c>
      <c r="B3840" t="s">
        <v>11</v>
      </c>
      <c r="C3840" t="s">
        <v>12</v>
      </c>
      <c r="D3840">
        <v>1979064</v>
      </c>
      <c r="E3840">
        <v>1980011</v>
      </c>
      <c r="F3840" t="s">
        <v>20</v>
      </c>
      <c r="I3840" t="s">
        <v>6637</v>
      </c>
      <c r="J3840" t="s">
        <v>6638</v>
      </c>
      <c r="K3840">
        <v>948</v>
      </c>
    </row>
    <row r="3841" spans="1:11">
      <c r="A3841" t="s">
        <v>16</v>
      </c>
      <c r="B3841" t="s">
        <v>17</v>
      </c>
      <c r="C3841" t="s">
        <v>12</v>
      </c>
      <c r="D3841">
        <v>1979064</v>
      </c>
      <c r="E3841">
        <v>1980011</v>
      </c>
      <c r="F3841" t="s">
        <v>20</v>
      </c>
      <c r="G3841" t="s">
        <v>6639</v>
      </c>
      <c r="H3841" t="s">
        <v>6640</v>
      </c>
      <c r="I3841" t="s">
        <v>6637</v>
      </c>
      <c r="K3841">
        <v>948</v>
      </c>
    </row>
    <row r="3842" spans="1:11">
      <c r="A3842" t="s">
        <v>10</v>
      </c>
      <c r="B3842" t="s">
        <v>11</v>
      </c>
      <c r="C3842" t="s">
        <v>12</v>
      </c>
      <c r="D3842">
        <v>1980186</v>
      </c>
      <c r="E3842">
        <v>1980983</v>
      </c>
      <c r="F3842" t="s">
        <v>20</v>
      </c>
      <c r="I3842" t="s">
        <v>6641</v>
      </c>
      <c r="J3842" t="s">
        <v>6642</v>
      </c>
      <c r="K3842">
        <v>798</v>
      </c>
    </row>
    <row r="3843" spans="1:11">
      <c r="A3843" t="s">
        <v>16</v>
      </c>
      <c r="B3843" t="s">
        <v>17</v>
      </c>
      <c r="C3843" t="s">
        <v>12</v>
      </c>
      <c r="D3843">
        <v>1980186</v>
      </c>
      <c r="E3843">
        <v>1980983</v>
      </c>
      <c r="F3843" t="s">
        <v>20</v>
      </c>
      <c r="G3843" t="s">
        <v>6643</v>
      </c>
      <c r="H3843" t="s">
        <v>6644</v>
      </c>
      <c r="I3843" t="s">
        <v>6641</v>
      </c>
      <c r="K3843">
        <v>798</v>
      </c>
    </row>
    <row r="3844" spans="1:11">
      <c r="A3844" t="s">
        <v>10</v>
      </c>
      <c r="B3844" t="s">
        <v>11</v>
      </c>
      <c r="C3844" t="s">
        <v>12</v>
      </c>
      <c r="D3844">
        <v>1981052</v>
      </c>
      <c r="E3844">
        <v>1981813</v>
      </c>
      <c r="F3844" t="s">
        <v>20</v>
      </c>
      <c r="I3844" t="s">
        <v>6645</v>
      </c>
      <c r="J3844" t="s">
        <v>6646</v>
      </c>
      <c r="K3844">
        <v>762</v>
      </c>
    </row>
    <row r="3845" spans="1:11">
      <c r="A3845" t="s">
        <v>16</v>
      </c>
      <c r="B3845" t="s">
        <v>17</v>
      </c>
      <c r="C3845" t="s">
        <v>12</v>
      </c>
      <c r="D3845">
        <v>1981052</v>
      </c>
      <c r="E3845">
        <v>1981813</v>
      </c>
      <c r="F3845" t="s">
        <v>20</v>
      </c>
      <c r="G3845" t="s">
        <v>6647</v>
      </c>
      <c r="H3845" t="s">
        <v>515</v>
      </c>
      <c r="I3845" t="s">
        <v>6645</v>
      </c>
      <c r="K3845">
        <v>762</v>
      </c>
    </row>
    <row r="3846" spans="1:11">
      <c r="A3846" t="s">
        <v>10</v>
      </c>
      <c r="B3846" t="s">
        <v>11</v>
      </c>
      <c r="C3846" t="s">
        <v>12</v>
      </c>
      <c r="D3846">
        <v>1981810</v>
      </c>
      <c r="E3846">
        <v>1982748</v>
      </c>
      <c r="F3846" t="s">
        <v>20</v>
      </c>
      <c r="I3846" t="s">
        <v>6648</v>
      </c>
      <c r="J3846" t="s">
        <v>6649</v>
      </c>
      <c r="K3846">
        <v>939</v>
      </c>
    </row>
    <row r="3847" spans="1:11">
      <c r="A3847" t="s">
        <v>16</v>
      </c>
      <c r="B3847" t="s">
        <v>17</v>
      </c>
      <c r="C3847" t="s">
        <v>12</v>
      </c>
      <c r="D3847">
        <v>1981810</v>
      </c>
      <c r="E3847">
        <v>1982748</v>
      </c>
      <c r="F3847" t="s">
        <v>20</v>
      </c>
      <c r="G3847" t="s">
        <v>6650</v>
      </c>
      <c r="H3847" t="s">
        <v>549</v>
      </c>
      <c r="I3847" t="s">
        <v>6648</v>
      </c>
      <c r="K3847">
        <v>939</v>
      </c>
    </row>
    <row r="3848" spans="1:11">
      <c r="A3848" t="s">
        <v>10</v>
      </c>
      <c r="B3848" t="s">
        <v>11</v>
      </c>
      <c r="C3848" t="s">
        <v>12</v>
      </c>
      <c r="D3848">
        <v>1982900</v>
      </c>
      <c r="E3848">
        <v>1983877</v>
      </c>
      <c r="F3848" t="s">
        <v>13</v>
      </c>
      <c r="I3848" t="s">
        <v>6651</v>
      </c>
      <c r="J3848" t="s">
        <v>6652</v>
      </c>
      <c r="K3848">
        <v>978</v>
      </c>
    </row>
    <row r="3849" spans="1:11">
      <c r="A3849" t="s">
        <v>16</v>
      </c>
      <c r="B3849" t="s">
        <v>17</v>
      </c>
      <c r="C3849" t="s">
        <v>12</v>
      </c>
      <c r="D3849">
        <v>1982900</v>
      </c>
      <c r="E3849">
        <v>1983877</v>
      </c>
      <c r="F3849" t="s">
        <v>13</v>
      </c>
      <c r="G3849" t="s">
        <v>6653</v>
      </c>
      <c r="H3849" t="s">
        <v>2405</v>
      </c>
      <c r="I3849" t="s">
        <v>6651</v>
      </c>
      <c r="K3849">
        <v>978</v>
      </c>
    </row>
    <row r="3850" spans="1:11">
      <c r="A3850" t="s">
        <v>10</v>
      </c>
      <c r="B3850" t="s">
        <v>11</v>
      </c>
      <c r="C3850" t="s">
        <v>12</v>
      </c>
      <c r="D3850">
        <v>1983864</v>
      </c>
      <c r="E3850">
        <v>1984226</v>
      </c>
      <c r="F3850" t="s">
        <v>20</v>
      </c>
      <c r="I3850" t="s">
        <v>6654</v>
      </c>
      <c r="J3850" t="s">
        <v>6655</v>
      </c>
      <c r="K3850">
        <v>363</v>
      </c>
    </row>
    <row r="3851" spans="1:11">
      <c r="A3851" t="s">
        <v>16</v>
      </c>
      <c r="B3851" t="s">
        <v>17</v>
      </c>
      <c r="C3851" t="s">
        <v>12</v>
      </c>
      <c r="D3851">
        <v>1983864</v>
      </c>
      <c r="E3851">
        <v>1984226</v>
      </c>
      <c r="F3851" t="s">
        <v>20</v>
      </c>
      <c r="G3851" t="s">
        <v>6656</v>
      </c>
      <c r="H3851" t="s">
        <v>6657</v>
      </c>
      <c r="I3851" t="s">
        <v>6654</v>
      </c>
      <c r="K3851">
        <v>363</v>
      </c>
    </row>
    <row r="3852" spans="1:11">
      <c r="A3852" t="s">
        <v>10</v>
      </c>
      <c r="B3852" t="s">
        <v>11</v>
      </c>
      <c r="C3852" t="s">
        <v>12</v>
      </c>
      <c r="D3852">
        <v>1984237</v>
      </c>
      <c r="E3852">
        <v>1985199</v>
      </c>
      <c r="F3852" t="s">
        <v>20</v>
      </c>
      <c r="I3852" t="s">
        <v>6658</v>
      </c>
      <c r="J3852" t="s">
        <v>6659</v>
      </c>
      <c r="K3852">
        <v>963</v>
      </c>
    </row>
    <row r="3853" spans="1:11">
      <c r="A3853" t="s">
        <v>16</v>
      </c>
      <c r="B3853" t="s">
        <v>17</v>
      </c>
      <c r="C3853" t="s">
        <v>12</v>
      </c>
      <c r="D3853">
        <v>1984237</v>
      </c>
      <c r="E3853">
        <v>1985199</v>
      </c>
      <c r="F3853" t="s">
        <v>20</v>
      </c>
      <c r="G3853" t="s">
        <v>6660</v>
      </c>
      <c r="H3853" t="s">
        <v>6661</v>
      </c>
      <c r="I3853" t="s">
        <v>6658</v>
      </c>
      <c r="K3853">
        <v>963</v>
      </c>
    </row>
    <row r="3854" spans="1:11">
      <c r="A3854" t="s">
        <v>10</v>
      </c>
      <c r="B3854" t="s">
        <v>11</v>
      </c>
      <c r="C3854" t="s">
        <v>12</v>
      </c>
      <c r="D3854">
        <v>1985351</v>
      </c>
      <c r="E3854">
        <v>1986034</v>
      </c>
      <c r="F3854" t="s">
        <v>13</v>
      </c>
      <c r="I3854" t="s">
        <v>6662</v>
      </c>
      <c r="J3854" t="s">
        <v>6663</v>
      </c>
      <c r="K3854">
        <v>684</v>
      </c>
    </row>
    <row r="3855" spans="1:11">
      <c r="A3855" t="s">
        <v>16</v>
      </c>
      <c r="B3855" t="s">
        <v>17</v>
      </c>
      <c r="C3855" t="s">
        <v>12</v>
      </c>
      <c r="D3855">
        <v>1985351</v>
      </c>
      <c r="E3855">
        <v>1986034</v>
      </c>
      <c r="F3855" t="s">
        <v>13</v>
      </c>
      <c r="G3855" t="s">
        <v>6664</v>
      </c>
      <c r="H3855" t="s">
        <v>6665</v>
      </c>
      <c r="I3855" t="s">
        <v>6662</v>
      </c>
      <c r="K3855">
        <v>684</v>
      </c>
    </row>
    <row r="3856" spans="1:11">
      <c r="A3856" t="s">
        <v>10</v>
      </c>
      <c r="B3856" t="s">
        <v>11</v>
      </c>
      <c r="C3856" t="s">
        <v>12</v>
      </c>
      <c r="D3856">
        <v>1986090</v>
      </c>
      <c r="E3856">
        <v>1989302</v>
      </c>
      <c r="F3856" t="s">
        <v>20</v>
      </c>
      <c r="I3856" t="s">
        <v>6666</v>
      </c>
      <c r="J3856" t="s">
        <v>6667</v>
      </c>
      <c r="K3856">
        <v>3213</v>
      </c>
    </row>
    <row r="3857" spans="1:11">
      <c r="A3857" t="s">
        <v>16</v>
      </c>
      <c r="B3857" t="s">
        <v>17</v>
      </c>
      <c r="C3857" t="s">
        <v>12</v>
      </c>
      <c r="D3857">
        <v>1986090</v>
      </c>
      <c r="E3857">
        <v>1989302</v>
      </c>
      <c r="F3857" t="s">
        <v>20</v>
      </c>
      <c r="G3857" t="s">
        <v>6668</v>
      </c>
      <c r="H3857" t="s">
        <v>1048</v>
      </c>
      <c r="I3857" t="s">
        <v>6666</v>
      </c>
      <c r="K3857">
        <v>3213</v>
      </c>
    </row>
    <row r="3858" spans="1:11">
      <c r="A3858" t="s">
        <v>10</v>
      </c>
      <c r="B3858" t="s">
        <v>11</v>
      </c>
      <c r="C3858" t="s">
        <v>12</v>
      </c>
      <c r="D3858">
        <v>1989428</v>
      </c>
      <c r="E3858">
        <v>1991038</v>
      </c>
      <c r="F3858" t="s">
        <v>20</v>
      </c>
      <c r="I3858" t="s">
        <v>6669</v>
      </c>
      <c r="J3858" t="s">
        <v>6670</v>
      </c>
      <c r="K3858">
        <v>1611</v>
      </c>
    </row>
    <row r="3859" spans="1:11">
      <c r="A3859" t="s">
        <v>16</v>
      </c>
      <c r="B3859" t="s">
        <v>17</v>
      </c>
      <c r="C3859" t="s">
        <v>12</v>
      </c>
      <c r="D3859">
        <v>1989428</v>
      </c>
      <c r="E3859">
        <v>1991038</v>
      </c>
      <c r="F3859" t="s">
        <v>20</v>
      </c>
      <c r="G3859" t="s">
        <v>6671</v>
      </c>
      <c r="H3859" t="s">
        <v>6672</v>
      </c>
      <c r="I3859" t="s">
        <v>6669</v>
      </c>
      <c r="K3859">
        <v>1611</v>
      </c>
    </row>
    <row r="3860" spans="1:11">
      <c r="A3860" t="s">
        <v>10</v>
      </c>
      <c r="B3860" t="s">
        <v>11</v>
      </c>
      <c r="C3860" t="s">
        <v>12</v>
      </c>
      <c r="D3860">
        <v>1991132</v>
      </c>
      <c r="E3860">
        <v>1992364</v>
      </c>
      <c r="F3860" t="s">
        <v>13</v>
      </c>
      <c r="I3860" t="s">
        <v>6673</v>
      </c>
      <c r="J3860" t="s">
        <v>6674</v>
      </c>
      <c r="K3860">
        <v>1233</v>
      </c>
    </row>
    <row r="3861" spans="1:11">
      <c r="A3861" t="s">
        <v>16</v>
      </c>
      <c r="B3861" t="s">
        <v>17</v>
      </c>
      <c r="C3861" t="s">
        <v>12</v>
      </c>
      <c r="D3861">
        <v>1991132</v>
      </c>
      <c r="E3861">
        <v>1992364</v>
      </c>
      <c r="F3861" t="s">
        <v>13</v>
      </c>
      <c r="G3861" t="s">
        <v>6675</v>
      </c>
      <c r="H3861" t="s">
        <v>2507</v>
      </c>
      <c r="I3861" t="s">
        <v>6673</v>
      </c>
      <c r="K3861">
        <v>1233</v>
      </c>
    </row>
    <row r="3862" spans="1:11">
      <c r="A3862" t="s">
        <v>10</v>
      </c>
      <c r="B3862" t="s">
        <v>11</v>
      </c>
      <c r="C3862" t="s">
        <v>12</v>
      </c>
      <c r="D3862">
        <v>1992481</v>
      </c>
      <c r="E3862">
        <v>1993149</v>
      </c>
      <c r="F3862" t="s">
        <v>13</v>
      </c>
      <c r="I3862" t="s">
        <v>6676</v>
      </c>
      <c r="J3862" t="s">
        <v>6677</v>
      </c>
      <c r="K3862">
        <v>669</v>
      </c>
    </row>
    <row r="3863" spans="1:11">
      <c r="A3863" t="s">
        <v>16</v>
      </c>
      <c r="B3863" t="s">
        <v>17</v>
      </c>
      <c r="C3863" t="s">
        <v>12</v>
      </c>
      <c r="D3863">
        <v>1992481</v>
      </c>
      <c r="E3863">
        <v>1993149</v>
      </c>
      <c r="F3863" t="s">
        <v>13</v>
      </c>
      <c r="G3863" t="s">
        <v>6678</v>
      </c>
      <c r="H3863" t="s">
        <v>380</v>
      </c>
      <c r="I3863" t="s">
        <v>6676</v>
      </c>
      <c r="K3863">
        <v>669</v>
      </c>
    </row>
    <row r="3864" spans="1:11">
      <c r="A3864" t="s">
        <v>10</v>
      </c>
      <c r="B3864" t="s">
        <v>11</v>
      </c>
      <c r="C3864" t="s">
        <v>12</v>
      </c>
      <c r="D3864">
        <v>1993149</v>
      </c>
      <c r="E3864">
        <v>1994510</v>
      </c>
      <c r="F3864" t="s">
        <v>13</v>
      </c>
      <c r="I3864" t="s">
        <v>6679</v>
      </c>
      <c r="J3864" t="s">
        <v>6680</v>
      </c>
      <c r="K3864">
        <v>1362</v>
      </c>
    </row>
    <row r="3865" spans="1:11">
      <c r="A3865" t="s">
        <v>16</v>
      </c>
      <c r="B3865" t="s">
        <v>17</v>
      </c>
      <c r="C3865" t="s">
        <v>12</v>
      </c>
      <c r="D3865">
        <v>1993149</v>
      </c>
      <c r="E3865">
        <v>1994510</v>
      </c>
      <c r="F3865" t="s">
        <v>13</v>
      </c>
      <c r="G3865" t="s">
        <v>6681</v>
      </c>
      <c r="H3865" t="s">
        <v>423</v>
      </c>
      <c r="I3865" t="s">
        <v>6679</v>
      </c>
      <c r="K3865">
        <v>1362</v>
      </c>
    </row>
    <row r="3866" spans="1:11">
      <c r="A3866" t="s">
        <v>10</v>
      </c>
      <c r="B3866" t="s">
        <v>11</v>
      </c>
      <c r="C3866" t="s">
        <v>12</v>
      </c>
      <c r="D3866">
        <v>1994528</v>
      </c>
      <c r="E3866">
        <v>1995307</v>
      </c>
      <c r="F3866" t="s">
        <v>13</v>
      </c>
      <c r="I3866" t="s">
        <v>6682</v>
      </c>
      <c r="J3866" t="s">
        <v>6683</v>
      </c>
      <c r="K3866">
        <v>780</v>
      </c>
    </row>
    <row r="3867" spans="1:11">
      <c r="A3867" t="s">
        <v>16</v>
      </c>
      <c r="B3867" t="s">
        <v>17</v>
      </c>
      <c r="C3867" t="s">
        <v>12</v>
      </c>
      <c r="D3867">
        <v>1994528</v>
      </c>
      <c r="E3867">
        <v>1995307</v>
      </c>
      <c r="F3867" t="s">
        <v>13</v>
      </c>
      <c r="G3867" t="s">
        <v>6684</v>
      </c>
      <c r="H3867" t="s">
        <v>1056</v>
      </c>
      <c r="I3867" t="s">
        <v>6682</v>
      </c>
      <c r="K3867">
        <v>780</v>
      </c>
    </row>
    <row r="3868" spans="1:11">
      <c r="A3868" t="s">
        <v>10</v>
      </c>
      <c r="B3868" t="s">
        <v>11</v>
      </c>
      <c r="C3868" t="s">
        <v>12</v>
      </c>
      <c r="D3868">
        <v>1995358</v>
      </c>
      <c r="E3868">
        <v>1996155</v>
      </c>
      <c r="F3868" t="s">
        <v>20</v>
      </c>
      <c r="I3868" t="s">
        <v>6685</v>
      </c>
      <c r="J3868" t="s">
        <v>6686</v>
      </c>
      <c r="K3868">
        <v>798</v>
      </c>
    </row>
    <row r="3869" spans="1:11">
      <c r="A3869" t="s">
        <v>16</v>
      </c>
      <c r="B3869" t="s">
        <v>17</v>
      </c>
      <c r="C3869" t="s">
        <v>12</v>
      </c>
      <c r="D3869">
        <v>1995358</v>
      </c>
      <c r="E3869">
        <v>1996155</v>
      </c>
      <c r="F3869" t="s">
        <v>20</v>
      </c>
      <c r="G3869" t="s">
        <v>6687</v>
      </c>
      <c r="H3869" t="s">
        <v>6372</v>
      </c>
      <c r="I3869" t="s">
        <v>6685</v>
      </c>
      <c r="K3869">
        <v>798</v>
      </c>
    </row>
    <row r="3870" spans="1:11">
      <c r="A3870" t="s">
        <v>10</v>
      </c>
      <c r="B3870" t="s">
        <v>11</v>
      </c>
      <c r="C3870" t="s">
        <v>12</v>
      </c>
      <c r="D3870">
        <v>1996155</v>
      </c>
      <c r="E3870">
        <v>1997096</v>
      </c>
      <c r="F3870" t="s">
        <v>20</v>
      </c>
      <c r="I3870" t="s">
        <v>6688</v>
      </c>
      <c r="J3870" t="s">
        <v>6689</v>
      </c>
      <c r="K3870">
        <v>942</v>
      </c>
    </row>
    <row r="3871" spans="1:11">
      <c r="A3871" t="s">
        <v>16</v>
      </c>
      <c r="B3871" t="s">
        <v>17</v>
      </c>
      <c r="C3871" t="s">
        <v>12</v>
      </c>
      <c r="D3871">
        <v>1996155</v>
      </c>
      <c r="E3871">
        <v>1997096</v>
      </c>
      <c r="F3871" t="s">
        <v>20</v>
      </c>
      <c r="G3871" t="s">
        <v>6690</v>
      </c>
      <c r="H3871" t="s">
        <v>6691</v>
      </c>
      <c r="I3871" t="s">
        <v>6688</v>
      </c>
      <c r="K3871">
        <v>942</v>
      </c>
    </row>
    <row r="3872" spans="1:11">
      <c r="A3872" t="s">
        <v>10</v>
      </c>
      <c r="B3872" t="s">
        <v>11</v>
      </c>
      <c r="C3872" t="s">
        <v>12</v>
      </c>
      <c r="D3872">
        <v>1997098</v>
      </c>
      <c r="E3872">
        <v>1998522</v>
      </c>
      <c r="F3872" t="s">
        <v>20</v>
      </c>
      <c r="I3872" t="s">
        <v>6692</v>
      </c>
      <c r="J3872" t="s">
        <v>6693</v>
      </c>
      <c r="K3872">
        <v>1425</v>
      </c>
    </row>
    <row r="3873" spans="1:11">
      <c r="A3873" t="s">
        <v>16</v>
      </c>
      <c r="B3873" t="s">
        <v>17</v>
      </c>
      <c r="C3873" t="s">
        <v>12</v>
      </c>
      <c r="D3873">
        <v>1997098</v>
      </c>
      <c r="E3873">
        <v>1998522</v>
      </c>
      <c r="F3873" t="s">
        <v>20</v>
      </c>
      <c r="G3873" t="s">
        <v>6694</v>
      </c>
      <c r="H3873" t="s">
        <v>6695</v>
      </c>
      <c r="I3873" t="s">
        <v>6692</v>
      </c>
      <c r="K3873">
        <v>1425</v>
      </c>
    </row>
    <row r="3874" spans="1:11">
      <c r="A3874" t="s">
        <v>10</v>
      </c>
      <c r="B3874" t="s">
        <v>11</v>
      </c>
      <c r="C3874" t="s">
        <v>12</v>
      </c>
      <c r="D3874">
        <v>1998655</v>
      </c>
      <c r="E3874">
        <v>1999125</v>
      </c>
      <c r="F3874" t="s">
        <v>20</v>
      </c>
      <c r="I3874" t="s">
        <v>6696</v>
      </c>
      <c r="J3874" t="s">
        <v>6697</v>
      </c>
      <c r="K3874">
        <v>471</v>
      </c>
    </row>
    <row r="3875" spans="1:11">
      <c r="A3875" t="s">
        <v>16</v>
      </c>
      <c r="B3875" t="s">
        <v>17</v>
      </c>
      <c r="C3875" t="s">
        <v>12</v>
      </c>
      <c r="D3875">
        <v>1998655</v>
      </c>
      <c r="E3875">
        <v>1999125</v>
      </c>
      <c r="F3875" t="s">
        <v>20</v>
      </c>
      <c r="G3875" t="s">
        <v>6698</v>
      </c>
      <c r="H3875" t="s">
        <v>5960</v>
      </c>
      <c r="I3875" t="s">
        <v>6696</v>
      </c>
      <c r="K3875">
        <v>471</v>
      </c>
    </row>
    <row r="3876" spans="1:11">
      <c r="A3876" t="s">
        <v>10</v>
      </c>
      <c r="B3876" t="s">
        <v>11</v>
      </c>
      <c r="C3876" t="s">
        <v>12</v>
      </c>
      <c r="D3876">
        <v>1999223</v>
      </c>
      <c r="E3876">
        <v>1999669</v>
      </c>
      <c r="F3876" t="s">
        <v>20</v>
      </c>
      <c r="I3876" t="s">
        <v>6699</v>
      </c>
      <c r="J3876" t="s">
        <v>6700</v>
      </c>
      <c r="K3876">
        <v>447</v>
      </c>
    </row>
    <row r="3877" spans="1:11">
      <c r="A3877" t="s">
        <v>16</v>
      </c>
      <c r="B3877" t="s">
        <v>17</v>
      </c>
      <c r="C3877" t="s">
        <v>12</v>
      </c>
      <c r="D3877">
        <v>1999223</v>
      </c>
      <c r="E3877">
        <v>1999669</v>
      </c>
      <c r="F3877" t="s">
        <v>20</v>
      </c>
      <c r="G3877" t="s">
        <v>6701</v>
      </c>
      <c r="H3877" t="s">
        <v>6702</v>
      </c>
      <c r="I3877" t="s">
        <v>6699</v>
      </c>
      <c r="K3877">
        <v>447</v>
      </c>
    </row>
    <row r="3878" spans="1:11">
      <c r="A3878" t="s">
        <v>10</v>
      </c>
      <c r="B3878" t="s">
        <v>11</v>
      </c>
      <c r="C3878" t="s">
        <v>12</v>
      </c>
      <c r="D3878">
        <v>1999789</v>
      </c>
      <c r="E3878">
        <v>2000217</v>
      </c>
      <c r="F3878" t="s">
        <v>20</v>
      </c>
      <c r="I3878" t="s">
        <v>6703</v>
      </c>
      <c r="J3878" t="s">
        <v>6704</v>
      </c>
      <c r="K3878">
        <v>429</v>
      </c>
    </row>
    <row r="3879" spans="1:11">
      <c r="A3879" t="s">
        <v>16</v>
      </c>
      <c r="B3879" t="s">
        <v>17</v>
      </c>
      <c r="C3879" t="s">
        <v>12</v>
      </c>
      <c r="D3879">
        <v>1999789</v>
      </c>
      <c r="E3879">
        <v>2000217</v>
      </c>
      <c r="F3879" t="s">
        <v>20</v>
      </c>
      <c r="G3879" t="s">
        <v>6705</v>
      </c>
      <c r="H3879" t="s">
        <v>458</v>
      </c>
      <c r="I3879" t="s">
        <v>6703</v>
      </c>
      <c r="K3879">
        <v>429</v>
      </c>
    </row>
    <row r="3880" spans="1:11">
      <c r="A3880" t="s">
        <v>10</v>
      </c>
      <c r="B3880" t="s">
        <v>11</v>
      </c>
      <c r="C3880" t="s">
        <v>12</v>
      </c>
      <c r="D3880">
        <v>2000214</v>
      </c>
      <c r="E3880">
        <v>2002814</v>
      </c>
      <c r="F3880" t="s">
        <v>20</v>
      </c>
      <c r="I3880" t="s">
        <v>6706</v>
      </c>
      <c r="J3880" t="s">
        <v>6707</v>
      </c>
      <c r="K3880">
        <v>2601</v>
      </c>
    </row>
    <row r="3881" spans="1:11">
      <c r="A3881" t="s">
        <v>16</v>
      </c>
      <c r="B3881" t="s">
        <v>17</v>
      </c>
      <c r="C3881" t="s">
        <v>12</v>
      </c>
      <c r="D3881">
        <v>2000214</v>
      </c>
      <c r="E3881">
        <v>2002814</v>
      </c>
      <c r="F3881" t="s">
        <v>20</v>
      </c>
      <c r="G3881" t="s">
        <v>6708</v>
      </c>
      <c r="H3881" t="s">
        <v>6709</v>
      </c>
      <c r="I3881" t="s">
        <v>6706</v>
      </c>
      <c r="K3881">
        <v>2601</v>
      </c>
    </row>
    <row r="3882" spans="1:11">
      <c r="A3882" t="s">
        <v>10</v>
      </c>
      <c r="B3882" t="s">
        <v>11</v>
      </c>
      <c r="C3882" t="s">
        <v>12</v>
      </c>
      <c r="D3882">
        <v>2002910</v>
      </c>
      <c r="E3882">
        <v>2003878</v>
      </c>
      <c r="F3882" t="s">
        <v>20</v>
      </c>
      <c r="I3882" t="s">
        <v>6710</v>
      </c>
      <c r="J3882" t="s">
        <v>6711</v>
      </c>
      <c r="K3882">
        <v>969</v>
      </c>
    </row>
    <row r="3883" spans="1:11">
      <c r="A3883" t="s">
        <v>16</v>
      </c>
      <c r="B3883" t="s">
        <v>17</v>
      </c>
      <c r="C3883" t="s">
        <v>12</v>
      </c>
      <c r="D3883">
        <v>2002910</v>
      </c>
      <c r="E3883">
        <v>2003878</v>
      </c>
      <c r="F3883" t="s">
        <v>20</v>
      </c>
      <c r="G3883" t="s">
        <v>6712</v>
      </c>
      <c r="H3883" t="s">
        <v>5280</v>
      </c>
      <c r="I3883" t="s">
        <v>6710</v>
      </c>
      <c r="K3883">
        <v>969</v>
      </c>
    </row>
    <row r="3884" spans="1:11">
      <c r="A3884" t="s">
        <v>10</v>
      </c>
      <c r="B3884" t="s">
        <v>11</v>
      </c>
      <c r="C3884" t="s">
        <v>12</v>
      </c>
      <c r="D3884">
        <v>2004316</v>
      </c>
      <c r="E3884">
        <v>2006706</v>
      </c>
      <c r="F3884" t="s">
        <v>13</v>
      </c>
      <c r="I3884" t="s">
        <v>6713</v>
      </c>
      <c r="J3884" t="s">
        <v>6714</v>
      </c>
      <c r="K3884">
        <v>2391</v>
      </c>
    </row>
    <row r="3885" spans="1:11">
      <c r="A3885" t="s">
        <v>16</v>
      </c>
      <c r="B3885" t="s">
        <v>17</v>
      </c>
      <c r="C3885" t="s">
        <v>12</v>
      </c>
      <c r="D3885">
        <v>2004316</v>
      </c>
      <c r="E3885">
        <v>2006706</v>
      </c>
      <c r="F3885" t="s">
        <v>13</v>
      </c>
      <c r="G3885" t="s">
        <v>6715</v>
      </c>
      <c r="H3885" t="s">
        <v>1483</v>
      </c>
      <c r="I3885" t="s">
        <v>6713</v>
      </c>
      <c r="K3885">
        <v>2391</v>
      </c>
    </row>
    <row r="3886" spans="1:11">
      <c r="A3886" t="s">
        <v>10</v>
      </c>
      <c r="B3886" t="s">
        <v>11</v>
      </c>
      <c r="C3886" t="s">
        <v>12</v>
      </c>
      <c r="D3886">
        <v>2006810</v>
      </c>
      <c r="E3886">
        <v>2008150</v>
      </c>
      <c r="F3886" t="s">
        <v>13</v>
      </c>
      <c r="I3886" t="s">
        <v>6716</v>
      </c>
      <c r="J3886" t="s">
        <v>6717</v>
      </c>
      <c r="K3886">
        <v>1341</v>
      </c>
    </row>
    <row r="3887" spans="1:11">
      <c r="A3887" t="s">
        <v>16</v>
      </c>
      <c r="B3887" t="s">
        <v>17</v>
      </c>
      <c r="C3887" t="s">
        <v>12</v>
      </c>
      <c r="D3887">
        <v>2006810</v>
      </c>
      <c r="E3887">
        <v>2008150</v>
      </c>
      <c r="F3887" t="s">
        <v>13</v>
      </c>
      <c r="G3887" t="s">
        <v>6718</v>
      </c>
      <c r="H3887" t="s">
        <v>937</v>
      </c>
      <c r="I3887" t="s">
        <v>6716</v>
      </c>
      <c r="K3887">
        <v>1341</v>
      </c>
    </row>
    <row r="3888" spans="1:11">
      <c r="A3888" t="s">
        <v>10</v>
      </c>
      <c r="B3888" t="s">
        <v>11</v>
      </c>
      <c r="C3888" t="s">
        <v>12</v>
      </c>
      <c r="D3888">
        <v>2008168</v>
      </c>
      <c r="E3888">
        <v>2009307</v>
      </c>
      <c r="F3888" t="s">
        <v>20</v>
      </c>
      <c r="I3888" t="s">
        <v>6719</v>
      </c>
      <c r="J3888" t="s">
        <v>6720</v>
      </c>
      <c r="K3888">
        <v>1140</v>
      </c>
    </row>
    <row r="3889" spans="1:11">
      <c r="A3889" t="s">
        <v>16</v>
      </c>
      <c r="B3889" t="s">
        <v>17</v>
      </c>
      <c r="C3889" t="s">
        <v>12</v>
      </c>
      <c r="D3889">
        <v>2008168</v>
      </c>
      <c r="E3889">
        <v>2009307</v>
      </c>
      <c r="F3889" t="s">
        <v>20</v>
      </c>
      <c r="G3889" t="s">
        <v>6721</v>
      </c>
      <c r="H3889" t="s">
        <v>6722</v>
      </c>
      <c r="I3889" t="s">
        <v>6719</v>
      </c>
      <c r="K3889">
        <v>1140</v>
      </c>
    </row>
    <row r="3890" spans="1:11">
      <c r="A3890" t="s">
        <v>10</v>
      </c>
      <c r="B3890" t="s">
        <v>11</v>
      </c>
      <c r="C3890" t="s">
        <v>12</v>
      </c>
      <c r="D3890">
        <v>2009291</v>
      </c>
      <c r="E3890">
        <v>2009689</v>
      </c>
      <c r="F3890" t="s">
        <v>20</v>
      </c>
      <c r="I3890" t="s">
        <v>6723</v>
      </c>
      <c r="J3890" t="s">
        <v>6724</v>
      </c>
      <c r="K3890">
        <v>399</v>
      </c>
    </row>
    <row r="3891" spans="1:11">
      <c r="A3891" t="s">
        <v>16</v>
      </c>
      <c r="B3891" t="s">
        <v>17</v>
      </c>
      <c r="C3891" t="s">
        <v>12</v>
      </c>
      <c r="D3891">
        <v>2009291</v>
      </c>
      <c r="E3891">
        <v>2009689</v>
      </c>
      <c r="F3891" t="s">
        <v>20</v>
      </c>
      <c r="G3891" t="s">
        <v>6725</v>
      </c>
      <c r="H3891" t="s">
        <v>6726</v>
      </c>
      <c r="I3891" t="s">
        <v>6723</v>
      </c>
      <c r="K3891">
        <v>399</v>
      </c>
    </row>
    <row r="3892" spans="1:11">
      <c r="A3892" t="s">
        <v>10</v>
      </c>
      <c r="B3892" t="s">
        <v>11</v>
      </c>
      <c r="C3892" t="s">
        <v>12</v>
      </c>
      <c r="D3892">
        <v>2009770</v>
      </c>
      <c r="E3892">
        <v>2010168</v>
      </c>
      <c r="F3892" t="s">
        <v>20</v>
      </c>
      <c r="I3892" t="s">
        <v>6727</v>
      </c>
      <c r="J3892" t="s">
        <v>6728</v>
      </c>
      <c r="K3892">
        <v>399</v>
      </c>
    </row>
    <row r="3893" spans="1:11">
      <c r="A3893" t="s">
        <v>16</v>
      </c>
      <c r="B3893" t="s">
        <v>17</v>
      </c>
      <c r="C3893" t="s">
        <v>12</v>
      </c>
      <c r="D3893">
        <v>2009770</v>
      </c>
      <c r="E3893">
        <v>2010168</v>
      </c>
      <c r="F3893" t="s">
        <v>20</v>
      </c>
      <c r="G3893" t="s">
        <v>6729</v>
      </c>
      <c r="H3893" t="s">
        <v>6730</v>
      </c>
      <c r="I3893" t="s">
        <v>6727</v>
      </c>
      <c r="K3893">
        <v>399</v>
      </c>
    </row>
    <row r="3894" spans="1:11">
      <c r="A3894" t="s">
        <v>10</v>
      </c>
      <c r="B3894" t="s">
        <v>11</v>
      </c>
      <c r="C3894" t="s">
        <v>12</v>
      </c>
      <c r="D3894">
        <v>2010168</v>
      </c>
      <c r="E3894">
        <v>2010965</v>
      </c>
      <c r="F3894" t="s">
        <v>20</v>
      </c>
      <c r="I3894" t="s">
        <v>6731</v>
      </c>
      <c r="J3894" t="s">
        <v>6732</v>
      </c>
      <c r="K3894">
        <v>798</v>
      </c>
    </row>
    <row r="3895" spans="1:11">
      <c r="A3895" t="s">
        <v>16</v>
      </c>
      <c r="B3895" t="s">
        <v>17</v>
      </c>
      <c r="C3895" t="s">
        <v>12</v>
      </c>
      <c r="D3895">
        <v>2010168</v>
      </c>
      <c r="E3895">
        <v>2010965</v>
      </c>
      <c r="F3895" t="s">
        <v>20</v>
      </c>
      <c r="G3895" t="s">
        <v>6733</v>
      </c>
      <c r="H3895" t="s">
        <v>892</v>
      </c>
      <c r="I3895" t="s">
        <v>6731</v>
      </c>
      <c r="K3895">
        <v>798</v>
      </c>
    </row>
    <row r="3896" spans="1:11">
      <c r="A3896" t="s">
        <v>10</v>
      </c>
      <c r="B3896" t="s">
        <v>11</v>
      </c>
      <c r="C3896" t="s">
        <v>12</v>
      </c>
      <c r="D3896">
        <v>2010962</v>
      </c>
      <c r="E3896">
        <v>2011825</v>
      </c>
      <c r="F3896" t="s">
        <v>20</v>
      </c>
      <c r="I3896" t="s">
        <v>6734</v>
      </c>
      <c r="J3896" t="s">
        <v>6735</v>
      </c>
      <c r="K3896">
        <v>864</v>
      </c>
    </row>
    <row r="3897" spans="1:11">
      <c r="A3897" t="s">
        <v>16</v>
      </c>
      <c r="B3897" t="s">
        <v>17</v>
      </c>
      <c r="C3897" t="s">
        <v>12</v>
      </c>
      <c r="D3897">
        <v>2010962</v>
      </c>
      <c r="E3897">
        <v>2011825</v>
      </c>
      <c r="F3897" t="s">
        <v>20</v>
      </c>
      <c r="G3897" t="s">
        <v>6736</v>
      </c>
      <c r="H3897" t="s">
        <v>889</v>
      </c>
      <c r="I3897" t="s">
        <v>6734</v>
      </c>
      <c r="K3897">
        <v>864</v>
      </c>
    </row>
    <row r="3898" spans="1:11">
      <c r="A3898" t="s">
        <v>10</v>
      </c>
      <c r="B3898" t="s">
        <v>11</v>
      </c>
      <c r="C3898" t="s">
        <v>12</v>
      </c>
      <c r="D3898">
        <v>2011822</v>
      </c>
      <c r="E3898">
        <v>2012895</v>
      </c>
      <c r="F3898" t="s">
        <v>20</v>
      </c>
      <c r="I3898" t="s">
        <v>6737</v>
      </c>
      <c r="J3898" t="s">
        <v>6738</v>
      </c>
      <c r="K3898">
        <v>1074</v>
      </c>
    </row>
    <row r="3899" spans="1:11">
      <c r="A3899" t="s">
        <v>16</v>
      </c>
      <c r="B3899" t="s">
        <v>17</v>
      </c>
      <c r="C3899" t="s">
        <v>12</v>
      </c>
      <c r="D3899">
        <v>2011822</v>
      </c>
      <c r="E3899">
        <v>2012895</v>
      </c>
      <c r="F3899" t="s">
        <v>20</v>
      </c>
      <c r="G3899" t="s">
        <v>6739</v>
      </c>
      <c r="H3899" t="s">
        <v>549</v>
      </c>
      <c r="I3899" t="s">
        <v>6737</v>
      </c>
      <c r="K3899">
        <v>1074</v>
      </c>
    </row>
    <row r="3900" spans="1:11">
      <c r="A3900" t="s">
        <v>10</v>
      </c>
      <c r="B3900" t="s">
        <v>11</v>
      </c>
      <c r="C3900" t="s">
        <v>12</v>
      </c>
      <c r="D3900">
        <v>2012895</v>
      </c>
      <c r="E3900">
        <v>2013959</v>
      </c>
      <c r="F3900" t="s">
        <v>20</v>
      </c>
      <c r="I3900" t="s">
        <v>6740</v>
      </c>
      <c r="J3900" t="s">
        <v>6741</v>
      </c>
      <c r="K3900">
        <v>1065</v>
      </c>
    </row>
    <row r="3901" spans="1:11">
      <c r="A3901" t="s">
        <v>16</v>
      </c>
      <c r="B3901" t="s">
        <v>17</v>
      </c>
      <c r="C3901" t="s">
        <v>12</v>
      </c>
      <c r="D3901">
        <v>2012895</v>
      </c>
      <c r="E3901">
        <v>2013959</v>
      </c>
      <c r="F3901" t="s">
        <v>20</v>
      </c>
      <c r="G3901" t="s">
        <v>6742</v>
      </c>
      <c r="H3901" t="s">
        <v>549</v>
      </c>
      <c r="I3901" t="s">
        <v>6740</v>
      </c>
      <c r="K3901">
        <v>1065</v>
      </c>
    </row>
    <row r="3902" spans="1:11">
      <c r="A3902" t="s">
        <v>10</v>
      </c>
      <c r="B3902" t="s">
        <v>11</v>
      </c>
      <c r="C3902" t="s">
        <v>12</v>
      </c>
      <c r="D3902">
        <v>2014057</v>
      </c>
      <c r="E3902">
        <v>2015790</v>
      </c>
      <c r="F3902" t="s">
        <v>20</v>
      </c>
      <c r="I3902" t="s">
        <v>6743</v>
      </c>
      <c r="J3902" t="s">
        <v>6744</v>
      </c>
      <c r="K3902">
        <v>1734</v>
      </c>
    </row>
    <row r="3903" spans="1:11">
      <c r="A3903" t="s">
        <v>16</v>
      </c>
      <c r="B3903" t="s">
        <v>17</v>
      </c>
      <c r="C3903" t="s">
        <v>12</v>
      </c>
      <c r="D3903">
        <v>2014057</v>
      </c>
      <c r="E3903">
        <v>2015790</v>
      </c>
      <c r="F3903" t="s">
        <v>20</v>
      </c>
      <c r="G3903" t="s">
        <v>6745</v>
      </c>
      <c r="H3903" t="s">
        <v>885</v>
      </c>
      <c r="I3903" t="s">
        <v>6743</v>
      </c>
      <c r="K3903">
        <v>1734</v>
      </c>
    </row>
    <row r="3904" spans="1:11">
      <c r="A3904" t="s">
        <v>10</v>
      </c>
      <c r="B3904" t="s">
        <v>11</v>
      </c>
      <c r="C3904" t="s">
        <v>12</v>
      </c>
      <c r="D3904">
        <v>2016481</v>
      </c>
      <c r="E3904">
        <v>2020386</v>
      </c>
      <c r="F3904" t="s">
        <v>13</v>
      </c>
      <c r="I3904" t="s">
        <v>6746</v>
      </c>
      <c r="J3904" t="s">
        <v>6747</v>
      </c>
      <c r="K3904">
        <v>3906</v>
      </c>
    </row>
    <row r="3905" spans="1:11">
      <c r="A3905" t="s">
        <v>16</v>
      </c>
      <c r="B3905" t="s">
        <v>17</v>
      </c>
      <c r="C3905" t="s">
        <v>12</v>
      </c>
      <c r="D3905">
        <v>2016481</v>
      </c>
      <c r="E3905">
        <v>2020386</v>
      </c>
      <c r="F3905" t="s">
        <v>13</v>
      </c>
      <c r="G3905" t="s">
        <v>6748</v>
      </c>
      <c r="H3905" t="s">
        <v>6749</v>
      </c>
      <c r="I3905" t="s">
        <v>6746</v>
      </c>
      <c r="K3905">
        <v>3906</v>
      </c>
    </row>
    <row r="3906" spans="1:11">
      <c r="A3906" t="s">
        <v>10</v>
      </c>
      <c r="B3906" t="s">
        <v>11</v>
      </c>
      <c r="C3906" t="s">
        <v>12</v>
      </c>
      <c r="D3906">
        <v>2020531</v>
      </c>
      <c r="E3906">
        <v>2021559</v>
      </c>
      <c r="F3906" t="s">
        <v>20</v>
      </c>
      <c r="I3906" t="s">
        <v>6750</v>
      </c>
      <c r="J3906" t="s">
        <v>6751</v>
      </c>
      <c r="K3906">
        <v>1029</v>
      </c>
    </row>
    <row r="3907" spans="1:11">
      <c r="A3907" t="s">
        <v>16</v>
      </c>
      <c r="B3907" t="s">
        <v>17</v>
      </c>
      <c r="C3907" t="s">
        <v>12</v>
      </c>
      <c r="D3907">
        <v>2020531</v>
      </c>
      <c r="E3907">
        <v>2021559</v>
      </c>
      <c r="F3907" t="s">
        <v>20</v>
      </c>
      <c r="G3907" t="s">
        <v>6752</v>
      </c>
      <c r="H3907" t="s">
        <v>1168</v>
      </c>
      <c r="I3907" t="s">
        <v>6750</v>
      </c>
      <c r="K3907">
        <v>1029</v>
      </c>
    </row>
    <row r="3908" spans="1:11">
      <c r="A3908" t="s">
        <v>10</v>
      </c>
      <c r="B3908" t="s">
        <v>11</v>
      </c>
      <c r="C3908" t="s">
        <v>12</v>
      </c>
      <c r="D3908">
        <v>2021910</v>
      </c>
      <c r="E3908">
        <v>2023001</v>
      </c>
      <c r="F3908" t="s">
        <v>13</v>
      </c>
      <c r="I3908" t="s">
        <v>6753</v>
      </c>
      <c r="J3908" t="s">
        <v>6754</v>
      </c>
      <c r="K3908">
        <v>1092</v>
      </c>
    </row>
    <row r="3909" spans="1:11">
      <c r="A3909" t="s">
        <v>16</v>
      </c>
      <c r="B3909" t="s">
        <v>17</v>
      </c>
      <c r="C3909" t="s">
        <v>12</v>
      </c>
      <c r="D3909">
        <v>2021910</v>
      </c>
      <c r="E3909">
        <v>2023001</v>
      </c>
      <c r="F3909" t="s">
        <v>13</v>
      </c>
      <c r="G3909" t="s">
        <v>6755</v>
      </c>
      <c r="H3909" t="s">
        <v>549</v>
      </c>
      <c r="I3909" t="s">
        <v>6753</v>
      </c>
      <c r="K3909">
        <v>1092</v>
      </c>
    </row>
    <row r="3910" spans="1:11">
      <c r="A3910" t="s">
        <v>10</v>
      </c>
      <c r="B3910" t="s">
        <v>11</v>
      </c>
      <c r="C3910" t="s">
        <v>12</v>
      </c>
      <c r="D3910">
        <v>2023001</v>
      </c>
      <c r="E3910">
        <v>2023927</v>
      </c>
      <c r="F3910" t="s">
        <v>13</v>
      </c>
      <c r="I3910" t="s">
        <v>6756</v>
      </c>
      <c r="J3910" t="s">
        <v>6757</v>
      </c>
      <c r="K3910">
        <v>927</v>
      </c>
    </row>
    <row r="3911" spans="1:11">
      <c r="A3911" t="s">
        <v>16</v>
      </c>
      <c r="B3911" t="s">
        <v>17</v>
      </c>
      <c r="C3911" t="s">
        <v>12</v>
      </c>
      <c r="D3911">
        <v>2023001</v>
      </c>
      <c r="E3911">
        <v>2023927</v>
      </c>
      <c r="F3911" t="s">
        <v>13</v>
      </c>
      <c r="G3911" t="s">
        <v>6758</v>
      </c>
      <c r="H3911" t="s">
        <v>515</v>
      </c>
      <c r="I3911" t="s">
        <v>6756</v>
      </c>
      <c r="K3911">
        <v>927</v>
      </c>
    </row>
    <row r="3912" spans="1:11">
      <c r="A3912" t="s">
        <v>10</v>
      </c>
      <c r="B3912" t="s">
        <v>11</v>
      </c>
      <c r="C3912" t="s">
        <v>12</v>
      </c>
      <c r="D3912">
        <v>2023931</v>
      </c>
      <c r="E3912">
        <v>2024740</v>
      </c>
      <c r="F3912" t="s">
        <v>13</v>
      </c>
      <c r="I3912" t="s">
        <v>6759</v>
      </c>
      <c r="J3912" t="s">
        <v>6760</v>
      </c>
      <c r="K3912">
        <v>810</v>
      </c>
    </row>
    <row r="3913" spans="1:11">
      <c r="A3913" t="s">
        <v>16</v>
      </c>
      <c r="B3913" t="s">
        <v>17</v>
      </c>
      <c r="C3913" t="s">
        <v>12</v>
      </c>
      <c r="D3913">
        <v>2023931</v>
      </c>
      <c r="E3913">
        <v>2024740</v>
      </c>
      <c r="F3913" t="s">
        <v>13</v>
      </c>
      <c r="G3913" t="s">
        <v>6761</v>
      </c>
      <c r="H3913" t="s">
        <v>515</v>
      </c>
      <c r="I3913" t="s">
        <v>6759</v>
      </c>
      <c r="K3913">
        <v>810</v>
      </c>
    </row>
    <row r="3914" spans="1:11">
      <c r="A3914" t="s">
        <v>10</v>
      </c>
      <c r="B3914" t="s">
        <v>11</v>
      </c>
      <c r="C3914" t="s">
        <v>12</v>
      </c>
      <c r="D3914">
        <v>2024758</v>
      </c>
      <c r="E3914">
        <v>2025792</v>
      </c>
      <c r="F3914" t="s">
        <v>13</v>
      </c>
      <c r="I3914" t="s">
        <v>6762</v>
      </c>
      <c r="J3914" t="s">
        <v>6763</v>
      </c>
      <c r="K3914">
        <v>1035</v>
      </c>
    </row>
    <row r="3915" spans="1:11">
      <c r="A3915" t="s">
        <v>16</v>
      </c>
      <c r="B3915" t="s">
        <v>17</v>
      </c>
      <c r="C3915" t="s">
        <v>12</v>
      </c>
      <c r="D3915">
        <v>2024758</v>
      </c>
      <c r="E3915">
        <v>2025792</v>
      </c>
      <c r="F3915" t="s">
        <v>13</v>
      </c>
      <c r="G3915" t="s">
        <v>6764</v>
      </c>
      <c r="H3915" t="s">
        <v>1168</v>
      </c>
      <c r="I3915" t="s">
        <v>6762</v>
      </c>
      <c r="K3915">
        <v>1035</v>
      </c>
    </row>
    <row r="3916" spans="1:11">
      <c r="A3916" t="s">
        <v>10</v>
      </c>
      <c r="B3916" t="s">
        <v>11</v>
      </c>
      <c r="C3916" t="s">
        <v>12</v>
      </c>
      <c r="D3916">
        <v>2025859</v>
      </c>
      <c r="E3916">
        <v>2026896</v>
      </c>
      <c r="F3916" t="s">
        <v>13</v>
      </c>
      <c r="I3916" t="s">
        <v>6765</v>
      </c>
      <c r="J3916" t="s">
        <v>6766</v>
      </c>
      <c r="K3916">
        <v>1038</v>
      </c>
    </row>
    <row r="3917" spans="1:11">
      <c r="A3917" t="s">
        <v>16</v>
      </c>
      <c r="B3917" t="s">
        <v>17</v>
      </c>
      <c r="C3917" t="s">
        <v>12</v>
      </c>
      <c r="D3917">
        <v>2025859</v>
      </c>
      <c r="E3917">
        <v>2026896</v>
      </c>
      <c r="F3917" t="s">
        <v>13</v>
      </c>
      <c r="G3917" t="s">
        <v>6767</v>
      </c>
      <c r="H3917" t="s">
        <v>6768</v>
      </c>
      <c r="I3917" t="s">
        <v>6765</v>
      </c>
      <c r="K3917">
        <v>1038</v>
      </c>
    </row>
    <row r="3918" spans="1:11">
      <c r="A3918" t="s">
        <v>10</v>
      </c>
      <c r="B3918" t="s">
        <v>11</v>
      </c>
      <c r="C3918" t="s">
        <v>12</v>
      </c>
      <c r="D3918">
        <v>2026942</v>
      </c>
      <c r="E3918">
        <v>2028237</v>
      </c>
      <c r="F3918" t="s">
        <v>20</v>
      </c>
      <c r="I3918" t="s">
        <v>6769</v>
      </c>
      <c r="J3918" t="s">
        <v>6770</v>
      </c>
      <c r="K3918">
        <v>1296</v>
      </c>
    </row>
    <row r="3919" spans="1:11">
      <c r="A3919" t="s">
        <v>16</v>
      </c>
      <c r="B3919" t="s">
        <v>17</v>
      </c>
      <c r="C3919" t="s">
        <v>12</v>
      </c>
      <c r="D3919">
        <v>2026942</v>
      </c>
      <c r="E3919">
        <v>2028237</v>
      </c>
      <c r="F3919" t="s">
        <v>20</v>
      </c>
      <c r="G3919" t="s">
        <v>6771</v>
      </c>
      <c r="H3919" t="s">
        <v>2645</v>
      </c>
      <c r="I3919" t="s">
        <v>6769</v>
      </c>
      <c r="K3919">
        <v>1296</v>
      </c>
    </row>
    <row r="3920" spans="1:11">
      <c r="A3920" t="s">
        <v>10</v>
      </c>
      <c r="B3920" t="s">
        <v>11</v>
      </c>
      <c r="C3920" t="s">
        <v>12</v>
      </c>
      <c r="D3920">
        <v>2028515</v>
      </c>
      <c r="E3920">
        <v>2028931</v>
      </c>
      <c r="F3920" t="s">
        <v>13</v>
      </c>
      <c r="I3920" t="s">
        <v>6772</v>
      </c>
      <c r="J3920" t="s">
        <v>6773</v>
      </c>
      <c r="K3920">
        <v>417</v>
      </c>
    </row>
    <row r="3921" spans="1:11">
      <c r="A3921" t="s">
        <v>16</v>
      </c>
      <c r="B3921" t="s">
        <v>17</v>
      </c>
      <c r="C3921" t="s">
        <v>12</v>
      </c>
      <c r="D3921">
        <v>2028515</v>
      </c>
      <c r="E3921">
        <v>2028931</v>
      </c>
      <c r="F3921" t="s">
        <v>13</v>
      </c>
      <c r="G3921" t="s">
        <v>6774</v>
      </c>
      <c r="H3921" t="s">
        <v>2676</v>
      </c>
      <c r="I3921" t="s">
        <v>6772</v>
      </c>
      <c r="K3921">
        <v>417</v>
      </c>
    </row>
    <row r="3922" spans="1:11">
      <c r="A3922" t="s">
        <v>10</v>
      </c>
      <c r="B3922" t="s">
        <v>11</v>
      </c>
      <c r="C3922" t="s">
        <v>12</v>
      </c>
      <c r="D3922">
        <v>2028928</v>
      </c>
      <c r="E3922">
        <v>2029602</v>
      </c>
      <c r="F3922" t="s">
        <v>13</v>
      </c>
      <c r="I3922" t="s">
        <v>6775</v>
      </c>
      <c r="J3922" t="s">
        <v>6776</v>
      </c>
      <c r="K3922">
        <v>675</v>
      </c>
    </row>
    <row r="3923" spans="1:11">
      <c r="A3923" t="s">
        <v>16</v>
      </c>
      <c r="B3923" t="s">
        <v>17</v>
      </c>
      <c r="C3923" t="s">
        <v>12</v>
      </c>
      <c r="D3923">
        <v>2028928</v>
      </c>
      <c r="E3923">
        <v>2029602</v>
      </c>
      <c r="F3923" t="s">
        <v>13</v>
      </c>
      <c r="G3923" t="s">
        <v>6777</v>
      </c>
      <c r="H3923" t="s">
        <v>6778</v>
      </c>
      <c r="I3923" t="s">
        <v>6775</v>
      </c>
      <c r="K3923">
        <v>675</v>
      </c>
    </row>
    <row r="3924" spans="1:11">
      <c r="A3924" t="s">
        <v>10</v>
      </c>
      <c r="B3924" t="s">
        <v>11</v>
      </c>
      <c r="C3924" t="s">
        <v>12</v>
      </c>
      <c r="D3924">
        <v>2029801</v>
      </c>
      <c r="E3924">
        <v>2030736</v>
      </c>
      <c r="F3924" t="s">
        <v>13</v>
      </c>
      <c r="I3924" t="s">
        <v>6779</v>
      </c>
      <c r="J3924" t="s">
        <v>6780</v>
      </c>
      <c r="K3924">
        <v>936</v>
      </c>
    </row>
    <row r="3925" spans="1:11">
      <c r="A3925" t="s">
        <v>16</v>
      </c>
      <c r="B3925" t="s">
        <v>17</v>
      </c>
      <c r="C3925" t="s">
        <v>12</v>
      </c>
      <c r="D3925">
        <v>2029801</v>
      </c>
      <c r="E3925">
        <v>2030736</v>
      </c>
      <c r="F3925" t="s">
        <v>13</v>
      </c>
      <c r="G3925" t="s">
        <v>6781</v>
      </c>
      <c r="H3925" t="s">
        <v>1035</v>
      </c>
      <c r="I3925" t="s">
        <v>6779</v>
      </c>
      <c r="K3925">
        <v>936</v>
      </c>
    </row>
    <row r="3926" spans="1:11">
      <c r="A3926" t="s">
        <v>10</v>
      </c>
      <c r="B3926" t="s">
        <v>487</v>
      </c>
      <c r="C3926" t="s">
        <v>12</v>
      </c>
      <c r="D3926">
        <v>2030843</v>
      </c>
      <c r="E3926">
        <v>2032911</v>
      </c>
      <c r="F3926" t="s">
        <v>13</v>
      </c>
      <c r="I3926" t="s">
        <v>6782</v>
      </c>
      <c r="J3926" t="s">
        <v>489</v>
      </c>
      <c r="K3926">
        <v>2069</v>
      </c>
    </row>
    <row r="3927" spans="1:11">
      <c r="A3927" t="s">
        <v>16</v>
      </c>
      <c r="B3927" t="s">
        <v>491</v>
      </c>
      <c r="C3927" t="s">
        <v>12</v>
      </c>
      <c r="D3927">
        <v>2030843</v>
      </c>
      <c r="E3927">
        <v>2032911</v>
      </c>
      <c r="F3927" t="s">
        <v>13</v>
      </c>
      <c r="H3927" t="s">
        <v>1483</v>
      </c>
      <c r="I3927" t="s">
        <v>6782</v>
      </c>
      <c r="J3927" t="s">
        <v>489</v>
      </c>
      <c r="K3927">
        <v>2069</v>
      </c>
    </row>
    <row r="3928" spans="1:11">
      <c r="A3928" t="s">
        <v>10</v>
      </c>
      <c r="B3928" t="s">
        <v>11</v>
      </c>
      <c r="C3928" t="s">
        <v>12</v>
      </c>
      <c r="D3928">
        <v>2032924</v>
      </c>
      <c r="E3928">
        <v>2034072</v>
      </c>
      <c r="F3928" t="s">
        <v>13</v>
      </c>
      <c r="I3928" t="s">
        <v>6784</v>
      </c>
      <c r="J3928" t="s">
        <v>6785</v>
      </c>
      <c r="K3928">
        <v>1149</v>
      </c>
    </row>
    <row r="3929" spans="1:11">
      <c r="A3929" t="s">
        <v>16</v>
      </c>
      <c r="B3929" t="s">
        <v>17</v>
      </c>
      <c r="C3929" t="s">
        <v>12</v>
      </c>
      <c r="D3929">
        <v>2032924</v>
      </c>
      <c r="E3929">
        <v>2034072</v>
      </c>
      <c r="F3929" t="s">
        <v>13</v>
      </c>
      <c r="G3929" t="s">
        <v>6786</v>
      </c>
      <c r="H3929" t="s">
        <v>4187</v>
      </c>
      <c r="I3929" t="s">
        <v>6784</v>
      </c>
      <c r="K3929">
        <v>1149</v>
      </c>
    </row>
    <row r="3930" spans="1:11">
      <c r="A3930" t="s">
        <v>10</v>
      </c>
      <c r="B3930" t="s">
        <v>11</v>
      </c>
      <c r="C3930" t="s">
        <v>12</v>
      </c>
      <c r="D3930">
        <v>2034140</v>
      </c>
      <c r="E3930">
        <v>2036542</v>
      </c>
      <c r="F3930" t="s">
        <v>20</v>
      </c>
      <c r="I3930" t="s">
        <v>6787</v>
      </c>
      <c r="J3930" t="s">
        <v>6788</v>
      </c>
      <c r="K3930">
        <v>2403</v>
      </c>
    </row>
    <row r="3931" spans="1:11">
      <c r="A3931" t="s">
        <v>16</v>
      </c>
      <c r="B3931" t="s">
        <v>17</v>
      </c>
      <c r="C3931" t="s">
        <v>12</v>
      </c>
      <c r="D3931">
        <v>2034140</v>
      </c>
      <c r="E3931">
        <v>2036542</v>
      </c>
      <c r="F3931" t="s">
        <v>20</v>
      </c>
      <c r="G3931" t="s">
        <v>6789</v>
      </c>
      <c r="H3931" t="s">
        <v>6790</v>
      </c>
      <c r="I3931" t="s">
        <v>6787</v>
      </c>
      <c r="K3931">
        <v>2403</v>
      </c>
    </row>
    <row r="3932" spans="1:11">
      <c r="A3932" t="s">
        <v>10</v>
      </c>
      <c r="B3932" t="s">
        <v>11</v>
      </c>
      <c r="C3932" t="s">
        <v>12</v>
      </c>
      <c r="D3932">
        <v>2036564</v>
      </c>
      <c r="E3932">
        <v>2038123</v>
      </c>
      <c r="F3932" t="s">
        <v>20</v>
      </c>
      <c r="I3932" t="s">
        <v>6791</v>
      </c>
      <c r="J3932" t="s">
        <v>6792</v>
      </c>
      <c r="K3932">
        <v>1560</v>
      </c>
    </row>
    <row r="3933" spans="1:11">
      <c r="A3933" t="s">
        <v>16</v>
      </c>
      <c r="B3933" t="s">
        <v>17</v>
      </c>
      <c r="C3933" t="s">
        <v>12</v>
      </c>
      <c r="D3933">
        <v>2036564</v>
      </c>
      <c r="E3933">
        <v>2038123</v>
      </c>
      <c r="F3933" t="s">
        <v>20</v>
      </c>
      <c r="G3933" t="s">
        <v>6793</v>
      </c>
      <c r="H3933" t="s">
        <v>777</v>
      </c>
      <c r="I3933" t="s">
        <v>6791</v>
      </c>
      <c r="K3933">
        <v>1560</v>
      </c>
    </row>
    <row r="3934" spans="1:11">
      <c r="A3934" t="s">
        <v>10</v>
      </c>
      <c r="B3934" t="s">
        <v>11</v>
      </c>
      <c r="C3934" t="s">
        <v>12</v>
      </c>
      <c r="D3934">
        <v>2038232</v>
      </c>
      <c r="E3934">
        <v>2039110</v>
      </c>
      <c r="F3934" t="s">
        <v>13</v>
      </c>
      <c r="I3934" t="s">
        <v>6794</v>
      </c>
      <c r="J3934" t="s">
        <v>6795</v>
      </c>
      <c r="K3934">
        <v>879</v>
      </c>
    </row>
    <row r="3935" spans="1:11">
      <c r="A3935" t="s">
        <v>16</v>
      </c>
      <c r="B3935" t="s">
        <v>17</v>
      </c>
      <c r="C3935" t="s">
        <v>12</v>
      </c>
      <c r="D3935">
        <v>2038232</v>
      </c>
      <c r="E3935">
        <v>2039110</v>
      </c>
      <c r="F3935" t="s">
        <v>13</v>
      </c>
      <c r="G3935" t="s">
        <v>6796</v>
      </c>
      <c r="H3935" t="s">
        <v>1035</v>
      </c>
      <c r="I3935" t="s">
        <v>6794</v>
      </c>
      <c r="K3935">
        <v>879</v>
      </c>
    </row>
    <row r="3936" spans="1:11">
      <c r="A3936" t="s">
        <v>10</v>
      </c>
      <c r="B3936" t="s">
        <v>11</v>
      </c>
      <c r="C3936" t="s">
        <v>12</v>
      </c>
      <c r="D3936">
        <v>2039179</v>
      </c>
      <c r="E3936">
        <v>2040123</v>
      </c>
      <c r="F3936" t="s">
        <v>20</v>
      </c>
      <c r="I3936" t="s">
        <v>6797</v>
      </c>
      <c r="J3936" t="s">
        <v>6798</v>
      </c>
      <c r="K3936">
        <v>945</v>
      </c>
    </row>
    <row r="3937" spans="1:11">
      <c r="A3937" t="s">
        <v>16</v>
      </c>
      <c r="B3937" t="s">
        <v>17</v>
      </c>
      <c r="C3937" t="s">
        <v>12</v>
      </c>
      <c r="D3937">
        <v>2039179</v>
      </c>
      <c r="E3937">
        <v>2040123</v>
      </c>
      <c r="F3937" t="s">
        <v>20</v>
      </c>
      <c r="G3937" t="s">
        <v>6799</v>
      </c>
      <c r="H3937" t="s">
        <v>2550</v>
      </c>
      <c r="I3937" t="s">
        <v>6797</v>
      </c>
      <c r="K3937">
        <v>945</v>
      </c>
    </row>
    <row r="3938" spans="1:11">
      <c r="A3938" t="s">
        <v>10</v>
      </c>
      <c r="B3938" t="s">
        <v>11</v>
      </c>
      <c r="C3938" t="s">
        <v>12</v>
      </c>
      <c r="D3938">
        <v>2040359</v>
      </c>
      <c r="E3938">
        <v>2041591</v>
      </c>
      <c r="F3938" t="s">
        <v>20</v>
      </c>
      <c r="I3938" t="s">
        <v>6800</v>
      </c>
      <c r="J3938" t="s">
        <v>6801</v>
      </c>
      <c r="K3938">
        <v>1233</v>
      </c>
    </row>
    <row r="3939" spans="1:11">
      <c r="A3939" t="s">
        <v>16</v>
      </c>
      <c r="B3939" t="s">
        <v>17</v>
      </c>
      <c r="C3939" t="s">
        <v>12</v>
      </c>
      <c r="D3939">
        <v>2040359</v>
      </c>
      <c r="E3939">
        <v>2041591</v>
      </c>
      <c r="F3939" t="s">
        <v>20</v>
      </c>
      <c r="G3939" t="s">
        <v>6802</v>
      </c>
      <c r="H3939" t="s">
        <v>6803</v>
      </c>
      <c r="I3939" t="s">
        <v>6800</v>
      </c>
      <c r="K3939">
        <v>1233</v>
      </c>
    </row>
    <row r="3940" spans="1:11">
      <c r="A3940" t="s">
        <v>10</v>
      </c>
      <c r="B3940" t="s">
        <v>11</v>
      </c>
      <c r="C3940" t="s">
        <v>12</v>
      </c>
      <c r="D3940">
        <v>2041692</v>
      </c>
      <c r="E3940">
        <v>2042621</v>
      </c>
      <c r="F3940" t="s">
        <v>13</v>
      </c>
      <c r="I3940" t="s">
        <v>6804</v>
      </c>
      <c r="J3940" t="s">
        <v>6805</v>
      </c>
      <c r="K3940">
        <v>930</v>
      </c>
    </row>
    <row r="3941" spans="1:11">
      <c r="A3941" t="s">
        <v>16</v>
      </c>
      <c r="B3941" t="s">
        <v>17</v>
      </c>
      <c r="C3941" t="s">
        <v>12</v>
      </c>
      <c r="D3941">
        <v>2041692</v>
      </c>
      <c r="E3941">
        <v>2042621</v>
      </c>
      <c r="F3941" t="s">
        <v>13</v>
      </c>
      <c r="G3941" t="s">
        <v>6806</v>
      </c>
      <c r="H3941" t="s">
        <v>1035</v>
      </c>
      <c r="I3941" t="s">
        <v>6804</v>
      </c>
      <c r="K3941">
        <v>930</v>
      </c>
    </row>
    <row r="3942" spans="1:11">
      <c r="A3942" t="s">
        <v>10</v>
      </c>
      <c r="B3942" t="s">
        <v>11</v>
      </c>
      <c r="C3942" t="s">
        <v>12</v>
      </c>
      <c r="D3942">
        <v>2042676</v>
      </c>
      <c r="E3942">
        <v>2043029</v>
      </c>
      <c r="F3942" t="s">
        <v>20</v>
      </c>
      <c r="I3942" t="s">
        <v>6807</v>
      </c>
      <c r="J3942" t="s">
        <v>6808</v>
      </c>
      <c r="K3942">
        <v>354</v>
      </c>
    </row>
    <row r="3943" spans="1:11">
      <c r="A3943" t="s">
        <v>16</v>
      </c>
      <c r="B3943" t="s">
        <v>17</v>
      </c>
      <c r="C3943" t="s">
        <v>12</v>
      </c>
      <c r="D3943">
        <v>2042676</v>
      </c>
      <c r="E3943">
        <v>2043029</v>
      </c>
      <c r="F3943" t="s">
        <v>20</v>
      </c>
      <c r="G3943" t="s">
        <v>6809</v>
      </c>
      <c r="H3943" t="s">
        <v>6810</v>
      </c>
      <c r="I3943" t="s">
        <v>6807</v>
      </c>
      <c r="K3943">
        <v>354</v>
      </c>
    </row>
    <row r="3944" spans="1:11">
      <c r="A3944" t="s">
        <v>10</v>
      </c>
      <c r="B3944" t="s">
        <v>11</v>
      </c>
      <c r="C3944" t="s">
        <v>12</v>
      </c>
      <c r="D3944">
        <v>2043177</v>
      </c>
      <c r="E3944">
        <v>2044589</v>
      </c>
      <c r="F3944" t="s">
        <v>13</v>
      </c>
      <c r="I3944" t="s">
        <v>6811</v>
      </c>
      <c r="J3944" t="s">
        <v>6812</v>
      </c>
      <c r="K3944">
        <v>1413</v>
      </c>
    </row>
    <row r="3945" spans="1:11">
      <c r="A3945" t="s">
        <v>16</v>
      </c>
      <c r="B3945" t="s">
        <v>17</v>
      </c>
      <c r="C3945" t="s">
        <v>12</v>
      </c>
      <c r="D3945">
        <v>2043177</v>
      </c>
      <c r="E3945">
        <v>2044589</v>
      </c>
      <c r="F3945" t="s">
        <v>13</v>
      </c>
      <c r="G3945" t="s">
        <v>6813</v>
      </c>
      <c r="H3945" t="s">
        <v>1230</v>
      </c>
      <c r="I3945" t="s">
        <v>6811</v>
      </c>
      <c r="K3945">
        <v>1413</v>
      </c>
    </row>
    <row r="3946" spans="1:11">
      <c r="A3946" t="s">
        <v>10</v>
      </c>
      <c r="B3946" t="s">
        <v>11</v>
      </c>
      <c r="C3946" t="s">
        <v>12</v>
      </c>
      <c r="D3946">
        <v>2044586</v>
      </c>
      <c r="E3946">
        <v>2045077</v>
      </c>
      <c r="F3946" t="s">
        <v>13</v>
      </c>
      <c r="I3946" t="s">
        <v>6814</v>
      </c>
      <c r="J3946" t="s">
        <v>6815</v>
      </c>
      <c r="K3946">
        <v>492</v>
      </c>
    </row>
    <row r="3947" spans="1:11">
      <c r="A3947" t="s">
        <v>16</v>
      </c>
      <c r="B3947" t="s">
        <v>17</v>
      </c>
      <c r="C3947" t="s">
        <v>12</v>
      </c>
      <c r="D3947">
        <v>2044586</v>
      </c>
      <c r="E3947">
        <v>2045077</v>
      </c>
      <c r="F3947" t="s">
        <v>13</v>
      </c>
      <c r="G3947" t="s">
        <v>6816</v>
      </c>
      <c r="H3947" t="s">
        <v>6817</v>
      </c>
      <c r="I3947" t="s">
        <v>6814</v>
      </c>
      <c r="K3947">
        <v>492</v>
      </c>
    </row>
    <row r="3948" spans="1:11">
      <c r="A3948" t="s">
        <v>10</v>
      </c>
      <c r="B3948" t="s">
        <v>11</v>
      </c>
      <c r="C3948" t="s">
        <v>12</v>
      </c>
      <c r="D3948">
        <v>2045123</v>
      </c>
      <c r="E3948">
        <v>2046541</v>
      </c>
      <c r="F3948" t="s">
        <v>13</v>
      </c>
      <c r="I3948" t="s">
        <v>6818</v>
      </c>
      <c r="J3948" t="s">
        <v>6819</v>
      </c>
      <c r="K3948">
        <v>1419</v>
      </c>
    </row>
    <row r="3949" spans="1:11">
      <c r="A3949" t="s">
        <v>16</v>
      </c>
      <c r="B3949" t="s">
        <v>17</v>
      </c>
      <c r="C3949" t="s">
        <v>12</v>
      </c>
      <c r="D3949">
        <v>2045123</v>
      </c>
      <c r="E3949">
        <v>2046541</v>
      </c>
      <c r="F3949" t="s">
        <v>13</v>
      </c>
      <c r="G3949" t="s">
        <v>6820</v>
      </c>
      <c r="H3949" t="s">
        <v>6821</v>
      </c>
      <c r="I3949" t="s">
        <v>6818</v>
      </c>
      <c r="K3949">
        <v>1419</v>
      </c>
    </row>
    <row r="3950" spans="1:11">
      <c r="A3950" t="s">
        <v>10</v>
      </c>
      <c r="B3950" t="s">
        <v>11</v>
      </c>
      <c r="C3950" t="s">
        <v>12</v>
      </c>
      <c r="D3950">
        <v>2046978</v>
      </c>
      <c r="E3950">
        <v>2047811</v>
      </c>
      <c r="F3950" t="s">
        <v>20</v>
      </c>
      <c r="I3950" t="s">
        <v>6822</v>
      </c>
      <c r="J3950" t="s">
        <v>6823</v>
      </c>
      <c r="K3950">
        <v>834</v>
      </c>
    </row>
    <row r="3951" spans="1:11">
      <c r="A3951" t="s">
        <v>16</v>
      </c>
      <c r="B3951" t="s">
        <v>17</v>
      </c>
      <c r="C3951" t="s">
        <v>12</v>
      </c>
      <c r="D3951">
        <v>2046978</v>
      </c>
      <c r="E3951">
        <v>2047811</v>
      </c>
      <c r="F3951" t="s">
        <v>20</v>
      </c>
      <c r="G3951" t="s">
        <v>6824</v>
      </c>
      <c r="H3951" t="s">
        <v>19</v>
      </c>
      <c r="I3951" t="s">
        <v>6822</v>
      </c>
      <c r="K3951">
        <v>834</v>
      </c>
    </row>
    <row r="3952" spans="1:11">
      <c r="A3952" t="s">
        <v>10</v>
      </c>
      <c r="B3952" t="s">
        <v>11</v>
      </c>
      <c r="C3952" t="s">
        <v>12</v>
      </c>
      <c r="D3952">
        <v>2048290</v>
      </c>
      <c r="E3952">
        <v>2048715</v>
      </c>
      <c r="F3952" t="s">
        <v>20</v>
      </c>
      <c r="I3952" t="s">
        <v>6825</v>
      </c>
      <c r="J3952" t="s">
        <v>6826</v>
      </c>
      <c r="K3952">
        <v>426</v>
      </c>
    </row>
    <row r="3953" spans="1:11">
      <c r="A3953" t="s">
        <v>16</v>
      </c>
      <c r="B3953" t="s">
        <v>17</v>
      </c>
      <c r="C3953" t="s">
        <v>12</v>
      </c>
      <c r="D3953">
        <v>2048290</v>
      </c>
      <c r="E3953">
        <v>2048715</v>
      </c>
      <c r="F3953" t="s">
        <v>20</v>
      </c>
      <c r="G3953" t="s">
        <v>6827</v>
      </c>
      <c r="H3953" t="s">
        <v>442</v>
      </c>
      <c r="I3953" t="s">
        <v>6825</v>
      </c>
      <c r="K3953">
        <v>426</v>
      </c>
    </row>
    <row r="3954" spans="1:11">
      <c r="A3954" t="s">
        <v>10</v>
      </c>
      <c r="B3954" t="s">
        <v>11</v>
      </c>
      <c r="C3954" t="s">
        <v>12</v>
      </c>
      <c r="D3954">
        <v>2048820</v>
      </c>
      <c r="E3954">
        <v>2049413</v>
      </c>
      <c r="F3954" t="s">
        <v>13</v>
      </c>
      <c r="I3954" t="s">
        <v>6828</v>
      </c>
      <c r="J3954" t="s">
        <v>6829</v>
      </c>
      <c r="K3954">
        <v>594</v>
      </c>
    </row>
    <row r="3955" spans="1:11">
      <c r="A3955" t="s">
        <v>16</v>
      </c>
      <c r="B3955" t="s">
        <v>17</v>
      </c>
      <c r="C3955" t="s">
        <v>12</v>
      </c>
      <c r="D3955">
        <v>2048820</v>
      </c>
      <c r="E3955">
        <v>2049413</v>
      </c>
      <c r="F3955" t="s">
        <v>13</v>
      </c>
      <c r="G3955" t="s">
        <v>6830</v>
      </c>
      <c r="H3955" t="s">
        <v>500</v>
      </c>
      <c r="I3955" t="s">
        <v>6828</v>
      </c>
      <c r="K3955">
        <v>594</v>
      </c>
    </row>
    <row r="3956" spans="1:11">
      <c r="A3956" t="s">
        <v>10</v>
      </c>
      <c r="B3956" t="s">
        <v>11</v>
      </c>
      <c r="C3956" t="s">
        <v>12</v>
      </c>
      <c r="D3956">
        <v>2049666</v>
      </c>
      <c r="E3956">
        <v>2050610</v>
      </c>
      <c r="F3956" t="s">
        <v>20</v>
      </c>
      <c r="I3956" t="s">
        <v>6831</v>
      </c>
      <c r="J3956" t="s">
        <v>6832</v>
      </c>
      <c r="K3956">
        <v>945</v>
      </c>
    </row>
    <row r="3957" spans="1:11">
      <c r="A3957" t="s">
        <v>16</v>
      </c>
      <c r="B3957" t="s">
        <v>17</v>
      </c>
      <c r="C3957" t="s">
        <v>12</v>
      </c>
      <c r="D3957">
        <v>2049666</v>
      </c>
      <c r="E3957">
        <v>2050610</v>
      </c>
      <c r="F3957" t="s">
        <v>20</v>
      </c>
      <c r="G3957" t="s">
        <v>6833</v>
      </c>
      <c r="H3957" t="s">
        <v>1538</v>
      </c>
      <c r="I3957" t="s">
        <v>6831</v>
      </c>
      <c r="K3957">
        <v>945</v>
      </c>
    </row>
    <row r="3958" spans="1:11">
      <c r="A3958" t="s">
        <v>10</v>
      </c>
      <c r="B3958" t="s">
        <v>11</v>
      </c>
      <c r="C3958" t="s">
        <v>12</v>
      </c>
      <c r="D3958">
        <v>2050624</v>
      </c>
      <c r="E3958">
        <v>2051433</v>
      </c>
      <c r="F3958" t="s">
        <v>20</v>
      </c>
      <c r="I3958" t="s">
        <v>6834</v>
      </c>
      <c r="J3958" t="s">
        <v>6835</v>
      </c>
      <c r="K3958">
        <v>810</v>
      </c>
    </row>
    <row r="3959" spans="1:11">
      <c r="A3959" t="s">
        <v>16</v>
      </c>
      <c r="B3959" t="s">
        <v>17</v>
      </c>
      <c r="C3959" t="s">
        <v>12</v>
      </c>
      <c r="D3959">
        <v>2050624</v>
      </c>
      <c r="E3959">
        <v>2051433</v>
      </c>
      <c r="F3959" t="s">
        <v>20</v>
      </c>
      <c r="G3959" t="s">
        <v>6836</v>
      </c>
      <c r="H3959" t="s">
        <v>941</v>
      </c>
      <c r="I3959" t="s">
        <v>6834</v>
      </c>
      <c r="K3959">
        <v>810</v>
      </c>
    </row>
    <row r="3960" spans="1:11">
      <c r="A3960" t="s">
        <v>10</v>
      </c>
      <c r="B3960" t="s">
        <v>11</v>
      </c>
      <c r="C3960" t="s">
        <v>12</v>
      </c>
      <c r="D3960">
        <v>2052007</v>
      </c>
      <c r="E3960">
        <v>2052990</v>
      </c>
      <c r="F3960" t="s">
        <v>20</v>
      </c>
      <c r="I3960" t="s">
        <v>6837</v>
      </c>
      <c r="J3960" t="s">
        <v>6838</v>
      </c>
      <c r="K3960">
        <v>984</v>
      </c>
    </row>
    <row r="3961" spans="1:11">
      <c r="A3961" t="s">
        <v>16</v>
      </c>
      <c r="B3961" t="s">
        <v>17</v>
      </c>
      <c r="C3961" t="s">
        <v>12</v>
      </c>
      <c r="D3961">
        <v>2052007</v>
      </c>
      <c r="E3961">
        <v>2052990</v>
      </c>
      <c r="F3961" t="s">
        <v>20</v>
      </c>
      <c r="G3961" t="s">
        <v>6839</v>
      </c>
      <c r="H3961" t="s">
        <v>6840</v>
      </c>
      <c r="I3961" t="s">
        <v>6837</v>
      </c>
      <c r="K3961">
        <v>984</v>
      </c>
    </row>
    <row r="3962" spans="1:11">
      <c r="A3962" t="s">
        <v>10</v>
      </c>
      <c r="B3962" t="s">
        <v>11</v>
      </c>
      <c r="C3962" t="s">
        <v>12</v>
      </c>
      <c r="D3962">
        <v>2053554</v>
      </c>
      <c r="E3962">
        <v>2054147</v>
      </c>
      <c r="F3962" t="s">
        <v>20</v>
      </c>
      <c r="I3962" t="s">
        <v>6841</v>
      </c>
      <c r="J3962" t="s">
        <v>6842</v>
      </c>
      <c r="K3962">
        <v>594</v>
      </c>
    </row>
    <row r="3963" spans="1:11">
      <c r="A3963" t="s">
        <v>16</v>
      </c>
      <c r="B3963" t="s">
        <v>17</v>
      </c>
      <c r="C3963" t="s">
        <v>12</v>
      </c>
      <c r="D3963">
        <v>2053554</v>
      </c>
      <c r="E3963">
        <v>2054147</v>
      </c>
      <c r="F3963" t="s">
        <v>20</v>
      </c>
      <c r="G3963" t="s">
        <v>6843</v>
      </c>
      <c r="H3963" t="s">
        <v>3642</v>
      </c>
      <c r="I3963" t="s">
        <v>6841</v>
      </c>
      <c r="K3963">
        <v>594</v>
      </c>
    </row>
    <row r="3964" spans="1:11">
      <c r="A3964" t="s">
        <v>10</v>
      </c>
      <c r="B3964" t="s">
        <v>11</v>
      </c>
      <c r="C3964" t="s">
        <v>12</v>
      </c>
      <c r="D3964">
        <v>2054208</v>
      </c>
      <c r="E3964">
        <v>2054450</v>
      </c>
      <c r="F3964" t="s">
        <v>13</v>
      </c>
      <c r="I3964" t="s">
        <v>6844</v>
      </c>
      <c r="J3964" t="s">
        <v>6845</v>
      </c>
      <c r="K3964">
        <v>243</v>
      </c>
    </row>
    <row r="3965" spans="1:11">
      <c r="A3965" t="s">
        <v>16</v>
      </c>
      <c r="B3965" t="s">
        <v>17</v>
      </c>
      <c r="C3965" t="s">
        <v>12</v>
      </c>
      <c r="D3965">
        <v>2054208</v>
      </c>
      <c r="E3965">
        <v>2054450</v>
      </c>
      <c r="F3965" t="s">
        <v>13</v>
      </c>
      <c r="G3965" t="s">
        <v>6846</v>
      </c>
      <c r="H3965" t="s">
        <v>19</v>
      </c>
      <c r="I3965" t="s">
        <v>6844</v>
      </c>
      <c r="K3965">
        <v>243</v>
      </c>
    </row>
    <row r="3966" spans="1:11">
      <c r="A3966" t="s">
        <v>10</v>
      </c>
      <c r="B3966" t="s">
        <v>11</v>
      </c>
      <c r="C3966" t="s">
        <v>12</v>
      </c>
      <c r="D3966">
        <v>2054710</v>
      </c>
      <c r="E3966">
        <v>2055171</v>
      </c>
      <c r="F3966" t="s">
        <v>20</v>
      </c>
      <c r="I3966" t="s">
        <v>6847</v>
      </c>
      <c r="J3966" t="s">
        <v>6848</v>
      </c>
      <c r="K3966">
        <v>462</v>
      </c>
    </row>
    <row r="3967" spans="1:11">
      <c r="A3967" t="s">
        <v>16</v>
      </c>
      <c r="B3967" t="s">
        <v>17</v>
      </c>
      <c r="C3967" t="s">
        <v>12</v>
      </c>
      <c r="D3967">
        <v>2054710</v>
      </c>
      <c r="E3967">
        <v>2055171</v>
      </c>
      <c r="F3967" t="s">
        <v>20</v>
      </c>
      <c r="G3967" t="s">
        <v>6849</v>
      </c>
      <c r="H3967" t="s">
        <v>32</v>
      </c>
      <c r="I3967" t="s">
        <v>6847</v>
      </c>
      <c r="K3967">
        <v>462</v>
      </c>
    </row>
    <row r="3968" spans="1:11">
      <c r="A3968" t="s">
        <v>10</v>
      </c>
      <c r="B3968" t="s">
        <v>11</v>
      </c>
      <c r="C3968" t="s">
        <v>12</v>
      </c>
      <c r="D3968">
        <v>2055841</v>
      </c>
      <c r="E3968">
        <v>2057238</v>
      </c>
      <c r="F3968" t="s">
        <v>20</v>
      </c>
      <c r="I3968" t="s">
        <v>6850</v>
      </c>
      <c r="J3968" t="s">
        <v>6851</v>
      </c>
      <c r="K3968">
        <v>1398</v>
      </c>
    </row>
    <row r="3969" spans="1:11">
      <c r="A3969" t="s">
        <v>16</v>
      </c>
      <c r="B3969" t="s">
        <v>17</v>
      </c>
      <c r="C3969" t="s">
        <v>12</v>
      </c>
      <c r="D3969">
        <v>2055841</v>
      </c>
      <c r="E3969">
        <v>2057238</v>
      </c>
      <c r="F3969" t="s">
        <v>20</v>
      </c>
      <c r="G3969" t="s">
        <v>6852</v>
      </c>
      <c r="H3969" t="s">
        <v>3030</v>
      </c>
      <c r="I3969" t="s">
        <v>6850</v>
      </c>
      <c r="K3969">
        <v>1398</v>
      </c>
    </row>
    <row r="3970" spans="1:11">
      <c r="A3970" t="s">
        <v>10</v>
      </c>
      <c r="B3970" t="s">
        <v>11</v>
      </c>
      <c r="C3970" t="s">
        <v>12</v>
      </c>
      <c r="D3970">
        <v>2057235</v>
      </c>
      <c r="E3970">
        <v>2057528</v>
      </c>
      <c r="F3970" t="s">
        <v>20</v>
      </c>
      <c r="I3970" t="s">
        <v>6853</v>
      </c>
      <c r="J3970" t="s">
        <v>6854</v>
      </c>
      <c r="K3970">
        <v>294</v>
      </c>
    </row>
    <row r="3971" spans="1:11">
      <c r="A3971" t="s">
        <v>16</v>
      </c>
      <c r="B3971" t="s">
        <v>17</v>
      </c>
      <c r="C3971" t="s">
        <v>12</v>
      </c>
      <c r="D3971">
        <v>2057235</v>
      </c>
      <c r="E3971">
        <v>2057528</v>
      </c>
      <c r="F3971" t="s">
        <v>20</v>
      </c>
      <c r="G3971" t="s">
        <v>6855</v>
      </c>
      <c r="H3971" t="s">
        <v>19</v>
      </c>
      <c r="I3971" t="s">
        <v>6853</v>
      </c>
      <c r="K3971">
        <v>294</v>
      </c>
    </row>
    <row r="3972" spans="1:11">
      <c r="A3972" t="s">
        <v>10</v>
      </c>
      <c r="B3972" t="s">
        <v>11</v>
      </c>
      <c r="C3972" t="s">
        <v>12</v>
      </c>
      <c r="D3972">
        <v>2057525</v>
      </c>
      <c r="E3972">
        <v>2060101</v>
      </c>
      <c r="F3972" t="s">
        <v>20</v>
      </c>
      <c r="I3972" t="s">
        <v>6856</v>
      </c>
      <c r="J3972" t="s">
        <v>6857</v>
      </c>
      <c r="K3972">
        <v>2577</v>
      </c>
    </row>
    <row r="3973" spans="1:11">
      <c r="A3973" t="s">
        <v>16</v>
      </c>
      <c r="B3973" t="s">
        <v>17</v>
      </c>
      <c r="C3973" t="s">
        <v>12</v>
      </c>
      <c r="D3973">
        <v>2057525</v>
      </c>
      <c r="E3973">
        <v>2060101</v>
      </c>
      <c r="F3973" t="s">
        <v>20</v>
      </c>
      <c r="G3973" t="s">
        <v>6858</v>
      </c>
      <c r="H3973" t="s">
        <v>6859</v>
      </c>
      <c r="I3973" t="s">
        <v>6856</v>
      </c>
      <c r="K3973">
        <v>2577</v>
      </c>
    </row>
    <row r="3974" spans="1:11">
      <c r="A3974" t="s">
        <v>10</v>
      </c>
      <c r="B3974" t="s">
        <v>11</v>
      </c>
      <c r="C3974" t="s">
        <v>12</v>
      </c>
      <c r="D3974">
        <v>2060098</v>
      </c>
      <c r="E3974">
        <v>2060433</v>
      </c>
      <c r="F3974" t="s">
        <v>20</v>
      </c>
      <c r="I3974" t="s">
        <v>6860</v>
      </c>
      <c r="J3974" t="s">
        <v>6861</v>
      </c>
      <c r="K3974">
        <v>336</v>
      </c>
    </row>
    <row r="3975" spans="1:11">
      <c r="A3975" t="s">
        <v>16</v>
      </c>
      <c r="B3975" t="s">
        <v>17</v>
      </c>
      <c r="C3975" t="s">
        <v>12</v>
      </c>
      <c r="D3975">
        <v>2060098</v>
      </c>
      <c r="E3975">
        <v>2060433</v>
      </c>
      <c r="F3975" t="s">
        <v>20</v>
      </c>
      <c r="G3975" t="s">
        <v>6862</v>
      </c>
      <c r="H3975" t="s">
        <v>6863</v>
      </c>
      <c r="I3975" t="s">
        <v>6860</v>
      </c>
      <c r="K3975">
        <v>336</v>
      </c>
    </row>
    <row r="3976" spans="1:11">
      <c r="A3976" t="s">
        <v>10</v>
      </c>
      <c r="B3976" t="s">
        <v>11</v>
      </c>
      <c r="C3976" t="s">
        <v>12</v>
      </c>
      <c r="D3976">
        <v>2060430</v>
      </c>
      <c r="E3976">
        <v>2062856</v>
      </c>
      <c r="F3976" t="s">
        <v>20</v>
      </c>
      <c r="I3976" t="s">
        <v>6864</v>
      </c>
      <c r="J3976" t="s">
        <v>6865</v>
      </c>
      <c r="K3976">
        <v>2427</v>
      </c>
    </row>
    <row r="3977" spans="1:11">
      <c r="A3977" t="s">
        <v>16</v>
      </c>
      <c r="B3977" t="s">
        <v>17</v>
      </c>
      <c r="C3977" t="s">
        <v>12</v>
      </c>
      <c r="D3977">
        <v>2060430</v>
      </c>
      <c r="E3977">
        <v>2062856</v>
      </c>
      <c r="F3977" t="s">
        <v>20</v>
      </c>
      <c r="G3977" t="s">
        <v>6866</v>
      </c>
      <c r="H3977" t="s">
        <v>4346</v>
      </c>
      <c r="I3977" t="s">
        <v>6864</v>
      </c>
      <c r="K3977">
        <v>2427</v>
      </c>
    </row>
    <row r="3978" spans="1:11">
      <c r="A3978" t="s">
        <v>10</v>
      </c>
      <c r="B3978" t="s">
        <v>11</v>
      </c>
      <c r="C3978" t="s">
        <v>12</v>
      </c>
      <c r="D3978">
        <v>2062862</v>
      </c>
      <c r="E3978">
        <v>2064520</v>
      </c>
      <c r="F3978" t="s">
        <v>20</v>
      </c>
      <c r="I3978" t="s">
        <v>6867</v>
      </c>
      <c r="J3978" t="s">
        <v>6868</v>
      </c>
      <c r="K3978">
        <v>1659</v>
      </c>
    </row>
    <row r="3979" spans="1:11">
      <c r="A3979" t="s">
        <v>16</v>
      </c>
      <c r="B3979" t="s">
        <v>17</v>
      </c>
      <c r="C3979" t="s">
        <v>12</v>
      </c>
      <c r="D3979">
        <v>2062862</v>
      </c>
      <c r="E3979">
        <v>2064520</v>
      </c>
      <c r="F3979" t="s">
        <v>20</v>
      </c>
      <c r="G3979" t="s">
        <v>6869</v>
      </c>
      <c r="H3979" t="s">
        <v>549</v>
      </c>
      <c r="I3979" t="s">
        <v>6867</v>
      </c>
      <c r="K3979">
        <v>1659</v>
      </c>
    </row>
    <row r="3980" spans="1:11">
      <c r="A3980" t="s">
        <v>10</v>
      </c>
      <c r="B3980" t="s">
        <v>11</v>
      </c>
      <c r="C3980" t="s">
        <v>12</v>
      </c>
      <c r="D3980">
        <v>2064526</v>
      </c>
      <c r="E3980">
        <v>2065599</v>
      </c>
      <c r="F3980" t="s">
        <v>20</v>
      </c>
      <c r="I3980" t="s">
        <v>6870</v>
      </c>
      <c r="J3980" t="s">
        <v>6871</v>
      </c>
      <c r="K3980">
        <v>1074</v>
      </c>
    </row>
    <row r="3981" spans="1:11">
      <c r="A3981" t="s">
        <v>16</v>
      </c>
      <c r="B3981" t="s">
        <v>17</v>
      </c>
      <c r="C3981" t="s">
        <v>12</v>
      </c>
      <c r="D3981">
        <v>2064526</v>
      </c>
      <c r="E3981">
        <v>2065599</v>
      </c>
      <c r="F3981" t="s">
        <v>20</v>
      </c>
      <c r="G3981" t="s">
        <v>6872</v>
      </c>
      <c r="H3981" t="s">
        <v>515</v>
      </c>
      <c r="I3981" t="s">
        <v>6870</v>
      </c>
      <c r="K3981">
        <v>1074</v>
      </c>
    </row>
    <row r="3982" spans="1:11">
      <c r="A3982" t="s">
        <v>10</v>
      </c>
      <c r="B3982" t="s">
        <v>11</v>
      </c>
      <c r="C3982" t="s">
        <v>12</v>
      </c>
      <c r="D3982">
        <v>2065676</v>
      </c>
      <c r="E3982">
        <v>2067046</v>
      </c>
      <c r="F3982" t="s">
        <v>20</v>
      </c>
      <c r="I3982" t="s">
        <v>6873</v>
      </c>
      <c r="J3982" t="s">
        <v>6874</v>
      </c>
      <c r="K3982">
        <v>1371</v>
      </c>
    </row>
    <row r="3983" spans="1:11">
      <c r="A3983" t="s">
        <v>16</v>
      </c>
      <c r="B3983" t="s">
        <v>17</v>
      </c>
      <c r="C3983" t="s">
        <v>12</v>
      </c>
      <c r="D3983">
        <v>2065676</v>
      </c>
      <c r="E3983">
        <v>2067046</v>
      </c>
      <c r="F3983" t="s">
        <v>20</v>
      </c>
      <c r="G3983" t="s">
        <v>6875</v>
      </c>
      <c r="H3983" t="s">
        <v>559</v>
      </c>
      <c r="I3983" t="s">
        <v>6873</v>
      </c>
      <c r="K3983">
        <v>1371</v>
      </c>
    </row>
    <row r="3984" spans="1:11">
      <c r="A3984" t="s">
        <v>10</v>
      </c>
      <c r="B3984" t="s">
        <v>11</v>
      </c>
      <c r="C3984" t="s">
        <v>12</v>
      </c>
      <c r="D3984">
        <v>2067304</v>
      </c>
      <c r="E3984">
        <v>2068437</v>
      </c>
      <c r="F3984" t="s">
        <v>20</v>
      </c>
      <c r="I3984" t="s">
        <v>6876</v>
      </c>
      <c r="J3984" t="s">
        <v>6877</v>
      </c>
      <c r="K3984">
        <v>1134</v>
      </c>
    </row>
    <row r="3985" spans="1:11">
      <c r="A3985" t="s">
        <v>16</v>
      </c>
      <c r="B3985" t="s">
        <v>17</v>
      </c>
      <c r="C3985" t="s">
        <v>12</v>
      </c>
      <c r="D3985">
        <v>2067304</v>
      </c>
      <c r="E3985">
        <v>2068437</v>
      </c>
      <c r="F3985" t="s">
        <v>20</v>
      </c>
      <c r="G3985" t="s">
        <v>6878</v>
      </c>
      <c r="H3985" t="s">
        <v>559</v>
      </c>
      <c r="I3985" t="s">
        <v>6876</v>
      </c>
      <c r="K3985">
        <v>1134</v>
      </c>
    </row>
    <row r="3986" spans="1:11">
      <c r="A3986" t="s">
        <v>10</v>
      </c>
      <c r="B3986" t="s">
        <v>11</v>
      </c>
      <c r="C3986" t="s">
        <v>12</v>
      </c>
      <c r="D3986">
        <v>2068434</v>
      </c>
      <c r="E3986">
        <v>2069018</v>
      </c>
      <c r="F3986" t="s">
        <v>20</v>
      </c>
      <c r="I3986" t="s">
        <v>6879</v>
      </c>
      <c r="J3986" t="s">
        <v>6880</v>
      </c>
      <c r="K3986">
        <v>585</v>
      </c>
    </row>
    <row r="3987" spans="1:11">
      <c r="A3987" t="s">
        <v>16</v>
      </c>
      <c r="B3987" t="s">
        <v>17</v>
      </c>
      <c r="C3987" t="s">
        <v>12</v>
      </c>
      <c r="D3987">
        <v>2068434</v>
      </c>
      <c r="E3987">
        <v>2069018</v>
      </c>
      <c r="F3987" t="s">
        <v>20</v>
      </c>
      <c r="G3987" t="s">
        <v>6881</v>
      </c>
      <c r="H3987" t="s">
        <v>6882</v>
      </c>
      <c r="I3987" t="s">
        <v>6879</v>
      </c>
      <c r="K3987">
        <v>585</v>
      </c>
    </row>
    <row r="3988" spans="1:11">
      <c r="A3988" t="s">
        <v>10</v>
      </c>
      <c r="B3988" t="s">
        <v>11</v>
      </c>
      <c r="C3988" t="s">
        <v>12</v>
      </c>
      <c r="D3988">
        <v>2069415</v>
      </c>
      <c r="E3988">
        <v>2069807</v>
      </c>
      <c r="F3988" t="s">
        <v>20</v>
      </c>
      <c r="I3988" t="s">
        <v>6883</v>
      </c>
      <c r="J3988" t="s">
        <v>6884</v>
      </c>
      <c r="K3988">
        <v>393</v>
      </c>
    </row>
    <row r="3989" spans="1:11">
      <c r="A3989" t="s">
        <v>16</v>
      </c>
      <c r="B3989" t="s">
        <v>17</v>
      </c>
      <c r="C3989" t="s">
        <v>12</v>
      </c>
      <c r="D3989">
        <v>2069415</v>
      </c>
      <c r="E3989">
        <v>2069807</v>
      </c>
      <c r="F3989" t="s">
        <v>20</v>
      </c>
      <c r="G3989" t="s">
        <v>6885</v>
      </c>
      <c r="H3989" t="s">
        <v>32</v>
      </c>
      <c r="I3989" t="s">
        <v>6883</v>
      </c>
      <c r="K3989">
        <v>393</v>
      </c>
    </row>
    <row r="3990" spans="1:11">
      <c r="A3990" t="s">
        <v>10</v>
      </c>
      <c r="B3990" t="s">
        <v>11</v>
      </c>
      <c r="C3990" t="s">
        <v>12</v>
      </c>
      <c r="D3990">
        <v>2069964</v>
      </c>
      <c r="E3990">
        <v>2070479</v>
      </c>
      <c r="F3990" t="s">
        <v>20</v>
      </c>
      <c r="I3990" t="s">
        <v>6886</v>
      </c>
      <c r="J3990" t="s">
        <v>6887</v>
      </c>
      <c r="K3990">
        <v>516</v>
      </c>
    </row>
    <row r="3991" spans="1:11">
      <c r="A3991" t="s">
        <v>16</v>
      </c>
      <c r="B3991" t="s">
        <v>17</v>
      </c>
      <c r="C3991" t="s">
        <v>12</v>
      </c>
      <c r="D3991">
        <v>2069964</v>
      </c>
      <c r="E3991">
        <v>2070479</v>
      </c>
      <c r="F3991" t="s">
        <v>20</v>
      </c>
      <c r="G3991" t="s">
        <v>6888</v>
      </c>
      <c r="H3991" t="s">
        <v>3979</v>
      </c>
      <c r="I3991" t="s">
        <v>6886</v>
      </c>
      <c r="K3991">
        <v>516</v>
      </c>
    </row>
    <row r="3992" spans="1:11">
      <c r="A3992" t="s">
        <v>10</v>
      </c>
      <c r="B3992" t="s">
        <v>11</v>
      </c>
      <c r="C3992" t="s">
        <v>12</v>
      </c>
      <c r="D3992">
        <v>2070548</v>
      </c>
      <c r="E3992">
        <v>2071162</v>
      </c>
      <c r="F3992" t="s">
        <v>20</v>
      </c>
      <c r="I3992" t="s">
        <v>6889</v>
      </c>
      <c r="J3992" t="s">
        <v>6890</v>
      </c>
      <c r="K3992">
        <v>615</v>
      </c>
    </row>
    <row r="3993" spans="1:11">
      <c r="A3993" t="s">
        <v>16</v>
      </c>
      <c r="B3993" t="s">
        <v>17</v>
      </c>
      <c r="C3993" t="s">
        <v>12</v>
      </c>
      <c r="D3993">
        <v>2070548</v>
      </c>
      <c r="E3993">
        <v>2071162</v>
      </c>
      <c r="F3993" t="s">
        <v>20</v>
      </c>
      <c r="G3993" t="s">
        <v>6891</v>
      </c>
      <c r="H3993" t="s">
        <v>19</v>
      </c>
      <c r="I3993" t="s">
        <v>6889</v>
      </c>
      <c r="K3993">
        <v>615</v>
      </c>
    </row>
    <row r="3994" spans="1:11">
      <c r="A3994" t="s">
        <v>10</v>
      </c>
      <c r="B3994" t="s">
        <v>11</v>
      </c>
      <c r="C3994" t="s">
        <v>12</v>
      </c>
      <c r="D3994">
        <v>2071231</v>
      </c>
      <c r="E3994">
        <v>2071635</v>
      </c>
      <c r="F3994" t="s">
        <v>20</v>
      </c>
      <c r="I3994" t="s">
        <v>6892</v>
      </c>
      <c r="J3994" t="s">
        <v>6893</v>
      </c>
      <c r="K3994">
        <v>405</v>
      </c>
    </row>
    <row r="3995" spans="1:11">
      <c r="A3995" t="s">
        <v>16</v>
      </c>
      <c r="B3995" t="s">
        <v>17</v>
      </c>
      <c r="C3995" t="s">
        <v>12</v>
      </c>
      <c r="D3995">
        <v>2071231</v>
      </c>
      <c r="E3995">
        <v>2071635</v>
      </c>
      <c r="F3995" t="s">
        <v>20</v>
      </c>
      <c r="G3995" t="s">
        <v>6894</v>
      </c>
      <c r="H3995" t="s">
        <v>19</v>
      </c>
      <c r="I3995" t="s">
        <v>6892</v>
      </c>
      <c r="K3995">
        <v>405</v>
      </c>
    </row>
    <row r="3996" spans="1:11">
      <c r="A3996" t="s">
        <v>10</v>
      </c>
      <c r="B3996" t="s">
        <v>11</v>
      </c>
      <c r="C3996" t="s">
        <v>12</v>
      </c>
      <c r="D3996">
        <v>2071680</v>
      </c>
      <c r="E3996">
        <v>2072348</v>
      </c>
      <c r="F3996" t="s">
        <v>20</v>
      </c>
      <c r="I3996" t="s">
        <v>6895</v>
      </c>
      <c r="J3996" t="s">
        <v>6896</v>
      </c>
      <c r="K3996">
        <v>669</v>
      </c>
    </row>
    <row r="3997" spans="1:11">
      <c r="A3997" t="s">
        <v>16</v>
      </c>
      <c r="B3997" t="s">
        <v>17</v>
      </c>
      <c r="C3997" t="s">
        <v>12</v>
      </c>
      <c r="D3997">
        <v>2071680</v>
      </c>
      <c r="E3997">
        <v>2072348</v>
      </c>
      <c r="F3997" t="s">
        <v>20</v>
      </c>
      <c r="G3997" t="s">
        <v>6897</v>
      </c>
      <c r="H3997" t="s">
        <v>6898</v>
      </c>
      <c r="I3997" t="s">
        <v>6895</v>
      </c>
      <c r="K3997">
        <v>669</v>
      </c>
    </row>
    <row r="3998" spans="1:11">
      <c r="A3998" t="s">
        <v>10</v>
      </c>
      <c r="B3998" t="s">
        <v>11</v>
      </c>
      <c r="C3998" t="s">
        <v>12</v>
      </c>
      <c r="D3998">
        <v>2072383</v>
      </c>
      <c r="E3998">
        <v>2073003</v>
      </c>
      <c r="F3998" t="s">
        <v>20</v>
      </c>
      <c r="I3998" t="s">
        <v>6899</v>
      </c>
      <c r="J3998" t="s">
        <v>6900</v>
      </c>
      <c r="K3998">
        <v>621</v>
      </c>
    </row>
    <row r="3999" spans="1:11">
      <c r="A3999" t="s">
        <v>16</v>
      </c>
      <c r="B3999" t="s">
        <v>17</v>
      </c>
      <c r="C3999" t="s">
        <v>12</v>
      </c>
      <c r="D3999">
        <v>2072383</v>
      </c>
      <c r="E3999">
        <v>2073003</v>
      </c>
      <c r="F3999" t="s">
        <v>20</v>
      </c>
      <c r="G3999" t="s">
        <v>6901</v>
      </c>
      <c r="H3999" t="s">
        <v>796</v>
      </c>
      <c r="I3999" t="s">
        <v>6899</v>
      </c>
      <c r="K3999">
        <v>621</v>
      </c>
    </row>
    <row r="4000" spans="1:11">
      <c r="A4000" t="s">
        <v>10</v>
      </c>
      <c r="B4000" t="s">
        <v>11</v>
      </c>
      <c r="C4000" t="s">
        <v>12</v>
      </c>
      <c r="D4000">
        <v>2073152</v>
      </c>
      <c r="E4000">
        <v>2074066</v>
      </c>
      <c r="F4000" t="s">
        <v>13</v>
      </c>
      <c r="I4000" t="s">
        <v>6902</v>
      </c>
      <c r="J4000" t="s">
        <v>6903</v>
      </c>
      <c r="K4000">
        <v>915</v>
      </c>
    </row>
    <row r="4001" spans="1:11">
      <c r="A4001" t="s">
        <v>16</v>
      </c>
      <c r="B4001" t="s">
        <v>17</v>
      </c>
      <c r="C4001" t="s">
        <v>12</v>
      </c>
      <c r="D4001">
        <v>2073152</v>
      </c>
      <c r="E4001">
        <v>2074066</v>
      </c>
      <c r="F4001" t="s">
        <v>13</v>
      </c>
      <c r="G4001" t="s">
        <v>6904</v>
      </c>
      <c r="H4001" t="s">
        <v>1035</v>
      </c>
      <c r="I4001" t="s">
        <v>6902</v>
      </c>
      <c r="K4001">
        <v>915</v>
      </c>
    </row>
    <row r="4002" spans="1:11">
      <c r="A4002" t="s">
        <v>10</v>
      </c>
      <c r="B4002" t="s">
        <v>11</v>
      </c>
      <c r="C4002" t="s">
        <v>12</v>
      </c>
      <c r="D4002">
        <v>2074250</v>
      </c>
      <c r="E4002">
        <v>2074633</v>
      </c>
      <c r="F4002" t="s">
        <v>13</v>
      </c>
      <c r="I4002" t="s">
        <v>6905</v>
      </c>
      <c r="J4002" t="s">
        <v>6906</v>
      </c>
      <c r="K4002">
        <v>384</v>
      </c>
    </row>
    <row r="4003" spans="1:11">
      <c r="A4003" t="s">
        <v>16</v>
      </c>
      <c r="B4003" t="s">
        <v>17</v>
      </c>
      <c r="C4003" t="s">
        <v>12</v>
      </c>
      <c r="D4003">
        <v>2074250</v>
      </c>
      <c r="E4003">
        <v>2074633</v>
      </c>
      <c r="F4003" t="s">
        <v>13</v>
      </c>
      <c r="G4003" t="s">
        <v>6907</v>
      </c>
      <c r="H4003" t="s">
        <v>19</v>
      </c>
      <c r="I4003" t="s">
        <v>6905</v>
      </c>
      <c r="K4003">
        <v>384</v>
      </c>
    </row>
    <row r="4004" spans="1:11">
      <c r="A4004" t="s">
        <v>10</v>
      </c>
      <c r="B4004" t="s">
        <v>11</v>
      </c>
      <c r="C4004" t="s">
        <v>12</v>
      </c>
      <c r="D4004">
        <v>2074630</v>
      </c>
      <c r="E4004">
        <v>2075094</v>
      </c>
      <c r="F4004" t="s">
        <v>13</v>
      </c>
      <c r="I4004" t="s">
        <v>6908</v>
      </c>
      <c r="J4004" t="s">
        <v>6909</v>
      </c>
      <c r="K4004">
        <v>465</v>
      </c>
    </row>
    <row r="4005" spans="1:11">
      <c r="A4005" t="s">
        <v>16</v>
      </c>
      <c r="B4005" t="s">
        <v>17</v>
      </c>
      <c r="C4005" t="s">
        <v>12</v>
      </c>
      <c r="D4005">
        <v>2074630</v>
      </c>
      <c r="E4005">
        <v>2075094</v>
      </c>
      <c r="F4005" t="s">
        <v>13</v>
      </c>
      <c r="G4005" t="s">
        <v>6910</v>
      </c>
      <c r="H4005" t="s">
        <v>19</v>
      </c>
      <c r="I4005" t="s">
        <v>6908</v>
      </c>
      <c r="K4005">
        <v>465</v>
      </c>
    </row>
    <row r="4006" spans="1:11">
      <c r="A4006" t="s">
        <v>10</v>
      </c>
      <c r="B4006" t="s">
        <v>11</v>
      </c>
      <c r="C4006" t="s">
        <v>12</v>
      </c>
      <c r="D4006">
        <v>2075084</v>
      </c>
      <c r="E4006">
        <v>2075512</v>
      </c>
      <c r="F4006" t="s">
        <v>13</v>
      </c>
      <c r="I4006" t="s">
        <v>6911</v>
      </c>
      <c r="J4006" t="s">
        <v>6912</v>
      </c>
      <c r="K4006">
        <v>429</v>
      </c>
    </row>
    <row r="4007" spans="1:11">
      <c r="A4007" t="s">
        <v>16</v>
      </c>
      <c r="B4007" t="s">
        <v>17</v>
      </c>
      <c r="C4007" t="s">
        <v>12</v>
      </c>
      <c r="D4007">
        <v>2075084</v>
      </c>
      <c r="E4007">
        <v>2075512</v>
      </c>
      <c r="F4007" t="s">
        <v>13</v>
      </c>
      <c r="G4007" t="s">
        <v>6913</v>
      </c>
      <c r="H4007" t="s">
        <v>6914</v>
      </c>
      <c r="I4007" t="s">
        <v>6911</v>
      </c>
      <c r="K4007">
        <v>429</v>
      </c>
    </row>
    <row r="4008" spans="1:11">
      <c r="A4008" t="s">
        <v>10</v>
      </c>
      <c r="B4008" t="s">
        <v>11</v>
      </c>
      <c r="C4008" t="s">
        <v>12</v>
      </c>
      <c r="D4008">
        <v>2076073</v>
      </c>
      <c r="E4008">
        <v>2077746</v>
      </c>
      <c r="F4008" t="s">
        <v>13</v>
      </c>
      <c r="I4008" t="s">
        <v>6915</v>
      </c>
      <c r="J4008" t="s">
        <v>6916</v>
      </c>
      <c r="K4008">
        <v>1674</v>
      </c>
    </row>
    <row r="4009" spans="1:11">
      <c r="A4009" t="s">
        <v>16</v>
      </c>
      <c r="B4009" t="s">
        <v>17</v>
      </c>
      <c r="C4009" t="s">
        <v>12</v>
      </c>
      <c r="D4009">
        <v>2076073</v>
      </c>
      <c r="E4009">
        <v>2077746</v>
      </c>
      <c r="F4009" t="s">
        <v>13</v>
      </c>
      <c r="G4009" t="s">
        <v>6917</v>
      </c>
      <c r="H4009" t="s">
        <v>6918</v>
      </c>
      <c r="I4009" t="s">
        <v>6915</v>
      </c>
      <c r="K4009">
        <v>1674</v>
      </c>
    </row>
    <row r="4010" spans="1:11">
      <c r="A4010" t="s">
        <v>10</v>
      </c>
      <c r="B4010" t="s">
        <v>11</v>
      </c>
      <c r="C4010" t="s">
        <v>12</v>
      </c>
      <c r="D4010">
        <v>2078159</v>
      </c>
      <c r="E4010">
        <v>2079214</v>
      </c>
      <c r="F4010" t="s">
        <v>13</v>
      </c>
      <c r="I4010" t="s">
        <v>6919</v>
      </c>
      <c r="J4010" t="s">
        <v>6920</v>
      </c>
      <c r="K4010">
        <v>1056</v>
      </c>
    </row>
    <row r="4011" spans="1:11">
      <c r="A4011" t="s">
        <v>16</v>
      </c>
      <c r="B4011" t="s">
        <v>17</v>
      </c>
      <c r="C4011" t="s">
        <v>12</v>
      </c>
      <c r="D4011">
        <v>2078159</v>
      </c>
      <c r="E4011">
        <v>2079214</v>
      </c>
      <c r="F4011" t="s">
        <v>13</v>
      </c>
      <c r="G4011" t="s">
        <v>6921</v>
      </c>
      <c r="H4011" t="s">
        <v>6922</v>
      </c>
      <c r="I4011" t="s">
        <v>6919</v>
      </c>
      <c r="K4011">
        <v>1056</v>
      </c>
    </row>
    <row r="4012" spans="1:11">
      <c r="A4012" t="s">
        <v>10</v>
      </c>
      <c r="B4012" t="s">
        <v>11</v>
      </c>
      <c r="C4012" t="s">
        <v>12</v>
      </c>
      <c r="D4012">
        <v>2079211</v>
      </c>
      <c r="E4012">
        <v>2080071</v>
      </c>
      <c r="F4012" t="s">
        <v>13</v>
      </c>
      <c r="I4012" t="s">
        <v>6923</v>
      </c>
      <c r="J4012" t="s">
        <v>6924</v>
      </c>
      <c r="K4012">
        <v>861</v>
      </c>
    </row>
    <row r="4013" spans="1:11">
      <c r="A4013" t="s">
        <v>16</v>
      </c>
      <c r="B4013" t="s">
        <v>17</v>
      </c>
      <c r="C4013" t="s">
        <v>12</v>
      </c>
      <c r="D4013">
        <v>2079211</v>
      </c>
      <c r="E4013">
        <v>2080071</v>
      </c>
      <c r="F4013" t="s">
        <v>13</v>
      </c>
      <c r="G4013" t="s">
        <v>6925</v>
      </c>
      <c r="H4013" t="s">
        <v>559</v>
      </c>
      <c r="I4013" t="s">
        <v>6923</v>
      </c>
      <c r="K4013">
        <v>861</v>
      </c>
    </row>
    <row r="4014" spans="1:11">
      <c r="A4014" t="s">
        <v>10</v>
      </c>
      <c r="B4014" t="s">
        <v>11</v>
      </c>
      <c r="C4014" t="s">
        <v>12</v>
      </c>
      <c r="D4014">
        <v>2080061</v>
      </c>
      <c r="E4014">
        <v>2081143</v>
      </c>
      <c r="F4014" t="s">
        <v>13</v>
      </c>
      <c r="I4014" t="s">
        <v>6926</v>
      </c>
      <c r="J4014" t="s">
        <v>6927</v>
      </c>
      <c r="K4014">
        <v>1083</v>
      </c>
    </row>
    <row r="4015" spans="1:11">
      <c r="A4015" t="s">
        <v>16</v>
      </c>
      <c r="B4015" t="s">
        <v>17</v>
      </c>
      <c r="C4015" t="s">
        <v>12</v>
      </c>
      <c r="D4015">
        <v>2080061</v>
      </c>
      <c r="E4015">
        <v>2081143</v>
      </c>
      <c r="F4015" t="s">
        <v>13</v>
      </c>
      <c r="G4015" t="s">
        <v>6928</v>
      </c>
      <c r="H4015" t="s">
        <v>618</v>
      </c>
      <c r="I4015" t="s">
        <v>6926</v>
      </c>
      <c r="K4015">
        <v>1083</v>
      </c>
    </row>
    <row r="4016" spans="1:11">
      <c r="A4016" t="s">
        <v>10</v>
      </c>
      <c r="B4016" t="s">
        <v>11</v>
      </c>
      <c r="C4016" t="s">
        <v>12</v>
      </c>
      <c r="D4016">
        <v>2081145</v>
      </c>
      <c r="E4016">
        <v>2081930</v>
      </c>
      <c r="F4016" t="s">
        <v>13</v>
      </c>
      <c r="I4016" t="s">
        <v>6929</v>
      </c>
      <c r="J4016" t="s">
        <v>6930</v>
      </c>
      <c r="K4016">
        <v>786</v>
      </c>
    </row>
    <row r="4017" spans="1:11">
      <c r="A4017" t="s">
        <v>16</v>
      </c>
      <c r="B4017" t="s">
        <v>17</v>
      </c>
      <c r="C4017" t="s">
        <v>12</v>
      </c>
      <c r="D4017">
        <v>2081145</v>
      </c>
      <c r="E4017">
        <v>2081930</v>
      </c>
      <c r="F4017" t="s">
        <v>13</v>
      </c>
      <c r="G4017" t="s">
        <v>6931</v>
      </c>
      <c r="H4017" t="s">
        <v>6932</v>
      </c>
      <c r="I4017" t="s">
        <v>6929</v>
      </c>
      <c r="K4017">
        <v>786</v>
      </c>
    </row>
    <row r="4018" spans="1:11">
      <c r="A4018" t="s">
        <v>10</v>
      </c>
      <c r="B4018" t="s">
        <v>11</v>
      </c>
      <c r="C4018" t="s">
        <v>12</v>
      </c>
      <c r="D4018">
        <v>2082177</v>
      </c>
      <c r="E4018">
        <v>2082488</v>
      </c>
      <c r="F4018" t="s">
        <v>13</v>
      </c>
      <c r="I4018" t="s">
        <v>6933</v>
      </c>
      <c r="J4018" t="s">
        <v>6934</v>
      </c>
      <c r="K4018">
        <v>312</v>
      </c>
    </row>
    <row r="4019" spans="1:11">
      <c r="A4019" t="s">
        <v>16</v>
      </c>
      <c r="B4019" t="s">
        <v>17</v>
      </c>
      <c r="C4019" t="s">
        <v>12</v>
      </c>
      <c r="D4019">
        <v>2082177</v>
      </c>
      <c r="E4019">
        <v>2082488</v>
      </c>
      <c r="F4019" t="s">
        <v>13</v>
      </c>
      <c r="G4019" t="s">
        <v>6935</v>
      </c>
      <c r="H4019" t="s">
        <v>5687</v>
      </c>
      <c r="I4019" t="s">
        <v>6933</v>
      </c>
      <c r="K4019">
        <v>312</v>
      </c>
    </row>
    <row r="4020" spans="1:11">
      <c r="A4020" t="s">
        <v>10</v>
      </c>
      <c r="B4020" t="s">
        <v>11</v>
      </c>
      <c r="C4020" t="s">
        <v>12</v>
      </c>
      <c r="D4020">
        <v>2082661</v>
      </c>
      <c r="E4020">
        <v>2084793</v>
      </c>
      <c r="F4020" t="s">
        <v>13</v>
      </c>
      <c r="I4020" t="s">
        <v>6936</v>
      </c>
      <c r="J4020" t="s">
        <v>6937</v>
      </c>
      <c r="K4020">
        <v>2133</v>
      </c>
    </row>
    <row r="4021" spans="1:11">
      <c r="A4021" t="s">
        <v>16</v>
      </c>
      <c r="B4021" t="s">
        <v>17</v>
      </c>
      <c r="C4021" t="s">
        <v>12</v>
      </c>
      <c r="D4021">
        <v>2082661</v>
      </c>
      <c r="E4021">
        <v>2084793</v>
      </c>
      <c r="F4021" t="s">
        <v>13</v>
      </c>
      <c r="G4021" t="s">
        <v>6938</v>
      </c>
      <c r="H4021" t="s">
        <v>6939</v>
      </c>
      <c r="I4021" t="s">
        <v>6936</v>
      </c>
      <c r="K4021">
        <v>2133</v>
      </c>
    </row>
    <row r="4022" spans="1:11">
      <c r="A4022" t="s">
        <v>10</v>
      </c>
      <c r="B4022" t="s">
        <v>11</v>
      </c>
      <c r="C4022" t="s">
        <v>12</v>
      </c>
      <c r="D4022">
        <v>2084897</v>
      </c>
      <c r="E4022">
        <v>2086822</v>
      </c>
      <c r="F4022" t="s">
        <v>13</v>
      </c>
      <c r="I4022" t="s">
        <v>6940</v>
      </c>
      <c r="J4022" t="s">
        <v>6941</v>
      </c>
      <c r="K4022">
        <v>1926</v>
      </c>
    </row>
    <row r="4023" spans="1:11">
      <c r="A4023" t="s">
        <v>16</v>
      </c>
      <c r="B4023" t="s">
        <v>17</v>
      </c>
      <c r="C4023" t="s">
        <v>12</v>
      </c>
      <c r="D4023">
        <v>2084897</v>
      </c>
      <c r="E4023">
        <v>2086822</v>
      </c>
      <c r="F4023" t="s">
        <v>13</v>
      </c>
      <c r="G4023" t="s">
        <v>6942</v>
      </c>
      <c r="H4023" t="s">
        <v>6943</v>
      </c>
      <c r="I4023" t="s">
        <v>6940</v>
      </c>
      <c r="K4023">
        <v>1926</v>
      </c>
    </row>
    <row r="4024" spans="1:11">
      <c r="A4024" t="s">
        <v>10</v>
      </c>
      <c r="B4024" t="s">
        <v>11</v>
      </c>
      <c r="C4024" t="s">
        <v>12</v>
      </c>
      <c r="D4024">
        <v>2087058</v>
      </c>
      <c r="E4024">
        <v>2087459</v>
      </c>
      <c r="F4024" t="s">
        <v>13</v>
      </c>
      <c r="I4024" t="s">
        <v>6944</v>
      </c>
      <c r="J4024" t="s">
        <v>6945</v>
      </c>
      <c r="K4024">
        <v>402</v>
      </c>
    </row>
    <row r="4025" spans="1:11">
      <c r="A4025" t="s">
        <v>16</v>
      </c>
      <c r="B4025" t="s">
        <v>17</v>
      </c>
      <c r="C4025" t="s">
        <v>12</v>
      </c>
      <c r="D4025">
        <v>2087058</v>
      </c>
      <c r="E4025">
        <v>2087459</v>
      </c>
      <c r="F4025" t="s">
        <v>13</v>
      </c>
      <c r="G4025" t="s">
        <v>6946</v>
      </c>
      <c r="H4025" t="s">
        <v>19</v>
      </c>
      <c r="I4025" t="s">
        <v>6944</v>
      </c>
      <c r="K4025">
        <v>402</v>
      </c>
    </row>
    <row r="4026" spans="1:11">
      <c r="A4026" t="s">
        <v>10</v>
      </c>
      <c r="B4026" t="s">
        <v>11</v>
      </c>
      <c r="C4026" t="s">
        <v>12</v>
      </c>
      <c r="D4026">
        <v>2087456</v>
      </c>
      <c r="E4026">
        <v>2088130</v>
      </c>
      <c r="F4026" t="s">
        <v>13</v>
      </c>
      <c r="I4026" t="s">
        <v>6947</v>
      </c>
      <c r="J4026" t="s">
        <v>6948</v>
      </c>
      <c r="K4026">
        <v>675</v>
      </c>
    </row>
    <row r="4027" spans="1:11">
      <c r="A4027" t="s">
        <v>16</v>
      </c>
      <c r="B4027" t="s">
        <v>17</v>
      </c>
      <c r="C4027" t="s">
        <v>12</v>
      </c>
      <c r="D4027">
        <v>2087456</v>
      </c>
      <c r="E4027">
        <v>2088130</v>
      </c>
      <c r="F4027" t="s">
        <v>13</v>
      </c>
      <c r="G4027" t="s">
        <v>6949</v>
      </c>
      <c r="H4027" t="s">
        <v>4418</v>
      </c>
      <c r="I4027" t="s">
        <v>6947</v>
      </c>
      <c r="K4027">
        <v>675</v>
      </c>
    </row>
    <row r="4028" spans="1:11">
      <c r="A4028" t="s">
        <v>10</v>
      </c>
      <c r="B4028" t="s">
        <v>11</v>
      </c>
      <c r="C4028" t="s">
        <v>12</v>
      </c>
      <c r="D4028">
        <v>2088159</v>
      </c>
      <c r="E4028">
        <v>2088479</v>
      </c>
      <c r="F4028" t="s">
        <v>13</v>
      </c>
      <c r="I4028" t="s">
        <v>6950</v>
      </c>
      <c r="J4028" t="s">
        <v>6951</v>
      </c>
      <c r="K4028">
        <v>321</v>
      </c>
    </row>
    <row r="4029" spans="1:11">
      <c r="A4029" t="s">
        <v>16</v>
      </c>
      <c r="B4029" t="s">
        <v>17</v>
      </c>
      <c r="C4029" t="s">
        <v>12</v>
      </c>
      <c r="D4029">
        <v>2088159</v>
      </c>
      <c r="E4029">
        <v>2088479</v>
      </c>
      <c r="F4029" t="s">
        <v>13</v>
      </c>
      <c r="G4029" t="s">
        <v>6952</v>
      </c>
      <c r="H4029" t="s">
        <v>6953</v>
      </c>
      <c r="I4029" t="s">
        <v>6950</v>
      </c>
      <c r="K4029">
        <v>321</v>
      </c>
    </row>
    <row r="4030" spans="1:11">
      <c r="A4030" t="s">
        <v>10</v>
      </c>
      <c r="B4030" t="s">
        <v>11</v>
      </c>
      <c r="C4030" t="s">
        <v>12</v>
      </c>
      <c r="D4030">
        <v>2088476</v>
      </c>
      <c r="E4030">
        <v>2088850</v>
      </c>
      <c r="F4030" t="s">
        <v>13</v>
      </c>
      <c r="I4030" t="s">
        <v>6954</v>
      </c>
      <c r="J4030" t="s">
        <v>6955</v>
      </c>
      <c r="K4030">
        <v>375</v>
      </c>
    </row>
    <row r="4031" spans="1:11">
      <c r="A4031" t="s">
        <v>16</v>
      </c>
      <c r="B4031" t="s">
        <v>17</v>
      </c>
      <c r="C4031" t="s">
        <v>12</v>
      </c>
      <c r="D4031">
        <v>2088476</v>
      </c>
      <c r="E4031">
        <v>2088850</v>
      </c>
      <c r="F4031" t="s">
        <v>13</v>
      </c>
      <c r="G4031" t="s">
        <v>6956</v>
      </c>
      <c r="H4031" t="s">
        <v>6953</v>
      </c>
      <c r="I4031" t="s">
        <v>6954</v>
      </c>
      <c r="K4031">
        <v>375</v>
      </c>
    </row>
    <row r="4032" spans="1:11">
      <c r="A4032" t="s">
        <v>10</v>
      </c>
      <c r="B4032" t="s">
        <v>11</v>
      </c>
      <c r="C4032" t="s">
        <v>12</v>
      </c>
      <c r="D4032">
        <v>2088847</v>
      </c>
      <c r="E4032">
        <v>2089782</v>
      </c>
      <c r="F4032" t="s">
        <v>13</v>
      </c>
      <c r="I4032" t="s">
        <v>6957</v>
      </c>
      <c r="J4032" t="s">
        <v>6958</v>
      </c>
      <c r="K4032">
        <v>936</v>
      </c>
    </row>
    <row r="4033" spans="1:11">
      <c r="A4033" t="s">
        <v>16</v>
      </c>
      <c r="B4033" t="s">
        <v>17</v>
      </c>
      <c r="C4033" t="s">
        <v>12</v>
      </c>
      <c r="D4033">
        <v>2088847</v>
      </c>
      <c r="E4033">
        <v>2089782</v>
      </c>
      <c r="F4033" t="s">
        <v>13</v>
      </c>
      <c r="G4033" t="s">
        <v>6959</v>
      </c>
      <c r="H4033" t="s">
        <v>6960</v>
      </c>
      <c r="I4033" t="s">
        <v>6957</v>
      </c>
      <c r="K4033">
        <v>936</v>
      </c>
    </row>
    <row r="4034" spans="1:11">
      <c r="A4034" t="s">
        <v>10</v>
      </c>
      <c r="B4034" t="s">
        <v>11</v>
      </c>
      <c r="C4034" t="s">
        <v>12</v>
      </c>
      <c r="D4034">
        <v>2089823</v>
      </c>
      <c r="E4034">
        <v>2090659</v>
      </c>
      <c r="F4034" t="s">
        <v>20</v>
      </c>
      <c r="I4034" t="s">
        <v>6961</v>
      </c>
      <c r="J4034" t="s">
        <v>6962</v>
      </c>
      <c r="K4034">
        <v>837</v>
      </c>
    </row>
    <row r="4035" spans="1:11">
      <c r="A4035" t="s">
        <v>16</v>
      </c>
      <c r="B4035" t="s">
        <v>17</v>
      </c>
      <c r="C4035" t="s">
        <v>12</v>
      </c>
      <c r="D4035">
        <v>2089823</v>
      </c>
      <c r="E4035">
        <v>2090659</v>
      </c>
      <c r="F4035" t="s">
        <v>20</v>
      </c>
      <c r="G4035" t="s">
        <v>6963</v>
      </c>
      <c r="H4035" t="s">
        <v>6964</v>
      </c>
      <c r="I4035" t="s">
        <v>6961</v>
      </c>
      <c r="K4035">
        <v>837</v>
      </c>
    </row>
    <row r="4036" spans="1:11">
      <c r="A4036" t="s">
        <v>10</v>
      </c>
      <c r="B4036" t="s">
        <v>11</v>
      </c>
      <c r="C4036" t="s">
        <v>12</v>
      </c>
      <c r="D4036">
        <v>2090710</v>
      </c>
      <c r="E4036">
        <v>2091603</v>
      </c>
      <c r="F4036" t="s">
        <v>13</v>
      </c>
      <c r="I4036" t="s">
        <v>6965</v>
      </c>
      <c r="J4036" t="s">
        <v>6966</v>
      </c>
      <c r="K4036">
        <v>894</v>
      </c>
    </row>
    <row r="4037" spans="1:11">
      <c r="A4037" t="s">
        <v>16</v>
      </c>
      <c r="B4037" t="s">
        <v>17</v>
      </c>
      <c r="C4037" t="s">
        <v>12</v>
      </c>
      <c r="D4037">
        <v>2090710</v>
      </c>
      <c r="E4037">
        <v>2091603</v>
      </c>
      <c r="F4037" t="s">
        <v>13</v>
      </c>
      <c r="G4037" t="s">
        <v>6967</v>
      </c>
      <c r="H4037" t="s">
        <v>549</v>
      </c>
      <c r="I4037" t="s">
        <v>6965</v>
      </c>
      <c r="K4037">
        <v>894</v>
      </c>
    </row>
    <row r="4038" spans="1:11">
      <c r="A4038" t="s">
        <v>10</v>
      </c>
      <c r="B4038" t="s">
        <v>11</v>
      </c>
      <c r="C4038" t="s">
        <v>12</v>
      </c>
      <c r="D4038">
        <v>2091600</v>
      </c>
      <c r="E4038">
        <v>2092319</v>
      </c>
      <c r="F4038" t="s">
        <v>13</v>
      </c>
      <c r="I4038" t="s">
        <v>6968</v>
      </c>
      <c r="J4038" t="s">
        <v>6969</v>
      </c>
      <c r="K4038">
        <v>720</v>
      </c>
    </row>
    <row r="4039" spans="1:11">
      <c r="A4039" t="s">
        <v>16</v>
      </c>
      <c r="B4039" t="s">
        <v>17</v>
      </c>
      <c r="C4039" t="s">
        <v>12</v>
      </c>
      <c r="D4039">
        <v>2091600</v>
      </c>
      <c r="E4039">
        <v>2092319</v>
      </c>
      <c r="F4039" t="s">
        <v>13</v>
      </c>
      <c r="G4039" t="s">
        <v>6970</v>
      </c>
      <c r="H4039" t="s">
        <v>515</v>
      </c>
      <c r="I4039" t="s">
        <v>6968</v>
      </c>
      <c r="K4039">
        <v>720</v>
      </c>
    </row>
    <row r="4040" spans="1:11">
      <c r="A4040" t="s">
        <v>10</v>
      </c>
      <c r="B4040" t="s">
        <v>11</v>
      </c>
      <c r="C4040" t="s">
        <v>12</v>
      </c>
      <c r="D4040">
        <v>2092359</v>
      </c>
      <c r="E4040">
        <v>2093372</v>
      </c>
      <c r="F4040" t="s">
        <v>20</v>
      </c>
      <c r="I4040" t="s">
        <v>6971</v>
      </c>
      <c r="J4040" t="s">
        <v>6972</v>
      </c>
      <c r="K4040">
        <v>1014</v>
      </c>
    </row>
    <row r="4041" spans="1:11">
      <c r="A4041" t="s">
        <v>16</v>
      </c>
      <c r="B4041" t="s">
        <v>17</v>
      </c>
      <c r="C4041" t="s">
        <v>12</v>
      </c>
      <c r="D4041">
        <v>2092359</v>
      </c>
      <c r="E4041">
        <v>2093372</v>
      </c>
      <c r="F4041" t="s">
        <v>20</v>
      </c>
      <c r="G4041" t="s">
        <v>6973</v>
      </c>
      <c r="H4041" t="s">
        <v>6974</v>
      </c>
      <c r="I4041" t="s">
        <v>6971</v>
      </c>
      <c r="K4041">
        <v>1014</v>
      </c>
    </row>
    <row r="4042" spans="1:11">
      <c r="A4042" t="s">
        <v>10</v>
      </c>
      <c r="B4042" t="s">
        <v>11</v>
      </c>
      <c r="C4042" t="s">
        <v>12</v>
      </c>
      <c r="D4042">
        <v>2093493</v>
      </c>
      <c r="E4042">
        <v>2095160</v>
      </c>
      <c r="F4042" t="s">
        <v>13</v>
      </c>
      <c r="I4042" t="s">
        <v>6975</v>
      </c>
      <c r="J4042" t="s">
        <v>6976</v>
      </c>
      <c r="K4042">
        <v>1668</v>
      </c>
    </row>
    <row r="4043" spans="1:11">
      <c r="A4043" t="s">
        <v>16</v>
      </c>
      <c r="B4043" t="s">
        <v>17</v>
      </c>
      <c r="C4043" t="s">
        <v>12</v>
      </c>
      <c r="D4043">
        <v>2093493</v>
      </c>
      <c r="E4043">
        <v>2095160</v>
      </c>
      <c r="F4043" t="s">
        <v>13</v>
      </c>
      <c r="G4043" t="s">
        <v>6977</v>
      </c>
      <c r="H4043" t="s">
        <v>19</v>
      </c>
      <c r="I4043" t="s">
        <v>6975</v>
      </c>
      <c r="K4043">
        <v>1668</v>
      </c>
    </row>
    <row r="4044" spans="1:11">
      <c r="A4044" t="s">
        <v>10</v>
      </c>
      <c r="B4044" t="s">
        <v>11</v>
      </c>
      <c r="C4044" t="s">
        <v>12</v>
      </c>
      <c r="D4044">
        <v>2095170</v>
      </c>
      <c r="E4044">
        <v>2096234</v>
      </c>
      <c r="F4044" t="s">
        <v>13</v>
      </c>
      <c r="I4044" t="s">
        <v>6978</v>
      </c>
      <c r="J4044" t="s">
        <v>6979</v>
      </c>
      <c r="K4044">
        <v>1065</v>
      </c>
    </row>
    <row r="4045" spans="1:11">
      <c r="A4045" t="s">
        <v>16</v>
      </c>
      <c r="B4045" t="s">
        <v>17</v>
      </c>
      <c r="C4045" t="s">
        <v>12</v>
      </c>
      <c r="D4045">
        <v>2095170</v>
      </c>
      <c r="E4045">
        <v>2096234</v>
      </c>
      <c r="F4045" t="s">
        <v>13</v>
      </c>
      <c r="G4045" t="s">
        <v>6980</v>
      </c>
      <c r="H4045" t="s">
        <v>6981</v>
      </c>
      <c r="I4045" t="s">
        <v>6978</v>
      </c>
      <c r="K4045">
        <v>1065</v>
      </c>
    </row>
    <row r="4046" spans="1:11">
      <c r="A4046" t="s">
        <v>10</v>
      </c>
      <c r="B4046" t="s">
        <v>11</v>
      </c>
      <c r="C4046" t="s">
        <v>12</v>
      </c>
      <c r="D4046">
        <v>2096231</v>
      </c>
      <c r="E4046">
        <v>2097247</v>
      </c>
      <c r="F4046" t="s">
        <v>13</v>
      </c>
      <c r="I4046" t="s">
        <v>6982</v>
      </c>
      <c r="J4046" t="s">
        <v>6983</v>
      </c>
      <c r="K4046">
        <v>1017</v>
      </c>
    </row>
    <row r="4047" spans="1:11">
      <c r="A4047" t="s">
        <v>16</v>
      </c>
      <c r="B4047" t="s">
        <v>17</v>
      </c>
      <c r="C4047" t="s">
        <v>12</v>
      </c>
      <c r="D4047">
        <v>2096231</v>
      </c>
      <c r="E4047">
        <v>2097247</v>
      </c>
      <c r="F4047" t="s">
        <v>13</v>
      </c>
      <c r="G4047" t="s">
        <v>6984</v>
      </c>
      <c r="H4047" t="s">
        <v>6985</v>
      </c>
      <c r="I4047" t="s">
        <v>6982</v>
      </c>
      <c r="K4047">
        <v>1017</v>
      </c>
    </row>
    <row r="4048" spans="1:11">
      <c r="A4048" t="s">
        <v>10</v>
      </c>
      <c r="B4048" t="s">
        <v>11</v>
      </c>
      <c r="C4048" t="s">
        <v>12</v>
      </c>
      <c r="D4048">
        <v>2097356</v>
      </c>
      <c r="E4048">
        <v>2098990</v>
      </c>
      <c r="F4048" t="s">
        <v>13</v>
      </c>
      <c r="I4048" t="s">
        <v>6986</v>
      </c>
      <c r="J4048" t="s">
        <v>6987</v>
      </c>
      <c r="K4048">
        <v>1635</v>
      </c>
    </row>
    <row r="4049" spans="1:11">
      <c r="A4049" t="s">
        <v>16</v>
      </c>
      <c r="B4049" t="s">
        <v>17</v>
      </c>
      <c r="C4049" t="s">
        <v>12</v>
      </c>
      <c r="D4049">
        <v>2097356</v>
      </c>
      <c r="E4049">
        <v>2098990</v>
      </c>
      <c r="F4049" t="s">
        <v>13</v>
      </c>
      <c r="G4049" t="s">
        <v>6988</v>
      </c>
      <c r="H4049" t="s">
        <v>6989</v>
      </c>
      <c r="I4049" t="s">
        <v>6986</v>
      </c>
      <c r="K4049">
        <v>1635</v>
      </c>
    </row>
    <row r="4050" spans="1:11">
      <c r="A4050" t="s">
        <v>10</v>
      </c>
      <c r="B4050" t="s">
        <v>11</v>
      </c>
      <c r="C4050" t="s">
        <v>12</v>
      </c>
      <c r="D4050">
        <v>2099495</v>
      </c>
      <c r="E4050">
        <v>2102095</v>
      </c>
      <c r="F4050" t="s">
        <v>13</v>
      </c>
      <c r="I4050" t="s">
        <v>6990</v>
      </c>
      <c r="J4050" t="s">
        <v>6991</v>
      </c>
      <c r="K4050">
        <v>2601</v>
      </c>
    </row>
    <row r="4051" spans="1:11">
      <c r="A4051" t="s">
        <v>16</v>
      </c>
      <c r="B4051" t="s">
        <v>17</v>
      </c>
      <c r="C4051" t="s">
        <v>12</v>
      </c>
      <c r="D4051">
        <v>2099495</v>
      </c>
      <c r="E4051">
        <v>2102095</v>
      </c>
      <c r="F4051" t="s">
        <v>13</v>
      </c>
      <c r="G4051" t="s">
        <v>6992</v>
      </c>
      <c r="H4051" t="s">
        <v>538</v>
      </c>
      <c r="I4051" t="s">
        <v>6990</v>
      </c>
      <c r="K4051">
        <v>2601</v>
      </c>
    </row>
    <row r="4052" spans="1:11">
      <c r="A4052" t="s">
        <v>10</v>
      </c>
      <c r="B4052" t="s">
        <v>11</v>
      </c>
      <c r="C4052" t="s">
        <v>12</v>
      </c>
      <c r="D4052">
        <v>2102262</v>
      </c>
      <c r="E4052">
        <v>2102918</v>
      </c>
      <c r="F4052" t="s">
        <v>20</v>
      </c>
      <c r="I4052" t="s">
        <v>6993</v>
      </c>
      <c r="J4052" t="s">
        <v>6994</v>
      </c>
      <c r="K4052">
        <v>657</v>
      </c>
    </row>
    <row r="4053" spans="1:11">
      <c r="A4053" t="s">
        <v>16</v>
      </c>
      <c r="B4053" t="s">
        <v>17</v>
      </c>
      <c r="C4053" t="s">
        <v>12</v>
      </c>
      <c r="D4053">
        <v>2102262</v>
      </c>
      <c r="E4053">
        <v>2102918</v>
      </c>
      <c r="F4053" t="s">
        <v>20</v>
      </c>
      <c r="G4053" t="s">
        <v>6995</v>
      </c>
      <c r="H4053" t="s">
        <v>6996</v>
      </c>
      <c r="I4053" t="s">
        <v>6993</v>
      </c>
      <c r="K4053">
        <v>657</v>
      </c>
    </row>
    <row r="4054" spans="1:11">
      <c r="A4054" t="s">
        <v>10</v>
      </c>
      <c r="B4054" t="s">
        <v>11</v>
      </c>
      <c r="C4054" t="s">
        <v>12</v>
      </c>
      <c r="D4054">
        <v>2103309</v>
      </c>
      <c r="E4054">
        <v>2104604</v>
      </c>
      <c r="F4054" t="s">
        <v>13</v>
      </c>
      <c r="I4054" t="s">
        <v>6997</v>
      </c>
      <c r="J4054" t="s">
        <v>6998</v>
      </c>
      <c r="K4054">
        <v>1296</v>
      </c>
    </row>
    <row r="4055" spans="1:11">
      <c r="A4055" t="s">
        <v>16</v>
      </c>
      <c r="B4055" t="s">
        <v>17</v>
      </c>
      <c r="C4055" t="s">
        <v>12</v>
      </c>
      <c r="D4055">
        <v>2103309</v>
      </c>
      <c r="E4055">
        <v>2104604</v>
      </c>
      <c r="F4055" t="s">
        <v>13</v>
      </c>
      <c r="G4055" t="s">
        <v>6999</v>
      </c>
      <c r="H4055" t="s">
        <v>7000</v>
      </c>
      <c r="I4055" t="s">
        <v>6997</v>
      </c>
      <c r="K4055">
        <v>1296</v>
      </c>
    </row>
    <row r="4056" spans="1:11">
      <c r="A4056" t="s">
        <v>10</v>
      </c>
      <c r="B4056" t="s">
        <v>11</v>
      </c>
      <c r="C4056" t="s">
        <v>12</v>
      </c>
      <c r="D4056">
        <v>2104739</v>
      </c>
      <c r="E4056">
        <v>2105410</v>
      </c>
      <c r="F4056" t="s">
        <v>13</v>
      </c>
      <c r="I4056" t="s">
        <v>7001</v>
      </c>
      <c r="J4056" t="s">
        <v>7002</v>
      </c>
      <c r="K4056">
        <v>672</v>
      </c>
    </row>
    <row r="4057" spans="1:11">
      <c r="A4057" t="s">
        <v>16</v>
      </c>
      <c r="B4057" t="s">
        <v>17</v>
      </c>
      <c r="C4057" t="s">
        <v>12</v>
      </c>
      <c r="D4057">
        <v>2104739</v>
      </c>
      <c r="E4057">
        <v>2105410</v>
      </c>
      <c r="F4057" t="s">
        <v>13</v>
      </c>
      <c r="G4057" t="s">
        <v>7003</v>
      </c>
      <c r="H4057" t="s">
        <v>796</v>
      </c>
      <c r="I4057" t="s">
        <v>7001</v>
      </c>
      <c r="K4057">
        <v>672</v>
      </c>
    </row>
    <row r="4058" spans="1:11">
      <c r="A4058" t="s">
        <v>10</v>
      </c>
      <c r="B4058" t="s">
        <v>11</v>
      </c>
      <c r="C4058" t="s">
        <v>12</v>
      </c>
      <c r="D4058">
        <v>2105833</v>
      </c>
      <c r="E4058">
        <v>2106405</v>
      </c>
      <c r="F4058" t="s">
        <v>13</v>
      </c>
      <c r="I4058" t="s">
        <v>7004</v>
      </c>
      <c r="J4058" t="s">
        <v>7005</v>
      </c>
      <c r="K4058">
        <v>573</v>
      </c>
    </row>
    <row r="4059" spans="1:11">
      <c r="A4059" t="s">
        <v>16</v>
      </c>
      <c r="B4059" t="s">
        <v>17</v>
      </c>
      <c r="C4059" t="s">
        <v>12</v>
      </c>
      <c r="D4059">
        <v>2105833</v>
      </c>
      <c r="E4059">
        <v>2106405</v>
      </c>
      <c r="F4059" t="s">
        <v>13</v>
      </c>
      <c r="G4059" t="s">
        <v>7006</v>
      </c>
      <c r="H4059" t="s">
        <v>7007</v>
      </c>
      <c r="I4059" t="s">
        <v>7004</v>
      </c>
      <c r="K4059">
        <v>573</v>
      </c>
    </row>
    <row r="4060" spans="1:11">
      <c r="A4060" t="s">
        <v>10</v>
      </c>
      <c r="B4060" t="s">
        <v>11</v>
      </c>
      <c r="C4060" t="s">
        <v>12</v>
      </c>
      <c r="D4060">
        <v>2106405</v>
      </c>
      <c r="E4060">
        <v>2107142</v>
      </c>
      <c r="F4060" t="s">
        <v>13</v>
      </c>
      <c r="I4060" t="s">
        <v>7008</v>
      </c>
      <c r="J4060" t="s">
        <v>7009</v>
      </c>
      <c r="K4060">
        <v>738</v>
      </c>
    </row>
    <row r="4061" spans="1:11">
      <c r="A4061" t="s">
        <v>16</v>
      </c>
      <c r="B4061" t="s">
        <v>17</v>
      </c>
      <c r="C4061" t="s">
        <v>12</v>
      </c>
      <c r="D4061">
        <v>2106405</v>
      </c>
      <c r="E4061">
        <v>2107142</v>
      </c>
      <c r="F4061" t="s">
        <v>13</v>
      </c>
      <c r="G4061" t="s">
        <v>7010</v>
      </c>
      <c r="H4061" t="s">
        <v>19</v>
      </c>
      <c r="I4061" t="s">
        <v>7008</v>
      </c>
      <c r="K4061">
        <v>738</v>
      </c>
    </row>
    <row r="4062" spans="1:11">
      <c r="A4062" t="s">
        <v>10</v>
      </c>
      <c r="B4062" t="s">
        <v>11</v>
      </c>
      <c r="C4062" t="s">
        <v>12</v>
      </c>
      <c r="D4062">
        <v>2107158</v>
      </c>
      <c r="E4062">
        <v>2109545</v>
      </c>
      <c r="F4062" t="s">
        <v>13</v>
      </c>
      <c r="I4062" t="s">
        <v>7011</v>
      </c>
      <c r="J4062" t="s">
        <v>7012</v>
      </c>
      <c r="K4062">
        <v>2388</v>
      </c>
    </row>
    <row r="4063" spans="1:11">
      <c r="A4063" t="s">
        <v>16</v>
      </c>
      <c r="B4063" t="s">
        <v>17</v>
      </c>
      <c r="C4063" t="s">
        <v>12</v>
      </c>
      <c r="D4063">
        <v>2107158</v>
      </c>
      <c r="E4063">
        <v>2109545</v>
      </c>
      <c r="F4063" t="s">
        <v>13</v>
      </c>
      <c r="G4063" t="s">
        <v>7013</v>
      </c>
      <c r="H4063" t="s">
        <v>7014</v>
      </c>
      <c r="I4063" t="s">
        <v>7011</v>
      </c>
      <c r="K4063">
        <v>2388</v>
      </c>
    </row>
    <row r="4064" spans="1:11">
      <c r="A4064" t="s">
        <v>10</v>
      </c>
      <c r="B4064" t="s">
        <v>11</v>
      </c>
      <c r="C4064" t="s">
        <v>12</v>
      </c>
      <c r="D4064">
        <v>2109571</v>
      </c>
      <c r="E4064">
        <v>2110029</v>
      </c>
      <c r="F4064" t="s">
        <v>13</v>
      </c>
      <c r="I4064" t="s">
        <v>7015</v>
      </c>
      <c r="J4064" t="s">
        <v>7016</v>
      </c>
      <c r="K4064">
        <v>459</v>
      </c>
    </row>
    <row r="4065" spans="1:11">
      <c r="A4065" t="s">
        <v>16</v>
      </c>
      <c r="B4065" t="s">
        <v>17</v>
      </c>
      <c r="C4065" t="s">
        <v>12</v>
      </c>
      <c r="D4065">
        <v>2109571</v>
      </c>
      <c r="E4065">
        <v>2110029</v>
      </c>
      <c r="F4065" t="s">
        <v>13</v>
      </c>
      <c r="G4065" t="s">
        <v>7017</v>
      </c>
      <c r="H4065" t="s">
        <v>7018</v>
      </c>
      <c r="I4065" t="s">
        <v>7015</v>
      </c>
      <c r="K4065">
        <v>459</v>
      </c>
    </row>
    <row r="4066" spans="1:11">
      <c r="A4066" t="s">
        <v>10</v>
      </c>
      <c r="B4066" t="s">
        <v>11</v>
      </c>
      <c r="C4066" t="s">
        <v>12</v>
      </c>
      <c r="D4066">
        <v>2110035</v>
      </c>
      <c r="E4066">
        <v>2110490</v>
      </c>
      <c r="F4066" t="s">
        <v>13</v>
      </c>
      <c r="I4066" t="s">
        <v>7019</v>
      </c>
      <c r="J4066" t="s">
        <v>7020</v>
      </c>
      <c r="K4066">
        <v>456</v>
      </c>
    </row>
    <row r="4067" spans="1:11">
      <c r="A4067" t="s">
        <v>16</v>
      </c>
      <c r="B4067" t="s">
        <v>17</v>
      </c>
      <c r="C4067" t="s">
        <v>12</v>
      </c>
      <c r="D4067">
        <v>2110035</v>
      </c>
      <c r="E4067">
        <v>2110490</v>
      </c>
      <c r="F4067" t="s">
        <v>13</v>
      </c>
      <c r="G4067" t="s">
        <v>7021</v>
      </c>
      <c r="H4067" t="s">
        <v>7018</v>
      </c>
      <c r="I4067" t="s">
        <v>7019</v>
      </c>
      <c r="K4067">
        <v>456</v>
      </c>
    </row>
    <row r="4068" spans="1:11">
      <c r="A4068" t="s">
        <v>10</v>
      </c>
      <c r="B4068" t="s">
        <v>11</v>
      </c>
      <c r="C4068" t="s">
        <v>12</v>
      </c>
      <c r="D4068">
        <v>2110490</v>
      </c>
      <c r="E4068">
        <v>2110663</v>
      </c>
      <c r="F4068" t="s">
        <v>13</v>
      </c>
      <c r="I4068" t="s">
        <v>7022</v>
      </c>
      <c r="K4068">
        <v>174</v>
      </c>
    </row>
    <row r="4069" spans="1:11">
      <c r="A4069" t="s">
        <v>16</v>
      </c>
      <c r="B4069" t="s">
        <v>17</v>
      </c>
      <c r="C4069" t="s">
        <v>12</v>
      </c>
      <c r="D4069">
        <v>2110490</v>
      </c>
      <c r="E4069">
        <v>2110663</v>
      </c>
      <c r="F4069" t="s">
        <v>13</v>
      </c>
      <c r="G4069" t="s">
        <v>7023</v>
      </c>
      <c r="H4069" t="s">
        <v>19</v>
      </c>
      <c r="I4069" t="s">
        <v>7022</v>
      </c>
      <c r="K4069">
        <v>174</v>
      </c>
    </row>
    <row r="4070" spans="1:11">
      <c r="A4070" t="s">
        <v>10</v>
      </c>
      <c r="B4070" t="s">
        <v>11</v>
      </c>
      <c r="C4070" t="s">
        <v>12</v>
      </c>
      <c r="D4070">
        <v>2110667</v>
      </c>
      <c r="E4070">
        <v>2111353</v>
      </c>
      <c r="F4070" t="s">
        <v>13</v>
      </c>
      <c r="I4070" t="s">
        <v>7024</v>
      </c>
      <c r="J4070" t="s">
        <v>7025</v>
      </c>
      <c r="K4070">
        <v>687</v>
      </c>
    </row>
    <row r="4071" spans="1:11">
      <c r="A4071" t="s">
        <v>16</v>
      </c>
      <c r="B4071" t="s">
        <v>17</v>
      </c>
      <c r="C4071" t="s">
        <v>12</v>
      </c>
      <c r="D4071">
        <v>2110667</v>
      </c>
      <c r="E4071">
        <v>2111353</v>
      </c>
      <c r="F4071" t="s">
        <v>13</v>
      </c>
      <c r="G4071" t="s">
        <v>7026</v>
      </c>
      <c r="H4071" t="s">
        <v>19</v>
      </c>
      <c r="I4071" t="s">
        <v>7024</v>
      </c>
      <c r="K4071">
        <v>687</v>
      </c>
    </row>
    <row r="4072" spans="1:11">
      <c r="A4072" t="s">
        <v>10</v>
      </c>
      <c r="B4072" t="s">
        <v>11</v>
      </c>
      <c r="C4072" t="s">
        <v>12</v>
      </c>
      <c r="D4072">
        <v>2111361</v>
      </c>
      <c r="E4072">
        <v>2113127</v>
      </c>
      <c r="F4072" t="s">
        <v>13</v>
      </c>
      <c r="I4072" t="s">
        <v>7027</v>
      </c>
      <c r="J4072" t="s">
        <v>7028</v>
      </c>
      <c r="K4072">
        <v>1767</v>
      </c>
    </row>
    <row r="4073" spans="1:11">
      <c r="A4073" t="s">
        <v>16</v>
      </c>
      <c r="B4073" t="s">
        <v>17</v>
      </c>
      <c r="C4073" t="s">
        <v>12</v>
      </c>
      <c r="D4073">
        <v>2111361</v>
      </c>
      <c r="E4073">
        <v>2113127</v>
      </c>
      <c r="F4073" t="s">
        <v>13</v>
      </c>
      <c r="G4073" t="s">
        <v>7029</v>
      </c>
      <c r="H4073" t="s">
        <v>7030</v>
      </c>
      <c r="I4073" t="s">
        <v>7027</v>
      </c>
      <c r="K4073">
        <v>1767</v>
      </c>
    </row>
    <row r="4074" spans="1:11">
      <c r="A4074" t="s">
        <v>10</v>
      </c>
      <c r="B4074" t="s">
        <v>11</v>
      </c>
      <c r="C4074" t="s">
        <v>12</v>
      </c>
      <c r="D4074">
        <v>2113154</v>
      </c>
      <c r="E4074">
        <v>2113444</v>
      </c>
      <c r="F4074" t="s">
        <v>13</v>
      </c>
      <c r="I4074" t="s">
        <v>7031</v>
      </c>
      <c r="J4074" t="s">
        <v>7032</v>
      </c>
      <c r="K4074">
        <v>291</v>
      </c>
    </row>
    <row r="4075" spans="1:11">
      <c r="A4075" t="s">
        <v>16</v>
      </c>
      <c r="B4075" t="s">
        <v>17</v>
      </c>
      <c r="C4075" t="s">
        <v>12</v>
      </c>
      <c r="D4075">
        <v>2113154</v>
      </c>
      <c r="E4075">
        <v>2113444</v>
      </c>
      <c r="F4075" t="s">
        <v>13</v>
      </c>
      <c r="G4075" t="s">
        <v>7033</v>
      </c>
      <c r="H4075" t="s">
        <v>7034</v>
      </c>
      <c r="I4075" t="s">
        <v>7031</v>
      </c>
      <c r="K4075">
        <v>291</v>
      </c>
    </row>
    <row r="4076" spans="1:11">
      <c r="A4076" t="s">
        <v>10</v>
      </c>
      <c r="B4076" t="s">
        <v>11</v>
      </c>
      <c r="C4076" t="s">
        <v>12</v>
      </c>
      <c r="D4076">
        <v>2113446</v>
      </c>
      <c r="E4076">
        <v>2113883</v>
      </c>
      <c r="F4076" t="s">
        <v>13</v>
      </c>
      <c r="I4076" t="s">
        <v>7035</v>
      </c>
      <c r="J4076" t="s">
        <v>7036</v>
      </c>
      <c r="K4076">
        <v>438</v>
      </c>
    </row>
    <row r="4077" spans="1:11">
      <c r="A4077" t="s">
        <v>16</v>
      </c>
      <c r="B4077" t="s">
        <v>17</v>
      </c>
      <c r="C4077" t="s">
        <v>12</v>
      </c>
      <c r="D4077">
        <v>2113446</v>
      </c>
      <c r="E4077">
        <v>2113883</v>
      </c>
      <c r="F4077" t="s">
        <v>13</v>
      </c>
      <c r="G4077" t="s">
        <v>7037</v>
      </c>
      <c r="H4077" t="s">
        <v>7038</v>
      </c>
      <c r="I4077" t="s">
        <v>7035</v>
      </c>
      <c r="K4077">
        <v>438</v>
      </c>
    </row>
    <row r="4078" spans="1:11">
      <c r="A4078" t="s">
        <v>10</v>
      </c>
      <c r="B4078" t="s">
        <v>11</v>
      </c>
      <c r="C4078" t="s">
        <v>12</v>
      </c>
      <c r="D4078">
        <v>2113887</v>
      </c>
      <c r="E4078">
        <v>2114834</v>
      </c>
      <c r="F4078" t="s">
        <v>13</v>
      </c>
      <c r="I4078" t="s">
        <v>7039</v>
      </c>
      <c r="J4078" t="s">
        <v>7040</v>
      </c>
      <c r="K4078">
        <v>948</v>
      </c>
    </row>
    <row r="4079" spans="1:11">
      <c r="A4079" t="s">
        <v>16</v>
      </c>
      <c r="B4079" t="s">
        <v>17</v>
      </c>
      <c r="C4079" t="s">
        <v>12</v>
      </c>
      <c r="D4079">
        <v>2113887</v>
      </c>
      <c r="E4079">
        <v>2114834</v>
      </c>
      <c r="F4079" t="s">
        <v>13</v>
      </c>
      <c r="G4079" t="s">
        <v>7041</v>
      </c>
      <c r="H4079" t="s">
        <v>19</v>
      </c>
      <c r="I4079" t="s">
        <v>7039</v>
      </c>
      <c r="K4079">
        <v>948</v>
      </c>
    </row>
    <row r="4080" spans="1:11">
      <c r="A4080" t="s">
        <v>10</v>
      </c>
      <c r="B4080" t="s">
        <v>11</v>
      </c>
      <c r="C4080" t="s">
        <v>12</v>
      </c>
      <c r="D4080">
        <v>2114827</v>
      </c>
      <c r="E4080">
        <v>2118939</v>
      </c>
      <c r="F4080" t="s">
        <v>13</v>
      </c>
      <c r="I4080" t="s">
        <v>7042</v>
      </c>
      <c r="J4080" t="s">
        <v>7043</v>
      </c>
      <c r="K4080">
        <v>4113</v>
      </c>
    </row>
    <row r="4081" spans="1:11">
      <c r="A4081" t="s">
        <v>16</v>
      </c>
      <c r="B4081" t="s">
        <v>17</v>
      </c>
      <c r="C4081" t="s">
        <v>12</v>
      </c>
      <c r="D4081">
        <v>2114827</v>
      </c>
      <c r="E4081">
        <v>2118939</v>
      </c>
      <c r="F4081" t="s">
        <v>13</v>
      </c>
      <c r="G4081" t="s">
        <v>7044</v>
      </c>
      <c r="H4081" t="s">
        <v>19</v>
      </c>
      <c r="I4081" t="s">
        <v>7042</v>
      </c>
      <c r="K4081">
        <v>4113</v>
      </c>
    </row>
    <row r="4082" spans="1:11">
      <c r="A4082" t="s">
        <v>10</v>
      </c>
      <c r="B4082" t="s">
        <v>11</v>
      </c>
      <c r="C4082" t="s">
        <v>12</v>
      </c>
      <c r="D4082">
        <v>2118936</v>
      </c>
      <c r="E4082">
        <v>2119796</v>
      </c>
      <c r="F4082" t="s">
        <v>13</v>
      </c>
      <c r="I4082" t="s">
        <v>7045</v>
      </c>
      <c r="J4082" t="s">
        <v>7046</v>
      </c>
      <c r="K4082">
        <v>861</v>
      </c>
    </row>
    <row r="4083" spans="1:11">
      <c r="A4083" t="s">
        <v>16</v>
      </c>
      <c r="B4083" t="s">
        <v>17</v>
      </c>
      <c r="C4083" t="s">
        <v>12</v>
      </c>
      <c r="D4083">
        <v>2118936</v>
      </c>
      <c r="E4083">
        <v>2119796</v>
      </c>
      <c r="F4083" t="s">
        <v>13</v>
      </c>
      <c r="G4083" t="s">
        <v>7047</v>
      </c>
      <c r="H4083" t="s">
        <v>19</v>
      </c>
      <c r="I4083" t="s">
        <v>7045</v>
      </c>
      <c r="K4083">
        <v>861</v>
      </c>
    </row>
    <row r="4084" spans="1:11">
      <c r="A4084" t="s">
        <v>10</v>
      </c>
      <c r="B4084" t="s">
        <v>11</v>
      </c>
      <c r="C4084" t="s">
        <v>12</v>
      </c>
      <c r="D4084">
        <v>2119793</v>
      </c>
      <c r="E4084">
        <v>2122051</v>
      </c>
      <c r="F4084" t="s">
        <v>13</v>
      </c>
      <c r="I4084" t="s">
        <v>7048</v>
      </c>
      <c r="J4084" t="s">
        <v>7049</v>
      </c>
      <c r="K4084">
        <v>2259</v>
      </c>
    </row>
    <row r="4085" spans="1:11">
      <c r="A4085" t="s">
        <v>16</v>
      </c>
      <c r="B4085" t="s">
        <v>17</v>
      </c>
      <c r="C4085" t="s">
        <v>12</v>
      </c>
      <c r="D4085">
        <v>2119793</v>
      </c>
      <c r="E4085">
        <v>2122051</v>
      </c>
      <c r="F4085" t="s">
        <v>13</v>
      </c>
      <c r="G4085" t="s">
        <v>7050</v>
      </c>
      <c r="H4085" t="s">
        <v>19</v>
      </c>
      <c r="I4085" t="s">
        <v>7048</v>
      </c>
      <c r="K4085">
        <v>2259</v>
      </c>
    </row>
    <row r="4086" spans="1:11">
      <c r="A4086" t="s">
        <v>10</v>
      </c>
      <c r="B4086" t="s">
        <v>11</v>
      </c>
      <c r="C4086" t="s">
        <v>12</v>
      </c>
      <c r="D4086">
        <v>2122051</v>
      </c>
      <c r="E4086">
        <v>2125128</v>
      </c>
      <c r="F4086" t="s">
        <v>13</v>
      </c>
      <c r="I4086" t="s">
        <v>7051</v>
      </c>
      <c r="J4086" t="s">
        <v>7052</v>
      </c>
      <c r="K4086">
        <v>3078</v>
      </c>
    </row>
    <row r="4087" spans="1:11">
      <c r="A4087" t="s">
        <v>16</v>
      </c>
      <c r="B4087" t="s">
        <v>17</v>
      </c>
      <c r="C4087" t="s">
        <v>12</v>
      </c>
      <c r="D4087">
        <v>2122051</v>
      </c>
      <c r="E4087">
        <v>2125128</v>
      </c>
      <c r="F4087" t="s">
        <v>13</v>
      </c>
      <c r="G4087" t="s">
        <v>7053</v>
      </c>
      <c r="H4087" t="s">
        <v>19</v>
      </c>
      <c r="I4087" t="s">
        <v>7051</v>
      </c>
      <c r="K4087">
        <v>3078</v>
      </c>
    </row>
    <row r="4088" spans="1:11">
      <c r="A4088" t="s">
        <v>10</v>
      </c>
      <c r="B4088" t="s">
        <v>11</v>
      </c>
      <c r="C4088" t="s">
        <v>12</v>
      </c>
      <c r="D4088">
        <v>2125121</v>
      </c>
      <c r="E4088">
        <v>2126464</v>
      </c>
      <c r="F4088" t="s">
        <v>13</v>
      </c>
      <c r="I4088" t="s">
        <v>7054</v>
      </c>
      <c r="J4088" t="s">
        <v>7055</v>
      </c>
      <c r="K4088">
        <v>1344</v>
      </c>
    </row>
    <row r="4089" spans="1:11">
      <c r="A4089" t="s">
        <v>16</v>
      </c>
      <c r="B4089" t="s">
        <v>17</v>
      </c>
      <c r="C4089" t="s">
        <v>12</v>
      </c>
      <c r="D4089">
        <v>2125121</v>
      </c>
      <c r="E4089">
        <v>2126464</v>
      </c>
      <c r="F4089" t="s">
        <v>13</v>
      </c>
      <c r="G4089" t="s">
        <v>7056</v>
      </c>
      <c r="H4089" t="s">
        <v>3979</v>
      </c>
      <c r="I4089" t="s">
        <v>7054</v>
      </c>
      <c r="K4089">
        <v>1344</v>
      </c>
    </row>
    <row r="4090" spans="1:11">
      <c r="A4090" t="s">
        <v>10</v>
      </c>
      <c r="B4090" t="s">
        <v>11</v>
      </c>
      <c r="C4090" t="s">
        <v>12</v>
      </c>
      <c r="D4090">
        <v>2126461</v>
      </c>
      <c r="E4090">
        <v>2129790</v>
      </c>
      <c r="F4090" t="s">
        <v>13</v>
      </c>
      <c r="I4090" t="s">
        <v>7057</v>
      </c>
      <c r="J4090" t="s">
        <v>7058</v>
      </c>
      <c r="K4090">
        <v>3330</v>
      </c>
    </row>
    <row r="4091" spans="1:11">
      <c r="A4091" t="s">
        <v>16</v>
      </c>
      <c r="B4091" t="s">
        <v>17</v>
      </c>
      <c r="C4091" t="s">
        <v>12</v>
      </c>
      <c r="D4091">
        <v>2126461</v>
      </c>
      <c r="E4091">
        <v>2129790</v>
      </c>
      <c r="F4091" t="s">
        <v>13</v>
      </c>
      <c r="G4091" t="s">
        <v>7059</v>
      </c>
      <c r="H4091" t="s">
        <v>19</v>
      </c>
      <c r="I4091" t="s">
        <v>7057</v>
      </c>
      <c r="K4091">
        <v>3330</v>
      </c>
    </row>
    <row r="4092" spans="1:11">
      <c r="A4092" t="s">
        <v>10</v>
      </c>
      <c r="B4092" t="s">
        <v>11</v>
      </c>
      <c r="C4092" t="s">
        <v>12</v>
      </c>
      <c r="D4092">
        <v>2130274</v>
      </c>
      <c r="E4092">
        <v>2131956</v>
      </c>
      <c r="F4092" t="s">
        <v>13</v>
      </c>
      <c r="I4092" t="s">
        <v>7060</v>
      </c>
      <c r="J4092" t="s">
        <v>7061</v>
      </c>
      <c r="K4092">
        <v>1683</v>
      </c>
    </row>
    <row r="4093" spans="1:11">
      <c r="A4093" t="s">
        <v>16</v>
      </c>
      <c r="B4093" t="s">
        <v>17</v>
      </c>
      <c r="C4093" t="s">
        <v>12</v>
      </c>
      <c r="D4093">
        <v>2130274</v>
      </c>
      <c r="E4093">
        <v>2131956</v>
      </c>
      <c r="F4093" t="s">
        <v>13</v>
      </c>
      <c r="G4093" t="s">
        <v>7062</v>
      </c>
      <c r="H4093" t="s">
        <v>7063</v>
      </c>
      <c r="I4093" t="s">
        <v>7060</v>
      </c>
      <c r="K4093">
        <v>1683</v>
      </c>
    </row>
    <row r="4094" spans="1:11">
      <c r="A4094" t="s">
        <v>10</v>
      </c>
      <c r="B4094" t="s">
        <v>11</v>
      </c>
      <c r="C4094" t="s">
        <v>12</v>
      </c>
      <c r="D4094">
        <v>2131960</v>
      </c>
      <c r="E4094">
        <v>2134737</v>
      </c>
      <c r="F4094" t="s">
        <v>13</v>
      </c>
      <c r="I4094" t="s">
        <v>7064</v>
      </c>
      <c r="J4094" t="s">
        <v>7065</v>
      </c>
      <c r="K4094">
        <v>2778</v>
      </c>
    </row>
    <row r="4095" spans="1:11">
      <c r="A4095" t="s">
        <v>16</v>
      </c>
      <c r="B4095" t="s">
        <v>17</v>
      </c>
      <c r="C4095" t="s">
        <v>12</v>
      </c>
      <c r="D4095">
        <v>2131960</v>
      </c>
      <c r="E4095">
        <v>2134737</v>
      </c>
      <c r="F4095" t="s">
        <v>13</v>
      </c>
      <c r="G4095" t="s">
        <v>7066</v>
      </c>
      <c r="H4095" t="s">
        <v>2819</v>
      </c>
      <c r="I4095" t="s">
        <v>7064</v>
      </c>
      <c r="K4095">
        <v>2778</v>
      </c>
    </row>
    <row r="4096" spans="1:11">
      <c r="A4096" t="s">
        <v>10</v>
      </c>
      <c r="B4096" t="s">
        <v>11</v>
      </c>
      <c r="C4096" t="s">
        <v>12</v>
      </c>
      <c r="D4096">
        <v>2134765</v>
      </c>
      <c r="E4096">
        <v>2136441</v>
      </c>
      <c r="F4096" t="s">
        <v>13</v>
      </c>
      <c r="I4096" t="s">
        <v>7067</v>
      </c>
      <c r="J4096" t="s">
        <v>7068</v>
      </c>
      <c r="K4096">
        <v>1677</v>
      </c>
    </row>
    <row r="4097" spans="1:11">
      <c r="A4097" t="s">
        <v>16</v>
      </c>
      <c r="B4097" t="s">
        <v>17</v>
      </c>
      <c r="C4097" t="s">
        <v>12</v>
      </c>
      <c r="D4097">
        <v>2134765</v>
      </c>
      <c r="E4097">
        <v>2136441</v>
      </c>
      <c r="F4097" t="s">
        <v>13</v>
      </c>
      <c r="G4097" t="s">
        <v>7069</v>
      </c>
      <c r="H4097" t="s">
        <v>7070</v>
      </c>
      <c r="I4097" t="s">
        <v>7067</v>
      </c>
      <c r="K4097">
        <v>1677</v>
      </c>
    </row>
    <row r="4098" spans="1:11">
      <c r="A4098" t="s">
        <v>10</v>
      </c>
      <c r="B4098" t="s">
        <v>11</v>
      </c>
      <c r="C4098" t="s">
        <v>12</v>
      </c>
      <c r="D4098">
        <v>2136555</v>
      </c>
      <c r="E4098">
        <v>2137457</v>
      </c>
      <c r="F4098" t="s">
        <v>13</v>
      </c>
      <c r="I4098" t="s">
        <v>7071</v>
      </c>
      <c r="J4098" t="s">
        <v>7072</v>
      </c>
      <c r="K4098">
        <v>903</v>
      </c>
    </row>
    <row r="4099" spans="1:11">
      <c r="A4099" t="s">
        <v>16</v>
      </c>
      <c r="B4099" t="s">
        <v>17</v>
      </c>
      <c r="C4099" t="s">
        <v>12</v>
      </c>
      <c r="D4099">
        <v>2136555</v>
      </c>
      <c r="E4099">
        <v>2137457</v>
      </c>
      <c r="F4099" t="s">
        <v>13</v>
      </c>
      <c r="G4099" t="s">
        <v>7073</v>
      </c>
      <c r="H4099" t="s">
        <v>144</v>
      </c>
      <c r="I4099" t="s">
        <v>7071</v>
      </c>
      <c r="K4099">
        <v>903</v>
      </c>
    </row>
    <row r="4100" spans="1:11">
      <c r="A4100" t="s">
        <v>10</v>
      </c>
      <c r="B4100" t="s">
        <v>11</v>
      </c>
      <c r="C4100" t="s">
        <v>12</v>
      </c>
      <c r="D4100">
        <v>2137457</v>
      </c>
      <c r="E4100">
        <v>2138329</v>
      </c>
      <c r="F4100" t="s">
        <v>13</v>
      </c>
      <c r="I4100" t="s">
        <v>7074</v>
      </c>
      <c r="J4100" t="s">
        <v>7075</v>
      </c>
      <c r="K4100">
        <v>873</v>
      </c>
    </row>
    <row r="4101" spans="1:11">
      <c r="A4101" t="s">
        <v>16</v>
      </c>
      <c r="B4101" t="s">
        <v>17</v>
      </c>
      <c r="C4101" t="s">
        <v>12</v>
      </c>
      <c r="D4101">
        <v>2137457</v>
      </c>
      <c r="E4101">
        <v>2138329</v>
      </c>
      <c r="F4101" t="s">
        <v>13</v>
      </c>
      <c r="G4101" t="s">
        <v>7076</v>
      </c>
      <c r="H4101" t="s">
        <v>7077</v>
      </c>
      <c r="I4101" t="s">
        <v>7074</v>
      </c>
      <c r="K4101">
        <v>873</v>
      </c>
    </row>
    <row r="4102" spans="1:11">
      <c r="A4102" t="s">
        <v>10</v>
      </c>
      <c r="B4102" t="s">
        <v>11</v>
      </c>
      <c r="C4102" t="s">
        <v>12</v>
      </c>
      <c r="D4102">
        <v>2138430</v>
      </c>
      <c r="E4102">
        <v>2139275</v>
      </c>
      <c r="F4102" t="s">
        <v>20</v>
      </c>
      <c r="I4102" t="s">
        <v>7078</v>
      </c>
      <c r="J4102" t="s">
        <v>7079</v>
      </c>
      <c r="K4102">
        <v>846</v>
      </c>
    </row>
    <row r="4103" spans="1:11">
      <c r="A4103" t="s">
        <v>16</v>
      </c>
      <c r="B4103" t="s">
        <v>17</v>
      </c>
      <c r="C4103" t="s">
        <v>12</v>
      </c>
      <c r="D4103">
        <v>2138430</v>
      </c>
      <c r="E4103">
        <v>2139275</v>
      </c>
      <c r="F4103" t="s">
        <v>20</v>
      </c>
      <c r="G4103" t="s">
        <v>7080</v>
      </c>
      <c r="H4103" t="s">
        <v>2405</v>
      </c>
      <c r="I4103" t="s">
        <v>7078</v>
      </c>
      <c r="K4103">
        <v>846</v>
      </c>
    </row>
    <row r="4104" spans="1:11">
      <c r="A4104" t="s">
        <v>10</v>
      </c>
      <c r="B4104" t="s">
        <v>11</v>
      </c>
      <c r="C4104" t="s">
        <v>12</v>
      </c>
      <c r="D4104">
        <v>2139453</v>
      </c>
      <c r="E4104">
        <v>2139911</v>
      </c>
      <c r="F4104" t="s">
        <v>13</v>
      </c>
      <c r="I4104" t="s">
        <v>7081</v>
      </c>
      <c r="J4104" t="s">
        <v>7082</v>
      </c>
      <c r="K4104">
        <v>459</v>
      </c>
    </row>
    <row r="4105" spans="1:11">
      <c r="A4105" t="s">
        <v>16</v>
      </c>
      <c r="B4105" t="s">
        <v>17</v>
      </c>
      <c r="C4105" t="s">
        <v>12</v>
      </c>
      <c r="D4105">
        <v>2139453</v>
      </c>
      <c r="E4105">
        <v>2139911</v>
      </c>
      <c r="F4105" t="s">
        <v>13</v>
      </c>
      <c r="G4105" t="s">
        <v>7083</v>
      </c>
      <c r="H4105" t="s">
        <v>7084</v>
      </c>
      <c r="I4105" t="s">
        <v>7081</v>
      </c>
      <c r="K4105">
        <v>459</v>
      </c>
    </row>
    <row r="4106" spans="1:11">
      <c r="A4106" t="s">
        <v>10</v>
      </c>
      <c r="B4106" t="s">
        <v>11</v>
      </c>
      <c r="C4106" t="s">
        <v>12</v>
      </c>
      <c r="D4106">
        <v>2139918</v>
      </c>
      <c r="E4106">
        <v>2141195</v>
      </c>
      <c r="F4106" t="s">
        <v>20</v>
      </c>
      <c r="I4106" t="s">
        <v>7085</v>
      </c>
      <c r="J4106" t="s">
        <v>7086</v>
      </c>
      <c r="K4106">
        <v>1278</v>
      </c>
    </row>
    <row r="4107" spans="1:11">
      <c r="A4107" t="s">
        <v>16</v>
      </c>
      <c r="B4107" t="s">
        <v>17</v>
      </c>
      <c r="C4107" t="s">
        <v>12</v>
      </c>
      <c r="D4107">
        <v>2139918</v>
      </c>
      <c r="E4107">
        <v>2141195</v>
      </c>
      <c r="F4107" t="s">
        <v>20</v>
      </c>
      <c r="G4107" t="s">
        <v>7087</v>
      </c>
      <c r="H4107" t="s">
        <v>7088</v>
      </c>
      <c r="I4107" t="s">
        <v>7085</v>
      </c>
      <c r="K4107">
        <v>1278</v>
      </c>
    </row>
    <row r="4108" spans="1:11">
      <c r="A4108" t="s">
        <v>10</v>
      </c>
      <c r="B4108" t="s">
        <v>11</v>
      </c>
      <c r="C4108" t="s">
        <v>12</v>
      </c>
      <c r="D4108">
        <v>2141182</v>
      </c>
      <c r="E4108">
        <v>2142159</v>
      </c>
      <c r="F4108" t="s">
        <v>20</v>
      </c>
      <c r="I4108" t="s">
        <v>7089</v>
      </c>
      <c r="J4108" t="s">
        <v>7090</v>
      </c>
      <c r="K4108">
        <v>978</v>
      </c>
    </row>
    <row r="4109" spans="1:11">
      <c r="A4109" t="s">
        <v>16</v>
      </c>
      <c r="B4109" t="s">
        <v>17</v>
      </c>
      <c r="C4109" t="s">
        <v>12</v>
      </c>
      <c r="D4109">
        <v>2141182</v>
      </c>
      <c r="E4109">
        <v>2142159</v>
      </c>
      <c r="F4109" t="s">
        <v>20</v>
      </c>
      <c r="G4109" t="s">
        <v>7091</v>
      </c>
      <c r="H4109" t="s">
        <v>7092</v>
      </c>
      <c r="I4109" t="s">
        <v>7089</v>
      </c>
      <c r="K4109">
        <v>978</v>
      </c>
    </row>
    <row r="4110" spans="1:11">
      <c r="A4110" t="s">
        <v>10</v>
      </c>
      <c r="B4110" t="s">
        <v>11</v>
      </c>
      <c r="C4110" t="s">
        <v>12</v>
      </c>
      <c r="D4110">
        <v>2142268</v>
      </c>
      <c r="E4110">
        <v>2142870</v>
      </c>
      <c r="F4110" t="s">
        <v>20</v>
      </c>
      <c r="I4110" t="s">
        <v>7093</v>
      </c>
      <c r="J4110" t="s">
        <v>7094</v>
      </c>
      <c r="K4110">
        <v>603</v>
      </c>
    </row>
    <row r="4111" spans="1:11">
      <c r="A4111" t="s">
        <v>16</v>
      </c>
      <c r="B4111" t="s">
        <v>17</v>
      </c>
      <c r="C4111" t="s">
        <v>12</v>
      </c>
      <c r="D4111">
        <v>2142268</v>
      </c>
      <c r="E4111">
        <v>2142870</v>
      </c>
      <c r="F4111" t="s">
        <v>20</v>
      </c>
      <c r="G4111" t="s">
        <v>7095</v>
      </c>
      <c r="H4111" t="s">
        <v>1823</v>
      </c>
      <c r="I4111" t="s">
        <v>7093</v>
      </c>
      <c r="K4111">
        <v>603</v>
      </c>
    </row>
    <row r="4112" spans="1:11">
      <c r="A4112" t="s">
        <v>10</v>
      </c>
      <c r="B4112" t="s">
        <v>11</v>
      </c>
      <c r="C4112" t="s">
        <v>12</v>
      </c>
      <c r="D4112">
        <v>2143111</v>
      </c>
      <c r="E4112">
        <v>2144352</v>
      </c>
      <c r="F4112" t="s">
        <v>13</v>
      </c>
      <c r="I4112" t="s">
        <v>7096</v>
      </c>
      <c r="J4112" t="s">
        <v>7097</v>
      </c>
      <c r="K4112">
        <v>1242</v>
      </c>
    </row>
    <row r="4113" spans="1:11">
      <c r="A4113" t="s">
        <v>16</v>
      </c>
      <c r="B4113" t="s">
        <v>17</v>
      </c>
      <c r="C4113" t="s">
        <v>12</v>
      </c>
      <c r="D4113">
        <v>2143111</v>
      </c>
      <c r="E4113">
        <v>2144352</v>
      </c>
      <c r="F4113" t="s">
        <v>13</v>
      </c>
      <c r="G4113" t="s">
        <v>7098</v>
      </c>
      <c r="H4113" t="s">
        <v>788</v>
      </c>
      <c r="I4113" t="s">
        <v>7096</v>
      </c>
      <c r="K4113">
        <v>1242</v>
      </c>
    </row>
    <row r="4114" spans="1:11">
      <c r="A4114" t="s">
        <v>10</v>
      </c>
      <c r="B4114" t="s">
        <v>11</v>
      </c>
      <c r="C4114" t="s">
        <v>12</v>
      </c>
      <c r="D4114">
        <v>2144393</v>
      </c>
      <c r="E4114">
        <v>2145592</v>
      </c>
      <c r="F4114" t="s">
        <v>13</v>
      </c>
      <c r="I4114" t="s">
        <v>7099</v>
      </c>
      <c r="J4114" t="s">
        <v>7100</v>
      </c>
      <c r="K4114">
        <v>1200</v>
      </c>
    </row>
    <row r="4115" spans="1:11">
      <c r="A4115" t="s">
        <v>16</v>
      </c>
      <c r="B4115" t="s">
        <v>17</v>
      </c>
      <c r="C4115" t="s">
        <v>12</v>
      </c>
      <c r="D4115">
        <v>2144393</v>
      </c>
      <c r="E4115">
        <v>2145592</v>
      </c>
      <c r="F4115" t="s">
        <v>13</v>
      </c>
      <c r="G4115" t="s">
        <v>7101</v>
      </c>
      <c r="H4115" t="s">
        <v>7102</v>
      </c>
      <c r="I4115" t="s">
        <v>7099</v>
      </c>
      <c r="K4115">
        <v>1200</v>
      </c>
    </row>
    <row r="4116" spans="1:11">
      <c r="A4116" t="s">
        <v>10</v>
      </c>
      <c r="B4116" t="s">
        <v>11</v>
      </c>
      <c r="C4116" t="s">
        <v>12</v>
      </c>
      <c r="D4116">
        <v>2145589</v>
      </c>
      <c r="E4116">
        <v>2146482</v>
      </c>
      <c r="F4116" t="s">
        <v>13</v>
      </c>
      <c r="I4116" t="s">
        <v>7103</v>
      </c>
      <c r="J4116" t="s">
        <v>7104</v>
      </c>
      <c r="K4116">
        <v>894</v>
      </c>
    </row>
    <row r="4117" spans="1:11">
      <c r="A4117" t="s">
        <v>16</v>
      </c>
      <c r="B4117" t="s">
        <v>17</v>
      </c>
      <c r="C4117" t="s">
        <v>12</v>
      </c>
      <c r="D4117">
        <v>2145589</v>
      </c>
      <c r="E4117">
        <v>2146482</v>
      </c>
      <c r="F4117" t="s">
        <v>13</v>
      </c>
      <c r="G4117" t="s">
        <v>7105</v>
      </c>
      <c r="H4117" t="s">
        <v>7106</v>
      </c>
      <c r="I4117" t="s">
        <v>7103</v>
      </c>
      <c r="K4117">
        <v>894</v>
      </c>
    </row>
    <row r="4118" spans="1:11">
      <c r="A4118" t="s">
        <v>10</v>
      </c>
      <c r="B4118" t="s">
        <v>11</v>
      </c>
      <c r="C4118" t="s">
        <v>12</v>
      </c>
      <c r="D4118">
        <v>2146482</v>
      </c>
      <c r="E4118">
        <v>2147474</v>
      </c>
      <c r="F4118" t="s">
        <v>13</v>
      </c>
      <c r="I4118" t="s">
        <v>7107</v>
      </c>
      <c r="J4118" t="s">
        <v>7108</v>
      </c>
      <c r="K4118">
        <v>993</v>
      </c>
    </row>
    <row r="4119" spans="1:11">
      <c r="A4119" t="s">
        <v>16</v>
      </c>
      <c r="B4119" t="s">
        <v>17</v>
      </c>
      <c r="C4119" t="s">
        <v>12</v>
      </c>
      <c r="D4119">
        <v>2146482</v>
      </c>
      <c r="E4119">
        <v>2147474</v>
      </c>
      <c r="F4119" t="s">
        <v>13</v>
      </c>
      <c r="G4119" t="s">
        <v>7109</v>
      </c>
      <c r="H4119" t="s">
        <v>4611</v>
      </c>
      <c r="I4119" t="s">
        <v>7107</v>
      </c>
      <c r="K4119">
        <v>993</v>
      </c>
    </row>
    <row r="4120" spans="1:11">
      <c r="A4120" t="s">
        <v>10</v>
      </c>
      <c r="B4120" t="s">
        <v>11</v>
      </c>
      <c r="C4120" t="s">
        <v>12</v>
      </c>
      <c r="D4120">
        <v>2147474</v>
      </c>
      <c r="E4120">
        <v>2150089</v>
      </c>
      <c r="F4120" t="s">
        <v>13</v>
      </c>
      <c r="I4120" t="s">
        <v>7110</v>
      </c>
      <c r="J4120" t="s">
        <v>7111</v>
      </c>
      <c r="K4120">
        <v>2616</v>
      </c>
    </row>
    <row r="4121" spans="1:11">
      <c r="A4121" t="s">
        <v>16</v>
      </c>
      <c r="B4121" t="s">
        <v>17</v>
      </c>
      <c r="C4121" t="s">
        <v>12</v>
      </c>
      <c r="D4121">
        <v>2147474</v>
      </c>
      <c r="E4121">
        <v>2150089</v>
      </c>
      <c r="F4121" t="s">
        <v>13</v>
      </c>
      <c r="G4121" t="s">
        <v>7112</v>
      </c>
      <c r="H4121" t="s">
        <v>7113</v>
      </c>
      <c r="I4121" t="s">
        <v>7110</v>
      </c>
      <c r="K4121">
        <v>2616</v>
      </c>
    </row>
    <row r="4122" spans="1:11">
      <c r="A4122" t="s">
        <v>10</v>
      </c>
      <c r="B4122" t="s">
        <v>11</v>
      </c>
      <c r="C4122" t="s">
        <v>12</v>
      </c>
      <c r="D4122">
        <v>2150124</v>
      </c>
      <c r="E4122">
        <v>2151419</v>
      </c>
      <c r="F4122" t="s">
        <v>13</v>
      </c>
      <c r="I4122" t="s">
        <v>7114</v>
      </c>
      <c r="J4122" t="s">
        <v>7115</v>
      </c>
      <c r="K4122">
        <v>1296</v>
      </c>
    </row>
    <row r="4123" spans="1:11">
      <c r="A4123" t="s">
        <v>16</v>
      </c>
      <c r="B4123" t="s">
        <v>17</v>
      </c>
      <c r="C4123" t="s">
        <v>12</v>
      </c>
      <c r="D4123">
        <v>2150124</v>
      </c>
      <c r="E4123">
        <v>2151419</v>
      </c>
      <c r="F4123" t="s">
        <v>13</v>
      </c>
      <c r="G4123" t="s">
        <v>6319</v>
      </c>
      <c r="H4123" t="s">
        <v>6320</v>
      </c>
      <c r="I4123" t="s">
        <v>7114</v>
      </c>
      <c r="K4123">
        <v>1296</v>
      </c>
    </row>
    <row r="4124" spans="1:11">
      <c r="A4124" t="s">
        <v>10</v>
      </c>
      <c r="B4124" t="s">
        <v>11</v>
      </c>
      <c r="C4124" t="s">
        <v>12</v>
      </c>
      <c r="D4124">
        <v>2151507</v>
      </c>
      <c r="E4124">
        <v>2152862</v>
      </c>
      <c r="F4124" t="s">
        <v>20</v>
      </c>
      <c r="I4124" t="s">
        <v>7116</v>
      </c>
      <c r="J4124" t="s">
        <v>7117</v>
      </c>
      <c r="K4124">
        <v>1356</v>
      </c>
    </row>
    <row r="4125" spans="1:11">
      <c r="A4125" t="s">
        <v>16</v>
      </c>
      <c r="B4125" t="s">
        <v>17</v>
      </c>
      <c r="C4125" t="s">
        <v>12</v>
      </c>
      <c r="D4125">
        <v>2151507</v>
      </c>
      <c r="E4125">
        <v>2152862</v>
      </c>
      <c r="F4125" t="s">
        <v>20</v>
      </c>
      <c r="G4125" t="s">
        <v>7118</v>
      </c>
      <c r="H4125" t="s">
        <v>7119</v>
      </c>
      <c r="I4125" t="s">
        <v>7116</v>
      </c>
      <c r="K4125">
        <v>1356</v>
      </c>
    </row>
    <row r="4126" spans="1:11">
      <c r="A4126" t="s">
        <v>10</v>
      </c>
      <c r="B4126" t="s">
        <v>11</v>
      </c>
      <c r="C4126" t="s">
        <v>12</v>
      </c>
      <c r="D4126">
        <v>2152968</v>
      </c>
      <c r="E4126">
        <v>2154308</v>
      </c>
      <c r="F4126" t="s">
        <v>20</v>
      </c>
      <c r="I4126" t="s">
        <v>7120</v>
      </c>
      <c r="J4126" t="s">
        <v>7121</v>
      </c>
      <c r="K4126">
        <v>1341</v>
      </c>
    </row>
    <row r="4127" spans="1:11">
      <c r="A4127" t="s">
        <v>16</v>
      </c>
      <c r="B4127" t="s">
        <v>17</v>
      </c>
      <c r="C4127" t="s">
        <v>12</v>
      </c>
      <c r="D4127">
        <v>2152968</v>
      </c>
      <c r="E4127">
        <v>2154308</v>
      </c>
      <c r="F4127" t="s">
        <v>20</v>
      </c>
      <c r="G4127" t="s">
        <v>7122</v>
      </c>
      <c r="H4127" t="s">
        <v>7123</v>
      </c>
      <c r="I4127" t="s">
        <v>7120</v>
      </c>
      <c r="K4127">
        <v>1341</v>
      </c>
    </row>
    <row r="4128" spans="1:11">
      <c r="A4128" t="s">
        <v>10</v>
      </c>
      <c r="B4128" t="s">
        <v>11</v>
      </c>
      <c r="C4128" t="s">
        <v>12</v>
      </c>
      <c r="D4128">
        <v>2154319</v>
      </c>
      <c r="E4128">
        <v>2155002</v>
      </c>
      <c r="F4128" t="s">
        <v>20</v>
      </c>
      <c r="I4128" t="s">
        <v>7124</v>
      </c>
      <c r="J4128" t="s">
        <v>7125</v>
      </c>
      <c r="K4128">
        <v>684</v>
      </c>
    </row>
    <row r="4129" spans="1:11">
      <c r="A4129" t="s">
        <v>16</v>
      </c>
      <c r="B4129" t="s">
        <v>17</v>
      </c>
      <c r="C4129" t="s">
        <v>12</v>
      </c>
      <c r="D4129">
        <v>2154319</v>
      </c>
      <c r="E4129">
        <v>2155002</v>
      </c>
      <c r="F4129" t="s">
        <v>20</v>
      </c>
      <c r="G4129" t="s">
        <v>7126</v>
      </c>
      <c r="H4129" t="s">
        <v>7127</v>
      </c>
      <c r="I4129" t="s">
        <v>7124</v>
      </c>
      <c r="K4129">
        <v>684</v>
      </c>
    </row>
    <row r="4130" spans="1:11">
      <c r="A4130" t="s">
        <v>10</v>
      </c>
      <c r="B4130" t="s">
        <v>11</v>
      </c>
      <c r="C4130" t="s">
        <v>12</v>
      </c>
      <c r="D4130">
        <v>2155002</v>
      </c>
      <c r="E4130">
        <v>2155931</v>
      </c>
      <c r="F4130" t="s">
        <v>20</v>
      </c>
      <c r="I4130" t="s">
        <v>7128</v>
      </c>
      <c r="J4130" t="s">
        <v>7129</v>
      </c>
      <c r="K4130">
        <v>930</v>
      </c>
    </row>
    <row r="4131" spans="1:11">
      <c r="A4131" t="s">
        <v>16</v>
      </c>
      <c r="B4131" t="s">
        <v>17</v>
      </c>
      <c r="C4131" t="s">
        <v>12</v>
      </c>
      <c r="D4131">
        <v>2155002</v>
      </c>
      <c r="E4131">
        <v>2155931</v>
      </c>
      <c r="F4131" t="s">
        <v>20</v>
      </c>
      <c r="G4131" t="s">
        <v>7130</v>
      </c>
      <c r="H4131" t="s">
        <v>7131</v>
      </c>
      <c r="I4131" t="s">
        <v>7128</v>
      </c>
      <c r="K4131">
        <v>930</v>
      </c>
    </row>
    <row r="4132" spans="1:11">
      <c r="A4132" t="s">
        <v>10</v>
      </c>
      <c r="B4132" t="s">
        <v>11</v>
      </c>
      <c r="C4132" t="s">
        <v>12</v>
      </c>
      <c r="D4132">
        <v>2156080</v>
      </c>
      <c r="E4132">
        <v>2156298</v>
      </c>
      <c r="F4132" t="s">
        <v>20</v>
      </c>
      <c r="I4132" t="s">
        <v>7132</v>
      </c>
      <c r="J4132" t="s">
        <v>7133</v>
      </c>
      <c r="K4132">
        <v>219</v>
      </c>
    </row>
    <row r="4133" spans="1:11">
      <c r="A4133" t="s">
        <v>16</v>
      </c>
      <c r="B4133" t="s">
        <v>17</v>
      </c>
      <c r="C4133" t="s">
        <v>12</v>
      </c>
      <c r="D4133">
        <v>2156080</v>
      </c>
      <c r="E4133">
        <v>2156298</v>
      </c>
      <c r="F4133" t="s">
        <v>20</v>
      </c>
      <c r="G4133" t="s">
        <v>7134</v>
      </c>
      <c r="H4133" t="s">
        <v>19</v>
      </c>
      <c r="I4133" t="s">
        <v>7132</v>
      </c>
      <c r="K4133">
        <v>219</v>
      </c>
    </row>
    <row r="4134" spans="1:11">
      <c r="A4134" t="s">
        <v>10</v>
      </c>
      <c r="B4134" t="s">
        <v>11</v>
      </c>
      <c r="C4134" t="s">
        <v>12</v>
      </c>
      <c r="D4134">
        <v>2156310</v>
      </c>
      <c r="E4134">
        <v>2157683</v>
      </c>
      <c r="F4134" t="s">
        <v>20</v>
      </c>
      <c r="I4134" t="s">
        <v>7135</v>
      </c>
      <c r="J4134" t="s">
        <v>7136</v>
      </c>
      <c r="K4134">
        <v>1374</v>
      </c>
    </row>
    <row r="4135" spans="1:11">
      <c r="A4135" t="s">
        <v>16</v>
      </c>
      <c r="B4135" t="s">
        <v>17</v>
      </c>
      <c r="C4135" t="s">
        <v>12</v>
      </c>
      <c r="D4135">
        <v>2156310</v>
      </c>
      <c r="E4135">
        <v>2157683</v>
      </c>
      <c r="F4135" t="s">
        <v>20</v>
      </c>
      <c r="G4135" t="s">
        <v>7137</v>
      </c>
      <c r="H4135" t="s">
        <v>7138</v>
      </c>
      <c r="I4135" t="s">
        <v>7135</v>
      </c>
      <c r="K4135">
        <v>1374</v>
      </c>
    </row>
    <row r="4136" spans="1:11">
      <c r="A4136" t="s">
        <v>10</v>
      </c>
      <c r="B4136" t="s">
        <v>11</v>
      </c>
      <c r="C4136" t="s">
        <v>12</v>
      </c>
      <c r="D4136">
        <v>2157932</v>
      </c>
      <c r="E4136">
        <v>2159080</v>
      </c>
      <c r="F4136" t="s">
        <v>13</v>
      </c>
      <c r="I4136" t="s">
        <v>7139</v>
      </c>
      <c r="J4136" t="s">
        <v>7140</v>
      </c>
      <c r="K4136">
        <v>1149</v>
      </c>
    </row>
    <row r="4137" spans="1:11">
      <c r="A4137" t="s">
        <v>16</v>
      </c>
      <c r="B4137" t="s">
        <v>17</v>
      </c>
      <c r="C4137" t="s">
        <v>12</v>
      </c>
      <c r="D4137">
        <v>2157932</v>
      </c>
      <c r="E4137">
        <v>2159080</v>
      </c>
      <c r="F4137" t="s">
        <v>13</v>
      </c>
      <c r="G4137" t="s">
        <v>7141</v>
      </c>
      <c r="H4137" t="s">
        <v>7142</v>
      </c>
      <c r="I4137" t="s">
        <v>7139</v>
      </c>
      <c r="K4137">
        <v>1149</v>
      </c>
    </row>
    <row r="4138" spans="1:11">
      <c r="A4138" t="s">
        <v>10</v>
      </c>
      <c r="B4138" t="s">
        <v>11</v>
      </c>
      <c r="C4138" t="s">
        <v>12</v>
      </c>
      <c r="D4138">
        <v>2159157</v>
      </c>
      <c r="E4138">
        <v>2159765</v>
      </c>
      <c r="F4138" t="s">
        <v>13</v>
      </c>
      <c r="I4138" t="s">
        <v>7143</v>
      </c>
      <c r="J4138" t="s">
        <v>7144</v>
      </c>
      <c r="K4138">
        <v>609</v>
      </c>
    </row>
    <row r="4139" spans="1:11">
      <c r="A4139" t="s">
        <v>16</v>
      </c>
      <c r="B4139" t="s">
        <v>17</v>
      </c>
      <c r="C4139" t="s">
        <v>12</v>
      </c>
      <c r="D4139">
        <v>2159157</v>
      </c>
      <c r="E4139">
        <v>2159765</v>
      </c>
      <c r="F4139" t="s">
        <v>13</v>
      </c>
      <c r="G4139" t="s">
        <v>7145</v>
      </c>
      <c r="H4139" t="s">
        <v>7146</v>
      </c>
      <c r="I4139" t="s">
        <v>7143</v>
      </c>
      <c r="K4139">
        <v>609</v>
      </c>
    </row>
    <row r="4140" spans="1:11">
      <c r="A4140" t="s">
        <v>10</v>
      </c>
      <c r="B4140" t="s">
        <v>11</v>
      </c>
      <c r="C4140" t="s">
        <v>12</v>
      </c>
      <c r="D4140">
        <v>2159762</v>
      </c>
      <c r="E4140">
        <v>2160748</v>
      </c>
      <c r="F4140" t="s">
        <v>13</v>
      </c>
      <c r="I4140" t="s">
        <v>7147</v>
      </c>
      <c r="J4140" t="s">
        <v>7148</v>
      </c>
      <c r="K4140">
        <v>987</v>
      </c>
    </row>
    <row r="4141" spans="1:11">
      <c r="A4141" t="s">
        <v>16</v>
      </c>
      <c r="B4141" t="s">
        <v>17</v>
      </c>
      <c r="C4141" t="s">
        <v>12</v>
      </c>
      <c r="D4141">
        <v>2159762</v>
      </c>
      <c r="E4141">
        <v>2160748</v>
      </c>
      <c r="F4141" t="s">
        <v>13</v>
      </c>
      <c r="G4141" t="s">
        <v>7149</v>
      </c>
      <c r="H4141" t="s">
        <v>777</v>
      </c>
      <c r="I4141" t="s">
        <v>7147</v>
      </c>
      <c r="K4141">
        <v>987</v>
      </c>
    </row>
    <row r="4142" spans="1:11">
      <c r="A4142" t="s">
        <v>10</v>
      </c>
      <c r="B4142" t="s">
        <v>11</v>
      </c>
      <c r="C4142" t="s">
        <v>12</v>
      </c>
      <c r="D4142">
        <v>2160760</v>
      </c>
      <c r="E4142">
        <v>2161827</v>
      </c>
      <c r="F4142" t="s">
        <v>13</v>
      </c>
      <c r="I4142" t="s">
        <v>7150</v>
      </c>
      <c r="J4142" t="s">
        <v>7151</v>
      </c>
      <c r="K4142">
        <v>1068</v>
      </c>
    </row>
    <row r="4143" spans="1:11">
      <c r="A4143" t="s">
        <v>16</v>
      </c>
      <c r="B4143" t="s">
        <v>17</v>
      </c>
      <c r="C4143" t="s">
        <v>12</v>
      </c>
      <c r="D4143">
        <v>2160760</v>
      </c>
      <c r="E4143">
        <v>2161827</v>
      </c>
      <c r="F4143" t="s">
        <v>13</v>
      </c>
      <c r="G4143" t="s">
        <v>7152</v>
      </c>
      <c r="H4143" t="s">
        <v>7153</v>
      </c>
      <c r="I4143" t="s">
        <v>7150</v>
      </c>
      <c r="K4143">
        <v>1068</v>
      </c>
    </row>
    <row r="4144" spans="1:11">
      <c r="A4144" t="s">
        <v>10</v>
      </c>
      <c r="B4144" t="s">
        <v>11</v>
      </c>
      <c r="C4144" t="s">
        <v>12</v>
      </c>
      <c r="D4144">
        <v>2161868</v>
      </c>
      <c r="E4144">
        <v>2162491</v>
      </c>
      <c r="F4144" t="s">
        <v>20</v>
      </c>
      <c r="I4144" t="s">
        <v>7154</v>
      </c>
      <c r="J4144" t="s">
        <v>7155</v>
      </c>
      <c r="K4144">
        <v>624</v>
      </c>
    </row>
    <row r="4145" spans="1:11">
      <c r="A4145" t="s">
        <v>16</v>
      </c>
      <c r="B4145" t="s">
        <v>17</v>
      </c>
      <c r="C4145" t="s">
        <v>12</v>
      </c>
      <c r="D4145">
        <v>2161868</v>
      </c>
      <c r="E4145">
        <v>2162491</v>
      </c>
      <c r="F4145" t="s">
        <v>20</v>
      </c>
      <c r="G4145" t="s">
        <v>7156</v>
      </c>
      <c r="H4145" t="s">
        <v>584</v>
      </c>
      <c r="I4145" t="s">
        <v>7154</v>
      </c>
      <c r="K4145">
        <v>624</v>
      </c>
    </row>
    <row r="4146" spans="1:11">
      <c r="A4146" t="s">
        <v>10</v>
      </c>
      <c r="B4146" t="s">
        <v>11</v>
      </c>
      <c r="C4146" t="s">
        <v>12</v>
      </c>
      <c r="D4146">
        <v>2162637</v>
      </c>
      <c r="E4146">
        <v>2163644</v>
      </c>
      <c r="F4146" t="s">
        <v>13</v>
      </c>
      <c r="I4146" t="s">
        <v>7157</v>
      </c>
      <c r="J4146" t="s">
        <v>7158</v>
      </c>
      <c r="K4146">
        <v>1008</v>
      </c>
    </row>
    <row r="4147" spans="1:11">
      <c r="A4147" t="s">
        <v>16</v>
      </c>
      <c r="B4147" t="s">
        <v>17</v>
      </c>
      <c r="C4147" t="s">
        <v>12</v>
      </c>
      <c r="D4147">
        <v>2162637</v>
      </c>
      <c r="E4147">
        <v>2163644</v>
      </c>
      <c r="F4147" t="s">
        <v>13</v>
      </c>
      <c r="G4147" t="s">
        <v>7159</v>
      </c>
      <c r="H4147" t="s">
        <v>584</v>
      </c>
      <c r="I4147" t="s">
        <v>7157</v>
      </c>
      <c r="K4147">
        <v>1008</v>
      </c>
    </row>
    <row r="4148" spans="1:11">
      <c r="A4148" t="s">
        <v>10</v>
      </c>
      <c r="B4148" t="s">
        <v>11</v>
      </c>
      <c r="C4148" t="s">
        <v>12</v>
      </c>
      <c r="D4148">
        <v>2163749</v>
      </c>
      <c r="E4148">
        <v>2164309</v>
      </c>
      <c r="F4148" t="s">
        <v>20</v>
      </c>
      <c r="I4148" t="s">
        <v>7160</v>
      </c>
      <c r="J4148" t="s">
        <v>7161</v>
      </c>
      <c r="K4148">
        <v>561</v>
      </c>
    </row>
    <row r="4149" spans="1:11">
      <c r="A4149" t="s">
        <v>16</v>
      </c>
      <c r="B4149" t="s">
        <v>17</v>
      </c>
      <c r="C4149" t="s">
        <v>12</v>
      </c>
      <c r="D4149">
        <v>2163749</v>
      </c>
      <c r="E4149">
        <v>2164309</v>
      </c>
      <c r="F4149" t="s">
        <v>20</v>
      </c>
      <c r="G4149" t="s">
        <v>7162</v>
      </c>
      <c r="H4149" t="s">
        <v>7163</v>
      </c>
      <c r="I4149" t="s">
        <v>7160</v>
      </c>
      <c r="K4149">
        <v>561</v>
      </c>
    </row>
    <row r="4150" spans="1:11">
      <c r="A4150" t="s">
        <v>10</v>
      </c>
      <c r="B4150" t="s">
        <v>11</v>
      </c>
      <c r="C4150" t="s">
        <v>12</v>
      </c>
      <c r="D4150">
        <v>2164302</v>
      </c>
      <c r="E4150">
        <v>2167253</v>
      </c>
      <c r="F4150" t="s">
        <v>20</v>
      </c>
      <c r="I4150" t="s">
        <v>7164</v>
      </c>
      <c r="J4150" t="s">
        <v>7165</v>
      </c>
      <c r="K4150">
        <v>2952</v>
      </c>
    </row>
    <row r="4151" spans="1:11">
      <c r="A4151" t="s">
        <v>16</v>
      </c>
      <c r="B4151" t="s">
        <v>17</v>
      </c>
      <c r="C4151" t="s">
        <v>12</v>
      </c>
      <c r="D4151">
        <v>2164302</v>
      </c>
      <c r="E4151">
        <v>2167253</v>
      </c>
      <c r="F4151" t="s">
        <v>20</v>
      </c>
      <c r="G4151" t="s">
        <v>7166</v>
      </c>
      <c r="H4151" t="s">
        <v>7167</v>
      </c>
      <c r="I4151" t="s">
        <v>7164</v>
      </c>
      <c r="K4151">
        <v>2952</v>
      </c>
    </row>
    <row r="4152" spans="1:11">
      <c r="A4152" t="s">
        <v>10</v>
      </c>
      <c r="B4152" t="s">
        <v>11</v>
      </c>
      <c r="C4152" t="s">
        <v>12</v>
      </c>
      <c r="D4152">
        <v>2167250</v>
      </c>
      <c r="E4152">
        <v>2167537</v>
      </c>
      <c r="F4152" t="s">
        <v>20</v>
      </c>
      <c r="I4152" t="s">
        <v>7168</v>
      </c>
      <c r="J4152" t="s">
        <v>7169</v>
      </c>
      <c r="K4152">
        <v>288</v>
      </c>
    </row>
    <row r="4153" spans="1:11">
      <c r="A4153" t="s">
        <v>16</v>
      </c>
      <c r="B4153" t="s">
        <v>17</v>
      </c>
      <c r="C4153" t="s">
        <v>12</v>
      </c>
      <c r="D4153">
        <v>2167250</v>
      </c>
      <c r="E4153">
        <v>2167537</v>
      </c>
      <c r="F4153" t="s">
        <v>20</v>
      </c>
      <c r="G4153" t="s">
        <v>7170</v>
      </c>
      <c r="H4153" t="s">
        <v>7171</v>
      </c>
      <c r="I4153" t="s">
        <v>7168</v>
      </c>
      <c r="K4153">
        <v>288</v>
      </c>
    </row>
    <row r="4154" spans="1:11">
      <c r="A4154" t="s">
        <v>10</v>
      </c>
      <c r="B4154" t="s">
        <v>11</v>
      </c>
      <c r="C4154" t="s">
        <v>12</v>
      </c>
      <c r="D4154">
        <v>2167550</v>
      </c>
      <c r="E4154">
        <v>2168800</v>
      </c>
      <c r="F4154" t="s">
        <v>20</v>
      </c>
      <c r="I4154" t="s">
        <v>7172</v>
      </c>
      <c r="J4154" t="s">
        <v>7173</v>
      </c>
      <c r="K4154">
        <v>1251</v>
      </c>
    </row>
    <row r="4155" spans="1:11">
      <c r="A4155" t="s">
        <v>16</v>
      </c>
      <c r="B4155" t="s">
        <v>17</v>
      </c>
      <c r="C4155" t="s">
        <v>12</v>
      </c>
      <c r="D4155">
        <v>2167550</v>
      </c>
      <c r="E4155">
        <v>2168800</v>
      </c>
      <c r="F4155" t="s">
        <v>20</v>
      </c>
      <c r="G4155" t="s">
        <v>7174</v>
      </c>
      <c r="H4155" t="s">
        <v>7175</v>
      </c>
      <c r="I4155" t="s">
        <v>7172</v>
      </c>
      <c r="K4155">
        <v>1251</v>
      </c>
    </row>
    <row r="4156" spans="1:11">
      <c r="A4156" t="s">
        <v>10</v>
      </c>
      <c r="B4156" t="s">
        <v>11</v>
      </c>
      <c r="C4156" t="s">
        <v>12</v>
      </c>
      <c r="D4156">
        <v>2169059</v>
      </c>
      <c r="E4156">
        <v>2170006</v>
      </c>
      <c r="F4156" t="s">
        <v>13</v>
      </c>
      <c r="I4156" t="s">
        <v>7176</v>
      </c>
      <c r="J4156" t="s">
        <v>7177</v>
      </c>
      <c r="K4156">
        <v>948</v>
      </c>
    </row>
    <row r="4157" spans="1:11">
      <c r="A4157" t="s">
        <v>16</v>
      </c>
      <c r="B4157" t="s">
        <v>17</v>
      </c>
      <c r="C4157" t="s">
        <v>12</v>
      </c>
      <c r="D4157">
        <v>2169059</v>
      </c>
      <c r="E4157">
        <v>2170006</v>
      </c>
      <c r="F4157" t="s">
        <v>13</v>
      </c>
      <c r="G4157" t="s">
        <v>7178</v>
      </c>
      <c r="H4157" t="s">
        <v>559</v>
      </c>
      <c r="I4157" t="s">
        <v>7176</v>
      </c>
      <c r="K4157">
        <v>948</v>
      </c>
    </row>
    <row r="4158" spans="1:11">
      <c r="A4158" t="s">
        <v>10</v>
      </c>
      <c r="B4158" t="s">
        <v>11</v>
      </c>
      <c r="C4158" t="s">
        <v>12</v>
      </c>
      <c r="D4158">
        <v>2170100</v>
      </c>
      <c r="E4158">
        <v>2171122</v>
      </c>
      <c r="F4158" t="s">
        <v>13</v>
      </c>
      <c r="I4158" t="s">
        <v>7179</v>
      </c>
      <c r="J4158" t="s">
        <v>7180</v>
      </c>
      <c r="K4158">
        <v>1023</v>
      </c>
    </row>
    <row r="4159" spans="1:11">
      <c r="A4159" t="s">
        <v>16</v>
      </c>
      <c r="B4159" t="s">
        <v>17</v>
      </c>
      <c r="C4159" t="s">
        <v>12</v>
      </c>
      <c r="D4159">
        <v>2170100</v>
      </c>
      <c r="E4159">
        <v>2171122</v>
      </c>
      <c r="F4159" t="s">
        <v>13</v>
      </c>
      <c r="G4159" t="s">
        <v>7181</v>
      </c>
      <c r="H4159" t="s">
        <v>7182</v>
      </c>
      <c r="I4159" t="s">
        <v>7179</v>
      </c>
      <c r="K4159">
        <v>1023</v>
      </c>
    </row>
    <row r="4160" spans="1:11">
      <c r="A4160" t="s">
        <v>10</v>
      </c>
      <c r="B4160" t="s">
        <v>11</v>
      </c>
      <c r="C4160" t="s">
        <v>12</v>
      </c>
      <c r="D4160">
        <v>2171122</v>
      </c>
      <c r="E4160">
        <v>2173101</v>
      </c>
      <c r="F4160" t="s">
        <v>13</v>
      </c>
      <c r="I4160" t="s">
        <v>7183</v>
      </c>
      <c r="J4160" t="s">
        <v>7184</v>
      </c>
      <c r="K4160">
        <v>1980</v>
      </c>
    </row>
    <row r="4161" spans="1:11">
      <c r="A4161" t="s">
        <v>16</v>
      </c>
      <c r="B4161" t="s">
        <v>17</v>
      </c>
      <c r="C4161" t="s">
        <v>12</v>
      </c>
      <c r="D4161">
        <v>2171122</v>
      </c>
      <c r="E4161">
        <v>2173101</v>
      </c>
      <c r="F4161" t="s">
        <v>13</v>
      </c>
      <c r="G4161" t="s">
        <v>7185</v>
      </c>
      <c r="H4161" t="s">
        <v>952</v>
      </c>
      <c r="I4161" t="s">
        <v>7183</v>
      </c>
      <c r="K4161">
        <v>1980</v>
      </c>
    </row>
    <row r="4162" spans="1:11">
      <c r="A4162" t="s">
        <v>10</v>
      </c>
      <c r="B4162" t="s">
        <v>11</v>
      </c>
      <c r="C4162" t="s">
        <v>12</v>
      </c>
      <c r="D4162">
        <v>2173201</v>
      </c>
      <c r="E4162">
        <v>2173848</v>
      </c>
      <c r="F4162" t="s">
        <v>20</v>
      </c>
      <c r="I4162" t="s">
        <v>7186</v>
      </c>
      <c r="J4162" t="s">
        <v>7187</v>
      </c>
      <c r="K4162">
        <v>648</v>
      </c>
    </row>
    <row r="4163" spans="1:11">
      <c r="A4163" t="s">
        <v>16</v>
      </c>
      <c r="B4163" t="s">
        <v>17</v>
      </c>
      <c r="C4163" t="s">
        <v>12</v>
      </c>
      <c r="D4163">
        <v>2173201</v>
      </c>
      <c r="E4163">
        <v>2173848</v>
      </c>
      <c r="F4163" t="s">
        <v>20</v>
      </c>
      <c r="G4163" t="s">
        <v>7188</v>
      </c>
      <c r="H4163" t="s">
        <v>7189</v>
      </c>
      <c r="I4163" t="s">
        <v>7186</v>
      </c>
      <c r="K4163">
        <v>648</v>
      </c>
    </row>
    <row r="4164" spans="1:11">
      <c r="A4164" t="s">
        <v>10</v>
      </c>
      <c r="B4164" t="s">
        <v>11</v>
      </c>
      <c r="C4164" t="s">
        <v>12</v>
      </c>
      <c r="D4164">
        <v>2173879</v>
      </c>
      <c r="E4164">
        <v>2176326</v>
      </c>
      <c r="F4164" t="s">
        <v>20</v>
      </c>
      <c r="I4164" t="s">
        <v>7190</v>
      </c>
      <c r="J4164" t="s">
        <v>7191</v>
      </c>
      <c r="K4164">
        <v>2448</v>
      </c>
    </row>
    <row r="4165" spans="1:11">
      <c r="A4165" t="s">
        <v>16</v>
      </c>
      <c r="B4165" t="s">
        <v>17</v>
      </c>
      <c r="C4165" t="s">
        <v>12</v>
      </c>
      <c r="D4165">
        <v>2173879</v>
      </c>
      <c r="E4165">
        <v>2176326</v>
      </c>
      <c r="F4165" t="s">
        <v>20</v>
      </c>
      <c r="G4165" t="s">
        <v>7192</v>
      </c>
      <c r="H4165" t="s">
        <v>1483</v>
      </c>
      <c r="I4165" t="s">
        <v>7190</v>
      </c>
      <c r="K4165">
        <v>2448</v>
      </c>
    </row>
    <row r="4166" spans="1:11">
      <c r="A4166" t="s">
        <v>10</v>
      </c>
      <c r="B4166" t="s">
        <v>11</v>
      </c>
      <c r="C4166" t="s">
        <v>12</v>
      </c>
      <c r="D4166">
        <v>2176356</v>
      </c>
      <c r="E4166">
        <v>2177246</v>
      </c>
      <c r="F4166" t="s">
        <v>20</v>
      </c>
      <c r="I4166" t="s">
        <v>7193</v>
      </c>
      <c r="J4166" t="s">
        <v>7194</v>
      </c>
      <c r="K4166">
        <v>891</v>
      </c>
    </row>
    <row r="4167" spans="1:11">
      <c r="A4167" t="s">
        <v>16</v>
      </c>
      <c r="B4167" t="s">
        <v>17</v>
      </c>
      <c r="C4167" t="s">
        <v>12</v>
      </c>
      <c r="D4167">
        <v>2176356</v>
      </c>
      <c r="E4167">
        <v>2177246</v>
      </c>
      <c r="F4167" t="s">
        <v>20</v>
      </c>
      <c r="G4167" t="s">
        <v>7195</v>
      </c>
      <c r="H4167" t="s">
        <v>5323</v>
      </c>
      <c r="I4167" t="s">
        <v>7193</v>
      </c>
      <c r="K4167">
        <v>891</v>
      </c>
    </row>
    <row r="4168" spans="1:11">
      <c r="A4168" t="s">
        <v>10</v>
      </c>
      <c r="B4168" t="s">
        <v>11</v>
      </c>
      <c r="C4168" t="s">
        <v>12</v>
      </c>
      <c r="D4168">
        <v>2177243</v>
      </c>
      <c r="E4168">
        <v>2179693</v>
      </c>
      <c r="F4168" t="s">
        <v>20</v>
      </c>
      <c r="I4168" t="s">
        <v>7196</v>
      </c>
      <c r="J4168" t="s">
        <v>7197</v>
      </c>
      <c r="K4168">
        <v>2451</v>
      </c>
    </row>
    <row r="4169" spans="1:11">
      <c r="A4169" t="s">
        <v>16</v>
      </c>
      <c r="B4169" t="s">
        <v>17</v>
      </c>
      <c r="C4169" t="s">
        <v>12</v>
      </c>
      <c r="D4169">
        <v>2177243</v>
      </c>
      <c r="E4169">
        <v>2179693</v>
      </c>
      <c r="F4169" t="s">
        <v>20</v>
      </c>
      <c r="G4169" t="s">
        <v>7198</v>
      </c>
      <c r="H4169" t="s">
        <v>1483</v>
      </c>
      <c r="I4169" t="s">
        <v>7196</v>
      </c>
      <c r="K4169">
        <v>2451</v>
      </c>
    </row>
    <row r="4170" spans="1:11">
      <c r="A4170" t="s">
        <v>10</v>
      </c>
      <c r="B4170" t="s">
        <v>11</v>
      </c>
      <c r="C4170" t="s">
        <v>12</v>
      </c>
      <c r="D4170">
        <v>2179828</v>
      </c>
      <c r="E4170">
        <v>2180448</v>
      </c>
      <c r="F4170" t="s">
        <v>20</v>
      </c>
      <c r="I4170" t="s">
        <v>7199</v>
      </c>
      <c r="J4170" t="s">
        <v>7200</v>
      </c>
      <c r="K4170">
        <v>621</v>
      </c>
    </row>
    <row r="4171" spans="1:11">
      <c r="A4171" t="s">
        <v>16</v>
      </c>
      <c r="B4171" t="s">
        <v>17</v>
      </c>
      <c r="C4171" t="s">
        <v>12</v>
      </c>
      <c r="D4171">
        <v>2179828</v>
      </c>
      <c r="E4171">
        <v>2180448</v>
      </c>
      <c r="F4171" t="s">
        <v>20</v>
      </c>
      <c r="G4171" t="s">
        <v>7201</v>
      </c>
      <c r="H4171" t="s">
        <v>285</v>
      </c>
      <c r="I4171" t="s">
        <v>7199</v>
      </c>
      <c r="K4171">
        <v>621</v>
      </c>
    </row>
    <row r="4172" spans="1:11">
      <c r="A4172" t="s">
        <v>10</v>
      </c>
      <c r="B4172" t="s">
        <v>11</v>
      </c>
      <c r="C4172" t="s">
        <v>12</v>
      </c>
      <c r="D4172">
        <v>2180448</v>
      </c>
      <c r="E4172">
        <v>2181020</v>
      </c>
      <c r="F4172" t="s">
        <v>20</v>
      </c>
      <c r="I4172" t="s">
        <v>7202</v>
      </c>
      <c r="J4172" t="s">
        <v>7203</v>
      </c>
      <c r="K4172">
        <v>573</v>
      </c>
    </row>
    <row r="4173" spans="1:11">
      <c r="A4173" t="s">
        <v>16</v>
      </c>
      <c r="B4173" t="s">
        <v>17</v>
      </c>
      <c r="C4173" t="s">
        <v>12</v>
      </c>
      <c r="D4173">
        <v>2180448</v>
      </c>
      <c r="E4173">
        <v>2181020</v>
      </c>
      <c r="F4173" t="s">
        <v>20</v>
      </c>
      <c r="G4173" t="s">
        <v>7204</v>
      </c>
      <c r="H4173" t="s">
        <v>584</v>
      </c>
      <c r="I4173" t="s">
        <v>7202</v>
      </c>
      <c r="K4173">
        <v>573</v>
      </c>
    </row>
    <row r="4174" spans="1:11">
      <c r="A4174" t="s">
        <v>10</v>
      </c>
      <c r="B4174" t="s">
        <v>11</v>
      </c>
      <c r="C4174" t="s">
        <v>12</v>
      </c>
      <c r="D4174">
        <v>2181140</v>
      </c>
      <c r="E4174">
        <v>2181595</v>
      </c>
      <c r="F4174" t="s">
        <v>20</v>
      </c>
      <c r="I4174" t="s">
        <v>7205</v>
      </c>
      <c r="J4174" t="s">
        <v>7206</v>
      </c>
      <c r="K4174">
        <v>456</v>
      </c>
    </row>
    <row r="4175" spans="1:11">
      <c r="A4175" t="s">
        <v>16</v>
      </c>
      <c r="B4175" t="s">
        <v>17</v>
      </c>
      <c r="C4175" t="s">
        <v>12</v>
      </c>
      <c r="D4175">
        <v>2181140</v>
      </c>
      <c r="E4175">
        <v>2181595</v>
      </c>
      <c r="F4175" t="s">
        <v>20</v>
      </c>
      <c r="G4175" t="s">
        <v>7207</v>
      </c>
      <c r="H4175" t="s">
        <v>7208</v>
      </c>
      <c r="I4175" t="s">
        <v>7205</v>
      </c>
      <c r="K4175">
        <v>456</v>
      </c>
    </row>
    <row r="4176" spans="1:11">
      <c r="A4176" t="s">
        <v>10</v>
      </c>
      <c r="B4176" t="s">
        <v>11</v>
      </c>
      <c r="C4176" t="s">
        <v>12</v>
      </c>
      <c r="D4176">
        <v>2181644</v>
      </c>
      <c r="E4176">
        <v>2182816</v>
      </c>
      <c r="F4176" t="s">
        <v>20</v>
      </c>
      <c r="I4176" t="s">
        <v>7209</v>
      </c>
      <c r="J4176" t="s">
        <v>7210</v>
      </c>
      <c r="K4176">
        <v>1173</v>
      </c>
    </row>
    <row r="4177" spans="1:11">
      <c r="A4177" t="s">
        <v>16</v>
      </c>
      <c r="B4177" t="s">
        <v>17</v>
      </c>
      <c r="C4177" t="s">
        <v>12</v>
      </c>
      <c r="D4177">
        <v>2181644</v>
      </c>
      <c r="E4177">
        <v>2182816</v>
      </c>
      <c r="F4177" t="s">
        <v>20</v>
      </c>
      <c r="G4177" t="s">
        <v>7211</v>
      </c>
      <c r="H4177" t="s">
        <v>7212</v>
      </c>
      <c r="I4177" t="s">
        <v>7209</v>
      </c>
      <c r="K4177">
        <v>1173</v>
      </c>
    </row>
    <row r="4178" spans="1:11">
      <c r="A4178" t="s">
        <v>10</v>
      </c>
      <c r="B4178" t="s">
        <v>11</v>
      </c>
      <c r="C4178" t="s">
        <v>12</v>
      </c>
      <c r="D4178">
        <v>2182899</v>
      </c>
      <c r="E4178">
        <v>2183252</v>
      </c>
      <c r="F4178" t="s">
        <v>13</v>
      </c>
      <c r="I4178" t="s">
        <v>7213</v>
      </c>
      <c r="J4178" t="s">
        <v>7214</v>
      </c>
      <c r="K4178">
        <v>354</v>
      </c>
    </row>
    <row r="4179" spans="1:11">
      <c r="A4179" t="s">
        <v>16</v>
      </c>
      <c r="B4179" t="s">
        <v>17</v>
      </c>
      <c r="C4179" t="s">
        <v>12</v>
      </c>
      <c r="D4179">
        <v>2182899</v>
      </c>
      <c r="E4179">
        <v>2183252</v>
      </c>
      <c r="F4179" t="s">
        <v>13</v>
      </c>
      <c r="G4179" t="s">
        <v>7215</v>
      </c>
      <c r="H4179" t="s">
        <v>3344</v>
      </c>
      <c r="I4179" t="s">
        <v>7213</v>
      </c>
      <c r="K4179">
        <v>354</v>
      </c>
    </row>
    <row r="4180" spans="1:11">
      <c r="A4180" t="s">
        <v>10</v>
      </c>
      <c r="B4180" t="s">
        <v>11</v>
      </c>
      <c r="C4180" t="s">
        <v>12</v>
      </c>
      <c r="D4180">
        <v>2183264</v>
      </c>
      <c r="E4180">
        <v>2183710</v>
      </c>
      <c r="F4180" t="s">
        <v>13</v>
      </c>
      <c r="I4180" t="s">
        <v>7216</v>
      </c>
      <c r="J4180" t="s">
        <v>7217</v>
      </c>
      <c r="K4180">
        <v>447</v>
      </c>
    </row>
    <row r="4181" spans="1:11">
      <c r="A4181" t="s">
        <v>16</v>
      </c>
      <c r="B4181" t="s">
        <v>17</v>
      </c>
      <c r="C4181" t="s">
        <v>12</v>
      </c>
      <c r="D4181">
        <v>2183264</v>
      </c>
      <c r="E4181">
        <v>2183710</v>
      </c>
      <c r="F4181" t="s">
        <v>13</v>
      </c>
      <c r="G4181" t="s">
        <v>7218</v>
      </c>
      <c r="H4181" t="s">
        <v>3979</v>
      </c>
      <c r="I4181" t="s">
        <v>7216</v>
      </c>
      <c r="K4181">
        <v>447</v>
      </c>
    </row>
    <row r="4182" spans="1:11">
      <c r="A4182" t="s">
        <v>10</v>
      </c>
      <c r="B4182" t="s">
        <v>11</v>
      </c>
      <c r="C4182" t="s">
        <v>12</v>
      </c>
      <c r="D4182">
        <v>2183973</v>
      </c>
      <c r="E4182">
        <v>2185550</v>
      </c>
      <c r="F4182" t="s">
        <v>13</v>
      </c>
      <c r="I4182" t="s">
        <v>7219</v>
      </c>
      <c r="J4182" t="s">
        <v>7220</v>
      </c>
      <c r="K4182">
        <v>1578</v>
      </c>
    </row>
    <row r="4183" spans="1:11">
      <c r="A4183" t="s">
        <v>16</v>
      </c>
      <c r="B4183" t="s">
        <v>17</v>
      </c>
      <c r="C4183" t="s">
        <v>12</v>
      </c>
      <c r="D4183">
        <v>2183973</v>
      </c>
      <c r="E4183">
        <v>2185550</v>
      </c>
      <c r="F4183" t="s">
        <v>13</v>
      </c>
      <c r="G4183" t="s">
        <v>7221</v>
      </c>
      <c r="H4183" t="s">
        <v>4607</v>
      </c>
      <c r="I4183" t="s">
        <v>7219</v>
      </c>
      <c r="K4183">
        <v>1578</v>
      </c>
    </row>
    <row r="4184" spans="1:11">
      <c r="A4184" t="s">
        <v>10</v>
      </c>
      <c r="B4184" t="s">
        <v>11</v>
      </c>
      <c r="C4184" t="s">
        <v>12</v>
      </c>
      <c r="D4184">
        <v>2185559</v>
      </c>
      <c r="E4184">
        <v>2185885</v>
      </c>
      <c r="F4184" t="s">
        <v>20</v>
      </c>
      <c r="I4184" t="s">
        <v>7222</v>
      </c>
      <c r="J4184" t="s">
        <v>7223</v>
      </c>
      <c r="K4184">
        <v>327</v>
      </c>
    </row>
    <row r="4185" spans="1:11">
      <c r="A4185" t="s">
        <v>16</v>
      </c>
      <c r="B4185" t="s">
        <v>17</v>
      </c>
      <c r="C4185" t="s">
        <v>12</v>
      </c>
      <c r="D4185">
        <v>2185559</v>
      </c>
      <c r="E4185">
        <v>2185885</v>
      </c>
      <c r="F4185" t="s">
        <v>20</v>
      </c>
      <c r="G4185" t="s">
        <v>7224</v>
      </c>
      <c r="H4185" t="s">
        <v>7225</v>
      </c>
      <c r="I4185" t="s">
        <v>7222</v>
      </c>
      <c r="K4185">
        <v>327</v>
      </c>
    </row>
    <row r="4186" spans="1:11">
      <c r="A4186" t="s">
        <v>10</v>
      </c>
      <c r="B4186" t="s">
        <v>11</v>
      </c>
      <c r="C4186" t="s">
        <v>12</v>
      </c>
      <c r="D4186">
        <v>2185971</v>
      </c>
      <c r="E4186">
        <v>2186852</v>
      </c>
      <c r="F4186" t="s">
        <v>13</v>
      </c>
      <c r="I4186" t="s">
        <v>7226</v>
      </c>
      <c r="J4186" t="s">
        <v>7227</v>
      </c>
      <c r="K4186">
        <v>882</v>
      </c>
    </row>
    <row r="4187" spans="1:11">
      <c r="A4187" t="s">
        <v>16</v>
      </c>
      <c r="B4187" t="s">
        <v>17</v>
      </c>
      <c r="C4187" t="s">
        <v>12</v>
      </c>
      <c r="D4187">
        <v>2185971</v>
      </c>
      <c r="E4187">
        <v>2186852</v>
      </c>
      <c r="F4187" t="s">
        <v>13</v>
      </c>
      <c r="G4187" t="s">
        <v>7228</v>
      </c>
      <c r="H4187" t="s">
        <v>4713</v>
      </c>
      <c r="I4187" t="s">
        <v>7226</v>
      </c>
      <c r="K4187">
        <v>882</v>
      </c>
    </row>
    <row r="4188" spans="1:11">
      <c r="A4188" t="s">
        <v>10</v>
      </c>
      <c r="B4188" t="s">
        <v>11</v>
      </c>
      <c r="C4188" t="s">
        <v>12</v>
      </c>
      <c r="D4188">
        <v>2186923</v>
      </c>
      <c r="E4188">
        <v>2187507</v>
      </c>
      <c r="F4188" t="s">
        <v>13</v>
      </c>
      <c r="I4188" t="s">
        <v>7229</v>
      </c>
      <c r="J4188" t="s">
        <v>7230</v>
      </c>
      <c r="K4188">
        <v>585</v>
      </c>
    </row>
    <row r="4189" spans="1:11">
      <c r="A4189" t="s">
        <v>16</v>
      </c>
      <c r="B4189" t="s">
        <v>17</v>
      </c>
      <c r="C4189" t="s">
        <v>12</v>
      </c>
      <c r="D4189">
        <v>2186923</v>
      </c>
      <c r="E4189">
        <v>2187507</v>
      </c>
      <c r="F4189" t="s">
        <v>13</v>
      </c>
      <c r="G4189" t="s">
        <v>7231</v>
      </c>
      <c r="H4189" t="s">
        <v>19</v>
      </c>
      <c r="I4189" t="s">
        <v>7229</v>
      </c>
      <c r="K4189">
        <v>585</v>
      </c>
    </row>
    <row r="4190" spans="1:11">
      <c r="A4190" t="s">
        <v>10</v>
      </c>
      <c r="B4190" t="s">
        <v>11</v>
      </c>
      <c r="C4190" t="s">
        <v>12</v>
      </c>
      <c r="D4190">
        <v>2187513</v>
      </c>
      <c r="E4190">
        <v>2188115</v>
      </c>
      <c r="F4190" t="s">
        <v>20</v>
      </c>
      <c r="I4190" t="s">
        <v>7232</v>
      </c>
      <c r="J4190" t="s">
        <v>7233</v>
      </c>
      <c r="K4190">
        <v>603</v>
      </c>
    </row>
    <row r="4191" spans="1:11">
      <c r="A4191" t="s">
        <v>16</v>
      </c>
      <c r="B4191" t="s">
        <v>17</v>
      </c>
      <c r="C4191" t="s">
        <v>12</v>
      </c>
      <c r="D4191">
        <v>2187513</v>
      </c>
      <c r="E4191">
        <v>2188115</v>
      </c>
      <c r="F4191" t="s">
        <v>20</v>
      </c>
      <c r="G4191" t="s">
        <v>7234</v>
      </c>
      <c r="H4191" t="s">
        <v>7235</v>
      </c>
      <c r="I4191" t="s">
        <v>7232</v>
      </c>
      <c r="K4191">
        <v>603</v>
      </c>
    </row>
    <row r="4192" spans="1:11">
      <c r="A4192" t="s">
        <v>10</v>
      </c>
      <c r="B4192" t="s">
        <v>11</v>
      </c>
      <c r="C4192" t="s">
        <v>12</v>
      </c>
      <c r="D4192">
        <v>2188211</v>
      </c>
      <c r="E4192">
        <v>2191009</v>
      </c>
      <c r="F4192" t="s">
        <v>20</v>
      </c>
      <c r="I4192" t="s">
        <v>7236</v>
      </c>
      <c r="J4192" t="s">
        <v>7237</v>
      </c>
      <c r="K4192">
        <v>2799</v>
      </c>
    </row>
    <row r="4193" spans="1:11">
      <c r="A4193" t="s">
        <v>16</v>
      </c>
      <c r="B4193" t="s">
        <v>17</v>
      </c>
      <c r="C4193" t="s">
        <v>12</v>
      </c>
      <c r="D4193">
        <v>2188211</v>
      </c>
      <c r="E4193">
        <v>2191009</v>
      </c>
      <c r="F4193" t="s">
        <v>20</v>
      </c>
      <c r="G4193" t="s">
        <v>7238</v>
      </c>
      <c r="H4193" t="s">
        <v>7239</v>
      </c>
      <c r="I4193" t="s">
        <v>7236</v>
      </c>
      <c r="K4193">
        <v>2799</v>
      </c>
    </row>
    <row r="4194" spans="1:11">
      <c r="A4194" t="s">
        <v>10</v>
      </c>
      <c r="B4194" t="s">
        <v>11</v>
      </c>
      <c r="C4194" t="s">
        <v>12</v>
      </c>
      <c r="D4194">
        <v>2191033</v>
      </c>
      <c r="E4194">
        <v>2192211</v>
      </c>
      <c r="F4194" t="s">
        <v>20</v>
      </c>
      <c r="I4194" t="s">
        <v>7240</v>
      </c>
      <c r="J4194" t="s">
        <v>7241</v>
      </c>
      <c r="K4194">
        <v>1179</v>
      </c>
    </row>
    <row r="4195" spans="1:11">
      <c r="A4195" t="s">
        <v>16</v>
      </c>
      <c r="B4195" t="s">
        <v>17</v>
      </c>
      <c r="C4195" t="s">
        <v>12</v>
      </c>
      <c r="D4195">
        <v>2191033</v>
      </c>
      <c r="E4195">
        <v>2192211</v>
      </c>
      <c r="F4195" t="s">
        <v>20</v>
      </c>
      <c r="G4195" t="s">
        <v>7242</v>
      </c>
      <c r="H4195" t="s">
        <v>1952</v>
      </c>
      <c r="I4195" t="s">
        <v>7240</v>
      </c>
      <c r="K4195">
        <v>1179</v>
      </c>
    </row>
    <row r="4196" spans="1:11">
      <c r="A4196" t="s">
        <v>10</v>
      </c>
      <c r="B4196" t="s">
        <v>11</v>
      </c>
      <c r="C4196" t="s">
        <v>12</v>
      </c>
      <c r="D4196">
        <v>2192320</v>
      </c>
      <c r="E4196">
        <v>2193648</v>
      </c>
      <c r="F4196" t="s">
        <v>20</v>
      </c>
      <c r="I4196" t="s">
        <v>7243</v>
      </c>
      <c r="J4196" t="s">
        <v>7244</v>
      </c>
      <c r="K4196">
        <v>1329</v>
      </c>
    </row>
    <row r="4197" spans="1:11">
      <c r="A4197" t="s">
        <v>16</v>
      </c>
      <c r="B4197" t="s">
        <v>17</v>
      </c>
      <c r="C4197" t="s">
        <v>12</v>
      </c>
      <c r="D4197">
        <v>2192320</v>
      </c>
      <c r="E4197">
        <v>2193648</v>
      </c>
      <c r="F4197" t="s">
        <v>20</v>
      </c>
      <c r="G4197" t="s">
        <v>7245</v>
      </c>
      <c r="H4197" t="s">
        <v>1155</v>
      </c>
      <c r="I4197" t="s">
        <v>7243</v>
      </c>
      <c r="K4197">
        <v>1329</v>
      </c>
    </row>
    <row r="4198" spans="1:11">
      <c r="A4198" t="s">
        <v>10</v>
      </c>
      <c r="B4198" t="s">
        <v>11</v>
      </c>
      <c r="C4198" t="s">
        <v>12</v>
      </c>
      <c r="D4198">
        <v>2193700</v>
      </c>
      <c r="E4198">
        <v>2194962</v>
      </c>
      <c r="F4198" t="s">
        <v>13</v>
      </c>
      <c r="I4198" t="s">
        <v>7246</v>
      </c>
      <c r="J4198" t="s">
        <v>7247</v>
      </c>
      <c r="K4198">
        <v>1263</v>
      </c>
    </row>
    <row r="4199" spans="1:11">
      <c r="A4199" t="s">
        <v>16</v>
      </c>
      <c r="B4199" t="s">
        <v>17</v>
      </c>
      <c r="C4199" t="s">
        <v>12</v>
      </c>
      <c r="D4199">
        <v>2193700</v>
      </c>
      <c r="E4199">
        <v>2194962</v>
      </c>
      <c r="F4199" t="s">
        <v>13</v>
      </c>
      <c r="G4199" t="s">
        <v>7248</v>
      </c>
      <c r="H4199" t="s">
        <v>2443</v>
      </c>
      <c r="I4199" t="s">
        <v>7246</v>
      </c>
      <c r="K4199">
        <v>1263</v>
      </c>
    </row>
    <row r="4200" spans="1:11">
      <c r="A4200" t="s">
        <v>10</v>
      </c>
      <c r="B4200" t="s">
        <v>11</v>
      </c>
      <c r="C4200" t="s">
        <v>12</v>
      </c>
      <c r="D4200">
        <v>2195062</v>
      </c>
      <c r="E4200">
        <v>2195247</v>
      </c>
      <c r="F4200" t="s">
        <v>20</v>
      </c>
      <c r="I4200" t="s">
        <v>7249</v>
      </c>
      <c r="J4200" t="s">
        <v>7250</v>
      </c>
      <c r="K4200">
        <v>186</v>
      </c>
    </row>
    <row r="4201" spans="1:11">
      <c r="A4201" t="s">
        <v>16</v>
      </c>
      <c r="B4201" t="s">
        <v>17</v>
      </c>
      <c r="C4201" t="s">
        <v>12</v>
      </c>
      <c r="D4201">
        <v>2195062</v>
      </c>
      <c r="E4201">
        <v>2195247</v>
      </c>
      <c r="F4201" t="s">
        <v>20</v>
      </c>
      <c r="G4201" t="s">
        <v>7251</v>
      </c>
      <c r="H4201" t="s">
        <v>7252</v>
      </c>
      <c r="I4201" t="s">
        <v>7249</v>
      </c>
      <c r="K4201">
        <v>186</v>
      </c>
    </row>
    <row r="4202" spans="1:11">
      <c r="A4202" t="s">
        <v>10</v>
      </c>
      <c r="B4202" t="s">
        <v>11</v>
      </c>
      <c r="C4202" t="s">
        <v>12</v>
      </c>
      <c r="D4202">
        <v>2195244</v>
      </c>
      <c r="E4202">
        <v>2195888</v>
      </c>
      <c r="F4202" t="s">
        <v>20</v>
      </c>
      <c r="I4202" t="s">
        <v>7253</v>
      </c>
      <c r="J4202" t="s">
        <v>7254</v>
      </c>
      <c r="K4202">
        <v>645</v>
      </c>
    </row>
    <row r="4203" spans="1:11">
      <c r="A4203" t="s">
        <v>16</v>
      </c>
      <c r="B4203" t="s">
        <v>17</v>
      </c>
      <c r="C4203" t="s">
        <v>12</v>
      </c>
      <c r="D4203">
        <v>2195244</v>
      </c>
      <c r="E4203">
        <v>2195888</v>
      </c>
      <c r="F4203" t="s">
        <v>20</v>
      </c>
      <c r="G4203" t="s">
        <v>7255</v>
      </c>
      <c r="H4203" t="s">
        <v>7256</v>
      </c>
      <c r="I4203" t="s">
        <v>7253</v>
      </c>
      <c r="K4203">
        <v>645</v>
      </c>
    </row>
    <row r="4204" spans="1:11">
      <c r="A4204" t="s">
        <v>10</v>
      </c>
      <c r="B4204" t="s">
        <v>11</v>
      </c>
      <c r="C4204" t="s">
        <v>12</v>
      </c>
      <c r="D4204">
        <v>2195916</v>
      </c>
      <c r="E4204">
        <v>2196833</v>
      </c>
      <c r="F4204" t="s">
        <v>20</v>
      </c>
      <c r="I4204" t="s">
        <v>7257</v>
      </c>
      <c r="J4204" t="s">
        <v>7258</v>
      </c>
      <c r="K4204">
        <v>918</v>
      </c>
    </row>
    <row r="4205" spans="1:11">
      <c r="A4205" t="s">
        <v>16</v>
      </c>
      <c r="B4205" t="s">
        <v>17</v>
      </c>
      <c r="C4205" t="s">
        <v>12</v>
      </c>
      <c r="D4205">
        <v>2195916</v>
      </c>
      <c r="E4205">
        <v>2196833</v>
      </c>
      <c r="F4205" t="s">
        <v>20</v>
      </c>
      <c r="G4205" t="s">
        <v>7259</v>
      </c>
      <c r="H4205" t="s">
        <v>7260</v>
      </c>
      <c r="I4205" t="s">
        <v>7257</v>
      </c>
      <c r="K4205">
        <v>918</v>
      </c>
    </row>
    <row r="4206" spans="1:11">
      <c r="A4206" t="s">
        <v>10</v>
      </c>
      <c r="B4206" t="s">
        <v>11</v>
      </c>
      <c r="C4206" t="s">
        <v>12</v>
      </c>
      <c r="D4206">
        <v>2196888</v>
      </c>
      <c r="E4206">
        <v>2197676</v>
      </c>
      <c r="F4206" t="s">
        <v>20</v>
      </c>
      <c r="I4206" t="s">
        <v>7261</v>
      </c>
      <c r="J4206" t="s">
        <v>7262</v>
      </c>
      <c r="K4206">
        <v>789</v>
      </c>
    </row>
    <row r="4207" spans="1:11">
      <c r="A4207" t="s">
        <v>16</v>
      </c>
      <c r="B4207" t="s">
        <v>17</v>
      </c>
      <c r="C4207" t="s">
        <v>12</v>
      </c>
      <c r="D4207">
        <v>2196888</v>
      </c>
      <c r="E4207">
        <v>2197676</v>
      </c>
      <c r="F4207" t="s">
        <v>20</v>
      </c>
      <c r="G4207" t="s">
        <v>7263</v>
      </c>
      <c r="H4207" t="s">
        <v>3724</v>
      </c>
      <c r="I4207" t="s">
        <v>7261</v>
      </c>
      <c r="K4207">
        <v>789</v>
      </c>
    </row>
    <row r="4208" spans="1:11">
      <c r="A4208" t="s">
        <v>10</v>
      </c>
      <c r="B4208" t="s">
        <v>11</v>
      </c>
      <c r="C4208" t="s">
        <v>12</v>
      </c>
      <c r="D4208">
        <v>2197937</v>
      </c>
      <c r="E4208">
        <v>2198623</v>
      </c>
      <c r="F4208" t="s">
        <v>20</v>
      </c>
      <c r="I4208" t="s">
        <v>7264</v>
      </c>
      <c r="J4208" t="s">
        <v>7265</v>
      </c>
      <c r="K4208">
        <v>687</v>
      </c>
    </row>
    <row r="4209" spans="1:11">
      <c r="A4209" t="s">
        <v>16</v>
      </c>
      <c r="B4209" t="s">
        <v>17</v>
      </c>
      <c r="C4209" t="s">
        <v>12</v>
      </c>
      <c r="D4209">
        <v>2197937</v>
      </c>
      <c r="E4209">
        <v>2198623</v>
      </c>
      <c r="F4209" t="s">
        <v>20</v>
      </c>
      <c r="G4209" t="s">
        <v>7266</v>
      </c>
      <c r="H4209" t="s">
        <v>1823</v>
      </c>
      <c r="I4209" t="s">
        <v>7264</v>
      </c>
      <c r="K4209">
        <v>687</v>
      </c>
    </row>
    <row r="4210" spans="1:11">
      <c r="A4210" t="s">
        <v>10</v>
      </c>
      <c r="B4210" t="s">
        <v>11</v>
      </c>
      <c r="C4210" t="s">
        <v>12</v>
      </c>
      <c r="D4210">
        <v>2198786</v>
      </c>
      <c r="E4210">
        <v>2199874</v>
      </c>
      <c r="F4210" t="s">
        <v>13</v>
      </c>
      <c r="I4210" t="s">
        <v>7267</v>
      </c>
      <c r="J4210" t="s">
        <v>7268</v>
      </c>
      <c r="K4210">
        <v>1089</v>
      </c>
    </row>
    <row r="4211" spans="1:11">
      <c r="A4211" t="s">
        <v>16</v>
      </c>
      <c r="B4211" t="s">
        <v>17</v>
      </c>
      <c r="C4211" t="s">
        <v>12</v>
      </c>
      <c r="D4211">
        <v>2198786</v>
      </c>
      <c r="E4211">
        <v>2199874</v>
      </c>
      <c r="F4211" t="s">
        <v>13</v>
      </c>
      <c r="G4211" t="s">
        <v>7269</v>
      </c>
      <c r="H4211" t="s">
        <v>7270</v>
      </c>
      <c r="I4211" t="s">
        <v>7267</v>
      </c>
      <c r="K4211">
        <v>1089</v>
      </c>
    </row>
    <row r="4212" spans="1:11">
      <c r="A4212" t="s">
        <v>10</v>
      </c>
      <c r="B4212" t="s">
        <v>11</v>
      </c>
      <c r="C4212" t="s">
        <v>12</v>
      </c>
      <c r="D4212">
        <v>2199871</v>
      </c>
      <c r="E4212">
        <v>2200365</v>
      </c>
      <c r="F4212" t="s">
        <v>13</v>
      </c>
      <c r="I4212" t="s">
        <v>7271</v>
      </c>
      <c r="J4212" t="s">
        <v>7272</v>
      </c>
      <c r="K4212">
        <v>495</v>
      </c>
    </row>
    <row r="4213" spans="1:11">
      <c r="A4213" t="s">
        <v>16</v>
      </c>
      <c r="B4213" t="s">
        <v>17</v>
      </c>
      <c r="C4213" t="s">
        <v>12</v>
      </c>
      <c r="D4213">
        <v>2199871</v>
      </c>
      <c r="E4213">
        <v>2200365</v>
      </c>
      <c r="F4213" t="s">
        <v>13</v>
      </c>
      <c r="G4213" t="s">
        <v>7273</v>
      </c>
      <c r="H4213" t="s">
        <v>1885</v>
      </c>
      <c r="I4213" t="s">
        <v>7271</v>
      </c>
      <c r="K4213">
        <v>495</v>
      </c>
    </row>
    <row r="4214" spans="1:11">
      <c r="A4214" t="s">
        <v>10</v>
      </c>
      <c r="B4214" t="s">
        <v>11</v>
      </c>
      <c r="C4214" t="s">
        <v>12</v>
      </c>
      <c r="D4214">
        <v>2200373</v>
      </c>
      <c r="E4214">
        <v>2201026</v>
      </c>
      <c r="F4214" t="s">
        <v>20</v>
      </c>
      <c r="I4214" t="s">
        <v>7274</v>
      </c>
      <c r="J4214" t="s">
        <v>7275</v>
      </c>
      <c r="K4214">
        <v>654</v>
      </c>
    </row>
    <row r="4215" spans="1:11">
      <c r="A4215" t="s">
        <v>16</v>
      </c>
      <c r="B4215" t="s">
        <v>17</v>
      </c>
      <c r="C4215" t="s">
        <v>12</v>
      </c>
      <c r="D4215">
        <v>2200373</v>
      </c>
      <c r="E4215">
        <v>2201026</v>
      </c>
      <c r="F4215" t="s">
        <v>20</v>
      </c>
      <c r="G4215" t="s">
        <v>7276</v>
      </c>
      <c r="H4215" t="s">
        <v>7277</v>
      </c>
      <c r="I4215" t="s">
        <v>7274</v>
      </c>
      <c r="K4215">
        <v>654</v>
      </c>
    </row>
    <row r="4216" spans="1:11">
      <c r="A4216" t="s">
        <v>10</v>
      </c>
      <c r="B4216" t="s">
        <v>11</v>
      </c>
      <c r="C4216" t="s">
        <v>12</v>
      </c>
      <c r="D4216">
        <v>2201128</v>
      </c>
      <c r="E4216">
        <v>2202090</v>
      </c>
      <c r="F4216" t="s">
        <v>20</v>
      </c>
      <c r="I4216" t="s">
        <v>7278</v>
      </c>
      <c r="J4216" t="s">
        <v>7279</v>
      </c>
      <c r="K4216">
        <v>963</v>
      </c>
    </row>
    <row r="4217" spans="1:11">
      <c r="A4217" t="s">
        <v>16</v>
      </c>
      <c r="B4217" t="s">
        <v>17</v>
      </c>
      <c r="C4217" t="s">
        <v>12</v>
      </c>
      <c r="D4217">
        <v>2201128</v>
      </c>
      <c r="E4217">
        <v>2202090</v>
      </c>
      <c r="F4217" t="s">
        <v>20</v>
      </c>
      <c r="G4217" t="s">
        <v>7280</v>
      </c>
      <c r="H4217" t="s">
        <v>7281</v>
      </c>
      <c r="I4217" t="s">
        <v>7278</v>
      </c>
      <c r="K4217">
        <v>963</v>
      </c>
    </row>
    <row r="4218" spans="1:11">
      <c r="A4218" t="s">
        <v>10</v>
      </c>
      <c r="B4218" t="s">
        <v>11</v>
      </c>
      <c r="C4218" t="s">
        <v>12</v>
      </c>
      <c r="D4218">
        <v>2202338</v>
      </c>
      <c r="E4218">
        <v>2202829</v>
      </c>
      <c r="F4218" t="s">
        <v>13</v>
      </c>
      <c r="I4218" t="s">
        <v>7282</v>
      </c>
      <c r="J4218" t="s">
        <v>7283</v>
      </c>
      <c r="K4218">
        <v>492</v>
      </c>
    </row>
    <row r="4219" spans="1:11">
      <c r="A4219" t="s">
        <v>16</v>
      </c>
      <c r="B4219" t="s">
        <v>17</v>
      </c>
      <c r="C4219" t="s">
        <v>12</v>
      </c>
      <c r="D4219">
        <v>2202338</v>
      </c>
      <c r="E4219">
        <v>2202829</v>
      </c>
      <c r="F4219" t="s">
        <v>13</v>
      </c>
      <c r="G4219" t="s">
        <v>7284</v>
      </c>
      <c r="H4219" t="s">
        <v>7285</v>
      </c>
      <c r="I4219" t="s">
        <v>7282</v>
      </c>
      <c r="K4219">
        <v>492</v>
      </c>
    </row>
    <row r="4220" spans="1:11">
      <c r="A4220" t="s">
        <v>10</v>
      </c>
      <c r="B4220" t="s">
        <v>11</v>
      </c>
      <c r="C4220" t="s">
        <v>12</v>
      </c>
      <c r="D4220">
        <v>2202943</v>
      </c>
      <c r="E4220">
        <v>2205489</v>
      </c>
      <c r="F4220" t="s">
        <v>13</v>
      </c>
      <c r="I4220" t="s">
        <v>7286</v>
      </c>
      <c r="J4220" t="s">
        <v>7287</v>
      </c>
      <c r="K4220">
        <v>2547</v>
      </c>
    </row>
    <row r="4221" spans="1:11">
      <c r="A4221" t="s">
        <v>16</v>
      </c>
      <c r="B4221" t="s">
        <v>17</v>
      </c>
      <c r="C4221" t="s">
        <v>12</v>
      </c>
      <c r="D4221">
        <v>2202943</v>
      </c>
      <c r="E4221">
        <v>2205489</v>
      </c>
      <c r="F4221" t="s">
        <v>13</v>
      </c>
      <c r="G4221" t="s">
        <v>7288</v>
      </c>
      <c r="H4221" t="s">
        <v>7289</v>
      </c>
      <c r="I4221" t="s">
        <v>7286</v>
      </c>
      <c r="K4221">
        <v>2547</v>
      </c>
    </row>
    <row r="4222" spans="1:11">
      <c r="A4222" t="s">
        <v>10</v>
      </c>
      <c r="B4222" t="s">
        <v>11</v>
      </c>
      <c r="C4222" t="s">
        <v>12</v>
      </c>
      <c r="D4222">
        <v>2205476</v>
      </c>
      <c r="E4222">
        <v>2205955</v>
      </c>
      <c r="F4222" t="s">
        <v>13</v>
      </c>
      <c r="I4222" t="s">
        <v>7290</v>
      </c>
      <c r="J4222" t="s">
        <v>7291</v>
      </c>
      <c r="K4222">
        <v>480</v>
      </c>
    </row>
    <row r="4223" spans="1:11">
      <c r="A4223" t="s">
        <v>16</v>
      </c>
      <c r="B4223" t="s">
        <v>17</v>
      </c>
      <c r="C4223" t="s">
        <v>12</v>
      </c>
      <c r="D4223">
        <v>2205476</v>
      </c>
      <c r="E4223">
        <v>2205955</v>
      </c>
      <c r="F4223" t="s">
        <v>13</v>
      </c>
      <c r="G4223" t="s">
        <v>7292</v>
      </c>
      <c r="H4223" t="s">
        <v>19</v>
      </c>
      <c r="I4223" t="s">
        <v>7290</v>
      </c>
      <c r="K4223">
        <v>480</v>
      </c>
    </row>
    <row r="4224" spans="1:11">
      <c r="A4224" t="s">
        <v>10</v>
      </c>
      <c r="B4224" t="s">
        <v>11</v>
      </c>
      <c r="C4224" t="s">
        <v>12</v>
      </c>
      <c r="D4224">
        <v>2205952</v>
      </c>
      <c r="E4224">
        <v>2206953</v>
      </c>
      <c r="F4224" t="s">
        <v>13</v>
      </c>
      <c r="I4224" t="s">
        <v>7293</v>
      </c>
      <c r="J4224" t="s">
        <v>7294</v>
      </c>
      <c r="K4224">
        <v>1002</v>
      </c>
    </row>
    <row r="4225" spans="1:11">
      <c r="A4225" t="s">
        <v>16</v>
      </c>
      <c r="B4225" t="s">
        <v>17</v>
      </c>
      <c r="C4225" t="s">
        <v>12</v>
      </c>
      <c r="D4225">
        <v>2205952</v>
      </c>
      <c r="E4225">
        <v>2206953</v>
      </c>
      <c r="F4225" t="s">
        <v>13</v>
      </c>
      <c r="G4225" t="s">
        <v>7295</v>
      </c>
      <c r="H4225" t="s">
        <v>7296</v>
      </c>
      <c r="I4225" t="s">
        <v>7293</v>
      </c>
      <c r="K4225">
        <v>1002</v>
      </c>
    </row>
    <row r="4226" spans="1:11">
      <c r="A4226" t="s">
        <v>10</v>
      </c>
      <c r="B4226" t="s">
        <v>11</v>
      </c>
      <c r="C4226" t="s">
        <v>12</v>
      </c>
      <c r="D4226">
        <v>2206972</v>
      </c>
      <c r="E4226">
        <v>2207556</v>
      </c>
      <c r="F4226" t="s">
        <v>13</v>
      </c>
      <c r="I4226" t="s">
        <v>7297</v>
      </c>
      <c r="J4226" t="s">
        <v>7298</v>
      </c>
      <c r="K4226">
        <v>585</v>
      </c>
    </row>
    <row r="4227" spans="1:11">
      <c r="A4227" t="s">
        <v>16</v>
      </c>
      <c r="B4227" t="s">
        <v>17</v>
      </c>
      <c r="C4227" t="s">
        <v>12</v>
      </c>
      <c r="D4227">
        <v>2206972</v>
      </c>
      <c r="E4227">
        <v>2207556</v>
      </c>
      <c r="F4227" t="s">
        <v>13</v>
      </c>
      <c r="G4227" t="s">
        <v>7299</v>
      </c>
      <c r="H4227" t="s">
        <v>4132</v>
      </c>
      <c r="I4227" t="s">
        <v>7297</v>
      </c>
      <c r="K4227">
        <v>585</v>
      </c>
    </row>
    <row r="4228" spans="1:11">
      <c r="A4228" t="s">
        <v>10</v>
      </c>
      <c r="B4228" t="s">
        <v>11</v>
      </c>
      <c r="C4228" t="s">
        <v>12</v>
      </c>
      <c r="D4228">
        <v>2207535</v>
      </c>
      <c r="E4228">
        <v>2208719</v>
      </c>
      <c r="F4228" t="s">
        <v>20</v>
      </c>
      <c r="I4228" t="s">
        <v>7300</v>
      </c>
      <c r="J4228" t="s">
        <v>7301</v>
      </c>
      <c r="K4228">
        <v>1185</v>
      </c>
    </row>
    <row r="4229" spans="1:11">
      <c r="A4229" t="s">
        <v>16</v>
      </c>
      <c r="B4229" t="s">
        <v>17</v>
      </c>
      <c r="C4229" t="s">
        <v>12</v>
      </c>
      <c r="D4229">
        <v>2207535</v>
      </c>
      <c r="E4229">
        <v>2208719</v>
      </c>
      <c r="F4229" t="s">
        <v>20</v>
      </c>
      <c r="G4229" t="s">
        <v>7302</v>
      </c>
      <c r="H4229" t="s">
        <v>7303</v>
      </c>
      <c r="I4229" t="s">
        <v>7300</v>
      </c>
      <c r="K4229">
        <v>1185</v>
      </c>
    </row>
    <row r="4230" spans="1:11">
      <c r="A4230" t="s">
        <v>10</v>
      </c>
      <c r="B4230" t="s">
        <v>11</v>
      </c>
      <c r="C4230" t="s">
        <v>12</v>
      </c>
      <c r="D4230">
        <v>2208716</v>
      </c>
      <c r="E4230">
        <v>2210050</v>
      </c>
      <c r="F4230" t="s">
        <v>20</v>
      </c>
      <c r="I4230" t="s">
        <v>7304</v>
      </c>
      <c r="J4230" t="s">
        <v>7305</v>
      </c>
      <c r="K4230">
        <v>1335</v>
      </c>
    </row>
    <row r="4231" spans="1:11">
      <c r="A4231" t="s">
        <v>16</v>
      </c>
      <c r="B4231" t="s">
        <v>17</v>
      </c>
      <c r="C4231" t="s">
        <v>12</v>
      </c>
      <c r="D4231">
        <v>2208716</v>
      </c>
      <c r="E4231">
        <v>2210050</v>
      </c>
      <c r="F4231" t="s">
        <v>20</v>
      </c>
      <c r="G4231" t="s">
        <v>7306</v>
      </c>
      <c r="H4231" t="s">
        <v>1000</v>
      </c>
      <c r="I4231" t="s">
        <v>7304</v>
      </c>
      <c r="K4231">
        <v>1335</v>
      </c>
    </row>
    <row r="4232" spans="1:11">
      <c r="A4232" t="s">
        <v>10</v>
      </c>
      <c r="B4232" t="s">
        <v>11</v>
      </c>
      <c r="C4232" t="s">
        <v>12</v>
      </c>
      <c r="D4232">
        <v>2210154</v>
      </c>
      <c r="E4232">
        <v>2212157</v>
      </c>
      <c r="F4232" t="s">
        <v>20</v>
      </c>
      <c r="I4232" t="s">
        <v>7307</v>
      </c>
      <c r="J4232" t="s">
        <v>7308</v>
      </c>
      <c r="K4232">
        <v>2004</v>
      </c>
    </row>
    <row r="4233" spans="1:11">
      <c r="A4233" t="s">
        <v>16</v>
      </c>
      <c r="B4233" t="s">
        <v>17</v>
      </c>
      <c r="C4233" t="s">
        <v>12</v>
      </c>
      <c r="D4233">
        <v>2210154</v>
      </c>
      <c r="E4233">
        <v>2212157</v>
      </c>
      <c r="F4233" t="s">
        <v>20</v>
      </c>
      <c r="G4233" t="s">
        <v>7309</v>
      </c>
      <c r="H4233" t="s">
        <v>5093</v>
      </c>
      <c r="I4233" t="s">
        <v>7307</v>
      </c>
      <c r="K4233">
        <v>2004</v>
      </c>
    </row>
    <row r="4234" spans="1:11">
      <c r="A4234" t="s">
        <v>10</v>
      </c>
      <c r="B4234" t="s">
        <v>11</v>
      </c>
      <c r="C4234" t="s">
        <v>12</v>
      </c>
      <c r="D4234">
        <v>2212222</v>
      </c>
      <c r="E4234">
        <v>2213265</v>
      </c>
      <c r="F4234" t="s">
        <v>20</v>
      </c>
      <c r="I4234" t="s">
        <v>7310</v>
      </c>
      <c r="J4234" t="s">
        <v>7311</v>
      </c>
      <c r="K4234">
        <v>1044</v>
      </c>
    </row>
    <row r="4235" spans="1:11">
      <c r="A4235" t="s">
        <v>16</v>
      </c>
      <c r="B4235" t="s">
        <v>17</v>
      </c>
      <c r="C4235" t="s">
        <v>12</v>
      </c>
      <c r="D4235">
        <v>2212222</v>
      </c>
      <c r="E4235">
        <v>2213265</v>
      </c>
      <c r="F4235" t="s">
        <v>20</v>
      </c>
      <c r="G4235" t="s">
        <v>7312</v>
      </c>
      <c r="H4235" t="s">
        <v>7313</v>
      </c>
      <c r="I4235" t="s">
        <v>7310</v>
      </c>
      <c r="K4235">
        <v>1044</v>
      </c>
    </row>
    <row r="4236" spans="1:11">
      <c r="A4236" t="s">
        <v>10</v>
      </c>
      <c r="B4236" t="s">
        <v>11</v>
      </c>
      <c r="C4236" t="s">
        <v>12</v>
      </c>
      <c r="D4236">
        <v>2213278</v>
      </c>
      <c r="E4236">
        <v>2213943</v>
      </c>
      <c r="F4236" t="s">
        <v>20</v>
      </c>
      <c r="I4236" t="s">
        <v>7314</v>
      </c>
      <c r="J4236" t="s">
        <v>7315</v>
      </c>
      <c r="K4236">
        <v>666</v>
      </c>
    </row>
    <row r="4237" spans="1:11">
      <c r="A4237" t="s">
        <v>16</v>
      </c>
      <c r="B4237" t="s">
        <v>17</v>
      </c>
      <c r="C4237" t="s">
        <v>12</v>
      </c>
      <c r="D4237">
        <v>2213278</v>
      </c>
      <c r="E4237">
        <v>2213943</v>
      </c>
      <c r="F4237" t="s">
        <v>20</v>
      </c>
      <c r="G4237" t="s">
        <v>7316</v>
      </c>
      <c r="H4237" t="s">
        <v>4132</v>
      </c>
      <c r="I4237" t="s">
        <v>7314</v>
      </c>
      <c r="K4237">
        <v>666</v>
      </c>
    </row>
    <row r="4238" spans="1:11">
      <c r="A4238" t="s">
        <v>10</v>
      </c>
      <c r="B4238" t="s">
        <v>11</v>
      </c>
      <c r="C4238" t="s">
        <v>12</v>
      </c>
      <c r="D4238">
        <v>2213999</v>
      </c>
      <c r="E4238">
        <v>2214721</v>
      </c>
      <c r="F4238" t="s">
        <v>20</v>
      </c>
      <c r="I4238" t="s">
        <v>7317</v>
      </c>
      <c r="J4238" t="s">
        <v>7318</v>
      </c>
      <c r="K4238">
        <v>723</v>
      </c>
    </row>
    <row r="4239" spans="1:11">
      <c r="A4239" t="s">
        <v>16</v>
      </c>
      <c r="B4239" t="s">
        <v>17</v>
      </c>
      <c r="C4239" t="s">
        <v>12</v>
      </c>
      <c r="D4239">
        <v>2213999</v>
      </c>
      <c r="E4239">
        <v>2214721</v>
      </c>
      <c r="F4239" t="s">
        <v>20</v>
      </c>
      <c r="G4239" t="s">
        <v>7319</v>
      </c>
      <c r="H4239" t="s">
        <v>7320</v>
      </c>
      <c r="I4239" t="s">
        <v>7317</v>
      </c>
      <c r="K4239">
        <v>723</v>
      </c>
    </row>
    <row r="4240" spans="1:11">
      <c r="A4240" t="s">
        <v>10</v>
      </c>
      <c r="B4240" t="s">
        <v>11</v>
      </c>
      <c r="C4240" t="s">
        <v>12</v>
      </c>
      <c r="D4240">
        <v>2214774</v>
      </c>
      <c r="E4240">
        <v>2219303</v>
      </c>
      <c r="F4240" t="s">
        <v>20</v>
      </c>
      <c r="I4240" t="s">
        <v>7321</v>
      </c>
      <c r="J4240" t="s">
        <v>7322</v>
      </c>
      <c r="K4240">
        <v>4530</v>
      </c>
    </row>
    <row r="4241" spans="1:11">
      <c r="A4241" t="s">
        <v>16</v>
      </c>
      <c r="B4241" t="s">
        <v>17</v>
      </c>
      <c r="C4241" t="s">
        <v>12</v>
      </c>
      <c r="D4241">
        <v>2214774</v>
      </c>
      <c r="E4241">
        <v>2219303</v>
      </c>
      <c r="F4241" t="s">
        <v>20</v>
      </c>
      <c r="G4241" t="s">
        <v>7323</v>
      </c>
      <c r="H4241" t="s">
        <v>7324</v>
      </c>
      <c r="I4241" t="s">
        <v>7321</v>
      </c>
      <c r="K4241">
        <v>4530</v>
      </c>
    </row>
    <row r="4242" spans="1:11">
      <c r="A4242" t="s">
        <v>10</v>
      </c>
      <c r="B4242" t="s">
        <v>11</v>
      </c>
      <c r="C4242" t="s">
        <v>12</v>
      </c>
      <c r="D4242">
        <v>2219300</v>
      </c>
      <c r="E4242">
        <v>2219734</v>
      </c>
      <c r="F4242" t="s">
        <v>20</v>
      </c>
      <c r="I4242" t="s">
        <v>7325</v>
      </c>
      <c r="J4242" t="s">
        <v>7326</v>
      </c>
      <c r="K4242">
        <v>435</v>
      </c>
    </row>
    <row r="4243" spans="1:11">
      <c r="A4243" t="s">
        <v>16</v>
      </c>
      <c r="B4243" t="s">
        <v>17</v>
      </c>
      <c r="C4243" t="s">
        <v>12</v>
      </c>
      <c r="D4243">
        <v>2219300</v>
      </c>
      <c r="E4243">
        <v>2219734</v>
      </c>
      <c r="F4243" t="s">
        <v>20</v>
      </c>
      <c r="G4243" t="s">
        <v>7327</v>
      </c>
      <c r="H4243" t="s">
        <v>1476</v>
      </c>
      <c r="I4243" t="s">
        <v>7325</v>
      </c>
      <c r="K4243">
        <v>435</v>
      </c>
    </row>
    <row r="4244" spans="1:11">
      <c r="A4244" t="s">
        <v>10</v>
      </c>
      <c r="B4244" t="s">
        <v>11</v>
      </c>
      <c r="C4244" t="s">
        <v>12</v>
      </c>
      <c r="D4244">
        <v>2219731</v>
      </c>
      <c r="E4244">
        <v>2220165</v>
      </c>
      <c r="F4244" t="s">
        <v>20</v>
      </c>
      <c r="I4244" t="s">
        <v>7328</v>
      </c>
      <c r="J4244" t="s">
        <v>7329</v>
      </c>
      <c r="K4244">
        <v>435</v>
      </c>
    </row>
    <row r="4245" spans="1:11">
      <c r="A4245" t="s">
        <v>16</v>
      </c>
      <c r="B4245" t="s">
        <v>17</v>
      </c>
      <c r="C4245" t="s">
        <v>12</v>
      </c>
      <c r="D4245">
        <v>2219731</v>
      </c>
      <c r="E4245">
        <v>2220165</v>
      </c>
      <c r="F4245" t="s">
        <v>20</v>
      </c>
      <c r="G4245" t="s">
        <v>7330</v>
      </c>
      <c r="H4245" t="s">
        <v>1476</v>
      </c>
      <c r="I4245" t="s">
        <v>7328</v>
      </c>
      <c r="K4245">
        <v>435</v>
      </c>
    </row>
    <row r="4246" spans="1:11">
      <c r="A4246" t="s">
        <v>10</v>
      </c>
      <c r="B4246" t="s">
        <v>11</v>
      </c>
      <c r="C4246" t="s">
        <v>12</v>
      </c>
      <c r="D4246">
        <v>2220296</v>
      </c>
      <c r="E4246">
        <v>2221729</v>
      </c>
      <c r="F4246" t="s">
        <v>20</v>
      </c>
      <c r="I4246" t="s">
        <v>7331</v>
      </c>
      <c r="J4246" t="s">
        <v>7332</v>
      </c>
      <c r="K4246">
        <v>1434</v>
      </c>
    </row>
    <row r="4247" spans="1:11">
      <c r="A4247" t="s">
        <v>16</v>
      </c>
      <c r="B4247" t="s">
        <v>17</v>
      </c>
      <c r="C4247" t="s">
        <v>12</v>
      </c>
      <c r="D4247">
        <v>2220296</v>
      </c>
      <c r="E4247">
        <v>2221729</v>
      </c>
      <c r="F4247" t="s">
        <v>20</v>
      </c>
      <c r="G4247" t="s">
        <v>7333</v>
      </c>
      <c r="H4247" t="s">
        <v>1609</v>
      </c>
      <c r="I4247" t="s">
        <v>7331</v>
      </c>
      <c r="K4247">
        <v>1434</v>
      </c>
    </row>
    <row r="4248" spans="1:11">
      <c r="A4248" t="s">
        <v>10</v>
      </c>
      <c r="B4248" t="s">
        <v>11</v>
      </c>
      <c r="C4248" t="s">
        <v>12</v>
      </c>
      <c r="D4248">
        <v>2221955</v>
      </c>
      <c r="E4248">
        <v>2222758</v>
      </c>
      <c r="F4248" t="s">
        <v>13</v>
      </c>
      <c r="I4248" t="s">
        <v>7334</v>
      </c>
      <c r="J4248" t="s">
        <v>7335</v>
      </c>
      <c r="K4248">
        <v>804</v>
      </c>
    </row>
    <row r="4249" spans="1:11">
      <c r="A4249" t="s">
        <v>16</v>
      </c>
      <c r="B4249" t="s">
        <v>17</v>
      </c>
      <c r="C4249" t="s">
        <v>12</v>
      </c>
      <c r="D4249">
        <v>2221955</v>
      </c>
      <c r="E4249">
        <v>2222758</v>
      </c>
      <c r="F4249" t="s">
        <v>13</v>
      </c>
      <c r="G4249" t="s">
        <v>7336</v>
      </c>
      <c r="H4249" t="s">
        <v>7337</v>
      </c>
      <c r="I4249" t="s">
        <v>7334</v>
      </c>
      <c r="K4249">
        <v>804</v>
      </c>
    </row>
    <row r="4250" spans="1:11">
      <c r="A4250" t="s">
        <v>10</v>
      </c>
      <c r="B4250" t="s">
        <v>11</v>
      </c>
      <c r="C4250" t="s">
        <v>12</v>
      </c>
      <c r="D4250">
        <v>2222755</v>
      </c>
      <c r="E4250">
        <v>2223738</v>
      </c>
      <c r="F4250" t="s">
        <v>20</v>
      </c>
      <c r="I4250" t="s">
        <v>7338</v>
      </c>
      <c r="J4250" t="s">
        <v>7339</v>
      </c>
      <c r="K4250">
        <v>984</v>
      </c>
    </row>
    <row r="4251" spans="1:11">
      <c r="A4251" t="s">
        <v>16</v>
      </c>
      <c r="B4251" t="s">
        <v>17</v>
      </c>
      <c r="C4251" t="s">
        <v>12</v>
      </c>
      <c r="D4251">
        <v>2222755</v>
      </c>
      <c r="E4251">
        <v>2223738</v>
      </c>
      <c r="F4251" t="s">
        <v>20</v>
      </c>
      <c r="G4251" t="s">
        <v>7340</v>
      </c>
      <c r="H4251" t="s">
        <v>7341</v>
      </c>
      <c r="I4251" t="s">
        <v>7338</v>
      </c>
      <c r="K4251">
        <v>984</v>
      </c>
    </row>
    <row r="4252" spans="1:11">
      <c r="A4252" t="s">
        <v>10</v>
      </c>
      <c r="B4252" t="s">
        <v>565</v>
      </c>
      <c r="C4252" t="s">
        <v>12</v>
      </c>
      <c r="D4252">
        <v>2223904</v>
      </c>
      <c r="E4252">
        <v>2223989</v>
      </c>
      <c r="F4252" t="s">
        <v>13</v>
      </c>
      <c r="I4252" t="s">
        <v>7342</v>
      </c>
      <c r="J4252" t="s">
        <v>7343</v>
      </c>
      <c r="K4252">
        <v>86</v>
      </c>
    </row>
    <row r="4253" spans="1:11">
      <c r="A4253" t="s">
        <v>565</v>
      </c>
      <c r="C4253" t="s">
        <v>12</v>
      </c>
      <c r="D4253">
        <v>2223904</v>
      </c>
      <c r="E4253">
        <v>2223989</v>
      </c>
      <c r="F4253" t="s">
        <v>13</v>
      </c>
      <c r="H4253" t="s">
        <v>1514</v>
      </c>
      <c r="I4253" t="s">
        <v>7342</v>
      </c>
      <c r="J4253" t="s">
        <v>7344</v>
      </c>
      <c r="K4253">
        <v>86</v>
      </c>
    </row>
    <row r="4254" spans="1:11">
      <c r="A4254" t="s">
        <v>10</v>
      </c>
      <c r="B4254" t="s">
        <v>487</v>
      </c>
      <c r="C4254" t="s">
        <v>12</v>
      </c>
      <c r="D4254">
        <v>2224497</v>
      </c>
      <c r="E4254">
        <v>2225959</v>
      </c>
      <c r="F4254" t="s">
        <v>20</v>
      </c>
      <c r="I4254" t="s">
        <v>7345</v>
      </c>
      <c r="J4254" t="s">
        <v>489</v>
      </c>
      <c r="K4254">
        <v>1463</v>
      </c>
    </row>
    <row r="4255" spans="1:11">
      <c r="A4255" t="s">
        <v>16</v>
      </c>
      <c r="B4255" t="s">
        <v>491</v>
      </c>
      <c r="C4255" t="s">
        <v>12</v>
      </c>
      <c r="D4255">
        <v>2224497</v>
      </c>
      <c r="E4255">
        <v>2225959</v>
      </c>
      <c r="F4255" t="s">
        <v>20</v>
      </c>
      <c r="H4255" t="s">
        <v>5560</v>
      </c>
      <c r="I4255" t="s">
        <v>7345</v>
      </c>
      <c r="J4255" t="s">
        <v>489</v>
      </c>
      <c r="K4255">
        <v>1463</v>
      </c>
    </row>
    <row r="4256" spans="1:11">
      <c r="A4256" t="s">
        <v>10</v>
      </c>
      <c r="B4256" t="s">
        <v>11</v>
      </c>
      <c r="C4256" t="s">
        <v>12</v>
      </c>
      <c r="D4256">
        <v>2226159</v>
      </c>
      <c r="E4256">
        <v>2226989</v>
      </c>
      <c r="F4256" t="s">
        <v>20</v>
      </c>
      <c r="I4256" t="s">
        <v>7347</v>
      </c>
      <c r="J4256" t="s">
        <v>7348</v>
      </c>
      <c r="K4256">
        <v>831</v>
      </c>
    </row>
    <row r="4257" spans="1:11">
      <c r="A4257" t="s">
        <v>16</v>
      </c>
      <c r="B4257" t="s">
        <v>17</v>
      </c>
      <c r="C4257" t="s">
        <v>12</v>
      </c>
      <c r="D4257">
        <v>2226159</v>
      </c>
      <c r="E4257">
        <v>2226989</v>
      </c>
      <c r="F4257" t="s">
        <v>20</v>
      </c>
      <c r="G4257" t="s">
        <v>7349</v>
      </c>
      <c r="H4257" t="s">
        <v>7350</v>
      </c>
      <c r="I4257" t="s">
        <v>7347</v>
      </c>
      <c r="K4257">
        <v>831</v>
      </c>
    </row>
    <row r="4258" spans="1:11">
      <c r="A4258" t="s">
        <v>10</v>
      </c>
      <c r="B4258" t="s">
        <v>11</v>
      </c>
      <c r="C4258" t="s">
        <v>12</v>
      </c>
      <c r="D4258">
        <v>2227077</v>
      </c>
      <c r="E4258">
        <v>2229089</v>
      </c>
      <c r="F4258" t="s">
        <v>20</v>
      </c>
      <c r="I4258" t="s">
        <v>7351</v>
      </c>
      <c r="J4258" t="s">
        <v>7352</v>
      </c>
      <c r="K4258">
        <v>2013</v>
      </c>
    </row>
    <row r="4259" spans="1:11">
      <c r="A4259" t="s">
        <v>16</v>
      </c>
      <c r="B4259" t="s">
        <v>17</v>
      </c>
      <c r="C4259" t="s">
        <v>12</v>
      </c>
      <c r="D4259">
        <v>2227077</v>
      </c>
      <c r="E4259">
        <v>2229089</v>
      </c>
      <c r="F4259" t="s">
        <v>20</v>
      </c>
      <c r="G4259" t="s">
        <v>7353</v>
      </c>
      <c r="H4259" t="s">
        <v>812</v>
      </c>
      <c r="I4259" t="s">
        <v>7351</v>
      </c>
      <c r="K4259">
        <v>2013</v>
      </c>
    </row>
    <row r="4260" spans="1:11">
      <c r="A4260" t="s">
        <v>10</v>
      </c>
      <c r="B4260" t="s">
        <v>11</v>
      </c>
      <c r="C4260" t="s">
        <v>12</v>
      </c>
      <c r="D4260">
        <v>2229994</v>
      </c>
      <c r="E4260">
        <v>2230638</v>
      </c>
      <c r="F4260" t="s">
        <v>20</v>
      </c>
      <c r="I4260" t="s">
        <v>7354</v>
      </c>
      <c r="J4260" t="s">
        <v>7355</v>
      </c>
      <c r="K4260">
        <v>645</v>
      </c>
    </row>
    <row r="4261" spans="1:11">
      <c r="A4261" t="s">
        <v>16</v>
      </c>
      <c r="B4261" t="s">
        <v>17</v>
      </c>
      <c r="C4261" t="s">
        <v>12</v>
      </c>
      <c r="D4261">
        <v>2229994</v>
      </c>
      <c r="E4261">
        <v>2230638</v>
      </c>
      <c r="F4261" t="s">
        <v>20</v>
      </c>
      <c r="G4261" t="s">
        <v>7356</v>
      </c>
      <c r="H4261" t="s">
        <v>7357</v>
      </c>
      <c r="I4261" t="s">
        <v>7354</v>
      </c>
      <c r="K4261">
        <v>645</v>
      </c>
    </row>
    <row r="4262" spans="1:11">
      <c r="A4262" t="s">
        <v>10</v>
      </c>
      <c r="B4262" t="s">
        <v>11</v>
      </c>
      <c r="C4262" t="s">
        <v>12</v>
      </c>
      <c r="D4262">
        <v>2230642</v>
      </c>
      <c r="E4262">
        <v>2232048</v>
      </c>
      <c r="F4262" t="s">
        <v>20</v>
      </c>
      <c r="I4262" t="s">
        <v>7358</v>
      </c>
      <c r="J4262" t="s">
        <v>7359</v>
      </c>
      <c r="K4262">
        <v>1407</v>
      </c>
    </row>
    <row r="4263" spans="1:11">
      <c r="A4263" t="s">
        <v>16</v>
      </c>
      <c r="B4263" t="s">
        <v>17</v>
      </c>
      <c r="C4263" t="s">
        <v>12</v>
      </c>
      <c r="D4263">
        <v>2230642</v>
      </c>
      <c r="E4263">
        <v>2232048</v>
      </c>
      <c r="F4263" t="s">
        <v>20</v>
      </c>
      <c r="G4263" t="s">
        <v>7360</v>
      </c>
      <c r="H4263" t="s">
        <v>7361</v>
      </c>
      <c r="I4263" t="s">
        <v>7358</v>
      </c>
      <c r="K4263">
        <v>1407</v>
      </c>
    </row>
    <row r="4264" spans="1:11">
      <c r="A4264" t="s">
        <v>10</v>
      </c>
      <c r="B4264" t="s">
        <v>11</v>
      </c>
      <c r="C4264" t="s">
        <v>12</v>
      </c>
      <c r="D4264">
        <v>2232059</v>
      </c>
      <c r="E4264">
        <v>2232829</v>
      </c>
      <c r="F4264" t="s">
        <v>20</v>
      </c>
      <c r="I4264" t="s">
        <v>7362</v>
      </c>
      <c r="J4264" t="s">
        <v>7363</v>
      </c>
      <c r="K4264">
        <v>771</v>
      </c>
    </row>
    <row r="4265" spans="1:11">
      <c r="A4265" t="s">
        <v>16</v>
      </c>
      <c r="B4265" t="s">
        <v>17</v>
      </c>
      <c r="C4265" t="s">
        <v>12</v>
      </c>
      <c r="D4265">
        <v>2232059</v>
      </c>
      <c r="E4265">
        <v>2232829</v>
      </c>
      <c r="F4265" t="s">
        <v>20</v>
      </c>
      <c r="G4265" t="s">
        <v>7364</v>
      </c>
      <c r="H4265" t="s">
        <v>7365</v>
      </c>
      <c r="I4265" t="s">
        <v>7362</v>
      </c>
      <c r="K4265">
        <v>771</v>
      </c>
    </row>
    <row r="4266" spans="1:11">
      <c r="A4266" t="s">
        <v>10</v>
      </c>
      <c r="B4266" t="s">
        <v>11</v>
      </c>
      <c r="C4266" t="s">
        <v>12</v>
      </c>
      <c r="D4266">
        <v>2232955</v>
      </c>
      <c r="E4266">
        <v>2234676</v>
      </c>
      <c r="F4266" t="s">
        <v>20</v>
      </c>
      <c r="I4266" t="s">
        <v>7366</v>
      </c>
      <c r="J4266" t="s">
        <v>7367</v>
      </c>
      <c r="K4266">
        <v>1722</v>
      </c>
    </row>
    <row r="4267" spans="1:11">
      <c r="A4267" t="s">
        <v>16</v>
      </c>
      <c r="B4267" t="s">
        <v>17</v>
      </c>
      <c r="C4267" t="s">
        <v>12</v>
      </c>
      <c r="D4267">
        <v>2232955</v>
      </c>
      <c r="E4267">
        <v>2234676</v>
      </c>
      <c r="F4267" t="s">
        <v>20</v>
      </c>
      <c r="G4267" t="s">
        <v>7368</v>
      </c>
      <c r="H4267" t="s">
        <v>7369</v>
      </c>
      <c r="I4267" t="s">
        <v>7366</v>
      </c>
      <c r="K4267">
        <v>1722</v>
      </c>
    </row>
    <row r="4268" spans="1:11">
      <c r="A4268" t="s">
        <v>10</v>
      </c>
      <c r="B4268" t="s">
        <v>11</v>
      </c>
      <c r="C4268" t="s">
        <v>12</v>
      </c>
      <c r="D4268">
        <v>2234867</v>
      </c>
      <c r="E4268">
        <v>2235505</v>
      </c>
      <c r="F4268" t="s">
        <v>13</v>
      </c>
      <c r="I4268" t="s">
        <v>7370</v>
      </c>
      <c r="J4268" t="s">
        <v>7371</v>
      </c>
      <c r="K4268">
        <v>639</v>
      </c>
    </row>
    <row r="4269" spans="1:11">
      <c r="A4269" t="s">
        <v>16</v>
      </c>
      <c r="B4269" t="s">
        <v>17</v>
      </c>
      <c r="C4269" t="s">
        <v>12</v>
      </c>
      <c r="D4269">
        <v>2234867</v>
      </c>
      <c r="E4269">
        <v>2235505</v>
      </c>
      <c r="F4269" t="s">
        <v>13</v>
      </c>
      <c r="G4269" t="s">
        <v>7372</v>
      </c>
      <c r="H4269" t="s">
        <v>7373</v>
      </c>
      <c r="I4269" t="s">
        <v>7370</v>
      </c>
      <c r="K4269">
        <v>639</v>
      </c>
    </row>
    <row r="4270" spans="1:11">
      <c r="A4270" t="s">
        <v>10</v>
      </c>
      <c r="B4270" t="s">
        <v>11</v>
      </c>
      <c r="C4270" t="s">
        <v>12</v>
      </c>
      <c r="D4270">
        <v>2235463</v>
      </c>
      <c r="E4270">
        <v>2236122</v>
      </c>
      <c r="F4270" t="s">
        <v>13</v>
      </c>
      <c r="I4270" t="s">
        <v>7374</v>
      </c>
      <c r="J4270" t="s">
        <v>7375</v>
      </c>
      <c r="K4270">
        <v>660</v>
      </c>
    </row>
    <row r="4271" spans="1:11">
      <c r="A4271" t="s">
        <v>16</v>
      </c>
      <c r="B4271" t="s">
        <v>17</v>
      </c>
      <c r="C4271" t="s">
        <v>12</v>
      </c>
      <c r="D4271">
        <v>2235463</v>
      </c>
      <c r="E4271">
        <v>2236122</v>
      </c>
      <c r="F4271" t="s">
        <v>13</v>
      </c>
      <c r="G4271" t="s">
        <v>7376</v>
      </c>
      <c r="H4271" t="s">
        <v>7373</v>
      </c>
      <c r="I4271" t="s">
        <v>7374</v>
      </c>
      <c r="K4271">
        <v>660</v>
      </c>
    </row>
    <row r="4272" spans="1:11">
      <c r="A4272" t="s">
        <v>10</v>
      </c>
      <c r="B4272" t="s">
        <v>11</v>
      </c>
      <c r="C4272" t="s">
        <v>12</v>
      </c>
      <c r="D4272">
        <v>2236115</v>
      </c>
      <c r="E4272">
        <v>2238196</v>
      </c>
      <c r="F4272" t="s">
        <v>13</v>
      </c>
      <c r="I4272" t="s">
        <v>7377</v>
      </c>
      <c r="J4272" t="s">
        <v>7378</v>
      </c>
      <c r="K4272">
        <v>2082</v>
      </c>
    </row>
    <row r="4273" spans="1:11">
      <c r="A4273" t="s">
        <v>16</v>
      </c>
      <c r="B4273" t="s">
        <v>17</v>
      </c>
      <c r="C4273" t="s">
        <v>12</v>
      </c>
      <c r="D4273">
        <v>2236115</v>
      </c>
      <c r="E4273">
        <v>2238196</v>
      </c>
      <c r="F4273" t="s">
        <v>13</v>
      </c>
      <c r="G4273" t="s">
        <v>7379</v>
      </c>
      <c r="H4273" t="s">
        <v>7380</v>
      </c>
      <c r="I4273" t="s">
        <v>7377</v>
      </c>
      <c r="K4273">
        <v>2082</v>
      </c>
    </row>
    <row r="4274" spans="1:11">
      <c r="A4274" t="s">
        <v>10</v>
      </c>
      <c r="B4274" t="s">
        <v>11</v>
      </c>
      <c r="C4274" t="s">
        <v>12</v>
      </c>
      <c r="D4274">
        <v>2238197</v>
      </c>
      <c r="E4274">
        <v>2238757</v>
      </c>
      <c r="F4274" t="s">
        <v>13</v>
      </c>
      <c r="I4274" t="s">
        <v>7381</v>
      </c>
      <c r="J4274" t="s">
        <v>7382</v>
      </c>
      <c r="K4274">
        <v>561</v>
      </c>
    </row>
    <row r="4275" spans="1:11">
      <c r="A4275" t="s">
        <v>16</v>
      </c>
      <c r="B4275" t="s">
        <v>17</v>
      </c>
      <c r="C4275" t="s">
        <v>12</v>
      </c>
      <c r="D4275">
        <v>2238197</v>
      </c>
      <c r="E4275">
        <v>2238757</v>
      </c>
      <c r="F4275" t="s">
        <v>13</v>
      </c>
      <c r="G4275" t="s">
        <v>7383</v>
      </c>
      <c r="H4275" t="s">
        <v>7384</v>
      </c>
      <c r="I4275" t="s">
        <v>7381</v>
      </c>
      <c r="K4275">
        <v>561</v>
      </c>
    </row>
    <row r="4276" spans="1:11">
      <c r="A4276" t="s">
        <v>10</v>
      </c>
      <c r="B4276" t="s">
        <v>11</v>
      </c>
      <c r="C4276" t="s">
        <v>12</v>
      </c>
      <c r="D4276">
        <v>2238857</v>
      </c>
      <c r="E4276">
        <v>2239984</v>
      </c>
      <c r="F4276" t="s">
        <v>20</v>
      </c>
      <c r="I4276" t="s">
        <v>7385</v>
      </c>
      <c r="J4276" t="s">
        <v>7386</v>
      </c>
      <c r="K4276">
        <v>1128</v>
      </c>
    </row>
    <row r="4277" spans="1:11">
      <c r="A4277" t="s">
        <v>16</v>
      </c>
      <c r="B4277" t="s">
        <v>17</v>
      </c>
      <c r="C4277" t="s">
        <v>12</v>
      </c>
      <c r="D4277">
        <v>2238857</v>
      </c>
      <c r="E4277">
        <v>2239984</v>
      </c>
      <c r="F4277" t="s">
        <v>20</v>
      </c>
      <c r="G4277" t="s">
        <v>7387</v>
      </c>
      <c r="H4277" t="s">
        <v>6006</v>
      </c>
      <c r="I4277" t="s">
        <v>7385</v>
      </c>
      <c r="K4277">
        <v>1128</v>
      </c>
    </row>
    <row r="4278" spans="1:11">
      <c r="A4278" t="s">
        <v>10</v>
      </c>
      <c r="B4278" t="s">
        <v>11</v>
      </c>
      <c r="C4278" t="s">
        <v>12</v>
      </c>
      <c r="D4278">
        <v>2240036</v>
      </c>
      <c r="E4278">
        <v>2240788</v>
      </c>
      <c r="F4278" t="s">
        <v>13</v>
      </c>
      <c r="I4278" t="s">
        <v>7388</v>
      </c>
      <c r="J4278" t="s">
        <v>7389</v>
      </c>
      <c r="K4278">
        <v>753</v>
      </c>
    </row>
    <row r="4279" spans="1:11">
      <c r="A4279" t="s">
        <v>16</v>
      </c>
      <c r="B4279" t="s">
        <v>17</v>
      </c>
      <c r="C4279" t="s">
        <v>12</v>
      </c>
      <c r="D4279">
        <v>2240036</v>
      </c>
      <c r="E4279">
        <v>2240788</v>
      </c>
      <c r="F4279" t="s">
        <v>13</v>
      </c>
      <c r="G4279" t="s">
        <v>7390</v>
      </c>
      <c r="H4279" t="s">
        <v>269</v>
      </c>
      <c r="I4279" t="s">
        <v>7388</v>
      </c>
      <c r="K4279">
        <v>753</v>
      </c>
    </row>
    <row r="4280" spans="1:11">
      <c r="A4280" t="s">
        <v>10</v>
      </c>
      <c r="B4280" t="s">
        <v>11</v>
      </c>
      <c r="C4280" t="s">
        <v>12</v>
      </c>
      <c r="D4280">
        <v>2240785</v>
      </c>
      <c r="E4280">
        <v>2240976</v>
      </c>
      <c r="F4280" t="s">
        <v>20</v>
      </c>
      <c r="I4280" t="s">
        <v>7391</v>
      </c>
      <c r="K4280">
        <v>192</v>
      </c>
    </row>
    <row r="4281" spans="1:11">
      <c r="A4281" t="s">
        <v>16</v>
      </c>
      <c r="B4281" t="s">
        <v>17</v>
      </c>
      <c r="C4281" t="s">
        <v>12</v>
      </c>
      <c r="D4281">
        <v>2240785</v>
      </c>
      <c r="E4281">
        <v>2240976</v>
      </c>
      <c r="F4281" t="s">
        <v>20</v>
      </c>
      <c r="G4281" t="s">
        <v>7392</v>
      </c>
      <c r="H4281" t="s">
        <v>19</v>
      </c>
      <c r="I4281" t="s">
        <v>7391</v>
      </c>
      <c r="K4281">
        <v>192</v>
      </c>
    </row>
    <row r="4282" spans="1:11">
      <c r="A4282" t="s">
        <v>10</v>
      </c>
      <c r="B4282" t="s">
        <v>11</v>
      </c>
      <c r="C4282" t="s">
        <v>12</v>
      </c>
      <c r="D4282">
        <v>2241142</v>
      </c>
      <c r="E4282">
        <v>2242767</v>
      </c>
      <c r="F4282" t="s">
        <v>13</v>
      </c>
      <c r="I4282" t="s">
        <v>7393</v>
      </c>
      <c r="J4282" t="s">
        <v>7394</v>
      </c>
      <c r="K4282">
        <v>1626</v>
      </c>
    </row>
    <row r="4283" spans="1:11">
      <c r="A4283" t="s">
        <v>16</v>
      </c>
      <c r="B4283" t="s">
        <v>17</v>
      </c>
      <c r="C4283" t="s">
        <v>12</v>
      </c>
      <c r="D4283">
        <v>2241142</v>
      </c>
      <c r="E4283">
        <v>2242767</v>
      </c>
      <c r="F4283" t="s">
        <v>13</v>
      </c>
      <c r="G4283" t="s">
        <v>7395</v>
      </c>
      <c r="H4283" t="s">
        <v>7123</v>
      </c>
      <c r="I4283" t="s">
        <v>7393</v>
      </c>
      <c r="K4283">
        <v>1626</v>
      </c>
    </row>
    <row r="4284" spans="1:11">
      <c r="A4284" t="s">
        <v>10</v>
      </c>
      <c r="B4284" t="s">
        <v>11</v>
      </c>
      <c r="C4284" t="s">
        <v>12</v>
      </c>
      <c r="D4284">
        <v>2242953</v>
      </c>
      <c r="E4284">
        <v>2244677</v>
      </c>
      <c r="F4284" t="s">
        <v>20</v>
      </c>
      <c r="I4284" t="s">
        <v>7396</v>
      </c>
      <c r="J4284" t="s">
        <v>7397</v>
      </c>
      <c r="K4284">
        <v>1725</v>
      </c>
    </row>
    <row r="4285" spans="1:11">
      <c r="A4285" t="s">
        <v>16</v>
      </c>
      <c r="B4285" t="s">
        <v>17</v>
      </c>
      <c r="C4285" t="s">
        <v>12</v>
      </c>
      <c r="D4285">
        <v>2242953</v>
      </c>
      <c r="E4285">
        <v>2244677</v>
      </c>
      <c r="F4285" t="s">
        <v>20</v>
      </c>
      <c r="G4285" t="s">
        <v>7398</v>
      </c>
      <c r="H4285" t="s">
        <v>698</v>
      </c>
      <c r="I4285" t="s">
        <v>7396</v>
      </c>
      <c r="K4285">
        <v>1725</v>
      </c>
    </row>
    <row r="4286" spans="1:11">
      <c r="A4286" t="s">
        <v>10</v>
      </c>
      <c r="B4286" t="s">
        <v>11</v>
      </c>
      <c r="C4286" t="s">
        <v>12</v>
      </c>
      <c r="D4286">
        <v>2244679</v>
      </c>
      <c r="E4286">
        <v>2245236</v>
      </c>
      <c r="F4286" t="s">
        <v>20</v>
      </c>
      <c r="I4286" t="s">
        <v>7399</v>
      </c>
      <c r="J4286" t="s">
        <v>7400</v>
      </c>
      <c r="K4286">
        <v>558</v>
      </c>
    </row>
    <row r="4287" spans="1:11">
      <c r="A4287" t="s">
        <v>16</v>
      </c>
      <c r="B4287" t="s">
        <v>17</v>
      </c>
      <c r="C4287" t="s">
        <v>12</v>
      </c>
      <c r="D4287">
        <v>2244679</v>
      </c>
      <c r="E4287">
        <v>2245236</v>
      </c>
      <c r="F4287" t="s">
        <v>20</v>
      </c>
      <c r="G4287" t="s">
        <v>7401</v>
      </c>
      <c r="H4287" t="s">
        <v>1340</v>
      </c>
      <c r="I4287" t="s">
        <v>7399</v>
      </c>
      <c r="K4287">
        <v>558</v>
      </c>
    </row>
    <row r="4288" spans="1:11">
      <c r="A4288" t="s">
        <v>10</v>
      </c>
      <c r="B4288" t="s">
        <v>11</v>
      </c>
      <c r="C4288" t="s">
        <v>12</v>
      </c>
      <c r="D4288">
        <v>2245233</v>
      </c>
      <c r="E4288">
        <v>2245400</v>
      </c>
      <c r="F4288" t="s">
        <v>20</v>
      </c>
      <c r="I4288" t="s">
        <v>7402</v>
      </c>
      <c r="K4288">
        <v>168</v>
      </c>
    </row>
    <row r="4289" spans="1:11">
      <c r="A4289" t="s">
        <v>16</v>
      </c>
      <c r="B4289" t="s">
        <v>17</v>
      </c>
      <c r="C4289" t="s">
        <v>12</v>
      </c>
      <c r="D4289">
        <v>2245233</v>
      </c>
      <c r="E4289">
        <v>2245400</v>
      </c>
      <c r="F4289" t="s">
        <v>20</v>
      </c>
      <c r="G4289" t="s">
        <v>7403</v>
      </c>
      <c r="H4289" t="s">
        <v>19</v>
      </c>
      <c r="I4289" t="s">
        <v>7402</v>
      </c>
      <c r="K4289">
        <v>168</v>
      </c>
    </row>
    <row r="4290" spans="1:11">
      <c r="A4290" t="s">
        <v>10</v>
      </c>
      <c r="B4290" t="s">
        <v>11</v>
      </c>
      <c r="C4290" t="s">
        <v>12</v>
      </c>
      <c r="D4290">
        <v>2245498</v>
      </c>
      <c r="E4290">
        <v>2246307</v>
      </c>
      <c r="F4290" t="s">
        <v>13</v>
      </c>
      <c r="I4290" t="s">
        <v>7404</v>
      </c>
      <c r="J4290" t="s">
        <v>7405</v>
      </c>
      <c r="K4290">
        <v>810</v>
      </c>
    </row>
    <row r="4291" spans="1:11">
      <c r="A4291" t="s">
        <v>16</v>
      </c>
      <c r="B4291" t="s">
        <v>17</v>
      </c>
      <c r="C4291" t="s">
        <v>12</v>
      </c>
      <c r="D4291">
        <v>2245498</v>
      </c>
      <c r="E4291">
        <v>2246307</v>
      </c>
      <c r="F4291" t="s">
        <v>13</v>
      </c>
      <c r="G4291" t="s">
        <v>7406</v>
      </c>
      <c r="H4291" t="s">
        <v>1348</v>
      </c>
      <c r="I4291" t="s">
        <v>7404</v>
      </c>
      <c r="K4291">
        <v>810</v>
      </c>
    </row>
    <row r="4292" spans="1:11">
      <c r="A4292" t="s">
        <v>10</v>
      </c>
      <c r="B4292" t="s">
        <v>11</v>
      </c>
      <c r="C4292" t="s">
        <v>12</v>
      </c>
      <c r="D4292">
        <v>2246318</v>
      </c>
      <c r="E4292">
        <v>2247238</v>
      </c>
      <c r="F4292" t="s">
        <v>20</v>
      </c>
      <c r="I4292" t="s">
        <v>7407</v>
      </c>
      <c r="J4292" t="s">
        <v>7408</v>
      </c>
      <c r="K4292">
        <v>921</v>
      </c>
    </row>
    <row r="4293" spans="1:11">
      <c r="A4293" t="s">
        <v>16</v>
      </c>
      <c r="B4293" t="s">
        <v>17</v>
      </c>
      <c r="C4293" t="s">
        <v>12</v>
      </c>
      <c r="D4293">
        <v>2246318</v>
      </c>
      <c r="E4293">
        <v>2247238</v>
      </c>
      <c r="F4293" t="s">
        <v>20</v>
      </c>
      <c r="G4293" t="s">
        <v>7409</v>
      </c>
      <c r="H4293" t="s">
        <v>7410</v>
      </c>
      <c r="I4293" t="s">
        <v>7407</v>
      </c>
      <c r="K4293">
        <v>921</v>
      </c>
    </row>
    <row r="4294" spans="1:11">
      <c r="A4294" t="s">
        <v>10</v>
      </c>
      <c r="B4294" t="s">
        <v>11</v>
      </c>
      <c r="C4294" t="s">
        <v>12</v>
      </c>
      <c r="D4294">
        <v>2247475</v>
      </c>
      <c r="E4294">
        <v>2248734</v>
      </c>
      <c r="F4294" t="s">
        <v>13</v>
      </c>
      <c r="I4294" t="s">
        <v>7411</v>
      </c>
      <c r="J4294" t="s">
        <v>7412</v>
      </c>
      <c r="K4294">
        <v>1260</v>
      </c>
    </row>
    <row r="4295" spans="1:11">
      <c r="A4295" t="s">
        <v>16</v>
      </c>
      <c r="B4295" t="s">
        <v>17</v>
      </c>
      <c r="C4295" t="s">
        <v>12</v>
      </c>
      <c r="D4295">
        <v>2247475</v>
      </c>
      <c r="E4295">
        <v>2248734</v>
      </c>
      <c r="F4295" t="s">
        <v>13</v>
      </c>
      <c r="G4295" t="s">
        <v>7413</v>
      </c>
      <c r="H4295" t="s">
        <v>788</v>
      </c>
      <c r="I4295" t="s">
        <v>7411</v>
      </c>
      <c r="K4295">
        <v>1260</v>
      </c>
    </row>
    <row r="4296" spans="1:11">
      <c r="A4296" t="s">
        <v>10</v>
      </c>
      <c r="B4296" t="s">
        <v>11</v>
      </c>
      <c r="C4296" t="s">
        <v>12</v>
      </c>
      <c r="D4296">
        <v>2248772</v>
      </c>
      <c r="E4296">
        <v>2250061</v>
      </c>
      <c r="F4296" t="s">
        <v>13</v>
      </c>
      <c r="I4296" t="s">
        <v>7414</v>
      </c>
      <c r="J4296" t="s">
        <v>7415</v>
      </c>
      <c r="K4296">
        <v>1290</v>
      </c>
    </row>
    <row r="4297" spans="1:11">
      <c r="A4297" t="s">
        <v>16</v>
      </c>
      <c r="B4297" t="s">
        <v>17</v>
      </c>
      <c r="C4297" t="s">
        <v>12</v>
      </c>
      <c r="D4297">
        <v>2248772</v>
      </c>
      <c r="E4297">
        <v>2250061</v>
      </c>
      <c r="F4297" t="s">
        <v>13</v>
      </c>
      <c r="G4297" t="s">
        <v>7416</v>
      </c>
      <c r="H4297" t="s">
        <v>7417</v>
      </c>
      <c r="I4297" t="s">
        <v>7414</v>
      </c>
      <c r="K4297">
        <v>1290</v>
      </c>
    </row>
    <row r="4298" spans="1:11">
      <c r="A4298" t="s">
        <v>10</v>
      </c>
      <c r="B4298" t="s">
        <v>11</v>
      </c>
      <c r="C4298" t="s">
        <v>12</v>
      </c>
      <c r="D4298">
        <v>2250146</v>
      </c>
      <c r="E4298">
        <v>2251000</v>
      </c>
      <c r="F4298" t="s">
        <v>20</v>
      </c>
      <c r="I4298" t="s">
        <v>7418</v>
      </c>
      <c r="J4298" t="s">
        <v>7419</v>
      </c>
      <c r="K4298">
        <v>855</v>
      </c>
    </row>
    <row r="4299" spans="1:11">
      <c r="A4299" t="s">
        <v>16</v>
      </c>
      <c r="B4299" t="s">
        <v>17</v>
      </c>
      <c r="C4299" t="s">
        <v>12</v>
      </c>
      <c r="D4299">
        <v>2250146</v>
      </c>
      <c r="E4299">
        <v>2251000</v>
      </c>
      <c r="F4299" t="s">
        <v>20</v>
      </c>
      <c r="G4299" t="s">
        <v>7420</v>
      </c>
      <c r="H4299" t="s">
        <v>7421</v>
      </c>
      <c r="I4299" t="s">
        <v>7418</v>
      </c>
      <c r="K4299">
        <v>855</v>
      </c>
    </row>
    <row r="4300" spans="1:11">
      <c r="A4300" t="s">
        <v>10</v>
      </c>
      <c r="B4300" t="s">
        <v>11</v>
      </c>
      <c r="C4300" t="s">
        <v>12</v>
      </c>
      <c r="D4300">
        <v>2250997</v>
      </c>
      <c r="E4300">
        <v>2251836</v>
      </c>
      <c r="F4300" t="s">
        <v>20</v>
      </c>
      <c r="I4300" t="s">
        <v>7422</v>
      </c>
      <c r="J4300" t="s">
        <v>7423</v>
      </c>
      <c r="K4300">
        <v>840</v>
      </c>
    </row>
    <row r="4301" spans="1:11">
      <c r="A4301" t="s">
        <v>16</v>
      </c>
      <c r="B4301" t="s">
        <v>17</v>
      </c>
      <c r="C4301" t="s">
        <v>12</v>
      </c>
      <c r="D4301">
        <v>2250997</v>
      </c>
      <c r="E4301">
        <v>2251836</v>
      </c>
      <c r="F4301" t="s">
        <v>20</v>
      </c>
      <c r="G4301" t="s">
        <v>7424</v>
      </c>
      <c r="H4301" t="s">
        <v>7425</v>
      </c>
      <c r="I4301" t="s">
        <v>7422</v>
      </c>
      <c r="K4301">
        <v>840</v>
      </c>
    </row>
    <row r="4302" spans="1:11">
      <c r="A4302" t="s">
        <v>10</v>
      </c>
      <c r="B4302" t="s">
        <v>11</v>
      </c>
      <c r="C4302" t="s">
        <v>12</v>
      </c>
      <c r="D4302">
        <v>2252082</v>
      </c>
      <c r="E4302">
        <v>2252843</v>
      </c>
      <c r="F4302" t="s">
        <v>13</v>
      </c>
      <c r="I4302" t="s">
        <v>7426</v>
      </c>
      <c r="J4302" t="s">
        <v>7427</v>
      </c>
      <c r="K4302">
        <v>762</v>
      </c>
    </row>
    <row r="4303" spans="1:11">
      <c r="A4303" t="s">
        <v>16</v>
      </c>
      <c r="B4303" t="s">
        <v>17</v>
      </c>
      <c r="C4303" t="s">
        <v>12</v>
      </c>
      <c r="D4303">
        <v>2252082</v>
      </c>
      <c r="E4303">
        <v>2252843</v>
      </c>
      <c r="F4303" t="s">
        <v>13</v>
      </c>
      <c r="G4303" t="s">
        <v>7428</v>
      </c>
      <c r="H4303" t="s">
        <v>19</v>
      </c>
      <c r="I4303" t="s">
        <v>7426</v>
      </c>
      <c r="K4303">
        <v>762</v>
      </c>
    </row>
    <row r="4304" spans="1:11">
      <c r="A4304" t="s">
        <v>10</v>
      </c>
      <c r="B4304" t="s">
        <v>11</v>
      </c>
      <c r="C4304" t="s">
        <v>12</v>
      </c>
      <c r="D4304">
        <v>2253056</v>
      </c>
      <c r="E4304">
        <v>2253265</v>
      </c>
      <c r="F4304" t="s">
        <v>13</v>
      </c>
      <c r="I4304" t="s">
        <v>7429</v>
      </c>
      <c r="J4304" t="s">
        <v>7430</v>
      </c>
      <c r="K4304">
        <v>210</v>
      </c>
    </row>
    <row r="4305" spans="1:11">
      <c r="A4305" t="s">
        <v>16</v>
      </c>
      <c r="B4305" t="s">
        <v>17</v>
      </c>
      <c r="C4305" t="s">
        <v>12</v>
      </c>
      <c r="D4305">
        <v>2253056</v>
      </c>
      <c r="E4305">
        <v>2253265</v>
      </c>
      <c r="F4305" t="s">
        <v>13</v>
      </c>
      <c r="G4305" t="s">
        <v>7431</v>
      </c>
      <c r="H4305" t="s">
        <v>19</v>
      </c>
      <c r="I4305" t="s">
        <v>7429</v>
      </c>
      <c r="K4305">
        <v>210</v>
      </c>
    </row>
    <row r="4306" spans="1:11">
      <c r="A4306" t="s">
        <v>10</v>
      </c>
      <c r="B4306" t="s">
        <v>11</v>
      </c>
      <c r="C4306" t="s">
        <v>12</v>
      </c>
      <c r="D4306">
        <v>2253343</v>
      </c>
      <c r="E4306">
        <v>2254473</v>
      </c>
      <c r="F4306" t="s">
        <v>20</v>
      </c>
      <c r="I4306" t="s">
        <v>7432</v>
      </c>
      <c r="J4306" t="s">
        <v>7433</v>
      </c>
      <c r="K4306">
        <v>1131</v>
      </c>
    </row>
    <row r="4307" spans="1:11">
      <c r="A4307" t="s">
        <v>16</v>
      </c>
      <c r="B4307" t="s">
        <v>17</v>
      </c>
      <c r="C4307" t="s">
        <v>12</v>
      </c>
      <c r="D4307">
        <v>2253343</v>
      </c>
      <c r="E4307">
        <v>2254473</v>
      </c>
      <c r="F4307" t="s">
        <v>20</v>
      </c>
      <c r="G4307" t="s">
        <v>7434</v>
      </c>
      <c r="H4307" t="s">
        <v>7435</v>
      </c>
      <c r="I4307" t="s">
        <v>7432</v>
      </c>
      <c r="K4307">
        <v>1131</v>
      </c>
    </row>
    <row r="4308" spans="1:11">
      <c r="A4308" t="s">
        <v>10</v>
      </c>
      <c r="B4308" t="s">
        <v>11</v>
      </c>
      <c r="C4308" t="s">
        <v>12</v>
      </c>
      <c r="D4308">
        <v>2254654</v>
      </c>
      <c r="E4308">
        <v>2255154</v>
      </c>
      <c r="F4308" t="s">
        <v>13</v>
      </c>
      <c r="I4308" t="s">
        <v>7436</v>
      </c>
      <c r="J4308" t="s">
        <v>7437</v>
      </c>
      <c r="K4308">
        <v>501</v>
      </c>
    </row>
    <row r="4309" spans="1:11">
      <c r="A4309" t="s">
        <v>16</v>
      </c>
      <c r="B4309" t="s">
        <v>17</v>
      </c>
      <c r="C4309" t="s">
        <v>12</v>
      </c>
      <c r="D4309">
        <v>2254654</v>
      </c>
      <c r="E4309">
        <v>2255154</v>
      </c>
      <c r="F4309" t="s">
        <v>13</v>
      </c>
      <c r="G4309" t="s">
        <v>7438</v>
      </c>
      <c r="H4309" t="s">
        <v>32</v>
      </c>
      <c r="I4309" t="s">
        <v>7436</v>
      </c>
      <c r="K4309">
        <v>501</v>
      </c>
    </row>
    <row r="4310" spans="1:11">
      <c r="A4310" t="s">
        <v>10</v>
      </c>
      <c r="B4310" t="s">
        <v>11</v>
      </c>
      <c r="C4310" t="s">
        <v>12</v>
      </c>
      <c r="D4310">
        <v>2255170</v>
      </c>
      <c r="E4310">
        <v>2255916</v>
      </c>
      <c r="F4310" t="s">
        <v>13</v>
      </c>
      <c r="I4310" t="s">
        <v>7439</v>
      </c>
      <c r="J4310" t="s">
        <v>7440</v>
      </c>
      <c r="K4310">
        <v>747</v>
      </c>
    </row>
    <row r="4311" spans="1:11">
      <c r="A4311" t="s">
        <v>16</v>
      </c>
      <c r="B4311" t="s">
        <v>17</v>
      </c>
      <c r="C4311" t="s">
        <v>12</v>
      </c>
      <c r="D4311">
        <v>2255170</v>
      </c>
      <c r="E4311">
        <v>2255916</v>
      </c>
      <c r="F4311" t="s">
        <v>13</v>
      </c>
      <c r="G4311" t="s">
        <v>7441</v>
      </c>
      <c r="H4311" t="s">
        <v>941</v>
      </c>
      <c r="I4311" t="s">
        <v>7439</v>
      </c>
      <c r="K4311">
        <v>747</v>
      </c>
    </row>
    <row r="4312" spans="1:11">
      <c r="A4312" t="s">
        <v>10</v>
      </c>
      <c r="B4312" t="s">
        <v>11</v>
      </c>
      <c r="C4312" t="s">
        <v>12</v>
      </c>
      <c r="D4312">
        <v>2255913</v>
      </c>
      <c r="E4312">
        <v>2256263</v>
      </c>
      <c r="F4312" t="s">
        <v>13</v>
      </c>
      <c r="I4312" t="s">
        <v>7442</v>
      </c>
      <c r="J4312" t="s">
        <v>7443</v>
      </c>
      <c r="K4312">
        <v>351</v>
      </c>
    </row>
    <row r="4313" spans="1:11">
      <c r="A4313" t="s">
        <v>16</v>
      </c>
      <c r="B4313" t="s">
        <v>17</v>
      </c>
      <c r="C4313" t="s">
        <v>12</v>
      </c>
      <c r="D4313">
        <v>2255913</v>
      </c>
      <c r="E4313">
        <v>2256263</v>
      </c>
      <c r="F4313" t="s">
        <v>13</v>
      </c>
      <c r="G4313" t="s">
        <v>7444</v>
      </c>
      <c r="H4313" t="s">
        <v>5934</v>
      </c>
      <c r="I4313" t="s">
        <v>7442</v>
      </c>
      <c r="K4313">
        <v>351</v>
      </c>
    </row>
    <row r="4314" spans="1:11">
      <c r="A4314" t="s">
        <v>10</v>
      </c>
      <c r="B4314" t="s">
        <v>11</v>
      </c>
      <c r="C4314" t="s">
        <v>12</v>
      </c>
      <c r="D4314">
        <v>2256265</v>
      </c>
      <c r="E4314">
        <v>2257257</v>
      </c>
      <c r="F4314" t="s">
        <v>13</v>
      </c>
      <c r="I4314" t="s">
        <v>7445</v>
      </c>
      <c r="J4314" t="s">
        <v>7446</v>
      </c>
      <c r="K4314">
        <v>993</v>
      </c>
    </row>
    <row r="4315" spans="1:11">
      <c r="A4315" t="s">
        <v>16</v>
      </c>
      <c r="B4315" t="s">
        <v>17</v>
      </c>
      <c r="C4315" t="s">
        <v>12</v>
      </c>
      <c r="D4315">
        <v>2256265</v>
      </c>
      <c r="E4315">
        <v>2257257</v>
      </c>
      <c r="F4315" t="s">
        <v>13</v>
      </c>
      <c r="G4315" t="s">
        <v>7447</v>
      </c>
      <c r="H4315" t="s">
        <v>7448</v>
      </c>
      <c r="I4315" t="s">
        <v>7445</v>
      </c>
      <c r="K4315">
        <v>993</v>
      </c>
    </row>
    <row r="4316" spans="1:11">
      <c r="A4316" t="s">
        <v>10</v>
      </c>
      <c r="B4316" t="s">
        <v>11</v>
      </c>
      <c r="C4316" t="s">
        <v>12</v>
      </c>
      <c r="D4316">
        <v>2257254</v>
      </c>
      <c r="E4316">
        <v>2259191</v>
      </c>
      <c r="F4316" t="s">
        <v>20</v>
      </c>
      <c r="I4316" t="s">
        <v>7449</v>
      </c>
      <c r="J4316" t="s">
        <v>7450</v>
      </c>
      <c r="K4316">
        <v>1938</v>
      </c>
    </row>
    <row r="4317" spans="1:11">
      <c r="A4317" t="s">
        <v>16</v>
      </c>
      <c r="B4317" t="s">
        <v>17</v>
      </c>
      <c r="C4317" t="s">
        <v>12</v>
      </c>
      <c r="D4317">
        <v>2257254</v>
      </c>
      <c r="E4317">
        <v>2259191</v>
      </c>
      <c r="F4317" t="s">
        <v>20</v>
      </c>
      <c r="G4317" t="s">
        <v>7451</v>
      </c>
      <c r="H4317" t="s">
        <v>7452</v>
      </c>
      <c r="I4317" t="s">
        <v>7449</v>
      </c>
      <c r="K4317">
        <v>1938</v>
      </c>
    </row>
    <row r="4318" spans="1:11">
      <c r="A4318" t="s">
        <v>10</v>
      </c>
      <c r="B4318" t="s">
        <v>11</v>
      </c>
      <c r="C4318" t="s">
        <v>12</v>
      </c>
      <c r="D4318">
        <v>2259413</v>
      </c>
      <c r="E4318">
        <v>2260528</v>
      </c>
      <c r="F4318" t="s">
        <v>20</v>
      </c>
      <c r="I4318" t="s">
        <v>7453</v>
      </c>
      <c r="J4318" t="s">
        <v>7454</v>
      </c>
      <c r="K4318">
        <v>1116</v>
      </c>
    </row>
    <row r="4319" spans="1:11">
      <c r="A4319" t="s">
        <v>16</v>
      </c>
      <c r="B4319" t="s">
        <v>17</v>
      </c>
      <c r="C4319" t="s">
        <v>12</v>
      </c>
      <c r="D4319">
        <v>2259413</v>
      </c>
      <c r="E4319">
        <v>2260528</v>
      </c>
      <c r="F4319" t="s">
        <v>20</v>
      </c>
      <c r="G4319" t="s">
        <v>7455</v>
      </c>
      <c r="H4319" t="s">
        <v>7456</v>
      </c>
      <c r="I4319" t="s">
        <v>7453</v>
      </c>
      <c r="K4319">
        <v>1116</v>
      </c>
    </row>
    <row r="4320" spans="1:11">
      <c r="A4320" t="s">
        <v>10</v>
      </c>
      <c r="B4320" t="s">
        <v>11</v>
      </c>
      <c r="C4320" t="s">
        <v>12</v>
      </c>
      <c r="D4320">
        <v>2260531</v>
      </c>
      <c r="E4320">
        <v>2261526</v>
      </c>
      <c r="F4320" t="s">
        <v>20</v>
      </c>
      <c r="I4320" t="s">
        <v>7457</v>
      </c>
      <c r="J4320" t="s">
        <v>7458</v>
      </c>
      <c r="K4320">
        <v>996</v>
      </c>
    </row>
    <row r="4321" spans="1:11">
      <c r="A4321" t="s">
        <v>16</v>
      </c>
      <c r="B4321" t="s">
        <v>17</v>
      </c>
      <c r="C4321" t="s">
        <v>12</v>
      </c>
      <c r="D4321">
        <v>2260531</v>
      </c>
      <c r="E4321">
        <v>2261526</v>
      </c>
      <c r="F4321" t="s">
        <v>20</v>
      </c>
      <c r="G4321" t="s">
        <v>7459</v>
      </c>
      <c r="H4321" t="s">
        <v>7460</v>
      </c>
      <c r="I4321" t="s">
        <v>7457</v>
      </c>
      <c r="K4321">
        <v>996</v>
      </c>
    </row>
    <row r="4322" spans="1:11">
      <c r="A4322" t="s">
        <v>10</v>
      </c>
      <c r="B4322" t="s">
        <v>11</v>
      </c>
      <c r="C4322" t="s">
        <v>12</v>
      </c>
      <c r="D4322">
        <v>2261528</v>
      </c>
      <c r="E4322">
        <v>2262379</v>
      </c>
      <c r="F4322" t="s">
        <v>20</v>
      </c>
      <c r="I4322" t="s">
        <v>7461</v>
      </c>
      <c r="J4322" t="s">
        <v>7462</v>
      </c>
      <c r="K4322">
        <v>852</v>
      </c>
    </row>
    <row r="4323" spans="1:11">
      <c r="A4323" t="s">
        <v>16</v>
      </c>
      <c r="B4323" t="s">
        <v>17</v>
      </c>
      <c r="C4323" t="s">
        <v>12</v>
      </c>
      <c r="D4323">
        <v>2261528</v>
      </c>
      <c r="E4323">
        <v>2262379</v>
      </c>
      <c r="F4323" t="s">
        <v>20</v>
      </c>
      <c r="G4323" t="s">
        <v>7463</v>
      </c>
      <c r="H4323" t="s">
        <v>7464</v>
      </c>
      <c r="I4323" t="s">
        <v>7461</v>
      </c>
      <c r="K4323">
        <v>852</v>
      </c>
    </row>
    <row r="4324" spans="1:11">
      <c r="A4324" t="s">
        <v>10</v>
      </c>
      <c r="B4324" t="s">
        <v>11</v>
      </c>
      <c r="C4324" t="s">
        <v>12</v>
      </c>
      <c r="D4324">
        <v>2262605</v>
      </c>
      <c r="E4324">
        <v>2262763</v>
      </c>
      <c r="F4324" t="s">
        <v>20</v>
      </c>
      <c r="I4324" t="s">
        <v>7465</v>
      </c>
      <c r="J4324" t="s">
        <v>7466</v>
      </c>
      <c r="K4324">
        <v>159</v>
      </c>
    </row>
    <row r="4325" spans="1:11">
      <c r="A4325" t="s">
        <v>16</v>
      </c>
      <c r="B4325" t="s">
        <v>17</v>
      </c>
      <c r="C4325" t="s">
        <v>12</v>
      </c>
      <c r="D4325">
        <v>2262605</v>
      </c>
      <c r="E4325">
        <v>2262763</v>
      </c>
      <c r="F4325" t="s">
        <v>20</v>
      </c>
      <c r="G4325" t="s">
        <v>7467</v>
      </c>
      <c r="H4325" t="s">
        <v>4958</v>
      </c>
      <c r="I4325" t="s">
        <v>7465</v>
      </c>
      <c r="K4325">
        <v>159</v>
      </c>
    </row>
    <row r="4326" spans="1:11">
      <c r="A4326" t="s">
        <v>10</v>
      </c>
      <c r="B4326" t="s">
        <v>11</v>
      </c>
      <c r="C4326" t="s">
        <v>12</v>
      </c>
      <c r="D4326">
        <v>2262776</v>
      </c>
      <c r="E4326">
        <v>2262928</v>
      </c>
      <c r="F4326" t="s">
        <v>20</v>
      </c>
      <c r="I4326" t="s">
        <v>7468</v>
      </c>
      <c r="J4326" t="s">
        <v>7469</v>
      </c>
      <c r="K4326">
        <v>153</v>
      </c>
    </row>
    <row r="4327" spans="1:11">
      <c r="A4327" t="s">
        <v>16</v>
      </c>
      <c r="B4327" t="s">
        <v>17</v>
      </c>
      <c r="C4327" t="s">
        <v>12</v>
      </c>
      <c r="D4327">
        <v>2262776</v>
      </c>
      <c r="E4327">
        <v>2262928</v>
      </c>
      <c r="F4327" t="s">
        <v>20</v>
      </c>
      <c r="G4327" t="s">
        <v>7470</v>
      </c>
      <c r="H4327" t="s">
        <v>4958</v>
      </c>
      <c r="I4327" t="s">
        <v>7468</v>
      </c>
      <c r="K4327">
        <v>153</v>
      </c>
    </row>
    <row r="4328" spans="1:11">
      <c r="A4328" t="s">
        <v>10</v>
      </c>
      <c r="B4328" t="s">
        <v>11</v>
      </c>
      <c r="C4328" t="s">
        <v>12</v>
      </c>
      <c r="D4328">
        <v>2263110</v>
      </c>
      <c r="E4328">
        <v>2263340</v>
      </c>
      <c r="F4328" t="s">
        <v>20</v>
      </c>
      <c r="I4328" t="s">
        <v>7471</v>
      </c>
      <c r="J4328" t="s">
        <v>7472</v>
      </c>
      <c r="K4328">
        <v>231</v>
      </c>
    </row>
    <row r="4329" spans="1:11">
      <c r="A4329" t="s">
        <v>16</v>
      </c>
      <c r="B4329" t="s">
        <v>17</v>
      </c>
      <c r="C4329" t="s">
        <v>12</v>
      </c>
      <c r="D4329">
        <v>2263110</v>
      </c>
      <c r="E4329">
        <v>2263340</v>
      </c>
      <c r="F4329" t="s">
        <v>20</v>
      </c>
      <c r="G4329" t="s">
        <v>7473</v>
      </c>
      <c r="H4329" t="s">
        <v>7474</v>
      </c>
      <c r="I4329" t="s">
        <v>7471</v>
      </c>
      <c r="K4329">
        <v>231</v>
      </c>
    </row>
    <row r="4330" spans="1:11">
      <c r="A4330" t="s">
        <v>10</v>
      </c>
      <c r="B4330" t="s">
        <v>11</v>
      </c>
      <c r="C4330" t="s">
        <v>12</v>
      </c>
      <c r="D4330">
        <v>2263361</v>
      </c>
      <c r="E4330">
        <v>2264836</v>
      </c>
      <c r="F4330" t="s">
        <v>20</v>
      </c>
      <c r="I4330" t="s">
        <v>7475</v>
      </c>
      <c r="J4330" t="s">
        <v>7476</v>
      </c>
      <c r="K4330">
        <v>1476</v>
      </c>
    </row>
    <row r="4331" spans="1:11">
      <c r="A4331" t="s">
        <v>16</v>
      </c>
      <c r="B4331" t="s">
        <v>17</v>
      </c>
      <c r="C4331" t="s">
        <v>12</v>
      </c>
      <c r="D4331">
        <v>2263361</v>
      </c>
      <c r="E4331">
        <v>2264836</v>
      </c>
      <c r="F4331" t="s">
        <v>20</v>
      </c>
      <c r="G4331" t="s">
        <v>7477</v>
      </c>
      <c r="H4331" t="s">
        <v>7478</v>
      </c>
      <c r="I4331" t="s">
        <v>7475</v>
      </c>
      <c r="K4331">
        <v>1476</v>
      </c>
    </row>
    <row r="4332" spans="1:11">
      <c r="A4332" t="s">
        <v>10</v>
      </c>
      <c r="B4332" t="s">
        <v>11</v>
      </c>
      <c r="C4332" t="s">
        <v>12</v>
      </c>
      <c r="D4332">
        <v>2264925</v>
      </c>
      <c r="E4332">
        <v>2266496</v>
      </c>
      <c r="F4332" t="s">
        <v>20</v>
      </c>
      <c r="I4332" t="s">
        <v>7479</v>
      </c>
      <c r="J4332" t="s">
        <v>7480</v>
      </c>
      <c r="K4332">
        <v>1572</v>
      </c>
    </row>
    <row r="4333" spans="1:11">
      <c r="A4333" t="s">
        <v>16</v>
      </c>
      <c r="B4333" t="s">
        <v>17</v>
      </c>
      <c r="C4333" t="s">
        <v>12</v>
      </c>
      <c r="D4333">
        <v>2264925</v>
      </c>
      <c r="E4333">
        <v>2266496</v>
      </c>
      <c r="F4333" t="s">
        <v>20</v>
      </c>
      <c r="G4333" t="s">
        <v>7481</v>
      </c>
      <c r="H4333" t="s">
        <v>7482</v>
      </c>
      <c r="I4333" t="s">
        <v>7479</v>
      </c>
      <c r="K4333">
        <v>1572</v>
      </c>
    </row>
    <row r="4334" spans="1:11">
      <c r="A4334" t="s">
        <v>10</v>
      </c>
      <c r="B4334" t="s">
        <v>11</v>
      </c>
      <c r="C4334" t="s">
        <v>12</v>
      </c>
      <c r="D4334">
        <v>2266493</v>
      </c>
      <c r="E4334">
        <v>2266666</v>
      </c>
      <c r="F4334" t="s">
        <v>20</v>
      </c>
      <c r="I4334" t="s">
        <v>7483</v>
      </c>
      <c r="K4334">
        <v>174</v>
      </c>
    </row>
    <row r="4335" spans="1:11">
      <c r="A4335" t="s">
        <v>16</v>
      </c>
      <c r="B4335" t="s">
        <v>17</v>
      </c>
      <c r="C4335" t="s">
        <v>12</v>
      </c>
      <c r="D4335">
        <v>2266493</v>
      </c>
      <c r="E4335">
        <v>2266666</v>
      </c>
      <c r="F4335" t="s">
        <v>20</v>
      </c>
      <c r="G4335" t="s">
        <v>7484</v>
      </c>
      <c r="H4335" t="s">
        <v>19</v>
      </c>
      <c r="I4335" t="s">
        <v>7483</v>
      </c>
      <c r="K4335">
        <v>174</v>
      </c>
    </row>
    <row r="4336" spans="1:11">
      <c r="A4336" t="s">
        <v>10</v>
      </c>
      <c r="B4336" t="s">
        <v>11</v>
      </c>
      <c r="C4336" t="s">
        <v>12</v>
      </c>
      <c r="D4336">
        <v>2266653</v>
      </c>
      <c r="E4336">
        <v>2267657</v>
      </c>
      <c r="F4336" t="s">
        <v>20</v>
      </c>
      <c r="I4336" t="s">
        <v>7485</v>
      </c>
      <c r="J4336" t="s">
        <v>7486</v>
      </c>
      <c r="K4336">
        <v>1005</v>
      </c>
    </row>
    <row r="4337" spans="1:11">
      <c r="A4337" t="s">
        <v>16</v>
      </c>
      <c r="B4337" t="s">
        <v>17</v>
      </c>
      <c r="C4337" t="s">
        <v>12</v>
      </c>
      <c r="D4337">
        <v>2266653</v>
      </c>
      <c r="E4337">
        <v>2267657</v>
      </c>
      <c r="F4337" t="s">
        <v>20</v>
      </c>
      <c r="G4337" t="s">
        <v>7487</v>
      </c>
      <c r="H4337" t="s">
        <v>7488</v>
      </c>
      <c r="I4337" t="s">
        <v>7485</v>
      </c>
      <c r="K4337">
        <v>1005</v>
      </c>
    </row>
    <row r="4338" spans="1:11">
      <c r="A4338" t="s">
        <v>10</v>
      </c>
      <c r="B4338" t="s">
        <v>11</v>
      </c>
      <c r="C4338" t="s">
        <v>12</v>
      </c>
      <c r="D4338">
        <v>2267654</v>
      </c>
      <c r="E4338">
        <v>2268595</v>
      </c>
      <c r="F4338" t="s">
        <v>20</v>
      </c>
      <c r="I4338" t="s">
        <v>7489</v>
      </c>
      <c r="J4338" t="s">
        <v>7490</v>
      </c>
      <c r="K4338">
        <v>942</v>
      </c>
    </row>
    <row r="4339" spans="1:11">
      <c r="A4339" t="s">
        <v>16</v>
      </c>
      <c r="B4339" t="s">
        <v>17</v>
      </c>
      <c r="C4339" t="s">
        <v>12</v>
      </c>
      <c r="D4339">
        <v>2267654</v>
      </c>
      <c r="E4339">
        <v>2268595</v>
      </c>
      <c r="F4339" t="s">
        <v>20</v>
      </c>
      <c r="G4339" t="s">
        <v>7491</v>
      </c>
      <c r="H4339" t="s">
        <v>7492</v>
      </c>
      <c r="I4339" t="s">
        <v>7489</v>
      </c>
      <c r="K4339">
        <v>942</v>
      </c>
    </row>
    <row r="4340" spans="1:11">
      <c r="A4340" t="s">
        <v>10</v>
      </c>
      <c r="B4340" t="s">
        <v>11</v>
      </c>
      <c r="C4340" t="s">
        <v>12</v>
      </c>
      <c r="D4340">
        <v>2268723</v>
      </c>
      <c r="E4340">
        <v>2269829</v>
      </c>
      <c r="F4340" t="s">
        <v>20</v>
      </c>
      <c r="I4340" t="s">
        <v>7493</v>
      </c>
      <c r="J4340" t="s">
        <v>7494</v>
      </c>
      <c r="K4340">
        <v>1107</v>
      </c>
    </row>
    <row r="4341" spans="1:11">
      <c r="A4341" t="s">
        <v>16</v>
      </c>
      <c r="B4341" t="s">
        <v>17</v>
      </c>
      <c r="C4341" t="s">
        <v>12</v>
      </c>
      <c r="D4341">
        <v>2268723</v>
      </c>
      <c r="E4341">
        <v>2269829</v>
      </c>
      <c r="F4341" t="s">
        <v>20</v>
      </c>
      <c r="G4341" t="s">
        <v>7495</v>
      </c>
      <c r="H4341" t="s">
        <v>1851</v>
      </c>
      <c r="I4341" t="s">
        <v>7493</v>
      </c>
      <c r="K4341">
        <v>1107</v>
      </c>
    </row>
    <row r="4342" spans="1:11">
      <c r="A4342" t="s">
        <v>10</v>
      </c>
      <c r="B4342" t="s">
        <v>11</v>
      </c>
      <c r="C4342" t="s">
        <v>12</v>
      </c>
      <c r="D4342">
        <v>2269843</v>
      </c>
      <c r="E4342">
        <v>2270727</v>
      </c>
      <c r="F4342" t="s">
        <v>20</v>
      </c>
      <c r="I4342" t="s">
        <v>7496</v>
      </c>
      <c r="J4342" t="s">
        <v>7497</v>
      </c>
      <c r="K4342">
        <v>885</v>
      </c>
    </row>
    <row r="4343" spans="1:11">
      <c r="A4343" t="s">
        <v>16</v>
      </c>
      <c r="B4343" t="s">
        <v>17</v>
      </c>
      <c r="C4343" t="s">
        <v>12</v>
      </c>
      <c r="D4343">
        <v>2269843</v>
      </c>
      <c r="E4343">
        <v>2270727</v>
      </c>
      <c r="F4343" t="s">
        <v>20</v>
      </c>
      <c r="G4343" t="s">
        <v>7498</v>
      </c>
      <c r="H4343" t="s">
        <v>4481</v>
      </c>
      <c r="I4343" t="s">
        <v>7496</v>
      </c>
      <c r="K4343">
        <v>885</v>
      </c>
    </row>
    <row r="4344" spans="1:11">
      <c r="A4344" t="s">
        <v>10</v>
      </c>
      <c r="B4344" t="s">
        <v>11</v>
      </c>
      <c r="C4344" t="s">
        <v>12</v>
      </c>
      <c r="D4344">
        <v>2270821</v>
      </c>
      <c r="E4344">
        <v>2272371</v>
      </c>
      <c r="F4344" t="s">
        <v>13</v>
      </c>
      <c r="I4344" t="s">
        <v>7499</v>
      </c>
      <c r="J4344" t="s">
        <v>7500</v>
      </c>
      <c r="K4344">
        <v>1551</v>
      </c>
    </row>
    <row r="4345" spans="1:11">
      <c r="A4345" t="s">
        <v>16</v>
      </c>
      <c r="B4345" t="s">
        <v>17</v>
      </c>
      <c r="C4345" t="s">
        <v>12</v>
      </c>
      <c r="D4345">
        <v>2270821</v>
      </c>
      <c r="E4345">
        <v>2272371</v>
      </c>
      <c r="F4345" t="s">
        <v>13</v>
      </c>
      <c r="G4345" t="s">
        <v>7501</v>
      </c>
      <c r="H4345" t="s">
        <v>7502</v>
      </c>
      <c r="I4345" t="s">
        <v>7499</v>
      </c>
      <c r="K4345">
        <v>1551</v>
      </c>
    </row>
    <row r="4346" spans="1:11">
      <c r="A4346" t="s">
        <v>10</v>
      </c>
      <c r="B4346" t="s">
        <v>11</v>
      </c>
      <c r="C4346" t="s">
        <v>12</v>
      </c>
      <c r="D4346">
        <v>2272368</v>
      </c>
      <c r="E4346">
        <v>2273240</v>
      </c>
      <c r="F4346" t="s">
        <v>13</v>
      </c>
      <c r="I4346" t="s">
        <v>7503</v>
      </c>
      <c r="J4346" t="s">
        <v>7504</v>
      </c>
      <c r="K4346">
        <v>873</v>
      </c>
    </row>
    <row r="4347" spans="1:11">
      <c r="A4347" t="s">
        <v>16</v>
      </c>
      <c r="B4347" t="s">
        <v>17</v>
      </c>
      <c r="C4347" t="s">
        <v>12</v>
      </c>
      <c r="D4347">
        <v>2272368</v>
      </c>
      <c r="E4347">
        <v>2273240</v>
      </c>
      <c r="F4347" t="s">
        <v>13</v>
      </c>
      <c r="G4347" t="s">
        <v>7505</v>
      </c>
      <c r="H4347" t="s">
        <v>7506</v>
      </c>
      <c r="I4347" t="s">
        <v>7503</v>
      </c>
      <c r="K4347">
        <v>873</v>
      </c>
    </row>
    <row r="4348" spans="1:11">
      <c r="A4348" t="s">
        <v>10</v>
      </c>
      <c r="B4348" t="s">
        <v>11</v>
      </c>
      <c r="C4348" t="s">
        <v>12</v>
      </c>
      <c r="D4348">
        <v>2273374</v>
      </c>
      <c r="E4348">
        <v>2274096</v>
      </c>
      <c r="F4348" t="s">
        <v>13</v>
      </c>
      <c r="I4348" t="s">
        <v>7507</v>
      </c>
      <c r="J4348" t="s">
        <v>7508</v>
      </c>
      <c r="K4348">
        <v>723</v>
      </c>
    </row>
    <row r="4349" spans="1:11">
      <c r="A4349" t="s">
        <v>16</v>
      </c>
      <c r="B4349" t="s">
        <v>17</v>
      </c>
      <c r="C4349" t="s">
        <v>12</v>
      </c>
      <c r="D4349">
        <v>2273374</v>
      </c>
      <c r="E4349">
        <v>2274096</v>
      </c>
      <c r="F4349" t="s">
        <v>13</v>
      </c>
      <c r="G4349" t="s">
        <v>7509</v>
      </c>
      <c r="H4349" t="s">
        <v>7510</v>
      </c>
      <c r="I4349" t="s">
        <v>7507</v>
      </c>
      <c r="K4349">
        <v>723</v>
      </c>
    </row>
    <row r="4350" spans="1:11">
      <c r="A4350" t="s">
        <v>10</v>
      </c>
      <c r="B4350" t="s">
        <v>11</v>
      </c>
      <c r="C4350" t="s">
        <v>12</v>
      </c>
      <c r="D4350">
        <v>2274116</v>
      </c>
      <c r="E4350">
        <v>2274598</v>
      </c>
      <c r="F4350" t="s">
        <v>20</v>
      </c>
      <c r="I4350" t="s">
        <v>7511</v>
      </c>
      <c r="J4350" t="s">
        <v>7512</v>
      </c>
      <c r="K4350">
        <v>483</v>
      </c>
    </row>
    <row r="4351" spans="1:11">
      <c r="A4351" t="s">
        <v>16</v>
      </c>
      <c r="B4351" t="s">
        <v>17</v>
      </c>
      <c r="C4351" t="s">
        <v>12</v>
      </c>
      <c r="D4351">
        <v>2274116</v>
      </c>
      <c r="E4351">
        <v>2274598</v>
      </c>
      <c r="F4351" t="s">
        <v>20</v>
      </c>
      <c r="G4351" t="s">
        <v>7513</v>
      </c>
      <c r="H4351" t="s">
        <v>7514</v>
      </c>
      <c r="I4351" t="s">
        <v>7511</v>
      </c>
      <c r="K4351">
        <v>483</v>
      </c>
    </row>
    <row r="4352" spans="1:11">
      <c r="A4352" t="s">
        <v>10</v>
      </c>
      <c r="B4352" t="s">
        <v>11</v>
      </c>
      <c r="C4352" t="s">
        <v>12</v>
      </c>
      <c r="D4352">
        <v>2274622</v>
      </c>
      <c r="E4352">
        <v>2275641</v>
      </c>
      <c r="F4352" t="s">
        <v>20</v>
      </c>
      <c r="I4352" t="s">
        <v>7515</v>
      </c>
      <c r="J4352" t="s">
        <v>7516</v>
      </c>
      <c r="K4352">
        <v>1020</v>
      </c>
    </row>
    <row r="4353" spans="1:11">
      <c r="A4353" t="s">
        <v>16</v>
      </c>
      <c r="B4353" t="s">
        <v>17</v>
      </c>
      <c r="C4353" t="s">
        <v>12</v>
      </c>
      <c r="D4353">
        <v>2274622</v>
      </c>
      <c r="E4353">
        <v>2275641</v>
      </c>
      <c r="F4353" t="s">
        <v>20</v>
      </c>
      <c r="G4353" t="s">
        <v>7517</v>
      </c>
      <c r="H4353" t="s">
        <v>7518</v>
      </c>
      <c r="I4353" t="s">
        <v>7515</v>
      </c>
      <c r="K4353">
        <v>1020</v>
      </c>
    </row>
    <row r="4354" spans="1:11">
      <c r="A4354" t="s">
        <v>10</v>
      </c>
      <c r="B4354" t="s">
        <v>11</v>
      </c>
      <c r="C4354" t="s">
        <v>12</v>
      </c>
      <c r="D4354">
        <v>2275638</v>
      </c>
      <c r="E4354">
        <v>2277185</v>
      </c>
      <c r="F4354" t="s">
        <v>20</v>
      </c>
      <c r="I4354" t="s">
        <v>7519</v>
      </c>
      <c r="J4354" t="s">
        <v>7520</v>
      </c>
      <c r="K4354">
        <v>1548</v>
      </c>
    </row>
    <row r="4355" spans="1:11">
      <c r="A4355" t="s">
        <v>16</v>
      </c>
      <c r="B4355" t="s">
        <v>17</v>
      </c>
      <c r="C4355" t="s">
        <v>12</v>
      </c>
      <c r="D4355">
        <v>2275638</v>
      </c>
      <c r="E4355">
        <v>2277185</v>
      </c>
      <c r="F4355" t="s">
        <v>20</v>
      </c>
      <c r="G4355" t="s">
        <v>7521</v>
      </c>
      <c r="H4355" t="s">
        <v>7502</v>
      </c>
      <c r="I4355" t="s">
        <v>7519</v>
      </c>
      <c r="K4355">
        <v>1548</v>
      </c>
    </row>
    <row r="4356" spans="1:11">
      <c r="A4356" t="s">
        <v>10</v>
      </c>
      <c r="B4356" t="s">
        <v>11</v>
      </c>
      <c r="C4356" t="s">
        <v>12</v>
      </c>
      <c r="D4356">
        <v>2277291</v>
      </c>
      <c r="E4356">
        <v>2278007</v>
      </c>
      <c r="F4356" t="s">
        <v>13</v>
      </c>
      <c r="I4356" t="s">
        <v>7522</v>
      </c>
      <c r="J4356" t="s">
        <v>7523</v>
      </c>
      <c r="K4356">
        <v>717</v>
      </c>
    </row>
    <row r="4357" spans="1:11">
      <c r="A4357" t="s">
        <v>16</v>
      </c>
      <c r="B4357" t="s">
        <v>17</v>
      </c>
      <c r="C4357" t="s">
        <v>12</v>
      </c>
      <c r="D4357">
        <v>2277291</v>
      </c>
      <c r="E4357">
        <v>2278007</v>
      </c>
      <c r="F4357" t="s">
        <v>13</v>
      </c>
      <c r="G4357" t="s">
        <v>7524</v>
      </c>
      <c r="H4357" t="s">
        <v>7525</v>
      </c>
      <c r="I4357" t="s">
        <v>7522</v>
      </c>
      <c r="K4357">
        <v>717</v>
      </c>
    </row>
    <row r="4358" spans="1:11">
      <c r="A4358" t="s">
        <v>10</v>
      </c>
      <c r="B4358" t="s">
        <v>11</v>
      </c>
      <c r="C4358" t="s">
        <v>12</v>
      </c>
      <c r="D4358">
        <v>2278004</v>
      </c>
      <c r="E4358">
        <v>2279008</v>
      </c>
      <c r="F4358" t="s">
        <v>13</v>
      </c>
      <c r="I4358" t="s">
        <v>7526</v>
      </c>
      <c r="J4358" t="s">
        <v>7527</v>
      </c>
      <c r="K4358">
        <v>1005</v>
      </c>
    </row>
    <row r="4359" spans="1:11">
      <c r="A4359" t="s">
        <v>16</v>
      </c>
      <c r="B4359" t="s">
        <v>17</v>
      </c>
      <c r="C4359" t="s">
        <v>12</v>
      </c>
      <c r="D4359">
        <v>2278004</v>
      </c>
      <c r="E4359">
        <v>2279008</v>
      </c>
      <c r="F4359" t="s">
        <v>13</v>
      </c>
      <c r="G4359" t="s">
        <v>7528</v>
      </c>
      <c r="H4359" t="s">
        <v>7529</v>
      </c>
      <c r="I4359" t="s">
        <v>7526</v>
      </c>
      <c r="K4359">
        <v>1005</v>
      </c>
    </row>
    <row r="4360" spans="1:11">
      <c r="A4360" t="s">
        <v>10</v>
      </c>
      <c r="B4360" t="s">
        <v>11</v>
      </c>
      <c r="C4360" t="s">
        <v>12</v>
      </c>
      <c r="D4360">
        <v>2279005</v>
      </c>
      <c r="E4360">
        <v>2280663</v>
      </c>
      <c r="F4360" t="s">
        <v>13</v>
      </c>
      <c r="I4360" t="s">
        <v>7530</v>
      </c>
      <c r="J4360" t="s">
        <v>7531</v>
      </c>
      <c r="K4360">
        <v>1659</v>
      </c>
    </row>
    <row r="4361" spans="1:11">
      <c r="A4361" t="s">
        <v>16</v>
      </c>
      <c r="B4361" t="s">
        <v>17</v>
      </c>
      <c r="C4361" t="s">
        <v>12</v>
      </c>
      <c r="D4361">
        <v>2279005</v>
      </c>
      <c r="E4361">
        <v>2280663</v>
      </c>
      <c r="F4361" t="s">
        <v>13</v>
      </c>
      <c r="G4361" t="s">
        <v>7532</v>
      </c>
      <c r="H4361" t="s">
        <v>7533</v>
      </c>
      <c r="I4361" t="s">
        <v>7530</v>
      </c>
      <c r="K4361">
        <v>1659</v>
      </c>
    </row>
    <row r="4362" spans="1:11">
      <c r="A4362" t="s">
        <v>10</v>
      </c>
      <c r="B4362" t="s">
        <v>11</v>
      </c>
      <c r="C4362" t="s">
        <v>12</v>
      </c>
      <c r="D4362">
        <v>2280664</v>
      </c>
      <c r="E4362">
        <v>2281536</v>
      </c>
      <c r="F4362" t="s">
        <v>13</v>
      </c>
      <c r="I4362" t="s">
        <v>7534</v>
      </c>
      <c r="J4362" t="s">
        <v>7535</v>
      </c>
      <c r="K4362">
        <v>873</v>
      </c>
    </row>
    <row r="4363" spans="1:11">
      <c r="A4363" t="s">
        <v>16</v>
      </c>
      <c r="B4363" t="s">
        <v>17</v>
      </c>
      <c r="C4363" t="s">
        <v>12</v>
      </c>
      <c r="D4363">
        <v>2280664</v>
      </c>
      <c r="E4363">
        <v>2281536</v>
      </c>
      <c r="F4363" t="s">
        <v>13</v>
      </c>
      <c r="G4363" t="s">
        <v>7536</v>
      </c>
      <c r="H4363" t="s">
        <v>3466</v>
      </c>
      <c r="I4363" t="s">
        <v>7534</v>
      </c>
      <c r="K4363">
        <v>873</v>
      </c>
    </row>
    <row r="4364" spans="1:11">
      <c r="A4364" t="s">
        <v>10</v>
      </c>
      <c r="B4364" t="s">
        <v>11</v>
      </c>
      <c r="C4364" t="s">
        <v>12</v>
      </c>
      <c r="D4364">
        <v>2281692</v>
      </c>
      <c r="E4364">
        <v>2281925</v>
      </c>
      <c r="F4364" t="s">
        <v>20</v>
      </c>
      <c r="I4364" t="s">
        <v>7537</v>
      </c>
      <c r="J4364" t="s">
        <v>7538</v>
      </c>
      <c r="K4364">
        <v>234</v>
      </c>
    </row>
    <row r="4365" spans="1:11">
      <c r="A4365" t="s">
        <v>16</v>
      </c>
      <c r="B4365" t="s">
        <v>17</v>
      </c>
      <c r="C4365" t="s">
        <v>12</v>
      </c>
      <c r="D4365">
        <v>2281692</v>
      </c>
      <c r="E4365">
        <v>2281925</v>
      </c>
      <c r="F4365" t="s">
        <v>20</v>
      </c>
      <c r="G4365" t="s">
        <v>7539</v>
      </c>
      <c r="H4365" t="s">
        <v>19</v>
      </c>
      <c r="I4365" t="s">
        <v>7537</v>
      </c>
      <c r="K4365">
        <v>234</v>
      </c>
    </row>
    <row r="4366" spans="1:11">
      <c r="A4366" t="s">
        <v>10</v>
      </c>
      <c r="B4366" t="s">
        <v>11</v>
      </c>
      <c r="C4366" t="s">
        <v>12</v>
      </c>
      <c r="D4366">
        <v>2282129</v>
      </c>
      <c r="E4366">
        <v>2282548</v>
      </c>
      <c r="F4366" t="s">
        <v>20</v>
      </c>
      <c r="I4366" t="s">
        <v>7540</v>
      </c>
      <c r="J4366" t="s">
        <v>7541</v>
      </c>
      <c r="K4366">
        <v>420</v>
      </c>
    </row>
    <row r="4367" spans="1:11">
      <c r="A4367" t="s">
        <v>16</v>
      </c>
      <c r="B4367" t="s">
        <v>17</v>
      </c>
      <c r="C4367" t="s">
        <v>12</v>
      </c>
      <c r="D4367">
        <v>2282129</v>
      </c>
      <c r="E4367">
        <v>2282548</v>
      </c>
      <c r="F4367" t="s">
        <v>20</v>
      </c>
      <c r="G4367" t="s">
        <v>7542</v>
      </c>
      <c r="H4367" t="s">
        <v>7543</v>
      </c>
      <c r="I4367" t="s">
        <v>7540</v>
      </c>
      <c r="K4367">
        <v>420</v>
      </c>
    </row>
    <row r="4368" spans="1:11">
      <c r="A4368" t="s">
        <v>10</v>
      </c>
      <c r="B4368" t="s">
        <v>11</v>
      </c>
      <c r="C4368" t="s">
        <v>12</v>
      </c>
      <c r="D4368">
        <v>2282622</v>
      </c>
      <c r="E4368">
        <v>2283836</v>
      </c>
      <c r="F4368" t="s">
        <v>20</v>
      </c>
      <c r="I4368" t="s">
        <v>7544</v>
      </c>
      <c r="J4368" t="s">
        <v>7545</v>
      </c>
      <c r="K4368">
        <v>1215</v>
      </c>
    </row>
    <row r="4369" spans="1:11">
      <c r="A4369" t="s">
        <v>16</v>
      </c>
      <c r="B4369" t="s">
        <v>17</v>
      </c>
      <c r="C4369" t="s">
        <v>12</v>
      </c>
      <c r="D4369">
        <v>2282622</v>
      </c>
      <c r="E4369">
        <v>2283836</v>
      </c>
      <c r="F4369" t="s">
        <v>20</v>
      </c>
      <c r="G4369" t="s">
        <v>7546</v>
      </c>
      <c r="H4369" t="s">
        <v>2571</v>
      </c>
      <c r="I4369" t="s">
        <v>7544</v>
      </c>
      <c r="K4369">
        <v>1215</v>
      </c>
    </row>
    <row r="4370" spans="1:11">
      <c r="A4370" t="s">
        <v>10</v>
      </c>
      <c r="B4370" t="s">
        <v>11</v>
      </c>
      <c r="C4370" t="s">
        <v>12</v>
      </c>
      <c r="D4370">
        <v>2283826</v>
      </c>
      <c r="E4370">
        <v>2284647</v>
      </c>
      <c r="F4370" t="s">
        <v>20</v>
      </c>
      <c r="I4370" t="s">
        <v>7547</v>
      </c>
      <c r="J4370" t="s">
        <v>7548</v>
      </c>
      <c r="K4370">
        <v>822</v>
      </c>
    </row>
    <row r="4371" spans="1:11">
      <c r="A4371" t="s">
        <v>16</v>
      </c>
      <c r="B4371" t="s">
        <v>17</v>
      </c>
      <c r="C4371" t="s">
        <v>12</v>
      </c>
      <c r="D4371">
        <v>2283826</v>
      </c>
      <c r="E4371">
        <v>2284647</v>
      </c>
      <c r="F4371" t="s">
        <v>20</v>
      </c>
      <c r="G4371" t="s">
        <v>7549</v>
      </c>
      <c r="H4371" t="s">
        <v>7550</v>
      </c>
      <c r="I4371" t="s">
        <v>7547</v>
      </c>
      <c r="K4371">
        <v>822</v>
      </c>
    </row>
    <row r="4372" spans="1:11">
      <c r="A4372" t="s">
        <v>10</v>
      </c>
      <c r="B4372" t="s">
        <v>11</v>
      </c>
      <c r="C4372" t="s">
        <v>12</v>
      </c>
      <c r="D4372">
        <v>2284649</v>
      </c>
      <c r="E4372">
        <v>2285764</v>
      </c>
      <c r="F4372" t="s">
        <v>20</v>
      </c>
      <c r="I4372" t="s">
        <v>7551</v>
      </c>
      <c r="J4372" t="s">
        <v>7552</v>
      </c>
      <c r="K4372">
        <v>1116</v>
      </c>
    </row>
    <row r="4373" spans="1:11">
      <c r="A4373" t="s">
        <v>16</v>
      </c>
      <c r="B4373" t="s">
        <v>17</v>
      </c>
      <c r="C4373" t="s">
        <v>12</v>
      </c>
      <c r="D4373">
        <v>2284649</v>
      </c>
      <c r="E4373">
        <v>2285764</v>
      </c>
      <c r="F4373" t="s">
        <v>20</v>
      </c>
      <c r="G4373" t="s">
        <v>7553</v>
      </c>
      <c r="H4373" t="s">
        <v>7554</v>
      </c>
      <c r="I4373" t="s">
        <v>7551</v>
      </c>
      <c r="K4373">
        <v>1116</v>
      </c>
    </row>
    <row r="4374" spans="1:11">
      <c r="A4374" t="s">
        <v>10</v>
      </c>
      <c r="B4374" t="s">
        <v>11</v>
      </c>
      <c r="C4374" t="s">
        <v>12</v>
      </c>
      <c r="D4374">
        <v>2285761</v>
      </c>
      <c r="E4374">
        <v>2286057</v>
      </c>
      <c r="F4374" t="s">
        <v>20</v>
      </c>
      <c r="I4374" t="s">
        <v>7555</v>
      </c>
      <c r="J4374" t="s">
        <v>7556</v>
      </c>
      <c r="K4374">
        <v>297</v>
      </c>
    </row>
    <row r="4375" spans="1:11">
      <c r="A4375" t="s">
        <v>16</v>
      </c>
      <c r="B4375" t="s">
        <v>17</v>
      </c>
      <c r="C4375" t="s">
        <v>12</v>
      </c>
      <c r="D4375">
        <v>2285761</v>
      </c>
      <c r="E4375">
        <v>2286057</v>
      </c>
      <c r="F4375" t="s">
        <v>20</v>
      </c>
      <c r="G4375" t="s">
        <v>7557</v>
      </c>
      <c r="H4375" t="s">
        <v>19</v>
      </c>
      <c r="I4375" t="s">
        <v>7555</v>
      </c>
      <c r="K4375">
        <v>297</v>
      </c>
    </row>
    <row r="4376" spans="1:11">
      <c r="A4376" t="s">
        <v>10</v>
      </c>
      <c r="B4376" t="s">
        <v>11</v>
      </c>
      <c r="C4376" t="s">
        <v>12</v>
      </c>
      <c r="D4376">
        <v>2286078</v>
      </c>
      <c r="E4376">
        <v>2286545</v>
      </c>
      <c r="F4376" t="s">
        <v>20</v>
      </c>
      <c r="I4376" t="s">
        <v>7558</v>
      </c>
      <c r="J4376" t="s">
        <v>7559</v>
      </c>
      <c r="K4376">
        <v>468</v>
      </c>
    </row>
    <row r="4377" spans="1:11">
      <c r="A4377" t="s">
        <v>16</v>
      </c>
      <c r="B4377" t="s">
        <v>17</v>
      </c>
      <c r="C4377" t="s">
        <v>12</v>
      </c>
      <c r="D4377">
        <v>2286078</v>
      </c>
      <c r="E4377">
        <v>2286545</v>
      </c>
      <c r="F4377" t="s">
        <v>20</v>
      </c>
      <c r="G4377" t="s">
        <v>7560</v>
      </c>
      <c r="H4377" t="s">
        <v>7561</v>
      </c>
      <c r="I4377" t="s">
        <v>7558</v>
      </c>
      <c r="K4377">
        <v>468</v>
      </c>
    </row>
    <row r="4378" spans="1:11">
      <c r="A4378" t="s">
        <v>10</v>
      </c>
      <c r="B4378" t="s">
        <v>11</v>
      </c>
      <c r="C4378" t="s">
        <v>12</v>
      </c>
      <c r="D4378">
        <v>2286551</v>
      </c>
      <c r="E4378">
        <v>2287189</v>
      </c>
      <c r="F4378" t="s">
        <v>20</v>
      </c>
      <c r="I4378" t="s">
        <v>7562</v>
      </c>
      <c r="J4378" t="s">
        <v>7563</v>
      </c>
      <c r="K4378">
        <v>639</v>
      </c>
    </row>
    <row r="4379" spans="1:11">
      <c r="A4379" t="s">
        <v>16</v>
      </c>
      <c r="B4379" t="s">
        <v>17</v>
      </c>
      <c r="C4379" t="s">
        <v>12</v>
      </c>
      <c r="D4379">
        <v>2286551</v>
      </c>
      <c r="E4379">
        <v>2287189</v>
      </c>
      <c r="F4379" t="s">
        <v>20</v>
      </c>
      <c r="G4379" t="s">
        <v>7564</v>
      </c>
      <c r="H4379" t="s">
        <v>7565</v>
      </c>
      <c r="I4379" t="s">
        <v>7562</v>
      </c>
      <c r="K4379">
        <v>639</v>
      </c>
    </row>
    <row r="4380" spans="1:11">
      <c r="A4380" t="s">
        <v>10</v>
      </c>
      <c r="B4380" t="s">
        <v>11</v>
      </c>
      <c r="C4380" t="s">
        <v>12</v>
      </c>
      <c r="D4380">
        <v>2287277</v>
      </c>
      <c r="E4380">
        <v>2288044</v>
      </c>
      <c r="F4380" t="s">
        <v>20</v>
      </c>
      <c r="I4380" t="s">
        <v>7566</v>
      </c>
      <c r="J4380" t="s">
        <v>7567</v>
      </c>
      <c r="K4380">
        <v>768</v>
      </c>
    </row>
    <row r="4381" spans="1:11">
      <c r="A4381" t="s">
        <v>16</v>
      </c>
      <c r="B4381" t="s">
        <v>17</v>
      </c>
      <c r="C4381" t="s">
        <v>12</v>
      </c>
      <c r="D4381">
        <v>2287277</v>
      </c>
      <c r="E4381">
        <v>2288044</v>
      </c>
      <c r="F4381" t="s">
        <v>20</v>
      </c>
      <c r="G4381" t="s">
        <v>7568</v>
      </c>
      <c r="H4381" t="s">
        <v>7569</v>
      </c>
      <c r="I4381" t="s">
        <v>7566</v>
      </c>
      <c r="K4381">
        <v>768</v>
      </c>
    </row>
    <row r="4382" spans="1:11">
      <c r="A4382" t="s">
        <v>10</v>
      </c>
      <c r="B4382" t="s">
        <v>11</v>
      </c>
      <c r="C4382" t="s">
        <v>12</v>
      </c>
      <c r="D4382">
        <v>2288067</v>
      </c>
      <c r="E4382">
        <v>2289500</v>
      </c>
      <c r="F4382" t="s">
        <v>20</v>
      </c>
      <c r="I4382" t="s">
        <v>7570</v>
      </c>
      <c r="J4382" t="s">
        <v>7571</v>
      </c>
      <c r="K4382">
        <v>1434</v>
      </c>
    </row>
    <row r="4383" spans="1:11">
      <c r="A4383" t="s">
        <v>16</v>
      </c>
      <c r="B4383" t="s">
        <v>17</v>
      </c>
      <c r="C4383" t="s">
        <v>12</v>
      </c>
      <c r="D4383">
        <v>2288067</v>
      </c>
      <c r="E4383">
        <v>2289500</v>
      </c>
      <c r="F4383" t="s">
        <v>20</v>
      </c>
      <c r="G4383" t="s">
        <v>7572</v>
      </c>
      <c r="H4383" t="s">
        <v>4965</v>
      </c>
      <c r="I4383" t="s">
        <v>7570</v>
      </c>
      <c r="K4383">
        <v>1434</v>
      </c>
    </row>
    <row r="4384" spans="1:11">
      <c r="A4384" t="s">
        <v>10</v>
      </c>
      <c r="B4384" t="s">
        <v>11</v>
      </c>
      <c r="C4384" t="s">
        <v>12</v>
      </c>
      <c r="D4384">
        <v>2289497</v>
      </c>
      <c r="E4384">
        <v>2290225</v>
      </c>
      <c r="F4384" t="s">
        <v>20</v>
      </c>
      <c r="I4384" t="s">
        <v>7573</v>
      </c>
      <c r="J4384" t="s">
        <v>7574</v>
      </c>
      <c r="K4384">
        <v>729</v>
      </c>
    </row>
    <row r="4385" spans="1:11">
      <c r="A4385" t="s">
        <v>16</v>
      </c>
      <c r="B4385" t="s">
        <v>17</v>
      </c>
      <c r="C4385" t="s">
        <v>12</v>
      </c>
      <c r="D4385">
        <v>2289497</v>
      </c>
      <c r="E4385">
        <v>2290225</v>
      </c>
      <c r="F4385" t="s">
        <v>20</v>
      </c>
      <c r="G4385" t="s">
        <v>7575</v>
      </c>
      <c r="H4385" t="s">
        <v>7576</v>
      </c>
      <c r="I4385" t="s">
        <v>7573</v>
      </c>
      <c r="K4385">
        <v>729</v>
      </c>
    </row>
    <row r="4386" spans="1:11">
      <c r="A4386" t="s">
        <v>10</v>
      </c>
      <c r="B4386" t="s">
        <v>11</v>
      </c>
      <c r="C4386" t="s">
        <v>12</v>
      </c>
      <c r="D4386">
        <v>2290225</v>
      </c>
      <c r="E4386">
        <v>2291124</v>
      </c>
      <c r="F4386" t="s">
        <v>20</v>
      </c>
      <c r="I4386" t="s">
        <v>7577</v>
      </c>
      <c r="J4386" t="s">
        <v>7578</v>
      </c>
      <c r="K4386">
        <v>900</v>
      </c>
    </row>
    <row r="4387" spans="1:11">
      <c r="A4387" t="s">
        <v>16</v>
      </c>
      <c r="B4387" t="s">
        <v>17</v>
      </c>
      <c r="C4387" t="s">
        <v>12</v>
      </c>
      <c r="D4387">
        <v>2290225</v>
      </c>
      <c r="E4387">
        <v>2291124</v>
      </c>
      <c r="F4387" t="s">
        <v>20</v>
      </c>
      <c r="G4387" t="s">
        <v>7579</v>
      </c>
      <c r="H4387" t="s">
        <v>7580</v>
      </c>
      <c r="I4387" t="s">
        <v>7577</v>
      </c>
      <c r="K4387">
        <v>900</v>
      </c>
    </row>
    <row r="4388" spans="1:11">
      <c r="A4388" t="s">
        <v>10</v>
      </c>
      <c r="B4388" t="s">
        <v>11</v>
      </c>
      <c r="C4388" t="s">
        <v>12</v>
      </c>
      <c r="D4388">
        <v>2291177</v>
      </c>
      <c r="E4388">
        <v>2294749</v>
      </c>
      <c r="F4388" t="s">
        <v>20</v>
      </c>
      <c r="I4388" t="s">
        <v>7581</v>
      </c>
      <c r="J4388" t="s">
        <v>7582</v>
      </c>
      <c r="K4388">
        <v>3573</v>
      </c>
    </row>
    <row r="4389" spans="1:11">
      <c r="A4389" t="s">
        <v>16</v>
      </c>
      <c r="B4389" t="s">
        <v>17</v>
      </c>
      <c r="C4389" t="s">
        <v>12</v>
      </c>
      <c r="D4389">
        <v>2291177</v>
      </c>
      <c r="E4389">
        <v>2294749</v>
      </c>
      <c r="F4389" t="s">
        <v>20</v>
      </c>
      <c r="G4389" t="s">
        <v>7583</v>
      </c>
      <c r="H4389" t="s">
        <v>7584</v>
      </c>
      <c r="I4389" t="s">
        <v>7581</v>
      </c>
      <c r="K4389">
        <v>3573</v>
      </c>
    </row>
    <row r="4390" spans="1:11">
      <c r="A4390" t="s">
        <v>10</v>
      </c>
      <c r="B4390" t="s">
        <v>11</v>
      </c>
      <c r="C4390" t="s">
        <v>12</v>
      </c>
      <c r="D4390">
        <v>2294739</v>
      </c>
      <c r="E4390">
        <v>2296280</v>
      </c>
      <c r="F4390" t="s">
        <v>20</v>
      </c>
      <c r="I4390" t="s">
        <v>7585</v>
      </c>
      <c r="J4390" t="s">
        <v>7586</v>
      </c>
      <c r="K4390">
        <v>1542</v>
      </c>
    </row>
    <row r="4391" spans="1:11">
      <c r="A4391" t="s">
        <v>16</v>
      </c>
      <c r="B4391" t="s">
        <v>17</v>
      </c>
      <c r="C4391" t="s">
        <v>12</v>
      </c>
      <c r="D4391">
        <v>2294739</v>
      </c>
      <c r="E4391">
        <v>2296280</v>
      </c>
      <c r="F4391" t="s">
        <v>20</v>
      </c>
      <c r="G4391" t="s">
        <v>7587</v>
      </c>
      <c r="H4391" t="s">
        <v>7588</v>
      </c>
      <c r="I4391" t="s">
        <v>7585</v>
      </c>
      <c r="K4391">
        <v>1542</v>
      </c>
    </row>
    <row r="4392" spans="1:11">
      <c r="A4392" t="s">
        <v>10</v>
      </c>
      <c r="B4392" t="s">
        <v>11</v>
      </c>
      <c r="C4392" t="s">
        <v>12</v>
      </c>
      <c r="D4392">
        <v>2296277</v>
      </c>
      <c r="E4392">
        <v>2297563</v>
      </c>
      <c r="F4392" t="s">
        <v>20</v>
      </c>
      <c r="I4392" t="s">
        <v>7589</v>
      </c>
      <c r="J4392" t="s">
        <v>7590</v>
      </c>
      <c r="K4392">
        <v>1287</v>
      </c>
    </row>
    <row r="4393" spans="1:11">
      <c r="A4393" t="s">
        <v>16</v>
      </c>
      <c r="B4393" t="s">
        <v>17</v>
      </c>
      <c r="C4393" t="s">
        <v>12</v>
      </c>
      <c r="D4393">
        <v>2296277</v>
      </c>
      <c r="E4393">
        <v>2297563</v>
      </c>
      <c r="F4393" t="s">
        <v>20</v>
      </c>
      <c r="G4393" t="s">
        <v>7591</v>
      </c>
      <c r="H4393" t="s">
        <v>7592</v>
      </c>
      <c r="I4393" t="s">
        <v>7589</v>
      </c>
      <c r="K4393">
        <v>1287</v>
      </c>
    </row>
    <row r="4394" spans="1:11">
      <c r="A4394" t="s">
        <v>10</v>
      </c>
      <c r="B4394" t="s">
        <v>11</v>
      </c>
      <c r="C4394" t="s">
        <v>12</v>
      </c>
      <c r="D4394">
        <v>2297560</v>
      </c>
      <c r="E4394">
        <v>2298084</v>
      </c>
      <c r="F4394" t="s">
        <v>20</v>
      </c>
      <c r="I4394" t="s">
        <v>7593</v>
      </c>
      <c r="J4394" t="s">
        <v>7594</v>
      </c>
      <c r="K4394">
        <v>525</v>
      </c>
    </row>
    <row r="4395" spans="1:11">
      <c r="A4395" t="s">
        <v>16</v>
      </c>
      <c r="B4395" t="s">
        <v>17</v>
      </c>
      <c r="C4395" t="s">
        <v>12</v>
      </c>
      <c r="D4395">
        <v>2297560</v>
      </c>
      <c r="E4395">
        <v>2298084</v>
      </c>
      <c r="F4395" t="s">
        <v>20</v>
      </c>
      <c r="G4395" t="s">
        <v>7595</v>
      </c>
      <c r="H4395" t="s">
        <v>7596</v>
      </c>
      <c r="I4395" t="s">
        <v>7593</v>
      </c>
      <c r="K4395">
        <v>525</v>
      </c>
    </row>
    <row r="4396" spans="1:11">
      <c r="A4396" t="s">
        <v>10</v>
      </c>
      <c r="B4396" t="s">
        <v>11</v>
      </c>
      <c r="C4396" t="s">
        <v>12</v>
      </c>
      <c r="D4396">
        <v>2298398</v>
      </c>
      <c r="E4396">
        <v>2299180</v>
      </c>
      <c r="F4396" t="s">
        <v>13</v>
      </c>
      <c r="I4396" t="s">
        <v>7597</v>
      </c>
      <c r="J4396" t="s">
        <v>7598</v>
      </c>
      <c r="K4396">
        <v>783</v>
      </c>
    </row>
    <row r="4397" spans="1:11">
      <c r="A4397" t="s">
        <v>16</v>
      </c>
      <c r="B4397" t="s">
        <v>17</v>
      </c>
      <c r="C4397" t="s">
        <v>12</v>
      </c>
      <c r="D4397">
        <v>2298398</v>
      </c>
      <c r="E4397">
        <v>2299180</v>
      </c>
      <c r="F4397" t="s">
        <v>13</v>
      </c>
      <c r="G4397" t="s">
        <v>7599</v>
      </c>
      <c r="H4397" t="s">
        <v>7600</v>
      </c>
      <c r="I4397" t="s">
        <v>7597</v>
      </c>
      <c r="K4397">
        <v>783</v>
      </c>
    </row>
    <row r="4398" spans="1:11">
      <c r="A4398" t="s">
        <v>10</v>
      </c>
      <c r="B4398" t="s">
        <v>11</v>
      </c>
      <c r="C4398" t="s">
        <v>12</v>
      </c>
      <c r="D4398">
        <v>2299177</v>
      </c>
      <c r="E4398">
        <v>2300604</v>
      </c>
      <c r="F4398" t="s">
        <v>13</v>
      </c>
      <c r="I4398" t="s">
        <v>7601</v>
      </c>
      <c r="J4398" t="s">
        <v>7602</v>
      </c>
      <c r="K4398">
        <v>1428</v>
      </c>
    </row>
    <row r="4399" spans="1:11">
      <c r="A4399" t="s">
        <v>16</v>
      </c>
      <c r="B4399" t="s">
        <v>17</v>
      </c>
      <c r="C4399" t="s">
        <v>12</v>
      </c>
      <c r="D4399">
        <v>2299177</v>
      </c>
      <c r="E4399">
        <v>2300604</v>
      </c>
      <c r="F4399" t="s">
        <v>13</v>
      </c>
      <c r="G4399" t="s">
        <v>7603</v>
      </c>
      <c r="H4399" t="s">
        <v>7604</v>
      </c>
      <c r="I4399" t="s">
        <v>7601</v>
      </c>
      <c r="K4399">
        <v>1428</v>
      </c>
    </row>
    <row r="4400" spans="1:11">
      <c r="A4400" t="s">
        <v>10</v>
      </c>
      <c r="B4400" t="s">
        <v>11</v>
      </c>
      <c r="C4400" t="s">
        <v>12</v>
      </c>
      <c r="D4400">
        <v>2300659</v>
      </c>
      <c r="E4400">
        <v>2301558</v>
      </c>
      <c r="F4400" t="s">
        <v>13</v>
      </c>
      <c r="I4400" t="s">
        <v>7605</v>
      </c>
      <c r="J4400" t="s">
        <v>7606</v>
      </c>
      <c r="K4400">
        <v>900</v>
      </c>
    </row>
    <row r="4401" spans="1:11">
      <c r="A4401" t="s">
        <v>16</v>
      </c>
      <c r="B4401" t="s">
        <v>17</v>
      </c>
      <c r="C4401" t="s">
        <v>12</v>
      </c>
      <c r="D4401">
        <v>2300659</v>
      </c>
      <c r="E4401">
        <v>2301558</v>
      </c>
      <c r="F4401" t="s">
        <v>13</v>
      </c>
      <c r="G4401" t="s">
        <v>7607</v>
      </c>
      <c r="H4401" t="s">
        <v>7608</v>
      </c>
      <c r="I4401" t="s">
        <v>7605</v>
      </c>
      <c r="K4401">
        <v>900</v>
      </c>
    </row>
    <row r="4402" spans="1:11">
      <c r="A4402" t="s">
        <v>10</v>
      </c>
      <c r="B4402" t="s">
        <v>11</v>
      </c>
      <c r="C4402" t="s">
        <v>12</v>
      </c>
      <c r="D4402">
        <v>2301558</v>
      </c>
      <c r="E4402">
        <v>2302856</v>
      </c>
      <c r="F4402" t="s">
        <v>13</v>
      </c>
      <c r="I4402" t="s">
        <v>7609</v>
      </c>
      <c r="J4402" t="s">
        <v>7610</v>
      </c>
      <c r="K4402">
        <v>1299</v>
      </c>
    </row>
    <row r="4403" spans="1:11">
      <c r="A4403" t="s">
        <v>16</v>
      </c>
      <c r="B4403" t="s">
        <v>17</v>
      </c>
      <c r="C4403" t="s">
        <v>12</v>
      </c>
      <c r="D4403">
        <v>2301558</v>
      </c>
      <c r="E4403">
        <v>2302856</v>
      </c>
      <c r="F4403" t="s">
        <v>13</v>
      </c>
      <c r="G4403" t="s">
        <v>7611</v>
      </c>
      <c r="H4403" t="s">
        <v>7612</v>
      </c>
      <c r="I4403" t="s">
        <v>7609</v>
      </c>
      <c r="K4403">
        <v>1299</v>
      </c>
    </row>
    <row r="4404" spans="1:11">
      <c r="A4404" t="s">
        <v>10</v>
      </c>
      <c r="B4404" t="s">
        <v>11</v>
      </c>
      <c r="C4404" t="s">
        <v>12</v>
      </c>
      <c r="D4404">
        <v>2302861</v>
      </c>
      <c r="E4404">
        <v>2304039</v>
      </c>
      <c r="F4404" t="s">
        <v>13</v>
      </c>
      <c r="I4404" t="s">
        <v>7613</v>
      </c>
      <c r="J4404" t="s">
        <v>7614</v>
      </c>
      <c r="K4404">
        <v>1179</v>
      </c>
    </row>
    <row r="4405" spans="1:11">
      <c r="A4405" t="s">
        <v>16</v>
      </c>
      <c r="B4405" t="s">
        <v>17</v>
      </c>
      <c r="C4405" t="s">
        <v>12</v>
      </c>
      <c r="D4405">
        <v>2302861</v>
      </c>
      <c r="E4405">
        <v>2304039</v>
      </c>
      <c r="F4405" t="s">
        <v>13</v>
      </c>
      <c r="G4405" t="s">
        <v>7615</v>
      </c>
      <c r="H4405" t="s">
        <v>7616</v>
      </c>
      <c r="I4405" t="s">
        <v>7613</v>
      </c>
      <c r="K4405">
        <v>1179</v>
      </c>
    </row>
    <row r="4406" spans="1:11">
      <c r="A4406" t="s">
        <v>10</v>
      </c>
      <c r="B4406" t="s">
        <v>11</v>
      </c>
      <c r="C4406" t="s">
        <v>12</v>
      </c>
      <c r="D4406">
        <v>2304036</v>
      </c>
      <c r="E4406">
        <v>2304566</v>
      </c>
      <c r="F4406" t="s">
        <v>13</v>
      </c>
      <c r="I4406" t="s">
        <v>7617</v>
      </c>
      <c r="J4406" t="s">
        <v>7618</v>
      </c>
      <c r="K4406">
        <v>531</v>
      </c>
    </row>
    <row r="4407" spans="1:11">
      <c r="A4407" t="s">
        <v>16</v>
      </c>
      <c r="B4407" t="s">
        <v>17</v>
      </c>
      <c r="C4407" t="s">
        <v>12</v>
      </c>
      <c r="D4407">
        <v>2304036</v>
      </c>
      <c r="E4407">
        <v>2304566</v>
      </c>
      <c r="F4407" t="s">
        <v>13</v>
      </c>
      <c r="G4407" t="s">
        <v>7619</v>
      </c>
      <c r="H4407" t="s">
        <v>7620</v>
      </c>
      <c r="I4407" t="s">
        <v>7617</v>
      </c>
      <c r="K4407">
        <v>531</v>
      </c>
    </row>
    <row r="4408" spans="1:11">
      <c r="A4408" t="s">
        <v>10</v>
      </c>
      <c r="B4408" t="s">
        <v>11</v>
      </c>
      <c r="C4408" t="s">
        <v>12</v>
      </c>
      <c r="D4408">
        <v>2305029</v>
      </c>
      <c r="E4408">
        <v>2305739</v>
      </c>
      <c r="F4408" t="s">
        <v>13</v>
      </c>
      <c r="I4408" t="s">
        <v>7621</v>
      </c>
      <c r="J4408" t="s">
        <v>7622</v>
      </c>
      <c r="K4408">
        <v>711</v>
      </c>
    </row>
    <row r="4409" spans="1:11">
      <c r="A4409" t="s">
        <v>16</v>
      </c>
      <c r="B4409" t="s">
        <v>17</v>
      </c>
      <c r="C4409" t="s">
        <v>12</v>
      </c>
      <c r="D4409">
        <v>2305029</v>
      </c>
      <c r="E4409">
        <v>2305739</v>
      </c>
      <c r="F4409" t="s">
        <v>13</v>
      </c>
      <c r="G4409" t="s">
        <v>7623</v>
      </c>
      <c r="H4409" t="s">
        <v>4247</v>
      </c>
      <c r="I4409" t="s">
        <v>7621</v>
      </c>
      <c r="K4409">
        <v>711</v>
      </c>
    </row>
    <row r="4410" spans="1:11">
      <c r="A4410" t="s">
        <v>10</v>
      </c>
      <c r="B4410" t="s">
        <v>11</v>
      </c>
      <c r="C4410" t="s">
        <v>12</v>
      </c>
      <c r="D4410">
        <v>2305742</v>
      </c>
      <c r="E4410">
        <v>2307826</v>
      </c>
      <c r="F4410" t="s">
        <v>13</v>
      </c>
      <c r="I4410" t="s">
        <v>7624</v>
      </c>
      <c r="J4410" t="s">
        <v>7625</v>
      </c>
      <c r="K4410">
        <v>2085</v>
      </c>
    </row>
    <row r="4411" spans="1:11">
      <c r="A4411" t="s">
        <v>16</v>
      </c>
      <c r="B4411" t="s">
        <v>17</v>
      </c>
      <c r="C4411" t="s">
        <v>12</v>
      </c>
      <c r="D4411">
        <v>2305742</v>
      </c>
      <c r="E4411">
        <v>2307826</v>
      </c>
      <c r="F4411" t="s">
        <v>13</v>
      </c>
      <c r="G4411" t="s">
        <v>7626</v>
      </c>
      <c r="H4411" t="s">
        <v>7627</v>
      </c>
      <c r="I4411" t="s">
        <v>7624</v>
      </c>
      <c r="K4411">
        <v>2085</v>
      </c>
    </row>
    <row r="4412" spans="1:11">
      <c r="A4412" t="s">
        <v>10</v>
      </c>
      <c r="B4412" t="s">
        <v>11</v>
      </c>
      <c r="C4412" t="s">
        <v>12</v>
      </c>
      <c r="D4412">
        <v>2307823</v>
      </c>
      <c r="E4412">
        <v>2308593</v>
      </c>
      <c r="F4412" t="s">
        <v>13</v>
      </c>
      <c r="I4412" t="s">
        <v>7628</v>
      </c>
      <c r="J4412" t="s">
        <v>7629</v>
      </c>
      <c r="K4412">
        <v>771</v>
      </c>
    </row>
    <row r="4413" spans="1:11">
      <c r="A4413" t="s">
        <v>16</v>
      </c>
      <c r="B4413" t="s">
        <v>17</v>
      </c>
      <c r="C4413" t="s">
        <v>12</v>
      </c>
      <c r="D4413">
        <v>2307823</v>
      </c>
      <c r="E4413">
        <v>2308593</v>
      </c>
      <c r="F4413" t="s">
        <v>13</v>
      </c>
      <c r="G4413" t="s">
        <v>7630</v>
      </c>
      <c r="H4413" t="s">
        <v>7631</v>
      </c>
      <c r="I4413" t="s">
        <v>7628</v>
      </c>
      <c r="K4413">
        <v>771</v>
      </c>
    </row>
    <row r="4414" spans="1:11">
      <c r="A4414" t="s">
        <v>10</v>
      </c>
      <c r="B4414" t="s">
        <v>11</v>
      </c>
      <c r="C4414" t="s">
        <v>12</v>
      </c>
      <c r="D4414">
        <v>2308590</v>
      </c>
      <c r="E4414">
        <v>2309678</v>
      </c>
      <c r="F4414" t="s">
        <v>13</v>
      </c>
      <c r="I4414" t="s">
        <v>7632</v>
      </c>
      <c r="J4414" t="s">
        <v>7633</v>
      </c>
      <c r="K4414">
        <v>1089</v>
      </c>
    </row>
    <row r="4415" spans="1:11">
      <c r="A4415" t="s">
        <v>16</v>
      </c>
      <c r="B4415" t="s">
        <v>17</v>
      </c>
      <c r="C4415" t="s">
        <v>12</v>
      </c>
      <c r="D4415">
        <v>2308590</v>
      </c>
      <c r="E4415">
        <v>2309678</v>
      </c>
      <c r="F4415" t="s">
        <v>13</v>
      </c>
      <c r="G4415" t="s">
        <v>7634</v>
      </c>
      <c r="H4415" t="s">
        <v>7635</v>
      </c>
      <c r="I4415" t="s">
        <v>7632</v>
      </c>
      <c r="K4415">
        <v>1089</v>
      </c>
    </row>
    <row r="4416" spans="1:11">
      <c r="A4416" t="s">
        <v>10</v>
      </c>
      <c r="B4416" t="s">
        <v>11</v>
      </c>
      <c r="C4416" t="s">
        <v>12</v>
      </c>
      <c r="D4416">
        <v>2309675</v>
      </c>
      <c r="E4416">
        <v>2310070</v>
      </c>
      <c r="F4416" t="s">
        <v>13</v>
      </c>
      <c r="I4416" t="s">
        <v>7636</v>
      </c>
      <c r="J4416" t="s">
        <v>7637</v>
      </c>
      <c r="K4416">
        <v>396</v>
      </c>
    </row>
    <row r="4417" spans="1:12">
      <c r="A4417" t="s">
        <v>16</v>
      </c>
      <c r="B4417" t="s">
        <v>17</v>
      </c>
      <c r="C4417" t="s">
        <v>12</v>
      </c>
      <c r="D4417">
        <v>2309675</v>
      </c>
      <c r="E4417">
        <v>2310070</v>
      </c>
      <c r="F4417" t="s">
        <v>13</v>
      </c>
      <c r="G4417" t="s">
        <v>7638</v>
      </c>
      <c r="H4417" t="s">
        <v>19</v>
      </c>
      <c r="I4417" t="s">
        <v>7636</v>
      </c>
      <c r="K4417">
        <v>396</v>
      </c>
    </row>
    <row r="4418" spans="1:12">
      <c r="A4418" t="s">
        <v>10</v>
      </c>
      <c r="B4418" t="s">
        <v>487</v>
      </c>
      <c r="C4418" t="s">
        <v>12</v>
      </c>
      <c r="D4418">
        <v>2310356</v>
      </c>
      <c r="E4418">
        <v>2311486</v>
      </c>
      <c r="F4418" t="s">
        <v>20</v>
      </c>
      <c r="I4418" t="s">
        <v>7639</v>
      </c>
      <c r="J4418" t="s">
        <v>1447</v>
      </c>
      <c r="K4418">
        <v>1131</v>
      </c>
      <c r="L4418" t="s">
        <v>7640</v>
      </c>
    </row>
    <row r="4419" spans="1:12">
      <c r="A4419" t="s">
        <v>16</v>
      </c>
      <c r="B4419" t="s">
        <v>491</v>
      </c>
      <c r="C4419" t="s">
        <v>12</v>
      </c>
      <c r="D4419">
        <v>2310356</v>
      </c>
      <c r="E4419">
        <v>2311486</v>
      </c>
      <c r="F4419" t="s">
        <v>20</v>
      </c>
      <c r="H4419" t="s">
        <v>633</v>
      </c>
      <c r="I4419" t="s">
        <v>7639</v>
      </c>
      <c r="J4419" t="s">
        <v>1447</v>
      </c>
      <c r="K4419">
        <v>1131</v>
      </c>
    </row>
    <row r="4420" spans="1:12">
      <c r="A4420" t="s">
        <v>10</v>
      </c>
      <c r="B4420" t="s">
        <v>11</v>
      </c>
      <c r="C4420" t="s">
        <v>12</v>
      </c>
      <c r="D4420">
        <v>2311583</v>
      </c>
      <c r="E4420">
        <v>2312635</v>
      </c>
      <c r="F4420" t="s">
        <v>20</v>
      </c>
      <c r="I4420" t="s">
        <v>7641</v>
      </c>
      <c r="J4420" t="s">
        <v>7642</v>
      </c>
      <c r="K4420">
        <v>1053</v>
      </c>
    </row>
    <row r="4421" spans="1:12">
      <c r="A4421" t="s">
        <v>16</v>
      </c>
      <c r="B4421" t="s">
        <v>17</v>
      </c>
      <c r="C4421" t="s">
        <v>12</v>
      </c>
      <c r="D4421">
        <v>2311583</v>
      </c>
      <c r="E4421">
        <v>2312635</v>
      </c>
      <c r="F4421" t="s">
        <v>20</v>
      </c>
      <c r="G4421" t="s">
        <v>7643</v>
      </c>
      <c r="H4421" t="s">
        <v>19</v>
      </c>
      <c r="I4421" t="s">
        <v>7641</v>
      </c>
      <c r="K4421">
        <v>1053</v>
      </c>
    </row>
    <row r="4422" spans="1:12">
      <c r="A4422" t="s">
        <v>10</v>
      </c>
      <c r="B4422" t="s">
        <v>11</v>
      </c>
      <c r="C4422" t="s">
        <v>12</v>
      </c>
      <c r="D4422">
        <v>2312582</v>
      </c>
      <c r="E4422">
        <v>2313696</v>
      </c>
      <c r="F4422" t="s">
        <v>13</v>
      </c>
      <c r="I4422" t="s">
        <v>7644</v>
      </c>
      <c r="J4422" t="s">
        <v>7645</v>
      </c>
      <c r="K4422">
        <v>1115</v>
      </c>
    </row>
    <row r="4423" spans="1:12">
      <c r="A4423" t="s">
        <v>16</v>
      </c>
      <c r="B4423" t="s">
        <v>17</v>
      </c>
      <c r="C4423" t="s">
        <v>12</v>
      </c>
      <c r="D4423">
        <v>2312582</v>
      </c>
      <c r="E4423">
        <v>2313696</v>
      </c>
      <c r="F4423" t="s">
        <v>13</v>
      </c>
      <c r="G4423" t="s">
        <v>4656</v>
      </c>
      <c r="H4423" t="s">
        <v>4657</v>
      </c>
      <c r="I4423" t="s">
        <v>7644</v>
      </c>
      <c r="J4423" t="s">
        <v>1434</v>
      </c>
      <c r="K4423">
        <v>1116</v>
      </c>
    </row>
    <row r="4424" spans="1:12">
      <c r="A4424" t="s">
        <v>10</v>
      </c>
      <c r="B4424" t="s">
        <v>11</v>
      </c>
      <c r="C4424" t="s">
        <v>12</v>
      </c>
      <c r="D4424">
        <v>2314578</v>
      </c>
      <c r="E4424">
        <v>2315366</v>
      </c>
      <c r="F4424" t="s">
        <v>20</v>
      </c>
      <c r="I4424" t="s">
        <v>7646</v>
      </c>
      <c r="J4424" t="s">
        <v>7647</v>
      </c>
      <c r="K4424">
        <v>789</v>
      </c>
    </row>
    <row r="4425" spans="1:12">
      <c r="A4425" t="s">
        <v>16</v>
      </c>
      <c r="B4425" t="s">
        <v>17</v>
      </c>
      <c r="C4425" t="s">
        <v>12</v>
      </c>
      <c r="D4425">
        <v>2314578</v>
      </c>
      <c r="E4425">
        <v>2315366</v>
      </c>
      <c r="F4425" t="s">
        <v>20</v>
      </c>
      <c r="G4425" t="s">
        <v>7648</v>
      </c>
      <c r="H4425" t="s">
        <v>7649</v>
      </c>
      <c r="I4425" t="s">
        <v>7646</v>
      </c>
      <c r="K4425">
        <v>789</v>
      </c>
    </row>
    <row r="4426" spans="1:12">
      <c r="A4426" t="s">
        <v>10</v>
      </c>
      <c r="B4426" t="s">
        <v>11</v>
      </c>
      <c r="C4426" t="s">
        <v>12</v>
      </c>
      <c r="D4426">
        <v>2315366</v>
      </c>
      <c r="E4426">
        <v>2315770</v>
      </c>
      <c r="F4426" t="s">
        <v>20</v>
      </c>
      <c r="I4426" t="s">
        <v>7650</v>
      </c>
      <c r="J4426" t="s">
        <v>7651</v>
      </c>
      <c r="K4426">
        <v>405</v>
      </c>
    </row>
    <row r="4427" spans="1:12">
      <c r="A4427" t="s">
        <v>16</v>
      </c>
      <c r="B4427" t="s">
        <v>17</v>
      </c>
      <c r="C4427" t="s">
        <v>12</v>
      </c>
      <c r="D4427">
        <v>2315366</v>
      </c>
      <c r="E4427">
        <v>2315770</v>
      </c>
      <c r="F4427" t="s">
        <v>20</v>
      </c>
      <c r="G4427" t="s">
        <v>7652</v>
      </c>
      <c r="H4427" t="s">
        <v>7653</v>
      </c>
      <c r="I4427" t="s">
        <v>7650</v>
      </c>
      <c r="K4427">
        <v>405</v>
      </c>
    </row>
    <row r="4428" spans="1:12">
      <c r="A4428" t="s">
        <v>10</v>
      </c>
      <c r="B4428" t="s">
        <v>11</v>
      </c>
      <c r="C4428" t="s">
        <v>12</v>
      </c>
      <c r="D4428">
        <v>2315767</v>
      </c>
      <c r="E4428">
        <v>2316138</v>
      </c>
      <c r="F4428" t="s">
        <v>20</v>
      </c>
      <c r="I4428" t="s">
        <v>7654</v>
      </c>
      <c r="J4428" t="s">
        <v>7655</v>
      </c>
      <c r="K4428">
        <v>372</v>
      </c>
    </row>
    <row r="4429" spans="1:12">
      <c r="A4429" t="s">
        <v>16</v>
      </c>
      <c r="B4429" t="s">
        <v>17</v>
      </c>
      <c r="C4429" t="s">
        <v>12</v>
      </c>
      <c r="D4429">
        <v>2315767</v>
      </c>
      <c r="E4429">
        <v>2316138</v>
      </c>
      <c r="F4429" t="s">
        <v>20</v>
      </c>
      <c r="G4429" t="s">
        <v>7656</v>
      </c>
      <c r="H4429" t="s">
        <v>7657</v>
      </c>
      <c r="I4429" t="s">
        <v>7654</v>
      </c>
      <c r="K4429">
        <v>372</v>
      </c>
    </row>
    <row r="4430" spans="1:12">
      <c r="A4430" t="s">
        <v>10</v>
      </c>
      <c r="B4430" t="s">
        <v>11</v>
      </c>
      <c r="C4430" t="s">
        <v>12</v>
      </c>
      <c r="D4430">
        <v>2316209</v>
      </c>
      <c r="E4430">
        <v>2317459</v>
      </c>
      <c r="F4430" t="s">
        <v>20</v>
      </c>
      <c r="I4430" t="s">
        <v>7658</v>
      </c>
      <c r="J4430" t="s">
        <v>7659</v>
      </c>
      <c r="K4430">
        <v>1251</v>
      </c>
    </row>
    <row r="4431" spans="1:12">
      <c r="A4431" t="s">
        <v>16</v>
      </c>
      <c r="B4431" t="s">
        <v>17</v>
      </c>
      <c r="C4431" t="s">
        <v>12</v>
      </c>
      <c r="D4431">
        <v>2316209</v>
      </c>
      <c r="E4431">
        <v>2317459</v>
      </c>
      <c r="F4431" t="s">
        <v>20</v>
      </c>
      <c r="G4431" t="s">
        <v>7660</v>
      </c>
      <c r="H4431" t="s">
        <v>7661</v>
      </c>
      <c r="I4431" t="s">
        <v>7658</v>
      </c>
      <c r="K4431">
        <v>1251</v>
      </c>
    </row>
    <row r="4432" spans="1:12">
      <c r="A4432" t="s">
        <v>10</v>
      </c>
      <c r="B4432" t="s">
        <v>11</v>
      </c>
      <c r="C4432" t="s">
        <v>12</v>
      </c>
      <c r="D4432">
        <v>2317668</v>
      </c>
      <c r="E4432">
        <v>2318027</v>
      </c>
      <c r="F4432" t="s">
        <v>20</v>
      </c>
      <c r="I4432" t="s">
        <v>7662</v>
      </c>
      <c r="J4432" t="s">
        <v>7663</v>
      </c>
      <c r="K4432">
        <v>360</v>
      </c>
    </row>
    <row r="4433" spans="1:11">
      <c r="A4433" t="s">
        <v>16</v>
      </c>
      <c r="B4433" t="s">
        <v>17</v>
      </c>
      <c r="C4433" t="s">
        <v>12</v>
      </c>
      <c r="D4433">
        <v>2317668</v>
      </c>
      <c r="E4433">
        <v>2318027</v>
      </c>
      <c r="F4433" t="s">
        <v>20</v>
      </c>
      <c r="G4433" t="s">
        <v>7664</v>
      </c>
      <c r="H4433" t="s">
        <v>7665</v>
      </c>
      <c r="I4433" t="s">
        <v>7662</v>
      </c>
      <c r="K4433">
        <v>360</v>
      </c>
    </row>
    <row r="4434" spans="1:11">
      <c r="A4434" t="s">
        <v>10</v>
      </c>
      <c r="B4434" t="s">
        <v>11</v>
      </c>
      <c r="C4434" t="s">
        <v>12</v>
      </c>
      <c r="D4434">
        <v>2318020</v>
      </c>
      <c r="E4434">
        <v>2318301</v>
      </c>
      <c r="F4434" t="s">
        <v>20</v>
      </c>
      <c r="I4434" t="s">
        <v>7666</v>
      </c>
      <c r="J4434" t="s">
        <v>7667</v>
      </c>
      <c r="K4434">
        <v>282</v>
      </c>
    </row>
    <row r="4435" spans="1:11">
      <c r="A4435" t="s">
        <v>16</v>
      </c>
      <c r="B4435" t="s">
        <v>17</v>
      </c>
      <c r="C4435" t="s">
        <v>12</v>
      </c>
      <c r="D4435">
        <v>2318020</v>
      </c>
      <c r="E4435">
        <v>2318301</v>
      </c>
      <c r="F4435" t="s">
        <v>20</v>
      </c>
      <c r="G4435" t="s">
        <v>7668</v>
      </c>
      <c r="H4435" t="s">
        <v>7669</v>
      </c>
      <c r="I4435" t="s">
        <v>7666</v>
      </c>
      <c r="K4435">
        <v>282</v>
      </c>
    </row>
    <row r="4436" spans="1:11">
      <c r="A4436" t="s">
        <v>10</v>
      </c>
      <c r="B4436" t="s">
        <v>11</v>
      </c>
      <c r="C4436" t="s">
        <v>12</v>
      </c>
      <c r="D4436">
        <v>2318418</v>
      </c>
      <c r="E4436">
        <v>2319755</v>
      </c>
      <c r="F4436" t="s">
        <v>13</v>
      </c>
      <c r="I4436" t="s">
        <v>7670</v>
      </c>
      <c r="J4436" t="s">
        <v>7671</v>
      </c>
      <c r="K4436">
        <v>1338</v>
      </c>
    </row>
    <row r="4437" spans="1:11">
      <c r="A4437" t="s">
        <v>16</v>
      </c>
      <c r="B4437" t="s">
        <v>17</v>
      </c>
      <c r="C4437" t="s">
        <v>12</v>
      </c>
      <c r="D4437">
        <v>2318418</v>
      </c>
      <c r="E4437">
        <v>2319755</v>
      </c>
      <c r="F4437" t="s">
        <v>13</v>
      </c>
      <c r="G4437" t="s">
        <v>7672</v>
      </c>
      <c r="H4437" t="s">
        <v>7673</v>
      </c>
      <c r="I4437" t="s">
        <v>7670</v>
      </c>
      <c r="K4437">
        <v>1338</v>
      </c>
    </row>
    <row r="4438" spans="1:11">
      <c r="A4438" t="s">
        <v>10</v>
      </c>
      <c r="B4438" t="s">
        <v>11</v>
      </c>
      <c r="C4438" t="s">
        <v>12</v>
      </c>
      <c r="D4438">
        <v>2319765</v>
      </c>
      <c r="E4438">
        <v>2320445</v>
      </c>
      <c r="F4438" t="s">
        <v>13</v>
      </c>
      <c r="I4438" t="s">
        <v>7674</v>
      </c>
      <c r="J4438" t="s">
        <v>7675</v>
      </c>
      <c r="K4438">
        <v>681</v>
      </c>
    </row>
    <row r="4439" spans="1:11">
      <c r="A4439" t="s">
        <v>16</v>
      </c>
      <c r="B4439" t="s">
        <v>17</v>
      </c>
      <c r="C4439" t="s">
        <v>12</v>
      </c>
      <c r="D4439">
        <v>2319765</v>
      </c>
      <c r="E4439">
        <v>2320445</v>
      </c>
      <c r="F4439" t="s">
        <v>13</v>
      </c>
      <c r="G4439" t="s">
        <v>7676</v>
      </c>
      <c r="H4439" t="s">
        <v>7677</v>
      </c>
      <c r="I4439" t="s">
        <v>7674</v>
      </c>
      <c r="K4439">
        <v>681</v>
      </c>
    </row>
    <row r="4440" spans="1:11">
      <c r="A4440" t="s">
        <v>10</v>
      </c>
      <c r="B4440" t="s">
        <v>11</v>
      </c>
      <c r="C4440" t="s">
        <v>12</v>
      </c>
      <c r="D4440">
        <v>2320442</v>
      </c>
      <c r="E4440">
        <v>2321776</v>
      </c>
      <c r="F4440" t="s">
        <v>20</v>
      </c>
      <c r="I4440" t="s">
        <v>7678</v>
      </c>
      <c r="J4440" t="s">
        <v>7679</v>
      </c>
      <c r="K4440">
        <v>1335</v>
      </c>
    </row>
    <row r="4441" spans="1:11">
      <c r="A4441" t="s">
        <v>16</v>
      </c>
      <c r="B4441" t="s">
        <v>17</v>
      </c>
      <c r="C4441" t="s">
        <v>12</v>
      </c>
      <c r="D4441">
        <v>2320442</v>
      </c>
      <c r="E4441">
        <v>2321776</v>
      </c>
      <c r="F4441" t="s">
        <v>20</v>
      </c>
      <c r="G4441" t="s">
        <v>7680</v>
      </c>
      <c r="H4441" t="s">
        <v>273</v>
      </c>
      <c r="I4441" t="s">
        <v>7678</v>
      </c>
      <c r="K4441">
        <v>1335</v>
      </c>
    </row>
    <row r="4442" spans="1:11">
      <c r="A4442" t="s">
        <v>10</v>
      </c>
      <c r="B4442" t="s">
        <v>11</v>
      </c>
      <c r="C4442" t="s">
        <v>12</v>
      </c>
      <c r="D4442">
        <v>2321776</v>
      </c>
      <c r="E4442">
        <v>2322594</v>
      </c>
      <c r="F4442" t="s">
        <v>20</v>
      </c>
      <c r="I4442" t="s">
        <v>7681</v>
      </c>
      <c r="J4442" t="s">
        <v>7682</v>
      </c>
      <c r="K4442">
        <v>819</v>
      </c>
    </row>
    <row r="4443" spans="1:11">
      <c r="A4443" t="s">
        <v>16</v>
      </c>
      <c r="B4443" t="s">
        <v>17</v>
      </c>
      <c r="C4443" t="s">
        <v>12</v>
      </c>
      <c r="D4443">
        <v>2321776</v>
      </c>
      <c r="E4443">
        <v>2322594</v>
      </c>
      <c r="F4443" t="s">
        <v>20</v>
      </c>
      <c r="G4443" t="s">
        <v>7683</v>
      </c>
      <c r="H4443" t="s">
        <v>952</v>
      </c>
      <c r="I4443" t="s">
        <v>7681</v>
      </c>
      <c r="K4443">
        <v>819</v>
      </c>
    </row>
    <row r="4444" spans="1:11">
      <c r="A4444" t="s">
        <v>10</v>
      </c>
      <c r="B4444" t="s">
        <v>11</v>
      </c>
      <c r="C4444" t="s">
        <v>12</v>
      </c>
      <c r="D4444">
        <v>2322591</v>
      </c>
      <c r="E4444">
        <v>2323466</v>
      </c>
      <c r="F4444" t="s">
        <v>20</v>
      </c>
      <c r="I4444" t="s">
        <v>7684</v>
      </c>
      <c r="J4444" t="s">
        <v>7685</v>
      </c>
      <c r="K4444">
        <v>876</v>
      </c>
    </row>
    <row r="4445" spans="1:11">
      <c r="A4445" t="s">
        <v>16</v>
      </c>
      <c r="B4445" t="s">
        <v>17</v>
      </c>
      <c r="C4445" t="s">
        <v>12</v>
      </c>
      <c r="D4445">
        <v>2322591</v>
      </c>
      <c r="E4445">
        <v>2323466</v>
      </c>
      <c r="F4445" t="s">
        <v>20</v>
      </c>
      <c r="G4445" t="s">
        <v>7686</v>
      </c>
      <c r="H4445" t="s">
        <v>952</v>
      </c>
      <c r="I4445" t="s">
        <v>7684</v>
      </c>
      <c r="K4445">
        <v>876</v>
      </c>
    </row>
    <row r="4446" spans="1:11">
      <c r="A4446" t="s">
        <v>10</v>
      </c>
      <c r="B4446" t="s">
        <v>11</v>
      </c>
      <c r="C4446" t="s">
        <v>12</v>
      </c>
      <c r="D4446">
        <v>2323504</v>
      </c>
      <c r="E4446">
        <v>2324631</v>
      </c>
      <c r="F4446" t="s">
        <v>20</v>
      </c>
      <c r="I4446" t="s">
        <v>7687</v>
      </c>
      <c r="J4446" t="s">
        <v>7688</v>
      </c>
      <c r="K4446">
        <v>1128</v>
      </c>
    </row>
    <row r="4447" spans="1:11">
      <c r="A4447" t="s">
        <v>16</v>
      </c>
      <c r="B4447" t="s">
        <v>17</v>
      </c>
      <c r="C4447" t="s">
        <v>12</v>
      </c>
      <c r="D4447">
        <v>2323504</v>
      </c>
      <c r="E4447">
        <v>2324631</v>
      </c>
      <c r="F4447" t="s">
        <v>20</v>
      </c>
      <c r="G4447" t="s">
        <v>7689</v>
      </c>
      <c r="H4447" t="s">
        <v>549</v>
      </c>
      <c r="I4447" t="s">
        <v>7687</v>
      </c>
      <c r="K4447">
        <v>1128</v>
      </c>
    </row>
    <row r="4448" spans="1:11">
      <c r="A4448" t="s">
        <v>10</v>
      </c>
      <c r="B4448" t="s">
        <v>11</v>
      </c>
      <c r="C4448" t="s">
        <v>12</v>
      </c>
      <c r="D4448">
        <v>2324711</v>
      </c>
      <c r="E4448">
        <v>2325793</v>
      </c>
      <c r="F4448" t="s">
        <v>20</v>
      </c>
      <c r="I4448" t="s">
        <v>7690</v>
      </c>
      <c r="J4448" t="s">
        <v>7691</v>
      </c>
      <c r="K4448">
        <v>1083</v>
      </c>
    </row>
    <row r="4449" spans="1:11">
      <c r="A4449" t="s">
        <v>16</v>
      </c>
      <c r="B4449" t="s">
        <v>17</v>
      </c>
      <c r="C4449" t="s">
        <v>12</v>
      </c>
      <c r="D4449">
        <v>2324711</v>
      </c>
      <c r="E4449">
        <v>2325793</v>
      </c>
      <c r="F4449" t="s">
        <v>20</v>
      </c>
      <c r="G4449" t="s">
        <v>7692</v>
      </c>
      <c r="H4449" t="s">
        <v>5924</v>
      </c>
      <c r="I4449" t="s">
        <v>7690</v>
      </c>
      <c r="K4449">
        <v>1083</v>
      </c>
    </row>
    <row r="4450" spans="1:11">
      <c r="A4450" t="s">
        <v>10</v>
      </c>
      <c r="B4450" t="s">
        <v>11</v>
      </c>
      <c r="C4450" t="s">
        <v>12</v>
      </c>
      <c r="D4450">
        <v>2325982</v>
      </c>
      <c r="E4450">
        <v>2326641</v>
      </c>
      <c r="F4450" t="s">
        <v>13</v>
      </c>
      <c r="I4450" t="s">
        <v>7693</v>
      </c>
      <c r="J4450" t="s">
        <v>7694</v>
      </c>
      <c r="K4450">
        <v>660</v>
      </c>
    </row>
    <row r="4451" spans="1:11">
      <c r="A4451" t="s">
        <v>16</v>
      </c>
      <c r="B4451" t="s">
        <v>17</v>
      </c>
      <c r="C4451" t="s">
        <v>12</v>
      </c>
      <c r="D4451">
        <v>2325982</v>
      </c>
      <c r="E4451">
        <v>2326641</v>
      </c>
      <c r="F4451" t="s">
        <v>13</v>
      </c>
      <c r="G4451" t="s">
        <v>7695</v>
      </c>
      <c r="H4451" t="s">
        <v>846</v>
      </c>
      <c r="I4451" t="s">
        <v>7693</v>
      </c>
      <c r="K4451">
        <v>660</v>
      </c>
    </row>
    <row r="4452" spans="1:11">
      <c r="A4452" t="s">
        <v>10</v>
      </c>
      <c r="B4452" t="s">
        <v>11</v>
      </c>
      <c r="C4452" t="s">
        <v>12</v>
      </c>
      <c r="D4452">
        <v>2326719</v>
      </c>
      <c r="E4452">
        <v>2328116</v>
      </c>
      <c r="F4452" t="s">
        <v>13</v>
      </c>
      <c r="I4452" t="s">
        <v>7696</v>
      </c>
      <c r="J4452" t="s">
        <v>7697</v>
      </c>
      <c r="K4452">
        <v>1398</v>
      </c>
    </row>
    <row r="4453" spans="1:11">
      <c r="A4453" t="s">
        <v>16</v>
      </c>
      <c r="B4453" t="s">
        <v>17</v>
      </c>
      <c r="C4453" t="s">
        <v>12</v>
      </c>
      <c r="D4453">
        <v>2326719</v>
      </c>
      <c r="E4453">
        <v>2328116</v>
      </c>
      <c r="F4453" t="s">
        <v>13</v>
      </c>
      <c r="G4453" t="s">
        <v>7698</v>
      </c>
      <c r="H4453" t="s">
        <v>937</v>
      </c>
      <c r="I4453" t="s">
        <v>7696</v>
      </c>
      <c r="K4453">
        <v>1398</v>
      </c>
    </row>
    <row r="4454" spans="1:11">
      <c r="A4454" t="s">
        <v>10</v>
      </c>
      <c r="B4454" t="s">
        <v>11</v>
      </c>
      <c r="C4454" t="s">
        <v>12</v>
      </c>
      <c r="D4454">
        <v>2328369</v>
      </c>
      <c r="E4454">
        <v>2329469</v>
      </c>
      <c r="F4454" t="s">
        <v>13</v>
      </c>
      <c r="I4454" t="s">
        <v>7699</v>
      </c>
      <c r="J4454" t="s">
        <v>7700</v>
      </c>
      <c r="K4454">
        <v>1101</v>
      </c>
    </row>
    <row r="4455" spans="1:11">
      <c r="A4455" t="s">
        <v>16</v>
      </c>
      <c r="B4455" t="s">
        <v>17</v>
      </c>
      <c r="C4455" t="s">
        <v>12</v>
      </c>
      <c r="D4455">
        <v>2328369</v>
      </c>
      <c r="E4455">
        <v>2329469</v>
      </c>
      <c r="F4455" t="s">
        <v>13</v>
      </c>
      <c r="G4455" t="s">
        <v>7701</v>
      </c>
      <c r="H4455" t="s">
        <v>549</v>
      </c>
      <c r="I4455" t="s">
        <v>7699</v>
      </c>
      <c r="K4455">
        <v>1101</v>
      </c>
    </row>
    <row r="4456" spans="1:11">
      <c r="A4456" t="s">
        <v>10</v>
      </c>
      <c r="B4456" t="s">
        <v>11</v>
      </c>
      <c r="C4456" t="s">
        <v>12</v>
      </c>
      <c r="D4456">
        <v>2329589</v>
      </c>
      <c r="E4456">
        <v>2330695</v>
      </c>
      <c r="F4456" t="s">
        <v>13</v>
      </c>
      <c r="I4456" t="s">
        <v>7702</v>
      </c>
      <c r="J4456" t="s">
        <v>7703</v>
      </c>
      <c r="K4456">
        <v>1107</v>
      </c>
    </row>
    <row r="4457" spans="1:11">
      <c r="A4457" t="s">
        <v>16</v>
      </c>
      <c r="B4457" t="s">
        <v>17</v>
      </c>
      <c r="C4457" t="s">
        <v>12</v>
      </c>
      <c r="D4457">
        <v>2329589</v>
      </c>
      <c r="E4457">
        <v>2330695</v>
      </c>
      <c r="F4457" t="s">
        <v>13</v>
      </c>
      <c r="G4457" t="s">
        <v>7704</v>
      </c>
      <c r="H4457" t="s">
        <v>1168</v>
      </c>
      <c r="I4457" t="s">
        <v>7702</v>
      </c>
      <c r="K4457">
        <v>1107</v>
      </c>
    </row>
    <row r="4458" spans="1:11">
      <c r="A4458" t="s">
        <v>10</v>
      </c>
      <c r="B4458" t="s">
        <v>11</v>
      </c>
      <c r="C4458" t="s">
        <v>12</v>
      </c>
      <c r="D4458">
        <v>2330768</v>
      </c>
      <c r="E4458">
        <v>2331055</v>
      </c>
      <c r="F4458" t="s">
        <v>13</v>
      </c>
      <c r="I4458" t="s">
        <v>7705</v>
      </c>
      <c r="J4458" t="s">
        <v>7706</v>
      </c>
      <c r="K4458">
        <v>288</v>
      </c>
    </row>
    <row r="4459" spans="1:11">
      <c r="A4459" t="s">
        <v>16</v>
      </c>
      <c r="B4459" t="s">
        <v>17</v>
      </c>
      <c r="C4459" t="s">
        <v>12</v>
      </c>
      <c r="D4459">
        <v>2330768</v>
      </c>
      <c r="E4459">
        <v>2331055</v>
      </c>
      <c r="F4459" t="s">
        <v>13</v>
      </c>
      <c r="G4459" t="s">
        <v>7707</v>
      </c>
      <c r="H4459" t="s">
        <v>2171</v>
      </c>
      <c r="I4459" t="s">
        <v>7705</v>
      </c>
      <c r="K4459">
        <v>288</v>
      </c>
    </row>
    <row r="4460" spans="1:11">
      <c r="A4460" t="s">
        <v>10</v>
      </c>
      <c r="B4460" t="s">
        <v>11</v>
      </c>
      <c r="C4460" t="s">
        <v>12</v>
      </c>
      <c r="D4460">
        <v>2331059</v>
      </c>
      <c r="E4460">
        <v>2332699</v>
      </c>
      <c r="F4460" t="s">
        <v>13</v>
      </c>
      <c r="I4460" t="s">
        <v>7708</v>
      </c>
      <c r="J4460" t="s">
        <v>7709</v>
      </c>
      <c r="K4460">
        <v>1641</v>
      </c>
    </row>
    <row r="4461" spans="1:11">
      <c r="A4461" t="s">
        <v>16</v>
      </c>
      <c r="B4461" t="s">
        <v>17</v>
      </c>
      <c r="C4461" t="s">
        <v>12</v>
      </c>
      <c r="D4461">
        <v>2331059</v>
      </c>
      <c r="E4461">
        <v>2332699</v>
      </c>
      <c r="F4461" t="s">
        <v>13</v>
      </c>
      <c r="G4461" t="s">
        <v>7710</v>
      </c>
      <c r="H4461" t="s">
        <v>515</v>
      </c>
      <c r="I4461" t="s">
        <v>7708</v>
      </c>
      <c r="K4461">
        <v>1641</v>
      </c>
    </row>
    <row r="4462" spans="1:11">
      <c r="A4462" t="s">
        <v>10</v>
      </c>
      <c r="B4462" t="s">
        <v>11</v>
      </c>
      <c r="C4462" t="s">
        <v>12</v>
      </c>
      <c r="D4462">
        <v>2332703</v>
      </c>
      <c r="E4462">
        <v>2333881</v>
      </c>
      <c r="F4462" t="s">
        <v>13</v>
      </c>
      <c r="I4462" t="s">
        <v>7711</v>
      </c>
      <c r="J4462" t="s">
        <v>7712</v>
      </c>
      <c r="K4462">
        <v>1179</v>
      </c>
    </row>
    <row r="4463" spans="1:11">
      <c r="A4463" t="s">
        <v>16</v>
      </c>
      <c r="B4463" t="s">
        <v>17</v>
      </c>
      <c r="C4463" t="s">
        <v>12</v>
      </c>
      <c r="D4463">
        <v>2332703</v>
      </c>
      <c r="E4463">
        <v>2333881</v>
      </c>
      <c r="F4463" t="s">
        <v>13</v>
      </c>
      <c r="G4463" t="s">
        <v>7713</v>
      </c>
      <c r="H4463" t="s">
        <v>515</v>
      </c>
      <c r="I4463" t="s">
        <v>7711</v>
      </c>
      <c r="K4463">
        <v>1179</v>
      </c>
    </row>
    <row r="4464" spans="1:11">
      <c r="A4464" t="s">
        <v>10</v>
      </c>
      <c r="B4464" t="s">
        <v>11</v>
      </c>
      <c r="C4464" t="s">
        <v>12</v>
      </c>
      <c r="D4464">
        <v>2333973</v>
      </c>
      <c r="E4464">
        <v>2335328</v>
      </c>
      <c r="F4464" t="s">
        <v>20</v>
      </c>
      <c r="I4464" t="s">
        <v>7714</v>
      </c>
      <c r="J4464" t="s">
        <v>7715</v>
      </c>
      <c r="K4464">
        <v>1356</v>
      </c>
    </row>
    <row r="4465" spans="1:11">
      <c r="A4465" t="s">
        <v>16</v>
      </c>
      <c r="B4465" t="s">
        <v>17</v>
      </c>
      <c r="C4465" t="s">
        <v>12</v>
      </c>
      <c r="D4465">
        <v>2333973</v>
      </c>
      <c r="E4465">
        <v>2335328</v>
      </c>
      <c r="F4465" t="s">
        <v>20</v>
      </c>
      <c r="G4465" t="s">
        <v>7716</v>
      </c>
      <c r="H4465" t="s">
        <v>7717</v>
      </c>
      <c r="I4465" t="s">
        <v>7714</v>
      </c>
      <c r="K4465">
        <v>1356</v>
      </c>
    </row>
    <row r="4466" spans="1:11">
      <c r="A4466" t="s">
        <v>10</v>
      </c>
      <c r="B4466" t="s">
        <v>11</v>
      </c>
      <c r="C4466" t="s">
        <v>12</v>
      </c>
      <c r="D4466">
        <v>2335522</v>
      </c>
      <c r="E4466">
        <v>2336217</v>
      </c>
      <c r="F4466" t="s">
        <v>13</v>
      </c>
      <c r="I4466" t="s">
        <v>7718</v>
      </c>
      <c r="J4466" t="s">
        <v>7719</v>
      </c>
      <c r="K4466">
        <v>696</v>
      </c>
    </row>
    <row r="4467" spans="1:11">
      <c r="A4467" t="s">
        <v>16</v>
      </c>
      <c r="B4467" t="s">
        <v>17</v>
      </c>
      <c r="C4467" t="s">
        <v>12</v>
      </c>
      <c r="D4467">
        <v>2335522</v>
      </c>
      <c r="E4467">
        <v>2336217</v>
      </c>
      <c r="F4467" t="s">
        <v>13</v>
      </c>
      <c r="G4467" t="s">
        <v>7720</v>
      </c>
      <c r="H4467" t="s">
        <v>4132</v>
      </c>
      <c r="I4467" t="s">
        <v>7718</v>
      </c>
      <c r="K4467">
        <v>696</v>
      </c>
    </row>
    <row r="4468" spans="1:11">
      <c r="A4468" t="s">
        <v>10</v>
      </c>
      <c r="B4468" t="s">
        <v>11</v>
      </c>
      <c r="C4468" t="s">
        <v>12</v>
      </c>
      <c r="D4468">
        <v>2336214</v>
      </c>
      <c r="E4468">
        <v>2338469</v>
      </c>
      <c r="F4468" t="s">
        <v>20</v>
      </c>
      <c r="I4468" t="s">
        <v>7721</v>
      </c>
      <c r="J4468" t="s">
        <v>7722</v>
      </c>
      <c r="K4468">
        <v>2256</v>
      </c>
    </row>
    <row r="4469" spans="1:11">
      <c r="A4469" t="s">
        <v>16</v>
      </c>
      <c r="B4469" t="s">
        <v>17</v>
      </c>
      <c r="C4469" t="s">
        <v>12</v>
      </c>
      <c r="D4469">
        <v>2336214</v>
      </c>
      <c r="E4469">
        <v>2338469</v>
      </c>
      <c r="F4469" t="s">
        <v>20</v>
      </c>
      <c r="G4469" t="s">
        <v>7723</v>
      </c>
      <c r="H4469" t="s">
        <v>7724</v>
      </c>
      <c r="I4469" t="s">
        <v>7721</v>
      </c>
      <c r="K4469">
        <v>2256</v>
      </c>
    </row>
    <row r="4470" spans="1:11">
      <c r="A4470" t="s">
        <v>10</v>
      </c>
      <c r="B4470" t="s">
        <v>11</v>
      </c>
      <c r="C4470" t="s">
        <v>12</v>
      </c>
      <c r="D4470">
        <v>2338475</v>
      </c>
      <c r="E4470">
        <v>2339074</v>
      </c>
      <c r="F4470" t="s">
        <v>20</v>
      </c>
      <c r="I4470" t="s">
        <v>7725</v>
      </c>
      <c r="J4470" t="s">
        <v>7726</v>
      </c>
      <c r="K4470">
        <v>600</v>
      </c>
    </row>
    <row r="4471" spans="1:11">
      <c r="A4471" t="s">
        <v>16</v>
      </c>
      <c r="B4471" t="s">
        <v>17</v>
      </c>
      <c r="C4471" t="s">
        <v>12</v>
      </c>
      <c r="D4471">
        <v>2338475</v>
      </c>
      <c r="E4471">
        <v>2339074</v>
      </c>
      <c r="F4471" t="s">
        <v>20</v>
      </c>
      <c r="G4471" t="s">
        <v>7727</v>
      </c>
      <c r="H4471" t="s">
        <v>7728</v>
      </c>
      <c r="I4471" t="s">
        <v>7725</v>
      </c>
      <c r="K4471">
        <v>600</v>
      </c>
    </row>
    <row r="4472" spans="1:11">
      <c r="A4472" t="s">
        <v>10</v>
      </c>
      <c r="B4472" t="s">
        <v>11</v>
      </c>
      <c r="C4472" t="s">
        <v>12</v>
      </c>
      <c r="D4472">
        <v>2339071</v>
      </c>
      <c r="E4472">
        <v>2340216</v>
      </c>
      <c r="F4472" t="s">
        <v>20</v>
      </c>
      <c r="I4472" t="s">
        <v>7729</v>
      </c>
      <c r="J4472" t="s">
        <v>7730</v>
      </c>
      <c r="K4472">
        <v>1146</v>
      </c>
    </row>
    <row r="4473" spans="1:11">
      <c r="A4473" t="s">
        <v>16</v>
      </c>
      <c r="B4473" t="s">
        <v>17</v>
      </c>
      <c r="C4473" t="s">
        <v>12</v>
      </c>
      <c r="D4473">
        <v>2339071</v>
      </c>
      <c r="E4473">
        <v>2340216</v>
      </c>
      <c r="F4473" t="s">
        <v>20</v>
      </c>
      <c r="G4473" t="s">
        <v>7731</v>
      </c>
      <c r="H4473" t="s">
        <v>7732</v>
      </c>
      <c r="I4473" t="s">
        <v>7729</v>
      </c>
      <c r="K4473">
        <v>1146</v>
      </c>
    </row>
    <row r="4474" spans="1:11">
      <c r="A4474" t="s">
        <v>10</v>
      </c>
      <c r="B4474" t="s">
        <v>11</v>
      </c>
      <c r="C4474" t="s">
        <v>12</v>
      </c>
      <c r="D4474">
        <v>2340284</v>
      </c>
      <c r="E4474">
        <v>2340637</v>
      </c>
      <c r="F4474" t="s">
        <v>20</v>
      </c>
      <c r="I4474" t="s">
        <v>7733</v>
      </c>
      <c r="J4474" t="s">
        <v>7734</v>
      </c>
      <c r="K4474">
        <v>354</v>
      </c>
    </row>
    <row r="4475" spans="1:11">
      <c r="A4475" t="s">
        <v>16</v>
      </c>
      <c r="B4475" t="s">
        <v>17</v>
      </c>
      <c r="C4475" t="s">
        <v>12</v>
      </c>
      <c r="D4475">
        <v>2340284</v>
      </c>
      <c r="E4475">
        <v>2340637</v>
      </c>
      <c r="F4475" t="s">
        <v>20</v>
      </c>
      <c r="G4475" t="s">
        <v>7735</v>
      </c>
      <c r="H4475" t="s">
        <v>19</v>
      </c>
      <c r="I4475" t="s">
        <v>7733</v>
      </c>
      <c r="K4475">
        <v>354</v>
      </c>
    </row>
    <row r="4476" spans="1:11">
      <c r="A4476" t="s">
        <v>10</v>
      </c>
      <c r="B4476" t="s">
        <v>11</v>
      </c>
      <c r="C4476" t="s">
        <v>12</v>
      </c>
      <c r="D4476">
        <v>2340647</v>
      </c>
      <c r="E4476">
        <v>2341558</v>
      </c>
      <c r="F4476" t="s">
        <v>20</v>
      </c>
      <c r="I4476" t="s">
        <v>7736</v>
      </c>
      <c r="J4476" t="s">
        <v>7737</v>
      </c>
      <c r="K4476">
        <v>912</v>
      </c>
    </row>
    <row r="4477" spans="1:11">
      <c r="A4477" t="s">
        <v>16</v>
      </c>
      <c r="B4477" t="s">
        <v>17</v>
      </c>
      <c r="C4477" t="s">
        <v>12</v>
      </c>
      <c r="D4477">
        <v>2340647</v>
      </c>
      <c r="E4477">
        <v>2341558</v>
      </c>
      <c r="F4477" t="s">
        <v>20</v>
      </c>
      <c r="G4477" t="s">
        <v>7738</v>
      </c>
      <c r="H4477" t="s">
        <v>19</v>
      </c>
      <c r="I4477" t="s">
        <v>7736</v>
      </c>
      <c r="K4477">
        <v>912</v>
      </c>
    </row>
    <row r="4478" spans="1:11">
      <c r="A4478" t="s">
        <v>10</v>
      </c>
      <c r="B4478" t="s">
        <v>11</v>
      </c>
      <c r="C4478" t="s">
        <v>12</v>
      </c>
      <c r="D4478">
        <v>2341663</v>
      </c>
      <c r="E4478">
        <v>2342490</v>
      </c>
      <c r="F4478" t="s">
        <v>20</v>
      </c>
      <c r="I4478" t="s">
        <v>7739</v>
      </c>
      <c r="J4478" t="s">
        <v>7740</v>
      </c>
      <c r="K4478">
        <v>828</v>
      </c>
    </row>
    <row r="4479" spans="1:11">
      <c r="A4479" t="s">
        <v>16</v>
      </c>
      <c r="B4479" t="s">
        <v>17</v>
      </c>
      <c r="C4479" t="s">
        <v>12</v>
      </c>
      <c r="D4479">
        <v>2341663</v>
      </c>
      <c r="E4479">
        <v>2342490</v>
      </c>
      <c r="F4479" t="s">
        <v>20</v>
      </c>
      <c r="G4479" t="s">
        <v>7741</v>
      </c>
      <c r="H4479" t="s">
        <v>7742</v>
      </c>
      <c r="I4479" t="s">
        <v>7739</v>
      </c>
      <c r="K4479">
        <v>828</v>
      </c>
    </row>
    <row r="4480" spans="1:11">
      <c r="A4480" t="s">
        <v>10</v>
      </c>
      <c r="B4480" t="s">
        <v>11</v>
      </c>
      <c r="C4480" t="s">
        <v>12</v>
      </c>
      <c r="D4480">
        <v>2342662</v>
      </c>
      <c r="E4480">
        <v>2343498</v>
      </c>
      <c r="F4480" t="s">
        <v>13</v>
      </c>
      <c r="I4480" t="s">
        <v>7743</v>
      </c>
      <c r="J4480" t="s">
        <v>7744</v>
      </c>
      <c r="K4480">
        <v>837</v>
      </c>
    </row>
    <row r="4481" spans="1:11">
      <c r="A4481" t="s">
        <v>16</v>
      </c>
      <c r="B4481" t="s">
        <v>17</v>
      </c>
      <c r="C4481" t="s">
        <v>12</v>
      </c>
      <c r="D4481">
        <v>2342662</v>
      </c>
      <c r="E4481">
        <v>2343498</v>
      </c>
      <c r="F4481" t="s">
        <v>13</v>
      </c>
      <c r="G4481" t="s">
        <v>7745</v>
      </c>
      <c r="H4481" t="s">
        <v>7746</v>
      </c>
      <c r="I4481" t="s">
        <v>7743</v>
      </c>
      <c r="K4481">
        <v>837</v>
      </c>
    </row>
    <row r="4482" spans="1:11">
      <c r="A4482" t="s">
        <v>10</v>
      </c>
      <c r="B4482" t="s">
        <v>11</v>
      </c>
      <c r="C4482" t="s">
        <v>12</v>
      </c>
      <c r="D4482">
        <v>2343591</v>
      </c>
      <c r="E4482">
        <v>2344331</v>
      </c>
      <c r="F4482" t="s">
        <v>20</v>
      </c>
      <c r="I4482" t="s">
        <v>7747</v>
      </c>
      <c r="J4482" t="s">
        <v>7748</v>
      </c>
      <c r="K4482">
        <v>741</v>
      </c>
    </row>
    <row r="4483" spans="1:11">
      <c r="A4483" t="s">
        <v>16</v>
      </c>
      <c r="B4483" t="s">
        <v>17</v>
      </c>
      <c r="C4483" t="s">
        <v>12</v>
      </c>
      <c r="D4483">
        <v>2343591</v>
      </c>
      <c r="E4483">
        <v>2344331</v>
      </c>
      <c r="F4483" t="s">
        <v>20</v>
      </c>
      <c r="G4483" t="s">
        <v>7749</v>
      </c>
      <c r="H4483" t="s">
        <v>2560</v>
      </c>
      <c r="I4483" t="s">
        <v>7747</v>
      </c>
      <c r="K4483">
        <v>741</v>
      </c>
    </row>
    <row r="4484" spans="1:11">
      <c r="A4484" t="s">
        <v>10</v>
      </c>
      <c r="B4484" t="s">
        <v>11</v>
      </c>
      <c r="C4484" t="s">
        <v>12</v>
      </c>
      <c r="D4484">
        <v>2344331</v>
      </c>
      <c r="E4484">
        <v>2345515</v>
      </c>
      <c r="F4484" t="s">
        <v>20</v>
      </c>
      <c r="I4484" t="s">
        <v>7750</v>
      </c>
      <c r="J4484" t="s">
        <v>7751</v>
      </c>
      <c r="K4484">
        <v>1185</v>
      </c>
    </row>
    <row r="4485" spans="1:11">
      <c r="A4485" t="s">
        <v>16</v>
      </c>
      <c r="B4485" t="s">
        <v>17</v>
      </c>
      <c r="C4485" t="s">
        <v>12</v>
      </c>
      <c r="D4485">
        <v>2344331</v>
      </c>
      <c r="E4485">
        <v>2345515</v>
      </c>
      <c r="F4485" t="s">
        <v>20</v>
      </c>
      <c r="G4485" t="s">
        <v>7752</v>
      </c>
      <c r="H4485" t="s">
        <v>7753</v>
      </c>
      <c r="I4485" t="s">
        <v>7750</v>
      </c>
      <c r="K4485">
        <v>1185</v>
      </c>
    </row>
    <row r="4486" spans="1:11">
      <c r="A4486" t="s">
        <v>10</v>
      </c>
      <c r="B4486" t="s">
        <v>11</v>
      </c>
      <c r="C4486" t="s">
        <v>12</v>
      </c>
      <c r="D4486">
        <v>2345626</v>
      </c>
      <c r="E4486">
        <v>2346156</v>
      </c>
      <c r="F4486" t="s">
        <v>20</v>
      </c>
      <c r="I4486" t="s">
        <v>7754</v>
      </c>
      <c r="J4486" t="s">
        <v>7755</v>
      </c>
      <c r="K4486">
        <v>531</v>
      </c>
    </row>
    <row r="4487" spans="1:11">
      <c r="A4487" t="s">
        <v>16</v>
      </c>
      <c r="B4487" t="s">
        <v>17</v>
      </c>
      <c r="C4487" t="s">
        <v>12</v>
      </c>
      <c r="D4487">
        <v>2345626</v>
      </c>
      <c r="E4487">
        <v>2346156</v>
      </c>
      <c r="F4487" t="s">
        <v>20</v>
      </c>
      <c r="G4487" t="s">
        <v>7756</v>
      </c>
      <c r="H4487" t="s">
        <v>19</v>
      </c>
      <c r="I4487" t="s">
        <v>7754</v>
      </c>
      <c r="K4487">
        <v>531</v>
      </c>
    </row>
    <row r="4488" spans="1:11">
      <c r="A4488" t="s">
        <v>10</v>
      </c>
      <c r="B4488" t="s">
        <v>11</v>
      </c>
      <c r="C4488" t="s">
        <v>12</v>
      </c>
      <c r="D4488">
        <v>2346330</v>
      </c>
      <c r="E4488">
        <v>2347310</v>
      </c>
      <c r="F4488" t="s">
        <v>13</v>
      </c>
      <c r="I4488" t="s">
        <v>7757</v>
      </c>
      <c r="J4488" t="s">
        <v>7758</v>
      </c>
      <c r="K4488">
        <v>981</v>
      </c>
    </row>
    <row r="4489" spans="1:11">
      <c r="A4489" t="s">
        <v>16</v>
      </c>
      <c r="B4489" t="s">
        <v>17</v>
      </c>
      <c r="C4489" t="s">
        <v>12</v>
      </c>
      <c r="D4489">
        <v>2346330</v>
      </c>
      <c r="E4489">
        <v>2347310</v>
      </c>
      <c r="F4489" t="s">
        <v>13</v>
      </c>
      <c r="G4489" t="s">
        <v>7759</v>
      </c>
      <c r="H4489" t="s">
        <v>7760</v>
      </c>
      <c r="I4489" t="s">
        <v>7757</v>
      </c>
      <c r="K4489">
        <v>981</v>
      </c>
    </row>
    <row r="4490" spans="1:11">
      <c r="A4490" t="s">
        <v>10</v>
      </c>
      <c r="B4490" t="s">
        <v>11</v>
      </c>
      <c r="C4490" t="s">
        <v>12</v>
      </c>
      <c r="D4490">
        <v>2347318</v>
      </c>
      <c r="E4490">
        <v>2348193</v>
      </c>
      <c r="F4490" t="s">
        <v>20</v>
      </c>
      <c r="I4490" t="s">
        <v>7761</v>
      </c>
      <c r="J4490" t="s">
        <v>7762</v>
      </c>
      <c r="K4490">
        <v>876</v>
      </c>
    </row>
    <row r="4491" spans="1:11">
      <c r="A4491" t="s">
        <v>16</v>
      </c>
      <c r="B4491" t="s">
        <v>17</v>
      </c>
      <c r="C4491" t="s">
        <v>12</v>
      </c>
      <c r="D4491">
        <v>2347318</v>
      </c>
      <c r="E4491">
        <v>2348193</v>
      </c>
      <c r="F4491" t="s">
        <v>20</v>
      </c>
      <c r="G4491" t="s">
        <v>7763</v>
      </c>
      <c r="H4491" t="s">
        <v>7764</v>
      </c>
      <c r="I4491" t="s">
        <v>7761</v>
      </c>
      <c r="K4491">
        <v>876</v>
      </c>
    </row>
    <row r="4492" spans="1:11">
      <c r="A4492" t="s">
        <v>10</v>
      </c>
      <c r="B4492" t="s">
        <v>11</v>
      </c>
      <c r="C4492" t="s">
        <v>12</v>
      </c>
      <c r="D4492">
        <v>2348517</v>
      </c>
      <c r="E4492">
        <v>2349680</v>
      </c>
      <c r="F4492" t="s">
        <v>13</v>
      </c>
      <c r="I4492" t="s">
        <v>7765</v>
      </c>
      <c r="J4492" t="s">
        <v>7766</v>
      </c>
      <c r="K4492">
        <v>1164</v>
      </c>
    </row>
    <row r="4493" spans="1:11">
      <c r="A4493" t="s">
        <v>16</v>
      </c>
      <c r="B4493" t="s">
        <v>17</v>
      </c>
      <c r="C4493" t="s">
        <v>12</v>
      </c>
      <c r="D4493">
        <v>2348517</v>
      </c>
      <c r="E4493">
        <v>2349680</v>
      </c>
      <c r="F4493" t="s">
        <v>13</v>
      </c>
      <c r="G4493" t="s">
        <v>7767</v>
      </c>
      <c r="H4493" t="s">
        <v>7768</v>
      </c>
      <c r="I4493" t="s">
        <v>7765</v>
      </c>
      <c r="K4493">
        <v>1164</v>
      </c>
    </row>
    <row r="4494" spans="1:11">
      <c r="A4494" t="s">
        <v>10</v>
      </c>
      <c r="B4494" t="s">
        <v>11</v>
      </c>
      <c r="C4494" t="s">
        <v>12</v>
      </c>
      <c r="D4494">
        <v>2349723</v>
      </c>
      <c r="E4494">
        <v>2351318</v>
      </c>
      <c r="F4494" t="s">
        <v>13</v>
      </c>
      <c r="I4494" t="s">
        <v>7769</v>
      </c>
      <c r="J4494" t="s">
        <v>7770</v>
      </c>
      <c r="K4494">
        <v>1596</v>
      </c>
    </row>
    <row r="4495" spans="1:11">
      <c r="A4495" t="s">
        <v>16</v>
      </c>
      <c r="B4495" t="s">
        <v>17</v>
      </c>
      <c r="C4495" t="s">
        <v>12</v>
      </c>
      <c r="D4495">
        <v>2349723</v>
      </c>
      <c r="E4495">
        <v>2351318</v>
      </c>
      <c r="F4495" t="s">
        <v>13</v>
      </c>
      <c r="G4495" t="s">
        <v>7771</v>
      </c>
      <c r="H4495" t="s">
        <v>7772</v>
      </c>
      <c r="I4495" t="s">
        <v>7769</v>
      </c>
      <c r="K4495">
        <v>1596</v>
      </c>
    </row>
    <row r="4496" spans="1:11">
      <c r="A4496" t="s">
        <v>10</v>
      </c>
      <c r="B4496" t="s">
        <v>11</v>
      </c>
      <c r="C4496" t="s">
        <v>12</v>
      </c>
      <c r="D4496">
        <v>2351383</v>
      </c>
      <c r="E4496">
        <v>2352426</v>
      </c>
      <c r="F4496" t="s">
        <v>20</v>
      </c>
      <c r="I4496" t="s">
        <v>7773</v>
      </c>
      <c r="J4496" t="s">
        <v>7774</v>
      </c>
      <c r="K4496">
        <v>1044</v>
      </c>
    </row>
    <row r="4497" spans="1:11">
      <c r="A4497" t="s">
        <v>16</v>
      </c>
      <c r="B4497" t="s">
        <v>17</v>
      </c>
      <c r="C4497" t="s">
        <v>12</v>
      </c>
      <c r="D4497">
        <v>2351383</v>
      </c>
      <c r="E4497">
        <v>2352426</v>
      </c>
      <c r="F4497" t="s">
        <v>20</v>
      </c>
      <c r="G4497" t="s">
        <v>7775</v>
      </c>
      <c r="H4497" t="s">
        <v>7776</v>
      </c>
      <c r="I4497" t="s">
        <v>7773</v>
      </c>
      <c r="K4497">
        <v>1044</v>
      </c>
    </row>
    <row r="4498" spans="1:11">
      <c r="A4498" t="s">
        <v>10</v>
      </c>
      <c r="B4498" t="s">
        <v>11</v>
      </c>
      <c r="C4498" t="s">
        <v>12</v>
      </c>
      <c r="D4498">
        <v>2352423</v>
      </c>
      <c r="E4498">
        <v>2353610</v>
      </c>
      <c r="F4498" t="s">
        <v>20</v>
      </c>
      <c r="I4498" t="s">
        <v>7777</v>
      </c>
      <c r="J4498" t="s">
        <v>7778</v>
      </c>
      <c r="K4498">
        <v>1188</v>
      </c>
    </row>
    <row r="4499" spans="1:11">
      <c r="A4499" t="s">
        <v>16</v>
      </c>
      <c r="B4499" t="s">
        <v>17</v>
      </c>
      <c r="C4499" t="s">
        <v>12</v>
      </c>
      <c r="D4499">
        <v>2352423</v>
      </c>
      <c r="E4499">
        <v>2353610</v>
      </c>
      <c r="F4499" t="s">
        <v>20</v>
      </c>
      <c r="G4499" t="s">
        <v>7779</v>
      </c>
      <c r="H4499" t="s">
        <v>7780</v>
      </c>
      <c r="I4499" t="s">
        <v>7777</v>
      </c>
      <c r="K4499">
        <v>1188</v>
      </c>
    </row>
    <row r="4500" spans="1:11">
      <c r="A4500" t="s">
        <v>10</v>
      </c>
      <c r="B4500" t="s">
        <v>11</v>
      </c>
      <c r="C4500" t="s">
        <v>12</v>
      </c>
      <c r="D4500">
        <v>2353705</v>
      </c>
      <c r="E4500">
        <v>2354268</v>
      </c>
      <c r="F4500" t="s">
        <v>20</v>
      </c>
      <c r="I4500" t="s">
        <v>7781</v>
      </c>
      <c r="J4500" t="s">
        <v>7782</v>
      </c>
      <c r="K4500">
        <v>564</v>
      </c>
    </row>
    <row r="4501" spans="1:11">
      <c r="A4501" t="s">
        <v>16</v>
      </c>
      <c r="B4501" t="s">
        <v>17</v>
      </c>
      <c r="C4501" t="s">
        <v>12</v>
      </c>
      <c r="D4501">
        <v>2353705</v>
      </c>
      <c r="E4501">
        <v>2354268</v>
      </c>
      <c r="F4501" t="s">
        <v>20</v>
      </c>
      <c r="G4501" t="s">
        <v>7783</v>
      </c>
      <c r="H4501" t="s">
        <v>482</v>
      </c>
      <c r="I4501" t="s">
        <v>7781</v>
      </c>
      <c r="K4501">
        <v>564</v>
      </c>
    </row>
    <row r="4502" spans="1:11">
      <c r="A4502" t="s">
        <v>10</v>
      </c>
      <c r="B4502" t="s">
        <v>11</v>
      </c>
      <c r="C4502" t="s">
        <v>12</v>
      </c>
      <c r="D4502">
        <v>2354390</v>
      </c>
      <c r="E4502">
        <v>2355568</v>
      </c>
      <c r="F4502" t="s">
        <v>13</v>
      </c>
      <c r="I4502" t="s">
        <v>7784</v>
      </c>
      <c r="J4502" t="s">
        <v>7785</v>
      </c>
      <c r="K4502">
        <v>1179</v>
      </c>
    </row>
    <row r="4503" spans="1:11">
      <c r="A4503" t="s">
        <v>16</v>
      </c>
      <c r="B4503" t="s">
        <v>17</v>
      </c>
      <c r="C4503" t="s">
        <v>12</v>
      </c>
      <c r="D4503">
        <v>2354390</v>
      </c>
      <c r="E4503">
        <v>2355568</v>
      </c>
      <c r="F4503" t="s">
        <v>13</v>
      </c>
      <c r="G4503" t="s">
        <v>7786</v>
      </c>
      <c r="H4503" t="s">
        <v>7787</v>
      </c>
      <c r="I4503" t="s">
        <v>7784</v>
      </c>
      <c r="K4503">
        <v>1179</v>
      </c>
    </row>
    <row r="4504" spans="1:11">
      <c r="A4504" t="s">
        <v>10</v>
      </c>
      <c r="B4504" t="s">
        <v>11</v>
      </c>
      <c r="C4504" t="s">
        <v>12</v>
      </c>
      <c r="D4504">
        <v>2355578</v>
      </c>
      <c r="E4504">
        <v>2357125</v>
      </c>
      <c r="F4504" t="s">
        <v>20</v>
      </c>
      <c r="I4504" t="s">
        <v>7788</v>
      </c>
      <c r="J4504" t="s">
        <v>7789</v>
      </c>
      <c r="K4504">
        <v>1548</v>
      </c>
    </row>
    <row r="4505" spans="1:11">
      <c r="A4505" t="s">
        <v>16</v>
      </c>
      <c r="B4505" t="s">
        <v>17</v>
      </c>
      <c r="C4505" t="s">
        <v>12</v>
      </c>
      <c r="D4505">
        <v>2355578</v>
      </c>
      <c r="E4505">
        <v>2357125</v>
      </c>
      <c r="F4505" t="s">
        <v>20</v>
      </c>
      <c r="G4505" t="s">
        <v>7790</v>
      </c>
      <c r="H4505" t="s">
        <v>7791</v>
      </c>
      <c r="I4505" t="s">
        <v>7788</v>
      </c>
      <c r="K4505">
        <v>1548</v>
      </c>
    </row>
    <row r="4506" spans="1:11">
      <c r="A4506" t="s">
        <v>10</v>
      </c>
      <c r="B4506" t="s">
        <v>11</v>
      </c>
      <c r="C4506" t="s">
        <v>12</v>
      </c>
      <c r="D4506">
        <v>2357126</v>
      </c>
      <c r="E4506">
        <v>2357878</v>
      </c>
      <c r="F4506" t="s">
        <v>20</v>
      </c>
      <c r="I4506" t="s">
        <v>7792</v>
      </c>
      <c r="J4506" t="s">
        <v>7793</v>
      </c>
      <c r="K4506">
        <v>753</v>
      </c>
    </row>
    <row r="4507" spans="1:11">
      <c r="A4507" t="s">
        <v>16</v>
      </c>
      <c r="B4507" t="s">
        <v>17</v>
      </c>
      <c r="C4507" t="s">
        <v>12</v>
      </c>
      <c r="D4507">
        <v>2357126</v>
      </c>
      <c r="E4507">
        <v>2357878</v>
      </c>
      <c r="F4507" t="s">
        <v>20</v>
      </c>
      <c r="G4507" t="s">
        <v>7794</v>
      </c>
      <c r="H4507" t="s">
        <v>7795</v>
      </c>
      <c r="I4507" t="s">
        <v>7792</v>
      </c>
      <c r="K4507">
        <v>753</v>
      </c>
    </row>
    <row r="4508" spans="1:11">
      <c r="A4508" t="s">
        <v>10</v>
      </c>
      <c r="B4508" t="s">
        <v>11</v>
      </c>
      <c r="C4508" t="s">
        <v>12</v>
      </c>
      <c r="D4508">
        <v>2358096</v>
      </c>
      <c r="E4508">
        <v>2358947</v>
      </c>
      <c r="F4508" t="s">
        <v>13</v>
      </c>
      <c r="I4508" t="s">
        <v>7796</v>
      </c>
      <c r="J4508" t="s">
        <v>7797</v>
      </c>
      <c r="K4508">
        <v>852</v>
      </c>
    </row>
    <row r="4509" spans="1:11">
      <c r="A4509" t="s">
        <v>16</v>
      </c>
      <c r="B4509" t="s">
        <v>17</v>
      </c>
      <c r="C4509" t="s">
        <v>12</v>
      </c>
      <c r="D4509">
        <v>2358096</v>
      </c>
      <c r="E4509">
        <v>2358947</v>
      </c>
      <c r="F4509" t="s">
        <v>13</v>
      </c>
      <c r="G4509" t="s">
        <v>7798</v>
      </c>
      <c r="H4509" t="s">
        <v>7799</v>
      </c>
      <c r="I4509" t="s">
        <v>7796</v>
      </c>
      <c r="K4509">
        <v>852</v>
      </c>
    </row>
    <row r="4510" spans="1:11">
      <c r="A4510" t="s">
        <v>10</v>
      </c>
      <c r="B4510" t="s">
        <v>11</v>
      </c>
      <c r="C4510" t="s">
        <v>12</v>
      </c>
      <c r="D4510">
        <v>2359012</v>
      </c>
      <c r="E4510">
        <v>2359788</v>
      </c>
      <c r="F4510" t="s">
        <v>13</v>
      </c>
      <c r="I4510" t="s">
        <v>7800</v>
      </c>
      <c r="J4510" t="s">
        <v>7801</v>
      </c>
      <c r="K4510">
        <v>777</v>
      </c>
    </row>
    <row r="4511" spans="1:11">
      <c r="A4511" t="s">
        <v>16</v>
      </c>
      <c r="B4511" t="s">
        <v>17</v>
      </c>
      <c r="C4511" t="s">
        <v>12</v>
      </c>
      <c r="D4511">
        <v>2359012</v>
      </c>
      <c r="E4511">
        <v>2359788</v>
      </c>
      <c r="F4511" t="s">
        <v>13</v>
      </c>
      <c r="G4511" t="s">
        <v>7802</v>
      </c>
      <c r="H4511" t="s">
        <v>7803</v>
      </c>
      <c r="I4511" t="s">
        <v>7800</v>
      </c>
      <c r="K4511">
        <v>777</v>
      </c>
    </row>
    <row r="4512" spans="1:11">
      <c r="A4512" t="s">
        <v>10</v>
      </c>
      <c r="B4512" t="s">
        <v>11</v>
      </c>
      <c r="C4512" t="s">
        <v>12</v>
      </c>
      <c r="D4512">
        <v>2359817</v>
      </c>
      <c r="E4512">
        <v>2360224</v>
      </c>
      <c r="F4512" t="s">
        <v>13</v>
      </c>
      <c r="I4512" t="s">
        <v>7804</v>
      </c>
      <c r="J4512" t="s">
        <v>7805</v>
      </c>
      <c r="K4512">
        <v>408</v>
      </c>
    </row>
    <row r="4513" spans="1:11">
      <c r="A4513" t="s">
        <v>16</v>
      </c>
      <c r="B4513" t="s">
        <v>17</v>
      </c>
      <c r="C4513" t="s">
        <v>12</v>
      </c>
      <c r="D4513">
        <v>2359817</v>
      </c>
      <c r="E4513">
        <v>2360224</v>
      </c>
      <c r="F4513" t="s">
        <v>13</v>
      </c>
      <c r="G4513" t="s">
        <v>7806</v>
      </c>
      <c r="H4513" t="s">
        <v>7807</v>
      </c>
      <c r="I4513" t="s">
        <v>7804</v>
      </c>
      <c r="K4513">
        <v>408</v>
      </c>
    </row>
    <row r="4514" spans="1:11">
      <c r="A4514" t="s">
        <v>10</v>
      </c>
      <c r="B4514" t="s">
        <v>11</v>
      </c>
      <c r="C4514" t="s">
        <v>12</v>
      </c>
      <c r="D4514">
        <v>2360396</v>
      </c>
      <c r="E4514">
        <v>2360659</v>
      </c>
      <c r="F4514" t="s">
        <v>13</v>
      </c>
      <c r="I4514" t="s">
        <v>7808</v>
      </c>
      <c r="J4514" t="s">
        <v>7809</v>
      </c>
      <c r="K4514">
        <v>264</v>
      </c>
    </row>
    <row r="4515" spans="1:11">
      <c r="A4515" t="s">
        <v>16</v>
      </c>
      <c r="B4515" t="s">
        <v>17</v>
      </c>
      <c r="C4515" t="s">
        <v>12</v>
      </c>
      <c r="D4515">
        <v>2360396</v>
      </c>
      <c r="E4515">
        <v>2360659</v>
      </c>
      <c r="F4515" t="s">
        <v>13</v>
      </c>
      <c r="G4515" t="s">
        <v>7810</v>
      </c>
      <c r="H4515" t="s">
        <v>7811</v>
      </c>
      <c r="I4515" t="s">
        <v>7808</v>
      </c>
      <c r="K4515">
        <v>264</v>
      </c>
    </row>
    <row r="4516" spans="1:11">
      <c r="A4516" t="s">
        <v>10</v>
      </c>
      <c r="B4516" t="s">
        <v>11</v>
      </c>
      <c r="C4516" t="s">
        <v>12</v>
      </c>
      <c r="D4516">
        <v>2361167</v>
      </c>
      <c r="E4516">
        <v>2362531</v>
      </c>
      <c r="F4516" t="s">
        <v>13</v>
      </c>
      <c r="I4516" t="s">
        <v>7812</v>
      </c>
      <c r="J4516" t="s">
        <v>7813</v>
      </c>
      <c r="K4516">
        <v>1365</v>
      </c>
    </row>
    <row r="4517" spans="1:11">
      <c r="A4517" t="s">
        <v>16</v>
      </c>
      <c r="B4517" t="s">
        <v>17</v>
      </c>
      <c r="C4517" t="s">
        <v>12</v>
      </c>
      <c r="D4517">
        <v>2361167</v>
      </c>
      <c r="E4517">
        <v>2362531</v>
      </c>
      <c r="F4517" t="s">
        <v>13</v>
      </c>
      <c r="G4517" t="s">
        <v>7814</v>
      </c>
      <c r="H4517" t="s">
        <v>7815</v>
      </c>
      <c r="I4517" t="s">
        <v>7812</v>
      </c>
      <c r="K4517">
        <v>1365</v>
      </c>
    </row>
    <row r="4518" spans="1:11">
      <c r="A4518" t="s">
        <v>10</v>
      </c>
      <c r="B4518" t="s">
        <v>11</v>
      </c>
      <c r="C4518" t="s">
        <v>12</v>
      </c>
      <c r="D4518">
        <v>2362673</v>
      </c>
      <c r="E4518">
        <v>2363791</v>
      </c>
      <c r="F4518" t="s">
        <v>13</v>
      </c>
      <c r="I4518" t="s">
        <v>7816</v>
      </c>
      <c r="J4518" t="s">
        <v>7817</v>
      </c>
      <c r="K4518">
        <v>1119</v>
      </c>
    </row>
    <row r="4519" spans="1:11">
      <c r="A4519" t="s">
        <v>16</v>
      </c>
      <c r="B4519" t="s">
        <v>17</v>
      </c>
      <c r="C4519" t="s">
        <v>12</v>
      </c>
      <c r="D4519">
        <v>2362673</v>
      </c>
      <c r="E4519">
        <v>2363791</v>
      </c>
      <c r="F4519" t="s">
        <v>13</v>
      </c>
      <c r="G4519" t="s">
        <v>7818</v>
      </c>
      <c r="H4519" t="s">
        <v>7819</v>
      </c>
      <c r="I4519" t="s">
        <v>7816</v>
      </c>
      <c r="K4519">
        <v>1119</v>
      </c>
    </row>
    <row r="4520" spans="1:11">
      <c r="A4520" t="s">
        <v>10</v>
      </c>
      <c r="B4520" t="s">
        <v>11</v>
      </c>
      <c r="C4520" t="s">
        <v>12</v>
      </c>
      <c r="D4520">
        <v>2363849</v>
      </c>
      <c r="E4520">
        <v>2364949</v>
      </c>
      <c r="F4520" t="s">
        <v>13</v>
      </c>
      <c r="I4520" t="s">
        <v>7820</v>
      </c>
      <c r="J4520" t="s">
        <v>7821</v>
      </c>
      <c r="K4520">
        <v>1101</v>
      </c>
    </row>
    <row r="4521" spans="1:11">
      <c r="A4521" t="s">
        <v>16</v>
      </c>
      <c r="B4521" t="s">
        <v>17</v>
      </c>
      <c r="C4521" t="s">
        <v>12</v>
      </c>
      <c r="D4521">
        <v>2363849</v>
      </c>
      <c r="E4521">
        <v>2364949</v>
      </c>
      <c r="F4521" t="s">
        <v>13</v>
      </c>
      <c r="G4521" t="s">
        <v>7822</v>
      </c>
      <c r="H4521" t="s">
        <v>7823</v>
      </c>
      <c r="I4521" t="s">
        <v>7820</v>
      </c>
      <c r="K4521">
        <v>1101</v>
      </c>
    </row>
    <row r="4522" spans="1:11">
      <c r="A4522" t="s">
        <v>10</v>
      </c>
      <c r="B4522" t="s">
        <v>11</v>
      </c>
      <c r="C4522" t="s">
        <v>12</v>
      </c>
      <c r="D4522">
        <v>2364946</v>
      </c>
      <c r="E4522">
        <v>2365566</v>
      </c>
      <c r="F4522" t="s">
        <v>13</v>
      </c>
      <c r="I4522" t="s">
        <v>7824</v>
      </c>
      <c r="J4522" t="s">
        <v>7825</v>
      </c>
      <c r="K4522">
        <v>621</v>
      </c>
    </row>
    <row r="4523" spans="1:11">
      <c r="A4523" t="s">
        <v>16</v>
      </c>
      <c r="B4523" t="s">
        <v>17</v>
      </c>
      <c r="C4523" t="s">
        <v>12</v>
      </c>
      <c r="D4523">
        <v>2364946</v>
      </c>
      <c r="E4523">
        <v>2365566</v>
      </c>
      <c r="F4523" t="s">
        <v>13</v>
      </c>
      <c r="G4523" t="s">
        <v>7826</v>
      </c>
      <c r="H4523" t="s">
        <v>285</v>
      </c>
      <c r="I4523" t="s">
        <v>7824</v>
      </c>
      <c r="K4523">
        <v>621</v>
      </c>
    </row>
    <row r="4524" spans="1:11">
      <c r="A4524" t="s">
        <v>10</v>
      </c>
      <c r="B4524" t="s">
        <v>11</v>
      </c>
      <c r="C4524" t="s">
        <v>12</v>
      </c>
      <c r="D4524">
        <v>2365645</v>
      </c>
      <c r="E4524">
        <v>2368059</v>
      </c>
      <c r="F4524" t="s">
        <v>13</v>
      </c>
      <c r="I4524" t="s">
        <v>7827</v>
      </c>
      <c r="J4524" t="s">
        <v>7828</v>
      </c>
      <c r="K4524">
        <v>2415</v>
      </c>
    </row>
    <row r="4525" spans="1:11">
      <c r="A4525" t="s">
        <v>16</v>
      </c>
      <c r="B4525" t="s">
        <v>17</v>
      </c>
      <c r="C4525" t="s">
        <v>12</v>
      </c>
      <c r="D4525">
        <v>2365645</v>
      </c>
      <c r="E4525">
        <v>2368059</v>
      </c>
      <c r="F4525" t="s">
        <v>13</v>
      </c>
      <c r="G4525" t="s">
        <v>7829</v>
      </c>
      <c r="H4525" t="s">
        <v>7830</v>
      </c>
      <c r="I4525" t="s">
        <v>7827</v>
      </c>
      <c r="K4525">
        <v>2415</v>
      </c>
    </row>
    <row r="4526" spans="1:11">
      <c r="A4526" t="s">
        <v>10</v>
      </c>
      <c r="B4526" t="s">
        <v>11</v>
      </c>
      <c r="C4526" t="s">
        <v>12</v>
      </c>
      <c r="D4526">
        <v>2368155</v>
      </c>
      <c r="E4526">
        <v>2368565</v>
      </c>
      <c r="F4526" t="s">
        <v>20</v>
      </c>
      <c r="I4526" t="s">
        <v>7831</v>
      </c>
      <c r="J4526" t="s">
        <v>7832</v>
      </c>
      <c r="K4526">
        <v>411</v>
      </c>
    </row>
    <row r="4527" spans="1:11">
      <c r="A4527" t="s">
        <v>16</v>
      </c>
      <c r="B4527" t="s">
        <v>17</v>
      </c>
      <c r="C4527" t="s">
        <v>12</v>
      </c>
      <c r="D4527">
        <v>2368155</v>
      </c>
      <c r="E4527">
        <v>2368565</v>
      </c>
      <c r="F4527" t="s">
        <v>20</v>
      </c>
      <c r="G4527" t="s">
        <v>7833</v>
      </c>
      <c r="H4527" t="s">
        <v>7834</v>
      </c>
      <c r="I4527" t="s">
        <v>7831</v>
      </c>
      <c r="K4527">
        <v>411</v>
      </c>
    </row>
    <row r="4528" spans="1:11">
      <c r="A4528" t="s">
        <v>10</v>
      </c>
      <c r="B4528" t="s">
        <v>11</v>
      </c>
      <c r="C4528" t="s">
        <v>12</v>
      </c>
      <c r="D4528">
        <v>2368587</v>
      </c>
      <c r="E4528">
        <v>2369300</v>
      </c>
      <c r="F4528" t="s">
        <v>20</v>
      </c>
      <c r="I4528" t="s">
        <v>7835</v>
      </c>
      <c r="J4528" t="s">
        <v>7836</v>
      </c>
      <c r="K4528">
        <v>714</v>
      </c>
    </row>
    <row r="4529" spans="1:11">
      <c r="A4529" t="s">
        <v>16</v>
      </c>
      <c r="B4529" t="s">
        <v>17</v>
      </c>
      <c r="C4529" t="s">
        <v>12</v>
      </c>
      <c r="D4529">
        <v>2368587</v>
      </c>
      <c r="E4529">
        <v>2369300</v>
      </c>
      <c r="F4529" t="s">
        <v>20</v>
      </c>
      <c r="G4529" t="s">
        <v>7837</v>
      </c>
      <c r="H4529" t="s">
        <v>7838</v>
      </c>
      <c r="I4529" t="s">
        <v>7835</v>
      </c>
      <c r="K4529">
        <v>714</v>
      </c>
    </row>
    <row r="4530" spans="1:11">
      <c r="A4530" t="s">
        <v>10</v>
      </c>
      <c r="B4530" t="s">
        <v>11</v>
      </c>
      <c r="C4530" t="s">
        <v>12</v>
      </c>
      <c r="D4530">
        <v>2369473</v>
      </c>
      <c r="E4530">
        <v>2370708</v>
      </c>
      <c r="F4530" t="s">
        <v>13</v>
      </c>
      <c r="I4530" t="s">
        <v>7839</v>
      </c>
      <c r="J4530" t="s">
        <v>7840</v>
      </c>
      <c r="K4530">
        <v>1236</v>
      </c>
    </row>
    <row r="4531" spans="1:11">
      <c r="A4531" t="s">
        <v>16</v>
      </c>
      <c r="B4531" t="s">
        <v>17</v>
      </c>
      <c r="C4531" t="s">
        <v>12</v>
      </c>
      <c r="D4531">
        <v>2369473</v>
      </c>
      <c r="E4531">
        <v>2370708</v>
      </c>
      <c r="F4531" t="s">
        <v>13</v>
      </c>
      <c r="G4531" t="s">
        <v>7841</v>
      </c>
      <c r="H4531" t="s">
        <v>7842</v>
      </c>
      <c r="I4531" t="s">
        <v>7839</v>
      </c>
      <c r="K4531">
        <v>1236</v>
      </c>
    </row>
    <row r="4532" spans="1:11">
      <c r="A4532" t="s">
        <v>10</v>
      </c>
      <c r="B4532" t="s">
        <v>11</v>
      </c>
      <c r="C4532" t="s">
        <v>12</v>
      </c>
      <c r="D4532">
        <v>2370710</v>
      </c>
      <c r="E4532">
        <v>2372149</v>
      </c>
      <c r="F4532" t="s">
        <v>13</v>
      </c>
      <c r="I4532" t="s">
        <v>7843</v>
      </c>
      <c r="J4532" t="s">
        <v>7844</v>
      </c>
      <c r="K4532">
        <v>1440</v>
      </c>
    </row>
    <row r="4533" spans="1:11">
      <c r="A4533" t="s">
        <v>16</v>
      </c>
      <c r="B4533" t="s">
        <v>17</v>
      </c>
      <c r="C4533" t="s">
        <v>12</v>
      </c>
      <c r="D4533">
        <v>2370710</v>
      </c>
      <c r="E4533">
        <v>2372149</v>
      </c>
      <c r="F4533" t="s">
        <v>13</v>
      </c>
      <c r="G4533" t="s">
        <v>7845</v>
      </c>
      <c r="H4533" t="s">
        <v>7846</v>
      </c>
      <c r="I4533" t="s">
        <v>7843</v>
      </c>
      <c r="K4533">
        <v>1440</v>
      </c>
    </row>
    <row r="4534" spans="1:11">
      <c r="A4534" t="s">
        <v>10</v>
      </c>
      <c r="B4534" t="s">
        <v>11</v>
      </c>
      <c r="C4534" t="s">
        <v>12</v>
      </c>
      <c r="D4534">
        <v>2372189</v>
      </c>
      <c r="E4534">
        <v>2373184</v>
      </c>
      <c r="F4534" t="s">
        <v>20</v>
      </c>
      <c r="I4534" t="s">
        <v>7847</v>
      </c>
      <c r="J4534" t="s">
        <v>7848</v>
      </c>
      <c r="K4534">
        <v>996</v>
      </c>
    </row>
    <row r="4535" spans="1:11">
      <c r="A4535" t="s">
        <v>16</v>
      </c>
      <c r="B4535" t="s">
        <v>17</v>
      </c>
      <c r="C4535" t="s">
        <v>12</v>
      </c>
      <c r="D4535">
        <v>2372189</v>
      </c>
      <c r="E4535">
        <v>2373184</v>
      </c>
      <c r="F4535" t="s">
        <v>20</v>
      </c>
      <c r="G4535" t="s">
        <v>7849</v>
      </c>
      <c r="H4535" t="s">
        <v>7850</v>
      </c>
      <c r="I4535" t="s">
        <v>7847</v>
      </c>
      <c r="K4535">
        <v>996</v>
      </c>
    </row>
    <row r="4536" spans="1:11">
      <c r="A4536" t="s">
        <v>10</v>
      </c>
      <c r="B4536" t="s">
        <v>11</v>
      </c>
      <c r="C4536" t="s">
        <v>12</v>
      </c>
      <c r="D4536">
        <v>2373188</v>
      </c>
      <c r="E4536">
        <v>2374036</v>
      </c>
      <c r="F4536" t="s">
        <v>20</v>
      </c>
      <c r="I4536" t="s">
        <v>7851</v>
      </c>
      <c r="J4536" t="s">
        <v>7852</v>
      </c>
      <c r="K4536">
        <v>849</v>
      </c>
    </row>
    <row r="4537" spans="1:11">
      <c r="A4537" t="s">
        <v>16</v>
      </c>
      <c r="B4537" t="s">
        <v>17</v>
      </c>
      <c r="C4537" t="s">
        <v>12</v>
      </c>
      <c r="D4537">
        <v>2373188</v>
      </c>
      <c r="E4537">
        <v>2374036</v>
      </c>
      <c r="F4537" t="s">
        <v>20</v>
      </c>
      <c r="G4537" t="s">
        <v>7853</v>
      </c>
      <c r="H4537" t="s">
        <v>7854</v>
      </c>
      <c r="I4537" t="s">
        <v>7851</v>
      </c>
      <c r="K4537">
        <v>849</v>
      </c>
    </row>
    <row r="4538" spans="1:11">
      <c r="A4538" t="s">
        <v>10</v>
      </c>
      <c r="B4538" t="s">
        <v>11</v>
      </c>
      <c r="C4538" t="s">
        <v>12</v>
      </c>
      <c r="D4538">
        <v>2374033</v>
      </c>
      <c r="E4538">
        <v>2374875</v>
      </c>
      <c r="F4538" t="s">
        <v>20</v>
      </c>
      <c r="I4538" t="s">
        <v>7855</v>
      </c>
      <c r="J4538" t="s">
        <v>7856</v>
      </c>
      <c r="K4538">
        <v>843</v>
      </c>
    </row>
    <row r="4539" spans="1:11">
      <c r="A4539" t="s">
        <v>16</v>
      </c>
      <c r="B4539" t="s">
        <v>17</v>
      </c>
      <c r="C4539" t="s">
        <v>12</v>
      </c>
      <c r="D4539">
        <v>2374033</v>
      </c>
      <c r="E4539">
        <v>2374875</v>
      </c>
      <c r="F4539" t="s">
        <v>20</v>
      </c>
      <c r="G4539" t="s">
        <v>7857</v>
      </c>
      <c r="H4539" t="s">
        <v>7858</v>
      </c>
      <c r="I4539" t="s">
        <v>7855</v>
      </c>
      <c r="K4539">
        <v>843</v>
      </c>
    </row>
    <row r="4540" spans="1:11">
      <c r="A4540" t="s">
        <v>10</v>
      </c>
      <c r="B4540" t="s">
        <v>11</v>
      </c>
      <c r="C4540" t="s">
        <v>12</v>
      </c>
      <c r="D4540">
        <v>2374880</v>
      </c>
      <c r="E4540">
        <v>2375878</v>
      </c>
      <c r="F4540" t="s">
        <v>20</v>
      </c>
      <c r="I4540" t="s">
        <v>7859</v>
      </c>
      <c r="J4540" t="s">
        <v>7860</v>
      </c>
      <c r="K4540">
        <v>999</v>
      </c>
    </row>
    <row r="4541" spans="1:11">
      <c r="A4541" t="s">
        <v>16</v>
      </c>
      <c r="B4541" t="s">
        <v>17</v>
      </c>
      <c r="C4541" t="s">
        <v>12</v>
      </c>
      <c r="D4541">
        <v>2374880</v>
      </c>
      <c r="E4541">
        <v>2375878</v>
      </c>
      <c r="F4541" t="s">
        <v>20</v>
      </c>
      <c r="G4541" t="s">
        <v>7861</v>
      </c>
      <c r="H4541" t="s">
        <v>7862</v>
      </c>
      <c r="I4541" t="s">
        <v>7859</v>
      </c>
      <c r="K4541">
        <v>999</v>
      </c>
    </row>
    <row r="4542" spans="1:11">
      <c r="A4542" t="s">
        <v>10</v>
      </c>
      <c r="B4542" t="s">
        <v>11</v>
      </c>
      <c r="C4542" t="s">
        <v>12</v>
      </c>
      <c r="D4542">
        <v>2375878</v>
      </c>
      <c r="E4542">
        <v>2377743</v>
      </c>
      <c r="F4542" t="s">
        <v>20</v>
      </c>
      <c r="I4542" t="s">
        <v>7863</v>
      </c>
      <c r="J4542" t="s">
        <v>7864</v>
      </c>
      <c r="K4542">
        <v>1866</v>
      </c>
    </row>
    <row r="4543" spans="1:11">
      <c r="A4543" t="s">
        <v>16</v>
      </c>
      <c r="B4543" t="s">
        <v>17</v>
      </c>
      <c r="C4543" t="s">
        <v>12</v>
      </c>
      <c r="D4543">
        <v>2375878</v>
      </c>
      <c r="E4543">
        <v>2377743</v>
      </c>
      <c r="F4543" t="s">
        <v>20</v>
      </c>
      <c r="G4543" t="s">
        <v>7865</v>
      </c>
      <c r="H4543" t="s">
        <v>7866</v>
      </c>
      <c r="I4543" t="s">
        <v>7863</v>
      </c>
      <c r="K4543">
        <v>1866</v>
      </c>
    </row>
    <row r="4544" spans="1:11">
      <c r="A4544" t="s">
        <v>10</v>
      </c>
      <c r="B4544" t="s">
        <v>11</v>
      </c>
      <c r="C4544" t="s">
        <v>12</v>
      </c>
      <c r="D4544">
        <v>2377861</v>
      </c>
      <c r="E4544">
        <v>2378964</v>
      </c>
      <c r="F4544" t="s">
        <v>13</v>
      </c>
      <c r="I4544" t="s">
        <v>7867</v>
      </c>
      <c r="J4544" t="s">
        <v>7868</v>
      </c>
      <c r="K4544">
        <v>1104</v>
      </c>
    </row>
    <row r="4545" spans="1:11">
      <c r="A4545" t="s">
        <v>16</v>
      </c>
      <c r="B4545" t="s">
        <v>17</v>
      </c>
      <c r="C4545" t="s">
        <v>12</v>
      </c>
      <c r="D4545">
        <v>2377861</v>
      </c>
      <c r="E4545">
        <v>2378964</v>
      </c>
      <c r="F4545" t="s">
        <v>13</v>
      </c>
      <c r="G4545" t="s">
        <v>7869</v>
      </c>
      <c r="H4545" t="s">
        <v>842</v>
      </c>
      <c r="I4545" t="s">
        <v>7867</v>
      </c>
      <c r="K4545">
        <v>1104</v>
      </c>
    </row>
    <row r="4546" spans="1:11">
      <c r="A4546" t="s">
        <v>10</v>
      </c>
      <c r="B4546" t="s">
        <v>11</v>
      </c>
      <c r="C4546" t="s">
        <v>12</v>
      </c>
      <c r="D4546">
        <v>2378983</v>
      </c>
      <c r="E4546">
        <v>2379879</v>
      </c>
      <c r="F4546" t="s">
        <v>13</v>
      </c>
      <c r="I4546" t="s">
        <v>7870</v>
      </c>
      <c r="J4546" t="s">
        <v>7871</v>
      </c>
      <c r="K4546">
        <v>897</v>
      </c>
    </row>
    <row r="4547" spans="1:11">
      <c r="A4547" t="s">
        <v>16</v>
      </c>
      <c r="B4547" t="s">
        <v>17</v>
      </c>
      <c r="C4547" t="s">
        <v>12</v>
      </c>
      <c r="D4547">
        <v>2378983</v>
      </c>
      <c r="E4547">
        <v>2379879</v>
      </c>
      <c r="F4547" t="s">
        <v>13</v>
      </c>
      <c r="G4547" t="s">
        <v>7872</v>
      </c>
      <c r="H4547" t="s">
        <v>5222</v>
      </c>
      <c r="I4547" t="s">
        <v>7870</v>
      </c>
      <c r="K4547">
        <v>897</v>
      </c>
    </row>
    <row r="4548" spans="1:11">
      <c r="A4548" t="s">
        <v>10</v>
      </c>
      <c r="B4548" t="s">
        <v>11</v>
      </c>
      <c r="C4548" t="s">
        <v>12</v>
      </c>
      <c r="D4548">
        <v>2379893</v>
      </c>
      <c r="E4548">
        <v>2381026</v>
      </c>
      <c r="F4548" t="s">
        <v>13</v>
      </c>
      <c r="I4548" t="s">
        <v>7873</v>
      </c>
      <c r="J4548" t="s">
        <v>7874</v>
      </c>
      <c r="K4548">
        <v>1134</v>
      </c>
    </row>
    <row r="4549" spans="1:11">
      <c r="A4549" t="s">
        <v>16</v>
      </c>
      <c r="B4549" t="s">
        <v>17</v>
      </c>
      <c r="C4549" t="s">
        <v>12</v>
      </c>
      <c r="D4549">
        <v>2379893</v>
      </c>
      <c r="E4549">
        <v>2381026</v>
      </c>
      <c r="F4549" t="s">
        <v>13</v>
      </c>
      <c r="G4549" t="s">
        <v>7875</v>
      </c>
      <c r="H4549" t="s">
        <v>842</v>
      </c>
      <c r="I4549" t="s">
        <v>7873</v>
      </c>
      <c r="K4549">
        <v>1134</v>
      </c>
    </row>
    <row r="4550" spans="1:11">
      <c r="A4550" t="s">
        <v>10</v>
      </c>
      <c r="B4550" t="s">
        <v>11</v>
      </c>
      <c r="C4550" t="s">
        <v>12</v>
      </c>
      <c r="D4550">
        <v>2381159</v>
      </c>
      <c r="E4550">
        <v>2381794</v>
      </c>
      <c r="F4550" t="s">
        <v>13</v>
      </c>
      <c r="I4550" t="s">
        <v>7876</v>
      </c>
      <c r="J4550" t="s">
        <v>7877</v>
      </c>
      <c r="K4550">
        <v>636</v>
      </c>
    </row>
    <row r="4551" spans="1:11">
      <c r="A4551" t="s">
        <v>16</v>
      </c>
      <c r="B4551" t="s">
        <v>17</v>
      </c>
      <c r="C4551" t="s">
        <v>12</v>
      </c>
      <c r="D4551">
        <v>2381159</v>
      </c>
      <c r="E4551">
        <v>2381794</v>
      </c>
      <c r="F4551" t="s">
        <v>13</v>
      </c>
      <c r="G4551" t="s">
        <v>7878</v>
      </c>
      <c r="H4551" t="s">
        <v>3317</v>
      </c>
      <c r="I4551" t="s">
        <v>7876</v>
      </c>
      <c r="K4551">
        <v>636</v>
      </c>
    </row>
    <row r="4552" spans="1:11">
      <c r="A4552" t="s">
        <v>10</v>
      </c>
      <c r="B4552" t="s">
        <v>11</v>
      </c>
      <c r="C4552" t="s">
        <v>12</v>
      </c>
      <c r="D4552">
        <v>2382013</v>
      </c>
      <c r="E4552">
        <v>2382618</v>
      </c>
      <c r="F4552" t="s">
        <v>13</v>
      </c>
      <c r="I4552" t="s">
        <v>7879</v>
      </c>
      <c r="J4552" t="s">
        <v>7880</v>
      </c>
      <c r="K4552">
        <v>606</v>
      </c>
    </row>
    <row r="4553" spans="1:11">
      <c r="A4553" t="s">
        <v>16</v>
      </c>
      <c r="B4553" t="s">
        <v>17</v>
      </c>
      <c r="C4553" t="s">
        <v>12</v>
      </c>
      <c r="D4553">
        <v>2382013</v>
      </c>
      <c r="E4553">
        <v>2382618</v>
      </c>
      <c r="F4553" t="s">
        <v>13</v>
      </c>
      <c r="G4553" t="s">
        <v>7881</v>
      </c>
      <c r="H4553" t="s">
        <v>7882</v>
      </c>
      <c r="I4553" t="s">
        <v>7879</v>
      </c>
      <c r="K4553">
        <v>606</v>
      </c>
    </row>
    <row r="4554" spans="1:11">
      <c r="A4554" t="s">
        <v>10</v>
      </c>
      <c r="B4554" t="s">
        <v>11</v>
      </c>
      <c r="C4554" t="s">
        <v>12</v>
      </c>
      <c r="D4554">
        <v>2382885</v>
      </c>
      <c r="E4554">
        <v>2383916</v>
      </c>
      <c r="F4554" t="s">
        <v>13</v>
      </c>
      <c r="I4554" t="s">
        <v>7883</v>
      </c>
      <c r="J4554" t="s">
        <v>7884</v>
      </c>
      <c r="K4554">
        <v>1032</v>
      </c>
    </row>
    <row r="4555" spans="1:11">
      <c r="A4555" t="s">
        <v>16</v>
      </c>
      <c r="B4555" t="s">
        <v>17</v>
      </c>
      <c r="C4555" t="s">
        <v>12</v>
      </c>
      <c r="D4555">
        <v>2382885</v>
      </c>
      <c r="E4555">
        <v>2383916</v>
      </c>
      <c r="F4555" t="s">
        <v>13</v>
      </c>
      <c r="G4555" t="s">
        <v>7885</v>
      </c>
      <c r="H4555" t="s">
        <v>5831</v>
      </c>
      <c r="I4555" t="s">
        <v>7883</v>
      </c>
      <c r="K4555">
        <v>1032</v>
      </c>
    </row>
    <row r="4556" spans="1:11">
      <c r="A4556" t="s">
        <v>10</v>
      </c>
      <c r="B4556" t="s">
        <v>11</v>
      </c>
      <c r="C4556" t="s">
        <v>12</v>
      </c>
      <c r="D4556">
        <v>2383989</v>
      </c>
      <c r="E4556">
        <v>2385095</v>
      </c>
      <c r="F4556" t="s">
        <v>13</v>
      </c>
      <c r="I4556" t="s">
        <v>7886</v>
      </c>
      <c r="J4556" t="s">
        <v>7887</v>
      </c>
      <c r="K4556">
        <v>1107</v>
      </c>
    </row>
    <row r="4557" spans="1:11">
      <c r="A4557" t="s">
        <v>16</v>
      </c>
      <c r="B4557" t="s">
        <v>17</v>
      </c>
      <c r="C4557" t="s">
        <v>12</v>
      </c>
      <c r="D4557">
        <v>2383989</v>
      </c>
      <c r="E4557">
        <v>2385095</v>
      </c>
      <c r="F4557" t="s">
        <v>13</v>
      </c>
      <c r="G4557" t="s">
        <v>7888</v>
      </c>
      <c r="H4557" t="s">
        <v>7889</v>
      </c>
      <c r="I4557" t="s">
        <v>7886</v>
      </c>
      <c r="K4557">
        <v>1107</v>
      </c>
    </row>
    <row r="4558" spans="1:11">
      <c r="A4558" t="s">
        <v>10</v>
      </c>
      <c r="B4558" t="s">
        <v>11</v>
      </c>
      <c r="C4558" t="s">
        <v>12</v>
      </c>
      <c r="D4558">
        <v>2385207</v>
      </c>
      <c r="E4558">
        <v>2386211</v>
      </c>
      <c r="F4558" t="s">
        <v>13</v>
      </c>
      <c r="I4558" t="s">
        <v>7890</v>
      </c>
      <c r="J4558" t="s">
        <v>7891</v>
      </c>
      <c r="K4558">
        <v>1005</v>
      </c>
    </row>
    <row r="4559" spans="1:11">
      <c r="A4559" t="s">
        <v>16</v>
      </c>
      <c r="B4559" t="s">
        <v>17</v>
      </c>
      <c r="C4559" t="s">
        <v>12</v>
      </c>
      <c r="D4559">
        <v>2385207</v>
      </c>
      <c r="E4559">
        <v>2386211</v>
      </c>
      <c r="F4559" t="s">
        <v>13</v>
      </c>
      <c r="G4559" t="s">
        <v>7892</v>
      </c>
      <c r="H4559" t="s">
        <v>2405</v>
      </c>
      <c r="I4559" t="s">
        <v>7890</v>
      </c>
      <c r="K4559">
        <v>1005</v>
      </c>
    </row>
    <row r="4560" spans="1:11">
      <c r="A4560" t="s">
        <v>10</v>
      </c>
      <c r="B4560" t="s">
        <v>11</v>
      </c>
      <c r="C4560" t="s">
        <v>12</v>
      </c>
      <c r="D4560">
        <v>2386470</v>
      </c>
      <c r="E4560">
        <v>2388110</v>
      </c>
      <c r="F4560" t="s">
        <v>20</v>
      </c>
      <c r="I4560" t="s">
        <v>7893</v>
      </c>
      <c r="J4560" t="s">
        <v>7894</v>
      </c>
      <c r="K4560">
        <v>1641</v>
      </c>
    </row>
    <row r="4561" spans="1:11">
      <c r="A4561" t="s">
        <v>16</v>
      </c>
      <c r="B4561" t="s">
        <v>17</v>
      </c>
      <c r="C4561" t="s">
        <v>12</v>
      </c>
      <c r="D4561">
        <v>2386470</v>
      </c>
      <c r="E4561">
        <v>2388110</v>
      </c>
      <c r="F4561" t="s">
        <v>20</v>
      </c>
      <c r="G4561" t="s">
        <v>7895</v>
      </c>
      <c r="H4561" t="s">
        <v>559</v>
      </c>
      <c r="I4561" t="s">
        <v>7893</v>
      </c>
      <c r="K4561">
        <v>1641</v>
      </c>
    </row>
    <row r="4562" spans="1:11">
      <c r="A4562" t="s">
        <v>10</v>
      </c>
      <c r="B4562" t="s">
        <v>11</v>
      </c>
      <c r="C4562" t="s">
        <v>12</v>
      </c>
      <c r="D4562">
        <v>2388329</v>
      </c>
      <c r="E4562">
        <v>2389540</v>
      </c>
      <c r="F4562" t="s">
        <v>13</v>
      </c>
      <c r="I4562" t="s">
        <v>7896</v>
      </c>
      <c r="J4562" t="s">
        <v>7897</v>
      </c>
      <c r="K4562">
        <v>1212</v>
      </c>
    </row>
    <row r="4563" spans="1:11">
      <c r="A4563" t="s">
        <v>16</v>
      </c>
      <c r="B4563" t="s">
        <v>17</v>
      </c>
      <c r="C4563" t="s">
        <v>12</v>
      </c>
      <c r="D4563">
        <v>2388329</v>
      </c>
      <c r="E4563">
        <v>2389540</v>
      </c>
      <c r="F4563" t="s">
        <v>13</v>
      </c>
      <c r="G4563" t="s">
        <v>7898</v>
      </c>
      <c r="H4563" t="s">
        <v>333</v>
      </c>
      <c r="I4563" t="s">
        <v>7896</v>
      </c>
      <c r="K4563">
        <v>1212</v>
      </c>
    </row>
    <row r="4564" spans="1:11">
      <c r="A4564" t="s">
        <v>10</v>
      </c>
      <c r="B4564" t="s">
        <v>565</v>
      </c>
      <c r="C4564" t="s">
        <v>12</v>
      </c>
      <c r="D4564">
        <v>2389650</v>
      </c>
      <c r="E4564">
        <v>2389726</v>
      </c>
      <c r="F4564" t="s">
        <v>13</v>
      </c>
      <c r="I4564" t="s">
        <v>7899</v>
      </c>
      <c r="J4564" t="s">
        <v>7900</v>
      </c>
      <c r="K4564">
        <v>77</v>
      </c>
    </row>
    <row r="4565" spans="1:11">
      <c r="A4565" t="s">
        <v>565</v>
      </c>
      <c r="C4565" t="s">
        <v>12</v>
      </c>
      <c r="D4565">
        <v>2389650</v>
      </c>
      <c r="E4565">
        <v>2389726</v>
      </c>
      <c r="F4565" t="s">
        <v>13</v>
      </c>
      <c r="H4565" t="s">
        <v>2111</v>
      </c>
      <c r="I4565" t="s">
        <v>7899</v>
      </c>
      <c r="J4565" t="s">
        <v>7901</v>
      </c>
      <c r="K4565">
        <v>77</v>
      </c>
    </row>
    <row r="4566" spans="1:11">
      <c r="A4566" t="s">
        <v>10</v>
      </c>
      <c r="B4566" t="s">
        <v>11</v>
      </c>
      <c r="C4566" t="s">
        <v>12</v>
      </c>
      <c r="D4566">
        <v>2389929</v>
      </c>
      <c r="E4566">
        <v>2390972</v>
      </c>
      <c r="F4566" t="s">
        <v>13</v>
      </c>
      <c r="I4566" t="s">
        <v>7902</v>
      </c>
      <c r="J4566" t="s">
        <v>7903</v>
      </c>
      <c r="K4566">
        <v>1044</v>
      </c>
    </row>
    <row r="4567" spans="1:11">
      <c r="A4567" t="s">
        <v>16</v>
      </c>
      <c r="B4567" t="s">
        <v>17</v>
      </c>
      <c r="C4567" t="s">
        <v>12</v>
      </c>
      <c r="D4567">
        <v>2389929</v>
      </c>
      <c r="E4567">
        <v>2390972</v>
      </c>
      <c r="F4567" t="s">
        <v>13</v>
      </c>
      <c r="G4567" t="s">
        <v>7904</v>
      </c>
      <c r="H4567" t="s">
        <v>2902</v>
      </c>
      <c r="I4567" t="s">
        <v>7902</v>
      </c>
      <c r="K4567">
        <v>1044</v>
      </c>
    </row>
    <row r="4568" spans="1:11">
      <c r="A4568" t="s">
        <v>10</v>
      </c>
      <c r="B4568" t="s">
        <v>11</v>
      </c>
      <c r="C4568" t="s">
        <v>12</v>
      </c>
      <c r="D4568">
        <v>2390969</v>
      </c>
      <c r="E4568">
        <v>2392180</v>
      </c>
      <c r="F4568" t="s">
        <v>13</v>
      </c>
      <c r="I4568" t="s">
        <v>7905</v>
      </c>
      <c r="J4568" t="s">
        <v>7906</v>
      </c>
      <c r="K4568">
        <v>1212</v>
      </c>
    </row>
    <row r="4569" spans="1:11">
      <c r="A4569" t="s">
        <v>16</v>
      </c>
      <c r="B4569" t="s">
        <v>17</v>
      </c>
      <c r="C4569" t="s">
        <v>12</v>
      </c>
      <c r="D4569">
        <v>2390969</v>
      </c>
      <c r="E4569">
        <v>2392180</v>
      </c>
      <c r="F4569" t="s">
        <v>13</v>
      </c>
      <c r="G4569" t="s">
        <v>7907</v>
      </c>
      <c r="H4569" t="s">
        <v>7908</v>
      </c>
      <c r="I4569" t="s">
        <v>7905</v>
      </c>
      <c r="K4569">
        <v>1212</v>
      </c>
    </row>
    <row r="4570" spans="1:11">
      <c r="A4570" t="s">
        <v>10</v>
      </c>
      <c r="B4570" t="s">
        <v>11</v>
      </c>
      <c r="C4570" t="s">
        <v>12</v>
      </c>
      <c r="D4570">
        <v>2392280</v>
      </c>
      <c r="E4570">
        <v>2392981</v>
      </c>
      <c r="F4570" t="s">
        <v>20</v>
      </c>
      <c r="I4570" t="s">
        <v>7909</v>
      </c>
      <c r="J4570" t="s">
        <v>7910</v>
      </c>
      <c r="K4570">
        <v>702</v>
      </c>
    </row>
    <row r="4571" spans="1:11">
      <c r="A4571" t="s">
        <v>16</v>
      </c>
      <c r="B4571" t="s">
        <v>17</v>
      </c>
      <c r="C4571" t="s">
        <v>12</v>
      </c>
      <c r="D4571">
        <v>2392280</v>
      </c>
      <c r="E4571">
        <v>2392981</v>
      </c>
      <c r="F4571" t="s">
        <v>20</v>
      </c>
      <c r="G4571" t="s">
        <v>7911</v>
      </c>
      <c r="H4571" t="s">
        <v>1151</v>
      </c>
      <c r="I4571" t="s">
        <v>7909</v>
      </c>
      <c r="K4571">
        <v>702</v>
      </c>
    </row>
    <row r="4572" spans="1:11">
      <c r="A4572" t="s">
        <v>10</v>
      </c>
      <c r="B4572" t="s">
        <v>11</v>
      </c>
      <c r="C4572" t="s">
        <v>12</v>
      </c>
      <c r="D4572">
        <v>2393013</v>
      </c>
      <c r="E4572">
        <v>2393528</v>
      </c>
      <c r="F4572" t="s">
        <v>20</v>
      </c>
      <c r="I4572" t="s">
        <v>7912</v>
      </c>
      <c r="J4572" t="s">
        <v>7913</v>
      </c>
      <c r="K4572">
        <v>516</v>
      </c>
    </row>
    <row r="4573" spans="1:11">
      <c r="A4573" t="s">
        <v>16</v>
      </c>
      <c r="B4573" t="s">
        <v>17</v>
      </c>
      <c r="C4573" t="s">
        <v>12</v>
      </c>
      <c r="D4573">
        <v>2393013</v>
      </c>
      <c r="E4573">
        <v>2393528</v>
      </c>
      <c r="F4573" t="s">
        <v>20</v>
      </c>
      <c r="G4573" t="s">
        <v>7914</v>
      </c>
      <c r="H4573" t="s">
        <v>7915</v>
      </c>
      <c r="I4573" t="s">
        <v>7912</v>
      </c>
      <c r="K4573">
        <v>516</v>
      </c>
    </row>
    <row r="4574" spans="1:11">
      <c r="A4574" t="s">
        <v>10</v>
      </c>
      <c r="B4574" t="s">
        <v>11</v>
      </c>
      <c r="C4574" t="s">
        <v>12</v>
      </c>
      <c r="D4574">
        <v>2393663</v>
      </c>
      <c r="E4574">
        <v>2394904</v>
      </c>
      <c r="F4574" t="s">
        <v>13</v>
      </c>
      <c r="I4574" t="s">
        <v>7916</v>
      </c>
      <c r="J4574" t="s">
        <v>7917</v>
      </c>
      <c r="K4574">
        <v>1242</v>
      </c>
    </row>
    <row r="4575" spans="1:11">
      <c r="A4575" t="s">
        <v>16</v>
      </c>
      <c r="B4575" t="s">
        <v>17</v>
      </c>
      <c r="C4575" t="s">
        <v>12</v>
      </c>
      <c r="D4575">
        <v>2393663</v>
      </c>
      <c r="E4575">
        <v>2394904</v>
      </c>
      <c r="F4575" t="s">
        <v>13</v>
      </c>
      <c r="G4575" t="s">
        <v>7918</v>
      </c>
      <c r="H4575" t="s">
        <v>273</v>
      </c>
      <c r="I4575" t="s">
        <v>7916</v>
      </c>
      <c r="K4575">
        <v>1242</v>
      </c>
    </row>
    <row r="4576" spans="1:11">
      <c r="A4576" t="s">
        <v>10</v>
      </c>
      <c r="B4576" t="s">
        <v>11</v>
      </c>
      <c r="C4576" t="s">
        <v>12</v>
      </c>
      <c r="D4576">
        <v>2394925</v>
      </c>
      <c r="E4576">
        <v>2395914</v>
      </c>
      <c r="F4576" t="s">
        <v>13</v>
      </c>
      <c r="I4576" t="s">
        <v>7919</v>
      </c>
      <c r="J4576" t="s">
        <v>7920</v>
      </c>
      <c r="K4576">
        <v>990</v>
      </c>
    </row>
    <row r="4577" spans="1:11">
      <c r="A4577" t="s">
        <v>16</v>
      </c>
      <c r="B4577" t="s">
        <v>17</v>
      </c>
      <c r="C4577" t="s">
        <v>12</v>
      </c>
      <c r="D4577">
        <v>2394925</v>
      </c>
      <c r="E4577">
        <v>2395914</v>
      </c>
      <c r="F4577" t="s">
        <v>13</v>
      </c>
      <c r="G4577" t="s">
        <v>7921</v>
      </c>
      <c r="H4577" t="s">
        <v>2507</v>
      </c>
      <c r="I4577" t="s">
        <v>7919</v>
      </c>
      <c r="K4577">
        <v>990</v>
      </c>
    </row>
    <row r="4578" spans="1:11">
      <c r="A4578" t="s">
        <v>10</v>
      </c>
      <c r="B4578" t="s">
        <v>11</v>
      </c>
      <c r="C4578" t="s">
        <v>12</v>
      </c>
      <c r="D4578">
        <v>2395978</v>
      </c>
      <c r="E4578">
        <v>2396502</v>
      </c>
      <c r="F4578" t="s">
        <v>13</v>
      </c>
      <c r="I4578" t="s">
        <v>7922</v>
      </c>
      <c r="J4578" t="s">
        <v>7923</v>
      </c>
      <c r="K4578">
        <v>525</v>
      </c>
    </row>
    <row r="4579" spans="1:11">
      <c r="A4579" t="s">
        <v>16</v>
      </c>
      <c r="B4579" t="s">
        <v>17</v>
      </c>
      <c r="C4579" t="s">
        <v>12</v>
      </c>
      <c r="D4579">
        <v>2395978</v>
      </c>
      <c r="E4579">
        <v>2396502</v>
      </c>
      <c r="F4579" t="s">
        <v>13</v>
      </c>
      <c r="G4579" t="s">
        <v>7924</v>
      </c>
      <c r="H4579" t="s">
        <v>419</v>
      </c>
      <c r="I4579" t="s">
        <v>7922</v>
      </c>
      <c r="K4579">
        <v>525</v>
      </c>
    </row>
    <row r="4580" spans="1:11">
      <c r="A4580" t="s">
        <v>10</v>
      </c>
      <c r="B4580" t="s">
        <v>11</v>
      </c>
      <c r="C4580" t="s">
        <v>12</v>
      </c>
      <c r="D4580">
        <v>2396507</v>
      </c>
      <c r="E4580">
        <v>2397817</v>
      </c>
      <c r="F4580" t="s">
        <v>13</v>
      </c>
      <c r="I4580" t="s">
        <v>7925</v>
      </c>
      <c r="J4580" t="s">
        <v>7926</v>
      </c>
      <c r="K4580">
        <v>1311</v>
      </c>
    </row>
    <row r="4581" spans="1:11">
      <c r="A4581" t="s">
        <v>16</v>
      </c>
      <c r="B4581" t="s">
        <v>17</v>
      </c>
      <c r="C4581" t="s">
        <v>12</v>
      </c>
      <c r="D4581">
        <v>2396507</v>
      </c>
      <c r="E4581">
        <v>2397817</v>
      </c>
      <c r="F4581" t="s">
        <v>13</v>
      </c>
      <c r="G4581" t="s">
        <v>7927</v>
      </c>
      <c r="H4581" t="s">
        <v>376</v>
      </c>
      <c r="I4581" t="s">
        <v>7925</v>
      </c>
      <c r="K4581">
        <v>1311</v>
      </c>
    </row>
    <row r="4582" spans="1:11">
      <c r="A4582" t="s">
        <v>10</v>
      </c>
      <c r="B4582" t="s">
        <v>11</v>
      </c>
      <c r="C4582" t="s">
        <v>12</v>
      </c>
      <c r="D4582">
        <v>2397817</v>
      </c>
      <c r="E4582">
        <v>2398746</v>
      </c>
      <c r="F4582" t="s">
        <v>13</v>
      </c>
      <c r="I4582" t="s">
        <v>7928</v>
      </c>
      <c r="J4582" t="s">
        <v>7929</v>
      </c>
      <c r="K4582">
        <v>930</v>
      </c>
    </row>
    <row r="4583" spans="1:11">
      <c r="A4583" t="s">
        <v>16</v>
      </c>
      <c r="B4583" t="s">
        <v>17</v>
      </c>
      <c r="C4583" t="s">
        <v>12</v>
      </c>
      <c r="D4583">
        <v>2397817</v>
      </c>
      <c r="E4583">
        <v>2398746</v>
      </c>
      <c r="F4583" t="s">
        <v>13</v>
      </c>
      <c r="G4583" t="s">
        <v>7930</v>
      </c>
      <c r="H4583" t="s">
        <v>19</v>
      </c>
      <c r="I4583" t="s">
        <v>7928</v>
      </c>
      <c r="K4583">
        <v>930</v>
      </c>
    </row>
    <row r="4584" spans="1:11">
      <c r="A4584" t="s">
        <v>10</v>
      </c>
      <c r="B4584" t="s">
        <v>11</v>
      </c>
      <c r="C4584" t="s">
        <v>12</v>
      </c>
      <c r="D4584">
        <v>2398748</v>
      </c>
      <c r="E4584">
        <v>2399485</v>
      </c>
      <c r="F4584" t="s">
        <v>13</v>
      </c>
      <c r="I4584" t="s">
        <v>7931</v>
      </c>
      <c r="J4584" t="s">
        <v>7932</v>
      </c>
      <c r="K4584">
        <v>738</v>
      </c>
    </row>
    <row r="4585" spans="1:11">
      <c r="A4585" t="s">
        <v>16</v>
      </c>
      <c r="B4585" t="s">
        <v>17</v>
      </c>
      <c r="C4585" t="s">
        <v>12</v>
      </c>
      <c r="D4585">
        <v>2398748</v>
      </c>
      <c r="E4585">
        <v>2399485</v>
      </c>
      <c r="F4585" t="s">
        <v>13</v>
      </c>
      <c r="G4585" t="s">
        <v>7933</v>
      </c>
      <c r="H4585" t="s">
        <v>7934</v>
      </c>
      <c r="I4585" t="s">
        <v>7931</v>
      </c>
      <c r="K4585">
        <v>738</v>
      </c>
    </row>
    <row r="4586" spans="1:11">
      <c r="A4586" t="s">
        <v>10</v>
      </c>
      <c r="B4586" t="s">
        <v>11</v>
      </c>
      <c r="C4586" t="s">
        <v>12</v>
      </c>
      <c r="D4586">
        <v>2399536</v>
      </c>
      <c r="E4586">
        <v>2400504</v>
      </c>
      <c r="F4586" t="s">
        <v>13</v>
      </c>
      <c r="I4586" t="s">
        <v>7935</v>
      </c>
      <c r="J4586" t="s">
        <v>7936</v>
      </c>
      <c r="K4586">
        <v>969</v>
      </c>
    </row>
    <row r="4587" spans="1:11">
      <c r="A4587" t="s">
        <v>16</v>
      </c>
      <c r="B4587" t="s">
        <v>17</v>
      </c>
      <c r="C4587" t="s">
        <v>12</v>
      </c>
      <c r="D4587">
        <v>2399536</v>
      </c>
      <c r="E4587">
        <v>2400504</v>
      </c>
      <c r="F4587" t="s">
        <v>13</v>
      </c>
      <c r="G4587" t="s">
        <v>7937</v>
      </c>
      <c r="H4587" t="s">
        <v>7938</v>
      </c>
      <c r="I4587" t="s">
        <v>7935</v>
      </c>
      <c r="K4587">
        <v>969</v>
      </c>
    </row>
    <row r="4588" spans="1:11">
      <c r="A4588" t="s">
        <v>10</v>
      </c>
      <c r="B4588" t="s">
        <v>11</v>
      </c>
      <c r="C4588" t="s">
        <v>12</v>
      </c>
      <c r="D4588">
        <v>2400517</v>
      </c>
      <c r="E4588">
        <v>2401287</v>
      </c>
      <c r="F4588" t="s">
        <v>13</v>
      </c>
      <c r="I4588" t="s">
        <v>7939</v>
      </c>
      <c r="J4588" t="s">
        <v>7940</v>
      </c>
      <c r="K4588">
        <v>771</v>
      </c>
    </row>
    <row r="4589" spans="1:11">
      <c r="A4589" t="s">
        <v>16</v>
      </c>
      <c r="B4589" t="s">
        <v>17</v>
      </c>
      <c r="C4589" t="s">
        <v>12</v>
      </c>
      <c r="D4589">
        <v>2400517</v>
      </c>
      <c r="E4589">
        <v>2401287</v>
      </c>
      <c r="F4589" t="s">
        <v>13</v>
      </c>
      <c r="G4589" t="s">
        <v>7941</v>
      </c>
      <c r="H4589" t="s">
        <v>7942</v>
      </c>
      <c r="I4589" t="s">
        <v>7939</v>
      </c>
      <c r="K4589">
        <v>771</v>
      </c>
    </row>
    <row r="4590" spans="1:11">
      <c r="A4590" t="s">
        <v>10</v>
      </c>
      <c r="B4590" t="s">
        <v>11</v>
      </c>
      <c r="C4590" t="s">
        <v>12</v>
      </c>
      <c r="D4590">
        <v>2401497</v>
      </c>
      <c r="E4590">
        <v>2401958</v>
      </c>
      <c r="F4590" t="s">
        <v>13</v>
      </c>
      <c r="I4590" t="s">
        <v>7943</v>
      </c>
      <c r="J4590" t="s">
        <v>7944</v>
      </c>
      <c r="K4590">
        <v>462</v>
      </c>
    </row>
    <row r="4591" spans="1:11">
      <c r="A4591" t="s">
        <v>16</v>
      </c>
      <c r="B4591" t="s">
        <v>17</v>
      </c>
      <c r="C4591" t="s">
        <v>12</v>
      </c>
      <c r="D4591">
        <v>2401497</v>
      </c>
      <c r="E4591">
        <v>2401958</v>
      </c>
      <c r="F4591" t="s">
        <v>13</v>
      </c>
      <c r="G4591" t="s">
        <v>7945</v>
      </c>
      <c r="H4591" t="s">
        <v>3069</v>
      </c>
      <c r="I4591" t="s">
        <v>7943</v>
      </c>
      <c r="K4591">
        <v>462</v>
      </c>
    </row>
    <row r="4592" spans="1:11">
      <c r="A4592" t="s">
        <v>10</v>
      </c>
      <c r="B4592" t="s">
        <v>11</v>
      </c>
      <c r="C4592" t="s">
        <v>12</v>
      </c>
      <c r="D4592">
        <v>2401962</v>
      </c>
      <c r="E4592">
        <v>2404145</v>
      </c>
      <c r="F4592" t="s">
        <v>13</v>
      </c>
      <c r="I4592" t="s">
        <v>7946</v>
      </c>
      <c r="J4592" t="s">
        <v>7947</v>
      </c>
      <c r="K4592">
        <v>2184</v>
      </c>
    </row>
    <row r="4593" spans="1:11">
      <c r="A4593" t="s">
        <v>16</v>
      </c>
      <c r="B4593" t="s">
        <v>17</v>
      </c>
      <c r="C4593" t="s">
        <v>12</v>
      </c>
      <c r="D4593">
        <v>2401962</v>
      </c>
      <c r="E4593">
        <v>2404145</v>
      </c>
      <c r="F4593" t="s">
        <v>13</v>
      </c>
      <c r="G4593" t="s">
        <v>7948</v>
      </c>
      <c r="H4593" t="s">
        <v>3065</v>
      </c>
      <c r="I4593" t="s">
        <v>7946</v>
      </c>
      <c r="K4593">
        <v>2184</v>
      </c>
    </row>
    <row r="4594" spans="1:11">
      <c r="A4594" t="s">
        <v>10</v>
      </c>
      <c r="B4594" t="s">
        <v>11</v>
      </c>
      <c r="C4594" t="s">
        <v>12</v>
      </c>
      <c r="D4594">
        <v>2404361</v>
      </c>
      <c r="E4594">
        <v>2405239</v>
      </c>
      <c r="F4594" t="s">
        <v>13</v>
      </c>
      <c r="I4594" t="s">
        <v>7949</v>
      </c>
      <c r="J4594" t="s">
        <v>7950</v>
      </c>
      <c r="K4594">
        <v>879</v>
      </c>
    </row>
    <row r="4595" spans="1:11">
      <c r="A4595" t="s">
        <v>16</v>
      </c>
      <c r="B4595" t="s">
        <v>17</v>
      </c>
      <c r="C4595" t="s">
        <v>12</v>
      </c>
      <c r="D4595">
        <v>2404361</v>
      </c>
      <c r="E4595">
        <v>2405239</v>
      </c>
      <c r="F4595" t="s">
        <v>13</v>
      </c>
      <c r="G4595" t="s">
        <v>7951</v>
      </c>
      <c r="H4595" t="s">
        <v>482</v>
      </c>
      <c r="I4595" t="s">
        <v>7949</v>
      </c>
      <c r="K4595">
        <v>879</v>
      </c>
    </row>
    <row r="4596" spans="1:11">
      <c r="A4596" t="s">
        <v>10</v>
      </c>
      <c r="B4596" t="s">
        <v>11</v>
      </c>
      <c r="C4596" t="s">
        <v>12</v>
      </c>
      <c r="D4596">
        <v>2405483</v>
      </c>
      <c r="E4596">
        <v>2406511</v>
      </c>
      <c r="F4596" t="s">
        <v>13</v>
      </c>
      <c r="I4596" t="s">
        <v>7952</v>
      </c>
      <c r="J4596" t="s">
        <v>7953</v>
      </c>
      <c r="K4596">
        <v>1029</v>
      </c>
    </row>
    <row r="4597" spans="1:11">
      <c r="A4597" t="s">
        <v>16</v>
      </c>
      <c r="B4597" t="s">
        <v>17</v>
      </c>
      <c r="C4597" t="s">
        <v>12</v>
      </c>
      <c r="D4597">
        <v>2405483</v>
      </c>
      <c r="E4597">
        <v>2406511</v>
      </c>
      <c r="F4597" t="s">
        <v>13</v>
      </c>
      <c r="G4597" t="s">
        <v>7954</v>
      </c>
      <c r="H4597" t="s">
        <v>1759</v>
      </c>
      <c r="I4597" t="s">
        <v>7952</v>
      </c>
      <c r="K4597">
        <v>1029</v>
      </c>
    </row>
    <row r="4598" spans="1:11">
      <c r="A4598" t="s">
        <v>10</v>
      </c>
      <c r="B4598" t="s">
        <v>11</v>
      </c>
      <c r="C4598" t="s">
        <v>12</v>
      </c>
      <c r="D4598">
        <v>2406692</v>
      </c>
      <c r="E4598">
        <v>2407897</v>
      </c>
      <c r="F4598" t="s">
        <v>13</v>
      </c>
      <c r="I4598" t="s">
        <v>7955</v>
      </c>
      <c r="J4598" t="s">
        <v>7956</v>
      </c>
      <c r="K4598">
        <v>1206</v>
      </c>
    </row>
    <row r="4599" spans="1:11">
      <c r="A4599" t="s">
        <v>16</v>
      </c>
      <c r="B4599" t="s">
        <v>17</v>
      </c>
      <c r="C4599" t="s">
        <v>12</v>
      </c>
      <c r="D4599">
        <v>2406692</v>
      </c>
      <c r="E4599">
        <v>2407897</v>
      </c>
      <c r="F4599" t="s">
        <v>13</v>
      </c>
      <c r="G4599" t="s">
        <v>7957</v>
      </c>
      <c r="H4599" t="s">
        <v>622</v>
      </c>
      <c r="I4599" t="s">
        <v>7955</v>
      </c>
      <c r="K4599">
        <v>1206</v>
      </c>
    </row>
    <row r="4600" spans="1:11">
      <c r="A4600" t="s">
        <v>10</v>
      </c>
      <c r="B4600" t="s">
        <v>11</v>
      </c>
      <c r="C4600" t="s">
        <v>12</v>
      </c>
      <c r="D4600">
        <v>2408441</v>
      </c>
      <c r="E4600">
        <v>2409790</v>
      </c>
      <c r="F4600" t="s">
        <v>20</v>
      </c>
      <c r="I4600" t="s">
        <v>7958</v>
      </c>
      <c r="J4600" t="s">
        <v>7959</v>
      </c>
      <c r="K4600">
        <v>1350</v>
      </c>
    </row>
    <row r="4601" spans="1:11">
      <c r="A4601" t="s">
        <v>16</v>
      </c>
      <c r="B4601" t="s">
        <v>17</v>
      </c>
      <c r="C4601" t="s">
        <v>12</v>
      </c>
      <c r="D4601">
        <v>2408441</v>
      </c>
      <c r="E4601">
        <v>2409790</v>
      </c>
      <c r="F4601" t="s">
        <v>20</v>
      </c>
      <c r="G4601" t="s">
        <v>7960</v>
      </c>
      <c r="H4601" t="s">
        <v>7961</v>
      </c>
      <c r="I4601" t="s">
        <v>7958</v>
      </c>
      <c r="K4601">
        <v>1350</v>
      </c>
    </row>
    <row r="4602" spans="1:11">
      <c r="A4602" t="s">
        <v>10</v>
      </c>
      <c r="B4602" t="s">
        <v>11</v>
      </c>
      <c r="C4602" t="s">
        <v>12</v>
      </c>
      <c r="D4602">
        <v>2409872</v>
      </c>
      <c r="E4602">
        <v>2410270</v>
      </c>
      <c r="F4602" t="s">
        <v>13</v>
      </c>
      <c r="I4602" t="s">
        <v>7962</v>
      </c>
      <c r="J4602" t="s">
        <v>7963</v>
      </c>
      <c r="K4602">
        <v>399</v>
      </c>
    </row>
    <row r="4603" spans="1:11">
      <c r="A4603" t="s">
        <v>16</v>
      </c>
      <c r="B4603" t="s">
        <v>17</v>
      </c>
      <c r="C4603" t="s">
        <v>12</v>
      </c>
      <c r="D4603">
        <v>2409872</v>
      </c>
      <c r="E4603">
        <v>2410270</v>
      </c>
      <c r="F4603" t="s">
        <v>13</v>
      </c>
      <c r="G4603" t="s">
        <v>7964</v>
      </c>
      <c r="H4603" t="s">
        <v>7965</v>
      </c>
      <c r="I4603" t="s">
        <v>7962</v>
      </c>
      <c r="K4603">
        <v>399</v>
      </c>
    </row>
    <row r="4604" spans="1:11">
      <c r="A4604" t="s">
        <v>10</v>
      </c>
      <c r="B4604" t="s">
        <v>11</v>
      </c>
      <c r="C4604" t="s">
        <v>12</v>
      </c>
      <c r="D4604">
        <v>2410284</v>
      </c>
      <c r="E4604">
        <v>2410673</v>
      </c>
      <c r="F4604" t="s">
        <v>13</v>
      </c>
      <c r="I4604" t="s">
        <v>7966</v>
      </c>
      <c r="J4604" t="s">
        <v>7967</v>
      </c>
      <c r="K4604">
        <v>390</v>
      </c>
    </row>
    <row r="4605" spans="1:11">
      <c r="A4605" t="s">
        <v>16</v>
      </c>
      <c r="B4605" t="s">
        <v>17</v>
      </c>
      <c r="C4605" t="s">
        <v>12</v>
      </c>
      <c r="D4605">
        <v>2410284</v>
      </c>
      <c r="E4605">
        <v>2410673</v>
      </c>
      <c r="F4605" t="s">
        <v>13</v>
      </c>
      <c r="G4605" t="s">
        <v>7968</v>
      </c>
      <c r="H4605" t="s">
        <v>7969</v>
      </c>
      <c r="I4605" t="s">
        <v>7966</v>
      </c>
      <c r="K4605">
        <v>390</v>
      </c>
    </row>
    <row r="4606" spans="1:11">
      <c r="A4606" t="s">
        <v>10</v>
      </c>
      <c r="B4606" t="s">
        <v>11</v>
      </c>
      <c r="C4606" t="s">
        <v>12</v>
      </c>
      <c r="D4606">
        <v>2410727</v>
      </c>
      <c r="E4606">
        <v>2411053</v>
      </c>
      <c r="F4606" t="s">
        <v>13</v>
      </c>
      <c r="I4606" t="s">
        <v>7970</v>
      </c>
      <c r="J4606" t="s">
        <v>7971</v>
      </c>
      <c r="K4606">
        <v>327</v>
      </c>
    </row>
    <row r="4607" spans="1:11">
      <c r="A4607" t="s">
        <v>16</v>
      </c>
      <c r="B4607" t="s">
        <v>17</v>
      </c>
      <c r="C4607" t="s">
        <v>12</v>
      </c>
      <c r="D4607">
        <v>2410727</v>
      </c>
      <c r="E4607">
        <v>2411053</v>
      </c>
      <c r="F4607" t="s">
        <v>13</v>
      </c>
      <c r="G4607" t="s">
        <v>7972</v>
      </c>
      <c r="H4607" t="s">
        <v>7973</v>
      </c>
      <c r="I4607" t="s">
        <v>7970</v>
      </c>
      <c r="K4607">
        <v>327</v>
      </c>
    </row>
    <row r="4608" spans="1:11">
      <c r="A4608" t="s">
        <v>10</v>
      </c>
      <c r="B4608" t="s">
        <v>11</v>
      </c>
      <c r="C4608" t="s">
        <v>12</v>
      </c>
      <c r="D4608">
        <v>2411055</v>
      </c>
      <c r="E4608">
        <v>2411324</v>
      </c>
      <c r="F4608" t="s">
        <v>13</v>
      </c>
      <c r="I4608" t="s">
        <v>7974</v>
      </c>
      <c r="J4608" t="s">
        <v>7975</v>
      </c>
      <c r="K4608">
        <v>270</v>
      </c>
    </row>
    <row r="4609" spans="1:11">
      <c r="A4609" t="s">
        <v>16</v>
      </c>
      <c r="B4609" t="s">
        <v>17</v>
      </c>
      <c r="C4609" t="s">
        <v>12</v>
      </c>
      <c r="D4609">
        <v>2411055</v>
      </c>
      <c r="E4609">
        <v>2411324</v>
      </c>
      <c r="F4609" t="s">
        <v>13</v>
      </c>
      <c r="G4609" t="s">
        <v>7976</v>
      </c>
      <c r="H4609" t="s">
        <v>7977</v>
      </c>
      <c r="I4609" t="s">
        <v>7974</v>
      </c>
      <c r="K4609">
        <v>270</v>
      </c>
    </row>
    <row r="4610" spans="1:11">
      <c r="A4610" t="s">
        <v>10</v>
      </c>
      <c r="B4610" t="s">
        <v>11</v>
      </c>
      <c r="C4610" t="s">
        <v>12</v>
      </c>
      <c r="D4610">
        <v>2411327</v>
      </c>
      <c r="E4610">
        <v>2412040</v>
      </c>
      <c r="F4610" t="s">
        <v>13</v>
      </c>
      <c r="I4610" t="s">
        <v>7978</v>
      </c>
      <c r="J4610" t="s">
        <v>7979</v>
      </c>
      <c r="K4610">
        <v>714</v>
      </c>
    </row>
    <row r="4611" spans="1:11">
      <c r="A4611" t="s">
        <v>16</v>
      </c>
      <c r="B4611" t="s">
        <v>17</v>
      </c>
      <c r="C4611" t="s">
        <v>12</v>
      </c>
      <c r="D4611">
        <v>2411327</v>
      </c>
      <c r="E4611">
        <v>2412040</v>
      </c>
      <c r="F4611" t="s">
        <v>13</v>
      </c>
      <c r="G4611" t="s">
        <v>7980</v>
      </c>
      <c r="H4611" t="s">
        <v>7981</v>
      </c>
      <c r="I4611" t="s">
        <v>7978</v>
      </c>
      <c r="K4611">
        <v>714</v>
      </c>
    </row>
    <row r="4612" spans="1:11">
      <c r="A4612" t="s">
        <v>10</v>
      </c>
      <c r="B4612" t="s">
        <v>11</v>
      </c>
      <c r="C4612" t="s">
        <v>12</v>
      </c>
      <c r="D4612">
        <v>2412070</v>
      </c>
      <c r="E4612">
        <v>2412855</v>
      </c>
      <c r="F4612" t="s">
        <v>13</v>
      </c>
      <c r="I4612" t="s">
        <v>7982</v>
      </c>
      <c r="J4612" t="s">
        <v>7983</v>
      </c>
      <c r="K4612">
        <v>786</v>
      </c>
    </row>
    <row r="4613" spans="1:11">
      <c r="A4613" t="s">
        <v>16</v>
      </c>
      <c r="B4613" t="s">
        <v>17</v>
      </c>
      <c r="C4613" t="s">
        <v>12</v>
      </c>
      <c r="D4613">
        <v>2412070</v>
      </c>
      <c r="E4613">
        <v>2412855</v>
      </c>
      <c r="F4613" t="s">
        <v>13</v>
      </c>
      <c r="G4613" t="s">
        <v>7984</v>
      </c>
      <c r="H4613" t="s">
        <v>7985</v>
      </c>
      <c r="I4613" t="s">
        <v>7982</v>
      </c>
      <c r="K4613">
        <v>786</v>
      </c>
    </row>
    <row r="4614" spans="1:11">
      <c r="A4614" t="s">
        <v>10</v>
      </c>
      <c r="B4614" t="s">
        <v>11</v>
      </c>
      <c r="C4614" t="s">
        <v>12</v>
      </c>
      <c r="D4614">
        <v>2412852</v>
      </c>
      <c r="E4614">
        <v>2413274</v>
      </c>
      <c r="F4614" t="s">
        <v>13</v>
      </c>
      <c r="I4614" t="s">
        <v>7986</v>
      </c>
      <c r="J4614" t="s">
        <v>7987</v>
      </c>
      <c r="K4614">
        <v>423</v>
      </c>
    </row>
    <row r="4615" spans="1:11">
      <c r="A4615" t="s">
        <v>16</v>
      </c>
      <c r="B4615" t="s">
        <v>17</v>
      </c>
      <c r="C4615" t="s">
        <v>12</v>
      </c>
      <c r="D4615">
        <v>2412852</v>
      </c>
      <c r="E4615">
        <v>2413274</v>
      </c>
      <c r="F4615" t="s">
        <v>13</v>
      </c>
      <c r="G4615" t="s">
        <v>7988</v>
      </c>
      <c r="H4615" t="s">
        <v>7989</v>
      </c>
      <c r="I4615" t="s">
        <v>7986</v>
      </c>
      <c r="K4615">
        <v>423</v>
      </c>
    </row>
    <row r="4616" spans="1:11">
      <c r="A4616" t="s">
        <v>10</v>
      </c>
      <c r="B4616" t="s">
        <v>11</v>
      </c>
      <c r="C4616" t="s">
        <v>12</v>
      </c>
      <c r="D4616">
        <v>2413284</v>
      </c>
      <c r="E4616">
        <v>2414015</v>
      </c>
      <c r="F4616" t="s">
        <v>13</v>
      </c>
      <c r="I4616" t="s">
        <v>7990</v>
      </c>
      <c r="J4616" t="s">
        <v>7991</v>
      </c>
      <c r="K4616">
        <v>732</v>
      </c>
    </row>
    <row r="4617" spans="1:11">
      <c r="A4617" t="s">
        <v>16</v>
      </c>
      <c r="B4617" t="s">
        <v>17</v>
      </c>
      <c r="C4617" t="s">
        <v>12</v>
      </c>
      <c r="D4617">
        <v>2413284</v>
      </c>
      <c r="E4617">
        <v>2414015</v>
      </c>
      <c r="F4617" t="s">
        <v>13</v>
      </c>
      <c r="G4617" t="s">
        <v>7992</v>
      </c>
      <c r="H4617" t="s">
        <v>7993</v>
      </c>
      <c r="I4617" t="s">
        <v>7990</v>
      </c>
      <c r="K4617">
        <v>732</v>
      </c>
    </row>
    <row r="4618" spans="1:11">
      <c r="A4618" t="s">
        <v>10</v>
      </c>
      <c r="B4618" t="s">
        <v>11</v>
      </c>
      <c r="C4618" t="s">
        <v>12</v>
      </c>
      <c r="D4618">
        <v>2414025</v>
      </c>
      <c r="E4618">
        <v>2414525</v>
      </c>
      <c r="F4618" t="s">
        <v>13</v>
      </c>
      <c r="I4618" t="s">
        <v>7994</v>
      </c>
      <c r="J4618" t="s">
        <v>7995</v>
      </c>
      <c r="K4618">
        <v>501</v>
      </c>
    </row>
    <row r="4619" spans="1:11">
      <c r="A4619" t="s">
        <v>16</v>
      </c>
      <c r="B4619" t="s">
        <v>17</v>
      </c>
      <c r="C4619" t="s">
        <v>12</v>
      </c>
      <c r="D4619">
        <v>2414025</v>
      </c>
      <c r="E4619">
        <v>2414525</v>
      </c>
      <c r="F4619" t="s">
        <v>13</v>
      </c>
      <c r="G4619" t="s">
        <v>7996</v>
      </c>
      <c r="H4619" t="s">
        <v>19</v>
      </c>
      <c r="I4619" t="s">
        <v>7994</v>
      </c>
      <c r="K4619">
        <v>501</v>
      </c>
    </row>
    <row r="4620" spans="1:11">
      <c r="A4620" t="s">
        <v>10</v>
      </c>
      <c r="B4620" t="s">
        <v>11</v>
      </c>
      <c r="C4620" t="s">
        <v>12</v>
      </c>
      <c r="D4620">
        <v>2414587</v>
      </c>
      <c r="E4620">
        <v>2414811</v>
      </c>
      <c r="F4620" t="s">
        <v>13</v>
      </c>
      <c r="I4620" t="s">
        <v>7997</v>
      </c>
      <c r="J4620" t="s">
        <v>7998</v>
      </c>
      <c r="K4620">
        <v>225</v>
      </c>
    </row>
    <row r="4621" spans="1:11">
      <c r="A4621" t="s">
        <v>16</v>
      </c>
      <c r="B4621" t="s">
        <v>17</v>
      </c>
      <c r="C4621" t="s">
        <v>12</v>
      </c>
      <c r="D4621">
        <v>2414587</v>
      </c>
      <c r="E4621">
        <v>2414811</v>
      </c>
      <c r="F4621" t="s">
        <v>13</v>
      </c>
      <c r="G4621" t="s">
        <v>7999</v>
      </c>
      <c r="H4621" t="s">
        <v>19</v>
      </c>
      <c r="I4621" t="s">
        <v>7997</v>
      </c>
      <c r="K4621">
        <v>225</v>
      </c>
    </row>
    <row r="4622" spans="1:11">
      <c r="A4622" t="s">
        <v>10</v>
      </c>
      <c r="B4622" t="s">
        <v>487</v>
      </c>
      <c r="C4622" t="s">
        <v>12</v>
      </c>
      <c r="D4622">
        <v>2414914</v>
      </c>
      <c r="E4622">
        <v>2415727</v>
      </c>
      <c r="F4622" t="s">
        <v>13</v>
      </c>
      <c r="I4622" t="s">
        <v>8000</v>
      </c>
      <c r="J4622" t="s">
        <v>489</v>
      </c>
      <c r="K4622">
        <v>814</v>
      </c>
    </row>
    <row r="4623" spans="1:11">
      <c r="A4623" t="s">
        <v>16</v>
      </c>
      <c r="B4623" t="s">
        <v>491</v>
      </c>
      <c r="C4623" t="s">
        <v>12</v>
      </c>
      <c r="D4623">
        <v>2414914</v>
      </c>
      <c r="E4623">
        <v>2415727</v>
      </c>
      <c r="F4623" t="s">
        <v>13</v>
      </c>
      <c r="H4623" t="s">
        <v>633</v>
      </c>
      <c r="I4623" t="s">
        <v>8000</v>
      </c>
      <c r="J4623" t="s">
        <v>489</v>
      </c>
      <c r="K4623">
        <v>814</v>
      </c>
    </row>
    <row r="4624" spans="1:11">
      <c r="A4624" t="s">
        <v>10</v>
      </c>
      <c r="B4624" t="s">
        <v>11</v>
      </c>
      <c r="C4624" t="s">
        <v>12</v>
      </c>
      <c r="D4624">
        <v>2416108</v>
      </c>
      <c r="E4624">
        <v>2416839</v>
      </c>
      <c r="F4624" t="s">
        <v>20</v>
      </c>
      <c r="I4624" t="s">
        <v>8002</v>
      </c>
      <c r="J4624" t="s">
        <v>8003</v>
      </c>
      <c r="K4624">
        <v>732</v>
      </c>
    </row>
    <row r="4625" spans="1:11">
      <c r="A4625" t="s">
        <v>16</v>
      </c>
      <c r="B4625" t="s">
        <v>17</v>
      </c>
      <c r="C4625" t="s">
        <v>12</v>
      </c>
      <c r="D4625">
        <v>2416108</v>
      </c>
      <c r="E4625">
        <v>2416839</v>
      </c>
      <c r="F4625" t="s">
        <v>20</v>
      </c>
      <c r="G4625" t="s">
        <v>8004</v>
      </c>
      <c r="H4625" t="s">
        <v>8005</v>
      </c>
      <c r="I4625" t="s">
        <v>8002</v>
      </c>
      <c r="K4625">
        <v>732</v>
      </c>
    </row>
    <row r="4626" spans="1:11">
      <c r="A4626" t="s">
        <v>10</v>
      </c>
      <c r="B4626" t="s">
        <v>11</v>
      </c>
      <c r="C4626" t="s">
        <v>12</v>
      </c>
      <c r="D4626">
        <v>2416842</v>
      </c>
      <c r="E4626">
        <v>2417135</v>
      </c>
      <c r="F4626" t="s">
        <v>20</v>
      </c>
      <c r="I4626" t="s">
        <v>8006</v>
      </c>
      <c r="J4626" t="s">
        <v>8007</v>
      </c>
      <c r="K4626">
        <v>294</v>
      </c>
    </row>
    <row r="4627" spans="1:11">
      <c r="A4627" t="s">
        <v>16</v>
      </c>
      <c r="B4627" t="s">
        <v>17</v>
      </c>
      <c r="C4627" t="s">
        <v>12</v>
      </c>
      <c r="D4627">
        <v>2416842</v>
      </c>
      <c r="E4627">
        <v>2417135</v>
      </c>
      <c r="F4627" t="s">
        <v>20</v>
      </c>
      <c r="G4627" t="s">
        <v>8008</v>
      </c>
      <c r="H4627" t="s">
        <v>8009</v>
      </c>
      <c r="I4627" t="s">
        <v>8006</v>
      </c>
      <c r="K4627">
        <v>294</v>
      </c>
    </row>
    <row r="4628" spans="1:11">
      <c r="A4628" t="s">
        <v>10</v>
      </c>
      <c r="B4628" t="s">
        <v>11</v>
      </c>
      <c r="C4628" t="s">
        <v>12</v>
      </c>
      <c r="D4628">
        <v>2417128</v>
      </c>
      <c r="E4628">
        <v>2417727</v>
      </c>
      <c r="F4628" t="s">
        <v>20</v>
      </c>
      <c r="I4628" t="s">
        <v>8010</v>
      </c>
      <c r="J4628" t="s">
        <v>8011</v>
      </c>
      <c r="K4628">
        <v>600</v>
      </c>
    </row>
    <row r="4629" spans="1:11">
      <c r="A4629" t="s">
        <v>16</v>
      </c>
      <c r="B4629" t="s">
        <v>17</v>
      </c>
      <c r="C4629" t="s">
        <v>12</v>
      </c>
      <c r="D4629">
        <v>2417128</v>
      </c>
      <c r="E4629">
        <v>2417727</v>
      </c>
      <c r="F4629" t="s">
        <v>20</v>
      </c>
      <c r="G4629" t="s">
        <v>8012</v>
      </c>
      <c r="H4629" t="s">
        <v>19</v>
      </c>
      <c r="I4629" t="s">
        <v>8010</v>
      </c>
      <c r="K4629">
        <v>600</v>
      </c>
    </row>
    <row r="4630" spans="1:11">
      <c r="A4630" t="s">
        <v>10</v>
      </c>
      <c r="B4630" t="s">
        <v>11</v>
      </c>
      <c r="C4630" t="s">
        <v>12</v>
      </c>
      <c r="D4630">
        <v>2417727</v>
      </c>
      <c r="E4630">
        <v>2419349</v>
      </c>
      <c r="F4630" t="s">
        <v>20</v>
      </c>
      <c r="I4630" t="s">
        <v>8013</v>
      </c>
      <c r="J4630" t="s">
        <v>8014</v>
      </c>
      <c r="K4630">
        <v>1623</v>
      </c>
    </row>
    <row r="4631" spans="1:11">
      <c r="A4631" t="s">
        <v>16</v>
      </c>
      <c r="B4631" t="s">
        <v>17</v>
      </c>
      <c r="C4631" t="s">
        <v>12</v>
      </c>
      <c r="D4631">
        <v>2417727</v>
      </c>
      <c r="E4631">
        <v>2419349</v>
      </c>
      <c r="F4631" t="s">
        <v>20</v>
      </c>
      <c r="G4631" t="s">
        <v>8015</v>
      </c>
      <c r="H4631" t="s">
        <v>8016</v>
      </c>
      <c r="I4631" t="s">
        <v>8013</v>
      </c>
      <c r="K4631">
        <v>1623</v>
      </c>
    </row>
    <row r="4632" spans="1:11">
      <c r="A4632" t="s">
        <v>10</v>
      </c>
      <c r="B4632" t="s">
        <v>11</v>
      </c>
      <c r="C4632" t="s">
        <v>12</v>
      </c>
      <c r="D4632">
        <v>2419472</v>
      </c>
      <c r="E4632">
        <v>2419963</v>
      </c>
      <c r="F4632" t="s">
        <v>13</v>
      </c>
      <c r="I4632" t="s">
        <v>8017</v>
      </c>
      <c r="J4632" t="s">
        <v>8018</v>
      </c>
      <c r="K4632">
        <v>492</v>
      </c>
    </row>
    <row r="4633" spans="1:11">
      <c r="A4633" t="s">
        <v>16</v>
      </c>
      <c r="B4633" t="s">
        <v>17</v>
      </c>
      <c r="C4633" t="s">
        <v>12</v>
      </c>
      <c r="D4633">
        <v>2419472</v>
      </c>
      <c r="E4633">
        <v>2419963</v>
      </c>
      <c r="F4633" t="s">
        <v>13</v>
      </c>
      <c r="G4633" t="s">
        <v>8019</v>
      </c>
      <c r="H4633" t="s">
        <v>8020</v>
      </c>
      <c r="I4633" t="s">
        <v>8017</v>
      </c>
      <c r="K4633">
        <v>492</v>
      </c>
    </row>
    <row r="4634" spans="1:11">
      <c r="A4634" t="s">
        <v>10</v>
      </c>
      <c r="B4634" t="s">
        <v>11</v>
      </c>
      <c r="C4634" t="s">
        <v>12</v>
      </c>
      <c r="D4634">
        <v>2419974</v>
      </c>
      <c r="E4634">
        <v>2420342</v>
      </c>
      <c r="F4634" t="s">
        <v>13</v>
      </c>
      <c r="I4634" t="s">
        <v>8021</v>
      </c>
      <c r="J4634" t="s">
        <v>8022</v>
      </c>
      <c r="K4634">
        <v>369</v>
      </c>
    </row>
    <row r="4635" spans="1:11">
      <c r="A4635" t="s">
        <v>16</v>
      </c>
      <c r="B4635" t="s">
        <v>17</v>
      </c>
      <c r="C4635" t="s">
        <v>12</v>
      </c>
      <c r="D4635">
        <v>2419974</v>
      </c>
      <c r="E4635">
        <v>2420342</v>
      </c>
      <c r="F4635" t="s">
        <v>13</v>
      </c>
      <c r="G4635" t="s">
        <v>8023</v>
      </c>
      <c r="H4635" t="s">
        <v>19</v>
      </c>
      <c r="I4635" t="s">
        <v>8021</v>
      </c>
      <c r="K4635">
        <v>369</v>
      </c>
    </row>
    <row r="4636" spans="1:11">
      <c r="A4636" t="s">
        <v>10</v>
      </c>
      <c r="B4636" t="s">
        <v>11</v>
      </c>
      <c r="C4636" t="s">
        <v>12</v>
      </c>
      <c r="D4636">
        <v>2420354</v>
      </c>
      <c r="E4636">
        <v>2420947</v>
      </c>
      <c r="F4636" t="s">
        <v>13</v>
      </c>
      <c r="I4636" t="s">
        <v>8024</v>
      </c>
      <c r="J4636" t="s">
        <v>8025</v>
      </c>
      <c r="K4636">
        <v>594</v>
      </c>
    </row>
    <row r="4637" spans="1:11">
      <c r="A4637" t="s">
        <v>16</v>
      </c>
      <c r="B4637" t="s">
        <v>17</v>
      </c>
      <c r="C4637" t="s">
        <v>12</v>
      </c>
      <c r="D4637">
        <v>2420354</v>
      </c>
      <c r="E4637">
        <v>2420947</v>
      </c>
      <c r="F4637" t="s">
        <v>13</v>
      </c>
      <c r="G4637" t="s">
        <v>8026</v>
      </c>
      <c r="H4637" t="s">
        <v>19</v>
      </c>
      <c r="I4637" t="s">
        <v>8024</v>
      </c>
      <c r="K4637">
        <v>594</v>
      </c>
    </row>
    <row r="4638" spans="1:11">
      <c r="A4638" t="s">
        <v>10</v>
      </c>
      <c r="B4638" t="s">
        <v>11</v>
      </c>
      <c r="C4638" t="s">
        <v>12</v>
      </c>
      <c r="D4638">
        <v>2421014</v>
      </c>
      <c r="E4638">
        <v>2421883</v>
      </c>
      <c r="F4638" t="s">
        <v>13</v>
      </c>
      <c r="I4638" t="s">
        <v>8027</v>
      </c>
      <c r="J4638" t="s">
        <v>8028</v>
      </c>
      <c r="K4638">
        <v>870</v>
      </c>
    </row>
    <row r="4639" spans="1:11">
      <c r="A4639" t="s">
        <v>16</v>
      </c>
      <c r="B4639" t="s">
        <v>17</v>
      </c>
      <c r="C4639" t="s">
        <v>12</v>
      </c>
      <c r="D4639">
        <v>2421014</v>
      </c>
      <c r="E4639">
        <v>2421883</v>
      </c>
      <c r="F4639" t="s">
        <v>13</v>
      </c>
      <c r="G4639" t="s">
        <v>8029</v>
      </c>
      <c r="H4639" t="s">
        <v>8030</v>
      </c>
      <c r="I4639" t="s">
        <v>8027</v>
      </c>
      <c r="K4639">
        <v>870</v>
      </c>
    </row>
    <row r="4640" spans="1:11">
      <c r="A4640" t="s">
        <v>10</v>
      </c>
      <c r="B4640" t="s">
        <v>11</v>
      </c>
      <c r="C4640" t="s">
        <v>12</v>
      </c>
      <c r="D4640">
        <v>2421880</v>
      </c>
      <c r="E4640">
        <v>2424135</v>
      </c>
      <c r="F4640" t="s">
        <v>13</v>
      </c>
      <c r="I4640" t="s">
        <v>8031</v>
      </c>
      <c r="J4640" t="s">
        <v>8032</v>
      </c>
      <c r="K4640">
        <v>2256</v>
      </c>
    </row>
    <row r="4641" spans="1:11">
      <c r="A4641" t="s">
        <v>16</v>
      </c>
      <c r="B4641" t="s">
        <v>17</v>
      </c>
      <c r="C4641" t="s">
        <v>12</v>
      </c>
      <c r="D4641">
        <v>2421880</v>
      </c>
      <c r="E4641">
        <v>2424135</v>
      </c>
      <c r="F4641" t="s">
        <v>13</v>
      </c>
      <c r="G4641" t="s">
        <v>8033</v>
      </c>
      <c r="H4641" t="s">
        <v>19</v>
      </c>
      <c r="I4641" t="s">
        <v>8031</v>
      </c>
      <c r="K4641">
        <v>2256</v>
      </c>
    </row>
    <row r="4642" spans="1:11">
      <c r="A4642" t="s">
        <v>10</v>
      </c>
      <c r="B4642" t="s">
        <v>11</v>
      </c>
      <c r="C4642" t="s">
        <v>12</v>
      </c>
      <c r="D4642">
        <v>2424994</v>
      </c>
      <c r="E4642">
        <v>2425173</v>
      </c>
      <c r="F4642" t="s">
        <v>13</v>
      </c>
      <c r="I4642" t="s">
        <v>8034</v>
      </c>
      <c r="K4642">
        <v>180</v>
      </c>
    </row>
    <row r="4643" spans="1:11">
      <c r="A4643" t="s">
        <v>16</v>
      </c>
      <c r="B4643" t="s">
        <v>17</v>
      </c>
      <c r="C4643" t="s">
        <v>12</v>
      </c>
      <c r="D4643">
        <v>2424994</v>
      </c>
      <c r="E4643">
        <v>2425173</v>
      </c>
      <c r="F4643" t="s">
        <v>13</v>
      </c>
      <c r="G4643" t="s">
        <v>8035</v>
      </c>
      <c r="H4643" t="s">
        <v>3368</v>
      </c>
      <c r="I4643" t="s">
        <v>8034</v>
      </c>
      <c r="K4643">
        <v>180</v>
      </c>
    </row>
    <row r="4644" spans="1:11">
      <c r="A4644" t="s">
        <v>10</v>
      </c>
      <c r="B4644" t="s">
        <v>11</v>
      </c>
      <c r="C4644" t="s">
        <v>12</v>
      </c>
      <c r="D4644">
        <v>2425661</v>
      </c>
      <c r="E4644">
        <v>2426746</v>
      </c>
      <c r="F4644" t="s">
        <v>20</v>
      </c>
      <c r="I4644" t="s">
        <v>8036</v>
      </c>
      <c r="J4644" t="s">
        <v>8037</v>
      </c>
      <c r="K4644">
        <v>1086</v>
      </c>
    </row>
    <row r="4645" spans="1:11">
      <c r="A4645" t="s">
        <v>16</v>
      </c>
      <c r="B4645" t="s">
        <v>17</v>
      </c>
      <c r="C4645" t="s">
        <v>12</v>
      </c>
      <c r="D4645">
        <v>2425661</v>
      </c>
      <c r="E4645">
        <v>2426746</v>
      </c>
      <c r="F4645" t="s">
        <v>20</v>
      </c>
      <c r="G4645" t="s">
        <v>8038</v>
      </c>
      <c r="H4645" t="s">
        <v>549</v>
      </c>
      <c r="I4645" t="s">
        <v>8036</v>
      </c>
      <c r="K4645">
        <v>1086</v>
      </c>
    </row>
    <row r="4646" spans="1:11">
      <c r="A4646" t="s">
        <v>10</v>
      </c>
      <c r="B4646" t="s">
        <v>11</v>
      </c>
      <c r="C4646" t="s">
        <v>12</v>
      </c>
      <c r="D4646">
        <v>2426743</v>
      </c>
      <c r="E4646">
        <v>2427534</v>
      </c>
      <c r="F4646" t="s">
        <v>20</v>
      </c>
      <c r="I4646" t="s">
        <v>8039</v>
      </c>
      <c r="J4646" t="s">
        <v>8040</v>
      </c>
      <c r="K4646">
        <v>792</v>
      </c>
    </row>
    <row r="4647" spans="1:11">
      <c r="A4647" t="s">
        <v>16</v>
      </c>
      <c r="B4647" t="s">
        <v>17</v>
      </c>
      <c r="C4647" t="s">
        <v>12</v>
      </c>
      <c r="D4647">
        <v>2426743</v>
      </c>
      <c r="E4647">
        <v>2427534</v>
      </c>
      <c r="F4647" t="s">
        <v>20</v>
      </c>
      <c r="G4647" t="s">
        <v>8041</v>
      </c>
      <c r="H4647" t="s">
        <v>515</v>
      </c>
      <c r="I4647" t="s">
        <v>8039</v>
      </c>
      <c r="K4647">
        <v>792</v>
      </c>
    </row>
    <row r="4648" spans="1:11">
      <c r="A4648" t="s">
        <v>10</v>
      </c>
      <c r="B4648" t="s">
        <v>11</v>
      </c>
      <c r="C4648" t="s">
        <v>12</v>
      </c>
      <c r="D4648">
        <v>2427531</v>
      </c>
      <c r="E4648">
        <v>2428508</v>
      </c>
      <c r="F4648" t="s">
        <v>20</v>
      </c>
      <c r="I4648" t="s">
        <v>8042</v>
      </c>
      <c r="J4648" t="s">
        <v>8043</v>
      </c>
      <c r="K4648">
        <v>978</v>
      </c>
    </row>
    <row r="4649" spans="1:11">
      <c r="A4649" t="s">
        <v>16</v>
      </c>
      <c r="B4649" t="s">
        <v>17</v>
      </c>
      <c r="C4649" t="s">
        <v>12</v>
      </c>
      <c r="D4649">
        <v>2427531</v>
      </c>
      <c r="E4649">
        <v>2428508</v>
      </c>
      <c r="F4649" t="s">
        <v>20</v>
      </c>
      <c r="G4649" t="s">
        <v>8044</v>
      </c>
      <c r="H4649" t="s">
        <v>515</v>
      </c>
      <c r="I4649" t="s">
        <v>8042</v>
      </c>
      <c r="K4649">
        <v>978</v>
      </c>
    </row>
    <row r="4650" spans="1:11">
      <c r="A4650" t="s">
        <v>10</v>
      </c>
      <c r="B4650" t="s">
        <v>11</v>
      </c>
      <c r="C4650" t="s">
        <v>12</v>
      </c>
      <c r="D4650">
        <v>2428586</v>
      </c>
      <c r="E4650">
        <v>2429692</v>
      </c>
      <c r="F4650" t="s">
        <v>20</v>
      </c>
      <c r="I4650" t="s">
        <v>8045</v>
      </c>
      <c r="J4650" t="s">
        <v>8046</v>
      </c>
      <c r="K4650">
        <v>1107</v>
      </c>
    </row>
    <row r="4651" spans="1:11">
      <c r="A4651" t="s">
        <v>16</v>
      </c>
      <c r="B4651" t="s">
        <v>17</v>
      </c>
      <c r="C4651" t="s">
        <v>12</v>
      </c>
      <c r="D4651">
        <v>2428586</v>
      </c>
      <c r="E4651">
        <v>2429692</v>
      </c>
      <c r="F4651" t="s">
        <v>20</v>
      </c>
      <c r="G4651" t="s">
        <v>8047</v>
      </c>
      <c r="H4651" t="s">
        <v>1168</v>
      </c>
      <c r="I4651" t="s">
        <v>8045</v>
      </c>
      <c r="K4651">
        <v>1107</v>
      </c>
    </row>
    <row r="4652" spans="1:11">
      <c r="A4652" t="s">
        <v>10</v>
      </c>
      <c r="B4652" t="s">
        <v>11</v>
      </c>
      <c r="C4652" t="s">
        <v>12</v>
      </c>
      <c r="D4652">
        <v>2429737</v>
      </c>
      <c r="E4652">
        <v>2430843</v>
      </c>
      <c r="F4652" t="s">
        <v>20</v>
      </c>
      <c r="I4652" t="s">
        <v>8048</v>
      </c>
      <c r="J4652" t="s">
        <v>8049</v>
      </c>
      <c r="K4652">
        <v>1107</v>
      </c>
    </row>
    <row r="4653" spans="1:11">
      <c r="A4653" t="s">
        <v>16</v>
      </c>
      <c r="B4653" t="s">
        <v>17</v>
      </c>
      <c r="C4653" t="s">
        <v>12</v>
      </c>
      <c r="D4653">
        <v>2429737</v>
      </c>
      <c r="E4653">
        <v>2430843</v>
      </c>
      <c r="F4653" t="s">
        <v>20</v>
      </c>
      <c r="G4653" t="s">
        <v>8050</v>
      </c>
      <c r="H4653" t="s">
        <v>8051</v>
      </c>
      <c r="I4653" t="s">
        <v>8048</v>
      </c>
      <c r="K4653">
        <v>1107</v>
      </c>
    </row>
    <row r="4654" spans="1:11">
      <c r="A4654" t="s">
        <v>10</v>
      </c>
      <c r="B4654" t="s">
        <v>11</v>
      </c>
      <c r="C4654" t="s">
        <v>12</v>
      </c>
      <c r="D4654">
        <v>2430840</v>
      </c>
      <c r="E4654">
        <v>2431427</v>
      </c>
      <c r="F4654" t="s">
        <v>20</v>
      </c>
      <c r="I4654" t="s">
        <v>8052</v>
      </c>
      <c r="J4654" t="s">
        <v>8053</v>
      </c>
      <c r="K4654">
        <v>588</v>
      </c>
    </row>
    <row r="4655" spans="1:11">
      <c r="A4655" t="s">
        <v>16</v>
      </c>
      <c r="B4655" t="s">
        <v>17</v>
      </c>
      <c r="C4655" t="s">
        <v>12</v>
      </c>
      <c r="D4655">
        <v>2430840</v>
      </c>
      <c r="E4655">
        <v>2431427</v>
      </c>
      <c r="F4655" t="s">
        <v>20</v>
      </c>
      <c r="G4655" t="s">
        <v>8054</v>
      </c>
      <c r="H4655" t="s">
        <v>8055</v>
      </c>
      <c r="I4655" t="s">
        <v>8052</v>
      </c>
      <c r="K4655">
        <v>588</v>
      </c>
    </row>
    <row r="4656" spans="1:11">
      <c r="A4656" t="s">
        <v>10</v>
      </c>
      <c r="B4656" t="s">
        <v>11</v>
      </c>
      <c r="C4656" t="s">
        <v>12</v>
      </c>
      <c r="D4656">
        <v>2431427</v>
      </c>
      <c r="E4656">
        <v>2431906</v>
      </c>
      <c r="F4656" t="s">
        <v>20</v>
      </c>
      <c r="I4656" t="s">
        <v>8056</v>
      </c>
      <c r="J4656" t="s">
        <v>8057</v>
      </c>
      <c r="K4656">
        <v>480</v>
      </c>
    </row>
    <row r="4657" spans="1:11">
      <c r="A4657" t="s">
        <v>16</v>
      </c>
      <c r="B4657" t="s">
        <v>17</v>
      </c>
      <c r="C4657" t="s">
        <v>12</v>
      </c>
      <c r="D4657">
        <v>2431427</v>
      </c>
      <c r="E4657">
        <v>2431906</v>
      </c>
      <c r="F4657" t="s">
        <v>20</v>
      </c>
      <c r="G4657" t="s">
        <v>8058</v>
      </c>
      <c r="H4657" t="s">
        <v>19</v>
      </c>
      <c r="I4657" t="s">
        <v>8056</v>
      </c>
      <c r="K4657">
        <v>480</v>
      </c>
    </row>
    <row r="4658" spans="1:11">
      <c r="A4658" t="s">
        <v>10</v>
      </c>
      <c r="B4658" t="s">
        <v>11</v>
      </c>
      <c r="C4658" t="s">
        <v>12</v>
      </c>
      <c r="D4658">
        <v>2431903</v>
      </c>
      <c r="E4658">
        <v>2433375</v>
      </c>
      <c r="F4658" t="s">
        <v>20</v>
      </c>
      <c r="I4658" t="s">
        <v>8059</v>
      </c>
      <c r="J4658" t="s">
        <v>8060</v>
      </c>
      <c r="K4658">
        <v>1473</v>
      </c>
    </row>
    <row r="4659" spans="1:11">
      <c r="A4659" t="s">
        <v>16</v>
      </c>
      <c r="B4659" t="s">
        <v>17</v>
      </c>
      <c r="C4659" t="s">
        <v>12</v>
      </c>
      <c r="D4659">
        <v>2431903</v>
      </c>
      <c r="E4659">
        <v>2433375</v>
      </c>
      <c r="F4659" t="s">
        <v>20</v>
      </c>
      <c r="G4659" t="s">
        <v>8061</v>
      </c>
      <c r="H4659" t="s">
        <v>4346</v>
      </c>
      <c r="I4659" t="s">
        <v>8059</v>
      </c>
      <c r="K4659">
        <v>1473</v>
      </c>
    </row>
    <row r="4660" spans="1:11">
      <c r="A4660" t="s">
        <v>10</v>
      </c>
      <c r="B4660" t="s">
        <v>11</v>
      </c>
      <c r="C4660" t="s">
        <v>12</v>
      </c>
      <c r="D4660">
        <v>2433411</v>
      </c>
      <c r="E4660">
        <v>2434748</v>
      </c>
      <c r="F4660" t="s">
        <v>20</v>
      </c>
      <c r="I4660" t="s">
        <v>8062</v>
      </c>
      <c r="J4660" t="s">
        <v>8063</v>
      </c>
      <c r="K4660">
        <v>1338</v>
      </c>
    </row>
    <row r="4661" spans="1:11">
      <c r="A4661" t="s">
        <v>16</v>
      </c>
      <c r="B4661" t="s">
        <v>17</v>
      </c>
      <c r="C4661" t="s">
        <v>12</v>
      </c>
      <c r="D4661">
        <v>2433411</v>
      </c>
      <c r="E4661">
        <v>2434748</v>
      </c>
      <c r="F4661" t="s">
        <v>20</v>
      </c>
      <c r="G4661" t="s">
        <v>8064</v>
      </c>
      <c r="H4661" t="s">
        <v>68</v>
      </c>
      <c r="I4661" t="s">
        <v>8062</v>
      </c>
      <c r="K4661">
        <v>1338</v>
      </c>
    </row>
    <row r="4662" spans="1:11">
      <c r="A4662" t="s">
        <v>10</v>
      </c>
      <c r="B4662" t="s">
        <v>11</v>
      </c>
      <c r="C4662" t="s">
        <v>12</v>
      </c>
      <c r="D4662">
        <v>2434930</v>
      </c>
      <c r="E4662">
        <v>2435646</v>
      </c>
      <c r="F4662" t="s">
        <v>13</v>
      </c>
      <c r="I4662" t="s">
        <v>8065</v>
      </c>
      <c r="J4662" t="s">
        <v>8066</v>
      </c>
      <c r="K4662">
        <v>717</v>
      </c>
    </row>
    <row r="4663" spans="1:11">
      <c r="A4663" t="s">
        <v>16</v>
      </c>
      <c r="B4663" t="s">
        <v>17</v>
      </c>
      <c r="C4663" t="s">
        <v>12</v>
      </c>
      <c r="D4663">
        <v>2434930</v>
      </c>
      <c r="E4663">
        <v>2435646</v>
      </c>
      <c r="F4663" t="s">
        <v>13</v>
      </c>
      <c r="G4663" t="s">
        <v>8067</v>
      </c>
      <c r="H4663" t="s">
        <v>8068</v>
      </c>
      <c r="I4663" t="s">
        <v>8065</v>
      </c>
      <c r="K4663">
        <v>717</v>
      </c>
    </row>
    <row r="4664" spans="1:11">
      <c r="A4664" t="s">
        <v>10</v>
      </c>
      <c r="B4664" t="s">
        <v>11</v>
      </c>
      <c r="C4664" t="s">
        <v>12</v>
      </c>
      <c r="D4664">
        <v>2435665</v>
      </c>
      <c r="E4664">
        <v>2436273</v>
      </c>
      <c r="F4664" t="s">
        <v>20</v>
      </c>
      <c r="I4664" t="s">
        <v>8069</v>
      </c>
      <c r="J4664" t="s">
        <v>8070</v>
      </c>
      <c r="K4664">
        <v>609</v>
      </c>
    </row>
    <row r="4665" spans="1:11">
      <c r="A4665" t="s">
        <v>16</v>
      </c>
      <c r="B4665" t="s">
        <v>17</v>
      </c>
      <c r="C4665" t="s">
        <v>12</v>
      </c>
      <c r="D4665">
        <v>2435665</v>
      </c>
      <c r="E4665">
        <v>2436273</v>
      </c>
      <c r="F4665" t="s">
        <v>20</v>
      </c>
      <c r="G4665" t="s">
        <v>8071</v>
      </c>
      <c r="H4665" t="s">
        <v>3874</v>
      </c>
      <c r="I4665" t="s">
        <v>8069</v>
      </c>
      <c r="K4665">
        <v>609</v>
      </c>
    </row>
    <row r="4666" spans="1:11">
      <c r="A4666" t="s">
        <v>10</v>
      </c>
      <c r="B4666" t="s">
        <v>11</v>
      </c>
      <c r="C4666" t="s">
        <v>12</v>
      </c>
      <c r="D4666">
        <v>2436270</v>
      </c>
      <c r="E4666">
        <v>2437019</v>
      </c>
      <c r="F4666" t="s">
        <v>20</v>
      </c>
      <c r="I4666" t="s">
        <v>8072</v>
      </c>
      <c r="J4666" t="s">
        <v>8073</v>
      </c>
      <c r="K4666">
        <v>750</v>
      </c>
    </row>
    <row r="4667" spans="1:11">
      <c r="A4667" t="s">
        <v>16</v>
      </c>
      <c r="B4667" t="s">
        <v>17</v>
      </c>
      <c r="C4667" t="s">
        <v>12</v>
      </c>
      <c r="D4667">
        <v>2436270</v>
      </c>
      <c r="E4667">
        <v>2437019</v>
      </c>
      <c r="F4667" t="s">
        <v>20</v>
      </c>
      <c r="G4667" t="s">
        <v>8074</v>
      </c>
      <c r="H4667" t="s">
        <v>941</v>
      </c>
      <c r="I4667" t="s">
        <v>8072</v>
      </c>
      <c r="K4667">
        <v>750</v>
      </c>
    </row>
    <row r="4668" spans="1:11">
      <c r="A4668" t="s">
        <v>10</v>
      </c>
      <c r="B4668" t="s">
        <v>11</v>
      </c>
      <c r="C4668" t="s">
        <v>12</v>
      </c>
      <c r="D4668">
        <v>2437153</v>
      </c>
      <c r="E4668">
        <v>2438661</v>
      </c>
      <c r="F4668" t="s">
        <v>13</v>
      </c>
      <c r="I4668" t="s">
        <v>8075</v>
      </c>
      <c r="J4668" t="s">
        <v>8076</v>
      </c>
      <c r="K4668">
        <v>1509</v>
      </c>
    </row>
    <row r="4669" spans="1:11">
      <c r="A4669" t="s">
        <v>16</v>
      </c>
      <c r="B4669" t="s">
        <v>17</v>
      </c>
      <c r="C4669" t="s">
        <v>12</v>
      </c>
      <c r="D4669">
        <v>2437153</v>
      </c>
      <c r="E4669">
        <v>2438661</v>
      </c>
      <c r="F4669" t="s">
        <v>13</v>
      </c>
      <c r="G4669" t="s">
        <v>8077</v>
      </c>
      <c r="H4669" t="s">
        <v>4426</v>
      </c>
      <c r="I4669" t="s">
        <v>8075</v>
      </c>
      <c r="K4669">
        <v>1509</v>
      </c>
    </row>
    <row r="4670" spans="1:11">
      <c r="A4670" t="s">
        <v>10</v>
      </c>
      <c r="B4670" t="s">
        <v>11</v>
      </c>
      <c r="C4670" t="s">
        <v>12</v>
      </c>
      <c r="D4670">
        <v>2438746</v>
      </c>
      <c r="E4670">
        <v>2440092</v>
      </c>
      <c r="F4670" t="s">
        <v>13</v>
      </c>
      <c r="I4670" t="s">
        <v>8078</v>
      </c>
      <c r="J4670" t="s">
        <v>8079</v>
      </c>
      <c r="K4670">
        <v>1347</v>
      </c>
    </row>
    <row r="4671" spans="1:11">
      <c r="A4671" t="s">
        <v>16</v>
      </c>
      <c r="B4671" t="s">
        <v>17</v>
      </c>
      <c r="C4671" t="s">
        <v>12</v>
      </c>
      <c r="D4671">
        <v>2438746</v>
      </c>
      <c r="E4671">
        <v>2440092</v>
      </c>
      <c r="F4671" t="s">
        <v>13</v>
      </c>
      <c r="G4671" t="s">
        <v>8080</v>
      </c>
      <c r="H4671" t="s">
        <v>8081</v>
      </c>
      <c r="I4671" t="s">
        <v>8078</v>
      </c>
      <c r="K4671">
        <v>1347</v>
      </c>
    </row>
    <row r="4672" spans="1:11">
      <c r="A4672" t="s">
        <v>10</v>
      </c>
      <c r="B4672" t="s">
        <v>11</v>
      </c>
      <c r="C4672" t="s">
        <v>12</v>
      </c>
      <c r="D4672">
        <v>2440121</v>
      </c>
      <c r="E4672">
        <v>2440873</v>
      </c>
      <c r="F4672" t="s">
        <v>13</v>
      </c>
      <c r="I4672" t="s">
        <v>8082</v>
      </c>
      <c r="J4672" t="s">
        <v>8083</v>
      </c>
      <c r="K4672">
        <v>753</v>
      </c>
    </row>
    <row r="4673" spans="1:11">
      <c r="A4673" t="s">
        <v>16</v>
      </c>
      <c r="B4673" t="s">
        <v>17</v>
      </c>
      <c r="C4673" t="s">
        <v>12</v>
      </c>
      <c r="D4673">
        <v>2440121</v>
      </c>
      <c r="E4673">
        <v>2440873</v>
      </c>
      <c r="F4673" t="s">
        <v>13</v>
      </c>
      <c r="G4673" t="s">
        <v>8084</v>
      </c>
      <c r="H4673" t="s">
        <v>8085</v>
      </c>
      <c r="I4673" t="s">
        <v>8082</v>
      </c>
      <c r="K4673">
        <v>753</v>
      </c>
    </row>
    <row r="4674" spans="1:11">
      <c r="A4674" t="s">
        <v>10</v>
      </c>
      <c r="B4674" t="s">
        <v>11</v>
      </c>
      <c r="C4674" t="s">
        <v>12</v>
      </c>
      <c r="D4674">
        <v>2440934</v>
      </c>
      <c r="E4674">
        <v>2441176</v>
      </c>
      <c r="F4674" t="s">
        <v>13</v>
      </c>
      <c r="I4674" t="s">
        <v>8086</v>
      </c>
      <c r="J4674" t="s">
        <v>8087</v>
      </c>
      <c r="K4674">
        <v>243</v>
      </c>
    </row>
    <row r="4675" spans="1:11">
      <c r="A4675" t="s">
        <v>16</v>
      </c>
      <c r="B4675" t="s">
        <v>17</v>
      </c>
      <c r="C4675" t="s">
        <v>12</v>
      </c>
      <c r="D4675">
        <v>2440934</v>
      </c>
      <c r="E4675">
        <v>2441176</v>
      </c>
      <c r="F4675" t="s">
        <v>13</v>
      </c>
      <c r="G4675" t="s">
        <v>8088</v>
      </c>
      <c r="H4675" t="s">
        <v>8089</v>
      </c>
      <c r="I4675" t="s">
        <v>8086</v>
      </c>
      <c r="K4675">
        <v>243</v>
      </c>
    </row>
    <row r="4676" spans="1:11">
      <c r="A4676" t="s">
        <v>10</v>
      </c>
      <c r="B4676" t="s">
        <v>11</v>
      </c>
      <c r="C4676" t="s">
        <v>12</v>
      </c>
      <c r="D4676">
        <v>2441183</v>
      </c>
      <c r="E4676">
        <v>2442430</v>
      </c>
      <c r="F4676" t="s">
        <v>13</v>
      </c>
      <c r="I4676" t="s">
        <v>8090</v>
      </c>
      <c r="J4676" t="s">
        <v>8091</v>
      </c>
      <c r="K4676">
        <v>1248</v>
      </c>
    </row>
    <row r="4677" spans="1:11">
      <c r="A4677" t="s">
        <v>16</v>
      </c>
      <c r="B4677" t="s">
        <v>17</v>
      </c>
      <c r="C4677" t="s">
        <v>12</v>
      </c>
      <c r="D4677">
        <v>2441183</v>
      </c>
      <c r="E4677">
        <v>2442430</v>
      </c>
      <c r="F4677" t="s">
        <v>13</v>
      </c>
      <c r="G4677" t="s">
        <v>8092</v>
      </c>
      <c r="H4677" t="s">
        <v>4177</v>
      </c>
      <c r="I4677" t="s">
        <v>8090</v>
      </c>
      <c r="K4677">
        <v>1248</v>
      </c>
    </row>
    <row r="4678" spans="1:11">
      <c r="A4678" t="s">
        <v>10</v>
      </c>
      <c r="B4678" t="s">
        <v>11</v>
      </c>
      <c r="C4678" t="s">
        <v>12</v>
      </c>
      <c r="D4678">
        <v>2442417</v>
      </c>
      <c r="E4678">
        <v>2443412</v>
      </c>
      <c r="F4678" t="s">
        <v>13</v>
      </c>
      <c r="I4678" t="s">
        <v>8093</v>
      </c>
      <c r="J4678" t="s">
        <v>8094</v>
      </c>
      <c r="K4678">
        <v>996</v>
      </c>
    </row>
    <row r="4679" spans="1:11">
      <c r="A4679" t="s">
        <v>16</v>
      </c>
      <c r="B4679" t="s">
        <v>17</v>
      </c>
      <c r="C4679" t="s">
        <v>12</v>
      </c>
      <c r="D4679">
        <v>2442417</v>
      </c>
      <c r="E4679">
        <v>2443412</v>
      </c>
      <c r="F4679" t="s">
        <v>13</v>
      </c>
      <c r="G4679" t="s">
        <v>8095</v>
      </c>
      <c r="H4679" t="s">
        <v>8096</v>
      </c>
      <c r="I4679" t="s">
        <v>8093</v>
      </c>
      <c r="K4679">
        <v>996</v>
      </c>
    </row>
    <row r="4680" spans="1:11">
      <c r="A4680" t="s">
        <v>10</v>
      </c>
      <c r="B4680" t="s">
        <v>11</v>
      </c>
      <c r="C4680" t="s">
        <v>12</v>
      </c>
      <c r="D4680">
        <v>2443476</v>
      </c>
      <c r="E4680">
        <v>2444147</v>
      </c>
      <c r="F4680" t="s">
        <v>20</v>
      </c>
      <c r="I4680" t="s">
        <v>8097</v>
      </c>
      <c r="J4680" t="s">
        <v>8098</v>
      </c>
      <c r="K4680">
        <v>672</v>
      </c>
    </row>
    <row r="4681" spans="1:11">
      <c r="A4681" t="s">
        <v>16</v>
      </c>
      <c r="B4681" t="s">
        <v>17</v>
      </c>
      <c r="C4681" t="s">
        <v>12</v>
      </c>
      <c r="D4681">
        <v>2443476</v>
      </c>
      <c r="E4681">
        <v>2444147</v>
      </c>
      <c r="F4681" t="s">
        <v>20</v>
      </c>
      <c r="G4681" t="s">
        <v>8099</v>
      </c>
      <c r="H4681" t="s">
        <v>2560</v>
      </c>
      <c r="I4681" t="s">
        <v>8097</v>
      </c>
      <c r="K4681">
        <v>672</v>
      </c>
    </row>
    <row r="4682" spans="1:11">
      <c r="A4682" t="s">
        <v>10</v>
      </c>
      <c r="B4682" t="s">
        <v>11</v>
      </c>
      <c r="C4682" t="s">
        <v>12</v>
      </c>
      <c r="D4682">
        <v>2444161</v>
      </c>
      <c r="E4682">
        <v>2444670</v>
      </c>
      <c r="F4682" t="s">
        <v>20</v>
      </c>
      <c r="I4682" t="s">
        <v>8100</v>
      </c>
      <c r="J4682" t="s">
        <v>8101</v>
      </c>
      <c r="K4682">
        <v>510</v>
      </c>
    </row>
    <row r="4683" spans="1:11">
      <c r="A4683" t="s">
        <v>16</v>
      </c>
      <c r="B4683" t="s">
        <v>17</v>
      </c>
      <c r="C4683" t="s">
        <v>12</v>
      </c>
      <c r="D4683">
        <v>2444161</v>
      </c>
      <c r="E4683">
        <v>2444670</v>
      </c>
      <c r="F4683" t="s">
        <v>20</v>
      </c>
      <c r="G4683" t="s">
        <v>8102</v>
      </c>
      <c r="H4683" t="s">
        <v>8103</v>
      </c>
      <c r="I4683" t="s">
        <v>8100</v>
      </c>
      <c r="K4683">
        <v>510</v>
      </c>
    </row>
    <row r="4684" spans="1:11">
      <c r="A4684" t="s">
        <v>10</v>
      </c>
      <c r="B4684" t="s">
        <v>11</v>
      </c>
      <c r="C4684" t="s">
        <v>12</v>
      </c>
      <c r="D4684">
        <v>2444755</v>
      </c>
      <c r="E4684">
        <v>2445822</v>
      </c>
      <c r="F4684" t="s">
        <v>13</v>
      </c>
      <c r="I4684" t="s">
        <v>8104</v>
      </c>
      <c r="J4684" t="s">
        <v>8105</v>
      </c>
      <c r="K4684">
        <v>1068</v>
      </c>
    </row>
    <row r="4685" spans="1:11">
      <c r="A4685" t="s">
        <v>16</v>
      </c>
      <c r="B4685" t="s">
        <v>17</v>
      </c>
      <c r="C4685" t="s">
        <v>12</v>
      </c>
      <c r="D4685">
        <v>2444755</v>
      </c>
      <c r="E4685">
        <v>2445822</v>
      </c>
      <c r="F4685" t="s">
        <v>13</v>
      </c>
      <c r="G4685" t="s">
        <v>8106</v>
      </c>
      <c r="H4685" t="s">
        <v>8107</v>
      </c>
      <c r="I4685" t="s">
        <v>8104</v>
      </c>
      <c r="K4685">
        <v>1068</v>
      </c>
    </row>
    <row r="4686" spans="1:11">
      <c r="A4686" t="s">
        <v>10</v>
      </c>
      <c r="B4686" t="s">
        <v>11</v>
      </c>
      <c r="C4686" t="s">
        <v>12</v>
      </c>
      <c r="D4686">
        <v>2445936</v>
      </c>
      <c r="E4686">
        <v>2447036</v>
      </c>
      <c r="F4686" t="s">
        <v>20</v>
      </c>
      <c r="I4686" t="s">
        <v>8108</v>
      </c>
      <c r="J4686" t="s">
        <v>8109</v>
      </c>
      <c r="K4686">
        <v>1101</v>
      </c>
    </row>
    <row r="4687" spans="1:11">
      <c r="A4687" t="s">
        <v>16</v>
      </c>
      <c r="B4687" t="s">
        <v>17</v>
      </c>
      <c r="C4687" t="s">
        <v>12</v>
      </c>
      <c r="D4687">
        <v>2445936</v>
      </c>
      <c r="E4687">
        <v>2447036</v>
      </c>
      <c r="F4687" t="s">
        <v>20</v>
      </c>
      <c r="G4687" t="s">
        <v>8110</v>
      </c>
      <c r="H4687" t="s">
        <v>8111</v>
      </c>
      <c r="I4687" t="s">
        <v>8108</v>
      </c>
      <c r="K4687">
        <v>1101</v>
      </c>
    </row>
    <row r="4688" spans="1:11">
      <c r="A4688" t="s">
        <v>10</v>
      </c>
      <c r="B4688" t="s">
        <v>11</v>
      </c>
      <c r="C4688" t="s">
        <v>12</v>
      </c>
      <c r="D4688">
        <v>2447123</v>
      </c>
      <c r="E4688">
        <v>2447752</v>
      </c>
      <c r="F4688" t="s">
        <v>20</v>
      </c>
      <c r="I4688" t="s">
        <v>8112</v>
      </c>
      <c r="J4688" t="s">
        <v>8113</v>
      </c>
      <c r="K4688">
        <v>630</v>
      </c>
    </row>
    <row r="4689" spans="1:11">
      <c r="A4689" t="s">
        <v>16</v>
      </c>
      <c r="B4689" t="s">
        <v>17</v>
      </c>
      <c r="C4689" t="s">
        <v>12</v>
      </c>
      <c r="D4689">
        <v>2447123</v>
      </c>
      <c r="E4689">
        <v>2447752</v>
      </c>
      <c r="F4689" t="s">
        <v>20</v>
      </c>
      <c r="G4689" t="s">
        <v>8114</v>
      </c>
      <c r="H4689" t="s">
        <v>8115</v>
      </c>
      <c r="I4689" t="s">
        <v>8112</v>
      </c>
      <c r="K4689">
        <v>630</v>
      </c>
    </row>
    <row r="4690" spans="1:11">
      <c r="A4690" t="s">
        <v>10</v>
      </c>
      <c r="B4690" t="s">
        <v>11</v>
      </c>
      <c r="C4690" t="s">
        <v>12</v>
      </c>
      <c r="D4690">
        <v>2447951</v>
      </c>
      <c r="E4690">
        <v>2448436</v>
      </c>
      <c r="F4690" t="s">
        <v>20</v>
      </c>
      <c r="I4690" t="s">
        <v>8116</v>
      </c>
      <c r="J4690" t="s">
        <v>8117</v>
      </c>
      <c r="K4690">
        <v>486</v>
      </c>
    </row>
    <row r="4691" spans="1:11">
      <c r="A4691" t="s">
        <v>16</v>
      </c>
      <c r="B4691" t="s">
        <v>17</v>
      </c>
      <c r="C4691" t="s">
        <v>12</v>
      </c>
      <c r="D4691">
        <v>2447951</v>
      </c>
      <c r="E4691">
        <v>2448436</v>
      </c>
      <c r="F4691" t="s">
        <v>20</v>
      </c>
      <c r="G4691" t="s">
        <v>8118</v>
      </c>
      <c r="H4691" t="s">
        <v>19</v>
      </c>
      <c r="I4691" t="s">
        <v>8116</v>
      </c>
      <c r="K4691">
        <v>486</v>
      </c>
    </row>
    <row r="4692" spans="1:11">
      <c r="A4692" t="s">
        <v>10</v>
      </c>
      <c r="B4692" t="s">
        <v>11</v>
      </c>
      <c r="C4692" t="s">
        <v>12</v>
      </c>
      <c r="D4692">
        <v>2448610</v>
      </c>
      <c r="E4692">
        <v>2448897</v>
      </c>
      <c r="F4692" t="s">
        <v>13</v>
      </c>
      <c r="I4692" t="s">
        <v>8119</v>
      </c>
      <c r="J4692" t="s">
        <v>8120</v>
      </c>
      <c r="K4692">
        <v>288</v>
      </c>
    </row>
    <row r="4693" spans="1:11">
      <c r="A4693" t="s">
        <v>16</v>
      </c>
      <c r="B4693" t="s">
        <v>17</v>
      </c>
      <c r="C4693" t="s">
        <v>12</v>
      </c>
      <c r="D4693">
        <v>2448610</v>
      </c>
      <c r="E4693">
        <v>2448897</v>
      </c>
      <c r="F4693" t="s">
        <v>13</v>
      </c>
      <c r="G4693" t="s">
        <v>8121</v>
      </c>
      <c r="H4693" t="s">
        <v>19</v>
      </c>
      <c r="I4693" t="s">
        <v>8119</v>
      </c>
      <c r="K4693">
        <v>288</v>
      </c>
    </row>
    <row r="4694" spans="1:11">
      <c r="A4694" t="s">
        <v>10</v>
      </c>
      <c r="B4694" t="s">
        <v>11</v>
      </c>
      <c r="C4694" t="s">
        <v>12</v>
      </c>
      <c r="D4694">
        <v>2448899</v>
      </c>
      <c r="E4694">
        <v>2449573</v>
      </c>
      <c r="F4694" t="s">
        <v>13</v>
      </c>
      <c r="I4694" t="s">
        <v>8122</v>
      </c>
      <c r="J4694" t="s">
        <v>8123</v>
      </c>
      <c r="K4694">
        <v>675</v>
      </c>
    </row>
    <row r="4695" spans="1:11">
      <c r="A4695" t="s">
        <v>16</v>
      </c>
      <c r="B4695" t="s">
        <v>17</v>
      </c>
      <c r="C4695" t="s">
        <v>12</v>
      </c>
      <c r="D4695">
        <v>2448899</v>
      </c>
      <c r="E4695">
        <v>2449573</v>
      </c>
      <c r="F4695" t="s">
        <v>13</v>
      </c>
      <c r="G4695" t="s">
        <v>8124</v>
      </c>
      <c r="H4695" t="s">
        <v>8125</v>
      </c>
      <c r="I4695" t="s">
        <v>8122</v>
      </c>
      <c r="K4695">
        <v>675</v>
      </c>
    </row>
    <row r="4696" spans="1:11">
      <c r="A4696" t="s">
        <v>10</v>
      </c>
      <c r="B4696" t="s">
        <v>11</v>
      </c>
      <c r="C4696" t="s">
        <v>12</v>
      </c>
      <c r="D4696">
        <v>2449652</v>
      </c>
      <c r="E4696">
        <v>2450422</v>
      </c>
      <c r="F4696" t="s">
        <v>13</v>
      </c>
      <c r="I4696" t="s">
        <v>8126</v>
      </c>
      <c r="J4696" t="s">
        <v>8127</v>
      </c>
      <c r="K4696">
        <v>771</v>
      </c>
    </row>
    <row r="4697" spans="1:11">
      <c r="A4697" t="s">
        <v>16</v>
      </c>
      <c r="B4697" t="s">
        <v>17</v>
      </c>
      <c r="C4697" t="s">
        <v>12</v>
      </c>
      <c r="D4697">
        <v>2449652</v>
      </c>
      <c r="E4697">
        <v>2450422</v>
      </c>
      <c r="F4697" t="s">
        <v>13</v>
      </c>
      <c r="G4697" t="s">
        <v>8128</v>
      </c>
      <c r="H4697" t="s">
        <v>8129</v>
      </c>
      <c r="I4697" t="s">
        <v>8126</v>
      </c>
      <c r="K4697">
        <v>771</v>
      </c>
    </row>
    <row r="4698" spans="1:11">
      <c r="A4698" t="s">
        <v>10</v>
      </c>
      <c r="B4698" t="s">
        <v>11</v>
      </c>
      <c r="C4698" t="s">
        <v>12</v>
      </c>
      <c r="D4698">
        <v>2450419</v>
      </c>
      <c r="E4698">
        <v>2451570</v>
      </c>
      <c r="F4698" t="s">
        <v>20</v>
      </c>
      <c r="I4698" t="s">
        <v>8130</v>
      </c>
      <c r="J4698" t="s">
        <v>8131</v>
      </c>
      <c r="K4698">
        <v>1152</v>
      </c>
    </row>
    <row r="4699" spans="1:11">
      <c r="A4699" t="s">
        <v>16</v>
      </c>
      <c r="B4699" t="s">
        <v>17</v>
      </c>
      <c r="C4699" t="s">
        <v>12</v>
      </c>
      <c r="D4699">
        <v>2450419</v>
      </c>
      <c r="E4699">
        <v>2451570</v>
      </c>
      <c r="F4699" t="s">
        <v>20</v>
      </c>
      <c r="G4699" t="s">
        <v>8132</v>
      </c>
      <c r="H4699" t="s">
        <v>8133</v>
      </c>
      <c r="I4699" t="s">
        <v>8130</v>
      </c>
      <c r="K4699">
        <v>1152</v>
      </c>
    </row>
    <row r="4700" spans="1:11">
      <c r="A4700" t="s">
        <v>10</v>
      </c>
      <c r="B4700" t="s">
        <v>11</v>
      </c>
      <c r="C4700" t="s">
        <v>12</v>
      </c>
      <c r="D4700">
        <v>2451723</v>
      </c>
      <c r="E4700">
        <v>2452745</v>
      </c>
      <c r="F4700" t="s">
        <v>13</v>
      </c>
      <c r="I4700" t="s">
        <v>8134</v>
      </c>
      <c r="J4700" t="s">
        <v>8135</v>
      </c>
      <c r="K4700">
        <v>1023</v>
      </c>
    </row>
    <row r="4701" spans="1:11">
      <c r="A4701" t="s">
        <v>16</v>
      </c>
      <c r="B4701" t="s">
        <v>17</v>
      </c>
      <c r="C4701" t="s">
        <v>12</v>
      </c>
      <c r="D4701">
        <v>2451723</v>
      </c>
      <c r="E4701">
        <v>2452745</v>
      </c>
      <c r="F4701" t="s">
        <v>13</v>
      </c>
      <c r="G4701" t="s">
        <v>8136</v>
      </c>
      <c r="H4701" t="s">
        <v>8137</v>
      </c>
      <c r="I4701" t="s">
        <v>8134</v>
      </c>
      <c r="K4701">
        <v>1023</v>
      </c>
    </row>
    <row r="4702" spans="1:11">
      <c r="A4702" t="s">
        <v>10</v>
      </c>
      <c r="B4702" t="s">
        <v>11</v>
      </c>
      <c r="C4702" t="s">
        <v>12</v>
      </c>
      <c r="D4702">
        <v>2452820</v>
      </c>
      <c r="E4702">
        <v>2453374</v>
      </c>
      <c r="F4702" t="s">
        <v>20</v>
      </c>
      <c r="I4702" t="s">
        <v>8138</v>
      </c>
      <c r="J4702" t="s">
        <v>8139</v>
      </c>
      <c r="K4702">
        <v>555</v>
      </c>
    </row>
    <row r="4703" spans="1:11">
      <c r="A4703" t="s">
        <v>16</v>
      </c>
      <c r="B4703" t="s">
        <v>17</v>
      </c>
      <c r="C4703" t="s">
        <v>12</v>
      </c>
      <c r="D4703">
        <v>2452820</v>
      </c>
      <c r="E4703">
        <v>2453374</v>
      </c>
      <c r="F4703" t="s">
        <v>20</v>
      </c>
      <c r="G4703" t="s">
        <v>8140</v>
      </c>
      <c r="H4703" t="s">
        <v>19</v>
      </c>
      <c r="I4703" t="s">
        <v>8138</v>
      </c>
      <c r="K4703">
        <v>555</v>
      </c>
    </row>
    <row r="4704" spans="1:11">
      <c r="A4704" t="s">
        <v>10</v>
      </c>
      <c r="B4704" t="s">
        <v>11</v>
      </c>
      <c r="C4704" t="s">
        <v>12</v>
      </c>
      <c r="D4704">
        <v>2453371</v>
      </c>
      <c r="E4704">
        <v>2455212</v>
      </c>
      <c r="F4704" t="s">
        <v>20</v>
      </c>
      <c r="I4704" t="s">
        <v>8141</v>
      </c>
      <c r="J4704" t="s">
        <v>8142</v>
      </c>
      <c r="K4704">
        <v>1842</v>
      </c>
    </row>
    <row r="4705" spans="1:11">
      <c r="A4705" t="s">
        <v>16</v>
      </c>
      <c r="B4705" t="s">
        <v>17</v>
      </c>
      <c r="C4705" t="s">
        <v>12</v>
      </c>
      <c r="D4705">
        <v>2453371</v>
      </c>
      <c r="E4705">
        <v>2455212</v>
      </c>
      <c r="F4705" t="s">
        <v>20</v>
      </c>
      <c r="G4705" t="s">
        <v>8143</v>
      </c>
      <c r="H4705" t="s">
        <v>8144</v>
      </c>
      <c r="I4705" t="s">
        <v>8141</v>
      </c>
      <c r="K4705">
        <v>1842</v>
      </c>
    </row>
    <row r="4706" spans="1:11">
      <c r="A4706" t="s">
        <v>10</v>
      </c>
      <c r="B4706" t="s">
        <v>11</v>
      </c>
      <c r="C4706" t="s">
        <v>12</v>
      </c>
      <c r="D4706">
        <v>2455339</v>
      </c>
      <c r="E4706">
        <v>2455749</v>
      </c>
      <c r="F4706" t="s">
        <v>20</v>
      </c>
      <c r="I4706" t="s">
        <v>8145</v>
      </c>
      <c r="J4706" t="s">
        <v>8146</v>
      </c>
      <c r="K4706">
        <v>411</v>
      </c>
    </row>
    <row r="4707" spans="1:11">
      <c r="A4707" t="s">
        <v>16</v>
      </c>
      <c r="B4707" t="s">
        <v>17</v>
      </c>
      <c r="C4707" t="s">
        <v>12</v>
      </c>
      <c r="D4707">
        <v>2455339</v>
      </c>
      <c r="E4707">
        <v>2455749</v>
      </c>
      <c r="F4707" t="s">
        <v>20</v>
      </c>
      <c r="G4707" t="s">
        <v>8147</v>
      </c>
      <c r="H4707" t="s">
        <v>19</v>
      </c>
      <c r="I4707" t="s">
        <v>8145</v>
      </c>
      <c r="K4707">
        <v>411</v>
      </c>
    </row>
    <row r="4708" spans="1:11">
      <c r="A4708" t="s">
        <v>10</v>
      </c>
      <c r="B4708" t="s">
        <v>11</v>
      </c>
      <c r="C4708" t="s">
        <v>12</v>
      </c>
      <c r="D4708">
        <v>2455786</v>
      </c>
      <c r="E4708">
        <v>2456097</v>
      </c>
      <c r="F4708" t="s">
        <v>20</v>
      </c>
      <c r="I4708" t="s">
        <v>8148</v>
      </c>
      <c r="J4708" t="s">
        <v>8149</v>
      </c>
      <c r="K4708">
        <v>312</v>
      </c>
    </row>
    <row r="4709" spans="1:11">
      <c r="A4709" t="s">
        <v>16</v>
      </c>
      <c r="B4709" t="s">
        <v>17</v>
      </c>
      <c r="C4709" t="s">
        <v>12</v>
      </c>
      <c r="D4709">
        <v>2455786</v>
      </c>
      <c r="E4709">
        <v>2456097</v>
      </c>
      <c r="F4709" t="s">
        <v>20</v>
      </c>
      <c r="G4709" t="s">
        <v>8150</v>
      </c>
      <c r="H4709" t="s">
        <v>19</v>
      </c>
      <c r="I4709" t="s">
        <v>8148</v>
      </c>
      <c r="K4709">
        <v>312</v>
      </c>
    </row>
    <row r="4710" spans="1:11">
      <c r="A4710" t="s">
        <v>10</v>
      </c>
      <c r="B4710" t="s">
        <v>11</v>
      </c>
      <c r="C4710" t="s">
        <v>12</v>
      </c>
      <c r="D4710">
        <v>2456102</v>
      </c>
      <c r="E4710">
        <v>2457079</v>
      </c>
      <c r="F4710" t="s">
        <v>20</v>
      </c>
      <c r="I4710" t="s">
        <v>8151</v>
      </c>
      <c r="J4710" t="s">
        <v>8152</v>
      </c>
      <c r="K4710">
        <v>978</v>
      </c>
    </row>
    <row r="4711" spans="1:11">
      <c r="A4711" t="s">
        <v>16</v>
      </c>
      <c r="B4711" t="s">
        <v>17</v>
      </c>
      <c r="C4711" t="s">
        <v>12</v>
      </c>
      <c r="D4711">
        <v>2456102</v>
      </c>
      <c r="E4711">
        <v>2457079</v>
      </c>
      <c r="F4711" t="s">
        <v>20</v>
      </c>
      <c r="G4711" t="s">
        <v>8153</v>
      </c>
      <c r="H4711" t="s">
        <v>8154</v>
      </c>
      <c r="I4711" t="s">
        <v>8151</v>
      </c>
      <c r="K4711">
        <v>978</v>
      </c>
    </row>
    <row r="4712" spans="1:11">
      <c r="A4712" t="s">
        <v>10</v>
      </c>
      <c r="B4712" t="s">
        <v>11</v>
      </c>
      <c r="C4712" t="s">
        <v>12</v>
      </c>
      <c r="D4712">
        <v>2457161</v>
      </c>
      <c r="E4712">
        <v>2457811</v>
      </c>
      <c r="F4712" t="s">
        <v>20</v>
      </c>
      <c r="I4712" t="s">
        <v>8155</v>
      </c>
      <c r="J4712" t="s">
        <v>8156</v>
      </c>
      <c r="K4712">
        <v>651</v>
      </c>
    </row>
    <row r="4713" spans="1:11">
      <c r="A4713" t="s">
        <v>16</v>
      </c>
      <c r="B4713" t="s">
        <v>17</v>
      </c>
      <c r="C4713" t="s">
        <v>12</v>
      </c>
      <c r="D4713">
        <v>2457161</v>
      </c>
      <c r="E4713">
        <v>2457811</v>
      </c>
      <c r="F4713" t="s">
        <v>20</v>
      </c>
      <c r="G4713" t="s">
        <v>8157</v>
      </c>
      <c r="H4713" t="s">
        <v>8158</v>
      </c>
      <c r="I4713" t="s">
        <v>8155</v>
      </c>
      <c r="K4713">
        <v>651</v>
      </c>
    </row>
    <row r="4714" spans="1:11">
      <c r="A4714" t="s">
        <v>10</v>
      </c>
      <c r="B4714" t="s">
        <v>11</v>
      </c>
      <c r="C4714" t="s">
        <v>12</v>
      </c>
      <c r="D4714">
        <v>2457957</v>
      </c>
      <c r="E4714">
        <v>2458337</v>
      </c>
      <c r="F4714" t="s">
        <v>13</v>
      </c>
      <c r="I4714" t="s">
        <v>8159</v>
      </c>
      <c r="J4714" t="s">
        <v>8160</v>
      </c>
      <c r="K4714">
        <v>381</v>
      </c>
    </row>
    <row r="4715" spans="1:11">
      <c r="A4715" t="s">
        <v>16</v>
      </c>
      <c r="B4715" t="s">
        <v>17</v>
      </c>
      <c r="C4715" t="s">
        <v>12</v>
      </c>
      <c r="D4715">
        <v>2457957</v>
      </c>
      <c r="E4715">
        <v>2458337</v>
      </c>
      <c r="F4715" t="s">
        <v>13</v>
      </c>
      <c r="G4715" t="s">
        <v>8161</v>
      </c>
      <c r="H4715" t="s">
        <v>19</v>
      </c>
      <c r="I4715" t="s">
        <v>8159</v>
      </c>
      <c r="K4715">
        <v>381</v>
      </c>
    </row>
    <row r="4716" spans="1:11">
      <c r="A4716" t="s">
        <v>10</v>
      </c>
      <c r="B4716" t="s">
        <v>11</v>
      </c>
      <c r="C4716" t="s">
        <v>12</v>
      </c>
      <c r="D4716">
        <v>2458401</v>
      </c>
      <c r="E4716">
        <v>2459783</v>
      </c>
      <c r="F4716" t="s">
        <v>13</v>
      </c>
      <c r="I4716" t="s">
        <v>8162</v>
      </c>
      <c r="J4716" t="s">
        <v>8163</v>
      </c>
      <c r="K4716">
        <v>1383</v>
      </c>
    </row>
    <row r="4717" spans="1:11">
      <c r="A4717" t="s">
        <v>16</v>
      </c>
      <c r="B4717" t="s">
        <v>17</v>
      </c>
      <c r="C4717" t="s">
        <v>12</v>
      </c>
      <c r="D4717">
        <v>2458401</v>
      </c>
      <c r="E4717">
        <v>2459783</v>
      </c>
      <c r="F4717" t="s">
        <v>13</v>
      </c>
      <c r="G4717" t="s">
        <v>8164</v>
      </c>
      <c r="H4717" t="s">
        <v>8165</v>
      </c>
      <c r="I4717" t="s">
        <v>8162</v>
      </c>
      <c r="K4717">
        <v>1383</v>
      </c>
    </row>
    <row r="4718" spans="1:11">
      <c r="A4718" t="s">
        <v>10</v>
      </c>
      <c r="B4718" t="s">
        <v>11</v>
      </c>
      <c r="C4718" t="s">
        <v>12</v>
      </c>
      <c r="D4718">
        <v>2459780</v>
      </c>
      <c r="E4718">
        <v>2460574</v>
      </c>
      <c r="F4718" t="s">
        <v>13</v>
      </c>
      <c r="I4718" t="s">
        <v>8166</v>
      </c>
      <c r="J4718" t="s">
        <v>8167</v>
      </c>
      <c r="K4718">
        <v>795</v>
      </c>
    </row>
    <row r="4719" spans="1:11">
      <c r="A4719" t="s">
        <v>16</v>
      </c>
      <c r="B4719" t="s">
        <v>17</v>
      </c>
      <c r="C4719" t="s">
        <v>12</v>
      </c>
      <c r="D4719">
        <v>2459780</v>
      </c>
      <c r="E4719">
        <v>2460574</v>
      </c>
      <c r="F4719" t="s">
        <v>13</v>
      </c>
      <c r="G4719" t="s">
        <v>8168</v>
      </c>
      <c r="H4719" t="s">
        <v>8169</v>
      </c>
      <c r="I4719" t="s">
        <v>8166</v>
      </c>
      <c r="K4719">
        <v>795</v>
      </c>
    </row>
    <row r="4720" spans="1:11">
      <c r="A4720" t="s">
        <v>10</v>
      </c>
      <c r="B4720" t="s">
        <v>11</v>
      </c>
      <c r="C4720" t="s">
        <v>12</v>
      </c>
      <c r="D4720">
        <v>2460587</v>
      </c>
      <c r="E4720">
        <v>2460934</v>
      </c>
      <c r="F4720" t="s">
        <v>20</v>
      </c>
      <c r="I4720" t="s">
        <v>8170</v>
      </c>
      <c r="J4720" t="s">
        <v>8171</v>
      </c>
      <c r="K4720">
        <v>348</v>
      </c>
    </row>
    <row r="4721" spans="1:11">
      <c r="A4721" t="s">
        <v>16</v>
      </c>
      <c r="B4721" t="s">
        <v>17</v>
      </c>
      <c r="C4721" t="s">
        <v>12</v>
      </c>
      <c r="D4721">
        <v>2460587</v>
      </c>
      <c r="E4721">
        <v>2460934</v>
      </c>
      <c r="F4721" t="s">
        <v>20</v>
      </c>
      <c r="G4721" t="s">
        <v>8172</v>
      </c>
      <c r="H4721" t="s">
        <v>8173</v>
      </c>
      <c r="I4721" t="s">
        <v>8170</v>
      </c>
      <c r="K4721">
        <v>348</v>
      </c>
    </row>
    <row r="4722" spans="1:11">
      <c r="A4722" t="s">
        <v>10</v>
      </c>
      <c r="B4722" t="s">
        <v>11</v>
      </c>
      <c r="C4722" t="s">
        <v>12</v>
      </c>
      <c r="D4722">
        <v>2461004</v>
      </c>
      <c r="E4722">
        <v>2462665</v>
      </c>
      <c r="F4722" t="s">
        <v>20</v>
      </c>
      <c r="I4722" t="s">
        <v>8174</v>
      </c>
      <c r="J4722" t="s">
        <v>8175</v>
      </c>
      <c r="K4722">
        <v>1662</v>
      </c>
    </row>
    <row r="4723" spans="1:11">
      <c r="A4723" t="s">
        <v>16</v>
      </c>
      <c r="B4723" t="s">
        <v>17</v>
      </c>
      <c r="C4723" t="s">
        <v>12</v>
      </c>
      <c r="D4723">
        <v>2461004</v>
      </c>
      <c r="E4723">
        <v>2462665</v>
      </c>
      <c r="F4723" t="s">
        <v>20</v>
      </c>
      <c r="G4723" t="s">
        <v>8176</v>
      </c>
      <c r="H4723" t="s">
        <v>8177</v>
      </c>
      <c r="I4723" t="s">
        <v>8174</v>
      </c>
      <c r="K4723">
        <v>1662</v>
      </c>
    </row>
    <row r="4724" spans="1:11">
      <c r="A4724" t="s">
        <v>10</v>
      </c>
      <c r="B4724" t="s">
        <v>11</v>
      </c>
      <c r="C4724" t="s">
        <v>12</v>
      </c>
      <c r="D4724">
        <v>2462749</v>
      </c>
      <c r="E4724">
        <v>2463366</v>
      </c>
      <c r="F4724" t="s">
        <v>20</v>
      </c>
      <c r="I4724" t="s">
        <v>8178</v>
      </c>
      <c r="J4724" t="s">
        <v>8179</v>
      </c>
      <c r="K4724">
        <v>618</v>
      </c>
    </row>
    <row r="4725" spans="1:11">
      <c r="A4725" t="s">
        <v>16</v>
      </c>
      <c r="B4725" t="s">
        <v>17</v>
      </c>
      <c r="C4725" t="s">
        <v>12</v>
      </c>
      <c r="D4725">
        <v>2462749</v>
      </c>
      <c r="E4725">
        <v>2463366</v>
      </c>
      <c r="F4725" t="s">
        <v>20</v>
      </c>
      <c r="G4725" t="s">
        <v>8180</v>
      </c>
      <c r="H4725" t="s">
        <v>500</v>
      </c>
      <c r="I4725" t="s">
        <v>8178</v>
      </c>
      <c r="K4725">
        <v>618</v>
      </c>
    </row>
    <row r="4726" spans="1:11">
      <c r="A4726" t="s">
        <v>10</v>
      </c>
      <c r="B4726" t="s">
        <v>11</v>
      </c>
      <c r="C4726" t="s">
        <v>12</v>
      </c>
      <c r="D4726">
        <v>2463647</v>
      </c>
      <c r="E4726">
        <v>2464576</v>
      </c>
      <c r="F4726" t="s">
        <v>13</v>
      </c>
      <c r="I4726" t="s">
        <v>8181</v>
      </c>
      <c r="J4726" t="s">
        <v>8182</v>
      </c>
      <c r="K4726">
        <v>930</v>
      </c>
    </row>
    <row r="4727" spans="1:11">
      <c r="A4727" t="s">
        <v>16</v>
      </c>
      <c r="B4727" t="s">
        <v>17</v>
      </c>
      <c r="C4727" t="s">
        <v>12</v>
      </c>
      <c r="D4727">
        <v>2463647</v>
      </c>
      <c r="E4727">
        <v>2464576</v>
      </c>
      <c r="F4727" t="s">
        <v>13</v>
      </c>
      <c r="G4727" t="s">
        <v>8183</v>
      </c>
      <c r="H4727" t="s">
        <v>4713</v>
      </c>
      <c r="I4727" t="s">
        <v>8181</v>
      </c>
      <c r="K4727">
        <v>930</v>
      </c>
    </row>
    <row r="4728" spans="1:11">
      <c r="A4728" t="s">
        <v>10</v>
      </c>
      <c r="B4728" t="s">
        <v>11</v>
      </c>
      <c r="C4728" t="s">
        <v>12</v>
      </c>
      <c r="D4728">
        <v>2464646</v>
      </c>
      <c r="E4728">
        <v>2465476</v>
      </c>
      <c r="F4728" t="s">
        <v>13</v>
      </c>
      <c r="I4728" t="s">
        <v>8184</v>
      </c>
      <c r="J4728" t="s">
        <v>8185</v>
      </c>
      <c r="K4728">
        <v>831</v>
      </c>
    </row>
    <row r="4729" spans="1:11">
      <c r="A4729" t="s">
        <v>16</v>
      </c>
      <c r="B4729" t="s">
        <v>17</v>
      </c>
      <c r="C4729" t="s">
        <v>12</v>
      </c>
      <c r="D4729">
        <v>2464646</v>
      </c>
      <c r="E4729">
        <v>2465476</v>
      </c>
      <c r="F4729" t="s">
        <v>13</v>
      </c>
      <c r="G4729" t="s">
        <v>8186</v>
      </c>
      <c r="H4729" t="s">
        <v>8187</v>
      </c>
      <c r="I4729" t="s">
        <v>8184</v>
      </c>
      <c r="K4729">
        <v>831</v>
      </c>
    </row>
    <row r="4730" spans="1:11">
      <c r="A4730" t="s">
        <v>10</v>
      </c>
      <c r="B4730" t="s">
        <v>11</v>
      </c>
      <c r="C4730" t="s">
        <v>12</v>
      </c>
      <c r="D4730">
        <v>2465473</v>
      </c>
      <c r="E4730">
        <v>2465928</v>
      </c>
      <c r="F4730" t="s">
        <v>13</v>
      </c>
      <c r="I4730" t="s">
        <v>8188</v>
      </c>
      <c r="J4730" t="s">
        <v>8189</v>
      </c>
      <c r="K4730">
        <v>456</v>
      </c>
    </row>
    <row r="4731" spans="1:11">
      <c r="A4731" t="s">
        <v>16</v>
      </c>
      <c r="B4731" t="s">
        <v>17</v>
      </c>
      <c r="C4731" t="s">
        <v>12</v>
      </c>
      <c r="D4731">
        <v>2465473</v>
      </c>
      <c r="E4731">
        <v>2465928</v>
      </c>
      <c r="F4731" t="s">
        <v>13</v>
      </c>
      <c r="G4731" t="s">
        <v>8190</v>
      </c>
      <c r="H4731" t="s">
        <v>8191</v>
      </c>
      <c r="I4731" t="s">
        <v>8188</v>
      </c>
      <c r="K4731">
        <v>456</v>
      </c>
    </row>
    <row r="4732" spans="1:11">
      <c r="A4732" t="s">
        <v>10</v>
      </c>
      <c r="B4732" t="s">
        <v>11</v>
      </c>
      <c r="C4732" t="s">
        <v>12</v>
      </c>
      <c r="D4732">
        <v>2465949</v>
      </c>
      <c r="E4732">
        <v>2466581</v>
      </c>
      <c r="F4732" t="s">
        <v>13</v>
      </c>
      <c r="I4732" t="s">
        <v>8192</v>
      </c>
      <c r="J4732" t="s">
        <v>8193</v>
      </c>
      <c r="K4732">
        <v>633</v>
      </c>
    </row>
    <row r="4733" spans="1:11">
      <c r="A4733" t="s">
        <v>16</v>
      </c>
      <c r="B4733" t="s">
        <v>17</v>
      </c>
      <c r="C4733" t="s">
        <v>12</v>
      </c>
      <c r="D4733">
        <v>2465949</v>
      </c>
      <c r="E4733">
        <v>2466581</v>
      </c>
      <c r="F4733" t="s">
        <v>13</v>
      </c>
      <c r="G4733" t="s">
        <v>8194</v>
      </c>
      <c r="H4733" t="s">
        <v>4158</v>
      </c>
      <c r="I4733" t="s">
        <v>8192</v>
      </c>
      <c r="K4733">
        <v>633</v>
      </c>
    </row>
    <row r="4734" spans="1:11">
      <c r="A4734" t="s">
        <v>10</v>
      </c>
      <c r="B4734" t="s">
        <v>11</v>
      </c>
      <c r="C4734" t="s">
        <v>12</v>
      </c>
      <c r="D4734">
        <v>2466578</v>
      </c>
      <c r="E4734">
        <v>2467501</v>
      </c>
      <c r="F4734" t="s">
        <v>13</v>
      </c>
      <c r="I4734" t="s">
        <v>8195</v>
      </c>
      <c r="J4734" t="s">
        <v>8196</v>
      </c>
      <c r="K4734">
        <v>924</v>
      </c>
    </row>
    <row r="4735" spans="1:11">
      <c r="A4735" t="s">
        <v>16</v>
      </c>
      <c r="B4735" t="s">
        <v>17</v>
      </c>
      <c r="C4735" t="s">
        <v>12</v>
      </c>
      <c r="D4735">
        <v>2466578</v>
      </c>
      <c r="E4735">
        <v>2467501</v>
      </c>
      <c r="F4735" t="s">
        <v>13</v>
      </c>
      <c r="G4735" t="s">
        <v>8197</v>
      </c>
      <c r="H4735" t="s">
        <v>2645</v>
      </c>
      <c r="I4735" t="s">
        <v>8195</v>
      </c>
      <c r="K4735">
        <v>924</v>
      </c>
    </row>
    <row r="4736" spans="1:11">
      <c r="A4736" t="s">
        <v>10</v>
      </c>
      <c r="B4736" t="s">
        <v>11</v>
      </c>
      <c r="C4736" t="s">
        <v>12</v>
      </c>
      <c r="D4736">
        <v>2467498</v>
      </c>
      <c r="E4736">
        <v>2468421</v>
      </c>
      <c r="F4736" t="s">
        <v>13</v>
      </c>
      <c r="I4736" t="s">
        <v>8198</v>
      </c>
      <c r="J4736" t="s">
        <v>8199</v>
      </c>
      <c r="K4736">
        <v>924</v>
      </c>
    </row>
    <row r="4737" spans="1:11">
      <c r="A4737" t="s">
        <v>16</v>
      </c>
      <c r="B4737" t="s">
        <v>17</v>
      </c>
      <c r="C4737" t="s">
        <v>12</v>
      </c>
      <c r="D4737">
        <v>2467498</v>
      </c>
      <c r="E4737">
        <v>2468421</v>
      </c>
      <c r="F4737" t="s">
        <v>13</v>
      </c>
      <c r="G4737" t="s">
        <v>8200</v>
      </c>
      <c r="H4737" t="s">
        <v>2078</v>
      </c>
      <c r="I4737" t="s">
        <v>8198</v>
      </c>
      <c r="K4737">
        <v>924</v>
      </c>
    </row>
    <row r="4738" spans="1:11">
      <c r="A4738" t="s">
        <v>10</v>
      </c>
      <c r="B4738" t="s">
        <v>11</v>
      </c>
      <c r="C4738" t="s">
        <v>12</v>
      </c>
      <c r="D4738">
        <v>2468418</v>
      </c>
      <c r="E4738">
        <v>2469659</v>
      </c>
      <c r="F4738" t="s">
        <v>20</v>
      </c>
      <c r="I4738" t="s">
        <v>8201</v>
      </c>
      <c r="J4738" t="s">
        <v>8202</v>
      </c>
      <c r="K4738">
        <v>1242</v>
      </c>
    </row>
    <row r="4739" spans="1:11">
      <c r="A4739" t="s">
        <v>16</v>
      </c>
      <c r="B4739" t="s">
        <v>17</v>
      </c>
      <c r="C4739" t="s">
        <v>12</v>
      </c>
      <c r="D4739">
        <v>2468418</v>
      </c>
      <c r="E4739">
        <v>2469659</v>
      </c>
      <c r="F4739" t="s">
        <v>20</v>
      </c>
      <c r="G4739" t="s">
        <v>8203</v>
      </c>
      <c r="H4739" t="s">
        <v>68</v>
      </c>
      <c r="I4739" t="s">
        <v>8201</v>
      </c>
      <c r="K4739">
        <v>1242</v>
      </c>
    </row>
    <row r="4740" spans="1:11">
      <c r="A4740" t="s">
        <v>10</v>
      </c>
      <c r="B4740" t="s">
        <v>11</v>
      </c>
      <c r="C4740" t="s">
        <v>12</v>
      </c>
      <c r="D4740">
        <v>2469793</v>
      </c>
      <c r="E4740">
        <v>2470851</v>
      </c>
      <c r="F4740" t="s">
        <v>13</v>
      </c>
      <c r="I4740" t="s">
        <v>8204</v>
      </c>
      <c r="J4740" t="s">
        <v>8205</v>
      </c>
      <c r="K4740">
        <v>1059</v>
      </c>
    </row>
    <row r="4741" spans="1:11">
      <c r="A4741" t="s">
        <v>16</v>
      </c>
      <c r="B4741" t="s">
        <v>17</v>
      </c>
      <c r="C4741" t="s">
        <v>12</v>
      </c>
      <c r="D4741">
        <v>2469793</v>
      </c>
      <c r="E4741">
        <v>2470851</v>
      </c>
      <c r="F4741" t="s">
        <v>13</v>
      </c>
      <c r="G4741" t="s">
        <v>8206</v>
      </c>
      <c r="H4741" t="s">
        <v>8207</v>
      </c>
      <c r="I4741" t="s">
        <v>8204</v>
      </c>
      <c r="K4741">
        <v>1059</v>
      </c>
    </row>
    <row r="4742" spans="1:11">
      <c r="A4742" t="s">
        <v>10</v>
      </c>
      <c r="B4742" t="s">
        <v>11</v>
      </c>
      <c r="C4742" t="s">
        <v>12</v>
      </c>
      <c r="D4742">
        <v>2470857</v>
      </c>
      <c r="E4742">
        <v>2472131</v>
      </c>
      <c r="F4742" t="s">
        <v>20</v>
      </c>
      <c r="I4742" t="s">
        <v>8208</v>
      </c>
      <c r="J4742" t="s">
        <v>8209</v>
      </c>
      <c r="K4742">
        <v>1275</v>
      </c>
    </row>
    <row r="4743" spans="1:11">
      <c r="A4743" t="s">
        <v>16</v>
      </c>
      <c r="B4743" t="s">
        <v>17</v>
      </c>
      <c r="C4743" t="s">
        <v>12</v>
      </c>
      <c r="D4743">
        <v>2470857</v>
      </c>
      <c r="E4743">
        <v>2472131</v>
      </c>
      <c r="F4743" t="s">
        <v>20</v>
      </c>
      <c r="G4743" t="s">
        <v>8210</v>
      </c>
      <c r="H4743" t="s">
        <v>8211</v>
      </c>
      <c r="I4743" t="s">
        <v>8208</v>
      </c>
      <c r="K4743">
        <v>1275</v>
      </c>
    </row>
    <row r="4744" spans="1:11">
      <c r="A4744" t="s">
        <v>10</v>
      </c>
      <c r="B4744" t="s">
        <v>11</v>
      </c>
      <c r="C4744" t="s">
        <v>12</v>
      </c>
      <c r="D4744">
        <v>2472128</v>
      </c>
      <c r="E4744">
        <v>2473072</v>
      </c>
      <c r="F4744" t="s">
        <v>20</v>
      </c>
      <c r="I4744" t="s">
        <v>8212</v>
      </c>
      <c r="J4744" t="s">
        <v>8213</v>
      </c>
      <c r="K4744">
        <v>945</v>
      </c>
    </row>
    <row r="4745" spans="1:11">
      <c r="A4745" t="s">
        <v>16</v>
      </c>
      <c r="B4745" t="s">
        <v>17</v>
      </c>
      <c r="C4745" t="s">
        <v>12</v>
      </c>
      <c r="D4745">
        <v>2472128</v>
      </c>
      <c r="E4745">
        <v>2473072</v>
      </c>
      <c r="F4745" t="s">
        <v>20</v>
      </c>
      <c r="G4745" t="s">
        <v>8214</v>
      </c>
      <c r="H4745" t="s">
        <v>8215</v>
      </c>
      <c r="I4745" t="s">
        <v>8212</v>
      </c>
      <c r="K4745">
        <v>945</v>
      </c>
    </row>
    <row r="4746" spans="1:11">
      <c r="A4746" t="s">
        <v>10</v>
      </c>
      <c r="B4746" t="s">
        <v>11</v>
      </c>
      <c r="C4746" t="s">
        <v>12</v>
      </c>
      <c r="D4746">
        <v>2473131</v>
      </c>
      <c r="E4746">
        <v>2474030</v>
      </c>
      <c r="F4746" t="s">
        <v>20</v>
      </c>
      <c r="I4746" t="s">
        <v>8216</v>
      </c>
      <c r="J4746" t="s">
        <v>8217</v>
      </c>
      <c r="K4746">
        <v>900</v>
      </c>
    </row>
    <row r="4747" spans="1:11">
      <c r="A4747" t="s">
        <v>16</v>
      </c>
      <c r="B4747" t="s">
        <v>17</v>
      </c>
      <c r="C4747" t="s">
        <v>12</v>
      </c>
      <c r="D4747">
        <v>2473131</v>
      </c>
      <c r="E4747">
        <v>2474030</v>
      </c>
      <c r="F4747" t="s">
        <v>20</v>
      </c>
      <c r="G4747" t="s">
        <v>8218</v>
      </c>
      <c r="H4747" t="s">
        <v>8219</v>
      </c>
      <c r="I4747" t="s">
        <v>8216</v>
      </c>
      <c r="K4747">
        <v>900</v>
      </c>
    </row>
    <row r="4748" spans="1:11">
      <c r="A4748" t="s">
        <v>10</v>
      </c>
      <c r="B4748" t="s">
        <v>487</v>
      </c>
      <c r="C4748" t="s">
        <v>12</v>
      </c>
      <c r="D4748">
        <v>2474040</v>
      </c>
      <c r="E4748">
        <v>2477162</v>
      </c>
      <c r="F4748" t="s">
        <v>20</v>
      </c>
      <c r="I4748" t="s">
        <v>8220</v>
      </c>
      <c r="J4748" t="s">
        <v>489</v>
      </c>
      <c r="K4748">
        <v>3123</v>
      </c>
    </row>
    <row r="4749" spans="1:11">
      <c r="A4749" t="s">
        <v>16</v>
      </c>
      <c r="B4749" t="s">
        <v>491</v>
      </c>
      <c r="C4749" t="s">
        <v>12</v>
      </c>
      <c r="D4749">
        <v>2474040</v>
      </c>
      <c r="E4749">
        <v>2477162</v>
      </c>
      <c r="F4749" t="s">
        <v>20</v>
      </c>
      <c r="H4749" t="s">
        <v>3317</v>
      </c>
      <c r="I4749" t="s">
        <v>8220</v>
      </c>
      <c r="J4749" t="s">
        <v>489</v>
      </c>
      <c r="K4749">
        <v>3123</v>
      </c>
    </row>
    <row r="4750" spans="1:11">
      <c r="A4750" t="s">
        <v>10</v>
      </c>
      <c r="B4750" t="s">
        <v>11</v>
      </c>
      <c r="C4750" t="s">
        <v>12</v>
      </c>
      <c r="D4750">
        <v>2477366</v>
      </c>
      <c r="E4750">
        <v>2479129</v>
      </c>
      <c r="F4750" t="s">
        <v>13</v>
      </c>
      <c r="I4750" t="s">
        <v>8222</v>
      </c>
      <c r="J4750" t="s">
        <v>8223</v>
      </c>
      <c r="K4750">
        <v>1764</v>
      </c>
    </row>
    <row r="4751" spans="1:11">
      <c r="A4751" t="s">
        <v>16</v>
      </c>
      <c r="B4751" t="s">
        <v>17</v>
      </c>
      <c r="C4751" t="s">
        <v>12</v>
      </c>
      <c r="D4751">
        <v>2477366</v>
      </c>
      <c r="E4751">
        <v>2479129</v>
      </c>
      <c r="F4751" t="s">
        <v>13</v>
      </c>
      <c r="G4751" t="s">
        <v>8224</v>
      </c>
      <c r="H4751" t="s">
        <v>5412</v>
      </c>
      <c r="I4751" t="s">
        <v>8222</v>
      </c>
      <c r="K4751">
        <v>1764</v>
      </c>
    </row>
    <row r="4752" spans="1:11">
      <c r="A4752" t="s">
        <v>10</v>
      </c>
      <c r="B4752" t="s">
        <v>11</v>
      </c>
      <c r="C4752" t="s">
        <v>12</v>
      </c>
      <c r="D4752">
        <v>2479429</v>
      </c>
      <c r="E4752">
        <v>2480769</v>
      </c>
      <c r="F4752" t="s">
        <v>20</v>
      </c>
      <c r="I4752" t="s">
        <v>8225</v>
      </c>
      <c r="J4752" t="s">
        <v>8226</v>
      </c>
      <c r="K4752">
        <v>1341</v>
      </c>
    </row>
    <row r="4753" spans="1:11">
      <c r="A4753" t="s">
        <v>16</v>
      </c>
      <c r="B4753" t="s">
        <v>17</v>
      </c>
      <c r="C4753" t="s">
        <v>12</v>
      </c>
      <c r="D4753">
        <v>2479429</v>
      </c>
      <c r="E4753">
        <v>2480769</v>
      </c>
      <c r="F4753" t="s">
        <v>20</v>
      </c>
      <c r="G4753" t="s">
        <v>8227</v>
      </c>
      <c r="H4753" t="s">
        <v>8228</v>
      </c>
      <c r="I4753" t="s">
        <v>8225</v>
      </c>
      <c r="K4753">
        <v>1341</v>
      </c>
    </row>
    <row r="4754" spans="1:11">
      <c r="A4754" t="s">
        <v>10</v>
      </c>
      <c r="B4754" t="s">
        <v>11</v>
      </c>
      <c r="C4754" t="s">
        <v>12</v>
      </c>
      <c r="D4754">
        <v>2480776</v>
      </c>
      <c r="E4754">
        <v>2481918</v>
      </c>
      <c r="F4754" t="s">
        <v>20</v>
      </c>
      <c r="I4754" t="s">
        <v>8229</v>
      </c>
      <c r="J4754" t="s">
        <v>8230</v>
      </c>
      <c r="K4754">
        <v>1143</v>
      </c>
    </row>
    <row r="4755" spans="1:11">
      <c r="A4755" t="s">
        <v>16</v>
      </c>
      <c r="B4755" t="s">
        <v>17</v>
      </c>
      <c r="C4755" t="s">
        <v>12</v>
      </c>
      <c r="D4755">
        <v>2480776</v>
      </c>
      <c r="E4755">
        <v>2481918</v>
      </c>
      <c r="F4755" t="s">
        <v>20</v>
      </c>
      <c r="G4755" t="s">
        <v>8231</v>
      </c>
      <c r="H4755" t="s">
        <v>8232</v>
      </c>
      <c r="I4755" t="s">
        <v>8229</v>
      </c>
      <c r="K4755">
        <v>1143</v>
      </c>
    </row>
    <row r="4756" spans="1:11">
      <c r="A4756" t="s">
        <v>10</v>
      </c>
      <c r="B4756" t="s">
        <v>11</v>
      </c>
      <c r="C4756" t="s">
        <v>12</v>
      </c>
      <c r="D4756">
        <v>2481903</v>
      </c>
      <c r="E4756">
        <v>2483420</v>
      </c>
      <c r="F4756" t="s">
        <v>20</v>
      </c>
      <c r="I4756" t="s">
        <v>8233</v>
      </c>
      <c r="J4756" t="s">
        <v>8234</v>
      </c>
      <c r="K4756">
        <v>1518</v>
      </c>
    </row>
    <row r="4757" spans="1:11">
      <c r="A4757" t="s">
        <v>16</v>
      </c>
      <c r="B4757" t="s">
        <v>17</v>
      </c>
      <c r="C4757" t="s">
        <v>12</v>
      </c>
      <c r="D4757">
        <v>2481903</v>
      </c>
      <c r="E4757">
        <v>2483420</v>
      </c>
      <c r="F4757" t="s">
        <v>20</v>
      </c>
      <c r="G4757" t="s">
        <v>8235</v>
      </c>
      <c r="H4757" t="s">
        <v>8236</v>
      </c>
      <c r="I4757" t="s">
        <v>8233</v>
      </c>
      <c r="K4757">
        <v>1518</v>
      </c>
    </row>
    <row r="4758" spans="1:11">
      <c r="A4758" t="s">
        <v>10</v>
      </c>
      <c r="B4758" t="s">
        <v>11</v>
      </c>
      <c r="C4758" t="s">
        <v>12</v>
      </c>
      <c r="D4758">
        <v>2483495</v>
      </c>
      <c r="E4758">
        <v>2486470</v>
      </c>
      <c r="F4758" t="s">
        <v>20</v>
      </c>
      <c r="I4758" t="s">
        <v>8237</v>
      </c>
      <c r="J4758" t="s">
        <v>8238</v>
      </c>
      <c r="K4758">
        <v>2976</v>
      </c>
    </row>
    <row r="4759" spans="1:11">
      <c r="A4759" t="s">
        <v>16</v>
      </c>
      <c r="B4759" t="s">
        <v>17</v>
      </c>
      <c r="C4759" t="s">
        <v>12</v>
      </c>
      <c r="D4759">
        <v>2483495</v>
      </c>
      <c r="E4759">
        <v>2486470</v>
      </c>
      <c r="F4759" t="s">
        <v>20</v>
      </c>
      <c r="G4759" t="s">
        <v>8239</v>
      </c>
      <c r="H4759" t="s">
        <v>8240</v>
      </c>
      <c r="I4759" t="s">
        <v>8237</v>
      </c>
      <c r="K4759">
        <v>2976</v>
      </c>
    </row>
    <row r="4760" spans="1:11">
      <c r="A4760" t="s">
        <v>10</v>
      </c>
      <c r="B4760" t="s">
        <v>11</v>
      </c>
      <c r="C4760" t="s">
        <v>12</v>
      </c>
      <c r="D4760">
        <v>2486773</v>
      </c>
      <c r="E4760">
        <v>2487285</v>
      </c>
      <c r="F4760" t="s">
        <v>20</v>
      </c>
      <c r="I4760" t="s">
        <v>8241</v>
      </c>
      <c r="J4760" t="s">
        <v>8242</v>
      </c>
      <c r="K4760">
        <v>513</v>
      </c>
    </row>
    <row r="4761" spans="1:11">
      <c r="A4761" t="s">
        <v>16</v>
      </c>
      <c r="B4761" t="s">
        <v>17</v>
      </c>
      <c r="C4761" t="s">
        <v>12</v>
      </c>
      <c r="D4761">
        <v>2486773</v>
      </c>
      <c r="E4761">
        <v>2487285</v>
      </c>
      <c r="F4761" t="s">
        <v>20</v>
      </c>
      <c r="G4761" t="s">
        <v>8243</v>
      </c>
      <c r="H4761" t="s">
        <v>19</v>
      </c>
      <c r="I4761" t="s">
        <v>8241</v>
      </c>
      <c r="K4761">
        <v>513</v>
      </c>
    </row>
    <row r="4762" spans="1:11">
      <c r="A4762" t="s">
        <v>10</v>
      </c>
      <c r="B4762" t="s">
        <v>11</v>
      </c>
      <c r="C4762" t="s">
        <v>12</v>
      </c>
      <c r="D4762">
        <v>2487634</v>
      </c>
      <c r="E4762">
        <v>2489502</v>
      </c>
      <c r="F4762" t="s">
        <v>13</v>
      </c>
      <c r="I4762" t="s">
        <v>8244</v>
      </c>
      <c r="J4762" t="s">
        <v>8245</v>
      </c>
      <c r="K4762">
        <v>1869</v>
      </c>
    </row>
    <row r="4763" spans="1:11">
      <c r="A4763" t="s">
        <v>16</v>
      </c>
      <c r="B4763" t="s">
        <v>17</v>
      </c>
      <c r="C4763" t="s">
        <v>12</v>
      </c>
      <c r="D4763">
        <v>2487634</v>
      </c>
      <c r="E4763">
        <v>2489502</v>
      </c>
      <c r="F4763" t="s">
        <v>13</v>
      </c>
      <c r="G4763" t="s">
        <v>8246</v>
      </c>
      <c r="H4763" t="s">
        <v>19</v>
      </c>
      <c r="I4763" t="s">
        <v>8244</v>
      </c>
      <c r="K4763">
        <v>1869</v>
      </c>
    </row>
    <row r="4764" spans="1:11">
      <c r="A4764" t="s">
        <v>10</v>
      </c>
      <c r="B4764" t="s">
        <v>11</v>
      </c>
      <c r="C4764" t="s">
        <v>12</v>
      </c>
      <c r="D4764">
        <v>2489537</v>
      </c>
      <c r="E4764">
        <v>2490301</v>
      </c>
      <c r="F4764" t="s">
        <v>13</v>
      </c>
      <c r="I4764" t="s">
        <v>8247</v>
      </c>
      <c r="J4764" t="s">
        <v>8248</v>
      </c>
      <c r="K4764">
        <v>765</v>
      </c>
    </row>
    <row r="4765" spans="1:11">
      <c r="A4765" t="s">
        <v>16</v>
      </c>
      <c r="B4765" t="s">
        <v>17</v>
      </c>
      <c r="C4765" t="s">
        <v>12</v>
      </c>
      <c r="D4765">
        <v>2489537</v>
      </c>
      <c r="E4765">
        <v>2490301</v>
      </c>
      <c r="F4765" t="s">
        <v>13</v>
      </c>
      <c r="G4765" t="s">
        <v>8249</v>
      </c>
      <c r="H4765" t="s">
        <v>3979</v>
      </c>
      <c r="I4765" t="s">
        <v>8247</v>
      </c>
      <c r="K4765">
        <v>765</v>
      </c>
    </row>
    <row r="4766" spans="1:11">
      <c r="A4766" t="s">
        <v>10</v>
      </c>
      <c r="B4766" t="s">
        <v>11</v>
      </c>
      <c r="C4766" t="s">
        <v>12</v>
      </c>
      <c r="D4766">
        <v>2490301</v>
      </c>
      <c r="E4766">
        <v>2490639</v>
      </c>
      <c r="F4766" t="s">
        <v>13</v>
      </c>
      <c r="I4766" t="s">
        <v>8250</v>
      </c>
      <c r="J4766" t="s">
        <v>8251</v>
      </c>
      <c r="K4766">
        <v>339</v>
      </c>
    </row>
    <row r="4767" spans="1:11">
      <c r="A4767" t="s">
        <v>16</v>
      </c>
      <c r="B4767" t="s">
        <v>17</v>
      </c>
      <c r="C4767" t="s">
        <v>12</v>
      </c>
      <c r="D4767">
        <v>2490301</v>
      </c>
      <c r="E4767">
        <v>2490639</v>
      </c>
      <c r="F4767" t="s">
        <v>13</v>
      </c>
      <c r="G4767" t="s">
        <v>8252</v>
      </c>
      <c r="H4767" t="s">
        <v>19</v>
      </c>
      <c r="I4767" t="s">
        <v>8250</v>
      </c>
      <c r="K4767">
        <v>339</v>
      </c>
    </row>
    <row r="4768" spans="1:11">
      <c r="A4768" t="s">
        <v>10</v>
      </c>
      <c r="B4768" t="s">
        <v>11</v>
      </c>
      <c r="C4768" t="s">
        <v>12</v>
      </c>
      <c r="D4768">
        <v>2490636</v>
      </c>
      <c r="E4768">
        <v>2490959</v>
      </c>
      <c r="F4768" t="s">
        <v>13</v>
      </c>
      <c r="I4768" t="s">
        <v>8253</v>
      </c>
      <c r="J4768" t="s">
        <v>8254</v>
      </c>
      <c r="K4768">
        <v>324</v>
      </c>
    </row>
    <row r="4769" spans="1:11">
      <c r="A4769" t="s">
        <v>16</v>
      </c>
      <c r="B4769" t="s">
        <v>17</v>
      </c>
      <c r="C4769" t="s">
        <v>12</v>
      </c>
      <c r="D4769">
        <v>2490636</v>
      </c>
      <c r="E4769">
        <v>2490959</v>
      </c>
      <c r="F4769" t="s">
        <v>13</v>
      </c>
      <c r="G4769" t="s">
        <v>8255</v>
      </c>
      <c r="H4769" t="s">
        <v>19</v>
      </c>
      <c r="I4769" t="s">
        <v>8253</v>
      </c>
      <c r="K4769">
        <v>324</v>
      </c>
    </row>
    <row r="4770" spans="1:11">
      <c r="A4770" t="s">
        <v>10</v>
      </c>
      <c r="B4770" t="s">
        <v>11</v>
      </c>
      <c r="C4770" t="s">
        <v>12</v>
      </c>
      <c r="D4770">
        <v>2490956</v>
      </c>
      <c r="E4770">
        <v>2491366</v>
      </c>
      <c r="F4770" t="s">
        <v>13</v>
      </c>
      <c r="I4770" t="s">
        <v>8256</v>
      </c>
      <c r="J4770" t="s">
        <v>8257</v>
      </c>
      <c r="K4770">
        <v>411</v>
      </c>
    </row>
    <row r="4771" spans="1:11">
      <c r="A4771" t="s">
        <v>16</v>
      </c>
      <c r="B4771" t="s">
        <v>17</v>
      </c>
      <c r="C4771" t="s">
        <v>12</v>
      </c>
      <c r="D4771">
        <v>2490956</v>
      </c>
      <c r="E4771">
        <v>2491366</v>
      </c>
      <c r="F4771" t="s">
        <v>13</v>
      </c>
      <c r="G4771" t="s">
        <v>8258</v>
      </c>
      <c r="H4771" t="s">
        <v>8259</v>
      </c>
      <c r="I4771" t="s">
        <v>8256</v>
      </c>
      <c r="K4771">
        <v>411</v>
      </c>
    </row>
    <row r="4772" spans="1:11">
      <c r="A4772" t="s">
        <v>10</v>
      </c>
      <c r="B4772" t="s">
        <v>11</v>
      </c>
      <c r="C4772" t="s">
        <v>12</v>
      </c>
      <c r="D4772">
        <v>2491819</v>
      </c>
      <c r="E4772">
        <v>2492715</v>
      </c>
      <c r="F4772" t="s">
        <v>13</v>
      </c>
      <c r="I4772" t="s">
        <v>8260</v>
      </c>
      <c r="J4772" t="s">
        <v>8261</v>
      </c>
      <c r="K4772">
        <v>897</v>
      </c>
    </row>
    <row r="4773" spans="1:11">
      <c r="A4773" t="s">
        <v>16</v>
      </c>
      <c r="B4773" t="s">
        <v>17</v>
      </c>
      <c r="C4773" t="s">
        <v>12</v>
      </c>
      <c r="D4773">
        <v>2491819</v>
      </c>
      <c r="E4773">
        <v>2492715</v>
      </c>
      <c r="F4773" t="s">
        <v>13</v>
      </c>
      <c r="G4773" t="s">
        <v>8262</v>
      </c>
      <c r="H4773" t="s">
        <v>8263</v>
      </c>
      <c r="I4773" t="s">
        <v>8260</v>
      </c>
      <c r="K4773">
        <v>897</v>
      </c>
    </row>
    <row r="4774" spans="1:11">
      <c r="A4774" t="s">
        <v>10</v>
      </c>
      <c r="B4774" t="s">
        <v>11</v>
      </c>
      <c r="C4774" t="s">
        <v>12</v>
      </c>
      <c r="D4774">
        <v>2492718</v>
      </c>
      <c r="E4774">
        <v>2493638</v>
      </c>
      <c r="F4774" t="s">
        <v>13</v>
      </c>
      <c r="I4774" t="s">
        <v>8264</v>
      </c>
      <c r="J4774" t="s">
        <v>8265</v>
      </c>
      <c r="K4774">
        <v>921</v>
      </c>
    </row>
    <row r="4775" spans="1:11">
      <c r="A4775" t="s">
        <v>16</v>
      </c>
      <c r="B4775" t="s">
        <v>17</v>
      </c>
      <c r="C4775" t="s">
        <v>12</v>
      </c>
      <c r="D4775">
        <v>2492718</v>
      </c>
      <c r="E4775">
        <v>2493638</v>
      </c>
      <c r="F4775" t="s">
        <v>13</v>
      </c>
      <c r="G4775" t="s">
        <v>8266</v>
      </c>
      <c r="H4775" t="s">
        <v>19</v>
      </c>
      <c r="I4775" t="s">
        <v>8264</v>
      </c>
      <c r="K4775">
        <v>921</v>
      </c>
    </row>
    <row r="4776" spans="1:11">
      <c r="A4776" t="s">
        <v>10</v>
      </c>
      <c r="B4776" t="s">
        <v>11</v>
      </c>
      <c r="C4776" t="s">
        <v>12</v>
      </c>
      <c r="D4776">
        <v>2493823</v>
      </c>
      <c r="E4776">
        <v>2494188</v>
      </c>
      <c r="F4776" t="s">
        <v>13</v>
      </c>
      <c r="I4776" t="s">
        <v>8267</v>
      </c>
      <c r="J4776" t="s">
        <v>8268</v>
      </c>
      <c r="K4776">
        <v>366</v>
      </c>
    </row>
    <row r="4777" spans="1:11">
      <c r="A4777" t="s">
        <v>16</v>
      </c>
      <c r="B4777" t="s">
        <v>17</v>
      </c>
      <c r="C4777" t="s">
        <v>12</v>
      </c>
      <c r="D4777">
        <v>2493823</v>
      </c>
      <c r="E4777">
        <v>2494188</v>
      </c>
      <c r="F4777" t="s">
        <v>13</v>
      </c>
      <c r="G4777" t="s">
        <v>8269</v>
      </c>
      <c r="H4777" t="s">
        <v>584</v>
      </c>
      <c r="I4777" t="s">
        <v>8267</v>
      </c>
      <c r="K4777">
        <v>366</v>
      </c>
    </row>
    <row r="4778" spans="1:11">
      <c r="A4778" t="s">
        <v>10</v>
      </c>
      <c r="B4778" t="s">
        <v>11</v>
      </c>
      <c r="C4778" t="s">
        <v>12</v>
      </c>
      <c r="D4778">
        <v>2494194</v>
      </c>
      <c r="E4778">
        <v>2494688</v>
      </c>
      <c r="F4778" t="s">
        <v>13</v>
      </c>
      <c r="I4778" t="s">
        <v>8270</v>
      </c>
      <c r="J4778" t="s">
        <v>8271</v>
      </c>
      <c r="K4778">
        <v>495</v>
      </c>
    </row>
    <row r="4779" spans="1:11">
      <c r="A4779" t="s">
        <v>16</v>
      </c>
      <c r="B4779" t="s">
        <v>17</v>
      </c>
      <c r="C4779" t="s">
        <v>12</v>
      </c>
      <c r="D4779">
        <v>2494194</v>
      </c>
      <c r="E4779">
        <v>2494688</v>
      </c>
      <c r="F4779" t="s">
        <v>13</v>
      </c>
      <c r="G4779" t="s">
        <v>8272</v>
      </c>
      <c r="H4779" t="s">
        <v>8273</v>
      </c>
      <c r="I4779" t="s">
        <v>8270</v>
      </c>
      <c r="K4779">
        <v>495</v>
      </c>
    </row>
    <row r="4780" spans="1:11">
      <c r="A4780" t="s">
        <v>10</v>
      </c>
      <c r="B4780" t="s">
        <v>11</v>
      </c>
      <c r="C4780" t="s">
        <v>12</v>
      </c>
      <c r="D4780">
        <v>2494712</v>
      </c>
      <c r="E4780">
        <v>2495080</v>
      </c>
      <c r="F4780" t="s">
        <v>13</v>
      </c>
      <c r="I4780" t="s">
        <v>8274</v>
      </c>
      <c r="J4780" t="s">
        <v>8275</v>
      </c>
      <c r="K4780">
        <v>369</v>
      </c>
    </row>
    <row r="4781" spans="1:11">
      <c r="A4781" t="s">
        <v>16</v>
      </c>
      <c r="B4781" t="s">
        <v>17</v>
      </c>
      <c r="C4781" t="s">
        <v>12</v>
      </c>
      <c r="D4781">
        <v>2494712</v>
      </c>
      <c r="E4781">
        <v>2495080</v>
      </c>
      <c r="F4781" t="s">
        <v>13</v>
      </c>
      <c r="G4781" t="s">
        <v>8276</v>
      </c>
      <c r="H4781" t="s">
        <v>19</v>
      </c>
      <c r="I4781" t="s">
        <v>8274</v>
      </c>
      <c r="K4781">
        <v>369</v>
      </c>
    </row>
    <row r="4782" spans="1:11">
      <c r="A4782" t="s">
        <v>10</v>
      </c>
      <c r="B4782" t="s">
        <v>11</v>
      </c>
      <c r="C4782" t="s">
        <v>12</v>
      </c>
      <c r="D4782">
        <v>2495248</v>
      </c>
      <c r="E4782">
        <v>2495424</v>
      </c>
      <c r="F4782" t="s">
        <v>13</v>
      </c>
      <c r="I4782" t="s">
        <v>8277</v>
      </c>
      <c r="J4782" t="s">
        <v>8278</v>
      </c>
      <c r="K4782">
        <v>177</v>
      </c>
    </row>
    <row r="4783" spans="1:11">
      <c r="A4783" t="s">
        <v>16</v>
      </c>
      <c r="B4783" t="s">
        <v>17</v>
      </c>
      <c r="C4783" t="s">
        <v>12</v>
      </c>
      <c r="D4783">
        <v>2495248</v>
      </c>
      <c r="E4783">
        <v>2495424</v>
      </c>
      <c r="F4783" t="s">
        <v>13</v>
      </c>
      <c r="G4783" t="s">
        <v>8279</v>
      </c>
      <c r="H4783" t="s">
        <v>8280</v>
      </c>
      <c r="I4783" t="s">
        <v>8277</v>
      </c>
      <c r="K4783">
        <v>177</v>
      </c>
    </row>
    <row r="4784" spans="1:11">
      <c r="A4784" t="s">
        <v>10</v>
      </c>
      <c r="B4784" t="s">
        <v>11</v>
      </c>
      <c r="C4784" t="s">
        <v>12</v>
      </c>
      <c r="D4784">
        <v>2495522</v>
      </c>
      <c r="E4784">
        <v>2498323</v>
      </c>
      <c r="F4784" t="s">
        <v>13</v>
      </c>
      <c r="I4784" t="s">
        <v>8281</v>
      </c>
      <c r="J4784" t="s">
        <v>8282</v>
      </c>
      <c r="K4784">
        <v>2802</v>
      </c>
    </row>
    <row r="4785" spans="1:11">
      <c r="A4785" t="s">
        <v>16</v>
      </c>
      <c r="B4785" t="s">
        <v>17</v>
      </c>
      <c r="C4785" t="s">
        <v>12</v>
      </c>
      <c r="D4785">
        <v>2495522</v>
      </c>
      <c r="E4785">
        <v>2498323</v>
      </c>
      <c r="F4785" t="s">
        <v>13</v>
      </c>
      <c r="G4785" t="s">
        <v>8283</v>
      </c>
      <c r="H4785" t="s">
        <v>8284</v>
      </c>
      <c r="I4785" t="s">
        <v>8281</v>
      </c>
      <c r="K4785">
        <v>2802</v>
      </c>
    </row>
    <row r="4786" spans="1:11">
      <c r="A4786" t="s">
        <v>10</v>
      </c>
      <c r="B4786" t="s">
        <v>11</v>
      </c>
      <c r="C4786" t="s">
        <v>12</v>
      </c>
      <c r="D4786">
        <v>2498415</v>
      </c>
      <c r="E4786">
        <v>2499176</v>
      </c>
      <c r="F4786" t="s">
        <v>20</v>
      </c>
      <c r="I4786" t="s">
        <v>8285</v>
      </c>
      <c r="J4786" t="s">
        <v>8286</v>
      </c>
      <c r="K4786">
        <v>762</v>
      </c>
    </row>
    <row r="4787" spans="1:11">
      <c r="A4787" t="s">
        <v>16</v>
      </c>
      <c r="B4787" t="s">
        <v>17</v>
      </c>
      <c r="C4787" t="s">
        <v>12</v>
      </c>
      <c r="D4787">
        <v>2498415</v>
      </c>
      <c r="E4787">
        <v>2499176</v>
      </c>
      <c r="F4787" t="s">
        <v>20</v>
      </c>
      <c r="G4787" t="s">
        <v>8287</v>
      </c>
      <c r="H4787" t="s">
        <v>5222</v>
      </c>
      <c r="I4787" t="s">
        <v>8285</v>
      </c>
      <c r="K4787">
        <v>762</v>
      </c>
    </row>
    <row r="4788" spans="1:11">
      <c r="A4788" t="s">
        <v>10</v>
      </c>
      <c r="B4788" t="s">
        <v>11</v>
      </c>
      <c r="C4788" t="s">
        <v>12</v>
      </c>
      <c r="D4788">
        <v>2499252</v>
      </c>
      <c r="E4788">
        <v>2499827</v>
      </c>
      <c r="F4788" t="s">
        <v>20</v>
      </c>
      <c r="I4788" t="s">
        <v>8288</v>
      </c>
      <c r="J4788" t="s">
        <v>8289</v>
      </c>
      <c r="K4788">
        <v>576</v>
      </c>
    </row>
    <row r="4789" spans="1:11">
      <c r="A4789" t="s">
        <v>16</v>
      </c>
      <c r="B4789" t="s">
        <v>17</v>
      </c>
      <c r="C4789" t="s">
        <v>12</v>
      </c>
      <c r="D4789">
        <v>2499252</v>
      </c>
      <c r="E4789">
        <v>2499827</v>
      </c>
      <c r="F4789" t="s">
        <v>20</v>
      </c>
      <c r="G4789" t="s">
        <v>8290</v>
      </c>
      <c r="H4789" t="s">
        <v>8291</v>
      </c>
      <c r="I4789" t="s">
        <v>8288</v>
      </c>
      <c r="K4789">
        <v>576</v>
      </c>
    </row>
    <row r="4790" spans="1:11">
      <c r="A4790" t="s">
        <v>10</v>
      </c>
      <c r="B4790" t="s">
        <v>11</v>
      </c>
      <c r="C4790" t="s">
        <v>12</v>
      </c>
      <c r="D4790">
        <v>2499897</v>
      </c>
      <c r="E4790">
        <v>2500904</v>
      </c>
      <c r="F4790" t="s">
        <v>13</v>
      </c>
      <c r="I4790" t="s">
        <v>8292</v>
      </c>
      <c r="J4790" t="s">
        <v>8293</v>
      </c>
      <c r="K4790">
        <v>1008</v>
      </c>
    </row>
    <row r="4791" spans="1:11">
      <c r="A4791" t="s">
        <v>16</v>
      </c>
      <c r="B4791" t="s">
        <v>17</v>
      </c>
      <c r="C4791" t="s">
        <v>12</v>
      </c>
      <c r="D4791">
        <v>2499897</v>
      </c>
      <c r="E4791">
        <v>2500904</v>
      </c>
      <c r="F4791" t="s">
        <v>13</v>
      </c>
      <c r="G4791" t="s">
        <v>8294</v>
      </c>
      <c r="H4791" t="s">
        <v>2451</v>
      </c>
      <c r="I4791" t="s">
        <v>8292</v>
      </c>
      <c r="K4791">
        <v>1008</v>
      </c>
    </row>
    <row r="4792" spans="1:11">
      <c r="A4792" t="s">
        <v>10</v>
      </c>
      <c r="B4792" t="s">
        <v>11</v>
      </c>
      <c r="C4792" t="s">
        <v>12</v>
      </c>
      <c r="D4792">
        <v>2500976</v>
      </c>
      <c r="E4792">
        <v>2501806</v>
      </c>
      <c r="F4792" t="s">
        <v>13</v>
      </c>
      <c r="I4792" t="s">
        <v>8295</v>
      </c>
      <c r="J4792" t="s">
        <v>8296</v>
      </c>
      <c r="K4792">
        <v>831</v>
      </c>
    </row>
    <row r="4793" spans="1:11">
      <c r="A4793" t="s">
        <v>16</v>
      </c>
      <c r="B4793" t="s">
        <v>17</v>
      </c>
      <c r="C4793" t="s">
        <v>12</v>
      </c>
      <c r="D4793">
        <v>2500976</v>
      </c>
      <c r="E4793">
        <v>2501806</v>
      </c>
      <c r="F4793" t="s">
        <v>13</v>
      </c>
      <c r="G4793" t="s">
        <v>8297</v>
      </c>
      <c r="H4793" t="s">
        <v>8298</v>
      </c>
      <c r="I4793" t="s">
        <v>8295</v>
      </c>
      <c r="K4793">
        <v>831</v>
      </c>
    </row>
    <row r="4794" spans="1:11">
      <c r="A4794" t="s">
        <v>10</v>
      </c>
      <c r="B4794" t="s">
        <v>11</v>
      </c>
      <c r="C4794" t="s">
        <v>12</v>
      </c>
      <c r="D4794">
        <v>2501803</v>
      </c>
      <c r="E4794">
        <v>2504580</v>
      </c>
      <c r="F4794" t="s">
        <v>13</v>
      </c>
      <c r="I4794" t="s">
        <v>8299</v>
      </c>
      <c r="J4794" t="s">
        <v>8300</v>
      </c>
      <c r="K4794">
        <v>2778</v>
      </c>
    </row>
    <row r="4795" spans="1:11">
      <c r="A4795" t="s">
        <v>16</v>
      </c>
      <c r="B4795" t="s">
        <v>17</v>
      </c>
      <c r="C4795" t="s">
        <v>12</v>
      </c>
      <c r="D4795">
        <v>2501803</v>
      </c>
      <c r="E4795">
        <v>2504580</v>
      </c>
      <c r="F4795" t="s">
        <v>13</v>
      </c>
      <c r="G4795" t="s">
        <v>8301</v>
      </c>
      <c r="H4795" t="s">
        <v>8302</v>
      </c>
      <c r="I4795" t="s">
        <v>8299</v>
      </c>
      <c r="K4795">
        <v>2778</v>
      </c>
    </row>
    <row r="4796" spans="1:11">
      <c r="A4796" t="s">
        <v>10</v>
      </c>
      <c r="B4796" t="s">
        <v>11</v>
      </c>
      <c r="C4796" t="s">
        <v>12</v>
      </c>
      <c r="D4796">
        <v>2504577</v>
      </c>
      <c r="E4796">
        <v>2506619</v>
      </c>
      <c r="F4796" t="s">
        <v>13</v>
      </c>
      <c r="I4796" t="s">
        <v>8303</v>
      </c>
      <c r="J4796" t="s">
        <v>8304</v>
      </c>
      <c r="K4796">
        <v>2043</v>
      </c>
    </row>
    <row r="4797" spans="1:11">
      <c r="A4797" t="s">
        <v>16</v>
      </c>
      <c r="B4797" t="s">
        <v>17</v>
      </c>
      <c r="C4797" t="s">
        <v>12</v>
      </c>
      <c r="D4797">
        <v>2504577</v>
      </c>
      <c r="E4797">
        <v>2506619</v>
      </c>
      <c r="F4797" t="s">
        <v>13</v>
      </c>
      <c r="G4797" t="s">
        <v>8305</v>
      </c>
      <c r="H4797" t="s">
        <v>2409</v>
      </c>
      <c r="I4797" t="s">
        <v>8303</v>
      </c>
      <c r="K4797">
        <v>2043</v>
      </c>
    </row>
    <row r="4798" spans="1:11">
      <c r="A4798" t="s">
        <v>10</v>
      </c>
      <c r="B4798" t="s">
        <v>11</v>
      </c>
      <c r="C4798" t="s">
        <v>12</v>
      </c>
      <c r="D4798">
        <v>2506719</v>
      </c>
      <c r="E4798">
        <v>2508977</v>
      </c>
      <c r="F4798" t="s">
        <v>13</v>
      </c>
      <c r="I4798" t="s">
        <v>8306</v>
      </c>
      <c r="J4798" t="s">
        <v>8307</v>
      </c>
      <c r="K4798">
        <v>2259</v>
      </c>
    </row>
    <row r="4799" spans="1:11">
      <c r="A4799" t="s">
        <v>16</v>
      </c>
      <c r="B4799" t="s">
        <v>17</v>
      </c>
      <c r="C4799" t="s">
        <v>12</v>
      </c>
      <c r="D4799">
        <v>2506719</v>
      </c>
      <c r="E4799">
        <v>2508977</v>
      </c>
      <c r="F4799" t="s">
        <v>13</v>
      </c>
      <c r="G4799" t="s">
        <v>8308</v>
      </c>
      <c r="H4799" t="s">
        <v>1348</v>
      </c>
      <c r="I4799" t="s">
        <v>8306</v>
      </c>
      <c r="K4799">
        <v>2259</v>
      </c>
    </row>
    <row r="4800" spans="1:11">
      <c r="A4800" t="s">
        <v>10</v>
      </c>
      <c r="B4800" t="s">
        <v>11</v>
      </c>
      <c r="C4800" t="s">
        <v>12</v>
      </c>
      <c r="D4800">
        <v>2508962</v>
      </c>
      <c r="E4800">
        <v>2509741</v>
      </c>
      <c r="F4800" t="s">
        <v>20</v>
      </c>
      <c r="I4800" t="s">
        <v>8309</v>
      </c>
      <c r="J4800" t="s">
        <v>8310</v>
      </c>
      <c r="K4800">
        <v>780</v>
      </c>
    </row>
    <row r="4801" spans="1:11">
      <c r="A4801" t="s">
        <v>16</v>
      </c>
      <c r="B4801" t="s">
        <v>17</v>
      </c>
      <c r="C4801" t="s">
        <v>12</v>
      </c>
      <c r="D4801">
        <v>2508962</v>
      </c>
      <c r="E4801">
        <v>2509741</v>
      </c>
      <c r="F4801" t="s">
        <v>20</v>
      </c>
      <c r="G4801" t="s">
        <v>8311</v>
      </c>
      <c r="H4801" t="s">
        <v>8312</v>
      </c>
      <c r="I4801" t="s">
        <v>8309</v>
      </c>
      <c r="K4801">
        <v>780</v>
      </c>
    </row>
    <row r="4802" spans="1:11">
      <c r="A4802" t="s">
        <v>10</v>
      </c>
      <c r="B4802" t="s">
        <v>11</v>
      </c>
      <c r="C4802" t="s">
        <v>12</v>
      </c>
      <c r="D4802">
        <v>2509776</v>
      </c>
      <c r="E4802">
        <v>2511818</v>
      </c>
      <c r="F4802" t="s">
        <v>20</v>
      </c>
      <c r="I4802" t="s">
        <v>8313</v>
      </c>
      <c r="J4802" t="s">
        <v>8314</v>
      </c>
      <c r="K4802">
        <v>2043</v>
      </c>
    </row>
    <row r="4803" spans="1:11">
      <c r="A4803" t="s">
        <v>16</v>
      </c>
      <c r="B4803" t="s">
        <v>17</v>
      </c>
      <c r="C4803" t="s">
        <v>12</v>
      </c>
      <c r="D4803">
        <v>2509776</v>
      </c>
      <c r="E4803">
        <v>2511818</v>
      </c>
      <c r="F4803" t="s">
        <v>20</v>
      </c>
      <c r="G4803" t="s">
        <v>8315</v>
      </c>
      <c r="H4803" t="s">
        <v>8316</v>
      </c>
      <c r="I4803" t="s">
        <v>8313</v>
      </c>
      <c r="K4803">
        <v>2043</v>
      </c>
    </row>
    <row r="4804" spans="1:11">
      <c r="A4804" t="s">
        <v>10</v>
      </c>
      <c r="B4804" t="s">
        <v>11</v>
      </c>
      <c r="C4804" t="s">
        <v>12</v>
      </c>
      <c r="D4804">
        <v>2511926</v>
      </c>
      <c r="E4804">
        <v>2512213</v>
      </c>
      <c r="F4804" t="s">
        <v>20</v>
      </c>
      <c r="I4804" t="s">
        <v>8317</v>
      </c>
      <c r="J4804" t="s">
        <v>8318</v>
      </c>
      <c r="K4804">
        <v>288</v>
      </c>
    </row>
    <row r="4805" spans="1:11">
      <c r="A4805" t="s">
        <v>16</v>
      </c>
      <c r="B4805" t="s">
        <v>17</v>
      </c>
      <c r="C4805" t="s">
        <v>12</v>
      </c>
      <c r="D4805">
        <v>2511926</v>
      </c>
      <c r="E4805">
        <v>2512213</v>
      </c>
      <c r="F4805" t="s">
        <v>20</v>
      </c>
      <c r="G4805" t="s">
        <v>8319</v>
      </c>
      <c r="H4805" t="s">
        <v>8320</v>
      </c>
      <c r="I4805" t="s">
        <v>8317</v>
      </c>
      <c r="K4805">
        <v>288</v>
      </c>
    </row>
    <row r="4806" spans="1:11">
      <c r="A4806" t="s">
        <v>10</v>
      </c>
      <c r="B4806" t="s">
        <v>11</v>
      </c>
      <c r="C4806" t="s">
        <v>12</v>
      </c>
      <c r="D4806">
        <v>2512370</v>
      </c>
      <c r="E4806">
        <v>2513734</v>
      </c>
      <c r="F4806" t="s">
        <v>13</v>
      </c>
      <c r="I4806" t="s">
        <v>8321</v>
      </c>
      <c r="J4806" t="s">
        <v>8322</v>
      </c>
      <c r="K4806">
        <v>1365</v>
      </c>
    </row>
    <row r="4807" spans="1:11">
      <c r="A4807" t="s">
        <v>16</v>
      </c>
      <c r="B4807" t="s">
        <v>17</v>
      </c>
      <c r="C4807" t="s">
        <v>12</v>
      </c>
      <c r="D4807">
        <v>2512370</v>
      </c>
      <c r="E4807">
        <v>2513734</v>
      </c>
      <c r="F4807" t="s">
        <v>13</v>
      </c>
      <c r="G4807" t="s">
        <v>8323</v>
      </c>
      <c r="H4807" t="s">
        <v>68</v>
      </c>
      <c r="I4807" t="s">
        <v>8321</v>
      </c>
      <c r="K4807">
        <v>1365</v>
      </c>
    </row>
    <row r="4808" spans="1:11">
      <c r="A4808" t="s">
        <v>10</v>
      </c>
      <c r="B4808" t="s">
        <v>11</v>
      </c>
      <c r="C4808" t="s">
        <v>12</v>
      </c>
      <c r="D4808">
        <v>2513731</v>
      </c>
      <c r="E4808">
        <v>2514660</v>
      </c>
      <c r="F4808" t="s">
        <v>13</v>
      </c>
      <c r="I4808" t="s">
        <v>8324</v>
      </c>
      <c r="J4808" t="s">
        <v>8325</v>
      </c>
      <c r="K4808">
        <v>930</v>
      </c>
    </row>
    <row r="4809" spans="1:11">
      <c r="A4809" t="s">
        <v>16</v>
      </c>
      <c r="B4809" t="s">
        <v>17</v>
      </c>
      <c r="C4809" t="s">
        <v>12</v>
      </c>
      <c r="D4809">
        <v>2513731</v>
      </c>
      <c r="E4809">
        <v>2514660</v>
      </c>
      <c r="F4809" t="s">
        <v>13</v>
      </c>
      <c r="G4809" t="s">
        <v>8326</v>
      </c>
      <c r="H4809" t="s">
        <v>8327</v>
      </c>
      <c r="I4809" t="s">
        <v>8324</v>
      </c>
      <c r="K4809">
        <v>930</v>
      </c>
    </row>
    <row r="4810" spans="1:11">
      <c r="A4810" t="s">
        <v>10</v>
      </c>
      <c r="B4810" t="s">
        <v>11</v>
      </c>
      <c r="C4810" t="s">
        <v>12</v>
      </c>
      <c r="D4810">
        <v>2514669</v>
      </c>
      <c r="E4810">
        <v>2515553</v>
      </c>
      <c r="F4810" t="s">
        <v>13</v>
      </c>
      <c r="I4810" t="s">
        <v>8328</v>
      </c>
      <c r="J4810" t="s">
        <v>8329</v>
      </c>
      <c r="K4810">
        <v>885</v>
      </c>
    </row>
    <row r="4811" spans="1:11">
      <c r="A4811" t="s">
        <v>16</v>
      </c>
      <c r="B4811" t="s">
        <v>17</v>
      </c>
      <c r="C4811" t="s">
        <v>12</v>
      </c>
      <c r="D4811">
        <v>2514669</v>
      </c>
      <c r="E4811">
        <v>2515553</v>
      </c>
      <c r="F4811" t="s">
        <v>13</v>
      </c>
      <c r="G4811" t="s">
        <v>8330</v>
      </c>
      <c r="H4811" t="s">
        <v>8331</v>
      </c>
      <c r="I4811" t="s">
        <v>8328</v>
      </c>
      <c r="K4811">
        <v>885</v>
      </c>
    </row>
    <row r="4812" spans="1:11">
      <c r="A4812" t="s">
        <v>10</v>
      </c>
      <c r="B4812" t="s">
        <v>11</v>
      </c>
      <c r="C4812" t="s">
        <v>12</v>
      </c>
      <c r="D4812">
        <v>2515623</v>
      </c>
      <c r="E4812">
        <v>2516243</v>
      </c>
      <c r="F4812" t="s">
        <v>13</v>
      </c>
      <c r="I4812" t="s">
        <v>8332</v>
      </c>
      <c r="J4812" t="s">
        <v>8333</v>
      </c>
      <c r="K4812">
        <v>621</v>
      </c>
    </row>
    <row r="4813" spans="1:11">
      <c r="A4813" t="s">
        <v>16</v>
      </c>
      <c r="B4813" t="s">
        <v>17</v>
      </c>
      <c r="C4813" t="s">
        <v>12</v>
      </c>
      <c r="D4813">
        <v>2515623</v>
      </c>
      <c r="E4813">
        <v>2516243</v>
      </c>
      <c r="F4813" t="s">
        <v>13</v>
      </c>
      <c r="G4813" t="s">
        <v>8334</v>
      </c>
      <c r="H4813" t="s">
        <v>8335</v>
      </c>
      <c r="I4813" t="s">
        <v>8332</v>
      </c>
      <c r="K4813">
        <v>621</v>
      </c>
    </row>
    <row r="4814" spans="1:11">
      <c r="A4814" t="s">
        <v>10</v>
      </c>
      <c r="B4814" t="s">
        <v>11</v>
      </c>
      <c r="C4814" t="s">
        <v>12</v>
      </c>
      <c r="D4814">
        <v>2516577</v>
      </c>
      <c r="E4814">
        <v>2516993</v>
      </c>
      <c r="F4814" t="s">
        <v>13</v>
      </c>
      <c r="I4814" t="s">
        <v>8336</v>
      </c>
      <c r="J4814" t="s">
        <v>8337</v>
      </c>
      <c r="K4814">
        <v>417</v>
      </c>
    </row>
    <row r="4815" spans="1:11">
      <c r="A4815" t="s">
        <v>16</v>
      </c>
      <c r="B4815" t="s">
        <v>17</v>
      </c>
      <c r="C4815" t="s">
        <v>12</v>
      </c>
      <c r="D4815">
        <v>2516577</v>
      </c>
      <c r="E4815">
        <v>2516993</v>
      </c>
      <c r="F4815" t="s">
        <v>13</v>
      </c>
      <c r="G4815" t="s">
        <v>8338</v>
      </c>
      <c r="H4815" t="s">
        <v>6031</v>
      </c>
      <c r="I4815" t="s">
        <v>8336</v>
      </c>
      <c r="K4815">
        <v>417</v>
      </c>
    </row>
    <row r="4816" spans="1:11">
      <c r="A4816" t="s">
        <v>10</v>
      </c>
      <c r="B4816" t="s">
        <v>11</v>
      </c>
      <c r="C4816" t="s">
        <v>12</v>
      </c>
      <c r="D4816">
        <v>2517199</v>
      </c>
      <c r="E4816">
        <v>2517813</v>
      </c>
      <c r="F4816" t="s">
        <v>13</v>
      </c>
      <c r="I4816" t="s">
        <v>8339</v>
      </c>
      <c r="J4816" t="s">
        <v>8340</v>
      </c>
      <c r="K4816">
        <v>615</v>
      </c>
    </row>
    <row r="4817" spans="1:11">
      <c r="A4817" t="s">
        <v>16</v>
      </c>
      <c r="B4817" t="s">
        <v>17</v>
      </c>
      <c r="C4817" t="s">
        <v>12</v>
      </c>
      <c r="D4817">
        <v>2517199</v>
      </c>
      <c r="E4817">
        <v>2517813</v>
      </c>
      <c r="F4817" t="s">
        <v>13</v>
      </c>
      <c r="G4817" t="s">
        <v>8341</v>
      </c>
      <c r="H4817" t="s">
        <v>659</v>
      </c>
      <c r="I4817" t="s">
        <v>8339</v>
      </c>
      <c r="K4817">
        <v>615</v>
      </c>
    </row>
    <row r="4818" spans="1:11">
      <c r="A4818" t="s">
        <v>10</v>
      </c>
      <c r="B4818" t="s">
        <v>11</v>
      </c>
      <c r="C4818" t="s">
        <v>12</v>
      </c>
      <c r="D4818">
        <v>2517810</v>
      </c>
      <c r="E4818">
        <v>2518772</v>
      </c>
      <c r="F4818" t="s">
        <v>13</v>
      </c>
      <c r="I4818" t="s">
        <v>8342</v>
      </c>
      <c r="J4818" t="s">
        <v>8343</v>
      </c>
      <c r="K4818">
        <v>963</v>
      </c>
    </row>
    <row r="4819" spans="1:11">
      <c r="A4819" t="s">
        <v>16</v>
      </c>
      <c r="B4819" t="s">
        <v>17</v>
      </c>
      <c r="C4819" t="s">
        <v>12</v>
      </c>
      <c r="D4819">
        <v>2517810</v>
      </c>
      <c r="E4819">
        <v>2518772</v>
      </c>
      <c r="F4819" t="s">
        <v>13</v>
      </c>
      <c r="G4819" t="s">
        <v>8344</v>
      </c>
      <c r="H4819" t="s">
        <v>8345</v>
      </c>
      <c r="I4819" t="s">
        <v>8342</v>
      </c>
      <c r="K4819">
        <v>963</v>
      </c>
    </row>
    <row r="4820" spans="1:11">
      <c r="A4820" t="s">
        <v>10</v>
      </c>
      <c r="B4820" t="s">
        <v>11</v>
      </c>
      <c r="C4820" t="s">
        <v>12</v>
      </c>
      <c r="D4820">
        <v>2518778</v>
      </c>
      <c r="E4820">
        <v>2519386</v>
      </c>
      <c r="F4820" t="s">
        <v>13</v>
      </c>
      <c r="I4820" t="s">
        <v>8346</v>
      </c>
      <c r="J4820" t="s">
        <v>8347</v>
      </c>
      <c r="K4820">
        <v>609</v>
      </c>
    </row>
    <row r="4821" spans="1:11">
      <c r="A4821" t="s">
        <v>16</v>
      </c>
      <c r="B4821" t="s">
        <v>17</v>
      </c>
      <c r="C4821" t="s">
        <v>12</v>
      </c>
      <c r="D4821">
        <v>2518778</v>
      </c>
      <c r="E4821">
        <v>2519386</v>
      </c>
      <c r="F4821" t="s">
        <v>13</v>
      </c>
      <c r="G4821" t="s">
        <v>8348</v>
      </c>
      <c r="H4821" t="s">
        <v>19</v>
      </c>
      <c r="I4821" t="s">
        <v>8346</v>
      </c>
      <c r="K4821">
        <v>609</v>
      </c>
    </row>
    <row r="4822" spans="1:11">
      <c r="A4822" t="s">
        <v>10</v>
      </c>
      <c r="B4822" t="s">
        <v>11</v>
      </c>
      <c r="C4822" t="s">
        <v>12</v>
      </c>
      <c r="D4822">
        <v>2519390</v>
      </c>
      <c r="E4822">
        <v>2519881</v>
      </c>
      <c r="F4822" t="s">
        <v>13</v>
      </c>
      <c r="I4822" t="s">
        <v>8349</v>
      </c>
      <c r="J4822" t="s">
        <v>8350</v>
      </c>
      <c r="K4822">
        <v>492</v>
      </c>
    </row>
    <row r="4823" spans="1:11">
      <c r="A4823" t="s">
        <v>16</v>
      </c>
      <c r="B4823" t="s">
        <v>17</v>
      </c>
      <c r="C4823" t="s">
        <v>12</v>
      </c>
      <c r="D4823">
        <v>2519390</v>
      </c>
      <c r="E4823">
        <v>2519881</v>
      </c>
      <c r="F4823" t="s">
        <v>13</v>
      </c>
      <c r="G4823" t="s">
        <v>8351</v>
      </c>
      <c r="H4823" t="s">
        <v>8352</v>
      </c>
      <c r="I4823" t="s">
        <v>8349</v>
      </c>
      <c r="K4823">
        <v>492</v>
      </c>
    </row>
    <row r="4824" spans="1:11">
      <c r="A4824" t="s">
        <v>10</v>
      </c>
      <c r="B4824" t="s">
        <v>11</v>
      </c>
      <c r="C4824" t="s">
        <v>12</v>
      </c>
      <c r="D4824">
        <v>2519882</v>
      </c>
      <c r="E4824">
        <v>2520640</v>
      </c>
      <c r="F4824" t="s">
        <v>13</v>
      </c>
      <c r="I4824" t="s">
        <v>8353</v>
      </c>
      <c r="J4824" t="s">
        <v>8354</v>
      </c>
      <c r="K4824">
        <v>759</v>
      </c>
    </row>
    <row r="4825" spans="1:11">
      <c r="A4825" t="s">
        <v>16</v>
      </c>
      <c r="B4825" t="s">
        <v>17</v>
      </c>
      <c r="C4825" t="s">
        <v>12</v>
      </c>
      <c r="D4825">
        <v>2519882</v>
      </c>
      <c r="E4825">
        <v>2520640</v>
      </c>
      <c r="F4825" t="s">
        <v>13</v>
      </c>
      <c r="G4825" t="s">
        <v>8355</v>
      </c>
      <c r="H4825" t="s">
        <v>8356</v>
      </c>
      <c r="I4825" t="s">
        <v>8353</v>
      </c>
      <c r="K4825">
        <v>759</v>
      </c>
    </row>
    <row r="4826" spans="1:11">
      <c r="A4826" t="s">
        <v>10</v>
      </c>
      <c r="B4826" t="s">
        <v>11</v>
      </c>
      <c r="C4826" t="s">
        <v>12</v>
      </c>
      <c r="D4826">
        <v>2520887</v>
      </c>
      <c r="E4826">
        <v>2521453</v>
      </c>
      <c r="F4826" t="s">
        <v>13</v>
      </c>
      <c r="I4826" t="s">
        <v>8357</v>
      </c>
      <c r="J4826" t="s">
        <v>8358</v>
      </c>
      <c r="K4826">
        <v>567</v>
      </c>
    </row>
    <row r="4827" spans="1:11">
      <c r="A4827" t="s">
        <v>16</v>
      </c>
      <c r="B4827" t="s">
        <v>17</v>
      </c>
      <c r="C4827" t="s">
        <v>12</v>
      </c>
      <c r="D4827">
        <v>2520887</v>
      </c>
      <c r="E4827">
        <v>2521453</v>
      </c>
      <c r="F4827" t="s">
        <v>13</v>
      </c>
      <c r="G4827" t="s">
        <v>8359</v>
      </c>
      <c r="H4827" t="s">
        <v>8360</v>
      </c>
      <c r="I4827" t="s">
        <v>8357</v>
      </c>
      <c r="K4827">
        <v>567</v>
      </c>
    </row>
    <row r="4828" spans="1:11">
      <c r="A4828" t="s">
        <v>10</v>
      </c>
      <c r="B4828" t="s">
        <v>11</v>
      </c>
      <c r="C4828" t="s">
        <v>12</v>
      </c>
      <c r="D4828">
        <v>2521494</v>
      </c>
      <c r="E4828">
        <v>2521958</v>
      </c>
      <c r="F4828" t="s">
        <v>13</v>
      </c>
      <c r="I4828" t="s">
        <v>8361</v>
      </c>
      <c r="J4828" t="s">
        <v>8362</v>
      </c>
      <c r="K4828">
        <v>465</v>
      </c>
    </row>
    <row r="4829" spans="1:11">
      <c r="A4829" t="s">
        <v>16</v>
      </c>
      <c r="B4829" t="s">
        <v>17</v>
      </c>
      <c r="C4829" t="s">
        <v>12</v>
      </c>
      <c r="D4829">
        <v>2521494</v>
      </c>
      <c r="E4829">
        <v>2521958</v>
      </c>
      <c r="F4829" t="s">
        <v>13</v>
      </c>
      <c r="G4829" t="s">
        <v>8363</v>
      </c>
      <c r="H4829" t="s">
        <v>8364</v>
      </c>
      <c r="I4829" t="s">
        <v>8361</v>
      </c>
      <c r="K4829">
        <v>465</v>
      </c>
    </row>
    <row r="4830" spans="1:11">
      <c r="A4830" t="s">
        <v>10</v>
      </c>
      <c r="B4830" t="s">
        <v>11</v>
      </c>
      <c r="C4830" t="s">
        <v>12</v>
      </c>
      <c r="D4830">
        <v>2522010</v>
      </c>
      <c r="E4830">
        <v>2522903</v>
      </c>
      <c r="F4830" t="s">
        <v>20</v>
      </c>
      <c r="I4830" t="s">
        <v>8365</v>
      </c>
      <c r="J4830" t="s">
        <v>8366</v>
      </c>
      <c r="K4830">
        <v>894</v>
      </c>
    </row>
    <row r="4831" spans="1:11">
      <c r="A4831" t="s">
        <v>16</v>
      </c>
      <c r="B4831" t="s">
        <v>17</v>
      </c>
      <c r="C4831" t="s">
        <v>12</v>
      </c>
      <c r="D4831">
        <v>2522010</v>
      </c>
      <c r="E4831">
        <v>2522903</v>
      </c>
      <c r="F4831" t="s">
        <v>20</v>
      </c>
      <c r="G4831" t="s">
        <v>8367</v>
      </c>
      <c r="H4831" t="s">
        <v>8368</v>
      </c>
      <c r="I4831" t="s">
        <v>8365</v>
      </c>
      <c r="K4831">
        <v>894</v>
      </c>
    </row>
    <row r="4832" spans="1:11">
      <c r="A4832" t="s">
        <v>10</v>
      </c>
      <c r="B4832" t="s">
        <v>11</v>
      </c>
      <c r="C4832" t="s">
        <v>12</v>
      </c>
      <c r="D4832">
        <v>2523117</v>
      </c>
      <c r="E4832">
        <v>2523917</v>
      </c>
      <c r="F4832" t="s">
        <v>20</v>
      </c>
      <c r="I4832" t="s">
        <v>8369</v>
      </c>
      <c r="J4832" t="s">
        <v>8370</v>
      </c>
      <c r="K4832">
        <v>801</v>
      </c>
    </row>
    <row r="4833" spans="1:11">
      <c r="A4833" t="s">
        <v>16</v>
      </c>
      <c r="B4833" t="s">
        <v>17</v>
      </c>
      <c r="C4833" t="s">
        <v>12</v>
      </c>
      <c r="D4833">
        <v>2523117</v>
      </c>
      <c r="E4833">
        <v>2523917</v>
      </c>
      <c r="F4833" t="s">
        <v>20</v>
      </c>
      <c r="G4833" t="s">
        <v>8371</v>
      </c>
      <c r="H4833" t="s">
        <v>8372</v>
      </c>
      <c r="I4833" t="s">
        <v>8369</v>
      </c>
      <c r="K4833">
        <v>801</v>
      </c>
    </row>
    <row r="4834" spans="1:11">
      <c r="A4834" t="s">
        <v>10</v>
      </c>
      <c r="B4834" t="s">
        <v>11</v>
      </c>
      <c r="C4834" t="s">
        <v>12</v>
      </c>
      <c r="D4834">
        <v>2523917</v>
      </c>
      <c r="E4834">
        <v>2524717</v>
      </c>
      <c r="F4834" t="s">
        <v>20</v>
      </c>
      <c r="I4834" t="s">
        <v>8373</v>
      </c>
      <c r="J4834" t="s">
        <v>8374</v>
      </c>
      <c r="K4834">
        <v>801</v>
      </c>
    </row>
    <row r="4835" spans="1:11">
      <c r="A4835" t="s">
        <v>16</v>
      </c>
      <c r="B4835" t="s">
        <v>17</v>
      </c>
      <c r="C4835" t="s">
        <v>12</v>
      </c>
      <c r="D4835">
        <v>2523917</v>
      </c>
      <c r="E4835">
        <v>2524717</v>
      </c>
      <c r="F4835" t="s">
        <v>20</v>
      </c>
      <c r="G4835" t="s">
        <v>8375</v>
      </c>
      <c r="H4835" t="s">
        <v>8085</v>
      </c>
      <c r="I4835" t="s">
        <v>8373</v>
      </c>
      <c r="K4835">
        <v>801</v>
      </c>
    </row>
    <row r="4836" spans="1:11">
      <c r="A4836" t="s">
        <v>10</v>
      </c>
      <c r="B4836" t="s">
        <v>11</v>
      </c>
      <c r="C4836" t="s">
        <v>12</v>
      </c>
      <c r="D4836">
        <v>2525053</v>
      </c>
      <c r="E4836">
        <v>2525652</v>
      </c>
      <c r="F4836" t="s">
        <v>20</v>
      </c>
      <c r="I4836" t="s">
        <v>8376</v>
      </c>
      <c r="J4836" t="s">
        <v>8377</v>
      </c>
      <c r="K4836">
        <v>600</v>
      </c>
    </row>
    <row r="4837" spans="1:11">
      <c r="A4837" t="s">
        <v>16</v>
      </c>
      <c r="B4837" t="s">
        <v>17</v>
      </c>
      <c r="C4837" t="s">
        <v>12</v>
      </c>
      <c r="D4837">
        <v>2525053</v>
      </c>
      <c r="E4837">
        <v>2525652</v>
      </c>
      <c r="F4837" t="s">
        <v>20</v>
      </c>
      <c r="G4837" t="s">
        <v>8378</v>
      </c>
      <c r="H4837" t="s">
        <v>8379</v>
      </c>
      <c r="I4837" t="s">
        <v>8376</v>
      </c>
      <c r="K4837">
        <v>600</v>
      </c>
    </row>
    <row r="4838" spans="1:11">
      <c r="A4838" t="s">
        <v>10</v>
      </c>
      <c r="B4838" t="s">
        <v>11</v>
      </c>
      <c r="C4838" t="s">
        <v>12</v>
      </c>
      <c r="D4838">
        <v>2525863</v>
      </c>
      <c r="E4838">
        <v>2527773</v>
      </c>
      <c r="F4838" t="s">
        <v>13</v>
      </c>
      <c r="I4838" t="s">
        <v>8380</v>
      </c>
      <c r="J4838" t="s">
        <v>8381</v>
      </c>
      <c r="K4838">
        <v>1911</v>
      </c>
    </row>
    <row r="4839" spans="1:11">
      <c r="A4839" t="s">
        <v>16</v>
      </c>
      <c r="B4839" t="s">
        <v>17</v>
      </c>
      <c r="C4839" t="s">
        <v>12</v>
      </c>
      <c r="D4839">
        <v>2525863</v>
      </c>
      <c r="E4839">
        <v>2527773</v>
      </c>
      <c r="F4839" t="s">
        <v>13</v>
      </c>
      <c r="G4839" t="s">
        <v>8382</v>
      </c>
      <c r="H4839" t="s">
        <v>8383</v>
      </c>
      <c r="I4839" t="s">
        <v>8380</v>
      </c>
      <c r="K4839">
        <v>1911</v>
      </c>
    </row>
    <row r="4840" spans="1:11">
      <c r="A4840" t="s">
        <v>10</v>
      </c>
      <c r="B4840" t="s">
        <v>11</v>
      </c>
      <c r="C4840" t="s">
        <v>12</v>
      </c>
      <c r="D4840">
        <v>2527852</v>
      </c>
      <c r="E4840">
        <v>2529006</v>
      </c>
      <c r="F4840" t="s">
        <v>13</v>
      </c>
      <c r="I4840" t="s">
        <v>8384</v>
      </c>
      <c r="J4840" t="s">
        <v>8385</v>
      </c>
      <c r="K4840">
        <v>1155</v>
      </c>
    </row>
    <row r="4841" spans="1:11">
      <c r="A4841" t="s">
        <v>16</v>
      </c>
      <c r="B4841" t="s">
        <v>17</v>
      </c>
      <c r="C4841" t="s">
        <v>12</v>
      </c>
      <c r="D4841">
        <v>2527852</v>
      </c>
      <c r="E4841">
        <v>2529006</v>
      </c>
      <c r="F4841" t="s">
        <v>13</v>
      </c>
      <c r="G4841" t="s">
        <v>8386</v>
      </c>
      <c r="H4841" t="s">
        <v>8387</v>
      </c>
      <c r="I4841" t="s">
        <v>8384</v>
      </c>
      <c r="K4841">
        <v>1155</v>
      </c>
    </row>
    <row r="4842" spans="1:11">
      <c r="A4842" t="s">
        <v>10</v>
      </c>
      <c r="B4842" t="s">
        <v>11</v>
      </c>
      <c r="C4842" t="s">
        <v>12</v>
      </c>
      <c r="D4842">
        <v>2529263</v>
      </c>
      <c r="E4842">
        <v>2531977</v>
      </c>
      <c r="F4842" t="s">
        <v>20</v>
      </c>
      <c r="I4842" t="s">
        <v>8388</v>
      </c>
      <c r="J4842" t="s">
        <v>8389</v>
      </c>
      <c r="K4842">
        <v>2715</v>
      </c>
    </row>
    <row r="4843" spans="1:11">
      <c r="A4843" t="s">
        <v>16</v>
      </c>
      <c r="B4843" t="s">
        <v>17</v>
      </c>
      <c r="C4843" t="s">
        <v>12</v>
      </c>
      <c r="D4843">
        <v>2529263</v>
      </c>
      <c r="E4843">
        <v>2531977</v>
      </c>
      <c r="F4843" t="s">
        <v>20</v>
      </c>
      <c r="G4843" t="s">
        <v>8390</v>
      </c>
      <c r="H4843" t="s">
        <v>8391</v>
      </c>
      <c r="I4843" t="s">
        <v>8388</v>
      </c>
      <c r="K4843">
        <v>2715</v>
      </c>
    </row>
    <row r="4844" spans="1:11">
      <c r="A4844" t="s">
        <v>10</v>
      </c>
      <c r="B4844" t="s">
        <v>11</v>
      </c>
      <c r="C4844" t="s">
        <v>12</v>
      </c>
      <c r="D4844">
        <v>2532152</v>
      </c>
      <c r="E4844">
        <v>2533009</v>
      </c>
      <c r="F4844" t="s">
        <v>13</v>
      </c>
      <c r="I4844" t="s">
        <v>8392</v>
      </c>
      <c r="J4844" t="s">
        <v>8393</v>
      </c>
      <c r="K4844">
        <v>858</v>
      </c>
    </row>
    <row r="4845" spans="1:11">
      <c r="A4845" t="s">
        <v>16</v>
      </c>
      <c r="B4845" t="s">
        <v>17</v>
      </c>
      <c r="C4845" t="s">
        <v>12</v>
      </c>
      <c r="D4845">
        <v>2532152</v>
      </c>
      <c r="E4845">
        <v>2533009</v>
      </c>
      <c r="F4845" t="s">
        <v>13</v>
      </c>
      <c r="G4845" t="s">
        <v>8394</v>
      </c>
      <c r="H4845" t="s">
        <v>1280</v>
      </c>
      <c r="I4845" t="s">
        <v>8392</v>
      </c>
      <c r="K4845">
        <v>858</v>
      </c>
    </row>
    <row r="4846" spans="1:11">
      <c r="A4846" t="s">
        <v>10</v>
      </c>
      <c r="B4846" t="s">
        <v>11</v>
      </c>
      <c r="C4846" t="s">
        <v>12</v>
      </c>
      <c r="D4846">
        <v>2533016</v>
      </c>
      <c r="E4846">
        <v>2534242</v>
      </c>
      <c r="F4846" t="s">
        <v>13</v>
      </c>
      <c r="I4846" t="s">
        <v>8395</v>
      </c>
      <c r="J4846" t="s">
        <v>8396</v>
      </c>
      <c r="K4846">
        <v>1227</v>
      </c>
    </row>
    <row r="4847" spans="1:11">
      <c r="A4847" t="s">
        <v>16</v>
      </c>
      <c r="B4847" t="s">
        <v>17</v>
      </c>
      <c r="C4847" t="s">
        <v>12</v>
      </c>
      <c r="D4847">
        <v>2533016</v>
      </c>
      <c r="E4847">
        <v>2534242</v>
      </c>
      <c r="F4847" t="s">
        <v>13</v>
      </c>
      <c r="G4847" t="s">
        <v>8397</v>
      </c>
      <c r="H4847" t="s">
        <v>8398</v>
      </c>
      <c r="I4847" t="s">
        <v>8395</v>
      </c>
      <c r="K4847">
        <v>1227</v>
      </c>
    </row>
    <row r="4848" spans="1:11">
      <c r="A4848" t="s">
        <v>10</v>
      </c>
      <c r="B4848" t="s">
        <v>11</v>
      </c>
      <c r="C4848" t="s">
        <v>12</v>
      </c>
      <c r="D4848">
        <v>2534261</v>
      </c>
      <c r="E4848">
        <v>2534659</v>
      </c>
      <c r="F4848" t="s">
        <v>13</v>
      </c>
      <c r="I4848" t="s">
        <v>8399</v>
      </c>
      <c r="J4848" t="s">
        <v>8400</v>
      </c>
      <c r="K4848">
        <v>399</v>
      </c>
    </row>
    <row r="4849" spans="1:11">
      <c r="A4849" t="s">
        <v>16</v>
      </c>
      <c r="B4849" t="s">
        <v>17</v>
      </c>
      <c r="C4849" t="s">
        <v>12</v>
      </c>
      <c r="D4849">
        <v>2534261</v>
      </c>
      <c r="E4849">
        <v>2534659</v>
      </c>
      <c r="F4849" t="s">
        <v>13</v>
      </c>
      <c r="G4849" t="s">
        <v>8401</v>
      </c>
      <c r="H4849" t="s">
        <v>8402</v>
      </c>
      <c r="I4849" t="s">
        <v>8399</v>
      </c>
      <c r="K4849">
        <v>399</v>
      </c>
    </row>
    <row r="4850" spans="1:11">
      <c r="A4850" t="s">
        <v>10</v>
      </c>
      <c r="B4850" t="s">
        <v>11</v>
      </c>
      <c r="C4850" t="s">
        <v>12</v>
      </c>
      <c r="D4850">
        <v>2534993</v>
      </c>
      <c r="E4850">
        <v>2537467</v>
      </c>
      <c r="F4850" t="s">
        <v>20</v>
      </c>
      <c r="I4850" t="s">
        <v>8403</v>
      </c>
      <c r="J4850" t="s">
        <v>8404</v>
      </c>
      <c r="K4850">
        <v>2475</v>
      </c>
    </row>
    <row r="4851" spans="1:11">
      <c r="A4851" t="s">
        <v>16</v>
      </c>
      <c r="B4851" t="s">
        <v>17</v>
      </c>
      <c r="C4851" t="s">
        <v>12</v>
      </c>
      <c r="D4851">
        <v>2534993</v>
      </c>
      <c r="E4851">
        <v>2537467</v>
      </c>
      <c r="F4851" t="s">
        <v>20</v>
      </c>
      <c r="G4851" t="s">
        <v>8405</v>
      </c>
      <c r="H4851" t="s">
        <v>8406</v>
      </c>
      <c r="I4851" t="s">
        <v>8403</v>
      </c>
      <c r="K4851">
        <v>2475</v>
      </c>
    </row>
    <row r="4852" spans="1:11">
      <c r="A4852" t="s">
        <v>10</v>
      </c>
      <c r="B4852" t="s">
        <v>11</v>
      </c>
      <c r="C4852" t="s">
        <v>12</v>
      </c>
      <c r="D4852">
        <v>2537477</v>
      </c>
      <c r="E4852">
        <v>2538097</v>
      </c>
      <c r="F4852" t="s">
        <v>20</v>
      </c>
      <c r="I4852" t="s">
        <v>8407</v>
      </c>
      <c r="J4852" t="s">
        <v>8408</v>
      </c>
      <c r="K4852">
        <v>621</v>
      </c>
    </row>
    <row r="4853" spans="1:11">
      <c r="A4853" t="s">
        <v>16</v>
      </c>
      <c r="B4853" t="s">
        <v>17</v>
      </c>
      <c r="C4853" t="s">
        <v>12</v>
      </c>
      <c r="D4853">
        <v>2537477</v>
      </c>
      <c r="E4853">
        <v>2538097</v>
      </c>
      <c r="F4853" t="s">
        <v>20</v>
      </c>
      <c r="G4853" t="s">
        <v>8409</v>
      </c>
      <c r="H4853" t="s">
        <v>8410</v>
      </c>
      <c r="I4853" t="s">
        <v>8407</v>
      </c>
      <c r="K4853">
        <v>621</v>
      </c>
    </row>
    <row r="4854" spans="1:11">
      <c r="A4854" t="s">
        <v>10</v>
      </c>
      <c r="B4854" t="s">
        <v>11</v>
      </c>
      <c r="C4854" t="s">
        <v>12</v>
      </c>
      <c r="D4854">
        <v>2538120</v>
      </c>
      <c r="E4854">
        <v>2539736</v>
      </c>
      <c r="F4854" t="s">
        <v>20</v>
      </c>
      <c r="I4854" t="s">
        <v>8411</v>
      </c>
      <c r="J4854" t="s">
        <v>8412</v>
      </c>
      <c r="K4854">
        <v>1617</v>
      </c>
    </row>
    <row r="4855" spans="1:11">
      <c r="A4855" t="s">
        <v>16</v>
      </c>
      <c r="B4855" t="s">
        <v>17</v>
      </c>
      <c r="C4855" t="s">
        <v>12</v>
      </c>
      <c r="D4855">
        <v>2538120</v>
      </c>
      <c r="E4855">
        <v>2539736</v>
      </c>
      <c r="F4855" t="s">
        <v>20</v>
      </c>
      <c r="G4855" t="s">
        <v>8413</v>
      </c>
      <c r="H4855" t="s">
        <v>8414</v>
      </c>
      <c r="I4855" t="s">
        <v>8411</v>
      </c>
      <c r="K4855">
        <v>1617</v>
      </c>
    </row>
    <row r="4856" spans="1:11">
      <c r="A4856" t="s">
        <v>10</v>
      </c>
      <c r="B4856" t="s">
        <v>11</v>
      </c>
      <c r="C4856" t="s">
        <v>12</v>
      </c>
      <c r="D4856">
        <v>2539736</v>
      </c>
      <c r="E4856">
        <v>2540326</v>
      </c>
      <c r="F4856" t="s">
        <v>20</v>
      </c>
      <c r="I4856" t="s">
        <v>8415</v>
      </c>
      <c r="J4856" t="s">
        <v>8416</v>
      </c>
      <c r="K4856">
        <v>591</v>
      </c>
    </row>
    <row r="4857" spans="1:11">
      <c r="A4857" t="s">
        <v>16</v>
      </c>
      <c r="B4857" t="s">
        <v>17</v>
      </c>
      <c r="C4857" t="s">
        <v>12</v>
      </c>
      <c r="D4857">
        <v>2539736</v>
      </c>
      <c r="E4857">
        <v>2540326</v>
      </c>
      <c r="F4857" t="s">
        <v>20</v>
      </c>
      <c r="G4857" t="s">
        <v>8417</v>
      </c>
      <c r="H4857" t="s">
        <v>8418</v>
      </c>
      <c r="I4857" t="s">
        <v>8415</v>
      </c>
      <c r="K4857">
        <v>591</v>
      </c>
    </row>
    <row r="4858" spans="1:11">
      <c r="A4858" t="s">
        <v>10</v>
      </c>
      <c r="B4858" t="s">
        <v>11</v>
      </c>
      <c r="C4858" t="s">
        <v>12</v>
      </c>
      <c r="D4858">
        <v>2540470</v>
      </c>
      <c r="E4858">
        <v>2541363</v>
      </c>
      <c r="F4858" t="s">
        <v>20</v>
      </c>
      <c r="I4858" t="s">
        <v>8419</v>
      </c>
      <c r="J4858" t="s">
        <v>8420</v>
      </c>
      <c r="K4858">
        <v>894</v>
      </c>
    </row>
    <row r="4859" spans="1:11">
      <c r="A4859" t="s">
        <v>16</v>
      </c>
      <c r="B4859" t="s">
        <v>17</v>
      </c>
      <c r="C4859" t="s">
        <v>12</v>
      </c>
      <c r="D4859">
        <v>2540470</v>
      </c>
      <c r="E4859">
        <v>2541363</v>
      </c>
      <c r="F4859" t="s">
        <v>20</v>
      </c>
      <c r="G4859" t="s">
        <v>8421</v>
      </c>
      <c r="H4859" t="s">
        <v>4194</v>
      </c>
      <c r="I4859" t="s">
        <v>8419</v>
      </c>
      <c r="K4859">
        <v>894</v>
      </c>
    </row>
    <row r="4860" spans="1:11">
      <c r="A4860" t="s">
        <v>10</v>
      </c>
      <c r="B4860" t="s">
        <v>11</v>
      </c>
      <c r="C4860" t="s">
        <v>12</v>
      </c>
      <c r="D4860">
        <v>2541360</v>
      </c>
      <c r="E4860">
        <v>2542331</v>
      </c>
      <c r="F4860" t="s">
        <v>20</v>
      </c>
      <c r="I4860" t="s">
        <v>8422</v>
      </c>
      <c r="J4860" t="s">
        <v>8423</v>
      </c>
      <c r="K4860">
        <v>972</v>
      </c>
    </row>
    <row r="4861" spans="1:11">
      <c r="A4861" t="s">
        <v>16</v>
      </c>
      <c r="B4861" t="s">
        <v>17</v>
      </c>
      <c r="C4861" t="s">
        <v>12</v>
      </c>
      <c r="D4861">
        <v>2541360</v>
      </c>
      <c r="E4861">
        <v>2542331</v>
      </c>
      <c r="F4861" t="s">
        <v>20</v>
      </c>
      <c r="G4861" t="s">
        <v>8424</v>
      </c>
      <c r="H4861" t="s">
        <v>8425</v>
      </c>
      <c r="I4861" t="s">
        <v>8422</v>
      </c>
      <c r="K4861">
        <v>972</v>
      </c>
    </row>
    <row r="4862" spans="1:11">
      <c r="A4862" t="s">
        <v>10</v>
      </c>
      <c r="B4862" t="s">
        <v>11</v>
      </c>
      <c r="C4862" t="s">
        <v>12</v>
      </c>
      <c r="D4862">
        <v>2542380</v>
      </c>
      <c r="E4862">
        <v>2543126</v>
      </c>
      <c r="F4862" t="s">
        <v>13</v>
      </c>
      <c r="I4862" t="s">
        <v>8426</v>
      </c>
      <c r="J4862" t="s">
        <v>8427</v>
      </c>
      <c r="K4862">
        <v>747</v>
      </c>
    </row>
    <row r="4863" spans="1:11">
      <c r="A4863" t="s">
        <v>16</v>
      </c>
      <c r="B4863" t="s">
        <v>17</v>
      </c>
      <c r="C4863" t="s">
        <v>12</v>
      </c>
      <c r="D4863">
        <v>2542380</v>
      </c>
      <c r="E4863">
        <v>2543126</v>
      </c>
      <c r="F4863" t="s">
        <v>13</v>
      </c>
      <c r="G4863" t="s">
        <v>8428</v>
      </c>
      <c r="H4863" t="s">
        <v>8429</v>
      </c>
      <c r="I4863" t="s">
        <v>8426</v>
      </c>
      <c r="K4863">
        <v>747</v>
      </c>
    </row>
    <row r="4864" spans="1:11">
      <c r="A4864" t="s">
        <v>10</v>
      </c>
      <c r="B4864" t="s">
        <v>11</v>
      </c>
      <c r="C4864" t="s">
        <v>12</v>
      </c>
      <c r="D4864">
        <v>2543225</v>
      </c>
      <c r="E4864">
        <v>2543668</v>
      </c>
      <c r="F4864" t="s">
        <v>20</v>
      </c>
      <c r="I4864" t="s">
        <v>8430</v>
      </c>
      <c r="J4864" t="s">
        <v>8431</v>
      </c>
      <c r="K4864">
        <v>444</v>
      </c>
    </row>
    <row r="4865" spans="1:11">
      <c r="A4865" t="s">
        <v>16</v>
      </c>
      <c r="B4865" t="s">
        <v>17</v>
      </c>
      <c r="C4865" t="s">
        <v>12</v>
      </c>
      <c r="D4865">
        <v>2543225</v>
      </c>
      <c r="E4865">
        <v>2543668</v>
      </c>
      <c r="F4865" t="s">
        <v>20</v>
      </c>
      <c r="G4865" t="s">
        <v>8432</v>
      </c>
      <c r="H4865" t="s">
        <v>1006</v>
      </c>
      <c r="I4865" t="s">
        <v>8430</v>
      </c>
      <c r="K4865">
        <v>444</v>
      </c>
    </row>
    <row r="4866" spans="1:11">
      <c r="A4866" t="s">
        <v>10</v>
      </c>
      <c r="B4866" t="s">
        <v>11</v>
      </c>
      <c r="C4866" t="s">
        <v>12</v>
      </c>
      <c r="D4866">
        <v>2543669</v>
      </c>
      <c r="E4866">
        <v>2544499</v>
      </c>
      <c r="F4866" t="s">
        <v>20</v>
      </c>
      <c r="I4866" t="s">
        <v>8433</v>
      </c>
      <c r="J4866" t="s">
        <v>8434</v>
      </c>
      <c r="K4866">
        <v>831</v>
      </c>
    </row>
    <row r="4867" spans="1:11">
      <c r="A4867" t="s">
        <v>16</v>
      </c>
      <c r="B4867" t="s">
        <v>17</v>
      </c>
      <c r="C4867" t="s">
        <v>12</v>
      </c>
      <c r="D4867">
        <v>2543669</v>
      </c>
      <c r="E4867">
        <v>2544499</v>
      </c>
      <c r="F4867" t="s">
        <v>20</v>
      </c>
      <c r="G4867" t="s">
        <v>8435</v>
      </c>
      <c r="H4867" t="s">
        <v>8436</v>
      </c>
      <c r="I4867" t="s">
        <v>8433</v>
      </c>
      <c r="K4867">
        <v>831</v>
      </c>
    </row>
    <row r="4868" spans="1:11">
      <c r="A4868" t="s">
        <v>10</v>
      </c>
      <c r="B4868" t="s">
        <v>11</v>
      </c>
      <c r="C4868" t="s">
        <v>12</v>
      </c>
      <c r="D4868">
        <v>2544499</v>
      </c>
      <c r="E4868">
        <v>2544756</v>
      </c>
      <c r="F4868" t="s">
        <v>20</v>
      </c>
      <c r="I4868" t="s">
        <v>8437</v>
      </c>
      <c r="J4868" t="s">
        <v>8438</v>
      </c>
      <c r="K4868">
        <v>258</v>
      </c>
    </row>
    <row r="4869" spans="1:11">
      <c r="A4869" t="s">
        <v>16</v>
      </c>
      <c r="B4869" t="s">
        <v>17</v>
      </c>
      <c r="C4869" t="s">
        <v>12</v>
      </c>
      <c r="D4869">
        <v>2544499</v>
      </c>
      <c r="E4869">
        <v>2544756</v>
      </c>
      <c r="F4869" t="s">
        <v>20</v>
      </c>
      <c r="G4869" t="s">
        <v>8439</v>
      </c>
      <c r="H4869" t="s">
        <v>985</v>
      </c>
      <c r="I4869" t="s">
        <v>8437</v>
      </c>
      <c r="K4869">
        <v>258</v>
      </c>
    </row>
    <row r="4870" spans="1:11">
      <c r="A4870" t="s">
        <v>10</v>
      </c>
      <c r="B4870" t="s">
        <v>11</v>
      </c>
      <c r="C4870" t="s">
        <v>12</v>
      </c>
      <c r="D4870">
        <v>2544796</v>
      </c>
      <c r="E4870">
        <v>2545527</v>
      </c>
      <c r="F4870" t="s">
        <v>20</v>
      </c>
      <c r="I4870" t="s">
        <v>8440</v>
      </c>
      <c r="J4870" t="s">
        <v>8441</v>
      </c>
      <c r="K4870">
        <v>732</v>
      </c>
    </row>
    <row r="4871" spans="1:11">
      <c r="A4871" t="s">
        <v>16</v>
      </c>
      <c r="B4871" t="s">
        <v>17</v>
      </c>
      <c r="C4871" t="s">
        <v>12</v>
      </c>
      <c r="D4871">
        <v>2544796</v>
      </c>
      <c r="E4871">
        <v>2545527</v>
      </c>
      <c r="F4871" t="s">
        <v>20</v>
      </c>
      <c r="G4871" t="s">
        <v>8442</v>
      </c>
      <c r="H4871" t="s">
        <v>8443</v>
      </c>
      <c r="I4871" t="s">
        <v>8440</v>
      </c>
      <c r="K4871">
        <v>732</v>
      </c>
    </row>
    <row r="4872" spans="1:11">
      <c r="A4872" t="s">
        <v>10</v>
      </c>
      <c r="B4872" t="s">
        <v>11</v>
      </c>
      <c r="C4872" t="s">
        <v>12</v>
      </c>
      <c r="D4872">
        <v>2545544</v>
      </c>
      <c r="E4872">
        <v>2546362</v>
      </c>
      <c r="F4872" t="s">
        <v>13</v>
      </c>
      <c r="I4872" t="s">
        <v>8444</v>
      </c>
      <c r="J4872" t="s">
        <v>8445</v>
      </c>
      <c r="K4872">
        <v>819</v>
      </c>
    </row>
    <row r="4873" spans="1:11">
      <c r="A4873" t="s">
        <v>16</v>
      </c>
      <c r="B4873" t="s">
        <v>17</v>
      </c>
      <c r="C4873" t="s">
        <v>12</v>
      </c>
      <c r="D4873">
        <v>2545544</v>
      </c>
      <c r="E4873">
        <v>2546362</v>
      </c>
      <c r="F4873" t="s">
        <v>13</v>
      </c>
      <c r="G4873" t="s">
        <v>8446</v>
      </c>
      <c r="H4873" t="s">
        <v>1851</v>
      </c>
      <c r="I4873" t="s">
        <v>8444</v>
      </c>
      <c r="K4873">
        <v>819</v>
      </c>
    </row>
    <row r="4874" spans="1:11">
      <c r="A4874" t="s">
        <v>10</v>
      </c>
      <c r="B4874" t="s">
        <v>11</v>
      </c>
      <c r="C4874" t="s">
        <v>12</v>
      </c>
      <c r="D4874">
        <v>2546418</v>
      </c>
      <c r="E4874">
        <v>2547491</v>
      </c>
      <c r="F4874" t="s">
        <v>13</v>
      </c>
      <c r="I4874" t="s">
        <v>8447</v>
      </c>
      <c r="J4874" t="s">
        <v>8448</v>
      </c>
      <c r="K4874">
        <v>1074</v>
      </c>
    </row>
    <row r="4875" spans="1:11">
      <c r="A4875" t="s">
        <v>16</v>
      </c>
      <c r="B4875" t="s">
        <v>17</v>
      </c>
      <c r="C4875" t="s">
        <v>12</v>
      </c>
      <c r="D4875">
        <v>2546418</v>
      </c>
      <c r="E4875">
        <v>2547491</v>
      </c>
      <c r="F4875" t="s">
        <v>13</v>
      </c>
      <c r="G4875" t="s">
        <v>8449</v>
      </c>
      <c r="H4875" t="s">
        <v>8450</v>
      </c>
      <c r="I4875" t="s">
        <v>8447</v>
      </c>
      <c r="K4875">
        <v>1074</v>
      </c>
    </row>
    <row r="4876" spans="1:11">
      <c r="A4876" t="s">
        <v>10</v>
      </c>
      <c r="B4876" t="s">
        <v>11</v>
      </c>
      <c r="C4876" t="s">
        <v>12</v>
      </c>
      <c r="D4876">
        <v>2547564</v>
      </c>
      <c r="E4876">
        <v>2547740</v>
      </c>
      <c r="F4876" t="s">
        <v>20</v>
      </c>
      <c r="I4876" t="s">
        <v>8451</v>
      </c>
      <c r="K4876">
        <v>177</v>
      </c>
    </row>
    <row r="4877" spans="1:11">
      <c r="A4877" t="s">
        <v>16</v>
      </c>
      <c r="B4877" t="s">
        <v>17</v>
      </c>
      <c r="C4877" t="s">
        <v>12</v>
      </c>
      <c r="D4877">
        <v>2547564</v>
      </c>
      <c r="E4877">
        <v>2547740</v>
      </c>
      <c r="F4877" t="s">
        <v>20</v>
      </c>
      <c r="G4877" t="s">
        <v>8452</v>
      </c>
      <c r="H4877" t="s">
        <v>19</v>
      </c>
      <c r="I4877" t="s">
        <v>8451</v>
      </c>
      <c r="K4877">
        <v>177</v>
      </c>
    </row>
    <row r="4878" spans="1:11">
      <c r="A4878" t="s">
        <v>10</v>
      </c>
      <c r="B4878" t="s">
        <v>11</v>
      </c>
      <c r="C4878" t="s">
        <v>12</v>
      </c>
      <c r="D4878">
        <v>2547882</v>
      </c>
      <c r="E4878">
        <v>2548493</v>
      </c>
      <c r="F4878" t="s">
        <v>20</v>
      </c>
      <c r="I4878" t="s">
        <v>8453</v>
      </c>
      <c r="J4878" t="s">
        <v>8454</v>
      </c>
      <c r="K4878">
        <v>612</v>
      </c>
    </row>
    <row r="4879" spans="1:11">
      <c r="A4879" t="s">
        <v>16</v>
      </c>
      <c r="B4879" t="s">
        <v>17</v>
      </c>
      <c r="C4879" t="s">
        <v>12</v>
      </c>
      <c r="D4879">
        <v>2547882</v>
      </c>
      <c r="E4879">
        <v>2548493</v>
      </c>
      <c r="F4879" t="s">
        <v>20</v>
      </c>
      <c r="G4879" t="s">
        <v>8455</v>
      </c>
      <c r="H4879" t="s">
        <v>8456</v>
      </c>
      <c r="I4879" t="s">
        <v>8453</v>
      </c>
      <c r="K4879">
        <v>612</v>
      </c>
    </row>
    <row r="4880" spans="1:11">
      <c r="A4880" t="s">
        <v>10</v>
      </c>
      <c r="B4880" t="s">
        <v>11</v>
      </c>
      <c r="C4880" t="s">
        <v>12</v>
      </c>
      <c r="D4880">
        <v>2548658</v>
      </c>
      <c r="E4880">
        <v>2549203</v>
      </c>
      <c r="F4880" t="s">
        <v>13</v>
      </c>
      <c r="I4880" t="s">
        <v>8457</v>
      </c>
      <c r="J4880" t="s">
        <v>8458</v>
      </c>
      <c r="K4880">
        <v>546</v>
      </c>
    </row>
    <row r="4881" spans="1:11">
      <c r="A4881" t="s">
        <v>16</v>
      </c>
      <c r="B4881" t="s">
        <v>17</v>
      </c>
      <c r="C4881" t="s">
        <v>12</v>
      </c>
      <c r="D4881">
        <v>2548658</v>
      </c>
      <c r="E4881">
        <v>2549203</v>
      </c>
      <c r="F4881" t="s">
        <v>13</v>
      </c>
      <c r="G4881" t="s">
        <v>8459</v>
      </c>
      <c r="H4881" t="s">
        <v>8460</v>
      </c>
      <c r="I4881" t="s">
        <v>8457</v>
      </c>
      <c r="K4881">
        <v>546</v>
      </c>
    </row>
    <row r="4882" spans="1:11">
      <c r="A4882" t="s">
        <v>10</v>
      </c>
      <c r="B4882" t="s">
        <v>11</v>
      </c>
      <c r="C4882" t="s">
        <v>12</v>
      </c>
      <c r="D4882">
        <v>2549208</v>
      </c>
      <c r="E4882">
        <v>2549708</v>
      </c>
      <c r="F4882" t="s">
        <v>20</v>
      </c>
      <c r="I4882" t="s">
        <v>8461</v>
      </c>
      <c r="J4882" t="s">
        <v>8462</v>
      </c>
      <c r="K4882">
        <v>501</v>
      </c>
    </row>
    <row r="4883" spans="1:11">
      <c r="A4883" t="s">
        <v>16</v>
      </c>
      <c r="B4883" t="s">
        <v>17</v>
      </c>
      <c r="C4883" t="s">
        <v>12</v>
      </c>
      <c r="D4883">
        <v>2549208</v>
      </c>
      <c r="E4883">
        <v>2549708</v>
      </c>
      <c r="F4883" t="s">
        <v>20</v>
      </c>
      <c r="G4883" t="s">
        <v>8463</v>
      </c>
      <c r="H4883" t="s">
        <v>1885</v>
      </c>
      <c r="I4883" t="s">
        <v>8461</v>
      </c>
      <c r="K4883">
        <v>501</v>
      </c>
    </row>
    <row r="4884" spans="1:11">
      <c r="A4884" t="s">
        <v>10</v>
      </c>
      <c r="B4884" t="s">
        <v>11</v>
      </c>
      <c r="C4884" t="s">
        <v>12</v>
      </c>
      <c r="D4884">
        <v>2549795</v>
      </c>
      <c r="E4884">
        <v>2550574</v>
      </c>
      <c r="F4884" t="s">
        <v>20</v>
      </c>
      <c r="I4884" t="s">
        <v>8464</v>
      </c>
      <c r="J4884" t="s">
        <v>8465</v>
      </c>
      <c r="K4884">
        <v>780</v>
      </c>
    </row>
    <row r="4885" spans="1:11">
      <c r="A4885" t="s">
        <v>16</v>
      </c>
      <c r="B4885" t="s">
        <v>17</v>
      </c>
      <c r="C4885" t="s">
        <v>12</v>
      </c>
      <c r="D4885">
        <v>2549795</v>
      </c>
      <c r="E4885">
        <v>2550574</v>
      </c>
      <c r="F4885" t="s">
        <v>20</v>
      </c>
      <c r="G4885" t="s">
        <v>8466</v>
      </c>
      <c r="H4885" t="s">
        <v>8467</v>
      </c>
      <c r="I4885" t="s">
        <v>8464</v>
      </c>
      <c r="K4885">
        <v>780</v>
      </c>
    </row>
    <row r="4886" spans="1:11">
      <c r="A4886" t="s">
        <v>10</v>
      </c>
      <c r="B4886" t="s">
        <v>11</v>
      </c>
      <c r="C4886" t="s">
        <v>12</v>
      </c>
      <c r="D4886">
        <v>2550594</v>
      </c>
      <c r="E4886">
        <v>2551820</v>
      </c>
      <c r="F4886" t="s">
        <v>20</v>
      </c>
      <c r="I4886" t="s">
        <v>8468</v>
      </c>
      <c r="J4886" t="s">
        <v>8469</v>
      </c>
      <c r="K4886">
        <v>1227</v>
      </c>
    </row>
    <row r="4887" spans="1:11">
      <c r="A4887" t="s">
        <v>16</v>
      </c>
      <c r="B4887" t="s">
        <v>17</v>
      </c>
      <c r="C4887" t="s">
        <v>12</v>
      </c>
      <c r="D4887">
        <v>2550594</v>
      </c>
      <c r="E4887">
        <v>2551820</v>
      </c>
      <c r="F4887" t="s">
        <v>20</v>
      </c>
      <c r="G4887" t="s">
        <v>8470</v>
      </c>
      <c r="H4887" t="s">
        <v>8471</v>
      </c>
      <c r="I4887" t="s">
        <v>8468</v>
      </c>
      <c r="K4887">
        <v>1227</v>
      </c>
    </row>
    <row r="4888" spans="1:11">
      <c r="A4888" t="s">
        <v>10</v>
      </c>
      <c r="B4888" t="s">
        <v>11</v>
      </c>
      <c r="C4888" t="s">
        <v>12</v>
      </c>
      <c r="D4888">
        <v>2551859</v>
      </c>
      <c r="E4888">
        <v>2553691</v>
      </c>
      <c r="F4888" t="s">
        <v>20</v>
      </c>
      <c r="I4888" t="s">
        <v>8472</v>
      </c>
      <c r="J4888" t="s">
        <v>8473</v>
      </c>
      <c r="K4888">
        <v>1833</v>
      </c>
    </row>
    <row r="4889" spans="1:11">
      <c r="A4889" t="s">
        <v>16</v>
      </c>
      <c r="B4889" t="s">
        <v>17</v>
      </c>
      <c r="C4889" t="s">
        <v>12</v>
      </c>
      <c r="D4889">
        <v>2551859</v>
      </c>
      <c r="E4889">
        <v>2553691</v>
      </c>
      <c r="F4889" t="s">
        <v>20</v>
      </c>
      <c r="G4889" t="s">
        <v>8474</v>
      </c>
      <c r="H4889" t="s">
        <v>549</v>
      </c>
      <c r="I4889" t="s">
        <v>8472</v>
      </c>
      <c r="K4889">
        <v>1833</v>
      </c>
    </row>
    <row r="4890" spans="1:11">
      <c r="A4890" t="s">
        <v>10</v>
      </c>
      <c r="B4890" t="s">
        <v>11</v>
      </c>
      <c r="C4890" t="s">
        <v>12</v>
      </c>
      <c r="D4890">
        <v>2553688</v>
      </c>
      <c r="E4890">
        <v>2555526</v>
      </c>
      <c r="F4890" t="s">
        <v>20</v>
      </c>
      <c r="I4890" t="s">
        <v>8475</v>
      </c>
      <c r="J4890" t="s">
        <v>8476</v>
      </c>
      <c r="K4890">
        <v>1839</v>
      </c>
    </row>
    <row r="4891" spans="1:11">
      <c r="A4891" t="s">
        <v>16</v>
      </c>
      <c r="B4891" t="s">
        <v>17</v>
      </c>
      <c r="C4891" t="s">
        <v>12</v>
      </c>
      <c r="D4891">
        <v>2553688</v>
      </c>
      <c r="E4891">
        <v>2555526</v>
      </c>
      <c r="F4891" t="s">
        <v>20</v>
      </c>
      <c r="G4891" t="s">
        <v>8477</v>
      </c>
      <c r="H4891" t="s">
        <v>549</v>
      </c>
      <c r="I4891" t="s">
        <v>8475</v>
      </c>
      <c r="K4891">
        <v>1839</v>
      </c>
    </row>
    <row r="4892" spans="1:11">
      <c r="A4892" t="s">
        <v>10</v>
      </c>
      <c r="B4892" t="s">
        <v>11</v>
      </c>
      <c r="C4892" t="s">
        <v>12</v>
      </c>
      <c r="D4892">
        <v>2555697</v>
      </c>
      <c r="E4892">
        <v>2556875</v>
      </c>
      <c r="F4892" t="s">
        <v>20</v>
      </c>
      <c r="I4892" t="s">
        <v>8478</v>
      </c>
      <c r="J4892" t="s">
        <v>8479</v>
      </c>
      <c r="K4892">
        <v>1179</v>
      </c>
    </row>
    <row r="4893" spans="1:11">
      <c r="A4893" t="s">
        <v>16</v>
      </c>
      <c r="B4893" t="s">
        <v>17</v>
      </c>
      <c r="C4893" t="s">
        <v>12</v>
      </c>
      <c r="D4893">
        <v>2555697</v>
      </c>
      <c r="E4893">
        <v>2556875</v>
      </c>
      <c r="F4893" t="s">
        <v>20</v>
      </c>
      <c r="G4893" t="s">
        <v>8480</v>
      </c>
      <c r="H4893" t="s">
        <v>8481</v>
      </c>
      <c r="I4893" t="s">
        <v>8478</v>
      </c>
      <c r="K4893">
        <v>1179</v>
      </c>
    </row>
    <row r="4894" spans="1:11">
      <c r="A4894" t="s">
        <v>10</v>
      </c>
      <c r="B4894" t="s">
        <v>11</v>
      </c>
      <c r="C4894" t="s">
        <v>12</v>
      </c>
      <c r="D4894">
        <v>2556854</v>
      </c>
      <c r="E4894">
        <v>2557444</v>
      </c>
      <c r="F4894" t="s">
        <v>20</v>
      </c>
      <c r="I4894" t="s">
        <v>8482</v>
      </c>
      <c r="J4894" t="s">
        <v>8483</v>
      </c>
      <c r="K4894">
        <v>591</v>
      </c>
    </row>
    <row r="4895" spans="1:11">
      <c r="A4895" t="s">
        <v>16</v>
      </c>
      <c r="B4895" t="s">
        <v>17</v>
      </c>
      <c r="C4895" t="s">
        <v>12</v>
      </c>
      <c r="D4895">
        <v>2556854</v>
      </c>
      <c r="E4895">
        <v>2557444</v>
      </c>
      <c r="F4895" t="s">
        <v>20</v>
      </c>
      <c r="G4895" t="s">
        <v>8484</v>
      </c>
      <c r="H4895" t="s">
        <v>8485</v>
      </c>
      <c r="I4895" t="s">
        <v>8482</v>
      </c>
      <c r="K4895">
        <v>591</v>
      </c>
    </row>
    <row r="4896" spans="1:11">
      <c r="A4896" t="s">
        <v>10</v>
      </c>
      <c r="B4896" t="s">
        <v>11</v>
      </c>
      <c r="C4896" t="s">
        <v>12</v>
      </c>
      <c r="D4896">
        <v>2557437</v>
      </c>
      <c r="E4896">
        <v>2558426</v>
      </c>
      <c r="F4896" t="s">
        <v>20</v>
      </c>
      <c r="I4896" t="s">
        <v>8486</v>
      </c>
      <c r="J4896" t="s">
        <v>8487</v>
      </c>
      <c r="K4896">
        <v>990</v>
      </c>
    </row>
    <row r="4897" spans="1:11">
      <c r="A4897" t="s">
        <v>16</v>
      </c>
      <c r="B4897" t="s">
        <v>17</v>
      </c>
      <c r="C4897" t="s">
        <v>12</v>
      </c>
      <c r="D4897">
        <v>2557437</v>
      </c>
      <c r="E4897">
        <v>2558426</v>
      </c>
      <c r="F4897" t="s">
        <v>20</v>
      </c>
      <c r="G4897" t="s">
        <v>8488</v>
      </c>
      <c r="H4897" t="s">
        <v>8489</v>
      </c>
      <c r="I4897" t="s">
        <v>8486</v>
      </c>
      <c r="K4897">
        <v>990</v>
      </c>
    </row>
    <row r="4898" spans="1:11">
      <c r="A4898" t="s">
        <v>10</v>
      </c>
      <c r="B4898" t="s">
        <v>11</v>
      </c>
      <c r="C4898" t="s">
        <v>12</v>
      </c>
      <c r="D4898">
        <v>2558508</v>
      </c>
      <c r="E4898">
        <v>2558957</v>
      </c>
      <c r="F4898" t="s">
        <v>13</v>
      </c>
      <c r="I4898" t="s">
        <v>8490</v>
      </c>
      <c r="J4898" t="s">
        <v>8491</v>
      </c>
      <c r="K4898">
        <v>450</v>
      </c>
    </row>
    <row r="4899" spans="1:11">
      <c r="A4899" t="s">
        <v>16</v>
      </c>
      <c r="B4899" t="s">
        <v>17</v>
      </c>
      <c r="C4899" t="s">
        <v>12</v>
      </c>
      <c r="D4899">
        <v>2558508</v>
      </c>
      <c r="E4899">
        <v>2558957</v>
      </c>
      <c r="F4899" t="s">
        <v>13</v>
      </c>
      <c r="G4899" t="s">
        <v>8492</v>
      </c>
      <c r="H4899" t="s">
        <v>309</v>
      </c>
      <c r="I4899" t="s">
        <v>8490</v>
      </c>
      <c r="K4899">
        <v>450</v>
      </c>
    </row>
    <row r="4900" spans="1:11">
      <c r="A4900" t="s">
        <v>10</v>
      </c>
      <c r="B4900" t="s">
        <v>11</v>
      </c>
      <c r="C4900" t="s">
        <v>12</v>
      </c>
      <c r="D4900">
        <v>2558933</v>
      </c>
      <c r="E4900">
        <v>2560216</v>
      </c>
      <c r="F4900" t="s">
        <v>20</v>
      </c>
      <c r="I4900" t="s">
        <v>8493</v>
      </c>
      <c r="J4900" t="s">
        <v>8494</v>
      </c>
      <c r="K4900">
        <v>1284</v>
      </c>
    </row>
    <row r="4901" spans="1:11">
      <c r="A4901" t="s">
        <v>16</v>
      </c>
      <c r="B4901" t="s">
        <v>17</v>
      </c>
      <c r="C4901" t="s">
        <v>12</v>
      </c>
      <c r="D4901">
        <v>2558933</v>
      </c>
      <c r="E4901">
        <v>2560216</v>
      </c>
      <c r="F4901" t="s">
        <v>20</v>
      </c>
      <c r="G4901" t="s">
        <v>8495</v>
      </c>
      <c r="H4901" t="s">
        <v>8496</v>
      </c>
      <c r="I4901" t="s">
        <v>8493</v>
      </c>
      <c r="K4901">
        <v>1284</v>
      </c>
    </row>
    <row r="4902" spans="1:11">
      <c r="A4902" t="s">
        <v>10</v>
      </c>
      <c r="B4902" t="s">
        <v>11</v>
      </c>
      <c r="C4902" t="s">
        <v>12</v>
      </c>
      <c r="D4902">
        <v>2560367</v>
      </c>
      <c r="E4902">
        <v>2560699</v>
      </c>
      <c r="F4902" t="s">
        <v>13</v>
      </c>
      <c r="I4902" t="s">
        <v>8497</v>
      </c>
      <c r="J4902" t="s">
        <v>8498</v>
      </c>
      <c r="K4902">
        <v>333</v>
      </c>
    </row>
    <row r="4903" spans="1:11">
      <c r="A4903" t="s">
        <v>16</v>
      </c>
      <c r="B4903" t="s">
        <v>17</v>
      </c>
      <c r="C4903" t="s">
        <v>12</v>
      </c>
      <c r="D4903">
        <v>2560367</v>
      </c>
      <c r="E4903">
        <v>2560699</v>
      </c>
      <c r="F4903" t="s">
        <v>13</v>
      </c>
      <c r="G4903" t="s">
        <v>8499</v>
      </c>
      <c r="H4903" t="s">
        <v>8500</v>
      </c>
      <c r="I4903" t="s">
        <v>8497</v>
      </c>
      <c r="K4903">
        <v>333</v>
      </c>
    </row>
    <row r="4904" spans="1:11">
      <c r="A4904" t="s">
        <v>10</v>
      </c>
      <c r="B4904" t="s">
        <v>11</v>
      </c>
      <c r="C4904" t="s">
        <v>12</v>
      </c>
      <c r="D4904">
        <v>2560696</v>
      </c>
      <c r="E4904">
        <v>2561487</v>
      </c>
      <c r="F4904" t="s">
        <v>20</v>
      </c>
      <c r="I4904" t="s">
        <v>8501</v>
      </c>
      <c r="J4904" t="s">
        <v>8502</v>
      </c>
      <c r="K4904">
        <v>792</v>
      </c>
    </row>
    <row r="4905" spans="1:11">
      <c r="A4905" t="s">
        <v>16</v>
      </c>
      <c r="B4905" t="s">
        <v>17</v>
      </c>
      <c r="C4905" t="s">
        <v>12</v>
      </c>
      <c r="D4905">
        <v>2560696</v>
      </c>
      <c r="E4905">
        <v>2561487</v>
      </c>
      <c r="F4905" t="s">
        <v>20</v>
      </c>
      <c r="G4905" t="s">
        <v>8503</v>
      </c>
      <c r="H4905" t="s">
        <v>3642</v>
      </c>
      <c r="I4905" t="s">
        <v>8501</v>
      </c>
      <c r="K4905">
        <v>792</v>
      </c>
    </row>
    <row r="4906" spans="1:11">
      <c r="A4906" t="s">
        <v>10</v>
      </c>
      <c r="B4906" t="s">
        <v>11</v>
      </c>
      <c r="C4906" t="s">
        <v>12</v>
      </c>
      <c r="D4906">
        <v>2561496</v>
      </c>
      <c r="E4906">
        <v>2562728</v>
      </c>
      <c r="F4906" t="s">
        <v>20</v>
      </c>
      <c r="I4906" t="s">
        <v>8504</v>
      </c>
      <c r="J4906" t="s">
        <v>8505</v>
      </c>
      <c r="K4906">
        <v>1233</v>
      </c>
    </row>
    <row r="4907" spans="1:11">
      <c r="A4907" t="s">
        <v>16</v>
      </c>
      <c r="B4907" t="s">
        <v>17</v>
      </c>
      <c r="C4907" t="s">
        <v>12</v>
      </c>
      <c r="D4907">
        <v>2561496</v>
      </c>
      <c r="E4907">
        <v>2562728</v>
      </c>
      <c r="F4907" t="s">
        <v>20</v>
      </c>
      <c r="G4907" t="s">
        <v>8506</v>
      </c>
      <c r="H4907" t="s">
        <v>8507</v>
      </c>
      <c r="I4907" t="s">
        <v>8504</v>
      </c>
      <c r="K4907">
        <v>1233</v>
      </c>
    </row>
    <row r="4908" spans="1:11">
      <c r="A4908" t="s">
        <v>10</v>
      </c>
      <c r="B4908" t="s">
        <v>11</v>
      </c>
      <c r="C4908" t="s">
        <v>12</v>
      </c>
      <c r="D4908">
        <v>2562855</v>
      </c>
      <c r="E4908">
        <v>2564075</v>
      </c>
      <c r="F4908" t="s">
        <v>13</v>
      </c>
      <c r="I4908" t="s">
        <v>8508</v>
      </c>
      <c r="J4908" t="s">
        <v>8509</v>
      </c>
      <c r="K4908">
        <v>1221</v>
      </c>
    </row>
    <row r="4909" spans="1:11">
      <c r="A4909" t="s">
        <v>16</v>
      </c>
      <c r="B4909" t="s">
        <v>17</v>
      </c>
      <c r="C4909" t="s">
        <v>12</v>
      </c>
      <c r="D4909">
        <v>2562855</v>
      </c>
      <c r="E4909">
        <v>2564075</v>
      </c>
      <c r="F4909" t="s">
        <v>13</v>
      </c>
      <c r="G4909" t="s">
        <v>8510</v>
      </c>
      <c r="H4909" t="s">
        <v>8511</v>
      </c>
      <c r="I4909" t="s">
        <v>8508</v>
      </c>
      <c r="K4909">
        <v>1221</v>
      </c>
    </row>
    <row r="4910" spans="1:11">
      <c r="A4910" t="s">
        <v>10</v>
      </c>
      <c r="B4910" t="s">
        <v>11</v>
      </c>
      <c r="C4910" t="s">
        <v>12</v>
      </c>
      <c r="D4910">
        <v>2564166</v>
      </c>
      <c r="E4910">
        <v>2564870</v>
      </c>
      <c r="F4910" t="s">
        <v>20</v>
      </c>
      <c r="I4910" t="s">
        <v>8512</v>
      </c>
      <c r="J4910" t="s">
        <v>8513</v>
      </c>
      <c r="K4910">
        <v>705</v>
      </c>
    </row>
    <row r="4911" spans="1:11">
      <c r="A4911" t="s">
        <v>16</v>
      </c>
      <c r="B4911" t="s">
        <v>17</v>
      </c>
      <c r="C4911" t="s">
        <v>12</v>
      </c>
      <c r="D4911">
        <v>2564166</v>
      </c>
      <c r="E4911">
        <v>2564870</v>
      </c>
      <c r="F4911" t="s">
        <v>20</v>
      </c>
      <c r="G4911" t="s">
        <v>8514</v>
      </c>
      <c r="H4911" t="s">
        <v>19</v>
      </c>
      <c r="I4911" t="s">
        <v>8512</v>
      </c>
      <c r="K4911">
        <v>705</v>
      </c>
    </row>
    <row r="4912" spans="1:11">
      <c r="A4912" t="s">
        <v>10</v>
      </c>
      <c r="B4912" t="s">
        <v>11</v>
      </c>
      <c r="C4912" t="s">
        <v>12</v>
      </c>
      <c r="D4912">
        <v>2565063</v>
      </c>
      <c r="E4912">
        <v>2565725</v>
      </c>
      <c r="F4912" t="s">
        <v>13</v>
      </c>
      <c r="I4912" t="s">
        <v>8515</v>
      </c>
      <c r="J4912" t="s">
        <v>8516</v>
      </c>
      <c r="K4912">
        <v>663</v>
      </c>
    </row>
    <row r="4913" spans="1:11">
      <c r="A4913" t="s">
        <v>16</v>
      </c>
      <c r="B4913" t="s">
        <v>17</v>
      </c>
      <c r="C4913" t="s">
        <v>12</v>
      </c>
      <c r="D4913">
        <v>2565063</v>
      </c>
      <c r="E4913">
        <v>2565725</v>
      </c>
      <c r="F4913" t="s">
        <v>13</v>
      </c>
      <c r="G4913" t="s">
        <v>8517</v>
      </c>
      <c r="H4913" t="s">
        <v>8518</v>
      </c>
      <c r="I4913" t="s">
        <v>8515</v>
      </c>
      <c r="K4913">
        <v>663</v>
      </c>
    </row>
    <row r="4914" spans="1:11">
      <c r="A4914" t="s">
        <v>10</v>
      </c>
      <c r="B4914" t="s">
        <v>11</v>
      </c>
      <c r="C4914" t="s">
        <v>12</v>
      </c>
      <c r="D4914">
        <v>2565722</v>
      </c>
      <c r="E4914">
        <v>2566594</v>
      </c>
      <c r="F4914" t="s">
        <v>20</v>
      </c>
      <c r="I4914" t="s">
        <v>8519</v>
      </c>
      <c r="J4914" t="s">
        <v>8520</v>
      </c>
      <c r="K4914">
        <v>873</v>
      </c>
    </row>
    <row r="4915" spans="1:11">
      <c r="A4915" t="s">
        <v>16</v>
      </c>
      <c r="B4915" t="s">
        <v>17</v>
      </c>
      <c r="C4915" t="s">
        <v>12</v>
      </c>
      <c r="D4915">
        <v>2565722</v>
      </c>
      <c r="E4915">
        <v>2566594</v>
      </c>
      <c r="F4915" t="s">
        <v>20</v>
      </c>
      <c r="G4915" t="s">
        <v>8521</v>
      </c>
      <c r="H4915" t="s">
        <v>1195</v>
      </c>
      <c r="I4915" t="s">
        <v>8519</v>
      </c>
      <c r="K4915">
        <v>873</v>
      </c>
    </row>
    <row r="4916" spans="1:11">
      <c r="A4916" t="s">
        <v>10</v>
      </c>
      <c r="B4916" t="s">
        <v>11</v>
      </c>
      <c r="C4916" t="s">
        <v>12</v>
      </c>
      <c r="D4916">
        <v>2566594</v>
      </c>
      <c r="E4916">
        <v>2568849</v>
      </c>
      <c r="F4916" t="s">
        <v>20</v>
      </c>
      <c r="I4916" t="s">
        <v>8522</v>
      </c>
      <c r="J4916" t="s">
        <v>8523</v>
      </c>
      <c r="K4916">
        <v>2256</v>
      </c>
    </row>
    <row r="4917" spans="1:11">
      <c r="A4917" t="s">
        <v>16</v>
      </c>
      <c r="B4917" t="s">
        <v>17</v>
      </c>
      <c r="C4917" t="s">
        <v>12</v>
      </c>
      <c r="D4917">
        <v>2566594</v>
      </c>
      <c r="E4917">
        <v>2568849</v>
      </c>
      <c r="F4917" t="s">
        <v>20</v>
      </c>
      <c r="G4917" t="s">
        <v>8524</v>
      </c>
      <c r="H4917" t="s">
        <v>6296</v>
      </c>
      <c r="I4917" t="s">
        <v>8522</v>
      </c>
      <c r="K4917">
        <v>2256</v>
      </c>
    </row>
    <row r="4918" spans="1:11">
      <c r="A4918" t="s">
        <v>10</v>
      </c>
      <c r="B4918" t="s">
        <v>11</v>
      </c>
      <c r="C4918" t="s">
        <v>12</v>
      </c>
      <c r="D4918">
        <v>2568985</v>
      </c>
      <c r="E4918">
        <v>2571621</v>
      </c>
      <c r="F4918" t="s">
        <v>13</v>
      </c>
      <c r="I4918" t="s">
        <v>8525</v>
      </c>
      <c r="J4918" t="s">
        <v>8526</v>
      </c>
      <c r="K4918">
        <v>2637</v>
      </c>
    </row>
    <row r="4919" spans="1:11">
      <c r="A4919" t="s">
        <v>16</v>
      </c>
      <c r="B4919" t="s">
        <v>17</v>
      </c>
      <c r="C4919" t="s">
        <v>12</v>
      </c>
      <c r="D4919">
        <v>2568985</v>
      </c>
      <c r="E4919">
        <v>2571621</v>
      </c>
      <c r="F4919" t="s">
        <v>13</v>
      </c>
      <c r="G4919" t="s">
        <v>8527</v>
      </c>
      <c r="H4919" t="s">
        <v>8528</v>
      </c>
      <c r="I4919" t="s">
        <v>8525</v>
      </c>
      <c r="K4919">
        <v>2637</v>
      </c>
    </row>
    <row r="4920" spans="1:11">
      <c r="A4920" t="s">
        <v>10</v>
      </c>
      <c r="B4920" t="s">
        <v>11</v>
      </c>
      <c r="C4920" t="s">
        <v>12</v>
      </c>
      <c r="D4920">
        <v>2571650</v>
      </c>
      <c r="E4920">
        <v>2572213</v>
      </c>
      <c r="F4920" t="s">
        <v>20</v>
      </c>
      <c r="I4920" t="s">
        <v>8529</v>
      </c>
      <c r="J4920" t="s">
        <v>8530</v>
      </c>
      <c r="K4920">
        <v>564</v>
      </c>
    </row>
    <row r="4921" spans="1:11">
      <c r="A4921" t="s">
        <v>16</v>
      </c>
      <c r="B4921" t="s">
        <v>17</v>
      </c>
      <c r="C4921" t="s">
        <v>12</v>
      </c>
      <c r="D4921">
        <v>2571650</v>
      </c>
      <c r="E4921">
        <v>2572213</v>
      </c>
      <c r="F4921" t="s">
        <v>20</v>
      </c>
      <c r="G4921" t="s">
        <v>8531</v>
      </c>
      <c r="H4921" t="s">
        <v>8532</v>
      </c>
      <c r="I4921" t="s">
        <v>8529</v>
      </c>
      <c r="K4921">
        <v>564</v>
      </c>
    </row>
    <row r="4922" spans="1:11">
      <c r="A4922" t="s">
        <v>10</v>
      </c>
      <c r="B4922" t="s">
        <v>11</v>
      </c>
      <c r="C4922" t="s">
        <v>12</v>
      </c>
      <c r="D4922">
        <v>2572223</v>
      </c>
      <c r="E4922">
        <v>2573287</v>
      </c>
      <c r="F4922" t="s">
        <v>20</v>
      </c>
      <c r="I4922" t="s">
        <v>8533</v>
      </c>
      <c r="J4922" t="s">
        <v>8534</v>
      </c>
      <c r="K4922">
        <v>1065</v>
      </c>
    </row>
    <row r="4923" spans="1:11">
      <c r="A4923" t="s">
        <v>16</v>
      </c>
      <c r="B4923" t="s">
        <v>17</v>
      </c>
      <c r="C4923" t="s">
        <v>12</v>
      </c>
      <c r="D4923">
        <v>2572223</v>
      </c>
      <c r="E4923">
        <v>2573287</v>
      </c>
      <c r="F4923" t="s">
        <v>20</v>
      </c>
      <c r="G4923" t="s">
        <v>8535</v>
      </c>
      <c r="H4923" t="s">
        <v>8536</v>
      </c>
      <c r="I4923" t="s">
        <v>8533</v>
      </c>
      <c r="K4923">
        <v>1065</v>
      </c>
    </row>
    <row r="4924" spans="1:11">
      <c r="A4924" t="s">
        <v>10</v>
      </c>
      <c r="B4924" t="s">
        <v>11</v>
      </c>
      <c r="C4924" t="s">
        <v>12</v>
      </c>
      <c r="D4924">
        <v>2573401</v>
      </c>
      <c r="E4924">
        <v>2574114</v>
      </c>
      <c r="F4924" t="s">
        <v>13</v>
      </c>
      <c r="I4924" t="s">
        <v>8537</v>
      </c>
      <c r="J4924" t="s">
        <v>8538</v>
      </c>
      <c r="K4924">
        <v>714</v>
      </c>
    </row>
    <row r="4925" spans="1:11">
      <c r="A4925" t="s">
        <v>16</v>
      </c>
      <c r="B4925" t="s">
        <v>17</v>
      </c>
      <c r="C4925" t="s">
        <v>12</v>
      </c>
      <c r="D4925">
        <v>2573401</v>
      </c>
      <c r="E4925">
        <v>2574114</v>
      </c>
      <c r="F4925" t="s">
        <v>13</v>
      </c>
      <c r="G4925" t="s">
        <v>8539</v>
      </c>
      <c r="H4925" t="s">
        <v>8540</v>
      </c>
      <c r="I4925" t="s">
        <v>8537</v>
      </c>
      <c r="K4925">
        <v>714</v>
      </c>
    </row>
    <row r="4926" spans="1:11">
      <c r="A4926" t="s">
        <v>10</v>
      </c>
      <c r="B4926" t="s">
        <v>11</v>
      </c>
      <c r="C4926" t="s">
        <v>12</v>
      </c>
      <c r="D4926">
        <v>2574111</v>
      </c>
      <c r="E4926">
        <v>2574722</v>
      </c>
      <c r="F4926" t="s">
        <v>13</v>
      </c>
      <c r="I4926" t="s">
        <v>8541</v>
      </c>
      <c r="J4926" t="s">
        <v>8542</v>
      </c>
      <c r="K4926">
        <v>612</v>
      </c>
    </row>
    <row r="4927" spans="1:11">
      <c r="A4927" t="s">
        <v>16</v>
      </c>
      <c r="B4927" t="s">
        <v>17</v>
      </c>
      <c r="C4927" t="s">
        <v>12</v>
      </c>
      <c r="D4927">
        <v>2574111</v>
      </c>
      <c r="E4927">
        <v>2574722</v>
      </c>
      <c r="F4927" t="s">
        <v>13</v>
      </c>
      <c r="G4927" t="s">
        <v>8543</v>
      </c>
      <c r="H4927" t="s">
        <v>8544</v>
      </c>
      <c r="I4927" t="s">
        <v>8541</v>
      </c>
      <c r="K4927">
        <v>612</v>
      </c>
    </row>
    <row r="4928" spans="1:11">
      <c r="A4928" t="s">
        <v>10</v>
      </c>
      <c r="B4928" t="s">
        <v>11</v>
      </c>
      <c r="C4928" t="s">
        <v>12</v>
      </c>
      <c r="D4928">
        <v>2574715</v>
      </c>
      <c r="E4928">
        <v>2575872</v>
      </c>
      <c r="F4928" t="s">
        <v>13</v>
      </c>
      <c r="I4928" t="s">
        <v>8545</v>
      </c>
      <c r="J4928" t="s">
        <v>8546</v>
      </c>
      <c r="K4928">
        <v>1158</v>
      </c>
    </row>
    <row r="4929" spans="1:11">
      <c r="A4929" t="s">
        <v>16</v>
      </c>
      <c r="B4929" t="s">
        <v>17</v>
      </c>
      <c r="C4929" t="s">
        <v>12</v>
      </c>
      <c r="D4929">
        <v>2574715</v>
      </c>
      <c r="E4929">
        <v>2575872</v>
      </c>
      <c r="F4929" t="s">
        <v>13</v>
      </c>
      <c r="G4929" t="s">
        <v>8547</v>
      </c>
      <c r="H4929" t="s">
        <v>8548</v>
      </c>
      <c r="I4929" t="s">
        <v>8545</v>
      </c>
      <c r="K4929">
        <v>1158</v>
      </c>
    </row>
    <row r="4930" spans="1:11">
      <c r="A4930" t="s">
        <v>10</v>
      </c>
      <c r="B4930" t="s">
        <v>11</v>
      </c>
      <c r="C4930" t="s">
        <v>12</v>
      </c>
      <c r="D4930">
        <v>2575869</v>
      </c>
      <c r="E4930">
        <v>2576765</v>
      </c>
      <c r="F4930" t="s">
        <v>20</v>
      </c>
      <c r="I4930" t="s">
        <v>8549</v>
      </c>
      <c r="J4930" t="s">
        <v>8550</v>
      </c>
      <c r="K4930">
        <v>897</v>
      </c>
    </row>
    <row r="4931" spans="1:11">
      <c r="A4931" t="s">
        <v>16</v>
      </c>
      <c r="B4931" t="s">
        <v>17</v>
      </c>
      <c r="C4931" t="s">
        <v>12</v>
      </c>
      <c r="D4931">
        <v>2575869</v>
      </c>
      <c r="E4931">
        <v>2576765</v>
      </c>
      <c r="F4931" t="s">
        <v>20</v>
      </c>
      <c r="G4931" t="s">
        <v>8551</v>
      </c>
      <c r="H4931" t="s">
        <v>8552</v>
      </c>
      <c r="I4931" t="s">
        <v>8549</v>
      </c>
      <c r="K4931">
        <v>897</v>
      </c>
    </row>
    <row r="4932" spans="1:11">
      <c r="A4932" t="s">
        <v>10</v>
      </c>
      <c r="B4932" t="s">
        <v>11</v>
      </c>
      <c r="C4932" t="s">
        <v>12</v>
      </c>
      <c r="D4932">
        <v>2576775</v>
      </c>
      <c r="E4932">
        <v>2577584</v>
      </c>
      <c r="F4932" t="s">
        <v>20</v>
      </c>
      <c r="I4932" t="s">
        <v>8553</v>
      </c>
      <c r="J4932" t="s">
        <v>8554</v>
      </c>
      <c r="K4932">
        <v>810</v>
      </c>
    </row>
    <row r="4933" spans="1:11">
      <c r="A4933" t="s">
        <v>16</v>
      </c>
      <c r="B4933" t="s">
        <v>17</v>
      </c>
      <c r="C4933" t="s">
        <v>12</v>
      </c>
      <c r="D4933">
        <v>2576775</v>
      </c>
      <c r="E4933">
        <v>2577584</v>
      </c>
      <c r="F4933" t="s">
        <v>20</v>
      </c>
      <c r="G4933" t="s">
        <v>8555</v>
      </c>
      <c r="H4933" t="s">
        <v>8556</v>
      </c>
      <c r="I4933" t="s">
        <v>8553</v>
      </c>
      <c r="K4933">
        <v>810</v>
      </c>
    </row>
    <row r="4934" spans="1:11">
      <c r="A4934" t="s">
        <v>10</v>
      </c>
      <c r="B4934" t="s">
        <v>11</v>
      </c>
      <c r="C4934" t="s">
        <v>12</v>
      </c>
      <c r="D4934">
        <v>2577577</v>
      </c>
      <c r="E4934">
        <v>2578176</v>
      </c>
      <c r="F4934" t="s">
        <v>20</v>
      </c>
      <c r="I4934" t="s">
        <v>8557</v>
      </c>
      <c r="J4934" t="s">
        <v>8558</v>
      </c>
      <c r="K4934">
        <v>600</v>
      </c>
    </row>
    <row r="4935" spans="1:11">
      <c r="A4935" t="s">
        <v>16</v>
      </c>
      <c r="B4935" t="s">
        <v>17</v>
      </c>
      <c r="C4935" t="s">
        <v>12</v>
      </c>
      <c r="D4935">
        <v>2577577</v>
      </c>
      <c r="E4935">
        <v>2578176</v>
      </c>
      <c r="F4935" t="s">
        <v>20</v>
      </c>
      <c r="G4935" t="s">
        <v>8559</v>
      </c>
      <c r="H4935" t="s">
        <v>8560</v>
      </c>
      <c r="I4935" t="s">
        <v>8557</v>
      </c>
      <c r="K4935">
        <v>600</v>
      </c>
    </row>
    <row r="4936" spans="1:11">
      <c r="A4936" t="s">
        <v>10</v>
      </c>
      <c r="B4936" t="s">
        <v>11</v>
      </c>
      <c r="C4936" t="s">
        <v>12</v>
      </c>
      <c r="D4936">
        <v>2578188</v>
      </c>
      <c r="E4936">
        <v>2580059</v>
      </c>
      <c r="F4936" t="s">
        <v>20</v>
      </c>
      <c r="I4936" t="s">
        <v>8561</v>
      </c>
      <c r="J4936" t="s">
        <v>8562</v>
      </c>
      <c r="K4936">
        <v>1872</v>
      </c>
    </row>
    <row r="4937" spans="1:11">
      <c r="A4937" t="s">
        <v>16</v>
      </c>
      <c r="B4937" t="s">
        <v>17</v>
      </c>
      <c r="C4937" t="s">
        <v>12</v>
      </c>
      <c r="D4937">
        <v>2578188</v>
      </c>
      <c r="E4937">
        <v>2580059</v>
      </c>
      <c r="F4937" t="s">
        <v>20</v>
      </c>
      <c r="G4937" t="s">
        <v>8563</v>
      </c>
      <c r="H4937" t="s">
        <v>8564</v>
      </c>
      <c r="I4937" t="s">
        <v>8561</v>
      </c>
      <c r="K4937">
        <v>1872</v>
      </c>
    </row>
    <row r="4938" spans="1:11">
      <c r="A4938" t="s">
        <v>10</v>
      </c>
      <c r="B4938" t="s">
        <v>11</v>
      </c>
      <c r="C4938" t="s">
        <v>12</v>
      </c>
      <c r="D4938">
        <v>2580064</v>
      </c>
      <c r="E4938">
        <v>2581350</v>
      </c>
      <c r="F4938" t="s">
        <v>20</v>
      </c>
      <c r="I4938" t="s">
        <v>8565</v>
      </c>
      <c r="J4938" t="s">
        <v>8566</v>
      </c>
      <c r="K4938">
        <v>1287</v>
      </c>
    </row>
    <row r="4939" spans="1:11">
      <c r="A4939" t="s">
        <v>16</v>
      </c>
      <c r="B4939" t="s">
        <v>17</v>
      </c>
      <c r="C4939" t="s">
        <v>12</v>
      </c>
      <c r="D4939">
        <v>2580064</v>
      </c>
      <c r="E4939">
        <v>2581350</v>
      </c>
      <c r="F4939" t="s">
        <v>20</v>
      </c>
      <c r="G4939" t="s">
        <v>8567</v>
      </c>
      <c r="H4939" t="s">
        <v>8568</v>
      </c>
      <c r="I4939" t="s">
        <v>8565</v>
      </c>
      <c r="K4939">
        <v>1287</v>
      </c>
    </row>
    <row r="4940" spans="1:11">
      <c r="A4940" t="s">
        <v>10</v>
      </c>
      <c r="B4940" t="s">
        <v>11</v>
      </c>
      <c r="C4940" t="s">
        <v>12</v>
      </c>
      <c r="D4940">
        <v>2581380</v>
      </c>
      <c r="E4940">
        <v>2582678</v>
      </c>
      <c r="F4940" t="s">
        <v>20</v>
      </c>
      <c r="I4940" t="s">
        <v>8569</v>
      </c>
      <c r="J4940" t="s">
        <v>8570</v>
      </c>
      <c r="K4940">
        <v>1299</v>
      </c>
    </row>
    <row r="4941" spans="1:11">
      <c r="A4941" t="s">
        <v>16</v>
      </c>
      <c r="B4941" t="s">
        <v>17</v>
      </c>
      <c r="C4941" t="s">
        <v>12</v>
      </c>
      <c r="D4941">
        <v>2581380</v>
      </c>
      <c r="E4941">
        <v>2582678</v>
      </c>
      <c r="F4941" t="s">
        <v>20</v>
      </c>
      <c r="G4941" t="s">
        <v>8571</v>
      </c>
      <c r="H4941" t="s">
        <v>8572</v>
      </c>
      <c r="I4941" t="s">
        <v>8569</v>
      </c>
      <c r="K4941">
        <v>1299</v>
      </c>
    </row>
    <row r="4942" spans="1:11">
      <c r="A4942" t="s">
        <v>10</v>
      </c>
      <c r="B4942" t="s">
        <v>11</v>
      </c>
      <c r="C4942" t="s">
        <v>12</v>
      </c>
      <c r="D4942">
        <v>2582804</v>
      </c>
      <c r="E4942">
        <v>2583253</v>
      </c>
      <c r="F4942" t="s">
        <v>20</v>
      </c>
      <c r="I4942" t="s">
        <v>8573</v>
      </c>
      <c r="J4942" t="s">
        <v>8574</v>
      </c>
      <c r="K4942">
        <v>450</v>
      </c>
    </row>
    <row r="4943" spans="1:11">
      <c r="A4943" t="s">
        <v>16</v>
      </c>
      <c r="B4943" t="s">
        <v>17</v>
      </c>
      <c r="C4943" t="s">
        <v>12</v>
      </c>
      <c r="D4943">
        <v>2582804</v>
      </c>
      <c r="E4943">
        <v>2583253</v>
      </c>
      <c r="F4943" t="s">
        <v>20</v>
      </c>
      <c r="G4943" t="s">
        <v>8575</v>
      </c>
      <c r="H4943" t="s">
        <v>8576</v>
      </c>
      <c r="I4943" t="s">
        <v>8573</v>
      </c>
      <c r="K4943">
        <v>450</v>
      </c>
    </row>
    <row r="4944" spans="1:11">
      <c r="A4944" t="s">
        <v>10</v>
      </c>
      <c r="B4944" t="s">
        <v>11</v>
      </c>
      <c r="C4944" t="s">
        <v>12</v>
      </c>
      <c r="D4944">
        <v>2583654</v>
      </c>
      <c r="E4944">
        <v>2584253</v>
      </c>
      <c r="F4944" t="s">
        <v>13</v>
      </c>
      <c r="I4944" t="s">
        <v>8577</v>
      </c>
      <c r="J4944" t="s">
        <v>8578</v>
      </c>
      <c r="K4944">
        <v>600</v>
      </c>
    </row>
    <row r="4945" spans="1:11">
      <c r="A4945" t="s">
        <v>16</v>
      </c>
      <c r="B4945" t="s">
        <v>17</v>
      </c>
      <c r="C4945" t="s">
        <v>12</v>
      </c>
      <c r="D4945">
        <v>2583654</v>
      </c>
      <c r="E4945">
        <v>2584253</v>
      </c>
      <c r="F4945" t="s">
        <v>13</v>
      </c>
      <c r="G4945" t="s">
        <v>8579</v>
      </c>
      <c r="H4945" t="s">
        <v>8580</v>
      </c>
      <c r="I4945" t="s">
        <v>8577</v>
      </c>
      <c r="K4945">
        <v>600</v>
      </c>
    </row>
    <row r="4946" spans="1:11">
      <c r="A4946" t="s">
        <v>10</v>
      </c>
      <c r="B4946" t="s">
        <v>11</v>
      </c>
      <c r="C4946" t="s">
        <v>12</v>
      </c>
      <c r="D4946">
        <v>2584250</v>
      </c>
      <c r="E4946">
        <v>2585083</v>
      </c>
      <c r="F4946" t="s">
        <v>13</v>
      </c>
      <c r="I4946" t="s">
        <v>8581</v>
      </c>
      <c r="J4946" t="s">
        <v>8582</v>
      </c>
      <c r="K4946">
        <v>834</v>
      </c>
    </row>
    <row r="4947" spans="1:11">
      <c r="A4947" t="s">
        <v>16</v>
      </c>
      <c r="B4947" t="s">
        <v>17</v>
      </c>
      <c r="C4947" t="s">
        <v>12</v>
      </c>
      <c r="D4947">
        <v>2584250</v>
      </c>
      <c r="E4947">
        <v>2585083</v>
      </c>
      <c r="F4947" t="s">
        <v>13</v>
      </c>
      <c r="G4947" t="s">
        <v>8583</v>
      </c>
      <c r="H4947" t="s">
        <v>8584</v>
      </c>
      <c r="I4947" t="s">
        <v>8581</v>
      </c>
      <c r="K4947">
        <v>834</v>
      </c>
    </row>
    <row r="4948" spans="1:11">
      <c r="A4948" t="s">
        <v>10</v>
      </c>
      <c r="B4948" t="s">
        <v>11</v>
      </c>
      <c r="C4948" t="s">
        <v>12</v>
      </c>
      <c r="D4948">
        <v>2585080</v>
      </c>
      <c r="E4948">
        <v>2585673</v>
      </c>
      <c r="F4948" t="s">
        <v>13</v>
      </c>
      <c r="I4948" t="s">
        <v>8585</v>
      </c>
      <c r="J4948" t="s">
        <v>8586</v>
      </c>
      <c r="K4948">
        <v>594</v>
      </c>
    </row>
    <row r="4949" spans="1:11">
      <c r="A4949" t="s">
        <v>16</v>
      </c>
      <c r="B4949" t="s">
        <v>17</v>
      </c>
      <c r="C4949" t="s">
        <v>12</v>
      </c>
      <c r="D4949">
        <v>2585080</v>
      </c>
      <c r="E4949">
        <v>2585673</v>
      </c>
      <c r="F4949" t="s">
        <v>13</v>
      </c>
      <c r="G4949" t="s">
        <v>8587</v>
      </c>
      <c r="H4949" t="s">
        <v>8588</v>
      </c>
      <c r="I4949" t="s">
        <v>8585</v>
      </c>
      <c r="K4949">
        <v>594</v>
      </c>
    </row>
    <row r="4950" spans="1:11">
      <c r="A4950" t="s">
        <v>10</v>
      </c>
      <c r="B4950" t="s">
        <v>11</v>
      </c>
      <c r="C4950" t="s">
        <v>12</v>
      </c>
      <c r="D4950">
        <v>2585666</v>
      </c>
      <c r="E4950">
        <v>2586352</v>
      </c>
      <c r="F4950" t="s">
        <v>13</v>
      </c>
      <c r="I4950" t="s">
        <v>8589</v>
      </c>
      <c r="J4950" t="s">
        <v>8590</v>
      </c>
      <c r="K4950">
        <v>687</v>
      </c>
    </row>
    <row r="4951" spans="1:11">
      <c r="A4951" t="s">
        <v>16</v>
      </c>
      <c r="B4951" t="s">
        <v>17</v>
      </c>
      <c r="C4951" t="s">
        <v>12</v>
      </c>
      <c r="D4951">
        <v>2585666</v>
      </c>
      <c r="E4951">
        <v>2586352</v>
      </c>
      <c r="F4951" t="s">
        <v>13</v>
      </c>
      <c r="G4951" t="s">
        <v>8591</v>
      </c>
      <c r="H4951" t="s">
        <v>8592</v>
      </c>
      <c r="I4951" t="s">
        <v>8589</v>
      </c>
      <c r="K4951">
        <v>687</v>
      </c>
    </row>
    <row r="4952" spans="1:11">
      <c r="A4952" t="s">
        <v>10</v>
      </c>
      <c r="B4952" t="s">
        <v>11</v>
      </c>
      <c r="C4952" t="s">
        <v>12</v>
      </c>
      <c r="D4952">
        <v>2586355</v>
      </c>
      <c r="E4952">
        <v>2586855</v>
      </c>
      <c r="F4952" t="s">
        <v>20</v>
      </c>
      <c r="I4952" t="s">
        <v>8593</v>
      </c>
      <c r="J4952" t="s">
        <v>8594</v>
      </c>
      <c r="K4952">
        <v>501</v>
      </c>
    </row>
    <row r="4953" spans="1:11">
      <c r="A4953" t="s">
        <v>16</v>
      </c>
      <c r="B4953" t="s">
        <v>17</v>
      </c>
      <c r="C4953" t="s">
        <v>12</v>
      </c>
      <c r="D4953">
        <v>2586355</v>
      </c>
      <c r="E4953">
        <v>2586855</v>
      </c>
      <c r="F4953" t="s">
        <v>20</v>
      </c>
      <c r="G4953" t="s">
        <v>8595</v>
      </c>
      <c r="H4953" t="s">
        <v>8596</v>
      </c>
      <c r="I4953" t="s">
        <v>8593</v>
      </c>
      <c r="K4953">
        <v>501</v>
      </c>
    </row>
    <row r="4954" spans="1:11">
      <c r="A4954" t="s">
        <v>10</v>
      </c>
      <c r="B4954" t="s">
        <v>11</v>
      </c>
      <c r="C4954" t="s">
        <v>12</v>
      </c>
      <c r="D4954">
        <v>2586909</v>
      </c>
      <c r="E4954">
        <v>2587400</v>
      </c>
      <c r="F4954" t="s">
        <v>20</v>
      </c>
      <c r="I4954" t="s">
        <v>8597</v>
      </c>
      <c r="J4954" t="s">
        <v>8598</v>
      </c>
      <c r="K4954">
        <v>492</v>
      </c>
    </row>
    <row r="4955" spans="1:11">
      <c r="A4955" t="s">
        <v>16</v>
      </c>
      <c r="B4955" t="s">
        <v>17</v>
      </c>
      <c r="C4955" t="s">
        <v>12</v>
      </c>
      <c r="D4955">
        <v>2586909</v>
      </c>
      <c r="E4955">
        <v>2587400</v>
      </c>
      <c r="F4955" t="s">
        <v>20</v>
      </c>
      <c r="G4955" t="s">
        <v>8599</v>
      </c>
      <c r="H4955" t="s">
        <v>8600</v>
      </c>
      <c r="I4955" t="s">
        <v>8597</v>
      </c>
      <c r="K4955">
        <v>492</v>
      </c>
    </row>
    <row r="4956" spans="1:11">
      <c r="A4956" t="s">
        <v>10</v>
      </c>
      <c r="B4956" t="s">
        <v>11</v>
      </c>
      <c r="C4956" t="s">
        <v>12</v>
      </c>
      <c r="D4956">
        <v>2587505</v>
      </c>
      <c r="E4956">
        <v>2588167</v>
      </c>
      <c r="F4956" t="s">
        <v>13</v>
      </c>
      <c r="I4956" t="s">
        <v>8601</v>
      </c>
      <c r="J4956" t="s">
        <v>8602</v>
      </c>
      <c r="K4956">
        <v>663</v>
      </c>
    </row>
    <row r="4957" spans="1:11">
      <c r="A4957" t="s">
        <v>16</v>
      </c>
      <c r="B4957" t="s">
        <v>17</v>
      </c>
      <c r="C4957" t="s">
        <v>12</v>
      </c>
      <c r="D4957">
        <v>2587505</v>
      </c>
      <c r="E4957">
        <v>2588167</v>
      </c>
      <c r="F4957" t="s">
        <v>13</v>
      </c>
      <c r="G4957" t="s">
        <v>8603</v>
      </c>
      <c r="H4957" t="s">
        <v>8604</v>
      </c>
      <c r="I4957" t="s">
        <v>8601</v>
      </c>
      <c r="K4957">
        <v>663</v>
      </c>
    </row>
    <row r="4958" spans="1:11">
      <c r="A4958" t="s">
        <v>10</v>
      </c>
      <c r="B4958" t="s">
        <v>11</v>
      </c>
      <c r="C4958" t="s">
        <v>12</v>
      </c>
      <c r="D4958">
        <v>2588306</v>
      </c>
      <c r="E4958">
        <v>2588896</v>
      </c>
      <c r="F4958" t="s">
        <v>13</v>
      </c>
      <c r="I4958" t="s">
        <v>8605</v>
      </c>
      <c r="J4958" t="s">
        <v>8606</v>
      </c>
      <c r="K4958">
        <v>591</v>
      </c>
    </row>
    <row r="4959" spans="1:11">
      <c r="A4959" t="s">
        <v>16</v>
      </c>
      <c r="B4959" t="s">
        <v>17</v>
      </c>
      <c r="C4959" t="s">
        <v>12</v>
      </c>
      <c r="D4959">
        <v>2588306</v>
      </c>
      <c r="E4959">
        <v>2588896</v>
      </c>
      <c r="F4959" t="s">
        <v>13</v>
      </c>
      <c r="G4959" t="s">
        <v>8607</v>
      </c>
      <c r="H4959" t="s">
        <v>8608</v>
      </c>
      <c r="I4959" t="s">
        <v>8605</v>
      </c>
      <c r="K4959">
        <v>591</v>
      </c>
    </row>
    <row r="4960" spans="1:11">
      <c r="A4960" t="s">
        <v>10</v>
      </c>
      <c r="B4960" t="s">
        <v>11</v>
      </c>
      <c r="C4960" t="s">
        <v>12</v>
      </c>
      <c r="D4960">
        <v>2588893</v>
      </c>
      <c r="E4960">
        <v>2590110</v>
      </c>
      <c r="F4960" t="s">
        <v>20</v>
      </c>
      <c r="I4960" t="s">
        <v>8609</v>
      </c>
      <c r="J4960" t="s">
        <v>8610</v>
      </c>
      <c r="K4960">
        <v>1218</v>
      </c>
    </row>
    <row r="4961" spans="1:11">
      <c r="A4961" t="s">
        <v>16</v>
      </c>
      <c r="B4961" t="s">
        <v>17</v>
      </c>
      <c r="C4961" t="s">
        <v>12</v>
      </c>
      <c r="D4961">
        <v>2588893</v>
      </c>
      <c r="E4961">
        <v>2590110</v>
      </c>
      <c r="F4961" t="s">
        <v>20</v>
      </c>
      <c r="G4961" t="s">
        <v>8611</v>
      </c>
      <c r="H4961" t="s">
        <v>68</v>
      </c>
      <c r="I4961" t="s">
        <v>8609</v>
      </c>
      <c r="K4961">
        <v>1218</v>
      </c>
    </row>
    <row r="4962" spans="1:11">
      <c r="A4962" t="s">
        <v>10</v>
      </c>
      <c r="B4962" t="s">
        <v>11</v>
      </c>
      <c r="C4962" t="s">
        <v>12</v>
      </c>
      <c r="D4962">
        <v>2590149</v>
      </c>
      <c r="E4962">
        <v>2591456</v>
      </c>
      <c r="F4962" t="s">
        <v>20</v>
      </c>
      <c r="I4962" t="s">
        <v>8612</v>
      </c>
      <c r="J4962" t="s">
        <v>8613</v>
      </c>
      <c r="K4962">
        <v>1308</v>
      </c>
    </row>
    <row r="4963" spans="1:11">
      <c r="A4963" t="s">
        <v>16</v>
      </c>
      <c r="B4963" t="s">
        <v>17</v>
      </c>
      <c r="C4963" t="s">
        <v>12</v>
      </c>
      <c r="D4963">
        <v>2590149</v>
      </c>
      <c r="E4963">
        <v>2591456</v>
      </c>
      <c r="F4963" t="s">
        <v>20</v>
      </c>
      <c r="G4963" t="s">
        <v>8614</v>
      </c>
      <c r="H4963" t="s">
        <v>8615</v>
      </c>
      <c r="I4963" t="s">
        <v>8612</v>
      </c>
      <c r="K4963">
        <v>1308</v>
      </c>
    </row>
    <row r="4964" spans="1:11">
      <c r="A4964" t="s">
        <v>10</v>
      </c>
      <c r="B4964" t="s">
        <v>11</v>
      </c>
      <c r="C4964" t="s">
        <v>12</v>
      </c>
      <c r="D4964">
        <v>2591548</v>
      </c>
      <c r="E4964">
        <v>2592615</v>
      </c>
      <c r="F4964" t="s">
        <v>20</v>
      </c>
      <c r="I4964" t="s">
        <v>8616</v>
      </c>
      <c r="J4964" t="s">
        <v>8617</v>
      </c>
      <c r="K4964">
        <v>1068</v>
      </c>
    </row>
    <row r="4965" spans="1:11">
      <c r="A4965" t="s">
        <v>16</v>
      </c>
      <c r="B4965" t="s">
        <v>17</v>
      </c>
      <c r="C4965" t="s">
        <v>12</v>
      </c>
      <c r="D4965">
        <v>2591548</v>
      </c>
      <c r="E4965">
        <v>2592615</v>
      </c>
      <c r="F4965" t="s">
        <v>20</v>
      </c>
      <c r="G4965" t="s">
        <v>8618</v>
      </c>
      <c r="H4965" t="s">
        <v>19</v>
      </c>
      <c r="I4965" t="s">
        <v>8616</v>
      </c>
      <c r="K4965">
        <v>1068</v>
      </c>
    </row>
    <row r="4966" spans="1:11">
      <c r="A4966" t="s">
        <v>10</v>
      </c>
      <c r="B4966" t="s">
        <v>11</v>
      </c>
      <c r="C4966" t="s">
        <v>12</v>
      </c>
      <c r="D4966">
        <v>2592612</v>
      </c>
      <c r="E4966">
        <v>2593169</v>
      </c>
      <c r="F4966" t="s">
        <v>20</v>
      </c>
      <c r="I4966" t="s">
        <v>8619</v>
      </c>
      <c r="J4966" t="s">
        <v>8620</v>
      </c>
      <c r="K4966">
        <v>558</v>
      </c>
    </row>
    <row r="4967" spans="1:11">
      <c r="A4967" t="s">
        <v>16</v>
      </c>
      <c r="B4967" t="s">
        <v>17</v>
      </c>
      <c r="C4967" t="s">
        <v>12</v>
      </c>
      <c r="D4967">
        <v>2592612</v>
      </c>
      <c r="E4967">
        <v>2593169</v>
      </c>
      <c r="F4967" t="s">
        <v>20</v>
      </c>
      <c r="G4967" t="s">
        <v>8621</v>
      </c>
      <c r="H4967" t="s">
        <v>8622</v>
      </c>
      <c r="I4967" t="s">
        <v>8619</v>
      </c>
      <c r="K4967">
        <v>558</v>
      </c>
    </row>
    <row r="4968" spans="1:11">
      <c r="A4968" t="s">
        <v>10</v>
      </c>
      <c r="B4968" t="s">
        <v>11</v>
      </c>
      <c r="C4968" t="s">
        <v>12</v>
      </c>
      <c r="D4968">
        <v>2593282</v>
      </c>
      <c r="E4968">
        <v>2593602</v>
      </c>
      <c r="F4968" t="s">
        <v>20</v>
      </c>
      <c r="I4968" t="s">
        <v>8623</v>
      </c>
      <c r="J4968" t="s">
        <v>8624</v>
      </c>
      <c r="K4968">
        <v>321</v>
      </c>
    </row>
    <row r="4969" spans="1:11">
      <c r="A4969" t="s">
        <v>16</v>
      </c>
      <c r="B4969" t="s">
        <v>17</v>
      </c>
      <c r="C4969" t="s">
        <v>12</v>
      </c>
      <c r="D4969">
        <v>2593282</v>
      </c>
      <c r="E4969">
        <v>2593602</v>
      </c>
      <c r="F4969" t="s">
        <v>20</v>
      </c>
      <c r="G4969" t="s">
        <v>8625</v>
      </c>
      <c r="H4969" t="s">
        <v>8626</v>
      </c>
      <c r="I4969" t="s">
        <v>8623</v>
      </c>
      <c r="K4969">
        <v>321</v>
      </c>
    </row>
    <row r="4970" spans="1:11">
      <c r="A4970" t="s">
        <v>10</v>
      </c>
      <c r="B4970" t="s">
        <v>11</v>
      </c>
      <c r="C4970" t="s">
        <v>12</v>
      </c>
      <c r="D4970">
        <v>2593640</v>
      </c>
      <c r="E4970">
        <v>2597017</v>
      </c>
      <c r="F4970" t="s">
        <v>20</v>
      </c>
      <c r="I4970" t="s">
        <v>8627</v>
      </c>
      <c r="J4970" t="s">
        <v>8628</v>
      </c>
      <c r="K4970">
        <v>3378</v>
      </c>
    </row>
    <row r="4971" spans="1:11">
      <c r="A4971" t="s">
        <v>16</v>
      </c>
      <c r="B4971" t="s">
        <v>17</v>
      </c>
      <c r="C4971" t="s">
        <v>12</v>
      </c>
      <c r="D4971">
        <v>2593640</v>
      </c>
      <c r="E4971">
        <v>2597017</v>
      </c>
      <c r="F4971" t="s">
        <v>20</v>
      </c>
      <c r="G4971" t="s">
        <v>8629</v>
      </c>
      <c r="H4971" t="s">
        <v>8630</v>
      </c>
      <c r="I4971" t="s">
        <v>8627</v>
      </c>
      <c r="K4971">
        <v>3378</v>
      </c>
    </row>
    <row r="4972" spans="1:11">
      <c r="A4972" t="s">
        <v>10</v>
      </c>
      <c r="B4972" t="s">
        <v>11</v>
      </c>
      <c r="C4972" t="s">
        <v>12</v>
      </c>
      <c r="D4972">
        <v>2597014</v>
      </c>
      <c r="E4972">
        <v>2599971</v>
      </c>
      <c r="F4972" t="s">
        <v>20</v>
      </c>
      <c r="I4972" t="s">
        <v>8631</v>
      </c>
      <c r="J4972" t="s">
        <v>8632</v>
      </c>
      <c r="K4972">
        <v>2958</v>
      </c>
    </row>
    <row r="4973" spans="1:11">
      <c r="A4973" t="s">
        <v>16</v>
      </c>
      <c r="B4973" t="s">
        <v>17</v>
      </c>
      <c r="C4973" t="s">
        <v>12</v>
      </c>
      <c r="D4973">
        <v>2597014</v>
      </c>
      <c r="E4973">
        <v>2599971</v>
      </c>
      <c r="F4973" t="s">
        <v>20</v>
      </c>
      <c r="G4973" t="s">
        <v>8633</v>
      </c>
      <c r="H4973" t="s">
        <v>8634</v>
      </c>
      <c r="I4973" t="s">
        <v>8631</v>
      </c>
      <c r="K4973">
        <v>2958</v>
      </c>
    </row>
    <row r="4974" spans="1:11">
      <c r="A4974" t="s">
        <v>10</v>
      </c>
      <c r="B4974" t="s">
        <v>11</v>
      </c>
      <c r="C4974" t="s">
        <v>12</v>
      </c>
      <c r="D4974">
        <v>2599964</v>
      </c>
      <c r="E4974">
        <v>2600632</v>
      </c>
      <c r="F4974" t="s">
        <v>20</v>
      </c>
      <c r="I4974" t="s">
        <v>8635</v>
      </c>
      <c r="J4974" t="s">
        <v>8636</v>
      </c>
      <c r="K4974">
        <v>669</v>
      </c>
    </row>
    <row r="4975" spans="1:11">
      <c r="A4975" t="s">
        <v>16</v>
      </c>
      <c r="B4975" t="s">
        <v>17</v>
      </c>
      <c r="C4975" t="s">
        <v>12</v>
      </c>
      <c r="D4975">
        <v>2599964</v>
      </c>
      <c r="E4975">
        <v>2600632</v>
      </c>
      <c r="F4975" t="s">
        <v>20</v>
      </c>
      <c r="G4975" t="s">
        <v>8637</v>
      </c>
      <c r="H4975" t="s">
        <v>2093</v>
      </c>
      <c r="I4975" t="s">
        <v>8635</v>
      </c>
      <c r="K4975">
        <v>669</v>
      </c>
    </row>
    <row r="4976" spans="1:11">
      <c r="A4976" t="s">
        <v>10</v>
      </c>
      <c r="B4976" t="s">
        <v>11</v>
      </c>
      <c r="C4976" t="s">
        <v>12</v>
      </c>
      <c r="D4976">
        <v>2600632</v>
      </c>
      <c r="E4976">
        <v>2601651</v>
      </c>
      <c r="F4976" t="s">
        <v>20</v>
      </c>
      <c r="I4976" t="s">
        <v>8638</v>
      </c>
      <c r="J4976" t="s">
        <v>8639</v>
      </c>
      <c r="K4976">
        <v>1020</v>
      </c>
    </row>
    <row r="4977" spans="1:11">
      <c r="A4977" t="s">
        <v>16</v>
      </c>
      <c r="B4977" t="s">
        <v>17</v>
      </c>
      <c r="C4977" t="s">
        <v>12</v>
      </c>
      <c r="D4977">
        <v>2600632</v>
      </c>
      <c r="E4977">
        <v>2601651</v>
      </c>
      <c r="F4977" t="s">
        <v>20</v>
      </c>
      <c r="G4977" t="s">
        <v>8640</v>
      </c>
      <c r="H4977" t="s">
        <v>8641</v>
      </c>
      <c r="I4977" t="s">
        <v>8638</v>
      </c>
      <c r="K4977">
        <v>1020</v>
      </c>
    </row>
    <row r="4978" spans="1:11">
      <c r="A4978" t="s">
        <v>10</v>
      </c>
      <c r="B4978" t="s">
        <v>11</v>
      </c>
      <c r="C4978" t="s">
        <v>12</v>
      </c>
      <c r="D4978">
        <v>2601648</v>
      </c>
      <c r="E4978">
        <v>2602124</v>
      </c>
      <c r="F4978" t="s">
        <v>20</v>
      </c>
      <c r="I4978" t="s">
        <v>8642</v>
      </c>
      <c r="J4978" t="s">
        <v>8643</v>
      </c>
      <c r="K4978">
        <v>477</v>
      </c>
    </row>
    <row r="4979" spans="1:11">
      <c r="A4979" t="s">
        <v>16</v>
      </c>
      <c r="B4979" t="s">
        <v>17</v>
      </c>
      <c r="C4979" t="s">
        <v>12</v>
      </c>
      <c r="D4979">
        <v>2601648</v>
      </c>
      <c r="E4979">
        <v>2602124</v>
      </c>
      <c r="F4979" t="s">
        <v>20</v>
      </c>
      <c r="G4979" t="s">
        <v>8644</v>
      </c>
      <c r="H4979" t="s">
        <v>8645</v>
      </c>
      <c r="I4979" t="s">
        <v>8642</v>
      </c>
      <c r="K4979">
        <v>477</v>
      </c>
    </row>
    <row r="4980" spans="1:11">
      <c r="A4980" t="s">
        <v>10</v>
      </c>
      <c r="B4980" t="s">
        <v>11</v>
      </c>
      <c r="C4980" t="s">
        <v>12</v>
      </c>
      <c r="D4980">
        <v>2602175</v>
      </c>
      <c r="E4980">
        <v>2603722</v>
      </c>
      <c r="F4980" t="s">
        <v>20</v>
      </c>
      <c r="I4980" t="s">
        <v>8646</v>
      </c>
      <c r="J4980" t="s">
        <v>8647</v>
      </c>
      <c r="K4980">
        <v>1548</v>
      </c>
    </row>
    <row r="4981" spans="1:11">
      <c r="A4981" t="s">
        <v>16</v>
      </c>
      <c r="B4981" t="s">
        <v>17</v>
      </c>
      <c r="C4981" t="s">
        <v>12</v>
      </c>
      <c r="D4981">
        <v>2602175</v>
      </c>
      <c r="E4981">
        <v>2603722</v>
      </c>
      <c r="F4981" t="s">
        <v>20</v>
      </c>
      <c r="G4981" t="s">
        <v>8648</v>
      </c>
      <c r="H4981" t="s">
        <v>8649</v>
      </c>
      <c r="I4981" t="s">
        <v>8646</v>
      </c>
      <c r="K4981">
        <v>1548</v>
      </c>
    </row>
    <row r="4982" spans="1:11">
      <c r="A4982" t="s">
        <v>10</v>
      </c>
      <c r="B4982" t="s">
        <v>487</v>
      </c>
      <c r="C4982" t="s">
        <v>12</v>
      </c>
      <c r="D4982">
        <v>2603831</v>
      </c>
      <c r="E4982">
        <v>2605209</v>
      </c>
      <c r="F4982" t="s">
        <v>20</v>
      </c>
      <c r="I4982" t="s">
        <v>8650</v>
      </c>
      <c r="J4982" t="s">
        <v>489</v>
      </c>
      <c r="K4982">
        <v>1379</v>
      </c>
    </row>
    <row r="4983" spans="1:11">
      <c r="A4983" t="s">
        <v>16</v>
      </c>
      <c r="B4983" t="s">
        <v>491</v>
      </c>
      <c r="C4983" t="s">
        <v>12</v>
      </c>
      <c r="D4983">
        <v>2603831</v>
      </c>
      <c r="E4983">
        <v>2605209</v>
      </c>
      <c r="F4983" t="s">
        <v>20</v>
      </c>
      <c r="H4983" t="s">
        <v>8652</v>
      </c>
      <c r="I4983" t="s">
        <v>8650</v>
      </c>
      <c r="J4983" t="s">
        <v>489</v>
      </c>
      <c r="K4983">
        <v>1379</v>
      </c>
    </row>
    <row r="4984" spans="1:11">
      <c r="A4984" t="s">
        <v>10</v>
      </c>
      <c r="B4984" t="s">
        <v>11</v>
      </c>
      <c r="C4984" t="s">
        <v>12</v>
      </c>
      <c r="D4984">
        <v>2605301</v>
      </c>
      <c r="E4984">
        <v>2605924</v>
      </c>
      <c r="F4984" t="s">
        <v>13</v>
      </c>
      <c r="I4984" t="s">
        <v>8653</v>
      </c>
      <c r="J4984" t="s">
        <v>8654</v>
      </c>
      <c r="K4984">
        <v>624</v>
      </c>
    </row>
    <row r="4985" spans="1:11">
      <c r="A4985" t="s">
        <v>16</v>
      </c>
      <c r="B4985" t="s">
        <v>17</v>
      </c>
      <c r="C4985" t="s">
        <v>12</v>
      </c>
      <c r="D4985">
        <v>2605301</v>
      </c>
      <c r="E4985">
        <v>2605924</v>
      </c>
      <c r="F4985" t="s">
        <v>13</v>
      </c>
      <c r="G4985" t="s">
        <v>8655</v>
      </c>
      <c r="H4985" t="s">
        <v>8656</v>
      </c>
      <c r="I4985" t="s">
        <v>8653</v>
      </c>
      <c r="K4985">
        <v>624</v>
      </c>
    </row>
    <row r="4986" spans="1:11">
      <c r="A4986" t="s">
        <v>10</v>
      </c>
      <c r="B4986" t="s">
        <v>11</v>
      </c>
      <c r="C4986" t="s">
        <v>12</v>
      </c>
      <c r="D4986">
        <v>2606021</v>
      </c>
      <c r="E4986">
        <v>2606575</v>
      </c>
      <c r="F4986" t="s">
        <v>13</v>
      </c>
      <c r="I4986" t="s">
        <v>8657</v>
      </c>
      <c r="J4986" t="s">
        <v>8658</v>
      </c>
      <c r="K4986">
        <v>555</v>
      </c>
    </row>
    <row r="4987" spans="1:11">
      <c r="A4987" t="s">
        <v>16</v>
      </c>
      <c r="B4987" t="s">
        <v>17</v>
      </c>
      <c r="C4987" t="s">
        <v>12</v>
      </c>
      <c r="D4987">
        <v>2606021</v>
      </c>
      <c r="E4987">
        <v>2606575</v>
      </c>
      <c r="F4987" t="s">
        <v>13</v>
      </c>
      <c r="G4987" t="s">
        <v>8659</v>
      </c>
      <c r="H4987" t="s">
        <v>8660</v>
      </c>
      <c r="I4987" t="s">
        <v>8657</v>
      </c>
      <c r="K4987">
        <v>555</v>
      </c>
    </row>
    <row r="4988" spans="1:11">
      <c r="A4988" t="s">
        <v>10</v>
      </c>
      <c r="B4988" t="s">
        <v>11</v>
      </c>
      <c r="C4988" t="s">
        <v>12</v>
      </c>
      <c r="D4988">
        <v>2606689</v>
      </c>
      <c r="E4988">
        <v>2607276</v>
      </c>
      <c r="F4988" t="s">
        <v>20</v>
      </c>
      <c r="I4988" t="s">
        <v>8661</v>
      </c>
      <c r="J4988" t="s">
        <v>8662</v>
      </c>
      <c r="K4988">
        <v>588</v>
      </c>
    </row>
    <row r="4989" spans="1:11">
      <c r="A4989" t="s">
        <v>16</v>
      </c>
      <c r="B4989" t="s">
        <v>17</v>
      </c>
      <c r="C4989" t="s">
        <v>12</v>
      </c>
      <c r="D4989">
        <v>2606689</v>
      </c>
      <c r="E4989">
        <v>2607276</v>
      </c>
      <c r="F4989" t="s">
        <v>20</v>
      </c>
      <c r="G4989" t="s">
        <v>8663</v>
      </c>
      <c r="H4989" t="s">
        <v>8664</v>
      </c>
      <c r="I4989" t="s">
        <v>8661</v>
      </c>
      <c r="K4989">
        <v>588</v>
      </c>
    </row>
    <row r="4990" spans="1:11">
      <c r="A4990" t="s">
        <v>10</v>
      </c>
      <c r="B4990" t="s">
        <v>11</v>
      </c>
      <c r="C4990" t="s">
        <v>12</v>
      </c>
      <c r="D4990">
        <v>2607273</v>
      </c>
      <c r="E4990">
        <v>2608262</v>
      </c>
      <c r="F4990" t="s">
        <v>20</v>
      </c>
      <c r="I4990" t="s">
        <v>8665</v>
      </c>
      <c r="J4990" t="s">
        <v>8666</v>
      </c>
      <c r="K4990">
        <v>990</v>
      </c>
    </row>
    <row r="4991" spans="1:11">
      <c r="A4991" t="s">
        <v>16</v>
      </c>
      <c r="B4991" t="s">
        <v>17</v>
      </c>
      <c r="C4991" t="s">
        <v>12</v>
      </c>
      <c r="D4991">
        <v>2607273</v>
      </c>
      <c r="E4991">
        <v>2608262</v>
      </c>
      <c r="F4991" t="s">
        <v>20</v>
      </c>
      <c r="G4991" t="s">
        <v>8667</v>
      </c>
      <c r="H4991" t="s">
        <v>8668</v>
      </c>
      <c r="I4991" t="s">
        <v>8665</v>
      </c>
      <c r="K4991">
        <v>990</v>
      </c>
    </row>
    <row r="4992" spans="1:11">
      <c r="A4992" t="s">
        <v>10</v>
      </c>
      <c r="B4992" t="s">
        <v>11</v>
      </c>
      <c r="C4992" t="s">
        <v>12</v>
      </c>
      <c r="D4992">
        <v>2608514</v>
      </c>
      <c r="E4992">
        <v>2609902</v>
      </c>
      <c r="F4992" t="s">
        <v>13</v>
      </c>
      <c r="I4992" t="s">
        <v>8669</v>
      </c>
      <c r="J4992" t="s">
        <v>8670</v>
      </c>
      <c r="K4992">
        <v>1389</v>
      </c>
    </row>
    <row r="4993" spans="1:11">
      <c r="A4993" t="s">
        <v>16</v>
      </c>
      <c r="B4993" t="s">
        <v>17</v>
      </c>
      <c r="C4993" t="s">
        <v>12</v>
      </c>
      <c r="D4993">
        <v>2608514</v>
      </c>
      <c r="E4993">
        <v>2609902</v>
      </c>
      <c r="F4993" t="s">
        <v>13</v>
      </c>
      <c r="G4993" t="s">
        <v>8671</v>
      </c>
      <c r="H4993" t="s">
        <v>8672</v>
      </c>
      <c r="I4993" t="s">
        <v>8669</v>
      </c>
      <c r="K4993">
        <v>1389</v>
      </c>
    </row>
    <row r="4994" spans="1:11">
      <c r="A4994" t="s">
        <v>10</v>
      </c>
      <c r="B4994" t="s">
        <v>11</v>
      </c>
      <c r="C4994" t="s">
        <v>12</v>
      </c>
      <c r="D4994">
        <v>2610101</v>
      </c>
      <c r="E4994">
        <v>2610442</v>
      </c>
      <c r="F4994" t="s">
        <v>13</v>
      </c>
      <c r="I4994" t="s">
        <v>8673</v>
      </c>
      <c r="J4994" t="s">
        <v>8674</v>
      </c>
      <c r="K4994">
        <v>342</v>
      </c>
    </row>
    <row r="4995" spans="1:11">
      <c r="A4995" t="s">
        <v>16</v>
      </c>
      <c r="B4995" t="s">
        <v>17</v>
      </c>
      <c r="C4995" t="s">
        <v>12</v>
      </c>
      <c r="D4995">
        <v>2610101</v>
      </c>
      <c r="E4995">
        <v>2610442</v>
      </c>
      <c r="F4995" t="s">
        <v>13</v>
      </c>
      <c r="G4995" t="s">
        <v>8675</v>
      </c>
      <c r="H4995" t="s">
        <v>8676</v>
      </c>
      <c r="I4995" t="s">
        <v>8673</v>
      </c>
      <c r="K4995">
        <v>342</v>
      </c>
    </row>
    <row r="4996" spans="1:11">
      <c r="A4996" t="s">
        <v>10</v>
      </c>
      <c r="B4996" t="s">
        <v>11</v>
      </c>
      <c r="C4996" t="s">
        <v>12</v>
      </c>
      <c r="D4996">
        <v>2610919</v>
      </c>
      <c r="E4996">
        <v>2611341</v>
      </c>
      <c r="F4996" t="s">
        <v>20</v>
      </c>
      <c r="I4996" t="s">
        <v>8677</v>
      </c>
      <c r="J4996" t="s">
        <v>8678</v>
      </c>
      <c r="K4996">
        <v>423</v>
      </c>
    </row>
    <row r="4997" spans="1:11">
      <c r="A4997" t="s">
        <v>16</v>
      </c>
      <c r="B4997" t="s">
        <v>17</v>
      </c>
      <c r="C4997" t="s">
        <v>12</v>
      </c>
      <c r="D4997">
        <v>2610919</v>
      </c>
      <c r="E4997">
        <v>2611341</v>
      </c>
      <c r="F4997" t="s">
        <v>20</v>
      </c>
      <c r="G4997" t="s">
        <v>8679</v>
      </c>
      <c r="H4997" t="s">
        <v>8680</v>
      </c>
      <c r="I4997" t="s">
        <v>8677</v>
      </c>
      <c r="K4997">
        <v>423</v>
      </c>
    </row>
    <row r="4998" spans="1:11">
      <c r="A4998" t="s">
        <v>10</v>
      </c>
      <c r="B4998" t="s">
        <v>11</v>
      </c>
      <c r="C4998" t="s">
        <v>12</v>
      </c>
      <c r="D4998">
        <v>2611341</v>
      </c>
      <c r="E4998">
        <v>2611613</v>
      </c>
      <c r="F4998" t="s">
        <v>20</v>
      </c>
      <c r="I4998" t="s">
        <v>8681</v>
      </c>
      <c r="J4998" t="s">
        <v>8682</v>
      </c>
      <c r="K4998">
        <v>273</v>
      </c>
    </row>
    <row r="4999" spans="1:11">
      <c r="A4999" t="s">
        <v>16</v>
      </c>
      <c r="B4999" t="s">
        <v>17</v>
      </c>
      <c r="C4999" t="s">
        <v>12</v>
      </c>
      <c r="D4999">
        <v>2611341</v>
      </c>
      <c r="E4999">
        <v>2611613</v>
      </c>
      <c r="F4999" t="s">
        <v>20</v>
      </c>
      <c r="G4999" t="s">
        <v>8683</v>
      </c>
      <c r="H4999" t="s">
        <v>8684</v>
      </c>
      <c r="I4999" t="s">
        <v>8681</v>
      </c>
      <c r="K4999">
        <v>273</v>
      </c>
    </row>
    <row r="5000" spans="1:11">
      <c r="A5000" t="s">
        <v>10</v>
      </c>
      <c r="B5000" t="s">
        <v>11</v>
      </c>
      <c r="C5000" t="s">
        <v>12</v>
      </c>
      <c r="D5000">
        <v>2611615</v>
      </c>
      <c r="E5000">
        <v>2612577</v>
      </c>
      <c r="F5000" t="s">
        <v>20</v>
      </c>
      <c r="I5000" t="s">
        <v>8685</v>
      </c>
      <c r="J5000" t="s">
        <v>8686</v>
      </c>
      <c r="K5000">
        <v>963</v>
      </c>
    </row>
    <row r="5001" spans="1:11">
      <c r="A5001" t="s">
        <v>16</v>
      </c>
      <c r="B5001" t="s">
        <v>17</v>
      </c>
      <c r="C5001" t="s">
        <v>12</v>
      </c>
      <c r="D5001">
        <v>2611615</v>
      </c>
      <c r="E5001">
        <v>2612577</v>
      </c>
      <c r="F5001" t="s">
        <v>20</v>
      </c>
      <c r="G5001" t="s">
        <v>8687</v>
      </c>
      <c r="H5001" t="s">
        <v>8688</v>
      </c>
      <c r="I5001" t="s">
        <v>8685</v>
      </c>
      <c r="K5001">
        <v>963</v>
      </c>
    </row>
    <row r="5002" spans="1:11">
      <c r="A5002" t="s">
        <v>10</v>
      </c>
      <c r="B5002" t="s">
        <v>11</v>
      </c>
      <c r="C5002" t="s">
        <v>12</v>
      </c>
      <c r="D5002">
        <v>2612574</v>
      </c>
      <c r="E5002">
        <v>2613671</v>
      </c>
      <c r="F5002" t="s">
        <v>20</v>
      </c>
      <c r="I5002" t="s">
        <v>8689</v>
      </c>
      <c r="J5002" t="s">
        <v>8690</v>
      </c>
      <c r="K5002">
        <v>1098</v>
      </c>
    </row>
    <row r="5003" spans="1:11">
      <c r="A5003" t="s">
        <v>16</v>
      </c>
      <c r="B5003" t="s">
        <v>17</v>
      </c>
      <c r="C5003" t="s">
        <v>12</v>
      </c>
      <c r="D5003">
        <v>2612574</v>
      </c>
      <c r="E5003">
        <v>2613671</v>
      </c>
      <c r="F5003" t="s">
        <v>20</v>
      </c>
      <c r="G5003" t="s">
        <v>8691</v>
      </c>
      <c r="H5003" t="s">
        <v>8692</v>
      </c>
      <c r="I5003" t="s">
        <v>8689</v>
      </c>
      <c r="K5003">
        <v>1098</v>
      </c>
    </row>
    <row r="5004" spans="1:11">
      <c r="A5004" t="s">
        <v>10</v>
      </c>
      <c r="B5004" t="s">
        <v>11</v>
      </c>
      <c r="C5004" t="s">
        <v>12</v>
      </c>
      <c r="D5004">
        <v>2613581</v>
      </c>
      <c r="E5004">
        <v>2614456</v>
      </c>
      <c r="F5004" t="s">
        <v>13</v>
      </c>
      <c r="I5004" t="s">
        <v>8693</v>
      </c>
      <c r="J5004" t="s">
        <v>8694</v>
      </c>
      <c r="K5004">
        <v>876</v>
      </c>
    </row>
    <row r="5005" spans="1:11">
      <c r="A5005" t="s">
        <v>16</v>
      </c>
      <c r="B5005" t="s">
        <v>17</v>
      </c>
      <c r="C5005" t="s">
        <v>12</v>
      </c>
      <c r="D5005">
        <v>2613581</v>
      </c>
      <c r="E5005">
        <v>2614456</v>
      </c>
      <c r="F5005" t="s">
        <v>13</v>
      </c>
      <c r="G5005" t="s">
        <v>8695</v>
      </c>
      <c r="H5005" t="s">
        <v>8696</v>
      </c>
      <c r="I5005" t="s">
        <v>8693</v>
      </c>
      <c r="K5005">
        <v>876</v>
      </c>
    </row>
    <row r="5006" spans="1:11">
      <c r="A5006" t="s">
        <v>10</v>
      </c>
      <c r="B5006" t="s">
        <v>11</v>
      </c>
      <c r="C5006" t="s">
        <v>12</v>
      </c>
      <c r="D5006">
        <v>2614517</v>
      </c>
      <c r="E5006">
        <v>2616004</v>
      </c>
      <c r="F5006" t="s">
        <v>13</v>
      </c>
      <c r="I5006" t="s">
        <v>8697</v>
      </c>
      <c r="J5006" t="s">
        <v>8698</v>
      </c>
      <c r="K5006">
        <v>1488</v>
      </c>
    </row>
    <row r="5007" spans="1:11">
      <c r="A5007" t="s">
        <v>16</v>
      </c>
      <c r="B5007" t="s">
        <v>17</v>
      </c>
      <c r="C5007" t="s">
        <v>12</v>
      </c>
      <c r="D5007">
        <v>2614517</v>
      </c>
      <c r="E5007">
        <v>2616004</v>
      </c>
      <c r="F5007" t="s">
        <v>13</v>
      </c>
      <c r="G5007" t="s">
        <v>8699</v>
      </c>
      <c r="H5007" t="s">
        <v>19</v>
      </c>
      <c r="I5007" t="s">
        <v>8697</v>
      </c>
      <c r="K5007">
        <v>1488</v>
      </c>
    </row>
    <row r="5008" spans="1:11">
      <c r="A5008" t="s">
        <v>10</v>
      </c>
      <c r="B5008" t="s">
        <v>11</v>
      </c>
      <c r="C5008" t="s">
        <v>12</v>
      </c>
      <c r="D5008">
        <v>2616016</v>
      </c>
      <c r="E5008">
        <v>2617494</v>
      </c>
      <c r="F5008" t="s">
        <v>13</v>
      </c>
      <c r="I5008" t="s">
        <v>8700</v>
      </c>
      <c r="J5008" t="s">
        <v>8701</v>
      </c>
      <c r="K5008">
        <v>1479</v>
      </c>
    </row>
    <row r="5009" spans="1:11">
      <c r="A5009" t="s">
        <v>16</v>
      </c>
      <c r="B5009" t="s">
        <v>17</v>
      </c>
      <c r="C5009" t="s">
        <v>12</v>
      </c>
      <c r="D5009">
        <v>2616016</v>
      </c>
      <c r="E5009">
        <v>2617494</v>
      </c>
      <c r="F5009" t="s">
        <v>13</v>
      </c>
      <c r="G5009" t="s">
        <v>8702</v>
      </c>
      <c r="H5009" t="s">
        <v>168</v>
      </c>
      <c r="I5009" t="s">
        <v>8700</v>
      </c>
      <c r="K5009">
        <v>1479</v>
      </c>
    </row>
    <row r="5010" spans="1:11">
      <c r="A5010" t="s">
        <v>10</v>
      </c>
      <c r="B5010" t="s">
        <v>11</v>
      </c>
      <c r="C5010" t="s">
        <v>12</v>
      </c>
      <c r="D5010">
        <v>2617546</v>
      </c>
      <c r="E5010">
        <v>2618373</v>
      </c>
      <c r="F5010" t="s">
        <v>20</v>
      </c>
      <c r="I5010" t="s">
        <v>8703</v>
      </c>
      <c r="J5010" t="s">
        <v>8704</v>
      </c>
      <c r="K5010">
        <v>828</v>
      </c>
    </row>
    <row r="5011" spans="1:11">
      <c r="A5011" t="s">
        <v>16</v>
      </c>
      <c r="B5011" t="s">
        <v>17</v>
      </c>
      <c r="C5011" t="s">
        <v>12</v>
      </c>
      <c r="D5011">
        <v>2617546</v>
      </c>
      <c r="E5011">
        <v>2618373</v>
      </c>
      <c r="F5011" t="s">
        <v>20</v>
      </c>
      <c r="G5011" t="s">
        <v>8705</v>
      </c>
      <c r="H5011" t="s">
        <v>8706</v>
      </c>
      <c r="I5011" t="s">
        <v>8703</v>
      </c>
      <c r="K5011">
        <v>828</v>
      </c>
    </row>
    <row r="5012" spans="1:11">
      <c r="A5012" t="s">
        <v>10</v>
      </c>
      <c r="B5012" t="s">
        <v>11</v>
      </c>
      <c r="C5012" t="s">
        <v>12</v>
      </c>
      <c r="D5012">
        <v>2618446</v>
      </c>
      <c r="E5012">
        <v>2619510</v>
      </c>
      <c r="F5012" t="s">
        <v>13</v>
      </c>
      <c r="I5012" t="s">
        <v>8707</v>
      </c>
      <c r="J5012" t="s">
        <v>8708</v>
      </c>
      <c r="K5012">
        <v>1065</v>
      </c>
    </row>
    <row r="5013" spans="1:11">
      <c r="A5013" t="s">
        <v>16</v>
      </c>
      <c r="B5013" t="s">
        <v>17</v>
      </c>
      <c r="C5013" t="s">
        <v>12</v>
      </c>
      <c r="D5013">
        <v>2618446</v>
      </c>
      <c r="E5013">
        <v>2619510</v>
      </c>
      <c r="F5013" t="s">
        <v>13</v>
      </c>
      <c r="G5013" t="s">
        <v>8709</v>
      </c>
      <c r="H5013" t="s">
        <v>8710</v>
      </c>
      <c r="I5013" t="s">
        <v>8707</v>
      </c>
      <c r="K5013">
        <v>1065</v>
      </c>
    </row>
    <row r="5014" spans="1:11">
      <c r="A5014" t="s">
        <v>10</v>
      </c>
      <c r="B5014" t="s">
        <v>11</v>
      </c>
      <c r="C5014" t="s">
        <v>12</v>
      </c>
      <c r="D5014">
        <v>2619547</v>
      </c>
      <c r="E5014">
        <v>2620353</v>
      </c>
      <c r="F5014" t="s">
        <v>13</v>
      </c>
      <c r="I5014" t="s">
        <v>8711</v>
      </c>
      <c r="J5014" t="s">
        <v>8712</v>
      </c>
      <c r="K5014">
        <v>807</v>
      </c>
    </row>
    <row r="5015" spans="1:11">
      <c r="A5015" t="s">
        <v>16</v>
      </c>
      <c r="B5015" t="s">
        <v>17</v>
      </c>
      <c r="C5015" t="s">
        <v>12</v>
      </c>
      <c r="D5015">
        <v>2619547</v>
      </c>
      <c r="E5015">
        <v>2620353</v>
      </c>
      <c r="F5015" t="s">
        <v>13</v>
      </c>
      <c r="G5015" t="s">
        <v>8713</v>
      </c>
      <c r="H5015" t="s">
        <v>7803</v>
      </c>
      <c r="I5015" t="s">
        <v>8711</v>
      </c>
      <c r="K5015">
        <v>807</v>
      </c>
    </row>
    <row r="5016" spans="1:11">
      <c r="A5016" t="s">
        <v>10</v>
      </c>
      <c r="B5016" t="s">
        <v>11</v>
      </c>
      <c r="C5016" t="s">
        <v>12</v>
      </c>
      <c r="D5016">
        <v>2620423</v>
      </c>
      <c r="E5016">
        <v>2621499</v>
      </c>
      <c r="F5016" t="s">
        <v>20</v>
      </c>
      <c r="I5016" t="s">
        <v>8714</v>
      </c>
      <c r="J5016" t="s">
        <v>8715</v>
      </c>
      <c r="K5016">
        <v>1077</v>
      </c>
    </row>
    <row r="5017" spans="1:11">
      <c r="A5017" t="s">
        <v>16</v>
      </c>
      <c r="B5017" t="s">
        <v>17</v>
      </c>
      <c r="C5017" t="s">
        <v>12</v>
      </c>
      <c r="D5017">
        <v>2620423</v>
      </c>
      <c r="E5017">
        <v>2621499</v>
      </c>
      <c r="F5017" t="s">
        <v>20</v>
      </c>
      <c r="G5017" t="s">
        <v>8716</v>
      </c>
      <c r="H5017" t="s">
        <v>8717</v>
      </c>
      <c r="I5017" t="s">
        <v>8714</v>
      </c>
      <c r="K5017">
        <v>1077</v>
      </c>
    </row>
    <row r="5018" spans="1:11">
      <c r="A5018" t="s">
        <v>10</v>
      </c>
      <c r="B5018" t="s">
        <v>11</v>
      </c>
      <c r="C5018" t="s">
        <v>12</v>
      </c>
      <c r="D5018">
        <v>2621700</v>
      </c>
      <c r="E5018">
        <v>2622848</v>
      </c>
      <c r="F5018" t="s">
        <v>13</v>
      </c>
      <c r="I5018" t="s">
        <v>8718</v>
      </c>
      <c r="J5018" t="s">
        <v>8719</v>
      </c>
      <c r="K5018">
        <v>1149</v>
      </c>
    </row>
    <row r="5019" spans="1:11">
      <c r="A5019" t="s">
        <v>16</v>
      </c>
      <c r="B5019" t="s">
        <v>17</v>
      </c>
      <c r="C5019" t="s">
        <v>12</v>
      </c>
      <c r="D5019">
        <v>2621700</v>
      </c>
      <c r="E5019">
        <v>2622848</v>
      </c>
      <c r="F5019" t="s">
        <v>13</v>
      </c>
      <c r="G5019" t="s">
        <v>8720</v>
      </c>
      <c r="H5019" t="s">
        <v>19</v>
      </c>
      <c r="I5019" t="s">
        <v>8718</v>
      </c>
      <c r="K5019">
        <v>1149</v>
      </c>
    </row>
    <row r="5020" spans="1:11">
      <c r="A5020" t="s">
        <v>10</v>
      </c>
      <c r="B5020" t="s">
        <v>11</v>
      </c>
      <c r="C5020" t="s">
        <v>12</v>
      </c>
      <c r="D5020">
        <v>2622999</v>
      </c>
      <c r="E5020">
        <v>2626295</v>
      </c>
      <c r="F5020" t="s">
        <v>20</v>
      </c>
      <c r="I5020" t="s">
        <v>8721</v>
      </c>
      <c r="J5020" t="s">
        <v>8722</v>
      </c>
      <c r="K5020">
        <v>3297</v>
      </c>
    </row>
    <row r="5021" spans="1:11">
      <c r="A5021" t="s">
        <v>16</v>
      </c>
      <c r="B5021" t="s">
        <v>17</v>
      </c>
      <c r="C5021" t="s">
        <v>12</v>
      </c>
      <c r="D5021">
        <v>2622999</v>
      </c>
      <c r="E5021">
        <v>2626295</v>
      </c>
      <c r="F5021" t="s">
        <v>20</v>
      </c>
      <c r="G5021" t="s">
        <v>8723</v>
      </c>
      <c r="H5021" t="s">
        <v>3380</v>
      </c>
      <c r="I5021" t="s">
        <v>8721</v>
      </c>
      <c r="K5021">
        <v>3297</v>
      </c>
    </row>
    <row r="5022" spans="1:11">
      <c r="A5022" t="s">
        <v>10</v>
      </c>
      <c r="B5022" t="s">
        <v>11</v>
      </c>
      <c r="C5022" t="s">
        <v>12</v>
      </c>
      <c r="D5022">
        <v>2626567</v>
      </c>
      <c r="E5022">
        <v>2627271</v>
      </c>
      <c r="F5022" t="s">
        <v>20</v>
      </c>
      <c r="I5022" t="s">
        <v>8724</v>
      </c>
      <c r="J5022" t="s">
        <v>8725</v>
      </c>
      <c r="K5022">
        <v>705</v>
      </c>
    </row>
    <row r="5023" spans="1:11">
      <c r="A5023" t="s">
        <v>16</v>
      </c>
      <c r="B5023" t="s">
        <v>17</v>
      </c>
      <c r="C5023" t="s">
        <v>12</v>
      </c>
      <c r="D5023">
        <v>2626567</v>
      </c>
      <c r="E5023">
        <v>2627271</v>
      </c>
      <c r="F5023" t="s">
        <v>20</v>
      </c>
      <c r="G5023" t="s">
        <v>8726</v>
      </c>
      <c r="H5023" t="s">
        <v>8727</v>
      </c>
      <c r="I5023" t="s">
        <v>8724</v>
      </c>
      <c r="K5023">
        <v>705</v>
      </c>
    </row>
    <row r="5024" spans="1:11">
      <c r="A5024" t="s">
        <v>10</v>
      </c>
      <c r="B5024" t="s">
        <v>11</v>
      </c>
      <c r="C5024" t="s">
        <v>12</v>
      </c>
      <c r="D5024">
        <v>2627265</v>
      </c>
      <c r="E5024">
        <v>2627675</v>
      </c>
      <c r="F5024" t="s">
        <v>20</v>
      </c>
      <c r="I5024" t="s">
        <v>8728</v>
      </c>
      <c r="J5024" t="s">
        <v>8729</v>
      </c>
      <c r="K5024">
        <v>411</v>
      </c>
    </row>
    <row r="5025" spans="1:11">
      <c r="A5025" t="s">
        <v>16</v>
      </c>
      <c r="B5025" t="s">
        <v>17</v>
      </c>
      <c r="C5025" t="s">
        <v>12</v>
      </c>
      <c r="D5025">
        <v>2627265</v>
      </c>
      <c r="E5025">
        <v>2627675</v>
      </c>
      <c r="F5025" t="s">
        <v>20</v>
      </c>
      <c r="G5025" t="s">
        <v>8730</v>
      </c>
      <c r="H5025" t="s">
        <v>8731</v>
      </c>
      <c r="I5025" t="s">
        <v>8728</v>
      </c>
      <c r="K5025">
        <v>411</v>
      </c>
    </row>
    <row r="5026" spans="1:11">
      <c r="A5026" t="s">
        <v>10</v>
      </c>
      <c r="B5026" t="s">
        <v>11</v>
      </c>
      <c r="C5026" t="s">
        <v>12</v>
      </c>
      <c r="D5026">
        <v>2627886</v>
      </c>
      <c r="E5026">
        <v>2629055</v>
      </c>
      <c r="F5026" t="s">
        <v>20</v>
      </c>
      <c r="I5026" t="s">
        <v>8732</v>
      </c>
      <c r="J5026" t="s">
        <v>8733</v>
      </c>
      <c r="K5026">
        <v>1170</v>
      </c>
    </row>
    <row r="5027" spans="1:11">
      <c r="A5027" t="s">
        <v>16</v>
      </c>
      <c r="B5027" t="s">
        <v>17</v>
      </c>
      <c r="C5027" t="s">
        <v>12</v>
      </c>
      <c r="D5027">
        <v>2627886</v>
      </c>
      <c r="E5027">
        <v>2629055</v>
      </c>
      <c r="F5027" t="s">
        <v>20</v>
      </c>
      <c r="G5027" t="s">
        <v>8734</v>
      </c>
      <c r="H5027" t="s">
        <v>5398</v>
      </c>
      <c r="I5027" t="s">
        <v>8732</v>
      </c>
      <c r="K5027">
        <v>1170</v>
      </c>
    </row>
    <row r="5028" spans="1:11">
      <c r="A5028" t="s">
        <v>10</v>
      </c>
      <c r="B5028" t="s">
        <v>11</v>
      </c>
      <c r="C5028" t="s">
        <v>12</v>
      </c>
      <c r="D5028">
        <v>2629071</v>
      </c>
      <c r="E5028">
        <v>2629883</v>
      </c>
      <c r="F5028" t="s">
        <v>20</v>
      </c>
      <c r="I5028" t="s">
        <v>8735</v>
      </c>
      <c r="J5028" t="s">
        <v>8736</v>
      </c>
      <c r="K5028">
        <v>813</v>
      </c>
    </row>
    <row r="5029" spans="1:11">
      <c r="A5029" t="s">
        <v>16</v>
      </c>
      <c r="B5029" t="s">
        <v>17</v>
      </c>
      <c r="C5029" t="s">
        <v>12</v>
      </c>
      <c r="D5029">
        <v>2629071</v>
      </c>
      <c r="E5029">
        <v>2629883</v>
      </c>
      <c r="F5029" t="s">
        <v>20</v>
      </c>
      <c r="G5029" t="s">
        <v>8737</v>
      </c>
      <c r="H5029" t="s">
        <v>7858</v>
      </c>
      <c r="I5029" t="s">
        <v>8735</v>
      </c>
      <c r="K5029">
        <v>813</v>
      </c>
    </row>
    <row r="5030" spans="1:11">
      <c r="A5030" t="s">
        <v>10</v>
      </c>
      <c r="B5030" t="s">
        <v>11</v>
      </c>
      <c r="C5030" t="s">
        <v>12</v>
      </c>
      <c r="D5030">
        <v>2629880</v>
      </c>
      <c r="E5030">
        <v>2630674</v>
      </c>
      <c r="F5030" t="s">
        <v>20</v>
      </c>
      <c r="I5030" t="s">
        <v>8738</v>
      </c>
      <c r="J5030" t="s">
        <v>8739</v>
      </c>
      <c r="K5030">
        <v>795</v>
      </c>
    </row>
    <row r="5031" spans="1:11">
      <c r="A5031" t="s">
        <v>16</v>
      </c>
      <c r="B5031" t="s">
        <v>17</v>
      </c>
      <c r="C5031" t="s">
        <v>12</v>
      </c>
      <c r="D5031">
        <v>2629880</v>
      </c>
      <c r="E5031">
        <v>2630674</v>
      </c>
      <c r="F5031" t="s">
        <v>20</v>
      </c>
      <c r="G5031" t="s">
        <v>8740</v>
      </c>
      <c r="H5031" t="s">
        <v>511</v>
      </c>
      <c r="I5031" t="s">
        <v>8738</v>
      </c>
      <c r="K5031">
        <v>795</v>
      </c>
    </row>
    <row r="5032" spans="1:11">
      <c r="A5032" t="s">
        <v>10</v>
      </c>
      <c r="B5032" t="s">
        <v>11</v>
      </c>
      <c r="C5032" t="s">
        <v>12</v>
      </c>
      <c r="D5032">
        <v>2630676</v>
      </c>
      <c r="E5032">
        <v>2631776</v>
      </c>
      <c r="F5032" t="s">
        <v>20</v>
      </c>
      <c r="I5032" t="s">
        <v>8741</v>
      </c>
      <c r="J5032" t="s">
        <v>8742</v>
      </c>
      <c r="K5032">
        <v>1101</v>
      </c>
    </row>
    <row r="5033" spans="1:11">
      <c r="A5033" t="s">
        <v>16</v>
      </c>
      <c r="B5033" t="s">
        <v>17</v>
      </c>
      <c r="C5033" t="s">
        <v>12</v>
      </c>
      <c r="D5033">
        <v>2630676</v>
      </c>
      <c r="E5033">
        <v>2631776</v>
      </c>
      <c r="F5033" t="s">
        <v>20</v>
      </c>
      <c r="G5033" t="s">
        <v>8743</v>
      </c>
      <c r="H5033" t="s">
        <v>515</v>
      </c>
      <c r="I5033" t="s">
        <v>8741</v>
      </c>
      <c r="K5033">
        <v>1101</v>
      </c>
    </row>
    <row r="5034" spans="1:11">
      <c r="A5034" t="s">
        <v>10</v>
      </c>
      <c r="B5034" t="s">
        <v>11</v>
      </c>
      <c r="C5034" t="s">
        <v>12</v>
      </c>
      <c r="D5034">
        <v>2631839</v>
      </c>
      <c r="E5034">
        <v>2632765</v>
      </c>
      <c r="F5034" t="s">
        <v>20</v>
      </c>
      <c r="I5034" t="s">
        <v>8744</v>
      </c>
      <c r="J5034" t="s">
        <v>8745</v>
      </c>
      <c r="K5034">
        <v>927</v>
      </c>
    </row>
    <row r="5035" spans="1:11">
      <c r="A5035" t="s">
        <v>16</v>
      </c>
      <c r="B5035" t="s">
        <v>17</v>
      </c>
      <c r="C5035" t="s">
        <v>12</v>
      </c>
      <c r="D5035">
        <v>2631839</v>
      </c>
      <c r="E5035">
        <v>2632765</v>
      </c>
      <c r="F5035" t="s">
        <v>20</v>
      </c>
      <c r="G5035" t="s">
        <v>8746</v>
      </c>
      <c r="H5035" t="s">
        <v>519</v>
      </c>
      <c r="I5035" t="s">
        <v>8744</v>
      </c>
      <c r="K5035">
        <v>927</v>
      </c>
    </row>
    <row r="5036" spans="1:11">
      <c r="A5036" t="s">
        <v>10</v>
      </c>
      <c r="B5036" t="s">
        <v>11</v>
      </c>
      <c r="C5036" t="s">
        <v>12</v>
      </c>
      <c r="D5036">
        <v>2632923</v>
      </c>
      <c r="E5036">
        <v>2633921</v>
      </c>
      <c r="F5036" t="s">
        <v>13</v>
      </c>
      <c r="I5036" t="s">
        <v>8747</v>
      </c>
      <c r="J5036" t="s">
        <v>8748</v>
      </c>
      <c r="K5036">
        <v>999</v>
      </c>
    </row>
    <row r="5037" spans="1:11">
      <c r="A5037" t="s">
        <v>16</v>
      </c>
      <c r="B5037" t="s">
        <v>17</v>
      </c>
      <c r="C5037" t="s">
        <v>12</v>
      </c>
      <c r="D5037">
        <v>2632923</v>
      </c>
      <c r="E5037">
        <v>2633921</v>
      </c>
      <c r="F5037" t="s">
        <v>13</v>
      </c>
      <c r="G5037" t="s">
        <v>8749</v>
      </c>
      <c r="H5037" t="s">
        <v>2902</v>
      </c>
      <c r="I5037" t="s">
        <v>8747</v>
      </c>
      <c r="K5037">
        <v>999</v>
      </c>
    </row>
    <row r="5038" spans="1:11">
      <c r="A5038" t="s">
        <v>10</v>
      </c>
      <c r="B5038" t="s">
        <v>11</v>
      </c>
      <c r="C5038" t="s">
        <v>12</v>
      </c>
      <c r="D5038">
        <v>2634188</v>
      </c>
      <c r="E5038">
        <v>2634451</v>
      </c>
      <c r="F5038" t="s">
        <v>13</v>
      </c>
      <c r="I5038" t="s">
        <v>8750</v>
      </c>
      <c r="J5038" t="s">
        <v>8751</v>
      </c>
      <c r="K5038">
        <v>264</v>
      </c>
    </row>
    <row r="5039" spans="1:11">
      <c r="A5039" t="s">
        <v>16</v>
      </c>
      <c r="B5039" t="s">
        <v>17</v>
      </c>
      <c r="C5039" t="s">
        <v>12</v>
      </c>
      <c r="D5039">
        <v>2634188</v>
      </c>
      <c r="E5039">
        <v>2634451</v>
      </c>
      <c r="F5039" t="s">
        <v>13</v>
      </c>
      <c r="G5039" t="s">
        <v>8752</v>
      </c>
      <c r="H5039" t="s">
        <v>19</v>
      </c>
      <c r="I5039" t="s">
        <v>8750</v>
      </c>
      <c r="K5039">
        <v>264</v>
      </c>
    </row>
    <row r="5040" spans="1:11">
      <c r="A5040" t="s">
        <v>10</v>
      </c>
      <c r="B5040" t="s">
        <v>11</v>
      </c>
      <c r="C5040" t="s">
        <v>12</v>
      </c>
      <c r="D5040">
        <v>2634598</v>
      </c>
      <c r="E5040">
        <v>2635257</v>
      </c>
      <c r="F5040" t="s">
        <v>20</v>
      </c>
      <c r="I5040" t="s">
        <v>8753</v>
      </c>
      <c r="J5040" t="s">
        <v>8754</v>
      </c>
      <c r="K5040">
        <v>660</v>
      </c>
    </row>
    <row r="5041" spans="1:11">
      <c r="A5041" t="s">
        <v>16</v>
      </c>
      <c r="B5041" t="s">
        <v>17</v>
      </c>
      <c r="C5041" t="s">
        <v>12</v>
      </c>
      <c r="D5041">
        <v>2634598</v>
      </c>
      <c r="E5041">
        <v>2635257</v>
      </c>
      <c r="F5041" t="s">
        <v>20</v>
      </c>
      <c r="G5041" t="s">
        <v>8755</v>
      </c>
      <c r="H5041" t="s">
        <v>8456</v>
      </c>
      <c r="I5041" t="s">
        <v>8753</v>
      </c>
      <c r="K5041">
        <v>660</v>
      </c>
    </row>
    <row r="5042" spans="1:11">
      <c r="A5042" t="s">
        <v>10</v>
      </c>
      <c r="B5042" t="s">
        <v>11</v>
      </c>
      <c r="C5042" t="s">
        <v>12</v>
      </c>
      <c r="D5042">
        <v>2635381</v>
      </c>
      <c r="E5042">
        <v>2635890</v>
      </c>
      <c r="F5042" t="s">
        <v>20</v>
      </c>
      <c r="I5042" t="s">
        <v>8756</v>
      </c>
      <c r="J5042" t="s">
        <v>8757</v>
      </c>
      <c r="K5042">
        <v>510</v>
      </c>
    </row>
    <row r="5043" spans="1:11">
      <c r="A5043" t="s">
        <v>16</v>
      </c>
      <c r="B5043" t="s">
        <v>17</v>
      </c>
      <c r="C5043" t="s">
        <v>12</v>
      </c>
      <c r="D5043">
        <v>2635381</v>
      </c>
      <c r="E5043">
        <v>2635890</v>
      </c>
      <c r="F5043" t="s">
        <v>20</v>
      </c>
      <c r="G5043" t="s">
        <v>8758</v>
      </c>
      <c r="H5043" t="s">
        <v>8759</v>
      </c>
      <c r="I5043" t="s">
        <v>8756</v>
      </c>
      <c r="K5043">
        <v>510</v>
      </c>
    </row>
    <row r="5044" spans="1:11">
      <c r="A5044" t="s">
        <v>10</v>
      </c>
      <c r="B5044" t="s">
        <v>11</v>
      </c>
      <c r="C5044" t="s">
        <v>12</v>
      </c>
      <c r="D5044">
        <v>2636064</v>
      </c>
      <c r="E5044">
        <v>2636999</v>
      </c>
      <c r="F5044" t="s">
        <v>20</v>
      </c>
      <c r="I5044" t="s">
        <v>8760</v>
      </c>
      <c r="J5044" t="s">
        <v>8761</v>
      </c>
      <c r="K5044">
        <v>936</v>
      </c>
    </row>
    <row r="5045" spans="1:11">
      <c r="A5045" t="s">
        <v>16</v>
      </c>
      <c r="B5045" t="s">
        <v>17</v>
      </c>
      <c r="C5045" t="s">
        <v>12</v>
      </c>
      <c r="D5045">
        <v>2636064</v>
      </c>
      <c r="E5045">
        <v>2636999</v>
      </c>
      <c r="F5045" t="s">
        <v>20</v>
      </c>
      <c r="G5045" t="s">
        <v>8762</v>
      </c>
      <c r="H5045" t="s">
        <v>19</v>
      </c>
      <c r="I5045" t="s">
        <v>8760</v>
      </c>
      <c r="K5045">
        <v>936</v>
      </c>
    </row>
    <row r="5046" spans="1:11">
      <c r="A5046" t="s">
        <v>10</v>
      </c>
      <c r="B5046" t="s">
        <v>11</v>
      </c>
      <c r="C5046" t="s">
        <v>12</v>
      </c>
      <c r="D5046">
        <v>2636983</v>
      </c>
      <c r="E5046">
        <v>2637837</v>
      </c>
      <c r="F5046" t="s">
        <v>20</v>
      </c>
      <c r="I5046" t="s">
        <v>8763</v>
      </c>
      <c r="J5046" t="s">
        <v>8764</v>
      </c>
      <c r="K5046">
        <v>855</v>
      </c>
    </row>
    <row r="5047" spans="1:11">
      <c r="A5047" t="s">
        <v>16</v>
      </c>
      <c r="B5047" t="s">
        <v>17</v>
      </c>
      <c r="C5047" t="s">
        <v>12</v>
      </c>
      <c r="D5047">
        <v>2636983</v>
      </c>
      <c r="E5047">
        <v>2637837</v>
      </c>
      <c r="F5047" t="s">
        <v>20</v>
      </c>
      <c r="G5047" t="s">
        <v>8765</v>
      </c>
      <c r="H5047" t="s">
        <v>19</v>
      </c>
      <c r="I5047" t="s">
        <v>8763</v>
      </c>
      <c r="K5047">
        <v>855</v>
      </c>
    </row>
    <row r="5048" spans="1:11">
      <c r="A5048" t="s">
        <v>10</v>
      </c>
      <c r="B5048" t="s">
        <v>11</v>
      </c>
      <c r="C5048" t="s">
        <v>12</v>
      </c>
      <c r="D5048">
        <v>2637966</v>
      </c>
      <c r="E5048">
        <v>2638472</v>
      </c>
      <c r="F5048" t="s">
        <v>13</v>
      </c>
      <c r="I5048" t="s">
        <v>8766</v>
      </c>
      <c r="J5048" t="s">
        <v>8767</v>
      </c>
      <c r="K5048">
        <v>507</v>
      </c>
    </row>
    <row r="5049" spans="1:11">
      <c r="A5049" t="s">
        <v>16</v>
      </c>
      <c r="B5049" t="s">
        <v>17</v>
      </c>
      <c r="C5049" t="s">
        <v>12</v>
      </c>
      <c r="D5049">
        <v>2637966</v>
      </c>
      <c r="E5049">
        <v>2638472</v>
      </c>
      <c r="F5049" t="s">
        <v>13</v>
      </c>
      <c r="G5049" t="s">
        <v>8768</v>
      </c>
      <c r="H5049" t="s">
        <v>4120</v>
      </c>
      <c r="I5049" t="s">
        <v>8766</v>
      </c>
      <c r="K5049">
        <v>507</v>
      </c>
    </row>
    <row r="5050" spans="1:11">
      <c r="A5050" t="s">
        <v>10</v>
      </c>
      <c r="B5050" t="s">
        <v>11</v>
      </c>
      <c r="C5050" t="s">
        <v>12</v>
      </c>
      <c r="D5050">
        <v>2638955</v>
      </c>
      <c r="E5050">
        <v>2639410</v>
      </c>
      <c r="F5050" t="s">
        <v>20</v>
      </c>
      <c r="I5050" t="s">
        <v>8769</v>
      </c>
      <c r="J5050" t="s">
        <v>8770</v>
      </c>
      <c r="K5050">
        <v>456</v>
      </c>
    </row>
    <row r="5051" spans="1:11">
      <c r="A5051" t="s">
        <v>16</v>
      </c>
      <c r="B5051" t="s">
        <v>17</v>
      </c>
      <c r="C5051" t="s">
        <v>12</v>
      </c>
      <c r="D5051">
        <v>2638955</v>
      </c>
      <c r="E5051">
        <v>2639410</v>
      </c>
      <c r="F5051" t="s">
        <v>20</v>
      </c>
      <c r="G5051" t="s">
        <v>8771</v>
      </c>
      <c r="H5051" t="s">
        <v>19</v>
      </c>
      <c r="I5051" t="s">
        <v>8769</v>
      </c>
      <c r="K5051">
        <v>456</v>
      </c>
    </row>
    <row r="5052" spans="1:11">
      <c r="A5052" t="s">
        <v>10</v>
      </c>
      <c r="B5052" t="s">
        <v>11</v>
      </c>
      <c r="C5052" t="s">
        <v>12</v>
      </c>
      <c r="D5052">
        <v>2639736</v>
      </c>
      <c r="E5052">
        <v>2641256</v>
      </c>
      <c r="F5052" t="s">
        <v>13</v>
      </c>
      <c r="I5052" t="s">
        <v>8772</v>
      </c>
      <c r="J5052" t="s">
        <v>8773</v>
      </c>
      <c r="K5052">
        <v>1521</v>
      </c>
    </row>
    <row r="5053" spans="1:11">
      <c r="A5053" t="s">
        <v>16</v>
      </c>
      <c r="B5053" t="s">
        <v>17</v>
      </c>
      <c r="C5053" t="s">
        <v>12</v>
      </c>
      <c r="D5053">
        <v>2639736</v>
      </c>
      <c r="E5053">
        <v>2641256</v>
      </c>
      <c r="F5053" t="s">
        <v>13</v>
      </c>
      <c r="G5053" t="s">
        <v>8774</v>
      </c>
      <c r="H5053" t="s">
        <v>19</v>
      </c>
      <c r="I5053" t="s">
        <v>8772</v>
      </c>
      <c r="K5053">
        <v>1521</v>
      </c>
    </row>
    <row r="5054" spans="1:11">
      <c r="A5054" t="s">
        <v>10</v>
      </c>
      <c r="B5054" t="s">
        <v>11</v>
      </c>
      <c r="C5054" t="s">
        <v>12</v>
      </c>
      <c r="D5054">
        <v>2641267</v>
      </c>
      <c r="E5054">
        <v>2642028</v>
      </c>
      <c r="F5054" t="s">
        <v>20</v>
      </c>
      <c r="I5054" t="s">
        <v>8775</v>
      </c>
      <c r="J5054" t="s">
        <v>8776</v>
      </c>
      <c r="K5054">
        <v>762</v>
      </c>
    </row>
    <row r="5055" spans="1:11">
      <c r="A5055" t="s">
        <v>16</v>
      </c>
      <c r="B5055" t="s">
        <v>17</v>
      </c>
      <c r="C5055" t="s">
        <v>12</v>
      </c>
      <c r="D5055">
        <v>2641267</v>
      </c>
      <c r="E5055">
        <v>2642028</v>
      </c>
      <c r="F5055" t="s">
        <v>20</v>
      </c>
      <c r="G5055" t="s">
        <v>8777</v>
      </c>
      <c r="H5055" t="s">
        <v>5831</v>
      </c>
      <c r="I5055" t="s">
        <v>8775</v>
      </c>
      <c r="K5055">
        <v>762</v>
      </c>
    </row>
    <row r="5056" spans="1:11">
      <c r="A5056" t="s">
        <v>10</v>
      </c>
      <c r="B5056" t="s">
        <v>11</v>
      </c>
      <c r="C5056" t="s">
        <v>12</v>
      </c>
      <c r="D5056">
        <v>2642363</v>
      </c>
      <c r="E5056">
        <v>2642890</v>
      </c>
      <c r="F5056" t="s">
        <v>13</v>
      </c>
      <c r="I5056" t="s">
        <v>8778</v>
      </c>
      <c r="J5056" t="s">
        <v>8779</v>
      </c>
      <c r="K5056">
        <v>528</v>
      </c>
    </row>
    <row r="5057" spans="1:11">
      <c r="A5057" t="s">
        <v>16</v>
      </c>
      <c r="B5057" t="s">
        <v>17</v>
      </c>
      <c r="C5057" t="s">
        <v>12</v>
      </c>
      <c r="D5057">
        <v>2642363</v>
      </c>
      <c r="E5057">
        <v>2642890</v>
      </c>
      <c r="F5057" t="s">
        <v>13</v>
      </c>
      <c r="G5057" t="s">
        <v>8780</v>
      </c>
      <c r="H5057" t="s">
        <v>8781</v>
      </c>
      <c r="I5057" t="s">
        <v>8778</v>
      </c>
      <c r="K5057">
        <v>528</v>
      </c>
    </row>
    <row r="5058" spans="1:11">
      <c r="A5058" t="s">
        <v>10</v>
      </c>
      <c r="B5058" t="s">
        <v>11</v>
      </c>
      <c r="C5058" t="s">
        <v>12</v>
      </c>
      <c r="D5058">
        <v>2642887</v>
      </c>
      <c r="E5058">
        <v>2644713</v>
      </c>
      <c r="F5058" t="s">
        <v>13</v>
      </c>
      <c r="I5058" t="s">
        <v>8782</v>
      </c>
      <c r="J5058" t="s">
        <v>8783</v>
      </c>
      <c r="K5058">
        <v>1827</v>
      </c>
    </row>
    <row r="5059" spans="1:11">
      <c r="A5059" t="s">
        <v>16</v>
      </c>
      <c r="B5059" t="s">
        <v>17</v>
      </c>
      <c r="C5059" t="s">
        <v>12</v>
      </c>
      <c r="D5059">
        <v>2642887</v>
      </c>
      <c r="E5059">
        <v>2644713</v>
      </c>
      <c r="F5059" t="s">
        <v>13</v>
      </c>
      <c r="G5059" t="s">
        <v>8784</v>
      </c>
      <c r="H5059" t="s">
        <v>2108</v>
      </c>
      <c r="I5059" t="s">
        <v>8782</v>
      </c>
      <c r="K5059">
        <v>1827</v>
      </c>
    </row>
    <row r="5060" spans="1:11">
      <c r="A5060" t="s">
        <v>10</v>
      </c>
      <c r="B5060" t="s">
        <v>11</v>
      </c>
      <c r="C5060" t="s">
        <v>12</v>
      </c>
      <c r="D5060">
        <v>2644710</v>
      </c>
      <c r="E5060">
        <v>2645567</v>
      </c>
      <c r="F5060" t="s">
        <v>20</v>
      </c>
      <c r="I5060" t="s">
        <v>8785</v>
      </c>
      <c r="J5060" t="s">
        <v>8786</v>
      </c>
      <c r="K5060">
        <v>858</v>
      </c>
    </row>
    <row r="5061" spans="1:11">
      <c r="A5061" t="s">
        <v>16</v>
      </c>
      <c r="B5061" t="s">
        <v>17</v>
      </c>
      <c r="C5061" t="s">
        <v>12</v>
      </c>
      <c r="D5061">
        <v>2644710</v>
      </c>
      <c r="E5061">
        <v>2645567</v>
      </c>
      <c r="F5061" t="s">
        <v>20</v>
      </c>
      <c r="G5061" t="s">
        <v>8787</v>
      </c>
      <c r="H5061" t="s">
        <v>5950</v>
      </c>
      <c r="I5061" t="s">
        <v>8785</v>
      </c>
      <c r="K5061">
        <v>858</v>
      </c>
    </row>
    <row r="5062" spans="1:11">
      <c r="A5062" t="s">
        <v>10</v>
      </c>
      <c r="B5062" t="s">
        <v>11</v>
      </c>
      <c r="C5062" t="s">
        <v>12</v>
      </c>
      <c r="D5062">
        <v>2645567</v>
      </c>
      <c r="E5062">
        <v>2646718</v>
      </c>
      <c r="F5062" t="s">
        <v>20</v>
      </c>
      <c r="I5062" t="s">
        <v>8788</v>
      </c>
      <c r="J5062" t="s">
        <v>8789</v>
      </c>
      <c r="K5062">
        <v>1152</v>
      </c>
    </row>
    <row r="5063" spans="1:11">
      <c r="A5063" t="s">
        <v>16</v>
      </c>
      <c r="B5063" t="s">
        <v>17</v>
      </c>
      <c r="C5063" t="s">
        <v>12</v>
      </c>
      <c r="D5063">
        <v>2645567</v>
      </c>
      <c r="E5063">
        <v>2646718</v>
      </c>
      <c r="F5063" t="s">
        <v>20</v>
      </c>
      <c r="G5063" t="s">
        <v>8790</v>
      </c>
      <c r="H5063" t="s">
        <v>8791</v>
      </c>
      <c r="I5063" t="s">
        <v>8788</v>
      </c>
      <c r="K5063">
        <v>1152</v>
      </c>
    </row>
    <row r="5064" spans="1:11">
      <c r="A5064" t="s">
        <v>10</v>
      </c>
      <c r="B5064" t="s">
        <v>11</v>
      </c>
      <c r="C5064" t="s">
        <v>12</v>
      </c>
      <c r="D5064">
        <v>2646727</v>
      </c>
      <c r="E5064">
        <v>2647494</v>
      </c>
      <c r="F5064" t="s">
        <v>20</v>
      </c>
      <c r="I5064" t="s">
        <v>8792</v>
      </c>
      <c r="J5064" t="s">
        <v>8793</v>
      </c>
      <c r="K5064">
        <v>768</v>
      </c>
    </row>
    <row r="5065" spans="1:11">
      <c r="A5065" t="s">
        <v>16</v>
      </c>
      <c r="B5065" t="s">
        <v>17</v>
      </c>
      <c r="C5065" t="s">
        <v>12</v>
      </c>
      <c r="D5065">
        <v>2646727</v>
      </c>
      <c r="E5065">
        <v>2647494</v>
      </c>
      <c r="F5065" t="s">
        <v>20</v>
      </c>
      <c r="G5065" t="s">
        <v>8794</v>
      </c>
      <c r="H5065" t="s">
        <v>8795</v>
      </c>
      <c r="I5065" t="s">
        <v>8792</v>
      </c>
      <c r="K5065">
        <v>768</v>
      </c>
    </row>
    <row r="5066" spans="1:11">
      <c r="A5066" t="s">
        <v>10</v>
      </c>
      <c r="B5066" t="s">
        <v>11</v>
      </c>
      <c r="C5066" t="s">
        <v>12</v>
      </c>
      <c r="D5066">
        <v>2647491</v>
      </c>
      <c r="E5066">
        <v>2648636</v>
      </c>
      <c r="F5066" t="s">
        <v>20</v>
      </c>
      <c r="I5066" t="s">
        <v>8796</v>
      </c>
      <c r="J5066" t="s">
        <v>8797</v>
      </c>
      <c r="K5066">
        <v>1146</v>
      </c>
    </row>
    <row r="5067" spans="1:11">
      <c r="A5067" t="s">
        <v>16</v>
      </c>
      <c r="B5067" t="s">
        <v>17</v>
      </c>
      <c r="C5067" t="s">
        <v>12</v>
      </c>
      <c r="D5067">
        <v>2647491</v>
      </c>
      <c r="E5067">
        <v>2648636</v>
      </c>
      <c r="F5067" t="s">
        <v>20</v>
      </c>
      <c r="G5067" t="s">
        <v>8798</v>
      </c>
      <c r="H5067" t="s">
        <v>622</v>
      </c>
      <c r="I5067" t="s">
        <v>8796</v>
      </c>
      <c r="K5067">
        <v>1146</v>
      </c>
    </row>
    <row r="5068" spans="1:11">
      <c r="A5068" t="s">
        <v>10</v>
      </c>
      <c r="B5068" t="s">
        <v>11</v>
      </c>
      <c r="C5068" t="s">
        <v>12</v>
      </c>
      <c r="D5068">
        <v>2648781</v>
      </c>
      <c r="E5068">
        <v>2649797</v>
      </c>
      <c r="F5068" t="s">
        <v>13</v>
      </c>
      <c r="I5068" t="s">
        <v>8799</v>
      </c>
      <c r="J5068" t="s">
        <v>8800</v>
      </c>
      <c r="K5068">
        <v>1017</v>
      </c>
    </row>
    <row r="5069" spans="1:11">
      <c r="A5069" t="s">
        <v>16</v>
      </c>
      <c r="B5069" t="s">
        <v>17</v>
      </c>
      <c r="C5069" t="s">
        <v>12</v>
      </c>
      <c r="D5069">
        <v>2648781</v>
      </c>
      <c r="E5069">
        <v>2649797</v>
      </c>
      <c r="F5069" t="s">
        <v>13</v>
      </c>
      <c r="G5069" t="s">
        <v>8801</v>
      </c>
      <c r="H5069" t="s">
        <v>854</v>
      </c>
      <c r="I5069" t="s">
        <v>8799</v>
      </c>
      <c r="K5069">
        <v>1017</v>
      </c>
    </row>
    <row r="5070" spans="1:11">
      <c r="A5070" t="s">
        <v>10</v>
      </c>
      <c r="B5070" t="s">
        <v>11</v>
      </c>
      <c r="C5070" t="s">
        <v>12</v>
      </c>
      <c r="D5070">
        <v>2649794</v>
      </c>
      <c r="E5070">
        <v>2650240</v>
      </c>
      <c r="F5070" t="s">
        <v>13</v>
      </c>
      <c r="I5070" t="s">
        <v>8802</v>
      </c>
      <c r="J5070" t="s">
        <v>8803</v>
      </c>
      <c r="K5070">
        <v>447</v>
      </c>
    </row>
    <row r="5071" spans="1:11">
      <c r="A5071" t="s">
        <v>16</v>
      </c>
      <c r="B5071" t="s">
        <v>17</v>
      </c>
      <c r="C5071" t="s">
        <v>12</v>
      </c>
      <c r="D5071">
        <v>2649794</v>
      </c>
      <c r="E5071">
        <v>2650240</v>
      </c>
      <c r="F5071" t="s">
        <v>13</v>
      </c>
      <c r="G5071" t="s">
        <v>8804</v>
      </c>
      <c r="H5071" t="s">
        <v>8805</v>
      </c>
      <c r="I5071" t="s">
        <v>8802</v>
      </c>
      <c r="K5071">
        <v>447</v>
      </c>
    </row>
    <row r="5072" spans="1:11">
      <c r="A5072" t="s">
        <v>10</v>
      </c>
      <c r="B5072" t="s">
        <v>11</v>
      </c>
      <c r="C5072" t="s">
        <v>12</v>
      </c>
      <c r="D5072">
        <v>2650350</v>
      </c>
      <c r="E5072">
        <v>2650661</v>
      </c>
      <c r="F5072" t="s">
        <v>20</v>
      </c>
      <c r="I5072" t="s">
        <v>8806</v>
      </c>
      <c r="J5072" t="s">
        <v>8807</v>
      </c>
      <c r="K5072">
        <v>312</v>
      </c>
    </row>
    <row r="5073" spans="1:11">
      <c r="A5073" t="s">
        <v>16</v>
      </c>
      <c r="B5073" t="s">
        <v>17</v>
      </c>
      <c r="C5073" t="s">
        <v>12</v>
      </c>
      <c r="D5073">
        <v>2650350</v>
      </c>
      <c r="E5073">
        <v>2650661</v>
      </c>
      <c r="F5073" t="s">
        <v>20</v>
      </c>
      <c r="G5073" t="s">
        <v>8808</v>
      </c>
      <c r="H5073" t="s">
        <v>5315</v>
      </c>
      <c r="I5073" t="s">
        <v>8806</v>
      </c>
      <c r="K5073">
        <v>312</v>
      </c>
    </row>
    <row r="5074" spans="1:11">
      <c r="A5074" t="s">
        <v>10</v>
      </c>
      <c r="B5074" t="s">
        <v>11</v>
      </c>
      <c r="C5074" t="s">
        <v>12</v>
      </c>
      <c r="D5074">
        <v>2650674</v>
      </c>
      <c r="E5074">
        <v>2651429</v>
      </c>
      <c r="F5074" t="s">
        <v>20</v>
      </c>
      <c r="I5074" t="s">
        <v>8809</v>
      </c>
      <c r="J5074" t="s">
        <v>8810</v>
      </c>
      <c r="K5074">
        <v>756</v>
      </c>
    </row>
    <row r="5075" spans="1:11">
      <c r="A5075" t="s">
        <v>16</v>
      </c>
      <c r="B5075" t="s">
        <v>17</v>
      </c>
      <c r="C5075" t="s">
        <v>12</v>
      </c>
      <c r="D5075">
        <v>2650674</v>
      </c>
      <c r="E5075">
        <v>2651429</v>
      </c>
      <c r="F5075" t="s">
        <v>20</v>
      </c>
      <c r="G5075" t="s">
        <v>8811</v>
      </c>
      <c r="H5075" t="s">
        <v>3874</v>
      </c>
      <c r="I5075" t="s">
        <v>8809</v>
      </c>
      <c r="K5075">
        <v>756</v>
      </c>
    </row>
    <row r="5076" spans="1:11">
      <c r="A5076" t="s">
        <v>10</v>
      </c>
      <c r="B5076" t="s">
        <v>11</v>
      </c>
      <c r="C5076" t="s">
        <v>12</v>
      </c>
      <c r="D5076">
        <v>2651426</v>
      </c>
      <c r="E5076">
        <v>2653009</v>
      </c>
      <c r="F5076" t="s">
        <v>20</v>
      </c>
      <c r="I5076" t="s">
        <v>8812</v>
      </c>
      <c r="J5076" t="s">
        <v>8813</v>
      </c>
      <c r="K5076">
        <v>1584</v>
      </c>
    </row>
    <row r="5077" spans="1:11">
      <c r="A5077" t="s">
        <v>16</v>
      </c>
      <c r="B5077" t="s">
        <v>17</v>
      </c>
      <c r="C5077" t="s">
        <v>12</v>
      </c>
      <c r="D5077">
        <v>2651426</v>
      </c>
      <c r="E5077">
        <v>2653009</v>
      </c>
      <c r="F5077" t="s">
        <v>20</v>
      </c>
      <c r="G5077" t="s">
        <v>8814</v>
      </c>
      <c r="H5077" t="s">
        <v>8815</v>
      </c>
      <c r="I5077" t="s">
        <v>8812</v>
      </c>
      <c r="K5077">
        <v>1584</v>
      </c>
    </row>
    <row r="5078" spans="1:11">
      <c r="A5078" t="s">
        <v>10</v>
      </c>
      <c r="B5078" t="s">
        <v>11</v>
      </c>
      <c r="C5078" t="s">
        <v>12</v>
      </c>
      <c r="D5078">
        <v>2653159</v>
      </c>
      <c r="E5078">
        <v>2653977</v>
      </c>
      <c r="F5078" t="s">
        <v>13</v>
      </c>
      <c r="I5078" t="s">
        <v>8816</v>
      </c>
      <c r="J5078" t="s">
        <v>8817</v>
      </c>
      <c r="K5078">
        <v>819</v>
      </c>
    </row>
    <row r="5079" spans="1:11">
      <c r="A5079" t="s">
        <v>16</v>
      </c>
      <c r="B5079" t="s">
        <v>17</v>
      </c>
      <c r="C5079" t="s">
        <v>12</v>
      </c>
      <c r="D5079">
        <v>2653159</v>
      </c>
      <c r="E5079">
        <v>2653977</v>
      </c>
      <c r="F5079" t="s">
        <v>13</v>
      </c>
      <c r="G5079" t="s">
        <v>8818</v>
      </c>
      <c r="H5079" t="s">
        <v>854</v>
      </c>
      <c r="I5079" t="s">
        <v>8816</v>
      </c>
      <c r="K5079">
        <v>819</v>
      </c>
    </row>
    <row r="5080" spans="1:11">
      <c r="A5080" t="s">
        <v>10</v>
      </c>
      <c r="B5080" t="s">
        <v>11</v>
      </c>
      <c r="C5080" t="s">
        <v>12</v>
      </c>
      <c r="D5080">
        <v>2653997</v>
      </c>
      <c r="E5080">
        <v>2655601</v>
      </c>
      <c r="F5080" t="s">
        <v>20</v>
      </c>
      <c r="I5080" t="s">
        <v>8819</v>
      </c>
      <c r="J5080" t="s">
        <v>8820</v>
      </c>
      <c r="K5080">
        <v>1605</v>
      </c>
    </row>
    <row r="5081" spans="1:11">
      <c r="A5081" t="s">
        <v>16</v>
      </c>
      <c r="B5081" t="s">
        <v>17</v>
      </c>
      <c r="C5081" t="s">
        <v>12</v>
      </c>
      <c r="D5081">
        <v>2653997</v>
      </c>
      <c r="E5081">
        <v>2655601</v>
      </c>
      <c r="F5081" t="s">
        <v>20</v>
      </c>
      <c r="G5081" t="s">
        <v>8821</v>
      </c>
      <c r="H5081" t="s">
        <v>5911</v>
      </c>
      <c r="I5081" t="s">
        <v>8819</v>
      </c>
      <c r="K5081">
        <v>1605</v>
      </c>
    </row>
    <row r="5082" spans="1:11">
      <c r="A5082" t="s">
        <v>10</v>
      </c>
      <c r="B5082" t="s">
        <v>11</v>
      </c>
      <c r="C5082" t="s">
        <v>12</v>
      </c>
      <c r="D5082">
        <v>2655780</v>
      </c>
      <c r="E5082">
        <v>2656349</v>
      </c>
      <c r="F5082" t="s">
        <v>20</v>
      </c>
      <c r="I5082" t="s">
        <v>8822</v>
      </c>
      <c r="J5082" t="s">
        <v>8823</v>
      </c>
      <c r="K5082">
        <v>570</v>
      </c>
    </row>
    <row r="5083" spans="1:11">
      <c r="A5083" t="s">
        <v>16</v>
      </c>
      <c r="B5083" t="s">
        <v>17</v>
      </c>
      <c r="C5083" t="s">
        <v>12</v>
      </c>
      <c r="D5083">
        <v>2655780</v>
      </c>
      <c r="E5083">
        <v>2656349</v>
      </c>
      <c r="F5083" t="s">
        <v>20</v>
      </c>
      <c r="G5083" t="s">
        <v>8824</v>
      </c>
      <c r="H5083" t="s">
        <v>19</v>
      </c>
      <c r="I5083" t="s">
        <v>8822</v>
      </c>
      <c r="K5083">
        <v>570</v>
      </c>
    </row>
    <row r="5084" spans="1:11">
      <c r="A5084" t="s">
        <v>10</v>
      </c>
      <c r="B5084" t="s">
        <v>11</v>
      </c>
      <c r="C5084" t="s">
        <v>12</v>
      </c>
      <c r="D5084">
        <v>2656365</v>
      </c>
      <c r="E5084">
        <v>2657393</v>
      </c>
      <c r="F5084" t="s">
        <v>20</v>
      </c>
      <c r="I5084" t="s">
        <v>8825</v>
      </c>
      <c r="J5084" t="s">
        <v>8826</v>
      </c>
      <c r="K5084">
        <v>1029</v>
      </c>
    </row>
    <row r="5085" spans="1:11">
      <c r="A5085" t="s">
        <v>16</v>
      </c>
      <c r="B5085" t="s">
        <v>17</v>
      </c>
      <c r="C5085" t="s">
        <v>12</v>
      </c>
      <c r="D5085">
        <v>2656365</v>
      </c>
      <c r="E5085">
        <v>2657393</v>
      </c>
      <c r="F5085" t="s">
        <v>20</v>
      </c>
      <c r="G5085" t="s">
        <v>8827</v>
      </c>
      <c r="H5085" t="s">
        <v>5747</v>
      </c>
      <c r="I5085" t="s">
        <v>8825</v>
      </c>
      <c r="K5085">
        <v>1029</v>
      </c>
    </row>
    <row r="5086" spans="1:11">
      <c r="A5086" t="s">
        <v>10</v>
      </c>
      <c r="B5086" t="s">
        <v>11</v>
      </c>
      <c r="C5086" t="s">
        <v>12</v>
      </c>
      <c r="D5086">
        <v>2657595</v>
      </c>
      <c r="E5086">
        <v>2658233</v>
      </c>
      <c r="F5086" t="s">
        <v>13</v>
      </c>
      <c r="I5086" t="s">
        <v>8828</v>
      </c>
      <c r="J5086" t="s">
        <v>8829</v>
      </c>
      <c r="K5086">
        <v>639</v>
      </c>
    </row>
    <row r="5087" spans="1:11">
      <c r="A5087" t="s">
        <v>16</v>
      </c>
      <c r="B5087" t="s">
        <v>17</v>
      </c>
      <c r="C5087" t="s">
        <v>12</v>
      </c>
      <c r="D5087">
        <v>2657595</v>
      </c>
      <c r="E5087">
        <v>2658233</v>
      </c>
      <c r="F5087" t="s">
        <v>13</v>
      </c>
      <c r="G5087" t="s">
        <v>8830</v>
      </c>
      <c r="H5087" t="s">
        <v>1455</v>
      </c>
      <c r="I5087" t="s">
        <v>8828</v>
      </c>
      <c r="K5087">
        <v>639</v>
      </c>
    </row>
    <row r="5088" spans="1:11">
      <c r="A5088" t="s">
        <v>10</v>
      </c>
      <c r="B5088" t="s">
        <v>11</v>
      </c>
      <c r="C5088" t="s">
        <v>12</v>
      </c>
      <c r="D5088">
        <v>2658352</v>
      </c>
      <c r="E5088">
        <v>2659455</v>
      </c>
      <c r="F5088" t="s">
        <v>20</v>
      </c>
      <c r="I5088" t="s">
        <v>8831</v>
      </c>
      <c r="J5088" t="s">
        <v>8832</v>
      </c>
      <c r="K5088">
        <v>1104</v>
      </c>
    </row>
    <row r="5089" spans="1:11">
      <c r="A5089" t="s">
        <v>16</v>
      </c>
      <c r="B5089" t="s">
        <v>17</v>
      </c>
      <c r="C5089" t="s">
        <v>12</v>
      </c>
      <c r="D5089">
        <v>2658352</v>
      </c>
      <c r="E5089">
        <v>2659455</v>
      </c>
      <c r="F5089" t="s">
        <v>20</v>
      </c>
      <c r="G5089" t="s">
        <v>8833</v>
      </c>
      <c r="H5089" t="s">
        <v>900</v>
      </c>
      <c r="I5089" t="s">
        <v>8831</v>
      </c>
      <c r="K5089">
        <v>1104</v>
      </c>
    </row>
    <row r="5090" spans="1:11">
      <c r="A5090" t="s">
        <v>10</v>
      </c>
      <c r="B5090" t="s">
        <v>11</v>
      </c>
      <c r="C5090" t="s">
        <v>12</v>
      </c>
      <c r="D5090">
        <v>2659459</v>
      </c>
      <c r="E5090">
        <v>2660340</v>
      </c>
      <c r="F5090" t="s">
        <v>20</v>
      </c>
      <c r="I5090" t="s">
        <v>8834</v>
      </c>
      <c r="J5090" t="s">
        <v>8835</v>
      </c>
      <c r="K5090">
        <v>882</v>
      </c>
    </row>
    <row r="5091" spans="1:11">
      <c r="A5091" t="s">
        <v>16</v>
      </c>
      <c r="B5091" t="s">
        <v>17</v>
      </c>
      <c r="C5091" t="s">
        <v>12</v>
      </c>
      <c r="D5091">
        <v>2659459</v>
      </c>
      <c r="E5091">
        <v>2660340</v>
      </c>
      <c r="F5091" t="s">
        <v>20</v>
      </c>
      <c r="G5091" t="s">
        <v>8836</v>
      </c>
      <c r="H5091" t="s">
        <v>892</v>
      </c>
      <c r="I5091" t="s">
        <v>8834</v>
      </c>
      <c r="K5091">
        <v>882</v>
      </c>
    </row>
    <row r="5092" spans="1:11">
      <c r="A5092" t="s">
        <v>10</v>
      </c>
      <c r="B5092" t="s">
        <v>11</v>
      </c>
      <c r="C5092" t="s">
        <v>12</v>
      </c>
      <c r="D5092">
        <v>2660340</v>
      </c>
      <c r="E5092">
        <v>2661233</v>
      </c>
      <c r="F5092" t="s">
        <v>20</v>
      </c>
      <c r="I5092" t="s">
        <v>8837</v>
      </c>
      <c r="J5092" t="s">
        <v>8838</v>
      </c>
      <c r="K5092">
        <v>894</v>
      </c>
    </row>
    <row r="5093" spans="1:11">
      <c r="A5093" t="s">
        <v>16</v>
      </c>
      <c r="B5093" t="s">
        <v>17</v>
      </c>
      <c r="C5093" t="s">
        <v>12</v>
      </c>
      <c r="D5093">
        <v>2660340</v>
      </c>
      <c r="E5093">
        <v>2661233</v>
      </c>
      <c r="F5093" t="s">
        <v>20</v>
      </c>
      <c r="G5093" t="s">
        <v>8839</v>
      </c>
      <c r="H5093" t="s">
        <v>889</v>
      </c>
      <c r="I5093" t="s">
        <v>8837</v>
      </c>
      <c r="K5093">
        <v>894</v>
      </c>
    </row>
    <row r="5094" spans="1:11">
      <c r="A5094" t="s">
        <v>10</v>
      </c>
      <c r="B5094" t="s">
        <v>11</v>
      </c>
      <c r="C5094" t="s">
        <v>12</v>
      </c>
      <c r="D5094">
        <v>2661289</v>
      </c>
      <c r="E5094">
        <v>2662539</v>
      </c>
      <c r="F5094" t="s">
        <v>20</v>
      </c>
      <c r="I5094" t="s">
        <v>8840</v>
      </c>
      <c r="J5094" t="s">
        <v>8841</v>
      </c>
      <c r="K5094">
        <v>1251</v>
      </c>
    </row>
    <row r="5095" spans="1:11">
      <c r="A5095" t="s">
        <v>16</v>
      </c>
      <c r="B5095" t="s">
        <v>17</v>
      </c>
      <c r="C5095" t="s">
        <v>12</v>
      </c>
      <c r="D5095">
        <v>2661289</v>
      </c>
      <c r="E5095">
        <v>2662539</v>
      </c>
      <c r="F5095" t="s">
        <v>20</v>
      </c>
      <c r="G5095" t="s">
        <v>8842</v>
      </c>
      <c r="H5095" t="s">
        <v>885</v>
      </c>
      <c r="I5095" t="s">
        <v>8840</v>
      </c>
      <c r="K5095">
        <v>1251</v>
      </c>
    </row>
    <row r="5096" spans="1:11">
      <c r="A5096" t="s">
        <v>10</v>
      </c>
      <c r="B5096" t="s">
        <v>11</v>
      </c>
      <c r="C5096" t="s">
        <v>12</v>
      </c>
      <c r="D5096">
        <v>2662696</v>
      </c>
      <c r="E5096">
        <v>2664633</v>
      </c>
      <c r="F5096" t="s">
        <v>20</v>
      </c>
      <c r="I5096" t="s">
        <v>8843</v>
      </c>
      <c r="J5096" t="s">
        <v>8844</v>
      </c>
      <c r="K5096">
        <v>1938</v>
      </c>
    </row>
    <row r="5097" spans="1:11">
      <c r="A5097" t="s">
        <v>16</v>
      </c>
      <c r="B5097" t="s">
        <v>17</v>
      </c>
      <c r="C5097" t="s">
        <v>12</v>
      </c>
      <c r="D5097">
        <v>2662696</v>
      </c>
      <c r="E5097">
        <v>2664633</v>
      </c>
      <c r="F5097" t="s">
        <v>20</v>
      </c>
      <c r="G5097" t="s">
        <v>8845</v>
      </c>
      <c r="H5097" t="s">
        <v>8846</v>
      </c>
      <c r="I5097" t="s">
        <v>8843</v>
      </c>
      <c r="K5097">
        <v>1938</v>
      </c>
    </row>
    <row r="5098" spans="1:11">
      <c r="A5098" t="s">
        <v>10</v>
      </c>
      <c r="B5098" t="s">
        <v>11</v>
      </c>
      <c r="C5098" t="s">
        <v>12</v>
      </c>
      <c r="D5098">
        <v>2664652</v>
      </c>
      <c r="E5098">
        <v>2665929</v>
      </c>
      <c r="F5098" t="s">
        <v>20</v>
      </c>
      <c r="I5098" t="s">
        <v>8847</v>
      </c>
      <c r="J5098" t="s">
        <v>8848</v>
      </c>
      <c r="K5098">
        <v>1278</v>
      </c>
    </row>
    <row r="5099" spans="1:11">
      <c r="A5099" t="s">
        <v>16</v>
      </c>
      <c r="B5099" t="s">
        <v>17</v>
      </c>
      <c r="C5099" t="s">
        <v>12</v>
      </c>
      <c r="D5099">
        <v>2664652</v>
      </c>
      <c r="E5099">
        <v>2665929</v>
      </c>
      <c r="F5099" t="s">
        <v>20</v>
      </c>
      <c r="G5099" t="s">
        <v>8849</v>
      </c>
      <c r="H5099" t="s">
        <v>8850</v>
      </c>
      <c r="I5099" t="s">
        <v>8847</v>
      </c>
      <c r="K5099">
        <v>1278</v>
      </c>
    </row>
    <row r="5100" spans="1:11">
      <c r="A5100" t="s">
        <v>10</v>
      </c>
      <c r="B5100" t="s">
        <v>11</v>
      </c>
      <c r="C5100" t="s">
        <v>12</v>
      </c>
      <c r="D5100">
        <v>2665926</v>
      </c>
      <c r="E5100">
        <v>2667470</v>
      </c>
      <c r="F5100" t="s">
        <v>20</v>
      </c>
      <c r="I5100" t="s">
        <v>8851</v>
      </c>
      <c r="J5100" t="s">
        <v>8852</v>
      </c>
      <c r="K5100">
        <v>1545</v>
      </c>
    </row>
    <row r="5101" spans="1:11">
      <c r="A5101" t="s">
        <v>16</v>
      </c>
      <c r="B5101" t="s">
        <v>17</v>
      </c>
      <c r="C5101" t="s">
        <v>12</v>
      </c>
      <c r="D5101">
        <v>2665926</v>
      </c>
      <c r="E5101">
        <v>2667470</v>
      </c>
      <c r="F5101" t="s">
        <v>20</v>
      </c>
      <c r="G5101" t="s">
        <v>8853</v>
      </c>
      <c r="H5101" t="s">
        <v>2465</v>
      </c>
      <c r="I5101" t="s">
        <v>8851</v>
      </c>
      <c r="K5101">
        <v>1545</v>
      </c>
    </row>
    <row r="5102" spans="1:11">
      <c r="A5102" t="s">
        <v>10</v>
      </c>
      <c r="B5102" t="s">
        <v>11</v>
      </c>
      <c r="C5102" t="s">
        <v>12</v>
      </c>
      <c r="D5102">
        <v>2667470</v>
      </c>
      <c r="E5102">
        <v>2668453</v>
      </c>
      <c r="F5102" t="s">
        <v>20</v>
      </c>
      <c r="I5102" t="s">
        <v>8854</v>
      </c>
      <c r="J5102" t="s">
        <v>8855</v>
      </c>
      <c r="K5102">
        <v>984</v>
      </c>
    </row>
    <row r="5103" spans="1:11">
      <c r="A5103" t="s">
        <v>16</v>
      </c>
      <c r="B5103" t="s">
        <v>17</v>
      </c>
      <c r="C5103" t="s">
        <v>12</v>
      </c>
      <c r="D5103">
        <v>2667470</v>
      </c>
      <c r="E5103">
        <v>2668453</v>
      </c>
      <c r="F5103" t="s">
        <v>20</v>
      </c>
      <c r="G5103" t="s">
        <v>8856</v>
      </c>
      <c r="H5103" t="s">
        <v>2465</v>
      </c>
      <c r="I5103" t="s">
        <v>8854</v>
      </c>
      <c r="K5103">
        <v>984</v>
      </c>
    </row>
    <row r="5104" spans="1:11">
      <c r="A5104" t="s">
        <v>10</v>
      </c>
      <c r="B5104" t="s">
        <v>11</v>
      </c>
      <c r="C5104" t="s">
        <v>12</v>
      </c>
      <c r="D5104">
        <v>2668450</v>
      </c>
      <c r="E5104">
        <v>2668938</v>
      </c>
      <c r="F5104" t="s">
        <v>20</v>
      </c>
      <c r="I5104" t="s">
        <v>8857</v>
      </c>
      <c r="J5104" t="s">
        <v>8858</v>
      </c>
      <c r="K5104">
        <v>489</v>
      </c>
    </row>
    <row r="5105" spans="1:11">
      <c r="A5105" t="s">
        <v>16</v>
      </c>
      <c r="B5105" t="s">
        <v>17</v>
      </c>
      <c r="C5105" t="s">
        <v>12</v>
      </c>
      <c r="D5105">
        <v>2668450</v>
      </c>
      <c r="E5105">
        <v>2668938</v>
      </c>
      <c r="F5105" t="s">
        <v>20</v>
      </c>
      <c r="G5105" t="s">
        <v>8859</v>
      </c>
      <c r="H5105" t="s">
        <v>8860</v>
      </c>
      <c r="I5105" t="s">
        <v>8857</v>
      </c>
      <c r="K5105">
        <v>489</v>
      </c>
    </row>
    <row r="5106" spans="1:11">
      <c r="A5106" t="s">
        <v>10</v>
      </c>
      <c r="B5106" t="s">
        <v>11</v>
      </c>
      <c r="C5106" t="s">
        <v>12</v>
      </c>
      <c r="D5106">
        <v>2668935</v>
      </c>
      <c r="E5106">
        <v>2669918</v>
      </c>
      <c r="F5106" t="s">
        <v>20</v>
      </c>
      <c r="I5106" t="s">
        <v>8861</v>
      </c>
      <c r="J5106" t="s">
        <v>8862</v>
      </c>
      <c r="K5106">
        <v>984</v>
      </c>
    </row>
    <row r="5107" spans="1:11">
      <c r="A5107" t="s">
        <v>16</v>
      </c>
      <c r="B5107" t="s">
        <v>17</v>
      </c>
      <c r="C5107" t="s">
        <v>12</v>
      </c>
      <c r="D5107">
        <v>2668935</v>
      </c>
      <c r="E5107">
        <v>2669918</v>
      </c>
      <c r="F5107" t="s">
        <v>20</v>
      </c>
      <c r="G5107" t="s">
        <v>8863</v>
      </c>
      <c r="H5107" t="s">
        <v>8298</v>
      </c>
      <c r="I5107" t="s">
        <v>8861</v>
      </c>
      <c r="K5107">
        <v>984</v>
      </c>
    </row>
    <row r="5108" spans="1:11">
      <c r="A5108" t="s">
        <v>10</v>
      </c>
      <c r="B5108" t="s">
        <v>11</v>
      </c>
      <c r="C5108" t="s">
        <v>12</v>
      </c>
      <c r="D5108">
        <v>2669929</v>
      </c>
      <c r="E5108">
        <v>2670918</v>
      </c>
      <c r="F5108" t="s">
        <v>20</v>
      </c>
      <c r="I5108" t="s">
        <v>8864</v>
      </c>
      <c r="J5108" t="s">
        <v>8865</v>
      </c>
      <c r="K5108">
        <v>990</v>
      </c>
    </row>
    <row r="5109" spans="1:11">
      <c r="A5109" t="s">
        <v>16</v>
      </c>
      <c r="B5109" t="s">
        <v>17</v>
      </c>
      <c r="C5109" t="s">
        <v>12</v>
      </c>
      <c r="D5109">
        <v>2669929</v>
      </c>
      <c r="E5109">
        <v>2670918</v>
      </c>
      <c r="F5109" t="s">
        <v>20</v>
      </c>
      <c r="G5109" t="s">
        <v>8866</v>
      </c>
      <c r="H5109" t="s">
        <v>2451</v>
      </c>
      <c r="I5109" t="s">
        <v>8864</v>
      </c>
      <c r="K5109">
        <v>990</v>
      </c>
    </row>
    <row r="5110" spans="1:11">
      <c r="A5110" t="s">
        <v>10</v>
      </c>
      <c r="B5110" t="s">
        <v>11</v>
      </c>
      <c r="C5110" t="s">
        <v>12</v>
      </c>
      <c r="D5110">
        <v>2670915</v>
      </c>
      <c r="E5110">
        <v>2671871</v>
      </c>
      <c r="F5110" t="s">
        <v>20</v>
      </c>
      <c r="I5110" t="s">
        <v>8867</v>
      </c>
      <c r="J5110" t="s">
        <v>8868</v>
      </c>
      <c r="K5110">
        <v>957</v>
      </c>
    </row>
    <row r="5111" spans="1:11">
      <c r="A5111" t="s">
        <v>16</v>
      </c>
      <c r="B5111" t="s">
        <v>17</v>
      </c>
      <c r="C5111" t="s">
        <v>12</v>
      </c>
      <c r="D5111">
        <v>2670915</v>
      </c>
      <c r="E5111">
        <v>2671871</v>
      </c>
      <c r="F5111" t="s">
        <v>20</v>
      </c>
      <c r="G5111" t="s">
        <v>8869</v>
      </c>
      <c r="H5111" t="s">
        <v>8870</v>
      </c>
      <c r="I5111" t="s">
        <v>8867</v>
      </c>
      <c r="K5111">
        <v>957</v>
      </c>
    </row>
    <row r="5112" spans="1:11">
      <c r="A5112" t="s">
        <v>10</v>
      </c>
      <c r="B5112" t="s">
        <v>11</v>
      </c>
      <c r="C5112" t="s">
        <v>12</v>
      </c>
      <c r="D5112">
        <v>2671960</v>
      </c>
      <c r="E5112">
        <v>2673558</v>
      </c>
      <c r="F5112" t="s">
        <v>20</v>
      </c>
      <c r="I5112" t="s">
        <v>8871</v>
      </c>
      <c r="J5112" t="s">
        <v>8872</v>
      </c>
      <c r="K5112">
        <v>1599</v>
      </c>
    </row>
    <row r="5113" spans="1:11">
      <c r="A5113" t="s">
        <v>16</v>
      </c>
      <c r="B5113" t="s">
        <v>17</v>
      </c>
      <c r="C5113" t="s">
        <v>12</v>
      </c>
      <c r="D5113">
        <v>2671960</v>
      </c>
      <c r="E5113">
        <v>2673558</v>
      </c>
      <c r="F5113" t="s">
        <v>20</v>
      </c>
      <c r="G5113" t="s">
        <v>8873</v>
      </c>
      <c r="H5113" t="s">
        <v>5560</v>
      </c>
      <c r="I5113" t="s">
        <v>8871</v>
      </c>
      <c r="K5113">
        <v>1599</v>
      </c>
    </row>
    <row r="5114" spans="1:11">
      <c r="A5114" t="s">
        <v>10</v>
      </c>
      <c r="B5114" t="s">
        <v>11</v>
      </c>
      <c r="C5114" t="s">
        <v>12</v>
      </c>
      <c r="D5114">
        <v>2673721</v>
      </c>
      <c r="E5114">
        <v>2674167</v>
      </c>
      <c r="F5114" t="s">
        <v>20</v>
      </c>
      <c r="I5114" t="s">
        <v>8874</v>
      </c>
      <c r="J5114" t="s">
        <v>8875</v>
      </c>
      <c r="K5114">
        <v>447</v>
      </c>
    </row>
    <row r="5115" spans="1:11">
      <c r="A5115" t="s">
        <v>16</v>
      </c>
      <c r="B5115" t="s">
        <v>17</v>
      </c>
      <c r="C5115" t="s">
        <v>12</v>
      </c>
      <c r="D5115">
        <v>2673721</v>
      </c>
      <c r="E5115">
        <v>2674167</v>
      </c>
      <c r="F5115" t="s">
        <v>20</v>
      </c>
      <c r="G5115" t="s">
        <v>8876</v>
      </c>
      <c r="H5115" t="s">
        <v>8877</v>
      </c>
      <c r="I5115" t="s">
        <v>8874</v>
      </c>
      <c r="K5115">
        <v>447</v>
      </c>
    </row>
    <row r="5116" spans="1:11">
      <c r="A5116" t="s">
        <v>10</v>
      </c>
      <c r="B5116" t="s">
        <v>11</v>
      </c>
      <c r="C5116" t="s">
        <v>12</v>
      </c>
      <c r="D5116">
        <v>2674262</v>
      </c>
      <c r="E5116">
        <v>2675140</v>
      </c>
      <c r="F5116" t="s">
        <v>20</v>
      </c>
      <c r="I5116" t="s">
        <v>8878</v>
      </c>
      <c r="J5116" t="s">
        <v>8879</v>
      </c>
      <c r="K5116">
        <v>879</v>
      </c>
    </row>
    <row r="5117" spans="1:11">
      <c r="A5117" t="s">
        <v>16</v>
      </c>
      <c r="B5117" t="s">
        <v>17</v>
      </c>
      <c r="C5117" t="s">
        <v>12</v>
      </c>
      <c r="D5117">
        <v>2674262</v>
      </c>
      <c r="E5117">
        <v>2675140</v>
      </c>
      <c r="F5117" t="s">
        <v>20</v>
      </c>
      <c r="G5117" t="s">
        <v>8880</v>
      </c>
      <c r="H5117" t="s">
        <v>269</v>
      </c>
      <c r="I5117" t="s">
        <v>8878</v>
      </c>
      <c r="K5117">
        <v>879</v>
      </c>
    </row>
    <row r="5118" spans="1:11">
      <c r="A5118" t="s">
        <v>10</v>
      </c>
      <c r="B5118" t="s">
        <v>11</v>
      </c>
      <c r="C5118" t="s">
        <v>12</v>
      </c>
      <c r="D5118">
        <v>2675201</v>
      </c>
      <c r="E5118">
        <v>2675602</v>
      </c>
      <c r="F5118" t="s">
        <v>20</v>
      </c>
      <c r="I5118" t="s">
        <v>8881</v>
      </c>
      <c r="J5118" t="s">
        <v>8882</v>
      </c>
      <c r="K5118">
        <v>402</v>
      </c>
    </row>
    <row r="5119" spans="1:11">
      <c r="A5119" t="s">
        <v>16</v>
      </c>
      <c r="B5119" t="s">
        <v>17</v>
      </c>
      <c r="C5119" t="s">
        <v>12</v>
      </c>
      <c r="D5119">
        <v>2675201</v>
      </c>
      <c r="E5119">
        <v>2675602</v>
      </c>
      <c r="F5119" t="s">
        <v>20</v>
      </c>
      <c r="G5119" t="s">
        <v>8883</v>
      </c>
      <c r="H5119" t="s">
        <v>8884</v>
      </c>
      <c r="I5119" t="s">
        <v>8881</v>
      </c>
      <c r="K5119">
        <v>402</v>
      </c>
    </row>
    <row r="5120" spans="1:11">
      <c r="A5120" t="s">
        <v>10</v>
      </c>
      <c r="B5120" t="s">
        <v>11</v>
      </c>
      <c r="C5120" t="s">
        <v>12</v>
      </c>
      <c r="D5120">
        <v>2675637</v>
      </c>
      <c r="E5120">
        <v>2676680</v>
      </c>
      <c r="F5120" t="s">
        <v>20</v>
      </c>
      <c r="I5120" t="s">
        <v>8885</v>
      </c>
      <c r="J5120" t="s">
        <v>8886</v>
      </c>
      <c r="K5120">
        <v>1044</v>
      </c>
    </row>
    <row r="5121" spans="1:11">
      <c r="A5121" t="s">
        <v>16</v>
      </c>
      <c r="B5121" t="s">
        <v>17</v>
      </c>
      <c r="C5121" t="s">
        <v>12</v>
      </c>
      <c r="D5121">
        <v>2675637</v>
      </c>
      <c r="E5121">
        <v>2676680</v>
      </c>
      <c r="F5121" t="s">
        <v>20</v>
      </c>
      <c r="G5121" t="s">
        <v>8887</v>
      </c>
      <c r="H5121" t="s">
        <v>1483</v>
      </c>
      <c r="I5121" t="s">
        <v>8885</v>
      </c>
      <c r="K5121">
        <v>1044</v>
      </c>
    </row>
    <row r="5122" spans="1:11">
      <c r="A5122" t="s">
        <v>10</v>
      </c>
      <c r="B5122" t="s">
        <v>11</v>
      </c>
      <c r="C5122" t="s">
        <v>12</v>
      </c>
      <c r="D5122">
        <v>2676704</v>
      </c>
      <c r="E5122">
        <v>2677381</v>
      </c>
      <c r="F5122" t="s">
        <v>20</v>
      </c>
      <c r="I5122" t="s">
        <v>8888</v>
      </c>
      <c r="J5122" t="s">
        <v>8889</v>
      </c>
      <c r="K5122">
        <v>678</v>
      </c>
    </row>
    <row r="5123" spans="1:11">
      <c r="A5123" t="s">
        <v>16</v>
      </c>
      <c r="B5123" t="s">
        <v>17</v>
      </c>
      <c r="C5123" t="s">
        <v>12</v>
      </c>
      <c r="D5123">
        <v>2676704</v>
      </c>
      <c r="E5123">
        <v>2677381</v>
      </c>
      <c r="F5123" t="s">
        <v>20</v>
      </c>
      <c r="G5123" t="s">
        <v>8890</v>
      </c>
      <c r="H5123" t="s">
        <v>5934</v>
      </c>
      <c r="I5123" t="s">
        <v>8888</v>
      </c>
      <c r="K5123">
        <v>678</v>
      </c>
    </row>
    <row r="5124" spans="1:11">
      <c r="A5124" t="s">
        <v>10</v>
      </c>
      <c r="B5124" t="s">
        <v>11</v>
      </c>
      <c r="C5124" t="s">
        <v>12</v>
      </c>
      <c r="D5124">
        <v>2677523</v>
      </c>
      <c r="E5124">
        <v>2678302</v>
      </c>
      <c r="F5124" t="s">
        <v>13</v>
      </c>
      <c r="I5124" t="s">
        <v>8891</v>
      </c>
      <c r="J5124" t="s">
        <v>8892</v>
      </c>
      <c r="K5124">
        <v>780</v>
      </c>
    </row>
    <row r="5125" spans="1:11">
      <c r="A5125" t="s">
        <v>16</v>
      </c>
      <c r="B5125" t="s">
        <v>17</v>
      </c>
      <c r="C5125" t="s">
        <v>12</v>
      </c>
      <c r="D5125">
        <v>2677523</v>
      </c>
      <c r="E5125">
        <v>2678302</v>
      </c>
      <c r="F5125" t="s">
        <v>13</v>
      </c>
      <c r="G5125" t="s">
        <v>8893</v>
      </c>
      <c r="H5125" t="s">
        <v>8894</v>
      </c>
      <c r="I5125" t="s">
        <v>8891</v>
      </c>
      <c r="K5125">
        <v>780</v>
      </c>
    </row>
    <row r="5126" spans="1:11">
      <c r="A5126" t="s">
        <v>10</v>
      </c>
      <c r="B5126" t="s">
        <v>11</v>
      </c>
      <c r="C5126" t="s">
        <v>12</v>
      </c>
      <c r="D5126">
        <v>2678371</v>
      </c>
      <c r="E5126">
        <v>2678913</v>
      </c>
      <c r="F5126" t="s">
        <v>13</v>
      </c>
      <c r="I5126" t="s">
        <v>8895</v>
      </c>
      <c r="J5126" t="s">
        <v>8896</v>
      </c>
      <c r="K5126">
        <v>543</v>
      </c>
    </row>
    <row r="5127" spans="1:11">
      <c r="A5127" t="s">
        <v>16</v>
      </c>
      <c r="B5127" t="s">
        <v>17</v>
      </c>
      <c r="C5127" t="s">
        <v>12</v>
      </c>
      <c r="D5127">
        <v>2678371</v>
      </c>
      <c r="E5127">
        <v>2678913</v>
      </c>
      <c r="F5127" t="s">
        <v>13</v>
      </c>
      <c r="G5127" t="s">
        <v>8897</v>
      </c>
      <c r="H5127" t="s">
        <v>309</v>
      </c>
      <c r="I5127" t="s">
        <v>8895</v>
      </c>
      <c r="K5127">
        <v>543</v>
      </c>
    </row>
    <row r="5128" spans="1:11">
      <c r="A5128" t="s">
        <v>10</v>
      </c>
      <c r="B5128" t="s">
        <v>11</v>
      </c>
      <c r="C5128" t="s">
        <v>12</v>
      </c>
      <c r="D5128">
        <v>2678983</v>
      </c>
      <c r="E5128">
        <v>2679663</v>
      </c>
      <c r="F5128" t="s">
        <v>20</v>
      </c>
      <c r="I5128" t="s">
        <v>8898</v>
      </c>
      <c r="J5128" t="s">
        <v>8899</v>
      </c>
      <c r="K5128">
        <v>681</v>
      </c>
    </row>
    <row r="5129" spans="1:11">
      <c r="A5129" t="s">
        <v>16</v>
      </c>
      <c r="B5129" t="s">
        <v>17</v>
      </c>
      <c r="C5129" t="s">
        <v>12</v>
      </c>
      <c r="D5129">
        <v>2678983</v>
      </c>
      <c r="E5129">
        <v>2679663</v>
      </c>
      <c r="F5129" t="s">
        <v>20</v>
      </c>
      <c r="G5129" t="s">
        <v>8900</v>
      </c>
      <c r="H5129" t="s">
        <v>8901</v>
      </c>
      <c r="I5129" t="s">
        <v>8898</v>
      </c>
      <c r="K5129">
        <v>681</v>
      </c>
    </row>
    <row r="5130" spans="1:11">
      <c r="A5130" t="s">
        <v>10</v>
      </c>
      <c r="B5130" t="s">
        <v>11</v>
      </c>
      <c r="C5130" t="s">
        <v>12</v>
      </c>
      <c r="D5130">
        <v>2680138</v>
      </c>
      <c r="E5130">
        <v>2681274</v>
      </c>
      <c r="F5130" t="s">
        <v>13</v>
      </c>
      <c r="I5130" t="s">
        <v>8902</v>
      </c>
      <c r="J5130" t="s">
        <v>8903</v>
      </c>
      <c r="K5130">
        <v>1137</v>
      </c>
    </row>
    <row r="5131" spans="1:11">
      <c r="A5131" t="s">
        <v>16</v>
      </c>
      <c r="B5131" t="s">
        <v>17</v>
      </c>
      <c r="C5131" t="s">
        <v>12</v>
      </c>
      <c r="D5131">
        <v>2680138</v>
      </c>
      <c r="E5131">
        <v>2681274</v>
      </c>
      <c r="F5131" t="s">
        <v>13</v>
      </c>
      <c r="G5131" t="s">
        <v>8904</v>
      </c>
      <c r="H5131" t="s">
        <v>559</v>
      </c>
      <c r="I5131" t="s">
        <v>8902</v>
      </c>
      <c r="K5131">
        <v>1137</v>
      </c>
    </row>
    <row r="5132" spans="1:11">
      <c r="A5132" t="s">
        <v>10</v>
      </c>
      <c r="B5132" t="s">
        <v>11</v>
      </c>
      <c r="C5132" t="s">
        <v>12</v>
      </c>
      <c r="D5132">
        <v>2681326</v>
      </c>
      <c r="E5132">
        <v>2682246</v>
      </c>
      <c r="F5132" t="s">
        <v>13</v>
      </c>
      <c r="I5132" t="s">
        <v>8905</v>
      </c>
      <c r="J5132" t="s">
        <v>8906</v>
      </c>
      <c r="K5132">
        <v>921</v>
      </c>
    </row>
    <row r="5133" spans="1:11">
      <c r="A5133" t="s">
        <v>16</v>
      </c>
      <c r="B5133" t="s">
        <v>17</v>
      </c>
      <c r="C5133" t="s">
        <v>12</v>
      </c>
      <c r="D5133">
        <v>2681326</v>
      </c>
      <c r="E5133">
        <v>2682246</v>
      </c>
      <c r="F5133" t="s">
        <v>13</v>
      </c>
      <c r="G5133" t="s">
        <v>8907</v>
      </c>
      <c r="H5133" t="s">
        <v>1909</v>
      </c>
      <c r="I5133" t="s">
        <v>8905</v>
      </c>
      <c r="K5133">
        <v>921</v>
      </c>
    </row>
    <row r="5134" spans="1:11">
      <c r="A5134" t="s">
        <v>10</v>
      </c>
      <c r="B5134" t="s">
        <v>11</v>
      </c>
      <c r="C5134" t="s">
        <v>12</v>
      </c>
      <c r="D5134">
        <v>2682243</v>
      </c>
      <c r="E5134">
        <v>2683226</v>
      </c>
      <c r="F5134" t="s">
        <v>13</v>
      </c>
      <c r="I5134" t="s">
        <v>8908</v>
      </c>
      <c r="J5134" t="s">
        <v>8909</v>
      </c>
      <c r="K5134">
        <v>984</v>
      </c>
    </row>
    <row r="5135" spans="1:11">
      <c r="A5135" t="s">
        <v>16</v>
      </c>
      <c r="B5135" t="s">
        <v>17</v>
      </c>
      <c r="C5135" t="s">
        <v>12</v>
      </c>
      <c r="D5135">
        <v>2682243</v>
      </c>
      <c r="E5135">
        <v>2683226</v>
      </c>
      <c r="F5135" t="s">
        <v>13</v>
      </c>
      <c r="G5135" t="s">
        <v>8910</v>
      </c>
      <c r="H5135" t="s">
        <v>1909</v>
      </c>
      <c r="I5135" t="s">
        <v>8908</v>
      </c>
      <c r="K5135">
        <v>984</v>
      </c>
    </row>
    <row r="5136" spans="1:11">
      <c r="A5136" t="s">
        <v>10</v>
      </c>
      <c r="B5136" t="s">
        <v>11</v>
      </c>
      <c r="C5136" t="s">
        <v>12</v>
      </c>
      <c r="D5136">
        <v>2683219</v>
      </c>
      <c r="E5136">
        <v>2683968</v>
      </c>
      <c r="F5136" t="s">
        <v>13</v>
      </c>
      <c r="I5136" t="s">
        <v>8911</v>
      </c>
      <c r="J5136" t="s">
        <v>8912</v>
      </c>
      <c r="K5136">
        <v>750</v>
      </c>
    </row>
    <row r="5137" spans="1:11">
      <c r="A5137" t="s">
        <v>16</v>
      </c>
      <c r="B5137" t="s">
        <v>17</v>
      </c>
      <c r="C5137" t="s">
        <v>12</v>
      </c>
      <c r="D5137">
        <v>2683219</v>
      </c>
      <c r="E5137">
        <v>2683968</v>
      </c>
      <c r="F5137" t="s">
        <v>13</v>
      </c>
      <c r="G5137" t="s">
        <v>8913</v>
      </c>
      <c r="H5137" t="s">
        <v>549</v>
      </c>
      <c r="I5137" t="s">
        <v>8911</v>
      </c>
      <c r="K5137">
        <v>750</v>
      </c>
    </row>
    <row r="5138" spans="1:11">
      <c r="A5138" t="s">
        <v>10</v>
      </c>
      <c r="B5138" t="s">
        <v>11</v>
      </c>
      <c r="C5138" t="s">
        <v>12</v>
      </c>
      <c r="D5138">
        <v>2683965</v>
      </c>
      <c r="E5138">
        <v>2684651</v>
      </c>
      <c r="F5138" t="s">
        <v>13</v>
      </c>
      <c r="I5138" t="s">
        <v>8914</v>
      </c>
      <c r="J5138" t="s">
        <v>8915</v>
      </c>
      <c r="K5138">
        <v>687</v>
      </c>
    </row>
    <row r="5139" spans="1:11">
      <c r="A5139" t="s">
        <v>16</v>
      </c>
      <c r="B5139" t="s">
        <v>17</v>
      </c>
      <c r="C5139" t="s">
        <v>12</v>
      </c>
      <c r="D5139">
        <v>2683965</v>
      </c>
      <c r="E5139">
        <v>2684651</v>
      </c>
      <c r="F5139" t="s">
        <v>13</v>
      </c>
      <c r="G5139" t="s">
        <v>8916</v>
      </c>
      <c r="H5139" t="s">
        <v>549</v>
      </c>
      <c r="I5139" t="s">
        <v>8914</v>
      </c>
      <c r="K5139">
        <v>687</v>
      </c>
    </row>
    <row r="5140" spans="1:11">
      <c r="A5140" t="s">
        <v>10</v>
      </c>
      <c r="B5140" t="s">
        <v>11</v>
      </c>
      <c r="C5140" t="s">
        <v>12</v>
      </c>
      <c r="D5140">
        <v>2684742</v>
      </c>
      <c r="E5140">
        <v>2685659</v>
      </c>
      <c r="F5140" t="s">
        <v>20</v>
      </c>
      <c r="I5140" t="s">
        <v>8917</v>
      </c>
      <c r="J5140" t="s">
        <v>8918</v>
      </c>
      <c r="K5140">
        <v>918</v>
      </c>
    </row>
    <row r="5141" spans="1:11">
      <c r="A5141" t="s">
        <v>16</v>
      </c>
      <c r="B5141" t="s">
        <v>17</v>
      </c>
      <c r="C5141" t="s">
        <v>12</v>
      </c>
      <c r="D5141">
        <v>2684742</v>
      </c>
      <c r="E5141">
        <v>2685659</v>
      </c>
      <c r="F5141" t="s">
        <v>20</v>
      </c>
      <c r="G5141" t="s">
        <v>8919</v>
      </c>
      <c r="H5141" t="s">
        <v>8920</v>
      </c>
      <c r="I5141" t="s">
        <v>8917</v>
      </c>
      <c r="K5141">
        <v>918</v>
      </c>
    </row>
    <row r="5142" spans="1:11">
      <c r="A5142" t="s">
        <v>10</v>
      </c>
      <c r="B5142" t="s">
        <v>11</v>
      </c>
      <c r="C5142" t="s">
        <v>12</v>
      </c>
      <c r="D5142">
        <v>2685875</v>
      </c>
      <c r="E5142">
        <v>2687596</v>
      </c>
      <c r="F5142" t="s">
        <v>13</v>
      </c>
      <c r="I5142" t="s">
        <v>8921</v>
      </c>
      <c r="J5142" t="s">
        <v>8922</v>
      </c>
      <c r="K5142">
        <v>1722</v>
      </c>
    </row>
    <row r="5143" spans="1:11">
      <c r="A5143" t="s">
        <v>16</v>
      </c>
      <c r="B5143" t="s">
        <v>17</v>
      </c>
      <c r="C5143" t="s">
        <v>12</v>
      </c>
      <c r="D5143">
        <v>2685875</v>
      </c>
      <c r="E5143">
        <v>2687596</v>
      </c>
      <c r="F5143" t="s">
        <v>13</v>
      </c>
      <c r="G5143" t="s">
        <v>8923</v>
      </c>
      <c r="H5143" t="s">
        <v>466</v>
      </c>
      <c r="I5143" t="s">
        <v>8921</v>
      </c>
      <c r="K5143">
        <v>1722</v>
      </c>
    </row>
    <row r="5144" spans="1:11">
      <c r="A5144" t="s">
        <v>10</v>
      </c>
      <c r="B5144" t="s">
        <v>11</v>
      </c>
      <c r="C5144" t="s">
        <v>12</v>
      </c>
      <c r="D5144">
        <v>2687602</v>
      </c>
      <c r="E5144">
        <v>2688483</v>
      </c>
      <c r="F5144" t="s">
        <v>13</v>
      </c>
      <c r="I5144" t="s">
        <v>8924</v>
      </c>
      <c r="J5144" t="s">
        <v>8925</v>
      </c>
      <c r="K5144">
        <v>882</v>
      </c>
    </row>
    <row r="5145" spans="1:11">
      <c r="A5145" t="s">
        <v>16</v>
      </c>
      <c r="B5145" t="s">
        <v>17</v>
      </c>
      <c r="C5145" t="s">
        <v>12</v>
      </c>
      <c r="D5145">
        <v>2687602</v>
      </c>
      <c r="E5145">
        <v>2688483</v>
      </c>
      <c r="F5145" t="s">
        <v>13</v>
      </c>
      <c r="G5145" t="s">
        <v>8926</v>
      </c>
      <c r="H5145" t="s">
        <v>8927</v>
      </c>
      <c r="I5145" t="s">
        <v>8924</v>
      </c>
      <c r="K5145">
        <v>882</v>
      </c>
    </row>
    <row r="5146" spans="1:11">
      <c r="A5146" t="s">
        <v>10</v>
      </c>
      <c r="B5146" t="s">
        <v>11</v>
      </c>
      <c r="C5146" t="s">
        <v>12</v>
      </c>
      <c r="D5146">
        <v>2688583</v>
      </c>
      <c r="E5146">
        <v>2690511</v>
      </c>
      <c r="F5146" t="s">
        <v>20</v>
      </c>
      <c r="I5146" t="s">
        <v>8928</v>
      </c>
      <c r="J5146" t="s">
        <v>8929</v>
      </c>
      <c r="K5146">
        <v>1929</v>
      </c>
    </row>
    <row r="5147" spans="1:11">
      <c r="A5147" t="s">
        <v>16</v>
      </c>
      <c r="B5147" t="s">
        <v>17</v>
      </c>
      <c r="C5147" t="s">
        <v>12</v>
      </c>
      <c r="D5147">
        <v>2688583</v>
      </c>
      <c r="E5147">
        <v>2690511</v>
      </c>
      <c r="F5147" t="s">
        <v>20</v>
      </c>
      <c r="G5147" t="s">
        <v>8930</v>
      </c>
      <c r="H5147" t="s">
        <v>7452</v>
      </c>
      <c r="I5147" t="s">
        <v>8928</v>
      </c>
      <c r="K5147">
        <v>1929</v>
      </c>
    </row>
    <row r="5148" spans="1:11">
      <c r="A5148" t="s">
        <v>10</v>
      </c>
      <c r="B5148" t="s">
        <v>11</v>
      </c>
      <c r="C5148" t="s">
        <v>12</v>
      </c>
      <c r="D5148">
        <v>2690521</v>
      </c>
      <c r="E5148">
        <v>2691390</v>
      </c>
      <c r="F5148" t="s">
        <v>20</v>
      </c>
      <c r="I5148" t="s">
        <v>8931</v>
      </c>
      <c r="J5148" t="s">
        <v>8932</v>
      </c>
      <c r="K5148">
        <v>870</v>
      </c>
    </row>
    <row r="5149" spans="1:11">
      <c r="A5149" t="s">
        <v>16</v>
      </c>
      <c r="B5149" t="s">
        <v>17</v>
      </c>
      <c r="C5149" t="s">
        <v>12</v>
      </c>
      <c r="D5149">
        <v>2690521</v>
      </c>
      <c r="E5149">
        <v>2691390</v>
      </c>
      <c r="F5149" t="s">
        <v>20</v>
      </c>
      <c r="G5149" t="s">
        <v>8933</v>
      </c>
      <c r="H5149" t="s">
        <v>4481</v>
      </c>
      <c r="I5149" t="s">
        <v>8931</v>
      </c>
      <c r="K5149">
        <v>870</v>
      </c>
    </row>
    <row r="5150" spans="1:11">
      <c r="A5150" t="s">
        <v>10</v>
      </c>
      <c r="B5150" t="s">
        <v>11</v>
      </c>
      <c r="C5150" t="s">
        <v>12</v>
      </c>
      <c r="D5150">
        <v>2691394</v>
      </c>
      <c r="E5150">
        <v>2691636</v>
      </c>
      <c r="F5150" t="s">
        <v>20</v>
      </c>
      <c r="I5150" t="s">
        <v>8934</v>
      </c>
      <c r="J5150" t="s">
        <v>8935</v>
      </c>
      <c r="K5150">
        <v>243</v>
      </c>
    </row>
    <row r="5151" spans="1:11">
      <c r="A5151" t="s">
        <v>16</v>
      </c>
      <c r="B5151" t="s">
        <v>17</v>
      </c>
      <c r="C5151" t="s">
        <v>12</v>
      </c>
      <c r="D5151">
        <v>2691394</v>
      </c>
      <c r="E5151">
        <v>2691636</v>
      </c>
      <c r="F5151" t="s">
        <v>20</v>
      </c>
      <c r="G5151" t="s">
        <v>8936</v>
      </c>
      <c r="H5151" t="s">
        <v>8937</v>
      </c>
      <c r="I5151" t="s">
        <v>8934</v>
      </c>
      <c r="K5151">
        <v>243</v>
      </c>
    </row>
    <row r="5152" spans="1:11">
      <c r="A5152" t="s">
        <v>10</v>
      </c>
      <c r="B5152" t="s">
        <v>11</v>
      </c>
      <c r="C5152" t="s">
        <v>12</v>
      </c>
      <c r="D5152">
        <v>2691730</v>
      </c>
      <c r="E5152">
        <v>2692431</v>
      </c>
      <c r="F5152" t="s">
        <v>20</v>
      </c>
      <c r="I5152" t="s">
        <v>8938</v>
      </c>
      <c r="J5152" t="s">
        <v>8939</v>
      </c>
      <c r="K5152">
        <v>702</v>
      </c>
    </row>
    <row r="5153" spans="1:11">
      <c r="A5153" t="s">
        <v>16</v>
      </c>
      <c r="B5153" t="s">
        <v>17</v>
      </c>
      <c r="C5153" t="s">
        <v>12</v>
      </c>
      <c r="D5153">
        <v>2691730</v>
      </c>
      <c r="E5153">
        <v>2692431</v>
      </c>
      <c r="F5153" t="s">
        <v>20</v>
      </c>
      <c r="G5153" t="s">
        <v>8940</v>
      </c>
      <c r="H5153" t="s">
        <v>1348</v>
      </c>
      <c r="I5153" t="s">
        <v>8938</v>
      </c>
      <c r="K5153">
        <v>702</v>
      </c>
    </row>
    <row r="5154" spans="1:11">
      <c r="A5154" t="s">
        <v>10</v>
      </c>
      <c r="B5154" t="s">
        <v>11</v>
      </c>
      <c r="C5154" t="s">
        <v>12</v>
      </c>
      <c r="D5154">
        <v>2692428</v>
      </c>
      <c r="E5154">
        <v>2692940</v>
      </c>
      <c r="F5154" t="s">
        <v>20</v>
      </c>
      <c r="I5154" t="s">
        <v>8941</v>
      </c>
      <c r="J5154" t="s">
        <v>8942</v>
      </c>
      <c r="K5154">
        <v>513</v>
      </c>
    </row>
    <row r="5155" spans="1:11">
      <c r="A5155" t="s">
        <v>16</v>
      </c>
      <c r="B5155" t="s">
        <v>17</v>
      </c>
      <c r="C5155" t="s">
        <v>12</v>
      </c>
      <c r="D5155">
        <v>2692428</v>
      </c>
      <c r="E5155">
        <v>2692940</v>
      </c>
      <c r="F5155" t="s">
        <v>20</v>
      </c>
      <c r="G5155" t="s">
        <v>8943</v>
      </c>
      <c r="H5155" t="s">
        <v>1006</v>
      </c>
      <c r="I5155" t="s">
        <v>8941</v>
      </c>
      <c r="K5155">
        <v>513</v>
      </c>
    </row>
    <row r="5156" spans="1:11">
      <c r="A5156" t="s">
        <v>10</v>
      </c>
      <c r="B5156" t="s">
        <v>11</v>
      </c>
      <c r="C5156" t="s">
        <v>12</v>
      </c>
      <c r="D5156">
        <v>2693109</v>
      </c>
      <c r="E5156">
        <v>2693978</v>
      </c>
      <c r="F5156" t="s">
        <v>13</v>
      </c>
      <c r="I5156" t="s">
        <v>8944</v>
      </c>
      <c r="J5156" t="s">
        <v>8945</v>
      </c>
      <c r="K5156">
        <v>870</v>
      </c>
    </row>
    <row r="5157" spans="1:11">
      <c r="A5157" t="s">
        <v>16</v>
      </c>
      <c r="B5157" t="s">
        <v>17</v>
      </c>
      <c r="C5157" t="s">
        <v>12</v>
      </c>
      <c r="D5157">
        <v>2693109</v>
      </c>
      <c r="E5157">
        <v>2693978</v>
      </c>
      <c r="F5157" t="s">
        <v>13</v>
      </c>
      <c r="G5157" t="s">
        <v>8946</v>
      </c>
      <c r="H5157" t="s">
        <v>8947</v>
      </c>
      <c r="I5157" t="s">
        <v>8944</v>
      </c>
      <c r="K5157">
        <v>870</v>
      </c>
    </row>
    <row r="5158" spans="1:11">
      <c r="A5158" t="s">
        <v>10</v>
      </c>
      <c r="B5158" t="s">
        <v>11</v>
      </c>
      <c r="C5158" t="s">
        <v>12</v>
      </c>
      <c r="D5158">
        <v>2693983</v>
      </c>
      <c r="E5158">
        <v>2694339</v>
      </c>
      <c r="F5158" t="s">
        <v>13</v>
      </c>
      <c r="I5158" t="s">
        <v>8948</v>
      </c>
      <c r="J5158" t="s">
        <v>8949</v>
      </c>
      <c r="K5158">
        <v>357</v>
      </c>
    </row>
    <row r="5159" spans="1:11">
      <c r="A5159" t="s">
        <v>16</v>
      </c>
      <c r="B5159" t="s">
        <v>17</v>
      </c>
      <c r="C5159" t="s">
        <v>12</v>
      </c>
      <c r="D5159">
        <v>2693983</v>
      </c>
      <c r="E5159">
        <v>2694339</v>
      </c>
      <c r="F5159" t="s">
        <v>13</v>
      </c>
      <c r="G5159" t="s">
        <v>8950</v>
      </c>
      <c r="H5159" t="s">
        <v>5465</v>
      </c>
      <c r="I5159" t="s">
        <v>8948</v>
      </c>
      <c r="K5159">
        <v>357</v>
      </c>
    </row>
    <row r="5160" spans="1:11">
      <c r="A5160" t="s">
        <v>10</v>
      </c>
      <c r="B5160" t="s">
        <v>11</v>
      </c>
      <c r="C5160" t="s">
        <v>12</v>
      </c>
      <c r="D5160">
        <v>2694375</v>
      </c>
      <c r="E5160">
        <v>2695349</v>
      </c>
      <c r="F5160" t="s">
        <v>20</v>
      </c>
      <c r="I5160" t="s">
        <v>8951</v>
      </c>
      <c r="J5160" t="s">
        <v>8952</v>
      </c>
      <c r="K5160">
        <v>975</v>
      </c>
    </row>
    <row r="5161" spans="1:11">
      <c r="A5161" t="s">
        <v>16</v>
      </c>
      <c r="B5161" t="s">
        <v>17</v>
      </c>
      <c r="C5161" t="s">
        <v>12</v>
      </c>
      <c r="D5161">
        <v>2694375</v>
      </c>
      <c r="E5161">
        <v>2695349</v>
      </c>
      <c r="F5161" t="s">
        <v>20</v>
      </c>
      <c r="G5161" t="s">
        <v>8953</v>
      </c>
      <c r="H5161" t="s">
        <v>2405</v>
      </c>
      <c r="I5161" t="s">
        <v>8951</v>
      </c>
      <c r="K5161">
        <v>975</v>
      </c>
    </row>
    <row r="5162" spans="1:11">
      <c r="A5162" t="s">
        <v>10</v>
      </c>
      <c r="B5162" t="s">
        <v>11</v>
      </c>
      <c r="C5162" t="s">
        <v>12</v>
      </c>
      <c r="D5162">
        <v>2695416</v>
      </c>
      <c r="E5162">
        <v>2696516</v>
      </c>
      <c r="F5162" t="s">
        <v>20</v>
      </c>
      <c r="I5162" t="s">
        <v>8954</v>
      </c>
      <c r="J5162" t="s">
        <v>8955</v>
      </c>
      <c r="K5162">
        <v>1101</v>
      </c>
    </row>
    <row r="5163" spans="1:11">
      <c r="A5163" t="s">
        <v>16</v>
      </c>
      <c r="B5163" t="s">
        <v>17</v>
      </c>
      <c r="C5163" t="s">
        <v>12</v>
      </c>
      <c r="D5163">
        <v>2695416</v>
      </c>
      <c r="E5163">
        <v>2696516</v>
      </c>
      <c r="F5163" t="s">
        <v>20</v>
      </c>
      <c r="G5163" t="s">
        <v>8956</v>
      </c>
      <c r="H5163" t="s">
        <v>8957</v>
      </c>
      <c r="I5163" t="s">
        <v>8954</v>
      </c>
      <c r="K5163">
        <v>1101</v>
      </c>
    </row>
    <row r="5164" spans="1:11">
      <c r="A5164" t="s">
        <v>10</v>
      </c>
      <c r="B5164" t="s">
        <v>11</v>
      </c>
      <c r="C5164" t="s">
        <v>12</v>
      </c>
      <c r="D5164">
        <v>2696749</v>
      </c>
      <c r="E5164">
        <v>2697729</v>
      </c>
      <c r="F5164" t="s">
        <v>13</v>
      </c>
      <c r="I5164" t="s">
        <v>8958</v>
      </c>
      <c r="J5164" t="s">
        <v>8959</v>
      </c>
      <c r="K5164">
        <v>981</v>
      </c>
    </row>
    <row r="5165" spans="1:11">
      <c r="A5165" t="s">
        <v>16</v>
      </c>
      <c r="B5165" t="s">
        <v>17</v>
      </c>
      <c r="C5165" t="s">
        <v>12</v>
      </c>
      <c r="D5165">
        <v>2696749</v>
      </c>
      <c r="E5165">
        <v>2697729</v>
      </c>
      <c r="F5165" t="s">
        <v>13</v>
      </c>
      <c r="G5165" t="s">
        <v>8960</v>
      </c>
      <c r="H5165" t="s">
        <v>8961</v>
      </c>
      <c r="I5165" t="s">
        <v>8958</v>
      </c>
      <c r="K5165">
        <v>981</v>
      </c>
    </row>
    <row r="5166" spans="1:11">
      <c r="A5166" t="s">
        <v>10</v>
      </c>
      <c r="B5166" t="s">
        <v>11</v>
      </c>
      <c r="C5166" t="s">
        <v>12</v>
      </c>
      <c r="D5166">
        <v>2697705</v>
      </c>
      <c r="E5166">
        <v>2699261</v>
      </c>
      <c r="F5166" t="s">
        <v>13</v>
      </c>
      <c r="I5166" t="s">
        <v>8962</v>
      </c>
      <c r="J5166" t="s">
        <v>8963</v>
      </c>
      <c r="K5166">
        <v>1557</v>
      </c>
    </row>
    <row r="5167" spans="1:11">
      <c r="A5167" t="s">
        <v>16</v>
      </c>
      <c r="B5167" t="s">
        <v>17</v>
      </c>
      <c r="C5167" t="s">
        <v>12</v>
      </c>
      <c r="D5167">
        <v>2697705</v>
      </c>
      <c r="E5167">
        <v>2699261</v>
      </c>
      <c r="F5167" t="s">
        <v>13</v>
      </c>
      <c r="G5167" t="s">
        <v>8964</v>
      </c>
      <c r="H5167" t="s">
        <v>8965</v>
      </c>
      <c r="I5167" t="s">
        <v>8962</v>
      </c>
      <c r="K5167">
        <v>1557</v>
      </c>
    </row>
    <row r="5168" spans="1:11">
      <c r="A5168" t="s">
        <v>10</v>
      </c>
      <c r="B5168" t="s">
        <v>11</v>
      </c>
      <c r="C5168" t="s">
        <v>12</v>
      </c>
      <c r="D5168">
        <v>2699248</v>
      </c>
      <c r="E5168">
        <v>2699940</v>
      </c>
      <c r="F5168" t="s">
        <v>13</v>
      </c>
      <c r="I5168" t="s">
        <v>8966</v>
      </c>
      <c r="J5168" t="s">
        <v>8967</v>
      </c>
      <c r="K5168">
        <v>693</v>
      </c>
    </row>
    <row r="5169" spans="1:11">
      <c r="A5169" t="s">
        <v>16</v>
      </c>
      <c r="B5169" t="s">
        <v>17</v>
      </c>
      <c r="C5169" t="s">
        <v>12</v>
      </c>
      <c r="D5169">
        <v>2699248</v>
      </c>
      <c r="E5169">
        <v>2699940</v>
      </c>
      <c r="F5169" t="s">
        <v>13</v>
      </c>
      <c r="G5169" t="s">
        <v>8968</v>
      </c>
      <c r="H5169" t="s">
        <v>8969</v>
      </c>
      <c r="I5169" t="s">
        <v>8966</v>
      </c>
      <c r="K5169">
        <v>693</v>
      </c>
    </row>
    <row r="5170" spans="1:11">
      <c r="A5170" t="s">
        <v>10</v>
      </c>
      <c r="B5170" t="s">
        <v>11</v>
      </c>
      <c r="C5170" t="s">
        <v>12</v>
      </c>
      <c r="D5170">
        <v>2700040</v>
      </c>
      <c r="E5170">
        <v>2700486</v>
      </c>
      <c r="F5170" t="s">
        <v>20</v>
      </c>
      <c r="I5170" t="s">
        <v>8970</v>
      </c>
      <c r="J5170" t="s">
        <v>8971</v>
      </c>
      <c r="K5170">
        <v>447</v>
      </c>
    </row>
    <row r="5171" spans="1:11">
      <c r="A5171" t="s">
        <v>16</v>
      </c>
      <c r="B5171" t="s">
        <v>17</v>
      </c>
      <c r="C5171" t="s">
        <v>12</v>
      </c>
      <c r="D5171">
        <v>2700040</v>
      </c>
      <c r="E5171">
        <v>2700486</v>
      </c>
      <c r="F5171" t="s">
        <v>20</v>
      </c>
      <c r="G5171" t="s">
        <v>8972</v>
      </c>
      <c r="H5171" t="s">
        <v>8973</v>
      </c>
      <c r="I5171" t="s">
        <v>8970</v>
      </c>
      <c r="K5171">
        <v>447</v>
      </c>
    </row>
    <row r="5172" spans="1:11">
      <c r="A5172" t="s">
        <v>10</v>
      </c>
      <c r="B5172" t="s">
        <v>11</v>
      </c>
      <c r="C5172" t="s">
        <v>12</v>
      </c>
      <c r="D5172">
        <v>2700783</v>
      </c>
      <c r="E5172">
        <v>2701409</v>
      </c>
      <c r="F5172" t="s">
        <v>13</v>
      </c>
      <c r="I5172" t="s">
        <v>8974</v>
      </c>
      <c r="J5172" t="s">
        <v>8975</v>
      </c>
      <c r="K5172">
        <v>627</v>
      </c>
    </row>
    <row r="5173" spans="1:11">
      <c r="A5173" t="s">
        <v>16</v>
      </c>
      <c r="B5173" t="s">
        <v>17</v>
      </c>
      <c r="C5173" t="s">
        <v>12</v>
      </c>
      <c r="D5173">
        <v>2700783</v>
      </c>
      <c r="E5173">
        <v>2701409</v>
      </c>
      <c r="F5173" t="s">
        <v>13</v>
      </c>
      <c r="G5173" t="s">
        <v>8976</v>
      </c>
      <c r="H5173" t="s">
        <v>8977</v>
      </c>
      <c r="I5173" t="s">
        <v>8974</v>
      </c>
      <c r="K5173">
        <v>627</v>
      </c>
    </row>
    <row r="5174" spans="1:11">
      <c r="A5174" t="s">
        <v>10</v>
      </c>
      <c r="B5174" t="s">
        <v>11</v>
      </c>
      <c r="C5174" t="s">
        <v>12</v>
      </c>
      <c r="D5174">
        <v>2701452</v>
      </c>
      <c r="E5174">
        <v>2702054</v>
      </c>
      <c r="F5174" t="s">
        <v>13</v>
      </c>
      <c r="I5174" t="s">
        <v>8978</v>
      </c>
      <c r="J5174" t="s">
        <v>8979</v>
      </c>
      <c r="K5174">
        <v>603</v>
      </c>
    </row>
    <row r="5175" spans="1:11">
      <c r="A5175" t="s">
        <v>16</v>
      </c>
      <c r="B5175" t="s">
        <v>17</v>
      </c>
      <c r="C5175" t="s">
        <v>12</v>
      </c>
      <c r="D5175">
        <v>2701452</v>
      </c>
      <c r="E5175">
        <v>2702054</v>
      </c>
      <c r="F5175" t="s">
        <v>13</v>
      </c>
      <c r="G5175" t="s">
        <v>8980</v>
      </c>
      <c r="H5175" t="s">
        <v>5645</v>
      </c>
      <c r="I5175" t="s">
        <v>8978</v>
      </c>
      <c r="K5175">
        <v>603</v>
      </c>
    </row>
    <row r="5176" spans="1:11">
      <c r="A5176" t="s">
        <v>10</v>
      </c>
      <c r="B5176" t="s">
        <v>11</v>
      </c>
      <c r="C5176" t="s">
        <v>12</v>
      </c>
      <c r="D5176">
        <v>2702261</v>
      </c>
      <c r="E5176">
        <v>2702821</v>
      </c>
      <c r="F5176" t="s">
        <v>13</v>
      </c>
      <c r="I5176" t="s">
        <v>8981</v>
      </c>
      <c r="J5176" t="s">
        <v>8982</v>
      </c>
      <c r="K5176">
        <v>561</v>
      </c>
    </row>
    <row r="5177" spans="1:11">
      <c r="A5177" t="s">
        <v>16</v>
      </c>
      <c r="B5177" t="s">
        <v>17</v>
      </c>
      <c r="C5177" t="s">
        <v>12</v>
      </c>
      <c r="D5177">
        <v>2702261</v>
      </c>
      <c r="E5177">
        <v>2702821</v>
      </c>
      <c r="F5177" t="s">
        <v>13</v>
      </c>
      <c r="G5177" t="s">
        <v>8983</v>
      </c>
      <c r="H5177" t="s">
        <v>8984</v>
      </c>
      <c r="I5177" t="s">
        <v>8981</v>
      </c>
      <c r="K5177">
        <v>561</v>
      </c>
    </row>
    <row r="5178" spans="1:11">
      <c r="A5178" t="s">
        <v>10</v>
      </c>
      <c r="B5178" t="s">
        <v>11</v>
      </c>
      <c r="C5178" t="s">
        <v>12</v>
      </c>
      <c r="D5178">
        <v>2702834</v>
      </c>
      <c r="E5178">
        <v>2704177</v>
      </c>
      <c r="F5178" t="s">
        <v>13</v>
      </c>
      <c r="I5178" t="s">
        <v>8985</v>
      </c>
      <c r="J5178" t="s">
        <v>8986</v>
      </c>
      <c r="K5178">
        <v>1344</v>
      </c>
    </row>
    <row r="5179" spans="1:11">
      <c r="A5179" t="s">
        <v>16</v>
      </c>
      <c r="B5179" t="s">
        <v>17</v>
      </c>
      <c r="C5179" t="s">
        <v>12</v>
      </c>
      <c r="D5179">
        <v>2702834</v>
      </c>
      <c r="E5179">
        <v>2704177</v>
      </c>
      <c r="F5179" t="s">
        <v>13</v>
      </c>
      <c r="G5179" t="s">
        <v>8987</v>
      </c>
      <c r="H5179" t="s">
        <v>8988</v>
      </c>
      <c r="I5179" t="s">
        <v>8985</v>
      </c>
      <c r="K5179">
        <v>1344</v>
      </c>
    </row>
    <row r="5180" spans="1:11">
      <c r="A5180" t="s">
        <v>10</v>
      </c>
      <c r="B5180" t="s">
        <v>11</v>
      </c>
      <c r="C5180" t="s">
        <v>12</v>
      </c>
      <c r="D5180">
        <v>2704192</v>
      </c>
      <c r="E5180">
        <v>2704980</v>
      </c>
      <c r="F5180" t="s">
        <v>13</v>
      </c>
      <c r="I5180" t="s">
        <v>8989</v>
      </c>
      <c r="J5180" t="s">
        <v>8990</v>
      </c>
      <c r="K5180">
        <v>789</v>
      </c>
    </row>
    <row r="5181" spans="1:11">
      <c r="A5181" t="s">
        <v>16</v>
      </c>
      <c r="B5181" t="s">
        <v>17</v>
      </c>
      <c r="C5181" t="s">
        <v>12</v>
      </c>
      <c r="D5181">
        <v>2704192</v>
      </c>
      <c r="E5181">
        <v>2704980</v>
      </c>
      <c r="F5181" t="s">
        <v>13</v>
      </c>
      <c r="G5181" t="s">
        <v>8991</v>
      </c>
      <c r="H5181" t="s">
        <v>8992</v>
      </c>
      <c r="I5181" t="s">
        <v>8989</v>
      </c>
      <c r="K5181">
        <v>789</v>
      </c>
    </row>
    <row r="5182" spans="1:11">
      <c r="A5182" t="s">
        <v>10</v>
      </c>
      <c r="B5182" t="s">
        <v>11</v>
      </c>
      <c r="C5182" t="s">
        <v>12</v>
      </c>
      <c r="D5182">
        <v>2705933</v>
      </c>
      <c r="E5182">
        <v>2707108</v>
      </c>
      <c r="F5182" t="s">
        <v>13</v>
      </c>
      <c r="I5182" t="s">
        <v>8993</v>
      </c>
      <c r="J5182" t="s">
        <v>8994</v>
      </c>
      <c r="K5182">
        <v>1176</v>
      </c>
    </row>
    <row r="5183" spans="1:11">
      <c r="A5183" t="s">
        <v>16</v>
      </c>
      <c r="B5183" t="s">
        <v>17</v>
      </c>
      <c r="C5183" t="s">
        <v>12</v>
      </c>
      <c r="D5183">
        <v>2705933</v>
      </c>
      <c r="E5183">
        <v>2707108</v>
      </c>
      <c r="F5183" t="s">
        <v>13</v>
      </c>
      <c r="G5183" t="s">
        <v>8995</v>
      </c>
      <c r="H5183" t="s">
        <v>68</v>
      </c>
      <c r="I5183" t="s">
        <v>8993</v>
      </c>
      <c r="K5183">
        <v>1176</v>
      </c>
    </row>
    <row r="5184" spans="1:11">
      <c r="A5184" t="s">
        <v>10</v>
      </c>
      <c r="B5184" t="s">
        <v>11</v>
      </c>
      <c r="C5184" t="s">
        <v>12</v>
      </c>
      <c r="D5184">
        <v>2707347</v>
      </c>
      <c r="E5184">
        <v>2709041</v>
      </c>
      <c r="F5184" t="s">
        <v>20</v>
      </c>
      <c r="I5184" t="s">
        <v>8996</v>
      </c>
      <c r="J5184" t="s">
        <v>8997</v>
      </c>
      <c r="K5184">
        <v>1695</v>
      </c>
    </row>
    <row r="5185" spans="1:11">
      <c r="A5185" t="s">
        <v>16</v>
      </c>
      <c r="B5185" t="s">
        <v>17</v>
      </c>
      <c r="C5185" t="s">
        <v>12</v>
      </c>
      <c r="D5185">
        <v>2707347</v>
      </c>
      <c r="E5185">
        <v>2709041</v>
      </c>
      <c r="F5185" t="s">
        <v>20</v>
      </c>
      <c r="G5185" t="s">
        <v>8998</v>
      </c>
      <c r="H5185" t="s">
        <v>19</v>
      </c>
      <c r="I5185" t="s">
        <v>8996</v>
      </c>
      <c r="K5185">
        <v>1695</v>
      </c>
    </row>
    <row r="5186" spans="1:11">
      <c r="A5186" t="s">
        <v>10</v>
      </c>
      <c r="B5186" t="s">
        <v>11</v>
      </c>
      <c r="C5186" t="s">
        <v>12</v>
      </c>
      <c r="D5186">
        <v>2709291</v>
      </c>
      <c r="E5186">
        <v>2710472</v>
      </c>
      <c r="F5186" t="s">
        <v>13</v>
      </c>
      <c r="I5186" t="s">
        <v>8999</v>
      </c>
      <c r="J5186" t="s">
        <v>9000</v>
      </c>
      <c r="K5186">
        <v>1182</v>
      </c>
    </row>
    <row r="5187" spans="1:11">
      <c r="A5187" t="s">
        <v>16</v>
      </c>
      <c r="B5187" t="s">
        <v>17</v>
      </c>
      <c r="C5187" t="s">
        <v>12</v>
      </c>
      <c r="D5187">
        <v>2709291</v>
      </c>
      <c r="E5187">
        <v>2710472</v>
      </c>
      <c r="F5187" t="s">
        <v>13</v>
      </c>
      <c r="G5187" t="s">
        <v>9001</v>
      </c>
      <c r="H5187" t="s">
        <v>9002</v>
      </c>
      <c r="I5187" t="s">
        <v>8999</v>
      </c>
      <c r="K5187">
        <v>1182</v>
      </c>
    </row>
    <row r="5188" spans="1:11">
      <c r="A5188" t="s">
        <v>10</v>
      </c>
      <c r="B5188" t="s">
        <v>11</v>
      </c>
      <c r="C5188" t="s">
        <v>12</v>
      </c>
      <c r="D5188">
        <v>2710477</v>
      </c>
      <c r="E5188">
        <v>2711499</v>
      </c>
      <c r="F5188" t="s">
        <v>13</v>
      </c>
      <c r="I5188" t="s">
        <v>9003</v>
      </c>
      <c r="J5188" t="s">
        <v>9004</v>
      </c>
      <c r="K5188">
        <v>1023</v>
      </c>
    </row>
    <row r="5189" spans="1:11">
      <c r="A5189" t="s">
        <v>16</v>
      </c>
      <c r="B5189" t="s">
        <v>17</v>
      </c>
      <c r="C5189" t="s">
        <v>12</v>
      </c>
      <c r="D5189">
        <v>2710477</v>
      </c>
      <c r="E5189">
        <v>2711499</v>
      </c>
      <c r="F5189" t="s">
        <v>13</v>
      </c>
      <c r="G5189" t="s">
        <v>9005</v>
      </c>
      <c r="H5189" t="s">
        <v>4104</v>
      </c>
      <c r="I5189" t="s">
        <v>9003</v>
      </c>
      <c r="K5189">
        <v>1023</v>
      </c>
    </row>
    <row r="5190" spans="1:11">
      <c r="A5190" t="s">
        <v>10</v>
      </c>
      <c r="B5190" t="s">
        <v>11</v>
      </c>
      <c r="C5190" t="s">
        <v>12</v>
      </c>
      <c r="D5190">
        <v>2711514</v>
      </c>
      <c r="E5190">
        <v>2712449</v>
      </c>
      <c r="F5190" t="s">
        <v>13</v>
      </c>
      <c r="I5190" t="s">
        <v>9006</v>
      </c>
      <c r="J5190" t="s">
        <v>9007</v>
      </c>
      <c r="K5190">
        <v>936</v>
      </c>
    </row>
    <row r="5191" spans="1:11">
      <c r="A5191" t="s">
        <v>16</v>
      </c>
      <c r="B5191" t="s">
        <v>17</v>
      </c>
      <c r="C5191" t="s">
        <v>12</v>
      </c>
      <c r="D5191">
        <v>2711514</v>
      </c>
      <c r="E5191">
        <v>2712449</v>
      </c>
      <c r="F5191" t="s">
        <v>13</v>
      </c>
      <c r="G5191" t="s">
        <v>9008</v>
      </c>
      <c r="H5191" t="s">
        <v>962</v>
      </c>
      <c r="I5191" t="s">
        <v>9006</v>
      </c>
      <c r="K5191">
        <v>936</v>
      </c>
    </row>
    <row r="5192" spans="1:11">
      <c r="A5192" t="s">
        <v>10</v>
      </c>
      <c r="B5192" t="s">
        <v>11</v>
      </c>
      <c r="C5192" t="s">
        <v>12</v>
      </c>
      <c r="D5192">
        <v>2712518</v>
      </c>
      <c r="E5192">
        <v>2713216</v>
      </c>
      <c r="F5192" t="s">
        <v>13</v>
      </c>
      <c r="I5192" t="s">
        <v>9009</v>
      </c>
      <c r="J5192" t="s">
        <v>9010</v>
      </c>
      <c r="K5192">
        <v>699</v>
      </c>
    </row>
    <row r="5193" spans="1:11">
      <c r="A5193" t="s">
        <v>16</v>
      </c>
      <c r="B5193" t="s">
        <v>17</v>
      </c>
      <c r="C5193" t="s">
        <v>12</v>
      </c>
      <c r="D5193">
        <v>2712518</v>
      </c>
      <c r="E5193">
        <v>2713216</v>
      </c>
      <c r="F5193" t="s">
        <v>13</v>
      </c>
      <c r="G5193" t="s">
        <v>9011</v>
      </c>
      <c r="H5193" t="s">
        <v>9012</v>
      </c>
      <c r="I5193" t="s">
        <v>9009</v>
      </c>
      <c r="K5193">
        <v>699</v>
      </c>
    </row>
    <row r="5194" spans="1:11">
      <c r="A5194" t="s">
        <v>10</v>
      </c>
      <c r="B5194" t="s">
        <v>11</v>
      </c>
      <c r="C5194" t="s">
        <v>12</v>
      </c>
      <c r="D5194">
        <v>2713224</v>
      </c>
      <c r="E5194">
        <v>2714318</v>
      </c>
      <c r="F5194" t="s">
        <v>13</v>
      </c>
      <c r="I5194" t="s">
        <v>9013</v>
      </c>
      <c r="J5194" t="s">
        <v>9014</v>
      </c>
      <c r="K5194">
        <v>1095</v>
      </c>
    </row>
    <row r="5195" spans="1:11">
      <c r="A5195" t="s">
        <v>16</v>
      </c>
      <c r="B5195" t="s">
        <v>17</v>
      </c>
      <c r="C5195" t="s">
        <v>12</v>
      </c>
      <c r="D5195">
        <v>2713224</v>
      </c>
      <c r="E5195">
        <v>2714318</v>
      </c>
      <c r="F5195" t="s">
        <v>13</v>
      </c>
      <c r="G5195" t="s">
        <v>9015</v>
      </c>
      <c r="H5195" t="s">
        <v>4104</v>
      </c>
      <c r="I5195" t="s">
        <v>9013</v>
      </c>
      <c r="K5195">
        <v>1095</v>
      </c>
    </row>
    <row r="5196" spans="1:11">
      <c r="A5196" t="s">
        <v>10</v>
      </c>
      <c r="B5196" t="s">
        <v>11</v>
      </c>
      <c r="C5196" t="s">
        <v>12</v>
      </c>
      <c r="D5196">
        <v>2714388</v>
      </c>
      <c r="E5196">
        <v>2715248</v>
      </c>
      <c r="F5196" t="s">
        <v>13</v>
      </c>
      <c r="I5196" t="s">
        <v>9016</v>
      </c>
      <c r="J5196" t="s">
        <v>9017</v>
      </c>
      <c r="K5196">
        <v>861</v>
      </c>
    </row>
    <row r="5197" spans="1:11">
      <c r="A5197" t="s">
        <v>16</v>
      </c>
      <c r="B5197" t="s">
        <v>17</v>
      </c>
      <c r="C5197" t="s">
        <v>12</v>
      </c>
      <c r="D5197">
        <v>2714388</v>
      </c>
      <c r="E5197">
        <v>2715248</v>
      </c>
      <c r="F5197" t="s">
        <v>13</v>
      </c>
      <c r="G5197" t="s">
        <v>9018</v>
      </c>
      <c r="H5197" t="s">
        <v>796</v>
      </c>
      <c r="I5197" t="s">
        <v>9016</v>
      </c>
      <c r="K5197">
        <v>861</v>
      </c>
    </row>
    <row r="5198" spans="1:11">
      <c r="A5198" t="s">
        <v>10</v>
      </c>
      <c r="B5198" t="s">
        <v>11</v>
      </c>
      <c r="C5198" t="s">
        <v>12</v>
      </c>
      <c r="D5198">
        <v>2715248</v>
      </c>
      <c r="E5198">
        <v>2716174</v>
      </c>
      <c r="F5198" t="s">
        <v>13</v>
      </c>
      <c r="I5198" t="s">
        <v>9019</v>
      </c>
      <c r="J5198" t="s">
        <v>9020</v>
      </c>
      <c r="K5198">
        <v>927</v>
      </c>
    </row>
    <row r="5199" spans="1:11">
      <c r="A5199" t="s">
        <v>16</v>
      </c>
      <c r="B5199" t="s">
        <v>17</v>
      </c>
      <c r="C5199" t="s">
        <v>12</v>
      </c>
      <c r="D5199">
        <v>2715248</v>
      </c>
      <c r="E5199">
        <v>2716174</v>
      </c>
      <c r="F5199" t="s">
        <v>13</v>
      </c>
      <c r="G5199" t="s">
        <v>9021</v>
      </c>
      <c r="H5199" t="s">
        <v>9022</v>
      </c>
      <c r="I5199" t="s">
        <v>9019</v>
      </c>
      <c r="K5199">
        <v>927</v>
      </c>
    </row>
    <row r="5200" spans="1:11">
      <c r="A5200" t="s">
        <v>10</v>
      </c>
      <c r="B5200" t="s">
        <v>11</v>
      </c>
      <c r="C5200" t="s">
        <v>12</v>
      </c>
      <c r="D5200">
        <v>2716268</v>
      </c>
      <c r="E5200">
        <v>2716609</v>
      </c>
      <c r="F5200" t="s">
        <v>13</v>
      </c>
      <c r="I5200" t="s">
        <v>9023</v>
      </c>
      <c r="J5200" t="s">
        <v>9024</v>
      </c>
      <c r="K5200">
        <v>342</v>
      </c>
    </row>
    <row r="5201" spans="1:11">
      <c r="A5201" t="s">
        <v>16</v>
      </c>
      <c r="B5201" t="s">
        <v>17</v>
      </c>
      <c r="C5201" t="s">
        <v>12</v>
      </c>
      <c r="D5201">
        <v>2716268</v>
      </c>
      <c r="E5201">
        <v>2716609</v>
      </c>
      <c r="F5201" t="s">
        <v>13</v>
      </c>
      <c r="G5201" t="s">
        <v>9025</v>
      </c>
      <c r="H5201" t="s">
        <v>3368</v>
      </c>
      <c r="I5201" t="s">
        <v>9023</v>
      </c>
      <c r="K5201">
        <v>342</v>
      </c>
    </row>
    <row r="5202" spans="1:11">
      <c r="A5202" t="s">
        <v>10</v>
      </c>
      <c r="B5202" t="s">
        <v>11</v>
      </c>
      <c r="C5202" t="s">
        <v>12</v>
      </c>
      <c r="D5202">
        <v>2717015</v>
      </c>
      <c r="E5202">
        <v>2718118</v>
      </c>
      <c r="F5202" t="s">
        <v>20</v>
      </c>
      <c r="I5202" t="s">
        <v>9026</v>
      </c>
      <c r="J5202" t="s">
        <v>9027</v>
      </c>
      <c r="K5202">
        <v>1104</v>
      </c>
    </row>
    <row r="5203" spans="1:11">
      <c r="A5203" t="s">
        <v>16</v>
      </c>
      <c r="B5203" t="s">
        <v>17</v>
      </c>
      <c r="C5203" t="s">
        <v>12</v>
      </c>
      <c r="D5203">
        <v>2717015</v>
      </c>
      <c r="E5203">
        <v>2718118</v>
      </c>
      <c r="F5203" t="s">
        <v>20</v>
      </c>
      <c r="G5203" t="s">
        <v>9028</v>
      </c>
      <c r="H5203" t="s">
        <v>9029</v>
      </c>
      <c r="I5203" t="s">
        <v>9026</v>
      </c>
      <c r="K5203">
        <v>1104</v>
      </c>
    </row>
    <row r="5204" spans="1:11">
      <c r="A5204" t="s">
        <v>10</v>
      </c>
      <c r="B5204" t="s">
        <v>11</v>
      </c>
      <c r="C5204" t="s">
        <v>12</v>
      </c>
      <c r="D5204">
        <v>2718115</v>
      </c>
      <c r="E5204">
        <v>2719119</v>
      </c>
      <c r="F5204" t="s">
        <v>20</v>
      </c>
      <c r="I5204" t="s">
        <v>9030</v>
      </c>
      <c r="J5204" t="s">
        <v>9031</v>
      </c>
      <c r="K5204">
        <v>1005</v>
      </c>
    </row>
    <row r="5205" spans="1:11">
      <c r="A5205" t="s">
        <v>16</v>
      </c>
      <c r="B5205" t="s">
        <v>17</v>
      </c>
      <c r="C5205" t="s">
        <v>12</v>
      </c>
      <c r="D5205">
        <v>2718115</v>
      </c>
      <c r="E5205">
        <v>2719119</v>
      </c>
      <c r="F5205" t="s">
        <v>20</v>
      </c>
      <c r="G5205" t="s">
        <v>9032</v>
      </c>
      <c r="H5205" t="s">
        <v>9033</v>
      </c>
      <c r="I5205" t="s">
        <v>9030</v>
      </c>
      <c r="K5205">
        <v>1005</v>
      </c>
    </row>
    <row r="5206" spans="1:11">
      <c r="A5206" t="s">
        <v>10</v>
      </c>
      <c r="B5206" t="s">
        <v>11</v>
      </c>
      <c r="C5206" t="s">
        <v>12</v>
      </c>
      <c r="D5206">
        <v>2719123</v>
      </c>
      <c r="E5206">
        <v>2720568</v>
      </c>
      <c r="F5206" t="s">
        <v>20</v>
      </c>
      <c r="I5206" t="s">
        <v>9034</v>
      </c>
      <c r="J5206" t="s">
        <v>9035</v>
      </c>
      <c r="K5206">
        <v>1446</v>
      </c>
    </row>
    <row r="5207" spans="1:11">
      <c r="A5207" t="s">
        <v>16</v>
      </c>
      <c r="B5207" t="s">
        <v>17</v>
      </c>
      <c r="C5207" t="s">
        <v>12</v>
      </c>
      <c r="D5207">
        <v>2719123</v>
      </c>
      <c r="E5207">
        <v>2720568</v>
      </c>
      <c r="F5207" t="s">
        <v>20</v>
      </c>
      <c r="G5207" t="s">
        <v>9036</v>
      </c>
      <c r="H5207" t="s">
        <v>9037</v>
      </c>
      <c r="I5207" t="s">
        <v>9034</v>
      </c>
      <c r="K5207">
        <v>1446</v>
      </c>
    </row>
    <row r="5208" spans="1:11">
      <c r="A5208" t="s">
        <v>10</v>
      </c>
      <c r="B5208" t="s">
        <v>11</v>
      </c>
      <c r="C5208" t="s">
        <v>12</v>
      </c>
      <c r="D5208">
        <v>2720613</v>
      </c>
      <c r="E5208">
        <v>2721923</v>
      </c>
      <c r="F5208" t="s">
        <v>20</v>
      </c>
      <c r="I5208" t="s">
        <v>9038</v>
      </c>
      <c r="J5208" t="s">
        <v>9039</v>
      </c>
      <c r="K5208">
        <v>1311</v>
      </c>
    </row>
    <row r="5209" spans="1:11">
      <c r="A5209" t="s">
        <v>16</v>
      </c>
      <c r="B5209" t="s">
        <v>17</v>
      </c>
      <c r="C5209" t="s">
        <v>12</v>
      </c>
      <c r="D5209">
        <v>2720613</v>
      </c>
      <c r="E5209">
        <v>2721923</v>
      </c>
      <c r="F5209" t="s">
        <v>20</v>
      </c>
      <c r="G5209" t="s">
        <v>9040</v>
      </c>
      <c r="H5209" t="s">
        <v>7981</v>
      </c>
      <c r="I5209" t="s">
        <v>9038</v>
      </c>
      <c r="K5209">
        <v>1311</v>
      </c>
    </row>
    <row r="5210" spans="1:11">
      <c r="A5210" t="s">
        <v>10</v>
      </c>
      <c r="B5210" t="s">
        <v>11</v>
      </c>
      <c r="C5210" t="s">
        <v>12</v>
      </c>
      <c r="D5210">
        <v>2722024</v>
      </c>
      <c r="E5210">
        <v>2722863</v>
      </c>
      <c r="F5210" t="s">
        <v>20</v>
      </c>
      <c r="I5210" t="s">
        <v>9041</v>
      </c>
      <c r="J5210" t="s">
        <v>9042</v>
      </c>
      <c r="K5210">
        <v>840</v>
      </c>
    </row>
    <row r="5211" spans="1:11">
      <c r="A5211" t="s">
        <v>16</v>
      </c>
      <c r="B5211" t="s">
        <v>17</v>
      </c>
      <c r="C5211" t="s">
        <v>12</v>
      </c>
      <c r="D5211">
        <v>2722024</v>
      </c>
      <c r="E5211">
        <v>2722863</v>
      </c>
      <c r="F5211" t="s">
        <v>20</v>
      </c>
      <c r="G5211" t="s">
        <v>9043</v>
      </c>
      <c r="H5211" t="s">
        <v>9044</v>
      </c>
      <c r="I5211" t="s">
        <v>9041</v>
      </c>
      <c r="K5211">
        <v>840</v>
      </c>
    </row>
    <row r="5212" spans="1:11">
      <c r="A5212" t="s">
        <v>10</v>
      </c>
      <c r="B5212" t="s">
        <v>11</v>
      </c>
      <c r="C5212" t="s">
        <v>12</v>
      </c>
      <c r="D5212">
        <v>2723044</v>
      </c>
      <c r="E5212">
        <v>2723934</v>
      </c>
      <c r="F5212" t="s">
        <v>20</v>
      </c>
      <c r="I5212" t="s">
        <v>9045</v>
      </c>
      <c r="J5212" t="s">
        <v>9046</v>
      </c>
      <c r="K5212">
        <v>891</v>
      </c>
    </row>
    <row r="5213" spans="1:11">
      <c r="A5213" t="s">
        <v>16</v>
      </c>
      <c r="B5213" t="s">
        <v>17</v>
      </c>
      <c r="C5213" t="s">
        <v>12</v>
      </c>
      <c r="D5213">
        <v>2723044</v>
      </c>
      <c r="E5213">
        <v>2723934</v>
      </c>
      <c r="F5213" t="s">
        <v>20</v>
      </c>
      <c r="G5213" t="s">
        <v>9047</v>
      </c>
      <c r="H5213" t="s">
        <v>9048</v>
      </c>
      <c r="I5213" t="s">
        <v>9045</v>
      </c>
      <c r="K5213">
        <v>891</v>
      </c>
    </row>
    <row r="5214" spans="1:11">
      <c r="A5214" t="s">
        <v>10</v>
      </c>
      <c r="B5214" t="s">
        <v>11</v>
      </c>
      <c r="C5214" t="s">
        <v>12</v>
      </c>
      <c r="D5214">
        <v>2724052</v>
      </c>
      <c r="E5214">
        <v>2724660</v>
      </c>
      <c r="F5214" t="s">
        <v>13</v>
      </c>
      <c r="I5214" t="s">
        <v>9049</v>
      </c>
      <c r="J5214" t="s">
        <v>9050</v>
      </c>
      <c r="K5214">
        <v>609</v>
      </c>
    </row>
    <row r="5215" spans="1:11">
      <c r="A5215" t="s">
        <v>16</v>
      </c>
      <c r="B5215" t="s">
        <v>17</v>
      </c>
      <c r="C5215" t="s">
        <v>12</v>
      </c>
      <c r="D5215">
        <v>2724052</v>
      </c>
      <c r="E5215">
        <v>2724660</v>
      </c>
      <c r="F5215" t="s">
        <v>13</v>
      </c>
      <c r="G5215" t="s">
        <v>9051</v>
      </c>
      <c r="H5215" t="s">
        <v>9052</v>
      </c>
      <c r="I5215" t="s">
        <v>9049</v>
      </c>
      <c r="K5215">
        <v>609</v>
      </c>
    </row>
    <row r="5216" spans="1:11">
      <c r="A5216" t="s">
        <v>10</v>
      </c>
      <c r="B5216" t="s">
        <v>11</v>
      </c>
      <c r="C5216" t="s">
        <v>12</v>
      </c>
      <c r="D5216">
        <v>2724653</v>
      </c>
      <c r="E5216">
        <v>2725945</v>
      </c>
      <c r="F5216" t="s">
        <v>13</v>
      </c>
      <c r="I5216" t="s">
        <v>9053</v>
      </c>
      <c r="J5216" t="s">
        <v>9054</v>
      </c>
      <c r="K5216">
        <v>1293</v>
      </c>
    </row>
    <row r="5217" spans="1:11">
      <c r="A5217" t="s">
        <v>16</v>
      </c>
      <c r="B5217" t="s">
        <v>17</v>
      </c>
      <c r="C5217" t="s">
        <v>12</v>
      </c>
      <c r="D5217">
        <v>2724653</v>
      </c>
      <c r="E5217">
        <v>2725945</v>
      </c>
      <c r="F5217" t="s">
        <v>13</v>
      </c>
      <c r="G5217" t="s">
        <v>9055</v>
      </c>
      <c r="H5217" t="s">
        <v>9056</v>
      </c>
      <c r="I5217" t="s">
        <v>9053</v>
      </c>
      <c r="K5217">
        <v>1293</v>
      </c>
    </row>
    <row r="5218" spans="1:11">
      <c r="A5218" t="s">
        <v>10</v>
      </c>
      <c r="B5218" t="s">
        <v>11</v>
      </c>
      <c r="C5218" t="s">
        <v>12</v>
      </c>
      <c r="D5218">
        <v>2727548</v>
      </c>
      <c r="E5218">
        <v>2728909</v>
      </c>
      <c r="F5218" t="s">
        <v>20</v>
      </c>
      <c r="I5218" t="s">
        <v>9057</v>
      </c>
      <c r="J5218" t="s">
        <v>9058</v>
      </c>
      <c r="K5218">
        <v>1362</v>
      </c>
    </row>
    <row r="5219" spans="1:11">
      <c r="A5219" t="s">
        <v>16</v>
      </c>
      <c r="B5219" t="s">
        <v>17</v>
      </c>
      <c r="C5219" t="s">
        <v>12</v>
      </c>
      <c r="D5219">
        <v>2727548</v>
      </c>
      <c r="E5219">
        <v>2728909</v>
      </c>
      <c r="F5219" t="s">
        <v>20</v>
      </c>
      <c r="G5219" t="s">
        <v>9059</v>
      </c>
      <c r="H5219" t="s">
        <v>5515</v>
      </c>
      <c r="I5219" t="s">
        <v>9057</v>
      </c>
      <c r="K5219">
        <v>1362</v>
      </c>
    </row>
    <row r="5220" spans="1:11">
      <c r="A5220" t="s">
        <v>10</v>
      </c>
      <c r="B5220" t="s">
        <v>11</v>
      </c>
      <c r="C5220" t="s">
        <v>12</v>
      </c>
      <c r="D5220">
        <v>2728911</v>
      </c>
      <c r="E5220">
        <v>2731148</v>
      </c>
      <c r="F5220" t="s">
        <v>20</v>
      </c>
      <c r="I5220" t="s">
        <v>9060</v>
      </c>
      <c r="J5220" t="s">
        <v>9061</v>
      </c>
      <c r="K5220">
        <v>2238</v>
      </c>
    </row>
    <row r="5221" spans="1:11">
      <c r="A5221" t="s">
        <v>16</v>
      </c>
      <c r="B5221" t="s">
        <v>17</v>
      </c>
      <c r="C5221" t="s">
        <v>12</v>
      </c>
      <c r="D5221">
        <v>2728911</v>
      </c>
      <c r="E5221">
        <v>2731148</v>
      </c>
      <c r="F5221" t="s">
        <v>20</v>
      </c>
      <c r="G5221" t="s">
        <v>9062</v>
      </c>
      <c r="H5221" t="s">
        <v>545</v>
      </c>
      <c r="I5221" t="s">
        <v>9060</v>
      </c>
      <c r="K5221">
        <v>2238</v>
      </c>
    </row>
    <row r="5222" spans="1:11">
      <c r="A5222" t="s">
        <v>10</v>
      </c>
      <c r="B5222" t="s">
        <v>11</v>
      </c>
      <c r="C5222" t="s">
        <v>12</v>
      </c>
      <c r="D5222">
        <v>2731145</v>
      </c>
      <c r="E5222">
        <v>2732803</v>
      </c>
      <c r="F5222" t="s">
        <v>20</v>
      </c>
      <c r="I5222" t="s">
        <v>9063</v>
      </c>
      <c r="J5222" t="s">
        <v>9064</v>
      </c>
      <c r="K5222">
        <v>1659</v>
      </c>
    </row>
    <row r="5223" spans="1:11">
      <c r="A5223" t="s">
        <v>16</v>
      </c>
      <c r="B5223" t="s">
        <v>17</v>
      </c>
      <c r="C5223" t="s">
        <v>12</v>
      </c>
      <c r="D5223">
        <v>2731145</v>
      </c>
      <c r="E5223">
        <v>2732803</v>
      </c>
      <c r="F5223" t="s">
        <v>20</v>
      </c>
      <c r="G5223" t="s">
        <v>9065</v>
      </c>
      <c r="H5223" t="s">
        <v>545</v>
      </c>
      <c r="I5223" t="s">
        <v>9063</v>
      </c>
      <c r="K5223">
        <v>1659</v>
      </c>
    </row>
    <row r="5224" spans="1:11">
      <c r="A5224" t="s">
        <v>10</v>
      </c>
      <c r="B5224" t="s">
        <v>11</v>
      </c>
      <c r="C5224" t="s">
        <v>12</v>
      </c>
      <c r="D5224">
        <v>2732869</v>
      </c>
      <c r="E5224">
        <v>2735934</v>
      </c>
      <c r="F5224" t="s">
        <v>20</v>
      </c>
      <c r="I5224" t="s">
        <v>9066</v>
      </c>
      <c r="J5224" t="s">
        <v>9067</v>
      </c>
      <c r="K5224">
        <v>3066</v>
      </c>
    </row>
    <row r="5225" spans="1:11">
      <c r="A5225" t="s">
        <v>16</v>
      </c>
      <c r="B5225" t="s">
        <v>17</v>
      </c>
      <c r="C5225" t="s">
        <v>12</v>
      </c>
      <c r="D5225">
        <v>2732869</v>
      </c>
      <c r="E5225">
        <v>2735934</v>
      </c>
      <c r="F5225" t="s">
        <v>20</v>
      </c>
      <c r="G5225" t="s">
        <v>9068</v>
      </c>
      <c r="H5225" t="s">
        <v>9069</v>
      </c>
      <c r="I5225" t="s">
        <v>9066</v>
      </c>
      <c r="K5225">
        <v>3066</v>
      </c>
    </row>
    <row r="5226" spans="1:11">
      <c r="A5226" t="s">
        <v>10</v>
      </c>
      <c r="B5226" t="s">
        <v>11</v>
      </c>
      <c r="C5226" t="s">
        <v>12</v>
      </c>
      <c r="D5226">
        <v>2736064</v>
      </c>
      <c r="E5226">
        <v>2736585</v>
      </c>
      <c r="F5226" t="s">
        <v>20</v>
      </c>
      <c r="I5226" t="s">
        <v>9070</v>
      </c>
      <c r="J5226" t="s">
        <v>9071</v>
      </c>
      <c r="K5226">
        <v>522</v>
      </c>
    </row>
    <row r="5227" spans="1:11">
      <c r="A5227" t="s">
        <v>16</v>
      </c>
      <c r="B5227" t="s">
        <v>17</v>
      </c>
      <c r="C5227" t="s">
        <v>12</v>
      </c>
      <c r="D5227">
        <v>2736064</v>
      </c>
      <c r="E5227">
        <v>2736585</v>
      </c>
      <c r="F5227" t="s">
        <v>20</v>
      </c>
      <c r="G5227" t="s">
        <v>9072</v>
      </c>
      <c r="H5227" t="s">
        <v>8518</v>
      </c>
      <c r="I5227" t="s">
        <v>9070</v>
      </c>
      <c r="K5227">
        <v>522</v>
      </c>
    </row>
    <row r="5228" spans="1:11">
      <c r="A5228" t="s">
        <v>10</v>
      </c>
      <c r="B5228" t="s">
        <v>11</v>
      </c>
      <c r="C5228" t="s">
        <v>12</v>
      </c>
      <c r="D5228">
        <v>2736582</v>
      </c>
      <c r="E5228">
        <v>2737031</v>
      </c>
      <c r="F5228" t="s">
        <v>20</v>
      </c>
      <c r="I5228" t="s">
        <v>9073</v>
      </c>
      <c r="J5228" t="s">
        <v>9074</v>
      </c>
      <c r="K5228">
        <v>450</v>
      </c>
    </row>
    <row r="5229" spans="1:11">
      <c r="A5229" t="s">
        <v>16</v>
      </c>
      <c r="B5229" t="s">
        <v>17</v>
      </c>
      <c r="C5229" t="s">
        <v>12</v>
      </c>
      <c r="D5229">
        <v>2736582</v>
      </c>
      <c r="E5229">
        <v>2737031</v>
      </c>
      <c r="F5229" t="s">
        <v>20</v>
      </c>
      <c r="G5229" t="s">
        <v>9075</v>
      </c>
      <c r="H5229" t="s">
        <v>9076</v>
      </c>
      <c r="I5229" t="s">
        <v>9073</v>
      </c>
      <c r="K5229">
        <v>450</v>
      </c>
    </row>
    <row r="5230" spans="1:11">
      <c r="A5230" t="s">
        <v>10</v>
      </c>
      <c r="B5230" t="s">
        <v>11</v>
      </c>
      <c r="C5230" t="s">
        <v>12</v>
      </c>
      <c r="D5230">
        <v>2737168</v>
      </c>
      <c r="E5230">
        <v>2737716</v>
      </c>
      <c r="F5230" t="s">
        <v>13</v>
      </c>
      <c r="I5230" t="s">
        <v>9077</v>
      </c>
      <c r="J5230" t="s">
        <v>9078</v>
      </c>
      <c r="K5230">
        <v>549</v>
      </c>
    </row>
    <row r="5231" spans="1:11">
      <c r="A5231" t="s">
        <v>16</v>
      </c>
      <c r="B5231" t="s">
        <v>17</v>
      </c>
      <c r="C5231" t="s">
        <v>12</v>
      </c>
      <c r="D5231">
        <v>2737168</v>
      </c>
      <c r="E5231">
        <v>2737716</v>
      </c>
      <c r="F5231" t="s">
        <v>13</v>
      </c>
      <c r="G5231" t="s">
        <v>9079</v>
      </c>
      <c r="H5231" t="s">
        <v>9080</v>
      </c>
      <c r="I5231" t="s">
        <v>9077</v>
      </c>
      <c r="K5231">
        <v>549</v>
      </c>
    </row>
    <row r="5232" spans="1:11">
      <c r="A5232" t="s">
        <v>10</v>
      </c>
      <c r="B5232" t="s">
        <v>11</v>
      </c>
      <c r="C5232" t="s">
        <v>12</v>
      </c>
      <c r="D5232">
        <v>2737720</v>
      </c>
      <c r="E5232">
        <v>2738361</v>
      </c>
      <c r="F5232" t="s">
        <v>13</v>
      </c>
      <c r="I5232" t="s">
        <v>9081</v>
      </c>
      <c r="J5232" t="s">
        <v>9082</v>
      </c>
      <c r="K5232">
        <v>642</v>
      </c>
    </row>
    <row r="5233" spans="1:11">
      <c r="A5233" t="s">
        <v>16</v>
      </c>
      <c r="B5233" t="s">
        <v>17</v>
      </c>
      <c r="C5233" t="s">
        <v>12</v>
      </c>
      <c r="D5233">
        <v>2737720</v>
      </c>
      <c r="E5233">
        <v>2738361</v>
      </c>
      <c r="F5233" t="s">
        <v>13</v>
      </c>
      <c r="G5233" t="s">
        <v>9083</v>
      </c>
      <c r="H5233" t="s">
        <v>796</v>
      </c>
      <c r="I5233" t="s">
        <v>9081</v>
      </c>
      <c r="K5233">
        <v>642</v>
      </c>
    </row>
    <row r="5234" spans="1:11">
      <c r="A5234" t="s">
        <v>10</v>
      </c>
      <c r="B5234" t="s">
        <v>11</v>
      </c>
      <c r="C5234" t="s">
        <v>12</v>
      </c>
      <c r="D5234">
        <v>2738408</v>
      </c>
      <c r="E5234">
        <v>2739277</v>
      </c>
      <c r="F5234" t="s">
        <v>20</v>
      </c>
      <c r="I5234" t="s">
        <v>9084</v>
      </c>
      <c r="J5234" t="s">
        <v>9085</v>
      </c>
      <c r="K5234">
        <v>870</v>
      </c>
    </row>
    <row r="5235" spans="1:11">
      <c r="A5235" t="s">
        <v>16</v>
      </c>
      <c r="B5235" t="s">
        <v>17</v>
      </c>
      <c r="C5235" t="s">
        <v>12</v>
      </c>
      <c r="D5235">
        <v>2738408</v>
      </c>
      <c r="E5235">
        <v>2739277</v>
      </c>
      <c r="F5235" t="s">
        <v>20</v>
      </c>
      <c r="G5235" t="s">
        <v>9086</v>
      </c>
      <c r="H5235" t="s">
        <v>2405</v>
      </c>
      <c r="I5235" t="s">
        <v>9084</v>
      </c>
      <c r="K5235">
        <v>870</v>
      </c>
    </row>
    <row r="5236" spans="1:11">
      <c r="A5236" t="s">
        <v>10</v>
      </c>
      <c r="B5236" t="s">
        <v>11</v>
      </c>
      <c r="C5236" t="s">
        <v>12</v>
      </c>
      <c r="D5236">
        <v>2739412</v>
      </c>
      <c r="E5236">
        <v>2740041</v>
      </c>
      <c r="F5236" t="s">
        <v>13</v>
      </c>
      <c r="I5236" t="s">
        <v>9087</v>
      </c>
      <c r="J5236" t="s">
        <v>9088</v>
      </c>
      <c r="K5236">
        <v>630</v>
      </c>
    </row>
    <row r="5237" spans="1:11">
      <c r="A5237" t="s">
        <v>16</v>
      </c>
      <c r="B5237" t="s">
        <v>17</v>
      </c>
      <c r="C5237" t="s">
        <v>12</v>
      </c>
      <c r="D5237">
        <v>2739412</v>
      </c>
      <c r="E5237">
        <v>2740041</v>
      </c>
      <c r="F5237" t="s">
        <v>13</v>
      </c>
      <c r="G5237" t="s">
        <v>9089</v>
      </c>
      <c r="H5237" t="s">
        <v>285</v>
      </c>
      <c r="I5237" t="s">
        <v>9087</v>
      </c>
      <c r="K5237">
        <v>630</v>
      </c>
    </row>
    <row r="5238" spans="1:11">
      <c r="A5238" t="s">
        <v>10</v>
      </c>
      <c r="B5238" t="s">
        <v>11</v>
      </c>
      <c r="C5238" t="s">
        <v>12</v>
      </c>
      <c r="D5238">
        <v>2740196</v>
      </c>
      <c r="E5238">
        <v>2740483</v>
      </c>
      <c r="F5238" t="s">
        <v>20</v>
      </c>
      <c r="I5238" t="s">
        <v>9090</v>
      </c>
      <c r="J5238" t="s">
        <v>9091</v>
      </c>
      <c r="K5238">
        <v>288</v>
      </c>
    </row>
    <row r="5239" spans="1:11">
      <c r="A5239" t="s">
        <v>16</v>
      </c>
      <c r="B5239" t="s">
        <v>17</v>
      </c>
      <c r="C5239" t="s">
        <v>12</v>
      </c>
      <c r="D5239">
        <v>2740196</v>
      </c>
      <c r="E5239">
        <v>2740483</v>
      </c>
      <c r="F5239" t="s">
        <v>20</v>
      </c>
      <c r="G5239" t="s">
        <v>9092</v>
      </c>
      <c r="H5239" t="s">
        <v>9093</v>
      </c>
      <c r="I5239" t="s">
        <v>9090</v>
      </c>
      <c r="K5239">
        <v>288</v>
      </c>
    </row>
    <row r="5240" spans="1:11">
      <c r="A5240" t="s">
        <v>10</v>
      </c>
      <c r="B5240" t="s">
        <v>11</v>
      </c>
      <c r="C5240" t="s">
        <v>12</v>
      </c>
      <c r="D5240">
        <v>2740621</v>
      </c>
      <c r="E5240">
        <v>2742084</v>
      </c>
      <c r="F5240" t="s">
        <v>20</v>
      </c>
      <c r="I5240" t="s">
        <v>9094</v>
      </c>
      <c r="J5240" t="s">
        <v>9095</v>
      </c>
      <c r="K5240">
        <v>1464</v>
      </c>
    </row>
    <row r="5241" spans="1:11">
      <c r="A5241" t="s">
        <v>16</v>
      </c>
      <c r="B5241" t="s">
        <v>17</v>
      </c>
      <c r="C5241" t="s">
        <v>12</v>
      </c>
      <c r="D5241">
        <v>2740621</v>
      </c>
      <c r="E5241">
        <v>2742084</v>
      </c>
      <c r="F5241" t="s">
        <v>20</v>
      </c>
      <c r="G5241" t="s">
        <v>9096</v>
      </c>
      <c r="H5241" t="s">
        <v>9097</v>
      </c>
      <c r="I5241" t="s">
        <v>9094</v>
      </c>
      <c r="K5241">
        <v>1464</v>
      </c>
    </row>
    <row r="5242" spans="1:11">
      <c r="A5242" t="s">
        <v>10</v>
      </c>
      <c r="B5242" t="s">
        <v>11</v>
      </c>
      <c r="C5242" t="s">
        <v>12</v>
      </c>
      <c r="D5242">
        <v>2742081</v>
      </c>
      <c r="E5242">
        <v>2743883</v>
      </c>
      <c r="F5242" t="s">
        <v>20</v>
      </c>
      <c r="I5242" t="s">
        <v>9098</v>
      </c>
      <c r="J5242" t="s">
        <v>9099</v>
      </c>
      <c r="K5242">
        <v>1803</v>
      </c>
    </row>
    <row r="5243" spans="1:11">
      <c r="A5243" t="s">
        <v>16</v>
      </c>
      <c r="B5243" t="s">
        <v>17</v>
      </c>
      <c r="C5243" t="s">
        <v>12</v>
      </c>
      <c r="D5243">
        <v>2742081</v>
      </c>
      <c r="E5243">
        <v>2743883</v>
      </c>
      <c r="F5243" t="s">
        <v>20</v>
      </c>
      <c r="G5243" t="s">
        <v>9100</v>
      </c>
      <c r="H5243" t="s">
        <v>9101</v>
      </c>
      <c r="I5243" t="s">
        <v>9098</v>
      </c>
      <c r="K5243">
        <v>1803</v>
      </c>
    </row>
    <row r="5244" spans="1:11">
      <c r="A5244" t="s">
        <v>10</v>
      </c>
      <c r="B5244" t="s">
        <v>11</v>
      </c>
      <c r="C5244" t="s">
        <v>12</v>
      </c>
      <c r="D5244">
        <v>2743934</v>
      </c>
      <c r="E5244">
        <v>2744353</v>
      </c>
      <c r="F5244" t="s">
        <v>13</v>
      </c>
      <c r="I5244" t="s">
        <v>9102</v>
      </c>
      <c r="J5244" t="s">
        <v>9103</v>
      </c>
      <c r="K5244">
        <v>420</v>
      </c>
    </row>
    <row r="5245" spans="1:11">
      <c r="A5245" t="s">
        <v>16</v>
      </c>
      <c r="B5245" t="s">
        <v>17</v>
      </c>
      <c r="C5245" t="s">
        <v>12</v>
      </c>
      <c r="D5245">
        <v>2743934</v>
      </c>
      <c r="E5245">
        <v>2744353</v>
      </c>
      <c r="F5245" t="s">
        <v>13</v>
      </c>
      <c r="G5245" t="s">
        <v>9104</v>
      </c>
      <c r="H5245" t="s">
        <v>9105</v>
      </c>
      <c r="I5245" t="s">
        <v>9102</v>
      </c>
      <c r="K5245">
        <v>420</v>
      </c>
    </row>
    <row r="5246" spans="1:11">
      <c r="A5246" t="s">
        <v>10</v>
      </c>
      <c r="B5246" t="s">
        <v>11</v>
      </c>
      <c r="C5246" t="s">
        <v>12</v>
      </c>
      <c r="D5246">
        <v>2744730</v>
      </c>
      <c r="E5246">
        <v>2747165</v>
      </c>
      <c r="F5246" t="s">
        <v>13</v>
      </c>
      <c r="I5246" t="s">
        <v>9106</v>
      </c>
      <c r="J5246" t="s">
        <v>9107</v>
      </c>
      <c r="K5246">
        <v>2436</v>
      </c>
    </row>
    <row r="5247" spans="1:11">
      <c r="A5247" t="s">
        <v>16</v>
      </c>
      <c r="B5247" t="s">
        <v>17</v>
      </c>
      <c r="C5247" t="s">
        <v>12</v>
      </c>
      <c r="D5247">
        <v>2744730</v>
      </c>
      <c r="E5247">
        <v>2747165</v>
      </c>
      <c r="F5247" t="s">
        <v>13</v>
      </c>
      <c r="G5247" t="s">
        <v>9108</v>
      </c>
      <c r="H5247" t="s">
        <v>3458</v>
      </c>
      <c r="I5247" t="s">
        <v>9106</v>
      </c>
      <c r="K5247">
        <v>2436</v>
      </c>
    </row>
    <row r="5248" spans="1:11">
      <c r="A5248" t="s">
        <v>10</v>
      </c>
      <c r="B5248" t="s">
        <v>11</v>
      </c>
      <c r="C5248" t="s">
        <v>12</v>
      </c>
      <c r="D5248">
        <v>2747326</v>
      </c>
      <c r="E5248">
        <v>2748081</v>
      </c>
      <c r="F5248" t="s">
        <v>13</v>
      </c>
      <c r="I5248" t="s">
        <v>9109</v>
      </c>
      <c r="J5248" t="s">
        <v>9110</v>
      </c>
      <c r="K5248">
        <v>756</v>
      </c>
    </row>
    <row r="5249" spans="1:11">
      <c r="A5249" t="s">
        <v>16</v>
      </c>
      <c r="B5249" t="s">
        <v>17</v>
      </c>
      <c r="C5249" t="s">
        <v>12</v>
      </c>
      <c r="D5249">
        <v>2747326</v>
      </c>
      <c r="E5249">
        <v>2748081</v>
      </c>
      <c r="F5249" t="s">
        <v>13</v>
      </c>
      <c r="G5249" t="s">
        <v>9111</v>
      </c>
      <c r="H5249" t="s">
        <v>5239</v>
      </c>
      <c r="I5249" t="s">
        <v>9109</v>
      </c>
      <c r="K5249">
        <v>756</v>
      </c>
    </row>
    <row r="5250" spans="1:11">
      <c r="A5250" t="s">
        <v>10</v>
      </c>
      <c r="B5250" t="s">
        <v>11</v>
      </c>
      <c r="C5250" t="s">
        <v>12</v>
      </c>
      <c r="D5250">
        <v>2748071</v>
      </c>
      <c r="E5250">
        <v>2749060</v>
      </c>
      <c r="F5250" t="s">
        <v>13</v>
      </c>
      <c r="I5250" t="s">
        <v>9112</v>
      </c>
      <c r="J5250" t="s">
        <v>9113</v>
      </c>
      <c r="K5250">
        <v>990</v>
      </c>
    </row>
    <row r="5251" spans="1:11">
      <c r="A5251" t="s">
        <v>16</v>
      </c>
      <c r="B5251" t="s">
        <v>17</v>
      </c>
      <c r="C5251" t="s">
        <v>12</v>
      </c>
      <c r="D5251">
        <v>2748071</v>
      </c>
      <c r="E5251">
        <v>2749060</v>
      </c>
      <c r="F5251" t="s">
        <v>13</v>
      </c>
      <c r="G5251" t="s">
        <v>9114</v>
      </c>
      <c r="H5251" t="s">
        <v>9115</v>
      </c>
      <c r="I5251" t="s">
        <v>9112</v>
      </c>
      <c r="K5251">
        <v>990</v>
      </c>
    </row>
    <row r="5252" spans="1:11">
      <c r="A5252" t="s">
        <v>10</v>
      </c>
      <c r="B5252" t="s">
        <v>11</v>
      </c>
      <c r="C5252" t="s">
        <v>12</v>
      </c>
      <c r="D5252">
        <v>2749166</v>
      </c>
      <c r="E5252">
        <v>2750329</v>
      </c>
      <c r="F5252" t="s">
        <v>13</v>
      </c>
      <c r="I5252" t="s">
        <v>9116</v>
      </c>
      <c r="J5252" t="s">
        <v>9117</v>
      </c>
      <c r="K5252">
        <v>1164</v>
      </c>
    </row>
    <row r="5253" spans="1:11">
      <c r="A5253" t="s">
        <v>16</v>
      </c>
      <c r="B5253" t="s">
        <v>17</v>
      </c>
      <c r="C5253" t="s">
        <v>12</v>
      </c>
      <c r="D5253">
        <v>2749166</v>
      </c>
      <c r="E5253">
        <v>2750329</v>
      </c>
      <c r="F5253" t="s">
        <v>13</v>
      </c>
      <c r="G5253" t="s">
        <v>9118</v>
      </c>
      <c r="H5253" t="s">
        <v>622</v>
      </c>
      <c r="I5253" t="s">
        <v>9116</v>
      </c>
      <c r="K5253">
        <v>1164</v>
      </c>
    </row>
    <row r="5254" spans="1:11">
      <c r="A5254" t="s">
        <v>10</v>
      </c>
      <c r="B5254" t="s">
        <v>11</v>
      </c>
      <c r="C5254" t="s">
        <v>12</v>
      </c>
      <c r="D5254">
        <v>2750335</v>
      </c>
      <c r="E5254">
        <v>2752422</v>
      </c>
      <c r="F5254" t="s">
        <v>13</v>
      </c>
      <c r="I5254" t="s">
        <v>9119</v>
      </c>
      <c r="J5254" t="s">
        <v>9120</v>
      </c>
      <c r="K5254">
        <v>2088</v>
      </c>
    </row>
    <row r="5255" spans="1:11">
      <c r="A5255" t="s">
        <v>16</v>
      </c>
      <c r="B5255" t="s">
        <v>17</v>
      </c>
      <c r="C5255" t="s">
        <v>12</v>
      </c>
      <c r="D5255">
        <v>2750335</v>
      </c>
      <c r="E5255">
        <v>2752422</v>
      </c>
      <c r="F5255" t="s">
        <v>13</v>
      </c>
      <c r="G5255" t="s">
        <v>9121</v>
      </c>
      <c r="H5255" t="s">
        <v>9122</v>
      </c>
      <c r="I5255" t="s">
        <v>9119</v>
      </c>
      <c r="K5255">
        <v>2088</v>
      </c>
    </row>
    <row r="5256" spans="1:11">
      <c r="A5256" t="s">
        <v>10</v>
      </c>
      <c r="B5256" t="s">
        <v>11</v>
      </c>
      <c r="C5256" t="s">
        <v>12</v>
      </c>
      <c r="D5256">
        <v>2752409</v>
      </c>
      <c r="E5256">
        <v>2753188</v>
      </c>
      <c r="F5256" t="s">
        <v>13</v>
      </c>
      <c r="I5256" t="s">
        <v>9123</v>
      </c>
      <c r="J5256" t="s">
        <v>9124</v>
      </c>
      <c r="K5256">
        <v>780</v>
      </c>
    </row>
    <row r="5257" spans="1:11">
      <c r="A5257" t="s">
        <v>16</v>
      </c>
      <c r="B5257" t="s">
        <v>17</v>
      </c>
      <c r="C5257" t="s">
        <v>12</v>
      </c>
      <c r="D5257">
        <v>2752409</v>
      </c>
      <c r="E5257">
        <v>2753188</v>
      </c>
      <c r="F5257" t="s">
        <v>13</v>
      </c>
      <c r="G5257" t="s">
        <v>9125</v>
      </c>
      <c r="H5257" t="s">
        <v>9126</v>
      </c>
      <c r="I5257" t="s">
        <v>9123</v>
      </c>
      <c r="K5257">
        <v>780</v>
      </c>
    </row>
    <row r="5258" spans="1:11">
      <c r="A5258" t="s">
        <v>10</v>
      </c>
      <c r="B5258" t="s">
        <v>11</v>
      </c>
      <c r="C5258" t="s">
        <v>12</v>
      </c>
      <c r="D5258">
        <v>2753228</v>
      </c>
      <c r="E5258">
        <v>2754073</v>
      </c>
      <c r="F5258" t="s">
        <v>13</v>
      </c>
      <c r="I5258" t="s">
        <v>9127</v>
      </c>
      <c r="J5258" t="s">
        <v>9128</v>
      </c>
      <c r="K5258">
        <v>846</v>
      </c>
    </row>
    <row r="5259" spans="1:11">
      <c r="A5259" t="s">
        <v>16</v>
      </c>
      <c r="B5259" t="s">
        <v>17</v>
      </c>
      <c r="C5259" t="s">
        <v>12</v>
      </c>
      <c r="D5259">
        <v>2753228</v>
      </c>
      <c r="E5259">
        <v>2754073</v>
      </c>
      <c r="F5259" t="s">
        <v>13</v>
      </c>
      <c r="G5259" t="s">
        <v>9129</v>
      </c>
      <c r="H5259" t="s">
        <v>941</v>
      </c>
      <c r="I5259" t="s">
        <v>9127</v>
      </c>
      <c r="K5259">
        <v>846</v>
      </c>
    </row>
    <row r="5260" spans="1:11">
      <c r="A5260" t="s">
        <v>10</v>
      </c>
      <c r="B5260" t="s">
        <v>11</v>
      </c>
      <c r="C5260" t="s">
        <v>12</v>
      </c>
      <c r="D5260">
        <v>2754191</v>
      </c>
      <c r="E5260">
        <v>2754835</v>
      </c>
      <c r="F5260" t="s">
        <v>20</v>
      </c>
      <c r="I5260" t="s">
        <v>9130</v>
      </c>
      <c r="J5260" t="s">
        <v>9131</v>
      </c>
      <c r="K5260">
        <v>645</v>
      </c>
    </row>
    <row r="5261" spans="1:11">
      <c r="A5261" t="s">
        <v>16</v>
      </c>
      <c r="B5261" t="s">
        <v>17</v>
      </c>
      <c r="C5261" t="s">
        <v>12</v>
      </c>
      <c r="D5261">
        <v>2754191</v>
      </c>
      <c r="E5261">
        <v>2754835</v>
      </c>
      <c r="F5261" t="s">
        <v>20</v>
      </c>
      <c r="G5261" t="s">
        <v>9132</v>
      </c>
      <c r="H5261" t="s">
        <v>534</v>
      </c>
      <c r="I5261" t="s">
        <v>9130</v>
      </c>
      <c r="K5261">
        <v>645</v>
      </c>
    </row>
    <row r="5262" spans="1:11">
      <c r="A5262" t="s">
        <v>10</v>
      </c>
      <c r="B5262" t="s">
        <v>11</v>
      </c>
      <c r="C5262" t="s">
        <v>12</v>
      </c>
      <c r="D5262">
        <v>2755097</v>
      </c>
      <c r="E5262">
        <v>2756503</v>
      </c>
      <c r="F5262" t="s">
        <v>20</v>
      </c>
      <c r="I5262" t="s">
        <v>9133</v>
      </c>
      <c r="J5262" t="s">
        <v>9134</v>
      </c>
      <c r="K5262">
        <v>1407</v>
      </c>
    </row>
    <row r="5263" spans="1:11">
      <c r="A5263" t="s">
        <v>16</v>
      </c>
      <c r="B5263" t="s">
        <v>17</v>
      </c>
      <c r="C5263" t="s">
        <v>12</v>
      </c>
      <c r="D5263">
        <v>2755097</v>
      </c>
      <c r="E5263">
        <v>2756503</v>
      </c>
      <c r="F5263" t="s">
        <v>20</v>
      </c>
      <c r="G5263" t="s">
        <v>9135</v>
      </c>
      <c r="H5263" t="s">
        <v>9136</v>
      </c>
      <c r="I5263" t="s">
        <v>9133</v>
      </c>
      <c r="K5263">
        <v>1407</v>
      </c>
    </row>
    <row r="5264" spans="1:11">
      <c r="A5264" t="s">
        <v>10</v>
      </c>
      <c r="B5264" t="s">
        <v>11</v>
      </c>
      <c r="C5264" t="s">
        <v>12</v>
      </c>
      <c r="D5264">
        <v>2756737</v>
      </c>
      <c r="E5264">
        <v>2758053</v>
      </c>
      <c r="F5264" t="s">
        <v>13</v>
      </c>
      <c r="I5264" t="s">
        <v>9137</v>
      </c>
      <c r="J5264" t="s">
        <v>9138</v>
      </c>
      <c r="K5264">
        <v>1317</v>
      </c>
    </row>
    <row r="5265" spans="1:11">
      <c r="A5265" t="s">
        <v>16</v>
      </c>
      <c r="B5265" t="s">
        <v>17</v>
      </c>
      <c r="C5265" t="s">
        <v>12</v>
      </c>
      <c r="D5265">
        <v>2756737</v>
      </c>
      <c r="E5265">
        <v>2758053</v>
      </c>
      <c r="F5265" t="s">
        <v>13</v>
      </c>
      <c r="G5265" t="s">
        <v>9139</v>
      </c>
      <c r="H5265" t="s">
        <v>1000</v>
      </c>
      <c r="I5265" t="s">
        <v>9137</v>
      </c>
      <c r="K5265">
        <v>1317</v>
      </c>
    </row>
    <row r="5266" spans="1:11">
      <c r="A5266" t="s">
        <v>10</v>
      </c>
      <c r="B5266" t="s">
        <v>11</v>
      </c>
      <c r="C5266" t="s">
        <v>12</v>
      </c>
      <c r="D5266">
        <v>2758125</v>
      </c>
      <c r="E5266">
        <v>2758865</v>
      </c>
      <c r="F5266" t="s">
        <v>13</v>
      </c>
      <c r="I5266" t="s">
        <v>9140</v>
      </c>
      <c r="J5266" t="s">
        <v>9141</v>
      </c>
      <c r="K5266">
        <v>741</v>
      </c>
    </row>
    <row r="5267" spans="1:11">
      <c r="A5267" t="s">
        <v>16</v>
      </c>
      <c r="B5267" t="s">
        <v>17</v>
      </c>
      <c r="C5267" t="s">
        <v>12</v>
      </c>
      <c r="D5267">
        <v>2758125</v>
      </c>
      <c r="E5267">
        <v>2758865</v>
      </c>
      <c r="F5267" t="s">
        <v>13</v>
      </c>
      <c r="G5267" t="s">
        <v>9142</v>
      </c>
      <c r="H5267" t="s">
        <v>19</v>
      </c>
      <c r="I5267" t="s">
        <v>9140</v>
      </c>
      <c r="K5267">
        <v>741</v>
      </c>
    </row>
    <row r="5268" spans="1:11">
      <c r="A5268" t="s">
        <v>10</v>
      </c>
      <c r="B5268" t="s">
        <v>11</v>
      </c>
      <c r="C5268" t="s">
        <v>12</v>
      </c>
      <c r="D5268">
        <v>2759022</v>
      </c>
      <c r="E5268">
        <v>2759390</v>
      </c>
      <c r="F5268" t="s">
        <v>13</v>
      </c>
      <c r="I5268" t="s">
        <v>9143</v>
      </c>
      <c r="J5268" t="s">
        <v>9144</v>
      </c>
      <c r="K5268">
        <v>369</v>
      </c>
    </row>
    <row r="5269" spans="1:11">
      <c r="A5269" t="s">
        <v>16</v>
      </c>
      <c r="B5269" t="s">
        <v>17</v>
      </c>
      <c r="C5269" t="s">
        <v>12</v>
      </c>
      <c r="D5269">
        <v>2759022</v>
      </c>
      <c r="E5269">
        <v>2759390</v>
      </c>
      <c r="F5269" t="s">
        <v>13</v>
      </c>
      <c r="G5269" t="s">
        <v>9145</v>
      </c>
      <c r="H5269" t="s">
        <v>9146</v>
      </c>
      <c r="I5269" t="s">
        <v>9143</v>
      </c>
      <c r="K5269">
        <v>369</v>
      </c>
    </row>
    <row r="5270" spans="1:11">
      <c r="A5270" t="s">
        <v>10</v>
      </c>
      <c r="B5270" t="s">
        <v>11</v>
      </c>
      <c r="C5270" t="s">
        <v>12</v>
      </c>
      <c r="D5270">
        <v>2759406</v>
      </c>
      <c r="E5270">
        <v>2759876</v>
      </c>
      <c r="F5270" t="s">
        <v>13</v>
      </c>
      <c r="I5270" t="s">
        <v>9147</v>
      </c>
      <c r="J5270" t="s">
        <v>9148</v>
      </c>
      <c r="K5270">
        <v>471</v>
      </c>
    </row>
    <row r="5271" spans="1:11">
      <c r="A5271" t="s">
        <v>16</v>
      </c>
      <c r="B5271" t="s">
        <v>17</v>
      </c>
      <c r="C5271" t="s">
        <v>12</v>
      </c>
      <c r="D5271">
        <v>2759406</v>
      </c>
      <c r="E5271">
        <v>2759876</v>
      </c>
      <c r="F5271" t="s">
        <v>13</v>
      </c>
      <c r="G5271" t="s">
        <v>9149</v>
      </c>
      <c r="H5271" t="s">
        <v>9150</v>
      </c>
      <c r="I5271" t="s">
        <v>9147</v>
      </c>
      <c r="K5271">
        <v>471</v>
      </c>
    </row>
    <row r="5272" spans="1:11">
      <c r="A5272" t="s">
        <v>10</v>
      </c>
      <c r="B5272" t="s">
        <v>11</v>
      </c>
      <c r="C5272" t="s">
        <v>12</v>
      </c>
      <c r="D5272">
        <v>2759897</v>
      </c>
      <c r="E5272">
        <v>2760481</v>
      </c>
      <c r="F5272" t="s">
        <v>20</v>
      </c>
      <c r="I5272" t="s">
        <v>9151</v>
      </c>
      <c r="J5272" t="s">
        <v>9152</v>
      </c>
      <c r="K5272">
        <v>585</v>
      </c>
    </row>
    <row r="5273" spans="1:11">
      <c r="A5273" t="s">
        <v>16</v>
      </c>
      <c r="B5273" t="s">
        <v>17</v>
      </c>
      <c r="C5273" t="s">
        <v>12</v>
      </c>
      <c r="D5273">
        <v>2759897</v>
      </c>
      <c r="E5273">
        <v>2760481</v>
      </c>
      <c r="F5273" t="s">
        <v>20</v>
      </c>
      <c r="G5273" t="s">
        <v>9153</v>
      </c>
      <c r="H5273" t="s">
        <v>19</v>
      </c>
      <c r="I5273" t="s">
        <v>9151</v>
      </c>
      <c r="K5273">
        <v>585</v>
      </c>
    </row>
    <row r="5274" spans="1:11">
      <c r="A5274" t="s">
        <v>10</v>
      </c>
      <c r="B5274" t="s">
        <v>11</v>
      </c>
      <c r="C5274" t="s">
        <v>12</v>
      </c>
      <c r="D5274">
        <v>2760581</v>
      </c>
      <c r="E5274">
        <v>2760955</v>
      </c>
      <c r="F5274" t="s">
        <v>20</v>
      </c>
      <c r="I5274" t="s">
        <v>9154</v>
      </c>
      <c r="J5274" t="s">
        <v>9155</v>
      </c>
      <c r="K5274">
        <v>375</v>
      </c>
    </row>
    <row r="5275" spans="1:11">
      <c r="A5275" t="s">
        <v>16</v>
      </c>
      <c r="B5275" t="s">
        <v>17</v>
      </c>
      <c r="C5275" t="s">
        <v>12</v>
      </c>
      <c r="D5275">
        <v>2760581</v>
      </c>
      <c r="E5275">
        <v>2760955</v>
      </c>
      <c r="F5275" t="s">
        <v>20</v>
      </c>
      <c r="G5275" t="s">
        <v>9156</v>
      </c>
      <c r="H5275" t="s">
        <v>19</v>
      </c>
      <c r="I5275" t="s">
        <v>9154</v>
      </c>
      <c r="K5275">
        <v>375</v>
      </c>
    </row>
    <row r="5276" spans="1:11">
      <c r="A5276" t="s">
        <v>10</v>
      </c>
      <c r="B5276" t="s">
        <v>11</v>
      </c>
      <c r="C5276" t="s">
        <v>12</v>
      </c>
      <c r="D5276">
        <v>2760968</v>
      </c>
      <c r="E5276">
        <v>2761657</v>
      </c>
      <c r="F5276" t="s">
        <v>20</v>
      </c>
      <c r="I5276" t="s">
        <v>9157</v>
      </c>
      <c r="J5276" t="s">
        <v>9158</v>
      </c>
      <c r="K5276">
        <v>690</v>
      </c>
    </row>
    <row r="5277" spans="1:11">
      <c r="A5277" t="s">
        <v>16</v>
      </c>
      <c r="B5277" t="s">
        <v>17</v>
      </c>
      <c r="C5277" t="s">
        <v>12</v>
      </c>
      <c r="D5277">
        <v>2760968</v>
      </c>
      <c r="E5277">
        <v>2761657</v>
      </c>
      <c r="F5277" t="s">
        <v>20</v>
      </c>
      <c r="G5277" t="s">
        <v>9159</v>
      </c>
      <c r="H5277" t="s">
        <v>9160</v>
      </c>
      <c r="I5277" t="s">
        <v>9157</v>
      </c>
      <c r="K5277">
        <v>690</v>
      </c>
    </row>
    <row r="5278" spans="1:11">
      <c r="A5278" t="s">
        <v>10</v>
      </c>
      <c r="B5278" t="s">
        <v>11</v>
      </c>
      <c r="C5278" t="s">
        <v>12</v>
      </c>
      <c r="D5278">
        <v>2761746</v>
      </c>
      <c r="E5278">
        <v>2763194</v>
      </c>
      <c r="F5278" t="s">
        <v>13</v>
      </c>
      <c r="I5278" t="s">
        <v>9161</v>
      </c>
      <c r="J5278" t="s">
        <v>9162</v>
      </c>
      <c r="K5278">
        <v>1449</v>
      </c>
    </row>
    <row r="5279" spans="1:11">
      <c r="A5279" t="s">
        <v>16</v>
      </c>
      <c r="B5279" t="s">
        <v>17</v>
      </c>
      <c r="C5279" t="s">
        <v>12</v>
      </c>
      <c r="D5279">
        <v>2761746</v>
      </c>
      <c r="E5279">
        <v>2763194</v>
      </c>
      <c r="F5279" t="s">
        <v>13</v>
      </c>
      <c r="G5279" t="s">
        <v>9163</v>
      </c>
      <c r="H5279" t="s">
        <v>4603</v>
      </c>
      <c r="I5279" t="s">
        <v>9161</v>
      </c>
      <c r="K5279">
        <v>1449</v>
      </c>
    </row>
    <row r="5280" spans="1:11">
      <c r="A5280" t="s">
        <v>10</v>
      </c>
      <c r="B5280" t="s">
        <v>11</v>
      </c>
      <c r="C5280" t="s">
        <v>12</v>
      </c>
      <c r="D5280">
        <v>2763249</v>
      </c>
      <c r="E5280">
        <v>2764391</v>
      </c>
      <c r="F5280" t="s">
        <v>13</v>
      </c>
      <c r="I5280" t="s">
        <v>9164</v>
      </c>
      <c r="J5280" t="s">
        <v>9165</v>
      </c>
      <c r="K5280">
        <v>1143</v>
      </c>
    </row>
    <row r="5281" spans="1:11">
      <c r="A5281" t="s">
        <v>16</v>
      </c>
      <c r="B5281" t="s">
        <v>17</v>
      </c>
      <c r="C5281" t="s">
        <v>12</v>
      </c>
      <c r="D5281">
        <v>2763249</v>
      </c>
      <c r="E5281">
        <v>2764391</v>
      </c>
      <c r="F5281" t="s">
        <v>13</v>
      </c>
      <c r="G5281" t="s">
        <v>9166</v>
      </c>
      <c r="H5281" t="s">
        <v>4603</v>
      </c>
      <c r="I5281" t="s">
        <v>9164</v>
      </c>
      <c r="K5281">
        <v>1143</v>
      </c>
    </row>
    <row r="5282" spans="1:11">
      <c r="A5282" t="s">
        <v>10</v>
      </c>
      <c r="B5282" t="s">
        <v>11</v>
      </c>
      <c r="C5282" t="s">
        <v>12</v>
      </c>
      <c r="D5282">
        <v>2764391</v>
      </c>
      <c r="E5282">
        <v>2765716</v>
      </c>
      <c r="F5282" t="s">
        <v>13</v>
      </c>
      <c r="I5282" t="s">
        <v>9167</v>
      </c>
      <c r="J5282" t="s">
        <v>9168</v>
      </c>
      <c r="K5282">
        <v>1326</v>
      </c>
    </row>
    <row r="5283" spans="1:11">
      <c r="A5283" t="s">
        <v>16</v>
      </c>
      <c r="B5283" t="s">
        <v>17</v>
      </c>
      <c r="C5283" t="s">
        <v>12</v>
      </c>
      <c r="D5283">
        <v>2764391</v>
      </c>
      <c r="E5283">
        <v>2765716</v>
      </c>
      <c r="F5283" t="s">
        <v>13</v>
      </c>
      <c r="G5283" t="s">
        <v>9169</v>
      </c>
      <c r="H5283" t="s">
        <v>9170</v>
      </c>
      <c r="I5283" t="s">
        <v>9167</v>
      </c>
      <c r="K5283">
        <v>1326</v>
      </c>
    </row>
    <row r="5284" spans="1:11">
      <c r="A5284" t="s">
        <v>10</v>
      </c>
      <c r="B5284" t="s">
        <v>11</v>
      </c>
      <c r="C5284" t="s">
        <v>12</v>
      </c>
      <c r="D5284">
        <v>2765807</v>
      </c>
      <c r="E5284">
        <v>2766628</v>
      </c>
      <c r="F5284" t="s">
        <v>13</v>
      </c>
      <c r="I5284" t="s">
        <v>9171</v>
      </c>
      <c r="J5284" t="s">
        <v>9172</v>
      </c>
      <c r="K5284">
        <v>822</v>
      </c>
    </row>
    <row r="5285" spans="1:11">
      <c r="A5285" t="s">
        <v>16</v>
      </c>
      <c r="B5285" t="s">
        <v>17</v>
      </c>
      <c r="C5285" t="s">
        <v>12</v>
      </c>
      <c r="D5285">
        <v>2765807</v>
      </c>
      <c r="E5285">
        <v>2766628</v>
      </c>
      <c r="F5285" t="s">
        <v>13</v>
      </c>
      <c r="G5285" t="s">
        <v>9173</v>
      </c>
      <c r="H5285" t="s">
        <v>1617</v>
      </c>
      <c r="I5285" t="s">
        <v>9171</v>
      </c>
      <c r="K5285">
        <v>822</v>
      </c>
    </row>
    <row r="5286" spans="1:11">
      <c r="A5286" t="s">
        <v>10</v>
      </c>
      <c r="B5286" t="s">
        <v>11</v>
      </c>
      <c r="C5286" t="s">
        <v>12</v>
      </c>
      <c r="D5286">
        <v>2766840</v>
      </c>
      <c r="E5286">
        <v>2767307</v>
      </c>
      <c r="F5286" t="s">
        <v>13</v>
      </c>
      <c r="I5286" t="s">
        <v>9174</v>
      </c>
      <c r="J5286" t="s">
        <v>9175</v>
      </c>
      <c r="K5286">
        <v>468</v>
      </c>
    </row>
    <row r="5287" spans="1:11">
      <c r="A5287" t="s">
        <v>16</v>
      </c>
      <c r="B5287" t="s">
        <v>17</v>
      </c>
      <c r="C5287" t="s">
        <v>12</v>
      </c>
      <c r="D5287">
        <v>2766840</v>
      </c>
      <c r="E5287">
        <v>2767307</v>
      </c>
      <c r="F5287" t="s">
        <v>13</v>
      </c>
      <c r="G5287" t="s">
        <v>9176</v>
      </c>
      <c r="H5287" t="s">
        <v>4840</v>
      </c>
      <c r="I5287" t="s">
        <v>9174</v>
      </c>
      <c r="K5287">
        <v>468</v>
      </c>
    </row>
    <row r="5288" spans="1:11">
      <c r="A5288" t="s">
        <v>10</v>
      </c>
      <c r="B5288" t="s">
        <v>11</v>
      </c>
      <c r="C5288" t="s">
        <v>12</v>
      </c>
      <c r="D5288">
        <v>2767397</v>
      </c>
      <c r="E5288">
        <v>2767609</v>
      </c>
      <c r="F5288" t="s">
        <v>20</v>
      </c>
      <c r="I5288" t="s">
        <v>9177</v>
      </c>
      <c r="J5288" t="s">
        <v>9178</v>
      </c>
      <c r="K5288">
        <v>213</v>
      </c>
    </row>
    <row r="5289" spans="1:11">
      <c r="A5289" t="s">
        <v>16</v>
      </c>
      <c r="B5289" t="s">
        <v>17</v>
      </c>
      <c r="C5289" t="s">
        <v>12</v>
      </c>
      <c r="D5289">
        <v>2767397</v>
      </c>
      <c r="E5289">
        <v>2767609</v>
      </c>
      <c r="F5289" t="s">
        <v>20</v>
      </c>
      <c r="G5289" t="s">
        <v>9179</v>
      </c>
      <c r="H5289" t="s">
        <v>19</v>
      </c>
      <c r="I5289" t="s">
        <v>9177</v>
      </c>
      <c r="K5289">
        <v>213</v>
      </c>
    </row>
    <row r="5290" spans="1:11">
      <c r="A5290" t="s">
        <v>10</v>
      </c>
      <c r="B5290" t="s">
        <v>11</v>
      </c>
      <c r="C5290" t="s">
        <v>12</v>
      </c>
      <c r="D5290">
        <v>2767606</v>
      </c>
      <c r="E5290">
        <v>2768907</v>
      </c>
      <c r="F5290" t="s">
        <v>20</v>
      </c>
      <c r="I5290" t="s">
        <v>9180</v>
      </c>
      <c r="J5290" t="s">
        <v>9181</v>
      </c>
      <c r="K5290">
        <v>1302</v>
      </c>
    </row>
    <row r="5291" spans="1:11">
      <c r="A5291" t="s">
        <v>16</v>
      </c>
      <c r="B5291" t="s">
        <v>17</v>
      </c>
      <c r="C5291" t="s">
        <v>12</v>
      </c>
      <c r="D5291">
        <v>2767606</v>
      </c>
      <c r="E5291">
        <v>2768907</v>
      </c>
      <c r="F5291" t="s">
        <v>20</v>
      </c>
      <c r="G5291" t="s">
        <v>9182</v>
      </c>
      <c r="H5291" t="s">
        <v>559</v>
      </c>
      <c r="I5291" t="s">
        <v>9180</v>
      </c>
      <c r="K5291">
        <v>1302</v>
      </c>
    </row>
    <row r="5292" spans="1:11">
      <c r="A5292" t="s">
        <v>10</v>
      </c>
      <c r="B5292" t="s">
        <v>11</v>
      </c>
      <c r="C5292" t="s">
        <v>12</v>
      </c>
      <c r="D5292">
        <v>2769073</v>
      </c>
      <c r="E5292">
        <v>2770422</v>
      </c>
      <c r="F5292" t="s">
        <v>13</v>
      </c>
      <c r="I5292" t="s">
        <v>9183</v>
      </c>
      <c r="J5292" t="s">
        <v>9184</v>
      </c>
      <c r="K5292">
        <v>1350</v>
      </c>
    </row>
    <row r="5293" spans="1:11">
      <c r="A5293" t="s">
        <v>16</v>
      </c>
      <c r="B5293" t="s">
        <v>17</v>
      </c>
      <c r="C5293" t="s">
        <v>12</v>
      </c>
      <c r="D5293">
        <v>2769073</v>
      </c>
      <c r="E5293">
        <v>2770422</v>
      </c>
      <c r="F5293" t="s">
        <v>13</v>
      </c>
      <c r="G5293" t="s">
        <v>9185</v>
      </c>
      <c r="H5293" t="s">
        <v>4346</v>
      </c>
      <c r="I5293" t="s">
        <v>9183</v>
      </c>
      <c r="K5293">
        <v>1350</v>
      </c>
    </row>
    <row r="5294" spans="1:11">
      <c r="A5294" t="s">
        <v>10</v>
      </c>
      <c r="B5294" t="s">
        <v>11</v>
      </c>
      <c r="C5294" t="s">
        <v>12</v>
      </c>
      <c r="D5294">
        <v>2770670</v>
      </c>
      <c r="E5294">
        <v>2772097</v>
      </c>
      <c r="F5294" t="s">
        <v>20</v>
      </c>
      <c r="I5294" t="s">
        <v>9186</v>
      </c>
      <c r="J5294" t="s">
        <v>9187</v>
      </c>
      <c r="K5294">
        <v>1428</v>
      </c>
    </row>
    <row r="5295" spans="1:11">
      <c r="A5295" t="s">
        <v>16</v>
      </c>
      <c r="B5295" t="s">
        <v>17</v>
      </c>
      <c r="C5295" t="s">
        <v>12</v>
      </c>
      <c r="D5295">
        <v>2770670</v>
      </c>
      <c r="E5295">
        <v>2772097</v>
      </c>
      <c r="F5295" t="s">
        <v>20</v>
      </c>
      <c r="G5295" t="s">
        <v>9188</v>
      </c>
      <c r="H5295" t="s">
        <v>364</v>
      </c>
      <c r="I5295" t="s">
        <v>9186</v>
      </c>
      <c r="K5295">
        <v>1428</v>
      </c>
    </row>
    <row r="5296" spans="1:11">
      <c r="A5296" t="s">
        <v>10</v>
      </c>
      <c r="B5296" t="s">
        <v>11</v>
      </c>
      <c r="C5296" t="s">
        <v>12</v>
      </c>
      <c r="D5296">
        <v>2772251</v>
      </c>
      <c r="E5296">
        <v>2772904</v>
      </c>
      <c r="F5296" t="s">
        <v>13</v>
      </c>
      <c r="I5296" t="s">
        <v>9189</v>
      </c>
      <c r="J5296" t="s">
        <v>9190</v>
      </c>
      <c r="K5296">
        <v>654</v>
      </c>
    </row>
    <row r="5297" spans="1:11">
      <c r="A5297" t="s">
        <v>16</v>
      </c>
      <c r="B5297" t="s">
        <v>17</v>
      </c>
      <c r="C5297" t="s">
        <v>12</v>
      </c>
      <c r="D5297">
        <v>2772251</v>
      </c>
      <c r="E5297">
        <v>2772904</v>
      </c>
      <c r="F5297" t="s">
        <v>13</v>
      </c>
      <c r="G5297" t="s">
        <v>9191</v>
      </c>
      <c r="H5297" t="s">
        <v>3156</v>
      </c>
      <c r="I5297" t="s">
        <v>9189</v>
      </c>
      <c r="K5297">
        <v>654</v>
      </c>
    </row>
    <row r="5298" spans="1:11">
      <c r="A5298" t="s">
        <v>10</v>
      </c>
      <c r="B5298" t="s">
        <v>11</v>
      </c>
      <c r="C5298" t="s">
        <v>12</v>
      </c>
      <c r="D5298">
        <v>2773052</v>
      </c>
      <c r="E5298">
        <v>2774029</v>
      </c>
      <c r="F5298" t="s">
        <v>20</v>
      </c>
      <c r="I5298" t="s">
        <v>9192</v>
      </c>
      <c r="J5298" t="s">
        <v>9193</v>
      </c>
      <c r="K5298">
        <v>978</v>
      </c>
    </row>
    <row r="5299" spans="1:11">
      <c r="A5299" t="s">
        <v>16</v>
      </c>
      <c r="B5299" t="s">
        <v>17</v>
      </c>
      <c r="C5299" t="s">
        <v>12</v>
      </c>
      <c r="D5299">
        <v>2773052</v>
      </c>
      <c r="E5299">
        <v>2774029</v>
      </c>
      <c r="F5299" t="s">
        <v>20</v>
      </c>
      <c r="G5299" t="s">
        <v>9194</v>
      </c>
      <c r="H5299" t="s">
        <v>8668</v>
      </c>
      <c r="I5299" t="s">
        <v>9192</v>
      </c>
      <c r="K5299">
        <v>978</v>
      </c>
    </row>
    <row r="5300" spans="1:11">
      <c r="A5300" t="s">
        <v>10</v>
      </c>
      <c r="B5300" t="s">
        <v>11</v>
      </c>
      <c r="C5300" t="s">
        <v>12</v>
      </c>
      <c r="D5300">
        <v>2774028</v>
      </c>
      <c r="E5300">
        <v>2774981</v>
      </c>
      <c r="F5300" t="s">
        <v>13</v>
      </c>
      <c r="I5300" t="s">
        <v>9195</v>
      </c>
      <c r="J5300" t="s">
        <v>9196</v>
      </c>
      <c r="K5300">
        <v>954</v>
      </c>
    </row>
    <row r="5301" spans="1:11">
      <c r="A5301" t="s">
        <v>16</v>
      </c>
      <c r="B5301" t="s">
        <v>17</v>
      </c>
      <c r="C5301" t="s">
        <v>12</v>
      </c>
      <c r="D5301">
        <v>2774028</v>
      </c>
      <c r="E5301">
        <v>2774981</v>
      </c>
      <c r="F5301" t="s">
        <v>13</v>
      </c>
      <c r="G5301" t="s">
        <v>9197</v>
      </c>
      <c r="H5301" t="s">
        <v>9022</v>
      </c>
      <c r="I5301" t="s">
        <v>9195</v>
      </c>
      <c r="K5301">
        <v>954</v>
      </c>
    </row>
    <row r="5302" spans="1:11">
      <c r="A5302" t="s">
        <v>10</v>
      </c>
      <c r="B5302" t="s">
        <v>11</v>
      </c>
      <c r="C5302" t="s">
        <v>12</v>
      </c>
      <c r="D5302">
        <v>2775115</v>
      </c>
      <c r="E5302">
        <v>2777250</v>
      </c>
      <c r="F5302" t="s">
        <v>20</v>
      </c>
      <c r="I5302" t="s">
        <v>9198</v>
      </c>
      <c r="J5302" t="s">
        <v>9199</v>
      </c>
      <c r="K5302">
        <v>2136</v>
      </c>
    </row>
    <row r="5303" spans="1:11">
      <c r="A5303" t="s">
        <v>16</v>
      </c>
      <c r="B5303" t="s">
        <v>17</v>
      </c>
      <c r="C5303" t="s">
        <v>12</v>
      </c>
      <c r="D5303">
        <v>2775115</v>
      </c>
      <c r="E5303">
        <v>2777250</v>
      </c>
      <c r="F5303" t="s">
        <v>20</v>
      </c>
      <c r="G5303" t="s">
        <v>9200</v>
      </c>
      <c r="H5303" t="s">
        <v>9201</v>
      </c>
      <c r="I5303" t="s">
        <v>9198</v>
      </c>
      <c r="K5303">
        <v>2136</v>
      </c>
    </row>
    <row r="5304" spans="1:11">
      <c r="A5304" t="s">
        <v>10</v>
      </c>
      <c r="B5304" t="s">
        <v>11</v>
      </c>
      <c r="C5304" t="s">
        <v>12</v>
      </c>
      <c r="D5304">
        <v>2777705</v>
      </c>
      <c r="E5304">
        <v>2779258</v>
      </c>
      <c r="F5304" t="s">
        <v>20</v>
      </c>
      <c r="I5304" t="s">
        <v>9202</v>
      </c>
      <c r="J5304" t="s">
        <v>9203</v>
      </c>
      <c r="K5304">
        <v>1554</v>
      </c>
    </row>
    <row r="5305" spans="1:11">
      <c r="A5305" t="s">
        <v>16</v>
      </c>
      <c r="B5305" t="s">
        <v>17</v>
      </c>
      <c r="C5305" t="s">
        <v>12</v>
      </c>
      <c r="D5305">
        <v>2777705</v>
      </c>
      <c r="E5305">
        <v>2779258</v>
      </c>
      <c r="F5305" t="s">
        <v>20</v>
      </c>
      <c r="G5305" t="s">
        <v>9204</v>
      </c>
      <c r="H5305" t="s">
        <v>9205</v>
      </c>
      <c r="I5305" t="s">
        <v>9202</v>
      </c>
      <c r="K5305">
        <v>1554</v>
      </c>
    </row>
    <row r="5306" spans="1:11">
      <c r="A5306" t="s">
        <v>10</v>
      </c>
      <c r="B5306" t="s">
        <v>11</v>
      </c>
      <c r="C5306" t="s">
        <v>12</v>
      </c>
      <c r="D5306">
        <v>2779269</v>
      </c>
      <c r="E5306">
        <v>2779706</v>
      </c>
      <c r="F5306" t="s">
        <v>20</v>
      </c>
      <c r="I5306" t="s">
        <v>9206</v>
      </c>
      <c r="J5306" t="s">
        <v>9207</v>
      </c>
      <c r="K5306">
        <v>438</v>
      </c>
    </row>
    <row r="5307" spans="1:11">
      <c r="A5307" t="s">
        <v>16</v>
      </c>
      <c r="B5307" t="s">
        <v>17</v>
      </c>
      <c r="C5307" t="s">
        <v>12</v>
      </c>
      <c r="D5307">
        <v>2779269</v>
      </c>
      <c r="E5307">
        <v>2779706</v>
      </c>
      <c r="F5307" t="s">
        <v>20</v>
      </c>
      <c r="G5307" t="s">
        <v>9208</v>
      </c>
      <c r="H5307" t="s">
        <v>458</v>
      </c>
      <c r="I5307" t="s">
        <v>9206</v>
      </c>
      <c r="K5307">
        <v>438</v>
      </c>
    </row>
    <row r="5308" spans="1:11">
      <c r="A5308" t="s">
        <v>10</v>
      </c>
      <c r="B5308" t="s">
        <v>11</v>
      </c>
      <c r="C5308" t="s">
        <v>12</v>
      </c>
      <c r="D5308">
        <v>2779981</v>
      </c>
      <c r="E5308">
        <v>2780571</v>
      </c>
      <c r="F5308" t="s">
        <v>20</v>
      </c>
      <c r="I5308" t="s">
        <v>9209</v>
      </c>
      <c r="J5308" t="s">
        <v>9210</v>
      </c>
      <c r="K5308">
        <v>591</v>
      </c>
    </row>
    <row r="5309" spans="1:11">
      <c r="A5309" t="s">
        <v>16</v>
      </c>
      <c r="B5309" t="s">
        <v>17</v>
      </c>
      <c r="C5309" t="s">
        <v>12</v>
      </c>
      <c r="D5309">
        <v>2779981</v>
      </c>
      <c r="E5309">
        <v>2780571</v>
      </c>
      <c r="F5309" t="s">
        <v>20</v>
      </c>
      <c r="G5309" t="s">
        <v>9211</v>
      </c>
      <c r="H5309" t="s">
        <v>3802</v>
      </c>
      <c r="I5309" t="s">
        <v>9209</v>
      </c>
      <c r="K5309">
        <v>591</v>
      </c>
    </row>
    <row r="5310" spans="1:11">
      <c r="A5310" t="s">
        <v>10</v>
      </c>
      <c r="B5310" t="s">
        <v>11</v>
      </c>
      <c r="C5310" t="s">
        <v>12</v>
      </c>
      <c r="D5310">
        <v>2780746</v>
      </c>
      <c r="E5310">
        <v>2781015</v>
      </c>
      <c r="F5310" t="s">
        <v>20</v>
      </c>
      <c r="I5310" t="s">
        <v>9212</v>
      </c>
      <c r="J5310" t="s">
        <v>9213</v>
      </c>
      <c r="K5310">
        <v>270</v>
      </c>
    </row>
    <row r="5311" spans="1:11">
      <c r="A5311" t="s">
        <v>16</v>
      </c>
      <c r="B5311" t="s">
        <v>17</v>
      </c>
      <c r="C5311" t="s">
        <v>12</v>
      </c>
      <c r="D5311">
        <v>2780746</v>
      </c>
      <c r="E5311">
        <v>2781015</v>
      </c>
      <c r="F5311" t="s">
        <v>20</v>
      </c>
      <c r="G5311" t="s">
        <v>9214</v>
      </c>
      <c r="H5311" t="s">
        <v>9215</v>
      </c>
      <c r="I5311" t="s">
        <v>9212</v>
      </c>
      <c r="K5311">
        <v>270</v>
      </c>
    </row>
    <row r="5312" spans="1:11">
      <c r="A5312" t="s">
        <v>10</v>
      </c>
      <c r="B5312" t="s">
        <v>11</v>
      </c>
      <c r="C5312" t="s">
        <v>12</v>
      </c>
      <c r="D5312">
        <v>2781186</v>
      </c>
      <c r="E5312">
        <v>2781389</v>
      </c>
      <c r="F5312" t="s">
        <v>20</v>
      </c>
      <c r="I5312" t="s">
        <v>9216</v>
      </c>
      <c r="J5312" t="s">
        <v>9217</v>
      </c>
      <c r="K5312">
        <v>204</v>
      </c>
    </row>
    <row r="5313" spans="1:11">
      <c r="A5313" t="s">
        <v>16</v>
      </c>
      <c r="B5313" t="s">
        <v>17</v>
      </c>
      <c r="C5313" t="s">
        <v>12</v>
      </c>
      <c r="D5313">
        <v>2781186</v>
      </c>
      <c r="E5313">
        <v>2781389</v>
      </c>
      <c r="F5313" t="s">
        <v>20</v>
      </c>
      <c r="G5313" t="s">
        <v>9218</v>
      </c>
      <c r="H5313" t="s">
        <v>19</v>
      </c>
      <c r="I5313" t="s">
        <v>9216</v>
      </c>
      <c r="K5313">
        <v>204</v>
      </c>
    </row>
    <row r="5314" spans="1:11">
      <c r="A5314" t="s">
        <v>10</v>
      </c>
      <c r="B5314" t="s">
        <v>11</v>
      </c>
      <c r="C5314" t="s">
        <v>12</v>
      </c>
      <c r="D5314">
        <v>2781389</v>
      </c>
      <c r="E5314">
        <v>2782060</v>
      </c>
      <c r="F5314" t="s">
        <v>20</v>
      </c>
      <c r="I5314" t="s">
        <v>9219</v>
      </c>
      <c r="J5314" t="s">
        <v>9220</v>
      </c>
      <c r="K5314">
        <v>672</v>
      </c>
    </row>
    <row r="5315" spans="1:11">
      <c r="A5315" t="s">
        <v>16</v>
      </c>
      <c r="B5315" t="s">
        <v>17</v>
      </c>
      <c r="C5315" t="s">
        <v>12</v>
      </c>
      <c r="D5315">
        <v>2781389</v>
      </c>
      <c r="E5315">
        <v>2782060</v>
      </c>
      <c r="F5315" t="s">
        <v>20</v>
      </c>
      <c r="G5315" t="s">
        <v>9221</v>
      </c>
      <c r="H5315" t="s">
        <v>19</v>
      </c>
      <c r="I5315" t="s">
        <v>9219</v>
      </c>
      <c r="K5315">
        <v>672</v>
      </c>
    </row>
    <row r="5316" spans="1:11">
      <c r="A5316" t="s">
        <v>10</v>
      </c>
      <c r="B5316" t="s">
        <v>11</v>
      </c>
      <c r="C5316" t="s">
        <v>12</v>
      </c>
      <c r="D5316">
        <v>2782171</v>
      </c>
      <c r="E5316">
        <v>2782752</v>
      </c>
      <c r="F5316" t="s">
        <v>20</v>
      </c>
      <c r="I5316" t="s">
        <v>9222</v>
      </c>
      <c r="J5316" t="s">
        <v>9223</v>
      </c>
      <c r="K5316">
        <v>582</v>
      </c>
    </row>
    <row r="5317" spans="1:11">
      <c r="A5317" t="s">
        <v>16</v>
      </c>
      <c r="B5317" t="s">
        <v>17</v>
      </c>
      <c r="C5317" t="s">
        <v>12</v>
      </c>
      <c r="D5317">
        <v>2782171</v>
      </c>
      <c r="E5317">
        <v>2782752</v>
      </c>
      <c r="F5317" t="s">
        <v>20</v>
      </c>
      <c r="G5317" t="s">
        <v>9224</v>
      </c>
      <c r="H5317" t="s">
        <v>9225</v>
      </c>
      <c r="I5317" t="s">
        <v>9222</v>
      </c>
      <c r="K5317">
        <v>582</v>
      </c>
    </row>
    <row r="5318" spans="1:11">
      <c r="A5318" t="s">
        <v>10</v>
      </c>
      <c r="B5318" t="s">
        <v>11</v>
      </c>
      <c r="C5318" t="s">
        <v>12</v>
      </c>
      <c r="D5318">
        <v>2782897</v>
      </c>
      <c r="E5318">
        <v>2783385</v>
      </c>
      <c r="F5318" t="s">
        <v>20</v>
      </c>
      <c r="I5318" t="s">
        <v>9226</v>
      </c>
      <c r="J5318" t="s">
        <v>9227</v>
      </c>
      <c r="K5318">
        <v>489</v>
      </c>
    </row>
    <row r="5319" spans="1:11">
      <c r="A5319" t="s">
        <v>16</v>
      </c>
      <c r="B5319" t="s">
        <v>17</v>
      </c>
      <c r="C5319" t="s">
        <v>12</v>
      </c>
      <c r="D5319">
        <v>2782897</v>
      </c>
      <c r="E5319">
        <v>2783385</v>
      </c>
      <c r="F5319" t="s">
        <v>20</v>
      </c>
      <c r="G5319" t="s">
        <v>9228</v>
      </c>
      <c r="H5319" t="s">
        <v>19</v>
      </c>
      <c r="I5319" t="s">
        <v>9226</v>
      </c>
      <c r="K5319">
        <v>489</v>
      </c>
    </row>
    <row r="5320" spans="1:11">
      <c r="A5320" t="s">
        <v>10</v>
      </c>
      <c r="B5320" t="s">
        <v>11</v>
      </c>
      <c r="C5320" t="s">
        <v>12</v>
      </c>
      <c r="D5320">
        <v>2783573</v>
      </c>
      <c r="E5320">
        <v>2784484</v>
      </c>
      <c r="F5320" t="s">
        <v>20</v>
      </c>
      <c r="I5320" t="s">
        <v>9229</v>
      </c>
      <c r="J5320" t="s">
        <v>9230</v>
      </c>
      <c r="K5320">
        <v>912</v>
      </c>
    </row>
    <row r="5321" spans="1:11">
      <c r="A5321" t="s">
        <v>16</v>
      </c>
      <c r="B5321" t="s">
        <v>17</v>
      </c>
      <c r="C5321" t="s">
        <v>12</v>
      </c>
      <c r="D5321">
        <v>2783573</v>
      </c>
      <c r="E5321">
        <v>2784484</v>
      </c>
      <c r="F5321" t="s">
        <v>20</v>
      </c>
      <c r="G5321" t="s">
        <v>9231</v>
      </c>
      <c r="H5321" t="s">
        <v>9232</v>
      </c>
      <c r="I5321" t="s">
        <v>9229</v>
      </c>
      <c r="K5321">
        <v>912</v>
      </c>
    </row>
    <row r="5322" spans="1:11">
      <c r="A5322" t="s">
        <v>10</v>
      </c>
      <c r="B5322" t="s">
        <v>11</v>
      </c>
      <c r="C5322" t="s">
        <v>12</v>
      </c>
      <c r="D5322">
        <v>2784590</v>
      </c>
      <c r="E5322">
        <v>2785330</v>
      </c>
      <c r="F5322" t="s">
        <v>20</v>
      </c>
      <c r="I5322" t="s">
        <v>9233</v>
      </c>
      <c r="J5322" t="s">
        <v>9234</v>
      </c>
      <c r="K5322">
        <v>741</v>
      </c>
    </row>
    <row r="5323" spans="1:11">
      <c r="A5323" t="s">
        <v>16</v>
      </c>
      <c r="B5323" t="s">
        <v>17</v>
      </c>
      <c r="C5323" t="s">
        <v>12</v>
      </c>
      <c r="D5323">
        <v>2784590</v>
      </c>
      <c r="E5323">
        <v>2785330</v>
      </c>
      <c r="F5323" t="s">
        <v>20</v>
      </c>
      <c r="G5323" t="s">
        <v>9235</v>
      </c>
      <c r="H5323" t="s">
        <v>9236</v>
      </c>
      <c r="I5323" t="s">
        <v>9233</v>
      </c>
      <c r="K5323">
        <v>741</v>
      </c>
    </row>
    <row r="5324" spans="1:11">
      <c r="A5324" t="s">
        <v>10</v>
      </c>
      <c r="B5324" t="s">
        <v>11</v>
      </c>
      <c r="C5324" t="s">
        <v>12</v>
      </c>
      <c r="D5324">
        <v>2785327</v>
      </c>
      <c r="E5324">
        <v>2785749</v>
      </c>
      <c r="F5324" t="s">
        <v>20</v>
      </c>
      <c r="I5324" t="s">
        <v>9237</v>
      </c>
      <c r="J5324" t="s">
        <v>9238</v>
      </c>
      <c r="K5324">
        <v>423</v>
      </c>
    </row>
    <row r="5325" spans="1:11">
      <c r="A5325" t="s">
        <v>16</v>
      </c>
      <c r="B5325" t="s">
        <v>17</v>
      </c>
      <c r="C5325" t="s">
        <v>12</v>
      </c>
      <c r="D5325">
        <v>2785327</v>
      </c>
      <c r="E5325">
        <v>2785749</v>
      </c>
      <c r="F5325" t="s">
        <v>20</v>
      </c>
      <c r="G5325" t="s">
        <v>9239</v>
      </c>
      <c r="H5325" t="s">
        <v>9240</v>
      </c>
      <c r="I5325" t="s">
        <v>9237</v>
      </c>
      <c r="K5325">
        <v>423</v>
      </c>
    </row>
    <row r="5326" spans="1:11">
      <c r="A5326" t="s">
        <v>10</v>
      </c>
      <c r="B5326" t="s">
        <v>11</v>
      </c>
      <c r="C5326" t="s">
        <v>12</v>
      </c>
      <c r="D5326">
        <v>2785838</v>
      </c>
      <c r="E5326">
        <v>2786656</v>
      </c>
      <c r="F5326" t="s">
        <v>13</v>
      </c>
      <c r="I5326" t="s">
        <v>9241</v>
      </c>
      <c r="J5326" t="s">
        <v>9242</v>
      </c>
      <c r="K5326">
        <v>819</v>
      </c>
    </row>
    <row r="5327" spans="1:11">
      <c r="A5327" t="s">
        <v>16</v>
      </c>
      <c r="B5327" t="s">
        <v>17</v>
      </c>
      <c r="C5327" t="s">
        <v>12</v>
      </c>
      <c r="D5327">
        <v>2785838</v>
      </c>
      <c r="E5327">
        <v>2786656</v>
      </c>
      <c r="F5327" t="s">
        <v>13</v>
      </c>
      <c r="G5327" t="s">
        <v>9243</v>
      </c>
      <c r="H5327" t="s">
        <v>9244</v>
      </c>
      <c r="I5327" t="s">
        <v>9241</v>
      </c>
      <c r="K5327">
        <v>819</v>
      </c>
    </row>
    <row r="5328" spans="1:11">
      <c r="A5328" t="s">
        <v>10</v>
      </c>
      <c r="B5328" t="s">
        <v>11</v>
      </c>
      <c r="C5328" t="s">
        <v>12</v>
      </c>
      <c r="D5328">
        <v>2786747</v>
      </c>
      <c r="E5328">
        <v>2787103</v>
      </c>
      <c r="F5328" t="s">
        <v>13</v>
      </c>
      <c r="I5328" t="s">
        <v>9245</v>
      </c>
      <c r="J5328" t="s">
        <v>9246</v>
      </c>
      <c r="K5328">
        <v>357</v>
      </c>
    </row>
    <row r="5329" spans="1:11">
      <c r="A5329" t="s">
        <v>16</v>
      </c>
      <c r="B5329" t="s">
        <v>17</v>
      </c>
      <c r="C5329" t="s">
        <v>12</v>
      </c>
      <c r="D5329">
        <v>2786747</v>
      </c>
      <c r="E5329">
        <v>2787103</v>
      </c>
      <c r="F5329" t="s">
        <v>13</v>
      </c>
      <c r="G5329" t="s">
        <v>9247</v>
      </c>
      <c r="H5329" t="s">
        <v>19</v>
      </c>
      <c r="I5329" t="s">
        <v>9245</v>
      </c>
      <c r="K5329">
        <v>357</v>
      </c>
    </row>
    <row r="5330" spans="1:11">
      <c r="A5330" t="s">
        <v>10</v>
      </c>
      <c r="B5330" t="s">
        <v>11</v>
      </c>
      <c r="C5330" t="s">
        <v>12</v>
      </c>
      <c r="D5330">
        <v>2787169</v>
      </c>
      <c r="E5330">
        <v>2787363</v>
      </c>
      <c r="F5330" t="s">
        <v>20</v>
      </c>
      <c r="I5330" t="s">
        <v>9248</v>
      </c>
      <c r="J5330" t="s">
        <v>9249</v>
      </c>
      <c r="K5330">
        <v>195</v>
      </c>
    </row>
    <row r="5331" spans="1:11">
      <c r="A5331" t="s">
        <v>16</v>
      </c>
      <c r="B5331" t="s">
        <v>17</v>
      </c>
      <c r="C5331" t="s">
        <v>12</v>
      </c>
      <c r="D5331">
        <v>2787169</v>
      </c>
      <c r="E5331">
        <v>2787363</v>
      </c>
      <c r="F5331" t="s">
        <v>20</v>
      </c>
      <c r="G5331" t="s">
        <v>9250</v>
      </c>
      <c r="H5331" t="s">
        <v>9251</v>
      </c>
      <c r="I5331" t="s">
        <v>9248</v>
      </c>
      <c r="K5331">
        <v>195</v>
      </c>
    </row>
    <row r="5332" spans="1:11">
      <c r="A5332" t="s">
        <v>10</v>
      </c>
      <c r="B5332" t="s">
        <v>11</v>
      </c>
      <c r="C5332" t="s">
        <v>12</v>
      </c>
      <c r="D5332">
        <v>2787449</v>
      </c>
      <c r="E5332">
        <v>2788720</v>
      </c>
      <c r="F5332" t="s">
        <v>13</v>
      </c>
      <c r="I5332" t="s">
        <v>9252</v>
      </c>
      <c r="J5332" t="s">
        <v>9253</v>
      </c>
      <c r="K5332">
        <v>1272</v>
      </c>
    </row>
    <row r="5333" spans="1:11">
      <c r="A5333" t="s">
        <v>16</v>
      </c>
      <c r="B5333" t="s">
        <v>17</v>
      </c>
      <c r="C5333" t="s">
        <v>12</v>
      </c>
      <c r="D5333">
        <v>2787449</v>
      </c>
      <c r="E5333">
        <v>2788720</v>
      </c>
      <c r="F5333" t="s">
        <v>13</v>
      </c>
      <c r="G5333" t="s">
        <v>9254</v>
      </c>
      <c r="H5333" t="s">
        <v>1851</v>
      </c>
      <c r="I5333" t="s">
        <v>9252</v>
      </c>
      <c r="K5333">
        <v>1272</v>
      </c>
    </row>
    <row r="5334" spans="1:11">
      <c r="A5334" t="s">
        <v>10</v>
      </c>
      <c r="B5334" t="s">
        <v>11</v>
      </c>
      <c r="C5334" t="s">
        <v>12</v>
      </c>
      <c r="D5334">
        <v>2788828</v>
      </c>
      <c r="E5334">
        <v>2790573</v>
      </c>
      <c r="F5334" t="s">
        <v>13</v>
      </c>
      <c r="I5334" t="s">
        <v>9255</v>
      </c>
      <c r="J5334" t="s">
        <v>9256</v>
      </c>
      <c r="K5334">
        <v>1746</v>
      </c>
    </row>
    <row r="5335" spans="1:11">
      <c r="A5335" t="s">
        <v>16</v>
      </c>
      <c r="B5335" t="s">
        <v>17</v>
      </c>
      <c r="C5335" t="s">
        <v>12</v>
      </c>
      <c r="D5335">
        <v>2788828</v>
      </c>
      <c r="E5335">
        <v>2790573</v>
      </c>
      <c r="F5335" t="s">
        <v>13</v>
      </c>
      <c r="G5335" t="s">
        <v>9257</v>
      </c>
      <c r="H5335" t="s">
        <v>9258</v>
      </c>
      <c r="I5335" t="s">
        <v>9255</v>
      </c>
      <c r="K5335">
        <v>1746</v>
      </c>
    </row>
    <row r="5336" spans="1:11">
      <c r="A5336" t="s">
        <v>10</v>
      </c>
      <c r="B5336" t="s">
        <v>11</v>
      </c>
      <c r="C5336" t="s">
        <v>12</v>
      </c>
      <c r="D5336">
        <v>2790593</v>
      </c>
      <c r="E5336">
        <v>2792179</v>
      </c>
      <c r="F5336" t="s">
        <v>13</v>
      </c>
      <c r="I5336" t="s">
        <v>9259</v>
      </c>
      <c r="J5336" t="s">
        <v>9260</v>
      </c>
      <c r="K5336">
        <v>1587</v>
      </c>
    </row>
    <row r="5337" spans="1:11">
      <c r="A5337" t="s">
        <v>16</v>
      </c>
      <c r="B5337" t="s">
        <v>17</v>
      </c>
      <c r="C5337" t="s">
        <v>12</v>
      </c>
      <c r="D5337">
        <v>2790593</v>
      </c>
      <c r="E5337">
        <v>2792179</v>
      </c>
      <c r="F5337" t="s">
        <v>13</v>
      </c>
      <c r="G5337" t="s">
        <v>9261</v>
      </c>
      <c r="H5337" t="s">
        <v>9262</v>
      </c>
      <c r="I5337" t="s">
        <v>9259</v>
      </c>
      <c r="K5337">
        <v>1587</v>
      </c>
    </row>
    <row r="5338" spans="1:11">
      <c r="A5338" t="s">
        <v>10</v>
      </c>
      <c r="B5338" t="s">
        <v>11</v>
      </c>
      <c r="C5338" t="s">
        <v>12</v>
      </c>
      <c r="D5338">
        <v>2792194</v>
      </c>
      <c r="E5338">
        <v>2792679</v>
      </c>
      <c r="F5338" t="s">
        <v>13</v>
      </c>
      <c r="I5338" t="s">
        <v>9263</v>
      </c>
      <c r="J5338" t="s">
        <v>9264</v>
      </c>
      <c r="K5338">
        <v>486</v>
      </c>
    </row>
    <row r="5339" spans="1:11">
      <c r="A5339" t="s">
        <v>16</v>
      </c>
      <c r="B5339" t="s">
        <v>17</v>
      </c>
      <c r="C5339" t="s">
        <v>12</v>
      </c>
      <c r="D5339">
        <v>2792194</v>
      </c>
      <c r="E5339">
        <v>2792679</v>
      </c>
      <c r="F5339" t="s">
        <v>13</v>
      </c>
      <c r="G5339" t="s">
        <v>9265</v>
      </c>
      <c r="H5339" t="s">
        <v>9266</v>
      </c>
      <c r="I5339" t="s">
        <v>9263</v>
      </c>
      <c r="K5339">
        <v>486</v>
      </c>
    </row>
    <row r="5340" spans="1:11">
      <c r="A5340" t="s">
        <v>10</v>
      </c>
      <c r="B5340" t="s">
        <v>11</v>
      </c>
      <c r="C5340" t="s">
        <v>12</v>
      </c>
      <c r="D5340">
        <v>2792746</v>
      </c>
      <c r="E5340">
        <v>2793249</v>
      </c>
      <c r="F5340" t="s">
        <v>13</v>
      </c>
      <c r="I5340" t="s">
        <v>9267</v>
      </c>
      <c r="J5340" t="s">
        <v>9268</v>
      </c>
      <c r="K5340">
        <v>504</v>
      </c>
    </row>
    <row r="5341" spans="1:11">
      <c r="A5341" t="s">
        <v>16</v>
      </c>
      <c r="B5341" t="s">
        <v>17</v>
      </c>
      <c r="C5341" t="s">
        <v>12</v>
      </c>
      <c r="D5341">
        <v>2792746</v>
      </c>
      <c r="E5341">
        <v>2793249</v>
      </c>
      <c r="F5341" t="s">
        <v>13</v>
      </c>
      <c r="G5341" t="s">
        <v>9269</v>
      </c>
      <c r="H5341" t="s">
        <v>9270</v>
      </c>
      <c r="I5341" t="s">
        <v>9267</v>
      </c>
      <c r="K5341">
        <v>504</v>
      </c>
    </row>
    <row r="5342" spans="1:11">
      <c r="A5342" t="s">
        <v>10</v>
      </c>
      <c r="B5342" t="s">
        <v>11</v>
      </c>
      <c r="C5342" t="s">
        <v>12</v>
      </c>
      <c r="D5342">
        <v>2793364</v>
      </c>
      <c r="E5342">
        <v>2794698</v>
      </c>
      <c r="F5342" t="s">
        <v>13</v>
      </c>
      <c r="I5342" t="s">
        <v>9271</v>
      </c>
      <c r="J5342" t="s">
        <v>9272</v>
      </c>
      <c r="K5342">
        <v>1335</v>
      </c>
    </row>
    <row r="5343" spans="1:11">
      <c r="A5343" t="s">
        <v>16</v>
      </c>
      <c r="B5343" t="s">
        <v>17</v>
      </c>
      <c r="C5343" t="s">
        <v>12</v>
      </c>
      <c r="D5343">
        <v>2793364</v>
      </c>
      <c r="E5343">
        <v>2794698</v>
      </c>
      <c r="F5343" t="s">
        <v>13</v>
      </c>
      <c r="G5343" t="s">
        <v>9273</v>
      </c>
      <c r="H5343" t="s">
        <v>262</v>
      </c>
      <c r="I5343" t="s">
        <v>9271</v>
      </c>
      <c r="K5343">
        <v>1335</v>
      </c>
    </row>
    <row r="5344" spans="1:11">
      <c r="A5344" t="s">
        <v>10</v>
      </c>
      <c r="B5344" t="s">
        <v>11</v>
      </c>
      <c r="C5344" t="s">
        <v>12</v>
      </c>
      <c r="D5344">
        <v>2794695</v>
      </c>
      <c r="E5344">
        <v>2796014</v>
      </c>
      <c r="F5344" t="s">
        <v>13</v>
      </c>
      <c r="I5344" t="s">
        <v>9274</v>
      </c>
      <c r="J5344" t="s">
        <v>9275</v>
      </c>
      <c r="K5344">
        <v>1320</v>
      </c>
    </row>
    <row r="5345" spans="1:11">
      <c r="A5345" t="s">
        <v>16</v>
      </c>
      <c r="B5345" t="s">
        <v>17</v>
      </c>
      <c r="C5345" t="s">
        <v>12</v>
      </c>
      <c r="D5345">
        <v>2794695</v>
      </c>
      <c r="E5345">
        <v>2796014</v>
      </c>
      <c r="F5345" t="s">
        <v>13</v>
      </c>
      <c r="G5345" t="s">
        <v>9276</v>
      </c>
      <c r="H5345" t="s">
        <v>262</v>
      </c>
      <c r="I5345" t="s">
        <v>9274</v>
      </c>
      <c r="K5345">
        <v>1320</v>
      </c>
    </row>
    <row r="5346" spans="1:11">
      <c r="A5346" t="s">
        <v>10</v>
      </c>
      <c r="B5346" t="s">
        <v>11</v>
      </c>
      <c r="C5346" t="s">
        <v>12</v>
      </c>
      <c r="D5346">
        <v>2796057</v>
      </c>
      <c r="E5346">
        <v>2798399</v>
      </c>
      <c r="F5346" t="s">
        <v>20</v>
      </c>
      <c r="I5346" t="s">
        <v>9277</v>
      </c>
      <c r="J5346" t="s">
        <v>9278</v>
      </c>
      <c r="K5346">
        <v>2343</v>
      </c>
    </row>
    <row r="5347" spans="1:11">
      <c r="A5347" t="s">
        <v>16</v>
      </c>
      <c r="B5347" t="s">
        <v>17</v>
      </c>
      <c r="C5347" t="s">
        <v>12</v>
      </c>
      <c r="D5347">
        <v>2796057</v>
      </c>
      <c r="E5347">
        <v>2798399</v>
      </c>
      <c r="F5347" t="s">
        <v>20</v>
      </c>
      <c r="G5347" t="s">
        <v>9279</v>
      </c>
      <c r="H5347" t="s">
        <v>364</v>
      </c>
      <c r="I5347" t="s">
        <v>9277</v>
      </c>
      <c r="K5347">
        <v>2343</v>
      </c>
    </row>
    <row r="5348" spans="1:11">
      <c r="A5348" t="s">
        <v>10</v>
      </c>
      <c r="B5348" t="s">
        <v>11</v>
      </c>
      <c r="C5348" t="s">
        <v>12</v>
      </c>
      <c r="D5348">
        <v>2798427</v>
      </c>
      <c r="E5348">
        <v>2799431</v>
      </c>
      <c r="F5348" t="s">
        <v>20</v>
      </c>
      <c r="I5348" t="s">
        <v>9280</v>
      </c>
      <c r="J5348" t="s">
        <v>9281</v>
      </c>
      <c r="K5348">
        <v>1005</v>
      </c>
    </row>
    <row r="5349" spans="1:11">
      <c r="A5349" t="s">
        <v>16</v>
      </c>
      <c r="B5349" t="s">
        <v>17</v>
      </c>
      <c r="C5349" t="s">
        <v>12</v>
      </c>
      <c r="D5349">
        <v>2798427</v>
      </c>
      <c r="E5349">
        <v>2799431</v>
      </c>
      <c r="F5349" t="s">
        <v>20</v>
      </c>
      <c r="G5349" t="s">
        <v>9282</v>
      </c>
      <c r="H5349" t="s">
        <v>9283</v>
      </c>
      <c r="I5349" t="s">
        <v>9280</v>
      </c>
      <c r="K5349">
        <v>1005</v>
      </c>
    </row>
    <row r="5350" spans="1:11">
      <c r="A5350" t="s">
        <v>10</v>
      </c>
      <c r="B5350" t="s">
        <v>11</v>
      </c>
      <c r="C5350" t="s">
        <v>12</v>
      </c>
      <c r="D5350">
        <v>2799563</v>
      </c>
      <c r="E5350">
        <v>2801395</v>
      </c>
      <c r="F5350" t="s">
        <v>13</v>
      </c>
      <c r="I5350" t="s">
        <v>9284</v>
      </c>
      <c r="J5350" t="s">
        <v>9285</v>
      </c>
      <c r="K5350">
        <v>1833</v>
      </c>
    </row>
    <row r="5351" spans="1:11">
      <c r="A5351" t="s">
        <v>16</v>
      </c>
      <c r="B5351" t="s">
        <v>17</v>
      </c>
      <c r="C5351" t="s">
        <v>12</v>
      </c>
      <c r="D5351">
        <v>2799563</v>
      </c>
      <c r="E5351">
        <v>2801395</v>
      </c>
      <c r="F5351" t="s">
        <v>13</v>
      </c>
      <c r="G5351" t="s">
        <v>9286</v>
      </c>
      <c r="H5351" t="s">
        <v>9287</v>
      </c>
      <c r="I5351" t="s">
        <v>9284</v>
      </c>
      <c r="K5351">
        <v>1833</v>
      </c>
    </row>
    <row r="5352" spans="1:11">
      <c r="A5352" t="s">
        <v>10</v>
      </c>
      <c r="B5352" t="s">
        <v>11</v>
      </c>
      <c r="C5352" t="s">
        <v>12</v>
      </c>
      <c r="D5352">
        <v>2801392</v>
      </c>
      <c r="E5352">
        <v>2802627</v>
      </c>
      <c r="F5352" t="s">
        <v>13</v>
      </c>
      <c r="I5352" t="s">
        <v>9288</v>
      </c>
      <c r="J5352" t="s">
        <v>9289</v>
      </c>
      <c r="K5352">
        <v>1236</v>
      </c>
    </row>
    <row r="5353" spans="1:11">
      <c r="A5353" t="s">
        <v>16</v>
      </c>
      <c r="B5353" t="s">
        <v>17</v>
      </c>
      <c r="C5353" t="s">
        <v>12</v>
      </c>
      <c r="D5353">
        <v>2801392</v>
      </c>
      <c r="E5353">
        <v>2802627</v>
      </c>
      <c r="F5353" t="s">
        <v>13</v>
      </c>
      <c r="G5353" t="s">
        <v>9290</v>
      </c>
      <c r="H5353" t="s">
        <v>9291</v>
      </c>
      <c r="I5353" t="s">
        <v>9288</v>
      </c>
      <c r="K5353">
        <v>1236</v>
      </c>
    </row>
    <row r="5354" spans="1:11">
      <c r="A5354" t="s">
        <v>10</v>
      </c>
      <c r="B5354" t="s">
        <v>11</v>
      </c>
      <c r="C5354" t="s">
        <v>12</v>
      </c>
      <c r="D5354">
        <v>2802719</v>
      </c>
      <c r="E5354">
        <v>2803906</v>
      </c>
      <c r="F5354" t="s">
        <v>20</v>
      </c>
      <c r="I5354" t="s">
        <v>9292</v>
      </c>
      <c r="J5354" t="s">
        <v>9293</v>
      </c>
      <c r="K5354">
        <v>1188</v>
      </c>
    </row>
    <row r="5355" spans="1:11">
      <c r="A5355" t="s">
        <v>16</v>
      </c>
      <c r="B5355" t="s">
        <v>17</v>
      </c>
      <c r="C5355" t="s">
        <v>12</v>
      </c>
      <c r="D5355">
        <v>2802719</v>
      </c>
      <c r="E5355">
        <v>2803906</v>
      </c>
      <c r="F5355" t="s">
        <v>20</v>
      </c>
      <c r="G5355" t="s">
        <v>9294</v>
      </c>
      <c r="H5355" t="s">
        <v>9295</v>
      </c>
      <c r="I5355" t="s">
        <v>9292</v>
      </c>
      <c r="K5355">
        <v>1188</v>
      </c>
    </row>
    <row r="5356" spans="1:11">
      <c r="A5356" t="s">
        <v>10</v>
      </c>
      <c r="B5356" t="s">
        <v>11</v>
      </c>
      <c r="C5356" t="s">
        <v>12</v>
      </c>
      <c r="D5356">
        <v>2803903</v>
      </c>
      <c r="E5356">
        <v>2804955</v>
      </c>
      <c r="F5356" t="s">
        <v>20</v>
      </c>
      <c r="I5356" t="s">
        <v>9296</v>
      </c>
      <c r="J5356" t="s">
        <v>9297</v>
      </c>
      <c r="K5356">
        <v>1053</v>
      </c>
    </row>
    <row r="5357" spans="1:11">
      <c r="A5357" t="s">
        <v>16</v>
      </c>
      <c r="B5357" t="s">
        <v>17</v>
      </c>
      <c r="C5357" t="s">
        <v>12</v>
      </c>
      <c r="D5357">
        <v>2803903</v>
      </c>
      <c r="E5357">
        <v>2804955</v>
      </c>
      <c r="F5357" t="s">
        <v>20</v>
      </c>
      <c r="G5357" t="s">
        <v>9298</v>
      </c>
      <c r="H5357" t="s">
        <v>842</v>
      </c>
      <c r="I5357" t="s">
        <v>9296</v>
      </c>
      <c r="K5357">
        <v>1053</v>
      </c>
    </row>
    <row r="5358" spans="1:11">
      <c r="A5358" t="s">
        <v>10</v>
      </c>
      <c r="B5358" t="s">
        <v>11</v>
      </c>
      <c r="C5358" t="s">
        <v>12</v>
      </c>
      <c r="D5358">
        <v>2804957</v>
      </c>
      <c r="E5358">
        <v>2805907</v>
      </c>
      <c r="F5358" t="s">
        <v>20</v>
      </c>
      <c r="I5358" t="s">
        <v>9299</v>
      </c>
      <c r="J5358" t="s">
        <v>9300</v>
      </c>
      <c r="K5358">
        <v>951</v>
      </c>
    </row>
    <row r="5359" spans="1:11">
      <c r="A5359" t="s">
        <v>16</v>
      </c>
      <c r="B5359" t="s">
        <v>17</v>
      </c>
      <c r="C5359" t="s">
        <v>12</v>
      </c>
      <c r="D5359">
        <v>2804957</v>
      </c>
      <c r="E5359">
        <v>2805907</v>
      </c>
      <c r="F5359" t="s">
        <v>20</v>
      </c>
      <c r="G5359" t="s">
        <v>9301</v>
      </c>
      <c r="H5359" t="s">
        <v>842</v>
      </c>
      <c r="I5359" t="s">
        <v>9299</v>
      </c>
      <c r="K5359">
        <v>951</v>
      </c>
    </row>
    <row r="5360" spans="1:11">
      <c r="A5360" t="s">
        <v>10</v>
      </c>
      <c r="B5360" t="s">
        <v>11</v>
      </c>
      <c r="C5360" t="s">
        <v>12</v>
      </c>
      <c r="D5360">
        <v>2805955</v>
      </c>
      <c r="E5360">
        <v>2806992</v>
      </c>
      <c r="F5360" t="s">
        <v>20</v>
      </c>
      <c r="I5360" t="s">
        <v>9302</v>
      </c>
      <c r="J5360" t="s">
        <v>9303</v>
      </c>
      <c r="K5360">
        <v>1038</v>
      </c>
    </row>
    <row r="5361" spans="1:11">
      <c r="A5361" t="s">
        <v>16</v>
      </c>
      <c r="B5361" t="s">
        <v>17</v>
      </c>
      <c r="C5361" t="s">
        <v>12</v>
      </c>
      <c r="D5361">
        <v>2805955</v>
      </c>
      <c r="E5361">
        <v>2806992</v>
      </c>
      <c r="F5361" t="s">
        <v>20</v>
      </c>
      <c r="G5361" t="s">
        <v>9304</v>
      </c>
      <c r="H5361" t="s">
        <v>842</v>
      </c>
      <c r="I5361" t="s">
        <v>9302</v>
      </c>
      <c r="K5361">
        <v>1038</v>
      </c>
    </row>
    <row r="5362" spans="1:11">
      <c r="A5362" t="s">
        <v>10</v>
      </c>
      <c r="B5362" t="s">
        <v>11</v>
      </c>
      <c r="C5362" t="s">
        <v>12</v>
      </c>
      <c r="D5362">
        <v>2806989</v>
      </c>
      <c r="E5362">
        <v>2807870</v>
      </c>
      <c r="F5362" t="s">
        <v>20</v>
      </c>
      <c r="I5362" t="s">
        <v>9305</v>
      </c>
      <c r="J5362" t="s">
        <v>9306</v>
      </c>
      <c r="K5362">
        <v>882</v>
      </c>
    </row>
    <row r="5363" spans="1:11">
      <c r="A5363" t="s">
        <v>16</v>
      </c>
      <c r="B5363" t="s">
        <v>17</v>
      </c>
      <c r="C5363" t="s">
        <v>12</v>
      </c>
      <c r="D5363">
        <v>2806989</v>
      </c>
      <c r="E5363">
        <v>2807870</v>
      </c>
      <c r="F5363" t="s">
        <v>20</v>
      </c>
      <c r="G5363" t="s">
        <v>9307</v>
      </c>
      <c r="H5363" t="s">
        <v>5964</v>
      </c>
      <c r="I5363" t="s">
        <v>9305</v>
      </c>
      <c r="K5363">
        <v>882</v>
      </c>
    </row>
    <row r="5364" spans="1:11">
      <c r="A5364" t="s">
        <v>10</v>
      </c>
      <c r="B5364" t="s">
        <v>11</v>
      </c>
      <c r="C5364" t="s">
        <v>12</v>
      </c>
      <c r="D5364">
        <v>2807867</v>
      </c>
      <c r="E5364">
        <v>2808751</v>
      </c>
      <c r="F5364" t="s">
        <v>20</v>
      </c>
      <c r="I5364" t="s">
        <v>9308</v>
      </c>
      <c r="J5364" t="s">
        <v>9309</v>
      </c>
      <c r="K5364">
        <v>885</v>
      </c>
    </row>
    <row r="5365" spans="1:11">
      <c r="A5365" t="s">
        <v>16</v>
      </c>
      <c r="B5365" t="s">
        <v>17</v>
      </c>
      <c r="C5365" t="s">
        <v>12</v>
      </c>
      <c r="D5365">
        <v>2807867</v>
      </c>
      <c r="E5365">
        <v>2808751</v>
      </c>
      <c r="F5365" t="s">
        <v>20</v>
      </c>
      <c r="G5365" t="s">
        <v>9310</v>
      </c>
      <c r="H5365" t="s">
        <v>2405</v>
      </c>
      <c r="I5365" t="s">
        <v>9308</v>
      </c>
      <c r="K5365">
        <v>885</v>
      </c>
    </row>
    <row r="5366" spans="1:11">
      <c r="A5366" t="s">
        <v>10</v>
      </c>
      <c r="B5366" t="s">
        <v>11</v>
      </c>
      <c r="C5366" t="s">
        <v>12</v>
      </c>
      <c r="D5366">
        <v>2808752</v>
      </c>
      <c r="E5366">
        <v>2809639</v>
      </c>
      <c r="F5366" t="s">
        <v>20</v>
      </c>
      <c r="I5366" t="s">
        <v>9311</v>
      </c>
      <c r="J5366" t="s">
        <v>9312</v>
      </c>
      <c r="K5366">
        <v>888</v>
      </c>
    </row>
    <row r="5367" spans="1:11">
      <c r="A5367" t="s">
        <v>16</v>
      </c>
      <c r="B5367" t="s">
        <v>17</v>
      </c>
      <c r="C5367" t="s">
        <v>12</v>
      </c>
      <c r="D5367">
        <v>2808752</v>
      </c>
      <c r="E5367">
        <v>2809639</v>
      </c>
      <c r="F5367" t="s">
        <v>20</v>
      </c>
      <c r="G5367" t="s">
        <v>9313</v>
      </c>
      <c r="H5367" t="s">
        <v>1609</v>
      </c>
      <c r="I5367" t="s">
        <v>9311</v>
      </c>
      <c r="K5367">
        <v>888</v>
      </c>
    </row>
    <row r="5368" spans="1:11">
      <c r="A5368" t="s">
        <v>10</v>
      </c>
      <c r="B5368" t="s">
        <v>11</v>
      </c>
      <c r="C5368" t="s">
        <v>12</v>
      </c>
      <c r="D5368">
        <v>2809652</v>
      </c>
      <c r="E5368">
        <v>2810539</v>
      </c>
      <c r="F5368" t="s">
        <v>20</v>
      </c>
      <c r="I5368" t="s">
        <v>9314</v>
      </c>
      <c r="J5368" t="s">
        <v>9315</v>
      </c>
      <c r="K5368">
        <v>888</v>
      </c>
    </row>
    <row r="5369" spans="1:11">
      <c r="A5369" t="s">
        <v>16</v>
      </c>
      <c r="B5369" t="s">
        <v>17</v>
      </c>
      <c r="C5369" t="s">
        <v>12</v>
      </c>
      <c r="D5369">
        <v>2809652</v>
      </c>
      <c r="E5369">
        <v>2810539</v>
      </c>
      <c r="F5369" t="s">
        <v>20</v>
      </c>
      <c r="G5369" t="s">
        <v>9316</v>
      </c>
      <c r="H5369" t="s">
        <v>5398</v>
      </c>
      <c r="I5369" t="s">
        <v>9314</v>
      </c>
      <c r="K5369">
        <v>888</v>
      </c>
    </row>
    <row r="5370" spans="1:11">
      <c r="A5370" t="s">
        <v>10</v>
      </c>
      <c r="B5370" t="s">
        <v>11</v>
      </c>
      <c r="C5370" t="s">
        <v>12</v>
      </c>
      <c r="D5370">
        <v>2810517</v>
      </c>
      <c r="E5370">
        <v>2811560</v>
      </c>
      <c r="F5370" t="s">
        <v>20</v>
      </c>
      <c r="I5370" t="s">
        <v>9317</v>
      </c>
      <c r="J5370" t="s">
        <v>9318</v>
      </c>
      <c r="K5370">
        <v>1044</v>
      </c>
    </row>
    <row r="5371" spans="1:11">
      <c r="A5371" t="s">
        <v>16</v>
      </c>
      <c r="B5371" t="s">
        <v>17</v>
      </c>
      <c r="C5371" t="s">
        <v>12</v>
      </c>
      <c r="D5371">
        <v>2810517</v>
      </c>
      <c r="E5371">
        <v>2811560</v>
      </c>
      <c r="F5371" t="s">
        <v>20</v>
      </c>
      <c r="G5371" t="s">
        <v>9319</v>
      </c>
      <c r="H5371" t="s">
        <v>842</v>
      </c>
      <c r="I5371" t="s">
        <v>9317</v>
      </c>
      <c r="K5371">
        <v>1044</v>
      </c>
    </row>
    <row r="5372" spans="1:11">
      <c r="A5372" t="s">
        <v>10</v>
      </c>
      <c r="B5372" t="s">
        <v>11</v>
      </c>
      <c r="C5372" t="s">
        <v>12</v>
      </c>
      <c r="D5372">
        <v>2811536</v>
      </c>
      <c r="E5372">
        <v>2813044</v>
      </c>
      <c r="F5372" t="s">
        <v>20</v>
      </c>
      <c r="I5372" t="s">
        <v>9320</v>
      </c>
      <c r="J5372" t="s">
        <v>9321</v>
      </c>
      <c r="K5372">
        <v>1509</v>
      </c>
    </row>
    <row r="5373" spans="1:11">
      <c r="A5373" t="s">
        <v>16</v>
      </c>
      <c r="B5373" t="s">
        <v>17</v>
      </c>
      <c r="C5373" t="s">
        <v>12</v>
      </c>
      <c r="D5373">
        <v>2811536</v>
      </c>
      <c r="E5373">
        <v>2813044</v>
      </c>
      <c r="F5373" t="s">
        <v>20</v>
      </c>
      <c r="G5373" t="s">
        <v>9322</v>
      </c>
      <c r="H5373" t="s">
        <v>9323</v>
      </c>
      <c r="I5373" t="s">
        <v>9320</v>
      </c>
      <c r="K5373">
        <v>1509</v>
      </c>
    </row>
    <row r="5374" spans="1:11">
      <c r="A5374" t="s">
        <v>10</v>
      </c>
      <c r="B5374" t="s">
        <v>11</v>
      </c>
      <c r="C5374" t="s">
        <v>12</v>
      </c>
      <c r="D5374">
        <v>2813056</v>
      </c>
      <c r="E5374">
        <v>2814006</v>
      </c>
      <c r="F5374" t="s">
        <v>20</v>
      </c>
      <c r="I5374" t="s">
        <v>9324</v>
      </c>
      <c r="J5374" t="s">
        <v>9325</v>
      </c>
      <c r="K5374">
        <v>951</v>
      </c>
    </row>
    <row r="5375" spans="1:11">
      <c r="A5375" t="s">
        <v>16</v>
      </c>
      <c r="B5375" t="s">
        <v>17</v>
      </c>
      <c r="C5375" t="s">
        <v>12</v>
      </c>
      <c r="D5375">
        <v>2813056</v>
      </c>
      <c r="E5375">
        <v>2814006</v>
      </c>
      <c r="F5375" t="s">
        <v>20</v>
      </c>
      <c r="G5375" t="s">
        <v>9326</v>
      </c>
      <c r="H5375" t="s">
        <v>5398</v>
      </c>
      <c r="I5375" t="s">
        <v>9324</v>
      </c>
      <c r="K5375">
        <v>951</v>
      </c>
    </row>
    <row r="5376" spans="1:11">
      <c r="A5376" t="s">
        <v>10</v>
      </c>
      <c r="B5376" t="s">
        <v>11</v>
      </c>
      <c r="C5376" t="s">
        <v>12</v>
      </c>
      <c r="D5376">
        <v>2814022</v>
      </c>
      <c r="E5376">
        <v>2815644</v>
      </c>
      <c r="F5376" t="s">
        <v>20</v>
      </c>
      <c r="I5376" t="s">
        <v>9327</v>
      </c>
      <c r="J5376" t="s">
        <v>9328</v>
      </c>
      <c r="K5376">
        <v>1623</v>
      </c>
    </row>
    <row r="5377" spans="1:11">
      <c r="A5377" t="s">
        <v>16</v>
      </c>
      <c r="B5377" t="s">
        <v>17</v>
      </c>
      <c r="C5377" t="s">
        <v>12</v>
      </c>
      <c r="D5377">
        <v>2814022</v>
      </c>
      <c r="E5377">
        <v>2815644</v>
      </c>
      <c r="F5377" t="s">
        <v>20</v>
      </c>
      <c r="G5377" t="s">
        <v>9329</v>
      </c>
      <c r="H5377" t="s">
        <v>376</v>
      </c>
      <c r="I5377" t="s">
        <v>9327</v>
      </c>
      <c r="K5377">
        <v>1623</v>
      </c>
    </row>
    <row r="5378" spans="1:11">
      <c r="A5378" t="s">
        <v>10</v>
      </c>
      <c r="B5378" t="s">
        <v>11</v>
      </c>
      <c r="C5378" t="s">
        <v>12</v>
      </c>
      <c r="D5378">
        <v>2815644</v>
      </c>
      <c r="E5378">
        <v>2816486</v>
      </c>
      <c r="F5378" t="s">
        <v>20</v>
      </c>
      <c r="I5378" t="s">
        <v>9330</v>
      </c>
      <c r="J5378" t="s">
        <v>9331</v>
      </c>
      <c r="K5378">
        <v>843</v>
      </c>
    </row>
    <row r="5379" spans="1:11">
      <c r="A5379" t="s">
        <v>16</v>
      </c>
      <c r="B5379" t="s">
        <v>17</v>
      </c>
      <c r="C5379" t="s">
        <v>12</v>
      </c>
      <c r="D5379">
        <v>2815644</v>
      </c>
      <c r="E5379">
        <v>2816486</v>
      </c>
      <c r="F5379" t="s">
        <v>20</v>
      </c>
      <c r="G5379" t="s">
        <v>9332</v>
      </c>
      <c r="H5379" t="s">
        <v>419</v>
      </c>
      <c r="I5379" t="s">
        <v>9330</v>
      </c>
      <c r="K5379">
        <v>843</v>
      </c>
    </row>
    <row r="5380" spans="1:11">
      <c r="A5380" t="s">
        <v>10</v>
      </c>
      <c r="B5380" t="s">
        <v>11</v>
      </c>
      <c r="C5380" t="s">
        <v>12</v>
      </c>
      <c r="D5380">
        <v>2816511</v>
      </c>
      <c r="E5380">
        <v>2817680</v>
      </c>
      <c r="F5380" t="s">
        <v>20</v>
      </c>
      <c r="I5380" t="s">
        <v>9333</v>
      </c>
      <c r="J5380" t="s">
        <v>9334</v>
      </c>
      <c r="K5380">
        <v>1170</v>
      </c>
    </row>
    <row r="5381" spans="1:11">
      <c r="A5381" t="s">
        <v>16</v>
      </c>
      <c r="B5381" t="s">
        <v>17</v>
      </c>
      <c r="C5381" t="s">
        <v>12</v>
      </c>
      <c r="D5381">
        <v>2816511</v>
      </c>
      <c r="E5381">
        <v>2817680</v>
      </c>
      <c r="F5381" t="s">
        <v>20</v>
      </c>
      <c r="G5381" t="s">
        <v>9335</v>
      </c>
      <c r="H5381" t="s">
        <v>5907</v>
      </c>
      <c r="I5381" t="s">
        <v>9333</v>
      </c>
      <c r="K5381">
        <v>1170</v>
      </c>
    </row>
    <row r="5382" spans="1:11">
      <c r="A5382" t="s">
        <v>10</v>
      </c>
      <c r="B5382" t="s">
        <v>11</v>
      </c>
      <c r="C5382" t="s">
        <v>12</v>
      </c>
      <c r="D5382">
        <v>2817752</v>
      </c>
      <c r="E5382">
        <v>2818774</v>
      </c>
      <c r="F5382" t="s">
        <v>20</v>
      </c>
      <c r="I5382" t="s">
        <v>9336</v>
      </c>
      <c r="J5382" t="s">
        <v>9337</v>
      </c>
      <c r="K5382">
        <v>1023</v>
      </c>
    </row>
    <row r="5383" spans="1:11">
      <c r="A5383" t="s">
        <v>16</v>
      </c>
      <c r="B5383" t="s">
        <v>17</v>
      </c>
      <c r="C5383" t="s">
        <v>12</v>
      </c>
      <c r="D5383">
        <v>2817752</v>
      </c>
      <c r="E5383">
        <v>2818774</v>
      </c>
      <c r="F5383" t="s">
        <v>20</v>
      </c>
      <c r="G5383" t="s">
        <v>9338</v>
      </c>
      <c r="H5383" t="s">
        <v>2507</v>
      </c>
      <c r="I5383" t="s">
        <v>9336</v>
      </c>
      <c r="K5383">
        <v>1023</v>
      </c>
    </row>
    <row r="5384" spans="1:11">
      <c r="A5384" t="s">
        <v>10</v>
      </c>
      <c r="B5384" t="s">
        <v>11</v>
      </c>
      <c r="C5384" t="s">
        <v>12</v>
      </c>
      <c r="D5384">
        <v>2818971</v>
      </c>
      <c r="E5384">
        <v>2819648</v>
      </c>
      <c r="F5384" t="s">
        <v>13</v>
      </c>
      <c r="I5384" t="s">
        <v>9339</v>
      </c>
      <c r="J5384" t="s">
        <v>9340</v>
      </c>
      <c r="K5384">
        <v>678</v>
      </c>
    </row>
    <row r="5385" spans="1:11">
      <c r="A5385" t="s">
        <v>16</v>
      </c>
      <c r="B5385" t="s">
        <v>17</v>
      </c>
      <c r="C5385" t="s">
        <v>12</v>
      </c>
      <c r="D5385">
        <v>2818971</v>
      </c>
      <c r="E5385">
        <v>2819648</v>
      </c>
      <c r="F5385" t="s">
        <v>13</v>
      </c>
      <c r="G5385" t="s">
        <v>9341</v>
      </c>
      <c r="H5385" t="s">
        <v>846</v>
      </c>
      <c r="I5385" t="s">
        <v>9339</v>
      </c>
      <c r="K5385">
        <v>678</v>
      </c>
    </row>
    <row r="5386" spans="1:11">
      <c r="A5386" t="s">
        <v>10</v>
      </c>
      <c r="B5386" t="s">
        <v>11</v>
      </c>
      <c r="C5386" t="s">
        <v>12</v>
      </c>
      <c r="D5386">
        <v>2819621</v>
      </c>
      <c r="E5386">
        <v>2820592</v>
      </c>
      <c r="F5386" t="s">
        <v>20</v>
      </c>
      <c r="I5386" t="s">
        <v>9342</v>
      </c>
      <c r="J5386" t="s">
        <v>9343</v>
      </c>
      <c r="K5386">
        <v>972</v>
      </c>
    </row>
    <row r="5387" spans="1:11">
      <c r="A5387" t="s">
        <v>16</v>
      </c>
      <c r="B5387" t="s">
        <v>17</v>
      </c>
      <c r="C5387" t="s">
        <v>12</v>
      </c>
      <c r="D5387">
        <v>2819621</v>
      </c>
      <c r="E5387">
        <v>2820592</v>
      </c>
      <c r="F5387" t="s">
        <v>20</v>
      </c>
      <c r="G5387" t="s">
        <v>9344</v>
      </c>
      <c r="H5387" t="s">
        <v>941</v>
      </c>
      <c r="I5387" t="s">
        <v>9342</v>
      </c>
      <c r="K5387">
        <v>972</v>
      </c>
    </row>
    <row r="5388" spans="1:11">
      <c r="A5388" t="s">
        <v>10</v>
      </c>
      <c r="B5388" t="s">
        <v>11</v>
      </c>
      <c r="C5388" t="s">
        <v>12</v>
      </c>
      <c r="D5388">
        <v>2820589</v>
      </c>
      <c r="E5388">
        <v>2821476</v>
      </c>
      <c r="F5388" t="s">
        <v>20</v>
      </c>
      <c r="I5388" t="s">
        <v>9345</v>
      </c>
      <c r="J5388" t="s">
        <v>9346</v>
      </c>
      <c r="K5388">
        <v>888</v>
      </c>
    </row>
    <row r="5389" spans="1:11">
      <c r="A5389" t="s">
        <v>16</v>
      </c>
      <c r="B5389" t="s">
        <v>17</v>
      </c>
      <c r="C5389" t="s">
        <v>12</v>
      </c>
      <c r="D5389">
        <v>2820589</v>
      </c>
      <c r="E5389">
        <v>2821476</v>
      </c>
      <c r="F5389" t="s">
        <v>20</v>
      </c>
      <c r="G5389" t="s">
        <v>9347</v>
      </c>
      <c r="H5389" t="s">
        <v>1609</v>
      </c>
      <c r="I5389" t="s">
        <v>9345</v>
      </c>
      <c r="K5389">
        <v>888</v>
      </c>
    </row>
    <row r="5390" spans="1:11">
      <c r="A5390" t="s">
        <v>10</v>
      </c>
      <c r="B5390" t="s">
        <v>11</v>
      </c>
      <c r="C5390" t="s">
        <v>12</v>
      </c>
      <c r="D5390">
        <v>2821676</v>
      </c>
      <c r="E5390">
        <v>2822437</v>
      </c>
      <c r="F5390" t="s">
        <v>13</v>
      </c>
      <c r="I5390" t="s">
        <v>9348</v>
      </c>
      <c r="J5390" t="s">
        <v>9349</v>
      </c>
      <c r="K5390">
        <v>762</v>
      </c>
    </row>
    <row r="5391" spans="1:11">
      <c r="A5391" t="s">
        <v>16</v>
      </c>
      <c r="B5391" t="s">
        <v>17</v>
      </c>
      <c r="C5391" t="s">
        <v>12</v>
      </c>
      <c r="D5391">
        <v>2821676</v>
      </c>
      <c r="E5391">
        <v>2822437</v>
      </c>
      <c r="F5391" t="s">
        <v>13</v>
      </c>
      <c r="G5391" t="s">
        <v>9350</v>
      </c>
      <c r="H5391" t="s">
        <v>941</v>
      </c>
      <c r="I5391" t="s">
        <v>9348</v>
      </c>
      <c r="K5391">
        <v>762</v>
      </c>
    </row>
    <row r="5392" spans="1:11">
      <c r="A5392" t="s">
        <v>10</v>
      </c>
      <c r="B5392" t="s">
        <v>11</v>
      </c>
      <c r="C5392" t="s">
        <v>12</v>
      </c>
      <c r="D5392">
        <v>2822434</v>
      </c>
      <c r="E5392">
        <v>2824233</v>
      </c>
      <c r="F5392" t="s">
        <v>13</v>
      </c>
      <c r="I5392" t="s">
        <v>9351</v>
      </c>
      <c r="J5392" t="s">
        <v>9352</v>
      </c>
      <c r="K5392">
        <v>1800</v>
      </c>
    </row>
    <row r="5393" spans="1:11">
      <c r="A5393" t="s">
        <v>16</v>
      </c>
      <c r="B5393" t="s">
        <v>17</v>
      </c>
      <c r="C5393" t="s">
        <v>12</v>
      </c>
      <c r="D5393">
        <v>2822434</v>
      </c>
      <c r="E5393">
        <v>2824233</v>
      </c>
      <c r="F5393" t="s">
        <v>13</v>
      </c>
      <c r="G5393" t="s">
        <v>9353</v>
      </c>
      <c r="H5393" t="s">
        <v>9354</v>
      </c>
      <c r="I5393" t="s">
        <v>9351</v>
      </c>
      <c r="K5393">
        <v>1800</v>
      </c>
    </row>
    <row r="5394" spans="1:11">
      <c r="A5394" t="s">
        <v>10</v>
      </c>
      <c r="B5394" t="s">
        <v>11</v>
      </c>
      <c r="C5394" t="s">
        <v>12</v>
      </c>
      <c r="D5394">
        <v>2824267</v>
      </c>
      <c r="E5394">
        <v>2825115</v>
      </c>
      <c r="F5394" t="s">
        <v>13</v>
      </c>
      <c r="I5394" t="s">
        <v>9355</v>
      </c>
      <c r="J5394" t="s">
        <v>9356</v>
      </c>
      <c r="K5394">
        <v>849</v>
      </c>
    </row>
    <row r="5395" spans="1:11">
      <c r="A5395" t="s">
        <v>16</v>
      </c>
      <c r="B5395" t="s">
        <v>17</v>
      </c>
      <c r="C5395" t="s">
        <v>12</v>
      </c>
      <c r="D5395">
        <v>2824267</v>
      </c>
      <c r="E5395">
        <v>2825115</v>
      </c>
      <c r="F5395" t="s">
        <v>13</v>
      </c>
      <c r="G5395" t="s">
        <v>9357</v>
      </c>
      <c r="H5395" t="s">
        <v>9358</v>
      </c>
      <c r="I5395" t="s">
        <v>9355</v>
      </c>
      <c r="K5395">
        <v>849</v>
      </c>
    </row>
    <row r="5396" spans="1:11">
      <c r="A5396" t="s">
        <v>10</v>
      </c>
      <c r="B5396" t="s">
        <v>11</v>
      </c>
      <c r="C5396" t="s">
        <v>12</v>
      </c>
      <c r="D5396">
        <v>2825116</v>
      </c>
      <c r="E5396">
        <v>2826045</v>
      </c>
      <c r="F5396" t="s">
        <v>13</v>
      </c>
      <c r="I5396" t="s">
        <v>9359</v>
      </c>
      <c r="J5396" t="s">
        <v>9360</v>
      </c>
      <c r="K5396">
        <v>930</v>
      </c>
    </row>
    <row r="5397" spans="1:11">
      <c r="A5397" t="s">
        <v>16</v>
      </c>
      <c r="B5397" t="s">
        <v>17</v>
      </c>
      <c r="C5397" t="s">
        <v>12</v>
      </c>
      <c r="D5397">
        <v>2825116</v>
      </c>
      <c r="E5397">
        <v>2826045</v>
      </c>
      <c r="F5397" t="s">
        <v>13</v>
      </c>
      <c r="G5397" t="s">
        <v>9361</v>
      </c>
      <c r="H5397" t="s">
        <v>5243</v>
      </c>
      <c r="I5397" t="s">
        <v>9359</v>
      </c>
      <c r="K5397">
        <v>930</v>
      </c>
    </row>
    <row r="5398" spans="1:11">
      <c r="A5398" t="s">
        <v>10</v>
      </c>
      <c r="B5398" t="s">
        <v>11</v>
      </c>
      <c r="C5398" t="s">
        <v>12</v>
      </c>
      <c r="D5398">
        <v>2826047</v>
      </c>
      <c r="E5398">
        <v>2827147</v>
      </c>
      <c r="F5398" t="s">
        <v>13</v>
      </c>
      <c r="I5398" t="s">
        <v>9362</v>
      </c>
      <c r="J5398" t="s">
        <v>9363</v>
      </c>
      <c r="K5398">
        <v>1101</v>
      </c>
    </row>
    <row r="5399" spans="1:11">
      <c r="A5399" t="s">
        <v>16</v>
      </c>
      <c r="B5399" t="s">
        <v>17</v>
      </c>
      <c r="C5399" t="s">
        <v>12</v>
      </c>
      <c r="D5399">
        <v>2826047</v>
      </c>
      <c r="E5399">
        <v>2827147</v>
      </c>
      <c r="F5399" t="s">
        <v>13</v>
      </c>
      <c r="G5399" t="s">
        <v>9364</v>
      </c>
      <c r="H5399" t="s">
        <v>5907</v>
      </c>
      <c r="I5399" t="s">
        <v>9362</v>
      </c>
      <c r="K5399">
        <v>1101</v>
      </c>
    </row>
    <row r="5400" spans="1:11">
      <c r="A5400" t="s">
        <v>10</v>
      </c>
      <c r="B5400" t="s">
        <v>11</v>
      </c>
      <c r="C5400" t="s">
        <v>12</v>
      </c>
      <c r="D5400">
        <v>2827144</v>
      </c>
      <c r="E5400">
        <v>2827797</v>
      </c>
      <c r="F5400" t="s">
        <v>20</v>
      </c>
      <c r="I5400" t="s">
        <v>9365</v>
      </c>
      <c r="J5400" t="s">
        <v>9366</v>
      </c>
      <c r="K5400">
        <v>654</v>
      </c>
    </row>
    <row r="5401" spans="1:11">
      <c r="A5401" t="s">
        <v>16</v>
      </c>
      <c r="B5401" t="s">
        <v>17</v>
      </c>
      <c r="C5401" t="s">
        <v>12</v>
      </c>
      <c r="D5401">
        <v>2827144</v>
      </c>
      <c r="E5401">
        <v>2827797</v>
      </c>
      <c r="F5401" t="s">
        <v>20</v>
      </c>
      <c r="G5401" t="s">
        <v>9367</v>
      </c>
      <c r="H5401" t="s">
        <v>5934</v>
      </c>
      <c r="I5401" t="s">
        <v>9365</v>
      </c>
      <c r="K5401">
        <v>654</v>
      </c>
    </row>
    <row r="5402" spans="1:11">
      <c r="A5402" t="s">
        <v>10</v>
      </c>
      <c r="B5402" t="s">
        <v>11</v>
      </c>
      <c r="C5402" t="s">
        <v>12</v>
      </c>
      <c r="D5402">
        <v>2827805</v>
      </c>
      <c r="E5402">
        <v>2828329</v>
      </c>
      <c r="F5402" t="s">
        <v>20</v>
      </c>
      <c r="I5402" t="s">
        <v>9368</v>
      </c>
      <c r="J5402" t="s">
        <v>9369</v>
      </c>
      <c r="K5402">
        <v>525</v>
      </c>
    </row>
    <row r="5403" spans="1:11">
      <c r="A5403" t="s">
        <v>16</v>
      </c>
      <c r="B5403" t="s">
        <v>17</v>
      </c>
      <c r="C5403" t="s">
        <v>12</v>
      </c>
      <c r="D5403">
        <v>2827805</v>
      </c>
      <c r="E5403">
        <v>2828329</v>
      </c>
      <c r="F5403" t="s">
        <v>20</v>
      </c>
      <c r="G5403" t="s">
        <v>9370</v>
      </c>
      <c r="H5403" t="s">
        <v>6346</v>
      </c>
      <c r="I5403" t="s">
        <v>9368</v>
      </c>
      <c r="K5403">
        <v>525</v>
      </c>
    </row>
    <row r="5404" spans="1:11">
      <c r="A5404" t="s">
        <v>10</v>
      </c>
      <c r="B5404" t="s">
        <v>11</v>
      </c>
      <c r="C5404" t="s">
        <v>12</v>
      </c>
      <c r="D5404">
        <v>2828615</v>
      </c>
      <c r="E5404">
        <v>2829913</v>
      </c>
      <c r="F5404" t="s">
        <v>13</v>
      </c>
      <c r="I5404" t="s">
        <v>9371</v>
      </c>
      <c r="J5404" t="s">
        <v>9372</v>
      </c>
      <c r="K5404">
        <v>1299</v>
      </c>
    </row>
    <row r="5405" spans="1:11">
      <c r="A5405" t="s">
        <v>16</v>
      </c>
      <c r="B5405" t="s">
        <v>17</v>
      </c>
      <c r="C5405" t="s">
        <v>12</v>
      </c>
      <c r="D5405">
        <v>2828615</v>
      </c>
      <c r="E5405">
        <v>2829913</v>
      </c>
      <c r="F5405" t="s">
        <v>13</v>
      </c>
      <c r="G5405" t="s">
        <v>9373</v>
      </c>
      <c r="H5405" t="s">
        <v>1483</v>
      </c>
      <c r="I5405" t="s">
        <v>9371</v>
      </c>
      <c r="K5405">
        <v>1299</v>
      </c>
    </row>
    <row r="5406" spans="1:11">
      <c r="A5406" t="s">
        <v>10</v>
      </c>
      <c r="B5406" t="s">
        <v>11</v>
      </c>
      <c r="C5406" t="s">
        <v>12</v>
      </c>
      <c r="D5406">
        <v>2829910</v>
      </c>
      <c r="E5406">
        <v>2830668</v>
      </c>
      <c r="F5406" t="s">
        <v>13</v>
      </c>
      <c r="I5406" t="s">
        <v>9374</v>
      </c>
      <c r="J5406" t="s">
        <v>9375</v>
      </c>
      <c r="K5406">
        <v>759</v>
      </c>
    </row>
    <row r="5407" spans="1:11">
      <c r="A5407" t="s">
        <v>16</v>
      </c>
      <c r="B5407" t="s">
        <v>17</v>
      </c>
      <c r="C5407" t="s">
        <v>12</v>
      </c>
      <c r="D5407">
        <v>2829910</v>
      </c>
      <c r="E5407">
        <v>2830668</v>
      </c>
      <c r="F5407" t="s">
        <v>13</v>
      </c>
      <c r="G5407" t="s">
        <v>9376</v>
      </c>
      <c r="H5407" t="s">
        <v>9377</v>
      </c>
      <c r="I5407" t="s">
        <v>9374</v>
      </c>
      <c r="K5407">
        <v>759</v>
      </c>
    </row>
    <row r="5408" spans="1:11">
      <c r="A5408" t="s">
        <v>10</v>
      </c>
      <c r="B5408" t="s">
        <v>11</v>
      </c>
      <c r="C5408" t="s">
        <v>12</v>
      </c>
      <c r="D5408">
        <v>2830605</v>
      </c>
      <c r="E5408">
        <v>2831897</v>
      </c>
      <c r="F5408" t="s">
        <v>13</v>
      </c>
      <c r="I5408" t="s">
        <v>9378</v>
      </c>
      <c r="J5408" t="s">
        <v>9379</v>
      </c>
      <c r="K5408">
        <v>1293</v>
      </c>
    </row>
    <row r="5409" spans="1:11">
      <c r="A5409" t="s">
        <v>16</v>
      </c>
      <c r="B5409" t="s">
        <v>17</v>
      </c>
      <c r="C5409" t="s">
        <v>12</v>
      </c>
      <c r="D5409">
        <v>2830605</v>
      </c>
      <c r="E5409">
        <v>2831897</v>
      </c>
      <c r="F5409" t="s">
        <v>13</v>
      </c>
      <c r="G5409" t="s">
        <v>9380</v>
      </c>
      <c r="H5409" t="s">
        <v>68</v>
      </c>
      <c r="I5409" t="s">
        <v>9378</v>
      </c>
      <c r="K5409">
        <v>1293</v>
      </c>
    </row>
    <row r="5410" spans="1:11">
      <c r="A5410" t="s">
        <v>10</v>
      </c>
      <c r="B5410" t="s">
        <v>11</v>
      </c>
      <c r="C5410" t="s">
        <v>12</v>
      </c>
      <c r="D5410">
        <v>2831901</v>
      </c>
      <c r="E5410">
        <v>2832461</v>
      </c>
      <c r="F5410" t="s">
        <v>13</v>
      </c>
      <c r="I5410" t="s">
        <v>9381</v>
      </c>
      <c r="J5410" t="s">
        <v>9382</v>
      </c>
      <c r="K5410">
        <v>561</v>
      </c>
    </row>
    <row r="5411" spans="1:11">
      <c r="A5411" t="s">
        <v>16</v>
      </c>
      <c r="B5411" t="s">
        <v>17</v>
      </c>
      <c r="C5411" t="s">
        <v>12</v>
      </c>
      <c r="D5411">
        <v>2831901</v>
      </c>
      <c r="E5411">
        <v>2832461</v>
      </c>
      <c r="F5411" t="s">
        <v>13</v>
      </c>
      <c r="G5411" t="s">
        <v>9383</v>
      </c>
      <c r="H5411" t="s">
        <v>9384</v>
      </c>
      <c r="I5411" t="s">
        <v>9381</v>
      </c>
      <c r="K5411">
        <v>561</v>
      </c>
    </row>
    <row r="5412" spans="1:11">
      <c r="A5412" t="s">
        <v>10</v>
      </c>
      <c r="B5412" t="s">
        <v>11</v>
      </c>
      <c r="C5412" t="s">
        <v>12</v>
      </c>
      <c r="D5412">
        <v>2832461</v>
      </c>
      <c r="E5412">
        <v>2833192</v>
      </c>
      <c r="F5412" t="s">
        <v>13</v>
      </c>
      <c r="I5412" t="s">
        <v>9385</v>
      </c>
      <c r="J5412" t="s">
        <v>9386</v>
      </c>
      <c r="K5412">
        <v>732</v>
      </c>
    </row>
    <row r="5413" spans="1:11">
      <c r="A5413" t="s">
        <v>16</v>
      </c>
      <c r="B5413" t="s">
        <v>17</v>
      </c>
      <c r="C5413" t="s">
        <v>12</v>
      </c>
      <c r="D5413">
        <v>2832461</v>
      </c>
      <c r="E5413">
        <v>2833192</v>
      </c>
      <c r="F5413" t="s">
        <v>13</v>
      </c>
      <c r="G5413" t="s">
        <v>9387</v>
      </c>
      <c r="H5413" t="s">
        <v>3642</v>
      </c>
      <c r="I5413" t="s">
        <v>9385</v>
      </c>
      <c r="K5413">
        <v>732</v>
      </c>
    </row>
    <row r="5414" spans="1:11">
      <c r="A5414" t="s">
        <v>10</v>
      </c>
      <c r="B5414" t="s">
        <v>11</v>
      </c>
      <c r="C5414" t="s">
        <v>12</v>
      </c>
      <c r="D5414">
        <v>2833196</v>
      </c>
      <c r="E5414">
        <v>2834248</v>
      </c>
      <c r="F5414" t="s">
        <v>20</v>
      </c>
      <c r="I5414" t="s">
        <v>9388</v>
      </c>
      <c r="J5414" t="s">
        <v>9389</v>
      </c>
      <c r="K5414">
        <v>1053</v>
      </c>
    </row>
    <row r="5415" spans="1:11">
      <c r="A5415" t="s">
        <v>16</v>
      </c>
      <c r="B5415" t="s">
        <v>17</v>
      </c>
      <c r="C5415" t="s">
        <v>12</v>
      </c>
      <c r="D5415">
        <v>2833196</v>
      </c>
      <c r="E5415">
        <v>2834248</v>
      </c>
      <c r="F5415" t="s">
        <v>20</v>
      </c>
      <c r="G5415" t="s">
        <v>9390</v>
      </c>
      <c r="H5415" t="s">
        <v>9391</v>
      </c>
      <c r="I5415" t="s">
        <v>9388</v>
      </c>
      <c r="K5415">
        <v>1053</v>
      </c>
    </row>
    <row r="5416" spans="1:11">
      <c r="A5416" t="s">
        <v>10</v>
      </c>
      <c r="B5416" t="s">
        <v>11</v>
      </c>
      <c r="C5416" t="s">
        <v>12</v>
      </c>
      <c r="D5416">
        <v>2834245</v>
      </c>
      <c r="E5416">
        <v>2834865</v>
      </c>
      <c r="F5416" t="s">
        <v>20</v>
      </c>
      <c r="I5416" t="s">
        <v>9392</v>
      </c>
      <c r="J5416" t="s">
        <v>9393</v>
      </c>
      <c r="K5416">
        <v>621</v>
      </c>
    </row>
    <row r="5417" spans="1:11">
      <c r="A5417" t="s">
        <v>16</v>
      </c>
      <c r="B5417" t="s">
        <v>17</v>
      </c>
      <c r="C5417" t="s">
        <v>12</v>
      </c>
      <c r="D5417">
        <v>2834245</v>
      </c>
      <c r="E5417">
        <v>2834865</v>
      </c>
      <c r="F5417" t="s">
        <v>20</v>
      </c>
      <c r="G5417" t="s">
        <v>9394</v>
      </c>
      <c r="H5417" t="s">
        <v>4132</v>
      </c>
      <c r="I5417" t="s">
        <v>9392</v>
      </c>
      <c r="K5417">
        <v>621</v>
      </c>
    </row>
    <row r="5418" spans="1:11">
      <c r="A5418" t="s">
        <v>10</v>
      </c>
      <c r="B5418" t="s">
        <v>11</v>
      </c>
      <c r="C5418" t="s">
        <v>12</v>
      </c>
      <c r="D5418">
        <v>2834876</v>
      </c>
      <c r="E5418">
        <v>2835529</v>
      </c>
      <c r="F5418" t="s">
        <v>20</v>
      </c>
      <c r="I5418" t="s">
        <v>9395</v>
      </c>
      <c r="J5418" t="s">
        <v>9396</v>
      </c>
      <c r="K5418">
        <v>654</v>
      </c>
    </row>
    <row r="5419" spans="1:11">
      <c r="A5419" t="s">
        <v>16</v>
      </c>
      <c r="B5419" t="s">
        <v>17</v>
      </c>
      <c r="C5419" t="s">
        <v>12</v>
      </c>
      <c r="D5419">
        <v>2834876</v>
      </c>
      <c r="E5419">
        <v>2835529</v>
      </c>
      <c r="F5419" t="s">
        <v>20</v>
      </c>
      <c r="G5419" t="s">
        <v>9397</v>
      </c>
      <c r="H5419" t="s">
        <v>2597</v>
      </c>
      <c r="I5419" t="s">
        <v>9395</v>
      </c>
      <c r="K5419">
        <v>654</v>
      </c>
    </row>
    <row r="5420" spans="1:11">
      <c r="A5420" t="s">
        <v>10</v>
      </c>
      <c r="B5420" t="s">
        <v>11</v>
      </c>
      <c r="C5420" t="s">
        <v>12</v>
      </c>
      <c r="D5420">
        <v>2835863</v>
      </c>
      <c r="E5420">
        <v>2837833</v>
      </c>
      <c r="F5420" t="s">
        <v>13</v>
      </c>
      <c r="I5420" t="s">
        <v>9398</v>
      </c>
      <c r="J5420" t="s">
        <v>9399</v>
      </c>
      <c r="K5420">
        <v>1971</v>
      </c>
    </row>
    <row r="5421" spans="1:11">
      <c r="A5421" t="s">
        <v>16</v>
      </c>
      <c r="B5421" t="s">
        <v>17</v>
      </c>
      <c r="C5421" t="s">
        <v>12</v>
      </c>
      <c r="D5421">
        <v>2835863</v>
      </c>
      <c r="E5421">
        <v>2837833</v>
      </c>
      <c r="F5421" t="s">
        <v>13</v>
      </c>
      <c r="G5421" t="s">
        <v>9400</v>
      </c>
      <c r="H5421" t="s">
        <v>466</v>
      </c>
      <c r="I5421" t="s">
        <v>9398</v>
      </c>
      <c r="K5421">
        <v>1971</v>
      </c>
    </row>
    <row r="5422" spans="1:11">
      <c r="A5422" t="s">
        <v>10</v>
      </c>
      <c r="B5422" t="s">
        <v>11</v>
      </c>
      <c r="C5422" t="s">
        <v>12</v>
      </c>
      <c r="D5422">
        <v>2837871</v>
      </c>
      <c r="E5422">
        <v>2838689</v>
      </c>
      <c r="F5422" t="s">
        <v>13</v>
      </c>
      <c r="I5422" t="s">
        <v>9401</v>
      </c>
      <c r="J5422" t="s">
        <v>9402</v>
      </c>
      <c r="K5422">
        <v>819</v>
      </c>
    </row>
    <row r="5423" spans="1:11">
      <c r="A5423" t="s">
        <v>16</v>
      </c>
      <c r="B5423" t="s">
        <v>17</v>
      </c>
      <c r="C5423" t="s">
        <v>12</v>
      </c>
      <c r="D5423">
        <v>2837871</v>
      </c>
      <c r="E5423">
        <v>2838689</v>
      </c>
      <c r="F5423" t="s">
        <v>13</v>
      </c>
      <c r="G5423" t="s">
        <v>9403</v>
      </c>
      <c r="H5423" t="s">
        <v>549</v>
      </c>
      <c r="I5423" t="s">
        <v>9401</v>
      </c>
      <c r="K5423">
        <v>819</v>
      </c>
    </row>
    <row r="5424" spans="1:11">
      <c r="A5424" t="s">
        <v>10</v>
      </c>
      <c r="B5424" t="s">
        <v>11</v>
      </c>
      <c r="C5424" t="s">
        <v>12</v>
      </c>
      <c r="D5424">
        <v>2838791</v>
      </c>
      <c r="E5424">
        <v>2839780</v>
      </c>
      <c r="F5424" t="s">
        <v>13</v>
      </c>
      <c r="I5424" t="s">
        <v>9404</v>
      </c>
      <c r="J5424" t="s">
        <v>9405</v>
      </c>
      <c r="K5424">
        <v>990</v>
      </c>
    </row>
    <row r="5425" spans="1:11">
      <c r="A5425" t="s">
        <v>16</v>
      </c>
      <c r="B5425" t="s">
        <v>17</v>
      </c>
      <c r="C5425" t="s">
        <v>12</v>
      </c>
      <c r="D5425">
        <v>2838791</v>
      </c>
      <c r="E5425">
        <v>2839780</v>
      </c>
      <c r="F5425" t="s">
        <v>13</v>
      </c>
      <c r="G5425" t="s">
        <v>9406</v>
      </c>
      <c r="H5425" t="s">
        <v>1909</v>
      </c>
      <c r="I5425" t="s">
        <v>9404</v>
      </c>
      <c r="K5425">
        <v>990</v>
      </c>
    </row>
    <row r="5426" spans="1:11">
      <c r="A5426" t="s">
        <v>10</v>
      </c>
      <c r="B5426" t="s">
        <v>11</v>
      </c>
      <c r="C5426" t="s">
        <v>12</v>
      </c>
      <c r="D5426">
        <v>2839811</v>
      </c>
      <c r="E5426">
        <v>2840149</v>
      </c>
      <c r="F5426" t="s">
        <v>20</v>
      </c>
      <c r="I5426" t="s">
        <v>9407</v>
      </c>
      <c r="J5426" t="s">
        <v>9408</v>
      </c>
      <c r="K5426">
        <v>339</v>
      </c>
    </row>
    <row r="5427" spans="1:11">
      <c r="A5427" t="s">
        <v>16</v>
      </c>
      <c r="B5427" t="s">
        <v>17</v>
      </c>
      <c r="C5427" t="s">
        <v>12</v>
      </c>
      <c r="D5427">
        <v>2839811</v>
      </c>
      <c r="E5427">
        <v>2840149</v>
      </c>
      <c r="F5427" t="s">
        <v>20</v>
      </c>
      <c r="G5427" t="s">
        <v>9409</v>
      </c>
      <c r="H5427" t="s">
        <v>9410</v>
      </c>
      <c r="I5427" t="s">
        <v>9407</v>
      </c>
      <c r="K5427">
        <v>339</v>
      </c>
    </row>
    <row r="5428" spans="1:11">
      <c r="A5428" t="s">
        <v>10</v>
      </c>
      <c r="B5428" t="s">
        <v>11</v>
      </c>
      <c r="C5428" t="s">
        <v>12</v>
      </c>
      <c r="D5428">
        <v>2840355</v>
      </c>
      <c r="E5428">
        <v>2841431</v>
      </c>
      <c r="F5428" t="s">
        <v>13</v>
      </c>
      <c r="I5428" t="s">
        <v>9411</v>
      </c>
      <c r="J5428" t="s">
        <v>9412</v>
      </c>
      <c r="K5428">
        <v>1077</v>
      </c>
    </row>
    <row r="5429" spans="1:11">
      <c r="A5429" t="s">
        <v>16</v>
      </c>
      <c r="B5429" t="s">
        <v>17</v>
      </c>
      <c r="C5429" t="s">
        <v>12</v>
      </c>
      <c r="D5429">
        <v>2840355</v>
      </c>
      <c r="E5429">
        <v>2841431</v>
      </c>
      <c r="F5429" t="s">
        <v>13</v>
      </c>
      <c r="G5429" t="s">
        <v>9413</v>
      </c>
      <c r="H5429" t="s">
        <v>1909</v>
      </c>
      <c r="I5429" t="s">
        <v>9411</v>
      </c>
      <c r="K5429">
        <v>1077</v>
      </c>
    </row>
    <row r="5430" spans="1:11">
      <c r="A5430" t="s">
        <v>10</v>
      </c>
      <c r="B5430" t="s">
        <v>11</v>
      </c>
      <c r="C5430" t="s">
        <v>12</v>
      </c>
      <c r="D5430">
        <v>2841522</v>
      </c>
      <c r="E5430">
        <v>2842805</v>
      </c>
      <c r="F5430" t="s">
        <v>13</v>
      </c>
      <c r="I5430" t="s">
        <v>9414</v>
      </c>
      <c r="J5430" t="s">
        <v>9415</v>
      </c>
      <c r="K5430">
        <v>1284</v>
      </c>
    </row>
    <row r="5431" spans="1:11">
      <c r="A5431" t="s">
        <v>16</v>
      </c>
      <c r="B5431" t="s">
        <v>17</v>
      </c>
      <c r="C5431" t="s">
        <v>12</v>
      </c>
      <c r="D5431">
        <v>2841522</v>
      </c>
      <c r="E5431">
        <v>2842805</v>
      </c>
      <c r="F5431" t="s">
        <v>13</v>
      </c>
      <c r="G5431" t="s">
        <v>9416</v>
      </c>
      <c r="H5431" t="s">
        <v>559</v>
      </c>
      <c r="I5431" t="s">
        <v>9414</v>
      </c>
      <c r="K5431">
        <v>1284</v>
      </c>
    </row>
    <row r="5432" spans="1:11">
      <c r="A5432" t="s">
        <v>10</v>
      </c>
      <c r="B5432" t="s">
        <v>11</v>
      </c>
      <c r="C5432" t="s">
        <v>12</v>
      </c>
      <c r="D5432">
        <v>2842938</v>
      </c>
      <c r="E5432">
        <v>2843765</v>
      </c>
      <c r="F5432" t="s">
        <v>13</v>
      </c>
      <c r="I5432" t="s">
        <v>9417</v>
      </c>
      <c r="J5432" t="s">
        <v>9418</v>
      </c>
      <c r="K5432">
        <v>828</v>
      </c>
    </row>
    <row r="5433" spans="1:11">
      <c r="A5433" t="s">
        <v>16</v>
      </c>
      <c r="B5433" t="s">
        <v>17</v>
      </c>
      <c r="C5433" t="s">
        <v>12</v>
      </c>
      <c r="D5433">
        <v>2842938</v>
      </c>
      <c r="E5433">
        <v>2843765</v>
      </c>
      <c r="F5433" t="s">
        <v>13</v>
      </c>
      <c r="G5433" t="s">
        <v>9419</v>
      </c>
      <c r="H5433" t="s">
        <v>549</v>
      </c>
      <c r="I5433" t="s">
        <v>9417</v>
      </c>
      <c r="K5433">
        <v>828</v>
      </c>
    </row>
    <row r="5434" spans="1:11">
      <c r="A5434" t="s">
        <v>10</v>
      </c>
      <c r="B5434" t="s">
        <v>11</v>
      </c>
      <c r="C5434" t="s">
        <v>12</v>
      </c>
      <c r="D5434">
        <v>2843928</v>
      </c>
      <c r="E5434">
        <v>2845163</v>
      </c>
      <c r="F5434" t="s">
        <v>13</v>
      </c>
      <c r="I5434" t="s">
        <v>9420</v>
      </c>
      <c r="J5434" t="s">
        <v>9421</v>
      </c>
      <c r="K5434">
        <v>1236</v>
      </c>
    </row>
    <row r="5435" spans="1:11">
      <c r="A5435" t="s">
        <v>16</v>
      </c>
      <c r="B5435" t="s">
        <v>17</v>
      </c>
      <c r="C5435" t="s">
        <v>12</v>
      </c>
      <c r="D5435">
        <v>2843928</v>
      </c>
      <c r="E5435">
        <v>2845163</v>
      </c>
      <c r="F5435" t="s">
        <v>13</v>
      </c>
      <c r="G5435" t="s">
        <v>9422</v>
      </c>
      <c r="H5435" t="s">
        <v>466</v>
      </c>
      <c r="I5435" t="s">
        <v>9420</v>
      </c>
      <c r="K5435">
        <v>1236</v>
      </c>
    </row>
    <row r="5436" spans="1:11">
      <c r="A5436" t="s">
        <v>10</v>
      </c>
      <c r="B5436" t="s">
        <v>11</v>
      </c>
      <c r="C5436" t="s">
        <v>12</v>
      </c>
      <c r="D5436">
        <v>2845165</v>
      </c>
      <c r="E5436">
        <v>2845998</v>
      </c>
      <c r="F5436" t="s">
        <v>13</v>
      </c>
      <c r="I5436" t="s">
        <v>9423</v>
      </c>
      <c r="J5436" t="s">
        <v>9424</v>
      </c>
      <c r="K5436">
        <v>834</v>
      </c>
    </row>
    <row r="5437" spans="1:11">
      <c r="A5437" t="s">
        <v>16</v>
      </c>
      <c r="B5437" t="s">
        <v>17</v>
      </c>
      <c r="C5437" t="s">
        <v>12</v>
      </c>
      <c r="D5437">
        <v>2845165</v>
      </c>
      <c r="E5437">
        <v>2845998</v>
      </c>
      <c r="F5437" t="s">
        <v>13</v>
      </c>
      <c r="G5437" t="s">
        <v>9425</v>
      </c>
      <c r="H5437" t="s">
        <v>2078</v>
      </c>
      <c r="I5437" t="s">
        <v>9423</v>
      </c>
      <c r="K5437">
        <v>834</v>
      </c>
    </row>
    <row r="5438" spans="1:11">
      <c r="A5438" t="s">
        <v>10</v>
      </c>
      <c r="B5438" t="s">
        <v>11</v>
      </c>
      <c r="C5438" t="s">
        <v>12</v>
      </c>
      <c r="D5438">
        <v>2846055</v>
      </c>
      <c r="E5438">
        <v>2846930</v>
      </c>
      <c r="F5438" t="s">
        <v>20</v>
      </c>
      <c r="I5438" t="s">
        <v>9426</v>
      </c>
      <c r="J5438" t="s">
        <v>9427</v>
      </c>
      <c r="K5438">
        <v>876</v>
      </c>
    </row>
    <row r="5439" spans="1:11">
      <c r="A5439" t="s">
        <v>16</v>
      </c>
      <c r="B5439" t="s">
        <v>17</v>
      </c>
      <c r="C5439" t="s">
        <v>12</v>
      </c>
      <c r="D5439">
        <v>2846055</v>
      </c>
      <c r="E5439">
        <v>2846930</v>
      </c>
      <c r="F5439" t="s">
        <v>20</v>
      </c>
      <c r="G5439" t="s">
        <v>9428</v>
      </c>
      <c r="H5439" t="s">
        <v>9429</v>
      </c>
      <c r="I5439" t="s">
        <v>9426</v>
      </c>
      <c r="K5439">
        <v>876</v>
      </c>
    </row>
    <row r="5440" spans="1:11">
      <c r="A5440" t="s">
        <v>10</v>
      </c>
      <c r="B5440" t="s">
        <v>11</v>
      </c>
      <c r="C5440" t="s">
        <v>12</v>
      </c>
      <c r="D5440">
        <v>2847085</v>
      </c>
      <c r="E5440">
        <v>2847858</v>
      </c>
      <c r="F5440" t="s">
        <v>13</v>
      </c>
      <c r="I5440" t="s">
        <v>9430</v>
      </c>
      <c r="J5440" t="s">
        <v>9431</v>
      </c>
      <c r="K5440">
        <v>774</v>
      </c>
    </row>
    <row r="5441" spans="1:11">
      <c r="A5441" t="s">
        <v>16</v>
      </c>
      <c r="B5441" t="s">
        <v>17</v>
      </c>
      <c r="C5441" t="s">
        <v>12</v>
      </c>
      <c r="D5441">
        <v>2847085</v>
      </c>
      <c r="E5441">
        <v>2847858</v>
      </c>
      <c r="F5441" t="s">
        <v>13</v>
      </c>
      <c r="G5441" t="s">
        <v>9432</v>
      </c>
      <c r="H5441" t="s">
        <v>8467</v>
      </c>
      <c r="I5441" t="s">
        <v>9430</v>
      </c>
      <c r="K5441">
        <v>774</v>
      </c>
    </row>
    <row r="5442" spans="1:11">
      <c r="A5442" t="s">
        <v>10</v>
      </c>
      <c r="B5442" t="s">
        <v>11</v>
      </c>
      <c r="C5442" t="s">
        <v>12</v>
      </c>
      <c r="D5442">
        <v>2847866</v>
      </c>
      <c r="E5442">
        <v>2848537</v>
      </c>
      <c r="F5442" t="s">
        <v>13</v>
      </c>
      <c r="I5442" t="s">
        <v>9433</v>
      </c>
      <c r="J5442" t="s">
        <v>9434</v>
      </c>
      <c r="K5442">
        <v>672</v>
      </c>
    </row>
    <row r="5443" spans="1:11">
      <c r="A5443" t="s">
        <v>16</v>
      </c>
      <c r="B5443" t="s">
        <v>17</v>
      </c>
      <c r="C5443" t="s">
        <v>12</v>
      </c>
      <c r="D5443">
        <v>2847866</v>
      </c>
      <c r="E5443">
        <v>2848537</v>
      </c>
      <c r="F5443" t="s">
        <v>13</v>
      </c>
      <c r="G5443" t="s">
        <v>9435</v>
      </c>
      <c r="H5443" t="s">
        <v>19</v>
      </c>
      <c r="I5443" t="s">
        <v>9433</v>
      </c>
      <c r="K5443">
        <v>672</v>
      </c>
    </row>
    <row r="5444" spans="1:11">
      <c r="A5444" t="s">
        <v>10</v>
      </c>
      <c r="B5444" t="s">
        <v>11</v>
      </c>
      <c r="C5444" t="s">
        <v>12</v>
      </c>
      <c r="D5444">
        <v>2848592</v>
      </c>
      <c r="E5444">
        <v>2848717</v>
      </c>
      <c r="F5444" t="s">
        <v>20</v>
      </c>
      <c r="I5444" t="s">
        <v>9436</v>
      </c>
      <c r="J5444" t="s">
        <v>9437</v>
      </c>
      <c r="K5444">
        <v>126</v>
      </c>
    </row>
    <row r="5445" spans="1:11">
      <c r="A5445" t="s">
        <v>16</v>
      </c>
      <c r="B5445" t="s">
        <v>17</v>
      </c>
      <c r="C5445" t="s">
        <v>12</v>
      </c>
      <c r="D5445">
        <v>2848592</v>
      </c>
      <c r="E5445">
        <v>2848717</v>
      </c>
      <c r="F5445" t="s">
        <v>20</v>
      </c>
      <c r="G5445" t="s">
        <v>9438</v>
      </c>
      <c r="H5445" t="s">
        <v>9439</v>
      </c>
      <c r="I5445" t="s">
        <v>9436</v>
      </c>
      <c r="K5445">
        <v>126</v>
      </c>
    </row>
    <row r="5446" spans="1:11">
      <c r="A5446" t="s">
        <v>10</v>
      </c>
      <c r="B5446" t="s">
        <v>565</v>
      </c>
      <c r="C5446" t="s">
        <v>12</v>
      </c>
      <c r="D5446">
        <v>2848794</v>
      </c>
      <c r="E5446">
        <v>2848868</v>
      </c>
      <c r="F5446" t="s">
        <v>20</v>
      </c>
      <c r="I5446" t="s">
        <v>9440</v>
      </c>
      <c r="J5446" t="s">
        <v>9441</v>
      </c>
      <c r="K5446">
        <v>75</v>
      </c>
    </row>
    <row r="5447" spans="1:11">
      <c r="A5447" t="s">
        <v>565</v>
      </c>
      <c r="C5447" t="s">
        <v>12</v>
      </c>
      <c r="D5447">
        <v>2848794</v>
      </c>
      <c r="E5447">
        <v>2848868</v>
      </c>
      <c r="F5447" t="s">
        <v>20</v>
      </c>
      <c r="H5447" t="s">
        <v>2592</v>
      </c>
      <c r="I5447" t="s">
        <v>9440</v>
      </c>
      <c r="J5447" t="s">
        <v>9442</v>
      </c>
      <c r="K5447">
        <v>75</v>
      </c>
    </row>
    <row r="5448" spans="1:11">
      <c r="A5448" t="s">
        <v>10</v>
      </c>
      <c r="B5448" t="s">
        <v>11</v>
      </c>
      <c r="C5448" t="s">
        <v>12</v>
      </c>
      <c r="D5448">
        <v>2849018</v>
      </c>
      <c r="E5448">
        <v>2849878</v>
      </c>
      <c r="F5448" t="s">
        <v>13</v>
      </c>
      <c r="I5448" t="s">
        <v>9443</v>
      </c>
      <c r="J5448" t="s">
        <v>9444</v>
      </c>
      <c r="K5448">
        <v>861</v>
      </c>
    </row>
    <row r="5449" spans="1:11">
      <c r="A5449" t="s">
        <v>16</v>
      </c>
      <c r="B5449" t="s">
        <v>17</v>
      </c>
      <c r="C5449" t="s">
        <v>12</v>
      </c>
      <c r="D5449">
        <v>2849018</v>
      </c>
      <c r="E5449">
        <v>2849878</v>
      </c>
      <c r="F5449" t="s">
        <v>13</v>
      </c>
      <c r="G5449" t="s">
        <v>9445</v>
      </c>
      <c r="H5449" t="s">
        <v>384</v>
      </c>
      <c r="I5449" t="s">
        <v>9443</v>
      </c>
      <c r="K5449">
        <v>861</v>
      </c>
    </row>
    <row r="5450" spans="1:11">
      <c r="A5450" t="s">
        <v>10</v>
      </c>
      <c r="B5450" t="s">
        <v>11</v>
      </c>
      <c r="C5450" t="s">
        <v>12</v>
      </c>
      <c r="D5450">
        <v>2849881</v>
      </c>
      <c r="E5450">
        <v>2851134</v>
      </c>
      <c r="F5450" t="s">
        <v>20</v>
      </c>
      <c r="I5450" t="s">
        <v>9446</v>
      </c>
      <c r="J5450" t="s">
        <v>9447</v>
      </c>
      <c r="K5450">
        <v>1254</v>
      </c>
    </row>
    <row r="5451" spans="1:11">
      <c r="A5451" t="s">
        <v>16</v>
      </c>
      <c r="B5451" t="s">
        <v>17</v>
      </c>
      <c r="C5451" t="s">
        <v>12</v>
      </c>
      <c r="D5451">
        <v>2849881</v>
      </c>
      <c r="E5451">
        <v>2851134</v>
      </c>
      <c r="F5451" t="s">
        <v>20</v>
      </c>
      <c r="G5451" t="s">
        <v>9448</v>
      </c>
      <c r="H5451" t="s">
        <v>9449</v>
      </c>
      <c r="I5451" t="s">
        <v>9446</v>
      </c>
      <c r="K5451">
        <v>1254</v>
      </c>
    </row>
    <row r="5452" spans="1:11">
      <c r="A5452" t="s">
        <v>10</v>
      </c>
      <c r="B5452" t="s">
        <v>11</v>
      </c>
      <c r="C5452" t="s">
        <v>12</v>
      </c>
      <c r="D5452">
        <v>2851477</v>
      </c>
      <c r="E5452">
        <v>2852208</v>
      </c>
      <c r="F5452" t="s">
        <v>20</v>
      </c>
      <c r="I5452" t="s">
        <v>9450</v>
      </c>
      <c r="J5452" t="s">
        <v>9451</v>
      </c>
      <c r="K5452">
        <v>732</v>
      </c>
    </row>
    <row r="5453" spans="1:11">
      <c r="A5453" t="s">
        <v>16</v>
      </c>
      <c r="B5453" t="s">
        <v>17</v>
      </c>
      <c r="C5453" t="s">
        <v>12</v>
      </c>
      <c r="D5453">
        <v>2851477</v>
      </c>
      <c r="E5453">
        <v>2852208</v>
      </c>
      <c r="F5453" t="s">
        <v>20</v>
      </c>
      <c r="G5453" t="s">
        <v>9452</v>
      </c>
      <c r="H5453" t="s">
        <v>9453</v>
      </c>
      <c r="I5453" t="s">
        <v>9450</v>
      </c>
      <c r="K5453">
        <v>732</v>
      </c>
    </row>
    <row r="5454" spans="1:11">
      <c r="A5454" t="s">
        <v>10</v>
      </c>
      <c r="B5454" t="s">
        <v>11</v>
      </c>
      <c r="C5454" t="s">
        <v>12</v>
      </c>
      <c r="D5454">
        <v>2852781</v>
      </c>
      <c r="E5454">
        <v>2855399</v>
      </c>
      <c r="F5454" t="s">
        <v>13</v>
      </c>
      <c r="I5454" t="s">
        <v>9454</v>
      </c>
      <c r="J5454" t="s">
        <v>9455</v>
      </c>
      <c r="K5454">
        <v>2619</v>
      </c>
    </row>
    <row r="5455" spans="1:11">
      <c r="A5455" t="s">
        <v>16</v>
      </c>
      <c r="B5455" t="s">
        <v>17</v>
      </c>
      <c r="C5455" t="s">
        <v>12</v>
      </c>
      <c r="D5455">
        <v>2852781</v>
      </c>
      <c r="E5455">
        <v>2855399</v>
      </c>
      <c r="F5455" t="s">
        <v>13</v>
      </c>
      <c r="G5455" t="s">
        <v>9456</v>
      </c>
      <c r="H5455" t="s">
        <v>9457</v>
      </c>
      <c r="I5455" t="s">
        <v>9454</v>
      </c>
      <c r="K5455">
        <v>2619</v>
      </c>
    </row>
    <row r="5456" spans="1:11">
      <c r="A5456" t="s">
        <v>10</v>
      </c>
      <c r="B5456" t="s">
        <v>11</v>
      </c>
      <c r="C5456" t="s">
        <v>12</v>
      </c>
      <c r="D5456">
        <v>2855571</v>
      </c>
      <c r="E5456">
        <v>2856056</v>
      </c>
      <c r="F5456" t="s">
        <v>20</v>
      </c>
      <c r="I5456" t="s">
        <v>9458</v>
      </c>
      <c r="J5456" t="s">
        <v>9459</v>
      </c>
      <c r="K5456">
        <v>486</v>
      </c>
    </row>
    <row r="5457" spans="1:11">
      <c r="A5457" t="s">
        <v>16</v>
      </c>
      <c r="B5457" t="s">
        <v>17</v>
      </c>
      <c r="C5457" t="s">
        <v>12</v>
      </c>
      <c r="D5457">
        <v>2855571</v>
      </c>
      <c r="E5457">
        <v>2856056</v>
      </c>
      <c r="F5457" t="s">
        <v>20</v>
      </c>
      <c r="G5457" t="s">
        <v>9460</v>
      </c>
      <c r="H5457" t="s">
        <v>4120</v>
      </c>
      <c r="I5457" t="s">
        <v>9458</v>
      </c>
      <c r="K5457">
        <v>486</v>
      </c>
    </row>
    <row r="5458" spans="1:11">
      <c r="A5458" t="s">
        <v>10</v>
      </c>
      <c r="B5458" t="s">
        <v>11</v>
      </c>
      <c r="C5458" t="s">
        <v>12</v>
      </c>
      <c r="D5458">
        <v>2856046</v>
      </c>
      <c r="E5458">
        <v>2856303</v>
      </c>
      <c r="F5458" t="s">
        <v>20</v>
      </c>
      <c r="I5458" t="s">
        <v>9461</v>
      </c>
      <c r="J5458" t="s">
        <v>9462</v>
      </c>
      <c r="K5458">
        <v>258</v>
      </c>
    </row>
    <row r="5459" spans="1:11">
      <c r="A5459" t="s">
        <v>16</v>
      </c>
      <c r="B5459" t="s">
        <v>17</v>
      </c>
      <c r="C5459" t="s">
        <v>12</v>
      </c>
      <c r="D5459">
        <v>2856046</v>
      </c>
      <c r="E5459">
        <v>2856303</v>
      </c>
      <c r="F5459" t="s">
        <v>20</v>
      </c>
      <c r="G5459" t="s">
        <v>9463</v>
      </c>
      <c r="H5459" t="s">
        <v>19</v>
      </c>
      <c r="I5459" t="s">
        <v>9461</v>
      </c>
      <c r="K5459">
        <v>258</v>
      </c>
    </row>
    <row r="5460" spans="1:11">
      <c r="A5460" t="s">
        <v>10</v>
      </c>
      <c r="B5460" t="s">
        <v>11</v>
      </c>
      <c r="C5460" t="s">
        <v>12</v>
      </c>
      <c r="D5460">
        <v>2856302</v>
      </c>
      <c r="E5460">
        <v>2856952</v>
      </c>
      <c r="F5460" t="s">
        <v>13</v>
      </c>
      <c r="I5460" t="s">
        <v>9464</v>
      </c>
      <c r="J5460" t="s">
        <v>9465</v>
      </c>
      <c r="K5460">
        <v>651</v>
      </c>
    </row>
    <row r="5461" spans="1:11">
      <c r="A5461" t="s">
        <v>16</v>
      </c>
      <c r="B5461" t="s">
        <v>17</v>
      </c>
      <c r="C5461" t="s">
        <v>12</v>
      </c>
      <c r="D5461">
        <v>2856302</v>
      </c>
      <c r="E5461">
        <v>2856952</v>
      </c>
      <c r="F5461" t="s">
        <v>13</v>
      </c>
      <c r="G5461" t="s">
        <v>9466</v>
      </c>
      <c r="H5461" t="s">
        <v>9467</v>
      </c>
      <c r="I5461" t="s">
        <v>9464</v>
      </c>
      <c r="K5461">
        <v>651</v>
      </c>
    </row>
    <row r="5462" spans="1:11">
      <c r="A5462" t="s">
        <v>10</v>
      </c>
      <c r="B5462" t="s">
        <v>11</v>
      </c>
      <c r="C5462" t="s">
        <v>12</v>
      </c>
      <c r="D5462">
        <v>2857081</v>
      </c>
      <c r="E5462">
        <v>2857986</v>
      </c>
      <c r="F5462" t="s">
        <v>13</v>
      </c>
      <c r="I5462" t="s">
        <v>9468</v>
      </c>
      <c r="J5462" t="s">
        <v>9469</v>
      </c>
      <c r="K5462">
        <v>906</v>
      </c>
    </row>
    <row r="5463" spans="1:11">
      <c r="A5463" t="s">
        <v>16</v>
      </c>
      <c r="B5463" t="s">
        <v>17</v>
      </c>
      <c r="C5463" t="s">
        <v>12</v>
      </c>
      <c r="D5463">
        <v>2857081</v>
      </c>
      <c r="E5463">
        <v>2857986</v>
      </c>
      <c r="F5463" t="s">
        <v>13</v>
      </c>
      <c r="G5463" t="s">
        <v>9470</v>
      </c>
      <c r="H5463" t="s">
        <v>9471</v>
      </c>
      <c r="I5463" t="s">
        <v>9468</v>
      </c>
      <c r="K5463">
        <v>906</v>
      </c>
    </row>
    <row r="5464" spans="1:11">
      <c r="A5464" t="s">
        <v>10</v>
      </c>
      <c r="B5464" t="s">
        <v>11</v>
      </c>
      <c r="C5464" t="s">
        <v>12</v>
      </c>
      <c r="D5464">
        <v>2858015</v>
      </c>
      <c r="E5464">
        <v>2858620</v>
      </c>
      <c r="F5464" t="s">
        <v>13</v>
      </c>
      <c r="I5464" t="s">
        <v>9472</v>
      </c>
      <c r="J5464" t="s">
        <v>9473</v>
      </c>
      <c r="K5464">
        <v>606</v>
      </c>
    </row>
    <row r="5465" spans="1:11">
      <c r="A5465" t="s">
        <v>16</v>
      </c>
      <c r="B5465" t="s">
        <v>17</v>
      </c>
      <c r="C5465" t="s">
        <v>12</v>
      </c>
      <c r="D5465">
        <v>2858015</v>
      </c>
      <c r="E5465">
        <v>2858620</v>
      </c>
      <c r="F5465" t="s">
        <v>13</v>
      </c>
      <c r="G5465" t="s">
        <v>9474</v>
      </c>
      <c r="H5465" t="s">
        <v>9475</v>
      </c>
      <c r="I5465" t="s">
        <v>9472</v>
      </c>
      <c r="K5465">
        <v>606</v>
      </c>
    </row>
    <row r="5466" spans="1:11">
      <c r="A5466" t="s">
        <v>10</v>
      </c>
      <c r="B5466" t="s">
        <v>9476</v>
      </c>
      <c r="C5466" t="s">
        <v>12</v>
      </c>
      <c r="D5466">
        <v>2859452</v>
      </c>
      <c r="E5466">
        <v>2860915</v>
      </c>
      <c r="F5466" t="s">
        <v>13</v>
      </c>
      <c r="I5466" t="s">
        <v>9477</v>
      </c>
      <c r="J5466" t="s">
        <v>9478</v>
      </c>
      <c r="K5466">
        <v>1464</v>
      </c>
    </row>
    <row r="5467" spans="1:11">
      <c r="A5467" t="s">
        <v>9476</v>
      </c>
      <c r="C5467" t="s">
        <v>12</v>
      </c>
      <c r="D5467">
        <v>2859452</v>
      </c>
      <c r="E5467">
        <v>2860915</v>
      </c>
      <c r="F5467" t="s">
        <v>13</v>
      </c>
      <c r="H5467" t="s">
        <v>9479</v>
      </c>
      <c r="I5467" t="s">
        <v>9477</v>
      </c>
      <c r="K5467">
        <v>1464</v>
      </c>
    </row>
    <row r="5468" spans="1:11">
      <c r="A5468" t="s">
        <v>10</v>
      </c>
      <c r="B5468" t="s">
        <v>565</v>
      </c>
      <c r="C5468" t="s">
        <v>12</v>
      </c>
      <c r="D5468">
        <v>2861126</v>
      </c>
      <c r="E5468">
        <v>2861202</v>
      </c>
      <c r="F5468" t="s">
        <v>13</v>
      </c>
      <c r="I5468" t="s">
        <v>9480</v>
      </c>
      <c r="J5468" t="s">
        <v>9481</v>
      </c>
      <c r="K5468">
        <v>77</v>
      </c>
    </row>
    <row r="5469" spans="1:11">
      <c r="A5469" t="s">
        <v>565</v>
      </c>
      <c r="C5469" t="s">
        <v>12</v>
      </c>
      <c r="D5469">
        <v>2861126</v>
      </c>
      <c r="E5469">
        <v>2861202</v>
      </c>
      <c r="F5469" t="s">
        <v>13</v>
      </c>
      <c r="H5469" t="s">
        <v>646</v>
      </c>
      <c r="I5469" t="s">
        <v>9480</v>
      </c>
      <c r="J5469" t="s">
        <v>9482</v>
      </c>
      <c r="K5469">
        <v>77</v>
      </c>
    </row>
    <row r="5470" spans="1:11">
      <c r="A5470" t="s">
        <v>10</v>
      </c>
      <c r="B5470" t="s">
        <v>565</v>
      </c>
      <c r="C5470" t="s">
        <v>12</v>
      </c>
      <c r="D5470">
        <v>2861221</v>
      </c>
      <c r="E5470">
        <v>2861296</v>
      </c>
      <c r="F5470" t="s">
        <v>13</v>
      </c>
      <c r="I5470" t="s">
        <v>9483</v>
      </c>
      <c r="J5470" t="s">
        <v>9484</v>
      </c>
      <c r="K5470">
        <v>76</v>
      </c>
    </row>
    <row r="5471" spans="1:11">
      <c r="A5471" t="s">
        <v>565</v>
      </c>
      <c r="C5471" t="s">
        <v>12</v>
      </c>
      <c r="D5471">
        <v>2861221</v>
      </c>
      <c r="E5471">
        <v>2861296</v>
      </c>
      <c r="F5471" t="s">
        <v>13</v>
      </c>
      <c r="H5471" t="s">
        <v>9485</v>
      </c>
      <c r="I5471" t="s">
        <v>9483</v>
      </c>
      <c r="J5471" t="s">
        <v>9486</v>
      </c>
      <c r="K5471">
        <v>76</v>
      </c>
    </row>
    <row r="5472" spans="1:11">
      <c r="A5472" t="s">
        <v>10</v>
      </c>
      <c r="B5472" t="s">
        <v>9476</v>
      </c>
      <c r="C5472" t="s">
        <v>12</v>
      </c>
      <c r="D5472">
        <v>2861750</v>
      </c>
      <c r="E5472">
        <v>2864580</v>
      </c>
      <c r="F5472" t="s">
        <v>13</v>
      </c>
      <c r="I5472" t="s">
        <v>9487</v>
      </c>
      <c r="J5472" t="s">
        <v>9488</v>
      </c>
      <c r="K5472">
        <v>2831</v>
      </c>
    </row>
    <row r="5473" spans="1:11">
      <c r="A5473" t="s">
        <v>9476</v>
      </c>
      <c r="C5473" t="s">
        <v>12</v>
      </c>
      <c r="D5473">
        <v>2861750</v>
      </c>
      <c r="E5473">
        <v>2864580</v>
      </c>
      <c r="F5473" t="s">
        <v>13</v>
      </c>
      <c r="H5473" t="s">
        <v>9489</v>
      </c>
      <c r="I5473" t="s">
        <v>9487</v>
      </c>
      <c r="K5473">
        <v>2831</v>
      </c>
    </row>
    <row r="5474" spans="1:11">
      <c r="A5474" t="s">
        <v>10</v>
      </c>
      <c r="B5474" t="s">
        <v>9476</v>
      </c>
      <c r="C5474" t="s">
        <v>12</v>
      </c>
      <c r="D5474">
        <v>2864666</v>
      </c>
      <c r="E5474">
        <v>2864780</v>
      </c>
      <c r="F5474" t="s">
        <v>13</v>
      </c>
      <c r="I5474" t="s">
        <v>9490</v>
      </c>
      <c r="J5474" t="s">
        <v>9491</v>
      </c>
      <c r="K5474">
        <v>115</v>
      </c>
    </row>
    <row r="5475" spans="1:11">
      <c r="A5475" t="s">
        <v>9476</v>
      </c>
      <c r="C5475" t="s">
        <v>12</v>
      </c>
      <c r="D5475">
        <v>2864666</v>
      </c>
      <c r="E5475">
        <v>2864780</v>
      </c>
      <c r="F5475" t="s">
        <v>13</v>
      </c>
      <c r="H5475" t="s">
        <v>9492</v>
      </c>
      <c r="I5475" t="s">
        <v>9490</v>
      </c>
      <c r="K5475">
        <v>115</v>
      </c>
    </row>
    <row r="5476" spans="1:11">
      <c r="A5476" t="s">
        <v>10</v>
      </c>
      <c r="B5476" t="s">
        <v>11</v>
      </c>
      <c r="C5476" t="s">
        <v>12</v>
      </c>
      <c r="D5476">
        <v>2865276</v>
      </c>
      <c r="E5476">
        <v>2865671</v>
      </c>
      <c r="F5476" t="s">
        <v>13</v>
      </c>
      <c r="I5476" t="s">
        <v>9493</v>
      </c>
      <c r="K5476">
        <v>396</v>
      </c>
    </row>
    <row r="5477" spans="1:11">
      <c r="A5477" t="s">
        <v>16</v>
      </c>
      <c r="B5477" t="s">
        <v>17</v>
      </c>
      <c r="C5477" t="s">
        <v>12</v>
      </c>
      <c r="D5477">
        <v>2865276</v>
      </c>
      <c r="E5477">
        <v>2865671</v>
      </c>
      <c r="F5477" t="s">
        <v>13</v>
      </c>
      <c r="G5477" t="s">
        <v>9494</v>
      </c>
      <c r="H5477" t="s">
        <v>19</v>
      </c>
      <c r="I5477" t="s">
        <v>9493</v>
      </c>
      <c r="K5477">
        <v>396</v>
      </c>
    </row>
    <row r="5478" spans="1:11">
      <c r="A5478" t="s">
        <v>10</v>
      </c>
      <c r="B5478" t="s">
        <v>11</v>
      </c>
      <c r="C5478" t="s">
        <v>12</v>
      </c>
      <c r="D5478">
        <v>2866329</v>
      </c>
      <c r="E5478">
        <v>2867096</v>
      </c>
      <c r="F5478" t="s">
        <v>13</v>
      </c>
      <c r="I5478" t="s">
        <v>9495</v>
      </c>
      <c r="J5478" t="s">
        <v>9496</v>
      </c>
      <c r="K5478">
        <v>768</v>
      </c>
    </row>
    <row r="5479" spans="1:11">
      <c r="A5479" t="s">
        <v>16</v>
      </c>
      <c r="B5479" t="s">
        <v>17</v>
      </c>
      <c r="C5479" t="s">
        <v>12</v>
      </c>
      <c r="D5479">
        <v>2866329</v>
      </c>
      <c r="E5479">
        <v>2867096</v>
      </c>
      <c r="F5479" t="s">
        <v>13</v>
      </c>
      <c r="G5479" t="s">
        <v>9497</v>
      </c>
      <c r="H5479" t="s">
        <v>19</v>
      </c>
      <c r="I5479" t="s">
        <v>9495</v>
      </c>
      <c r="K5479">
        <v>768</v>
      </c>
    </row>
    <row r="5480" spans="1:11">
      <c r="A5480" t="s">
        <v>10</v>
      </c>
      <c r="B5480" t="s">
        <v>11</v>
      </c>
      <c r="C5480" t="s">
        <v>12</v>
      </c>
      <c r="D5480">
        <v>2867628</v>
      </c>
      <c r="E5480">
        <v>2868026</v>
      </c>
      <c r="F5480" t="s">
        <v>20</v>
      </c>
      <c r="I5480" t="s">
        <v>9498</v>
      </c>
      <c r="J5480" t="s">
        <v>9499</v>
      </c>
      <c r="K5480">
        <v>399</v>
      </c>
    </row>
    <row r="5481" spans="1:11">
      <c r="A5481" t="s">
        <v>16</v>
      </c>
      <c r="B5481" t="s">
        <v>17</v>
      </c>
      <c r="C5481" t="s">
        <v>12</v>
      </c>
      <c r="D5481">
        <v>2867628</v>
      </c>
      <c r="E5481">
        <v>2868026</v>
      </c>
      <c r="F5481" t="s">
        <v>20</v>
      </c>
      <c r="G5481" t="s">
        <v>9500</v>
      </c>
      <c r="H5481" t="s">
        <v>9501</v>
      </c>
      <c r="I5481" t="s">
        <v>9498</v>
      </c>
      <c r="K5481">
        <v>399</v>
      </c>
    </row>
    <row r="5482" spans="1:11">
      <c r="A5482" t="s">
        <v>10</v>
      </c>
      <c r="B5482" t="s">
        <v>487</v>
      </c>
      <c r="C5482" t="s">
        <v>12</v>
      </c>
      <c r="D5482">
        <v>2868023</v>
      </c>
      <c r="E5482">
        <v>2868732</v>
      </c>
      <c r="F5482" t="s">
        <v>20</v>
      </c>
      <c r="I5482" t="s">
        <v>9502</v>
      </c>
      <c r="J5482" t="s">
        <v>489</v>
      </c>
      <c r="K5482">
        <v>710</v>
      </c>
    </row>
    <row r="5483" spans="1:11">
      <c r="A5483" t="s">
        <v>16</v>
      </c>
      <c r="B5483" t="s">
        <v>491</v>
      </c>
      <c r="C5483" t="s">
        <v>12</v>
      </c>
      <c r="D5483">
        <v>2868023</v>
      </c>
      <c r="E5483">
        <v>2868732</v>
      </c>
      <c r="F5483" t="s">
        <v>20</v>
      </c>
      <c r="H5483" t="s">
        <v>9504</v>
      </c>
      <c r="I5483" t="s">
        <v>9502</v>
      </c>
      <c r="J5483" t="s">
        <v>489</v>
      </c>
      <c r="K5483">
        <v>710</v>
      </c>
    </row>
    <row r="5484" spans="1:11">
      <c r="A5484" t="s">
        <v>10</v>
      </c>
      <c r="B5484" t="s">
        <v>11</v>
      </c>
      <c r="C5484" t="s">
        <v>12</v>
      </c>
      <c r="D5484">
        <v>2868719</v>
      </c>
      <c r="E5484">
        <v>2869492</v>
      </c>
      <c r="F5484" t="s">
        <v>20</v>
      </c>
      <c r="I5484" t="s">
        <v>9505</v>
      </c>
      <c r="J5484" t="s">
        <v>9506</v>
      </c>
      <c r="K5484">
        <v>774</v>
      </c>
    </row>
    <row r="5485" spans="1:11">
      <c r="A5485" t="s">
        <v>16</v>
      </c>
      <c r="B5485" t="s">
        <v>17</v>
      </c>
      <c r="C5485" t="s">
        <v>12</v>
      </c>
      <c r="D5485">
        <v>2868719</v>
      </c>
      <c r="E5485">
        <v>2869492</v>
      </c>
      <c r="F5485" t="s">
        <v>20</v>
      </c>
      <c r="G5485" t="s">
        <v>9507</v>
      </c>
      <c r="H5485" t="s">
        <v>19</v>
      </c>
      <c r="I5485" t="s">
        <v>9505</v>
      </c>
      <c r="K5485">
        <v>774</v>
      </c>
    </row>
    <row r="5486" spans="1:11">
      <c r="A5486" t="s">
        <v>10</v>
      </c>
      <c r="B5486" t="s">
        <v>11</v>
      </c>
      <c r="C5486" t="s">
        <v>12</v>
      </c>
      <c r="D5486">
        <v>2869689</v>
      </c>
      <c r="E5486">
        <v>2870171</v>
      </c>
      <c r="F5486" t="s">
        <v>13</v>
      </c>
      <c r="I5486" t="s">
        <v>9508</v>
      </c>
      <c r="J5486" t="s">
        <v>9509</v>
      </c>
      <c r="K5486">
        <v>483</v>
      </c>
    </row>
    <row r="5487" spans="1:11">
      <c r="A5487" t="s">
        <v>16</v>
      </c>
      <c r="B5487" t="s">
        <v>17</v>
      </c>
      <c r="C5487" t="s">
        <v>12</v>
      </c>
      <c r="D5487">
        <v>2869689</v>
      </c>
      <c r="E5487">
        <v>2870171</v>
      </c>
      <c r="F5487" t="s">
        <v>13</v>
      </c>
      <c r="G5487" t="s">
        <v>9510</v>
      </c>
      <c r="H5487" t="s">
        <v>6498</v>
      </c>
      <c r="I5487" t="s">
        <v>9508</v>
      </c>
      <c r="K5487">
        <v>483</v>
      </c>
    </row>
    <row r="5488" spans="1:11">
      <c r="A5488" t="s">
        <v>10</v>
      </c>
      <c r="B5488" t="s">
        <v>11</v>
      </c>
      <c r="C5488" t="s">
        <v>12</v>
      </c>
      <c r="D5488">
        <v>2870059</v>
      </c>
      <c r="E5488">
        <v>2871354</v>
      </c>
      <c r="F5488" t="s">
        <v>20</v>
      </c>
      <c r="I5488" t="s">
        <v>9511</v>
      </c>
      <c r="J5488" t="s">
        <v>9512</v>
      </c>
      <c r="K5488">
        <v>1296</v>
      </c>
    </row>
    <row r="5489" spans="1:11">
      <c r="A5489" t="s">
        <v>16</v>
      </c>
      <c r="B5489" t="s">
        <v>17</v>
      </c>
      <c r="C5489" t="s">
        <v>12</v>
      </c>
      <c r="D5489">
        <v>2870059</v>
      </c>
      <c r="E5489">
        <v>2871354</v>
      </c>
      <c r="F5489" t="s">
        <v>20</v>
      </c>
      <c r="G5489" t="s">
        <v>9513</v>
      </c>
      <c r="H5489" t="s">
        <v>423</v>
      </c>
      <c r="I5489" t="s">
        <v>9511</v>
      </c>
      <c r="K5489">
        <v>1296</v>
      </c>
    </row>
    <row r="5490" spans="1:11">
      <c r="A5490" t="s">
        <v>10</v>
      </c>
      <c r="B5490" t="s">
        <v>11</v>
      </c>
      <c r="C5490" t="s">
        <v>12</v>
      </c>
      <c r="D5490">
        <v>2871351</v>
      </c>
      <c r="E5490">
        <v>2871893</v>
      </c>
      <c r="F5490" t="s">
        <v>20</v>
      </c>
      <c r="I5490" t="s">
        <v>9514</v>
      </c>
      <c r="J5490" t="s">
        <v>9515</v>
      </c>
      <c r="K5490">
        <v>543</v>
      </c>
    </row>
    <row r="5491" spans="1:11">
      <c r="A5491" t="s">
        <v>16</v>
      </c>
      <c r="B5491" t="s">
        <v>17</v>
      </c>
      <c r="C5491" t="s">
        <v>12</v>
      </c>
      <c r="D5491">
        <v>2871351</v>
      </c>
      <c r="E5491">
        <v>2871893</v>
      </c>
      <c r="F5491" t="s">
        <v>20</v>
      </c>
      <c r="G5491" t="s">
        <v>9516</v>
      </c>
      <c r="H5491" t="s">
        <v>380</v>
      </c>
      <c r="I5491" t="s">
        <v>9514</v>
      </c>
      <c r="K5491">
        <v>543</v>
      </c>
    </row>
    <row r="5492" spans="1:11">
      <c r="A5492" t="s">
        <v>10</v>
      </c>
      <c r="B5492" t="s">
        <v>11</v>
      </c>
      <c r="C5492" t="s">
        <v>12</v>
      </c>
      <c r="D5492">
        <v>2871954</v>
      </c>
      <c r="E5492">
        <v>2872949</v>
      </c>
      <c r="F5492" t="s">
        <v>20</v>
      </c>
      <c r="I5492" t="s">
        <v>9517</v>
      </c>
      <c r="J5492" t="s">
        <v>9518</v>
      </c>
      <c r="K5492">
        <v>996</v>
      </c>
    </row>
    <row r="5493" spans="1:11">
      <c r="A5493" t="s">
        <v>16</v>
      </c>
      <c r="B5493" t="s">
        <v>17</v>
      </c>
      <c r="C5493" t="s">
        <v>12</v>
      </c>
      <c r="D5493">
        <v>2871954</v>
      </c>
      <c r="E5493">
        <v>2872949</v>
      </c>
      <c r="F5493" t="s">
        <v>20</v>
      </c>
      <c r="G5493" t="s">
        <v>9519</v>
      </c>
      <c r="H5493" t="s">
        <v>372</v>
      </c>
      <c r="I5493" t="s">
        <v>9517</v>
      </c>
      <c r="K5493">
        <v>996</v>
      </c>
    </row>
    <row r="5494" spans="1:11">
      <c r="A5494" t="s">
        <v>10</v>
      </c>
      <c r="B5494" t="s">
        <v>11</v>
      </c>
      <c r="C5494" t="s">
        <v>12</v>
      </c>
      <c r="D5494">
        <v>2873016</v>
      </c>
      <c r="E5494">
        <v>2873672</v>
      </c>
      <c r="F5494" t="s">
        <v>20</v>
      </c>
      <c r="I5494" t="s">
        <v>9520</v>
      </c>
      <c r="J5494" t="s">
        <v>9521</v>
      </c>
      <c r="K5494">
        <v>657</v>
      </c>
    </row>
    <row r="5495" spans="1:11">
      <c r="A5495" t="s">
        <v>16</v>
      </c>
      <c r="B5495" t="s">
        <v>17</v>
      </c>
      <c r="C5495" t="s">
        <v>12</v>
      </c>
      <c r="D5495">
        <v>2873016</v>
      </c>
      <c r="E5495">
        <v>2873672</v>
      </c>
      <c r="F5495" t="s">
        <v>20</v>
      </c>
      <c r="G5495" t="s">
        <v>9522</v>
      </c>
      <c r="H5495" t="s">
        <v>846</v>
      </c>
      <c r="I5495" t="s">
        <v>9520</v>
      </c>
      <c r="K5495">
        <v>657</v>
      </c>
    </row>
    <row r="5496" spans="1:11">
      <c r="A5496" t="s">
        <v>10</v>
      </c>
      <c r="B5496" t="s">
        <v>11</v>
      </c>
      <c r="C5496" t="s">
        <v>12</v>
      </c>
      <c r="D5496">
        <v>2873665</v>
      </c>
      <c r="E5496">
        <v>2874534</v>
      </c>
      <c r="F5496" t="s">
        <v>20</v>
      </c>
      <c r="I5496" t="s">
        <v>9523</v>
      </c>
      <c r="J5496" t="s">
        <v>9524</v>
      </c>
      <c r="K5496">
        <v>870</v>
      </c>
    </row>
    <row r="5497" spans="1:11">
      <c r="A5497" t="s">
        <v>16</v>
      </c>
      <c r="B5497" t="s">
        <v>17</v>
      </c>
      <c r="C5497" t="s">
        <v>12</v>
      </c>
      <c r="D5497">
        <v>2873665</v>
      </c>
      <c r="E5497">
        <v>2874534</v>
      </c>
      <c r="F5497" t="s">
        <v>20</v>
      </c>
      <c r="G5497" t="s">
        <v>9525</v>
      </c>
      <c r="H5497" t="s">
        <v>8791</v>
      </c>
      <c r="I5497" t="s">
        <v>9523</v>
      </c>
      <c r="K5497">
        <v>870</v>
      </c>
    </row>
    <row r="5498" spans="1:11">
      <c r="A5498" t="s">
        <v>10</v>
      </c>
      <c r="B5498" t="s">
        <v>11</v>
      </c>
      <c r="C5498" t="s">
        <v>12</v>
      </c>
      <c r="D5498">
        <v>2874633</v>
      </c>
      <c r="E5498">
        <v>2875502</v>
      </c>
      <c r="F5498" t="s">
        <v>13</v>
      </c>
      <c r="I5498" t="s">
        <v>9526</v>
      </c>
      <c r="J5498" t="s">
        <v>9527</v>
      </c>
      <c r="K5498">
        <v>870</v>
      </c>
    </row>
    <row r="5499" spans="1:11">
      <c r="A5499" t="s">
        <v>16</v>
      </c>
      <c r="B5499" t="s">
        <v>17</v>
      </c>
      <c r="C5499" t="s">
        <v>12</v>
      </c>
      <c r="D5499">
        <v>2874633</v>
      </c>
      <c r="E5499">
        <v>2875502</v>
      </c>
      <c r="F5499" t="s">
        <v>13</v>
      </c>
      <c r="G5499" t="s">
        <v>9528</v>
      </c>
      <c r="H5499" t="s">
        <v>9529</v>
      </c>
      <c r="I5499" t="s">
        <v>9526</v>
      </c>
      <c r="K5499">
        <v>870</v>
      </c>
    </row>
    <row r="5500" spans="1:11">
      <c r="A5500" t="s">
        <v>10</v>
      </c>
      <c r="B5500" t="s">
        <v>11</v>
      </c>
      <c r="C5500" t="s">
        <v>12</v>
      </c>
      <c r="D5500">
        <v>2876409</v>
      </c>
      <c r="E5500">
        <v>2877188</v>
      </c>
      <c r="F5500" t="s">
        <v>13</v>
      </c>
      <c r="I5500" t="s">
        <v>9530</v>
      </c>
      <c r="J5500" t="s">
        <v>9531</v>
      </c>
      <c r="K5500">
        <v>780</v>
      </c>
    </row>
    <row r="5501" spans="1:11">
      <c r="A5501" t="s">
        <v>16</v>
      </c>
      <c r="B5501" t="s">
        <v>17</v>
      </c>
      <c r="C5501" t="s">
        <v>12</v>
      </c>
      <c r="D5501">
        <v>2876409</v>
      </c>
      <c r="E5501">
        <v>2877188</v>
      </c>
      <c r="F5501" t="s">
        <v>13</v>
      </c>
      <c r="G5501" t="s">
        <v>9532</v>
      </c>
      <c r="H5501" t="s">
        <v>2258</v>
      </c>
      <c r="I5501" t="s">
        <v>9530</v>
      </c>
      <c r="K5501">
        <v>780</v>
      </c>
    </row>
    <row r="5502" spans="1:11">
      <c r="A5502" t="s">
        <v>10</v>
      </c>
      <c r="B5502" t="s">
        <v>11</v>
      </c>
      <c r="C5502" t="s">
        <v>12</v>
      </c>
      <c r="D5502">
        <v>2877185</v>
      </c>
      <c r="E5502">
        <v>2878165</v>
      </c>
      <c r="F5502" t="s">
        <v>13</v>
      </c>
      <c r="I5502" t="s">
        <v>9533</v>
      </c>
      <c r="J5502" t="s">
        <v>9534</v>
      </c>
      <c r="K5502">
        <v>981</v>
      </c>
    </row>
    <row r="5503" spans="1:11">
      <c r="A5503" t="s">
        <v>16</v>
      </c>
      <c r="B5503" t="s">
        <v>17</v>
      </c>
      <c r="C5503" t="s">
        <v>12</v>
      </c>
      <c r="D5503">
        <v>2877185</v>
      </c>
      <c r="E5503">
        <v>2878165</v>
      </c>
      <c r="F5503" t="s">
        <v>13</v>
      </c>
      <c r="G5503" t="s">
        <v>9535</v>
      </c>
      <c r="H5503" t="s">
        <v>1483</v>
      </c>
      <c r="I5503" t="s">
        <v>9533</v>
      </c>
      <c r="K5503">
        <v>981</v>
      </c>
    </row>
    <row r="5504" spans="1:11">
      <c r="A5504" t="s">
        <v>10</v>
      </c>
      <c r="B5504" t="s">
        <v>11</v>
      </c>
      <c r="C5504" t="s">
        <v>12</v>
      </c>
      <c r="D5504">
        <v>2878143</v>
      </c>
      <c r="E5504">
        <v>2878340</v>
      </c>
      <c r="F5504" t="s">
        <v>13</v>
      </c>
      <c r="I5504" t="s">
        <v>9536</v>
      </c>
      <c r="J5504" t="s">
        <v>9537</v>
      </c>
      <c r="K5504">
        <v>198</v>
      </c>
    </row>
    <row r="5505" spans="1:11">
      <c r="A5505" t="s">
        <v>16</v>
      </c>
      <c r="B5505" t="s">
        <v>17</v>
      </c>
      <c r="C5505" t="s">
        <v>12</v>
      </c>
      <c r="D5505">
        <v>2878143</v>
      </c>
      <c r="E5505">
        <v>2878340</v>
      </c>
      <c r="F5505" t="s">
        <v>13</v>
      </c>
      <c r="G5505" t="s">
        <v>9538</v>
      </c>
      <c r="H5505" t="s">
        <v>9539</v>
      </c>
      <c r="I5505" t="s">
        <v>9536</v>
      </c>
      <c r="K5505">
        <v>198</v>
      </c>
    </row>
    <row r="5506" spans="1:11">
      <c r="A5506" t="s">
        <v>10</v>
      </c>
      <c r="B5506" t="s">
        <v>11</v>
      </c>
      <c r="C5506" t="s">
        <v>12</v>
      </c>
      <c r="D5506">
        <v>2878342</v>
      </c>
      <c r="E5506">
        <v>2879112</v>
      </c>
      <c r="F5506" t="s">
        <v>13</v>
      </c>
      <c r="I5506" t="s">
        <v>9540</v>
      </c>
      <c r="J5506" t="s">
        <v>9541</v>
      </c>
      <c r="K5506">
        <v>771</v>
      </c>
    </row>
    <row r="5507" spans="1:11">
      <c r="A5507" t="s">
        <v>16</v>
      </c>
      <c r="B5507" t="s">
        <v>17</v>
      </c>
      <c r="C5507" t="s">
        <v>12</v>
      </c>
      <c r="D5507">
        <v>2878342</v>
      </c>
      <c r="E5507">
        <v>2879112</v>
      </c>
      <c r="F5507" t="s">
        <v>13</v>
      </c>
      <c r="G5507" t="s">
        <v>9542</v>
      </c>
      <c r="H5507" t="s">
        <v>9543</v>
      </c>
      <c r="I5507" t="s">
        <v>9540</v>
      </c>
      <c r="K5507">
        <v>771</v>
      </c>
    </row>
    <row r="5508" spans="1:11">
      <c r="A5508" t="s">
        <v>10</v>
      </c>
      <c r="B5508" t="s">
        <v>11</v>
      </c>
      <c r="C5508" t="s">
        <v>12</v>
      </c>
      <c r="D5508">
        <v>2879109</v>
      </c>
      <c r="E5508">
        <v>2879705</v>
      </c>
      <c r="F5508" t="s">
        <v>13</v>
      </c>
      <c r="I5508" t="s">
        <v>9544</v>
      </c>
      <c r="J5508" t="s">
        <v>9545</v>
      </c>
      <c r="K5508">
        <v>597</v>
      </c>
    </row>
    <row r="5509" spans="1:11">
      <c r="A5509" t="s">
        <v>16</v>
      </c>
      <c r="B5509" t="s">
        <v>17</v>
      </c>
      <c r="C5509" t="s">
        <v>12</v>
      </c>
      <c r="D5509">
        <v>2879109</v>
      </c>
      <c r="E5509">
        <v>2879705</v>
      </c>
      <c r="F5509" t="s">
        <v>13</v>
      </c>
      <c r="G5509" t="s">
        <v>9546</v>
      </c>
      <c r="H5509" t="s">
        <v>2246</v>
      </c>
      <c r="I5509" t="s">
        <v>9544</v>
      </c>
      <c r="K5509">
        <v>597</v>
      </c>
    </row>
    <row r="5510" spans="1:11">
      <c r="A5510" t="s">
        <v>10</v>
      </c>
      <c r="B5510" t="s">
        <v>11</v>
      </c>
      <c r="C5510" t="s">
        <v>12</v>
      </c>
      <c r="D5510">
        <v>2879702</v>
      </c>
      <c r="E5510">
        <v>2880658</v>
      </c>
      <c r="F5510" t="s">
        <v>13</v>
      </c>
      <c r="I5510" t="s">
        <v>9547</v>
      </c>
      <c r="J5510" t="s">
        <v>9548</v>
      </c>
      <c r="K5510">
        <v>957</v>
      </c>
    </row>
    <row r="5511" spans="1:11">
      <c r="A5511" t="s">
        <v>16</v>
      </c>
      <c r="B5511" t="s">
        <v>17</v>
      </c>
      <c r="C5511" t="s">
        <v>12</v>
      </c>
      <c r="D5511">
        <v>2879702</v>
      </c>
      <c r="E5511">
        <v>2880658</v>
      </c>
      <c r="F5511" t="s">
        <v>13</v>
      </c>
      <c r="G5511" t="s">
        <v>9549</v>
      </c>
      <c r="H5511" t="s">
        <v>9550</v>
      </c>
      <c r="I5511" t="s">
        <v>9547</v>
      </c>
      <c r="K5511">
        <v>957</v>
      </c>
    </row>
    <row r="5512" spans="1:11">
      <c r="A5512" t="s">
        <v>10</v>
      </c>
      <c r="B5512" t="s">
        <v>11</v>
      </c>
      <c r="C5512" t="s">
        <v>12</v>
      </c>
      <c r="D5512">
        <v>2880669</v>
      </c>
      <c r="E5512">
        <v>2881604</v>
      </c>
      <c r="F5512" t="s">
        <v>13</v>
      </c>
      <c r="I5512" t="s">
        <v>9551</v>
      </c>
      <c r="J5512" t="s">
        <v>9552</v>
      </c>
      <c r="K5512">
        <v>936</v>
      </c>
    </row>
    <row r="5513" spans="1:11">
      <c r="A5513" t="s">
        <v>16</v>
      </c>
      <c r="B5513" t="s">
        <v>17</v>
      </c>
      <c r="C5513" t="s">
        <v>12</v>
      </c>
      <c r="D5513">
        <v>2880669</v>
      </c>
      <c r="E5513">
        <v>2881604</v>
      </c>
      <c r="F5513" t="s">
        <v>13</v>
      </c>
      <c r="G5513" t="s">
        <v>9553</v>
      </c>
      <c r="H5513" t="s">
        <v>559</v>
      </c>
      <c r="I5513" t="s">
        <v>9551</v>
      </c>
      <c r="K5513">
        <v>936</v>
      </c>
    </row>
    <row r="5514" spans="1:11">
      <c r="A5514" t="s">
        <v>10</v>
      </c>
      <c r="B5514" t="s">
        <v>11</v>
      </c>
      <c r="C5514" t="s">
        <v>12</v>
      </c>
      <c r="D5514">
        <v>2881601</v>
      </c>
      <c r="E5514">
        <v>2882269</v>
      </c>
      <c r="F5514" t="s">
        <v>13</v>
      </c>
      <c r="I5514" t="s">
        <v>9554</v>
      </c>
      <c r="J5514" t="s">
        <v>9555</v>
      </c>
      <c r="K5514">
        <v>669</v>
      </c>
    </row>
    <row r="5515" spans="1:11">
      <c r="A5515" t="s">
        <v>16</v>
      </c>
      <c r="B5515" t="s">
        <v>17</v>
      </c>
      <c r="C5515" t="s">
        <v>12</v>
      </c>
      <c r="D5515">
        <v>2881601</v>
      </c>
      <c r="E5515">
        <v>2882269</v>
      </c>
      <c r="F5515" t="s">
        <v>13</v>
      </c>
      <c r="G5515" t="s">
        <v>9556</v>
      </c>
      <c r="H5515" t="s">
        <v>5179</v>
      </c>
      <c r="I5515" t="s">
        <v>9554</v>
      </c>
      <c r="K5515">
        <v>669</v>
      </c>
    </row>
    <row r="5516" spans="1:11">
      <c r="A5516" t="s">
        <v>10</v>
      </c>
      <c r="B5516" t="s">
        <v>11</v>
      </c>
      <c r="C5516" t="s">
        <v>12</v>
      </c>
      <c r="D5516">
        <v>2882266</v>
      </c>
      <c r="E5516">
        <v>2882967</v>
      </c>
      <c r="F5516" t="s">
        <v>13</v>
      </c>
      <c r="I5516" t="s">
        <v>9557</v>
      </c>
      <c r="J5516" t="s">
        <v>9558</v>
      </c>
      <c r="K5516">
        <v>702</v>
      </c>
    </row>
    <row r="5517" spans="1:11">
      <c r="A5517" t="s">
        <v>16</v>
      </c>
      <c r="B5517" t="s">
        <v>17</v>
      </c>
      <c r="C5517" t="s">
        <v>12</v>
      </c>
      <c r="D5517">
        <v>2882266</v>
      </c>
      <c r="E5517">
        <v>2882967</v>
      </c>
      <c r="F5517" t="s">
        <v>13</v>
      </c>
      <c r="G5517" t="s">
        <v>9559</v>
      </c>
      <c r="H5517" t="s">
        <v>549</v>
      </c>
      <c r="I5517" t="s">
        <v>9557</v>
      </c>
      <c r="K5517">
        <v>702</v>
      </c>
    </row>
    <row r="5518" spans="1:11">
      <c r="A5518" t="s">
        <v>10</v>
      </c>
      <c r="B5518" t="s">
        <v>11</v>
      </c>
      <c r="C5518" t="s">
        <v>12</v>
      </c>
      <c r="D5518">
        <v>2882964</v>
      </c>
      <c r="E5518">
        <v>2883617</v>
      </c>
      <c r="F5518" t="s">
        <v>13</v>
      </c>
      <c r="I5518" t="s">
        <v>9560</v>
      </c>
      <c r="J5518" t="s">
        <v>9561</v>
      </c>
      <c r="K5518">
        <v>654</v>
      </c>
    </row>
    <row r="5519" spans="1:11">
      <c r="A5519" t="s">
        <v>16</v>
      </c>
      <c r="B5519" t="s">
        <v>17</v>
      </c>
      <c r="C5519" t="s">
        <v>12</v>
      </c>
      <c r="D5519">
        <v>2882964</v>
      </c>
      <c r="E5519">
        <v>2883617</v>
      </c>
      <c r="F5519" t="s">
        <v>13</v>
      </c>
      <c r="G5519" t="s">
        <v>9562</v>
      </c>
      <c r="H5519" t="s">
        <v>9563</v>
      </c>
      <c r="I5519" t="s">
        <v>9560</v>
      </c>
      <c r="K5519">
        <v>654</v>
      </c>
    </row>
    <row r="5520" spans="1:11">
      <c r="A5520" t="s">
        <v>10</v>
      </c>
      <c r="B5520" t="s">
        <v>11</v>
      </c>
      <c r="C5520" t="s">
        <v>12</v>
      </c>
      <c r="D5520">
        <v>2883614</v>
      </c>
      <c r="E5520">
        <v>2884357</v>
      </c>
      <c r="F5520" t="s">
        <v>13</v>
      </c>
      <c r="I5520" t="s">
        <v>9564</v>
      </c>
      <c r="J5520" t="s">
        <v>9565</v>
      </c>
      <c r="K5520">
        <v>744</v>
      </c>
    </row>
    <row r="5521" spans="1:11">
      <c r="A5521" t="s">
        <v>16</v>
      </c>
      <c r="B5521" t="s">
        <v>17</v>
      </c>
      <c r="C5521" t="s">
        <v>12</v>
      </c>
      <c r="D5521">
        <v>2883614</v>
      </c>
      <c r="E5521">
        <v>2884357</v>
      </c>
      <c r="F5521" t="s">
        <v>13</v>
      </c>
      <c r="G5521" t="s">
        <v>9566</v>
      </c>
      <c r="H5521" t="s">
        <v>515</v>
      </c>
      <c r="I5521" t="s">
        <v>9564</v>
      </c>
      <c r="K5521">
        <v>744</v>
      </c>
    </row>
    <row r="5522" spans="1:11">
      <c r="A5522" t="s">
        <v>10</v>
      </c>
      <c r="B5522" t="s">
        <v>487</v>
      </c>
      <c r="C5522" t="s">
        <v>12</v>
      </c>
      <c r="D5522">
        <v>2884918</v>
      </c>
      <c r="E5522">
        <v>2886299</v>
      </c>
      <c r="F5522" t="s">
        <v>20</v>
      </c>
      <c r="I5522" t="s">
        <v>9567</v>
      </c>
      <c r="J5522" t="s">
        <v>489</v>
      </c>
      <c r="K5522">
        <v>1382</v>
      </c>
    </row>
    <row r="5523" spans="1:11">
      <c r="A5523" t="s">
        <v>16</v>
      </c>
      <c r="B5523" t="s">
        <v>491</v>
      </c>
      <c r="C5523" t="s">
        <v>12</v>
      </c>
      <c r="D5523">
        <v>2884918</v>
      </c>
      <c r="E5523">
        <v>2886299</v>
      </c>
      <c r="F5523" t="s">
        <v>20</v>
      </c>
      <c r="H5523" t="s">
        <v>9569</v>
      </c>
      <c r="I5523" t="s">
        <v>9567</v>
      </c>
      <c r="J5523" t="s">
        <v>489</v>
      </c>
      <c r="K5523">
        <v>1382</v>
      </c>
    </row>
    <row r="5524" spans="1:11">
      <c r="A5524" t="s">
        <v>10</v>
      </c>
      <c r="B5524" t="s">
        <v>487</v>
      </c>
      <c r="C5524" t="s">
        <v>12</v>
      </c>
      <c r="D5524">
        <v>2886450</v>
      </c>
      <c r="E5524">
        <v>2887629</v>
      </c>
      <c r="F5524" t="s">
        <v>20</v>
      </c>
      <c r="I5524" t="s">
        <v>9570</v>
      </c>
      <c r="J5524" t="s">
        <v>489</v>
      </c>
      <c r="K5524">
        <v>1180</v>
      </c>
    </row>
    <row r="5525" spans="1:11">
      <c r="A5525" t="s">
        <v>16</v>
      </c>
      <c r="B5525" t="s">
        <v>491</v>
      </c>
      <c r="C5525" t="s">
        <v>12</v>
      </c>
      <c r="D5525">
        <v>2886450</v>
      </c>
      <c r="E5525">
        <v>2887629</v>
      </c>
      <c r="F5525" t="s">
        <v>20</v>
      </c>
      <c r="H5525" t="s">
        <v>9572</v>
      </c>
      <c r="I5525" t="s">
        <v>9570</v>
      </c>
      <c r="J5525" t="s">
        <v>489</v>
      </c>
      <c r="K5525">
        <v>1180</v>
      </c>
    </row>
    <row r="5526" spans="1:11">
      <c r="A5526" t="s">
        <v>10</v>
      </c>
      <c r="B5526" t="s">
        <v>11</v>
      </c>
      <c r="C5526" t="s">
        <v>12</v>
      </c>
      <c r="D5526">
        <v>2887813</v>
      </c>
      <c r="E5526">
        <v>2888814</v>
      </c>
      <c r="F5526" t="s">
        <v>13</v>
      </c>
      <c r="I5526" t="s">
        <v>9573</v>
      </c>
      <c r="J5526" t="s">
        <v>9574</v>
      </c>
      <c r="K5526">
        <v>1002</v>
      </c>
    </row>
    <row r="5527" spans="1:11">
      <c r="A5527" t="s">
        <v>16</v>
      </c>
      <c r="B5527" t="s">
        <v>17</v>
      </c>
      <c r="C5527" t="s">
        <v>12</v>
      </c>
      <c r="D5527">
        <v>2887813</v>
      </c>
      <c r="E5527">
        <v>2888814</v>
      </c>
      <c r="F5527" t="s">
        <v>13</v>
      </c>
      <c r="G5527" t="s">
        <v>9575</v>
      </c>
      <c r="H5527" t="s">
        <v>496</v>
      </c>
      <c r="I5527" t="s">
        <v>9573</v>
      </c>
      <c r="K5527">
        <v>1002</v>
      </c>
    </row>
    <row r="5528" spans="1:11">
      <c r="A5528" t="s">
        <v>10</v>
      </c>
      <c r="B5528" t="s">
        <v>11</v>
      </c>
      <c r="C5528" t="s">
        <v>12</v>
      </c>
      <c r="D5528">
        <v>2888903</v>
      </c>
      <c r="E5528">
        <v>2889313</v>
      </c>
      <c r="F5528" t="s">
        <v>13</v>
      </c>
      <c r="I5528" t="s">
        <v>9576</v>
      </c>
      <c r="J5528" t="s">
        <v>9577</v>
      </c>
      <c r="K5528">
        <v>411</v>
      </c>
    </row>
    <row r="5529" spans="1:11">
      <c r="A5529" t="s">
        <v>16</v>
      </c>
      <c r="B5529" t="s">
        <v>17</v>
      </c>
      <c r="C5529" t="s">
        <v>12</v>
      </c>
      <c r="D5529">
        <v>2888903</v>
      </c>
      <c r="E5529">
        <v>2889313</v>
      </c>
      <c r="F5529" t="s">
        <v>13</v>
      </c>
      <c r="G5529" t="s">
        <v>9578</v>
      </c>
      <c r="H5529" t="s">
        <v>492</v>
      </c>
      <c r="I5529" t="s">
        <v>9576</v>
      </c>
      <c r="K5529">
        <v>411</v>
      </c>
    </row>
    <row r="5530" spans="1:11">
      <c r="A5530" t="s">
        <v>10</v>
      </c>
      <c r="B5530" t="s">
        <v>11</v>
      </c>
      <c r="C5530" t="s">
        <v>12</v>
      </c>
      <c r="D5530">
        <v>2889343</v>
      </c>
      <c r="E5530">
        <v>2890857</v>
      </c>
      <c r="F5530" t="s">
        <v>13</v>
      </c>
      <c r="I5530" t="s">
        <v>9579</v>
      </c>
      <c r="J5530" t="s">
        <v>9580</v>
      </c>
      <c r="K5530">
        <v>1515</v>
      </c>
    </row>
    <row r="5531" spans="1:11">
      <c r="A5531" t="s">
        <v>16</v>
      </c>
      <c r="B5531" t="s">
        <v>17</v>
      </c>
      <c r="C5531" t="s">
        <v>12</v>
      </c>
      <c r="D5531">
        <v>2889343</v>
      </c>
      <c r="E5531">
        <v>2890857</v>
      </c>
      <c r="F5531" t="s">
        <v>13</v>
      </c>
      <c r="G5531" t="s">
        <v>9581</v>
      </c>
      <c r="H5531" t="s">
        <v>492</v>
      </c>
      <c r="I5531" t="s">
        <v>9579</v>
      </c>
      <c r="K5531">
        <v>1515</v>
      </c>
    </row>
    <row r="5532" spans="1:11">
      <c r="A5532" t="s">
        <v>10</v>
      </c>
      <c r="B5532" t="s">
        <v>11</v>
      </c>
      <c r="C5532" t="s">
        <v>12</v>
      </c>
      <c r="D5532">
        <v>2890876</v>
      </c>
      <c r="E5532">
        <v>2891496</v>
      </c>
      <c r="F5532" t="s">
        <v>13</v>
      </c>
      <c r="I5532" t="s">
        <v>9582</v>
      </c>
      <c r="J5532" t="s">
        <v>9583</v>
      </c>
      <c r="K5532">
        <v>621</v>
      </c>
    </row>
    <row r="5533" spans="1:11">
      <c r="A5533" t="s">
        <v>16</v>
      </c>
      <c r="B5533" t="s">
        <v>17</v>
      </c>
      <c r="C5533" t="s">
        <v>12</v>
      </c>
      <c r="D5533">
        <v>2890876</v>
      </c>
      <c r="E5533">
        <v>2891496</v>
      </c>
      <c r="F5533" t="s">
        <v>13</v>
      </c>
      <c r="G5533" t="s">
        <v>9584</v>
      </c>
      <c r="H5533" t="s">
        <v>492</v>
      </c>
      <c r="I5533" t="s">
        <v>9582</v>
      </c>
      <c r="K5533">
        <v>621</v>
      </c>
    </row>
    <row r="5534" spans="1:11">
      <c r="A5534" t="s">
        <v>10</v>
      </c>
      <c r="B5534" t="s">
        <v>11</v>
      </c>
      <c r="C5534" t="s">
        <v>12</v>
      </c>
      <c r="D5534">
        <v>2891566</v>
      </c>
      <c r="E5534">
        <v>2892345</v>
      </c>
      <c r="F5534" t="s">
        <v>20</v>
      </c>
      <c r="I5534" t="s">
        <v>9585</v>
      </c>
      <c r="J5534" t="s">
        <v>9586</v>
      </c>
      <c r="K5534">
        <v>780</v>
      </c>
    </row>
    <row r="5535" spans="1:11">
      <c r="A5535" t="s">
        <v>16</v>
      </c>
      <c r="B5535" t="s">
        <v>17</v>
      </c>
      <c r="C5535" t="s">
        <v>12</v>
      </c>
      <c r="D5535">
        <v>2891566</v>
      </c>
      <c r="E5535">
        <v>2892345</v>
      </c>
      <c r="F5535" t="s">
        <v>20</v>
      </c>
      <c r="G5535" t="s">
        <v>9587</v>
      </c>
      <c r="H5535" t="s">
        <v>3466</v>
      </c>
      <c r="I5535" t="s">
        <v>9585</v>
      </c>
      <c r="K5535">
        <v>780</v>
      </c>
    </row>
    <row r="5536" spans="1:11">
      <c r="A5536" t="s">
        <v>10</v>
      </c>
      <c r="B5536" t="s">
        <v>11</v>
      </c>
      <c r="C5536" t="s">
        <v>12</v>
      </c>
      <c r="D5536">
        <v>2892736</v>
      </c>
      <c r="E5536">
        <v>2892981</v>
      </c>
      <c r="F5536" t="s">
        <v>20</v>
      </c>
      <c r="I5536" t="s">
        <v>9588</v>
      </c>
      <c r="J5536" t="s">
        <v>9589</v>
      </c>
      <c r="K5536">
        <v>246</v>
      </c>
    </row>
    <row r="5537" spans="1:11">
      <c r="A5537" t="s">
        <v>16</v>
      </c>
      <c r="B5537" t="s">
        <v>17</v>
      </c>
      <c r="C5537" t="s">
        <v>12</v>
      </c>
      <c r="D5537">
        <v>2892736</v>
      </c>
      <c r="E5537">
        <v>2892981</v>
      </c>
      <c r="F5537" t="s">
        <v>20</v>
      </c>
      <c r="G5537" t="s">
        <v>9590</v>
      </c>
      <c r="H5537" t="s">
        <v>9591</v>
      </c>
      <c r="I5537" t="s">
        <v>9588</v>
      </c>
      <c r="K5537">
        <v>246</v>
      </c>
    </row>
    <row r="5538" spans="1:11">
      <c r="A5538" t="s">
        <v>10</v>
      </c>
      <c r="B5538" t="s">
        <v>11</v>
      </c>
      <c r="C5538" t="s">
        <v>12</v>
      </c>
      <c r="D5538">
        <v>2893123</v>
      </c>
      <c r="E5538">
        <v>2894577</v>
      </c>
      <c r="F5538" t="s">
        <v>20</v>
      </c>
      <c r="I5538" t="s">
        <v>9592</v>
      </c>
      <c r="J5538" t="s">
        <v>9593</v>
      </c>
      <c r="K5538">
        <v>1455</v>
      </c>
    </row>
    <row r="5539" spans="1:11">
      <c r="A5539" t="s">
        <v>16</v>
      </c>
      <c r="B5539" t="s">
        <v>17</v>
      </c>
      <c r="C5539" t="s">
        <v>12</v>
      </c>
      <c r="D5539">
        <v>2893123</v>
      </c>
      <c r="E5539">
        <v>2894577</v>
      </c>
      <c r="F5539" t="s">
        <v>20</v>
      </c>
      <c r="G5539" t="s">
        <v>9594</v>
      </c>
      <c r="H5539" t="s">
        <v>9595</v>
      </c>
      <c r="I5539" t="s">
        <v>9592</v>
      </c>
      <c r="K5539">
        <v>1455</v>
      </c>
    </row>
    <row r="5540" spans="1:11">
      <c r="A5540" t="s">
        <v>10</v>
      </c>
      <c r="B5540" t="s">
        <v>11</v>
      </c>
      <c r="C5540" t="s">
        <v>12</v>
      </c>
      <c r="D5540">
        <v>2894574</v>
      </c>
      <c r="E5540">
        <v>2895656</v>
      </c>
      <c r="F5540" t="s">
        <v>20</v>
      </c>
      <c r="I5540" t="s">
        <v>9596</v>
      </c>
      <c r="J5540" t="s">
        <v>9597</v>
      </c>
      <c r="K5540">
        <v>1083</v>
      </c>
    </row>
    <row r="5541" spans="1:11">
      <c r="A5541" t="s">
        <v>16</v>
      </c>
      <c r="B5541" t="s">
        <v>17</v>
      </c>
      <c r="C5541" t="s">
        <v>12</v>
      </c>
      <c r="D5541">
        <v>2894574</v>
      </c>
      <c r="E5541">
        <v>2895656</v>
      </c>
      <c r="F5541" t="s">
        <v>20</v>
      </c>
      <c r="G5541" t="s">
        <v>9598</v>
      </c>
      <c r="H5541" t="s">
        <v>2270</v>
      </c>
      <c r="I5541" t="s">
        <v>9596</v>
      </c>
      <c r="K5541">
        <v>1083</v>
      </c>
    </row>
    <row r="5542" spans="1:11">
      <c r="A5542" t="s">
        <v>10</v>
      </c>
      <c r="B5542" t="s">
        <v>11</v>
      </c>
      <c r="C5542" t="s">
        <v>12</v>
      </c>
      <c r="D5542">
        <v>2896173</v>
      </c>
      <c r="E5542">
        <v>2898197</v>
      </c>
      <c r="F5542" t="s">
        <v>20</v>
      </c>
      <c r="I5542" t="s">
        <v>9599</v>
      </c>
      <c r="J5542" t="s">
        <v>9600</v>
      </c>
      <c r="K5542">
        <v>2025</v>
      </c>
    </row>
    <row r="5543" spans="1:11">
      <c r="A5543" t="s">
        <v>16</v>
      </c>
      <c r="B5543" t="s">
        <v>17</v>
      </c>
      <c r="C5543" t="s">
        <v>12</v>
      </c>
      <c r="D5543">
        <v>2896173</v>
      </c>
      <c r="E5543">
        <v>2898197</v>
      </c>
      <c r="F5543" t="s">
        <v>20</v>
      </c>
      <c r="G5543" t="s">
        <v>9601</v>
      </c>
      <c r="H5543" t="s">
        <v>9602</v>
      </c>
      <c r="I5543" t="s">
        <v>9599</v>
      </c>
      <c r="K5543">
        <v>2025</v>
      </c>
    </row>
    <row r="5544" spans="1:11">
      <c r="A5544" t="s">
        <v>10</v>
      </c>
      <c r="B5544" t="s">
        <v>11</v>
      </c>
      <c r="C5544" t="s">
        <v>12</v>
      </c>
      <c r="D5544">
        <v>2898759</v>
      </c>
      <c r="E5544">
        <v>2899772</v>
      </c>
      <c r="F5544" t="s">
        <v>20</v>
      </c>
      <c r="I5544" t="s">
        <v>9603</v>
      </c>
      <c r="J5544" t="s">
        <v>9604</v>
      </c>
      <c r="K5544">
        <v>1014</v>
      </c>
    </row>
    <row r="5545" spans="1:11">
      <c r="A5545" t="s">
        <v>16</v>
      </c>
      <c r="B5545" t="s">
        <v>17</v>
      </c>
      <c r="C5545" t="s">
        <v>12</v>
      </c>
      <c r="D5545">
        <v>2898759</v>
      </c>
      <c r="E5545">
        <v>2899772</v>
      </c>
      <c r="F5545" t="s">
        <v>20</v>
      </c>
      <c r="G5545" t="s">
        <v>9605</v>
      </c>
      <c r="H5545" t="s">
        <v>9606</v>
      </c>
      <c r="I5545" t="s">
        <v>9603</v>
      </c>
      <c r="K5545">
        <v>1014</v>
      </c>
    </row>
    <row r="5546" spans="1:11">
      <c r="A5546" t="s">
        <v>10</v>
      </c>
      <c r="B5546" t="s">
        <v>11</v>
      </c>
      <c r="C5546" t="s">
        <v>12</v>
      </c>
      <c r="D5546">
        <v>2899797</v>
      </c>
      <c r="E5546">
        <v>2901686</v>
      </c>
      <c r="F5546" t="s">
        <v>20</v>
      </c>
      <c r="I5546" t="s">
        <v>9607</v>
      </c>
      <c r="J5546" t="s">
        <v>9608</v>
      </c>
      <c r="K5546">
        <v>1890</v>
      </c>
    </row>
    <row r="5547" spans="1:11">
      <c r="A5547" t="s">
        <v>16</v>
      </c>
      <c r="B5547" t="s">
        <v>17</v>
      </c>
      <c r="C5547" t="s">
        <v>12</v>
      </c>
      <c r="D5547">
        <v>2899797</v>
      </c>
      <c r="E5547">
        <v>2901686</v>
      </c>
      <c r="F5547" t="s">
        <v>20</v>
      </c>
      <c r="G5547" t="s">
        <v>9609</v>
      </c>
      <c r="H5547" t="s">
        <v>9610</v>
      </c>
      <c r="I5547" t="s">
        <v>9607</v>
      </c>
      <c r="K5547">
        <v>1890</v>
      </c>
    </row>
    <row r="5548" spans="1:11">
      <c r="A5548" t="s">
        <v>10</v>
      </c>
      <c r="B5548" t="s">
        <v>11</v>
      </c>
      <c r="C5548" t="s">
        <v>12</v>
      </c>
      <c r="D5548">
        <v>2901689</v>
      </c>
      <c r="E5548">
        <v>2902435</v>
      </c>
      <c r="F5548" t="s">
        <v>20</v>
      </c>
      <c r="I5548" t="s">
        <v>9611</v>
      </c>
      <c r="J5548" t="s">
        <v>9612</v>
      </c>
      <c r="K5548">
        <v>747</v>
      </c>
    </row>
    <row r="5549" spans="1:11">
      <c r="A5549" t="s">
        <v>16</v>
      </c>
      <c r="B5549" t="s">
        <v>17</v>
      </c>
      <c r="C5549" t="s">
        <v>12</v>
      </c>
      <c r="D5549">
        <v>2901689</v>
      </c>
      <c r="E5549">
        <v>2902435</v>
      </c>
      <c r="F5549" t="s">
        <v>20</v>
      </c>
      <c r="G5549" t="s">
        <v>9613</v>
      </c>
      <c r="H5549" t="s">
        <v>515</v>
      </c>
      <c r="I5549" t="s">
        <v>9611</v>
      </c>
      <c r="K5549">
        <v>747</v>
      </c>
    </row>
    <row r="5550" spans="1:11">
      <c r="A5550" t="s">
        <v>10</v>
      </c>
      <c r="B5550" t="s">
        <v>11</v>
      </c>
      <c r="C5550" t="s">
        <v>12</v>
      </c>
      <c r="D5550">
        <v>2902451</v>
      </c>
      <c r="E5550">
        <v>2903398</v>
      </c>
      <c r="F5550" t="s">
        <v>20</v>
      </c>
      <c r="I5550" t="s">
        <v>9614</v>
      </c>
      <c r="J5550" t="s">
        <v>9615</v>
      </c>
      <c r="K5550">
        <v>948</v>
      </c>
    </row>
    <row r="5551" spans="1:11">
      <c r="A5551" t="s">
        <v>16</v>
      </c>
      <c r="B5551" t="s">
        <v>17</v>
      </c>
      <c r="C5551" t="s">
        <v>12</v>
      </c>
      <c r="D5551">
        <v>2902451</v>
      </c>
      <c r="E5551">
        <v>2903398</v>
      </c>
      <c r="F5551" t="s">
        <v>20</v>
      </c>
      <c r="G5551" t="s">
        <v>9616</v>
      </c>
      <c r="H5551" t="s">
        <v>549</v>
      </c>
      <c r="I5551" t="s">
        <v>9614</v>
      </c>
      <c r="K5551">
        <v>948</v>
      </c>
    </row>
    <row r="5552" spans="1:11">
      <c r="A5552" t="s">
        <v>10</v>
      </c>
      <c r="B5552" t="s">
        <v>11</v>
      </c>
      <c r="C5552" t="s">
        <v>12</v>
      </c>
      <c r="D5552">
        <v>2903637</v>
      </c>
      <c r="E5552">
        <v>2905268</v>
      </c>
      <c r="F5552" t="s">
        <v>20</v>
      </c>
      <c r="I5552" t="s">
        <v>9617</v>
      </c>
      <c r="J5552" t="s">
        <v>9618</v>
      </c>
      <c r="K5552">
        <v>1632</v>
      </c>
    </row>
    <row r="5553" spans="1:12">
      <c r="A5553" t="s">
        <v>16</v>
      </c>
      <c r="B5553" t="s">
        <v>17</v>
      </c>
      <c r="C5553" t="s">
        <v>12</v>
      </c>
      <c r="D5553">
        <v>2903637</v>
      </c>
      <c r="E5553">
        <v>2905268</v>
      </c>
      <c r="F5553" t="s">
        <v>20</v>
      </c>
      <c r="G5553" t="s">
        <v>9619</v>
      </c>
      <c r="H5553" t="s">
        <v>4867</v>
      </c>
      <c r="I5553" t="s">
        <v>9617</v>
      </c>
      <c r="K5553">
        <v>1632</v>
      </c>
    </row>
    <row r="5554" spans="1:12">
      <c r="A5554" t="s">
        <v>10</v>
      </c>
      <c r="B5554" t="s">
        <v>11</v>
      </c>
      <c r="C5554" t="s">
        <v>12</v>
      </c>
      <c r="D5554">
        <v>2905299</v>
      </c>
      <c r="E5554">
        <v>2905610</v>
      </c>
      <c r="F5554" t="s">
        <v>20</v>
      </c>
      <c r="I5554" t="s">
        <v>9620</v>
      </c>
      <c r="J5554" t="s">
        <v>9621</v>
      </c>
      <c r="K5554">
        <v>312</v>
      </c>
    </row>
    <row r="5555" spans="1:12">
      <c r="A5555" t="s">
        <v>16</v>
      </c>
      <c r="B5555" t="s">
        <v>17</v>
      </c>
      <c r="C5555" t="s">
        <v>12</v>
      </c>
      <c r="D5555">
        <v>2905299</v>
      </c>
      <c r="E5555">
        <v>2905610</v>
      </c>
      <c r="F5555" t="s">
        <v>20</v>
      </c>
      <c r="G5555" t="s">
        <v>9622</v>
      </c>
      <c r="H5555" t="s">
        <v>4871</v>
      </c>
      <c r="I5555" t="s">
        <v>9620</v>
      </c>
      <c r="K5555">
        <v>312</v>
      </c>
    </row>
    <row r="5556" spans="1:12">
      <c r="A5556" t="s">
        <v>10</v>
      </c>
      <c r="B5556" t="s">
        <v>11</v>
      </c>
      <c r="C5556" t="s">
        <v>12</v>
      </c>
      <c r="D5556">
        <v>2905888</v>
      </c>
      <c r="E5556">
        <v>2906742</v>
      </c>
      <c r="F5556" t="s">
        <v>20</v>
      </c>
      <c r="I5556" t="s">
        <v>9623</v>
      </c>
      <c r="J5556" t="s">
        <v>9624</v>
      </c>
      <c r="K5556">
        <v>855</v>
      </c>
    </row>
    <row r="5557" spans="1:12">
      <c r="A5557" t="s">
        <v>16</v>
      </c>
      <c r="B5557" t="s">
        <v>17</v>
      </c>
      <c r="C5557" t="s">
        <v>12</v>
      </c>
      <c r="D5557">
        <v>2905888</v>
      </c>
      <c r="E5557">
        <v>2906742</v>
      </c>
      <c r="F5557" t="s">
        <v>20</v>
      </c>
      <c r="G5557" t="s">
        <v>9625</v>
      </c>
      <c r="H5557" t="s">
        <v>9626</v>
      </c>
      <c r="I5557" t="s">
        <v>9623</v>
      </c>
      <c r="K5557">
        <v>855</v>
      </c>
    </row>
    <row r="5558" spans="1:12">
      <c r="A5558" t="s">
        <v>10</v>
      </c>
      <c r="B5558" t="s">
        <v>11</v>
      </c>
      <c r="C5558" t="s">
        <v>12</v>
      </c>
      <c r="D5558">
        <v>2907216</v>
      </c>
      <c r="E5558">
        <v>2908094</v>
      </c>
      <c r="F5558" t="s">
        <v>20</v>
      </c>
      <c r="I5558" t="s">
        <v>9627</v>
      </c>
      <c r="J5558" t="s">
        <v>9628</v>
      </c>
      <c r="K5558">
        <v>879</v>
      </c>
    </row>
    <row r="5559" spans="1:12">
      <c r="A5559" t="s">
        <v>16</v>
      </c>
      <c r="B5559" t="s">
        <v>17</v>
      </c>
      <c r="C5559" t="s">
        <v>12</v>
      </c>
      <c r="D5559">
        <v>2907216</v>
      </c>
      <c r="E5559">
        <v>2908094</v>
      </c>
      <c r="F5559" t="s">
        <v>20</v>
      </c>
      <c r="G5559" t="s">
        <v>9629</v>
      </c>
      <c r="H5559" t="s">
        <v>9630</v>
      </c>
      <c r="I5559" t="s">
        <v>9627</v>
      </c>
      <c r="K5559">
        <v>879</v>
      </c>
    </row>
    <row r="5560" spans="1:12">
      <c r="A5560" t="s">
        <v>10</v>
      </c>
      <c r="B5560" t="s">
        <v>11</v>
      </c>
      <c r="C5560" t="s">
        <v>12</v>
      </c>
      <c r="D5560">
        <v>2908401</v>
      </c>
      <c r="E5560">
        <v>2908574</v>
      </c>
      <c r="F5560" t="s">
        <v>20</v>
      </c>
      <c r="I5560" t="s">
        <v>9631</v>
      </c>
      <c r="K5560">
        <v>174</v>
      </c>
    </row>
    <row r="5561" spans="1:12">
      <c r="A5561" t="s">
        <v>16</v>
      </c>
      <c r="B5561" t="s">
        <v>17</v>
      </c>
      <c r="C5561" t="s">
        <v>12</v>
      </c>
      <c r="D5561">
        <v>2908401</v>
      </c>
      <c r="E5561">
        <v>2908574</v>
      </c>
      <c r="F5561" t="s">
        <v>20</v>
      </c>
      <c r="G5561" t="s">
        <v>9632</v>
      </c>
      <c r="H5561" t="s">
        <v>19</v>
      </c>
      <c r="I5561" t="s">
        <v>9631</v>
      </c>
      <c r="K5561">
        <v>174</v>
      </c>
    </row>
    <row r="5562" spans="1:12">
      <c r="A5562" t="s">
        <v>10</v>
      </c>
      <c r="B5562" t="s">
        <v>11</v>
      </c>
      <c r="C5562" t="s">
        <v>12</v>
      </c>
      <c r="D5562">
        <v>2908619</v>
      </c>
      <c r="E5562">
        <v>2908864</v>
      </c>
      <c r="F5562" t="s">
        <v>20</v>
      </c>
      <c r="I5562" t="s">
        <v>9633</v>
      </c>
      <c r="J5562" t="s">
        <v>9634</v>
      </c>
      <c r="K5562">
        <v>246</v>
      </c>
    </row>
    <row r="5563" spans="1:12">
      <c r="A5563" t="s">
        <v>16</v>
      </c>
      <c r="B5563" t="s">
        <v>17</v>
      </c>
      <c r="C5563" t="s">
        <v>12</v>
      </c>
      <c r="D5563">
        <v>2908619</v>
      </c>
      <c r="E5563">
        <v>2908864</v>
      </c>
      <c r="F5563" t="s">
        <v>20</v>
      </c>
      <c r="G5563" t="s">
        <v>9635</v>
      </c>
      <c r="H5563" t="s">
        <v>19</v>
      </c>
      <c r="I5563" t="s">
        <v>9633</v>
      </c>
      <c r="K5563">
        <v>246</v>
      </c>
    </row>
    <row r="5564" spans="1:12">
      <c r="A5564" t="s">
        <v>10</v>
      </c>
      <c r="B5564" t="s">
        <v>11</v>
      </c>
      <c r="C5564" t="s">
        <v>12</v>
      </c>
      <c r="D5564">
        <v>2908941</v>
      </c>
      <c r="E5564">
        <v>2909168</v>
      </c>
      <c r="F5564" t="s">
        <v>20</v>
      </c>
      <c r="I5564" t="s">
        <v>9636</v>
      </c>
      <c r="J5564" t="s">
        <v>9637</v>
      </c>
      <c r="K5564">
        <v>228</v>
      </c>
    </row>
    <row r="5565" spans="1:12">
      <c r="A5565" t="s">
        <v>16</v>
      </c>
      <c r="B5565" t="s">
        <v>17</v>
      </c>
      <c r="C5565" t="s">
        <v>12</v>
      </c>
      <c r="D5565">
        <v>2908941</v>
      </c>
      <c r="E5565">
        <v>2909168</v>
      </c>
      <c r="F5565" t="s">
        <v>20</v>
      </c>
      <c r="G5565" t="s">
        <v>9638</v>
      </c>
      <c r="H5565" t="s">
        <v>19</v>
      </c>
      <c r="I5565" t="s">
        <v>9636</v>
      </c>
      <c r="K5565">
        <v>228</v>
      </c>
    </row>
    <row r="5566" spans="1:12">
      <c r="A5566" t="s">
        <v>10</v>
      </c>
      <c r="B5566" t="s">
        <v>11</v>
      </c>
      <c r="C5566" t="s">
        <v>12</v>
      </c>
      <c r="D5566">
        <v>2910029</v>
      </c>
      <c r="E5566">
        <v>2911177</v>
      </c>
      <c r="F5566" t="s">
        <v>20</v>
      </c>
      <c r="I5566" t="s">
        <v>9639</v>
      </c>
      <c r="K5566">
        <v>1149</v>
      </c>
    </row>
    <row r="5567" spans="1:12">
      <c r="A5567" t="s">
        <v>16</v>
      </c>
      <c r="B5567" t="s">
        <v>17</v>
      </c>
      <c r="C5567" t="s">
        <v>12</v>
      </c>
      <c r="D5567">
        <v>2910029</v>
      </c>
      <c r="E5567">
        <v>2911177</v>
      </c>
      <c r="F5567" t="s">
        <v>20</v>
      </c>
      <c r="G5567" t="s">
        <v>9640</v>
      </c>
      <c r="H5567" t="s">
        <v>19</v>
      </c>
      <c r="I5567" t="s">
        <v>9639</v>
      </c>
      <c r="K5567">
        <v>1149</v>
      </c>
    </row>
    <row r="5568" spans="1:12">
      <c r="A5568" t="s">
        <v>10</v>
      </c>
      <c r="B5568" t="s">
        <v>487</v>
      </c>
      <c r="C5568" t="s">
        <v>12</v>
      </c>
      <c r="D5568">
        <v>2911680</v>
      </c>
      <c r="E5568">
        <v>2912396</v>
      </c>
      <c r="F5568" t="s">
        <v>13</v>
      </c>
      <c r="I5568" t="s">
        <v>9641</v>
      </c>
      <c r="J5568" t="s">
        <v>1447</v>
      </c>
      <c r="K5568">
        <v>717</v>
      </c>
      <c r="L5568" t="s">
        <v>9642</v>
      </c>
    </row>
    <row r="5569" spans="1:11">
      <c r="A5569" t="s">
        <v>16</v>
      </c>
      <c r="B5569" t="s">
        <v>491</v>
      </c>
      <c r="C5569" t="s">
        <v>12</v>
      </c>
      <c r="D5569">
        <v>2911680</v>
      </c>
      <c r="E5569">
        <v>2912396</v>
      </c>
      <c r="F5569" t="s">
        <v>13</v>
      </c>
      <c r="H5569" t="s">
        <v>9643</v>
      </c>
      <c r="I5569" t="s">
        <v>9641</v>
      </c>
      <c r="J5569" t="s">
        <v>1447</v>
      </c>
      <c r="K5569">
        <v>717</v>
      </c>
    </row>
    <row r="5570" spans="1:11">
      <c r="A5570" t="s">
        <v>10</v>
      </c>
      <c r="B5570" t="s">
        <v>11</v>
      </c>
      <c r="C5570" t="s">
        <v>12</v>
      </c>
      <c r="D5570">
        <v>2912975</v>
      </c>
      <c r="E5570">
        <v>2913217</v>
      </c>
      <c r="F5570" t="s">
        <v>20</v>
      </c>
      <c r="I5570" t="s">
        <v>9644</v>
      </c>
      <c r="J5570" t="s">
        <v>9645</v>
      </c>
      <c r="K5570">
        <v>243</v>
      </c>
    </row>
    <row r="5571" spans="1:11">
      <c r="A5571" t="s">
        <v>16</v>
      </c>
      <c r="B5571" t="s">
        <v>17</v>
      </c>
      <c r="C5571" t="s">
        <v>12</v>
      </c>
      <c r="D5571">
        <v>2912975</v>
      </c>
      <c r="E5571">
        <v>2913217</v>
      </c>
      <c r="F5571" t="s">
        <v>20</v>
      </c>
      <c r="G5571" t="s">
        <v>9646</v>
      </c>
      <c r="H5571" t="s">
        <v>9647</v>
      </c>
      <c r="I5571" t="s">
        <v>9644</v>
      </c>
      <c r="K5571">
        <v>243</v>
      </c>
    </row>
    <row r="5572" spans="1:11">
      <c r="A5572" t="s">
        <v>10</v>
      </c>
      <c r="B5572" t="s">
        <v>11</v>
      </c>
      <c r="C5572" t="s">
        <v>12</v>
      </c>
      <c r="D5572">
        <v>2913255</v>
      </c>
      <c r="E5572">
        <v>2914988</v>
      </c>
      <c r="F5572" t="s">
        <v>20</v>
      </c>
      <c r="I5572" t="s">
        <v>9648</v>
      </c>
      <c r="J5572" t="s">
        <v>9649</v>
      </c>
      <c r="K5572">
        <v>1734</v>
      </c>
    </row>
    <row r="5573" spans="1:11">
      <c r="A5573" t="s">
        <v>16</v>
      </c>
      <c r="B5573" t="s">
        <v>17</v>
      </c>
      <c r="C5573" t="s">
        <v>12</v>
      </c>
      <c r="D5573">
        <v>2913255</v>
      </c>
      <c r="E5573">
        <v>2914988</v>
      </c>
      <c r="F5573" t="s">
        <v>20</v>
      </c>
      <c r="G5573" t="s">
        <v>9650</v>
      </c>
      <c r="H5573" t="s">
        <v>9651</v>
      </c>
      <c r="I5573" t="s">
        <v>9648</v>
      </c>
      <c r="K5573">
        <v>1734</v>
      </c>
    </row>
    <row r="5574" spans="1:11">
      <c r="A5574" t="s">
        <v>10</v>
      </c>
      <c r="B5574" t="s">
        <v>11</v>
      </c>
      <c r="C5574" t="s">
        <v>12</v>
      </c>
      <c r="D5574">
        <v>2915093</v>
      </c>
      <c r="E5574">
        <v>2916772</v>
      </c>
      <c r="F5574" t="s">
        <v>20</v>
      </c>
      <c r="I5574" t="s">
        <v>9652</v>
      </c>
      <c r="J5574" t="s">
        <v>9653</v>
      </c>
      <c r="K5574">
        <v>1680</v>
      </c>
    </row>
    <row r="5575" spans="1:11">
      <c r="A5575" t="s">
        <v>16</v>
      </c>
      <c r="B5575" t="s">
        <v>17</v>
      </c>
      <c r="C5575" t="s">
        <v>12</v>
      </c>
      <c r="D5575">
        <v>2915093</v>
      </c>
      <c r="E5575">
        <v>2916772</v>
      </c>
      <c r="F5575" t="s">
        <v>20</v>
      </c>
      <c r="G5575" t="s">
        <v>9654</v>
      </c>
      <c r="H5575" t="s">
        <v>2608</v>
      </c>
      <c r="I5575" t="s">
        <v>9652</v>
      </c>
      <c r="K5575">
        <v>1680</v>
      </c>
    </row>
    <row r="5576" spans="1:11">
      <c r="A5576" t="s">
        <v>10</v>
      </c>
      <c r="B5576" t="s">
        <v>11</v>
      </c>
      <c r="C5576" t="s">
        <v>12</v>
      </c>
      <c r="D5576">
        <v>2916784</v>
      </c>
      <c r="E5576">
        <v>2917665</v>
      </c>
      <c r="F5576" t="s">
        <v>20</v>
      </c>
      <c r="I5576" t="s">
        <v>9655</v>
      </c>
      <c r="J5576" t="s">
        <v>9656</v>
      </c>
      <c r="K5576">
        <v>882</v>
      </c>
    </row>
    <row r="5577" spans="1:11">
      <c r="A5577" t="s">
        <v>16</v>
      </c>
      <c r="B5577" t="s">
        <v>17</v>
      </c>
      <c r="C5577" t="s">
        <v>12</v>
      </c>
      <c r="D5577">
        <v>2916784</v>
      </c>
      <c r="E5577">
        <v>2917665</v>
      </c>
      <c r="F5577" t="s">
        <v>20</v>
      </c>
      <c r="G5577" t="s">
        <v>9657</v>
      </c>
      <c r="H5577" t="s">
        <v>269</v>
      </c>
      <c r="I5577" t="s">
        <v>9655</v>
      </c>
      <c r="K5577">
        <v>882</v>
      </c>
    </row>
    <row r="5578" spans="1:11">
      <c r="A5578" t="s">
        <v>10</v>
      </c>
      <c r="B5578" t="s">
        <v>11</v>
      </c>
      <c r="C5578" t="s">
        <v>12</v>
      </c>
      <c r="D5578">
        <v>2917696</v>
      </c>
      <c r="E5578">
        <v>2918124</v>
      </c>
      <c r="F5578" t="s">
        <v>20</v>
      </c>
      <c r="I5578" t="s">
        <v>9658</v>
      </c>
      <c r="J5578" t="s">
        <v>9659</v>
      </c>
      <c r="K5578">
        <v>429</v>
      </c>
    </row>
    <row r="5579" spans="1:11">
      <c r="A5579" t="s">
        <v>16</v>
      </c>
      <c r="B5579" t="s">
        <v>17</v>
      </c>
      <c r="C5579" t="s">
        <v>12</v>
      </c>
      <c r="D5579">
        <v>2917696</v>
      </c>
      <c r="E5579">
        <v>2918124</v>
      </c>
      <c r="F5579" t="s">
        <v>20</v>
      </c>
      <c r="G5579" t="s">
        <v>9660</v>
      </c>
      <c r="H5579" t="s">
        <v>19</v>
      </c>
      <c r="I5579" t="s">
        <v>9658</v>
      </c>
      <c r="K5579">
        <v>429</v>
      </c>
    </row>
    <row r="5580" spans="1:11">
      <c r="A5580" t="s">
        <v>10</v>
      </c>
      <c r="B5580" t="s">
        <v>11</v>
      </c>
      <c r="C5580" t="s">
        <v>12</v>
      </c>
      <c r="D5580">
        <v>2918126</v>
      </c>
      <c r="E5580">
        <v>2918557</v>
      </c>
      <c r="F5580" t="s">
        <v>20</v>
      </c>
      <c r="I5580" t="s">
        <v>9661</v>
      </c>
      <c r="J5580" t="s">
        <v>9662</v>
      </c>
      <c r="K5580">
        <v>432</v>
      </c>
    </row>
    <row r="5581" spans="1:11">
      <c r="A5581" t="s">
        <v>16</v>
      </c>
      <c r="B5581" t="s">
        <v>17</v>
      </c>
      <c r="C5581" t="s">
        <v>12</v>
      </c>
      <c r="D5581">
        <v>2918126</v>
      </c>
      <c r="E5581">
        <v>2918557</v>
      </c>
      <c r="F5581" t="s">
        <v>20</v>
      </c>
      <c r="G5581" t="s">
        <v>9663</v>
      </c>
      <c r="H5581" t="s">
        <v>5346</v>
      </c>
      <c r="I5581" t="s">
        <v>9661</v>
      </c>
      <c r="K5581">
        <v>432</v>
      </c>
    </row>
    <row r="5582" spans="1:11">
      <c r="A5582" t="s">
        <v>10</v>
      </c>
      <c r="B5582" t="s">
        <v>11</v>
      </c>
      <c r="C5582" t="s">
        <v>12</v>
      </c>
      <c r="D5582">
        <v>2918562</v>
      </c>
      <c r="E5582">
        <v>2918774</v>
      </c>
      <c r="F5582" t="s">
        <v>20</v>
      </c>
      <c r="I5582" t="s">
        <v>9664</v>
      </c>
      <c r="J5582" t="s">
        <v>9665</v>
      </c>
      <c r="K5582">
        <v>213</v>
      </c>
    </row>
    <row r="5583" spans="1:11">
      <c r="A5583" t="s">
        <v>16</v>
      </c>
      <c r="B5583" t="s">
        <v>17</v>
      </c>
      <c r="C5583" t="s">
        <v>12</v>
      </c>
      <c r="D5583">
        <v>2918562</v>
      </c>
      <c r="E5583">
        <v>2918774</v>
      </c>
      <c r="F5583" t="s">
        <v>20</v>
      </c>
      <c r="G5583" t="s">
        <v>9666</v>
      </c>
      <c r="H5583" t="s">
        <v>9667</v>
      </c>
      <c r="I5583" t="s">
        <v>9664</v>
      </c>
      <c r="K5583">
        <v>213</v>
      </c>
    </row>
    <row r="5584" spans="1:11">
      <c r="A5584" t="s">
        <v>10</v>
      </c>
      <c r="B5584" t="s">
        <v>11</v>
      </c>
      <c r="C5584" t="s">
        <v>12</v>
      </c>
      <c r="D5584">
        <v>2918867</v>
      </c>
      <c r="E5584">
        <v>2919529</v>
      </c>
      <c r="F5584" t="s">
        <v>20</v>
      </c>
      <c r="I5584" t="s">
        <v>9668</v>
      </c>
      <c r="J5584" t="s">
        <v>9669</v>
      </c>
      <c r="K5584">
        <v>663</v>
      </c>
    </row>
    <row r="5585" spans="1:11">
      <c r="A5585" t="s">
        <v>16</v>
      </c>
      <c r="B5585" t="s">
        <v>17</v>
      </c>
      <c r="C5585" t="s">
        <v>12</v>
      </c>
      <c r="D5585">
        <v>2918867</v>
      </c>
      <c r="E5585">
        <v>2919529</v>
      </c>
      <c r="F5585" t="s">
        <v>20</v>
      </c>
      <c r="G5585" t="s">
        <v>9670</v>
      </c>
      <c r="H5585" t="s">
        <v>1307</v>
      </c>
      <c r="I5585" t="s">
        <v>9668</v>
      </c>
      <c r="K5585">
        <v>663</v>
      </c>
    </row>
    <row r="5586" spans="1:11">
      <c r="A5586" t="s">
        <v>10</v>
      </c>
      <c r="B5586" t="s">
        <v>11</v>
      </c>
      <c r="C5586" t="s">
        <v>12</v>
      </c>
      <c r="D5586">
        <v>2919526</v>
      </c>
      <c r="E5586">
        <v>2919996</v>
      </c>
      <c r="F5586" t="s">
        <v>20</v>
      </c>
      <c r="I5586" t="s">
        <v>9671</v>
      </c>
      <c r="J5586" t="s">
        <v>9672</v>
      </c>
      <c r="K5586">
        <v>471</v>
      </c>
    </row>
    <row r="5587" spans="1:11">
      <c r="A5587" t="s">
        <v>16</v>
      </c>
      <c r="B5587" t="s">
        <v>17</v>
      </c>
      <c r="C5587" t="s">
        <v>12</v>
      </c>
      <c r="D5587">
        <v>2919526</v>
      </c>
      <c r="E5587">
        <v>2919996</v>
      </c>
      <c r="F5587" t="s">
        <v>20</v>
      </c>
      <c r="G5587" t="s">
        <v>9673</v>
      </c>
      <c r="H5587" t="s">
        <v>2146</v>
      </c>
      <c r="I5587" t="s">
        <v>9671</v>
      </c>
      <c r="K5587">
        <v>471</v>
      </c>
    </row>
    <row r="5588" spans="1:11">
      <c r="A5588" t="s">
        <v>10</v>
      </c>
      <c r="B5588" t="s">
        <v>487</v>
      </c>
      <c r="C5588" t="s">
        <v>12</v>
      </c>
      <c r="D5588">
        <v>2920117</v>
      </c>
      <c r="E5588">
        <v>2920755</v>
      </c>
      <c r="F5588" t="s">
        <v>13</v>
      </c>
      <c r="I5588" t="s">
        <v>9674</v>
      </c>
      <c r="J5588" t="s">
        <v>489</v>
      </c>
      <c r="K5588">
        <v>639</v>
      </c>
    </row>
    <row r="5589" spans="1:11">
      <c r="A5589" t="s">
        <v>16</v>
      </c>
      <c r="B5589" t="s">
        <v>491</v>
      </c>
      <c r="C5589" t="s">
        <v>12</v>
      </c>
      <c r="D5589">
        <v>2920117</v>
      </c>
      <c r="E5589">
        <v>2920755</v>
      </c>
      <c r="F5589" t="s">
        <v>13</v>
      </c>
      <c r="H5589" t="s">
        <v>3156</v>
      </c>
      <c r="I5589" t="s">
        <v>9674</v>
      </c>
      <c r="J5589" t="s">
        <v>489</v>
      </c>
      <c r="K5589">
        <v>639</v>
      </c>
    </row>
    <row r="5590" spans="1:11">
      <c r="A5590" t="s">
        <v>10</v>
      </c>
      <c r="B5590" t="s">
        <v>11</v>
      </c>
      <c r="C5590" t="s">
        <v>12</v>
      </c>
      <c r="D5590">
        <v>2920792</v>
      </c>
      <c r="E5590">
        <v>2921223</v>
      </c>
      <c r="F5590" t="s">
        <v>13</v>
      </c>
      <c r="I5590" t="s">
        <v>9676</v>
      </c>
      <c r="J5590" t="s">
        <v>9677</v>
      </c>
      <c r="K5590">
        <v>432</v>
      </c>
    </row>
    <row r="5591" spans="1:11">
      <c r="A5591" t="s">
        <v>16</v>
      </c>
      <c r="B5591" t="s">
        <v>17</v>
      </c>
      <c r="C5591" t="s">
        <v>12</v>
      </c>
      <c r="D5591">
        <v>2920792</v>
      </c>
      <c r="E5591">
        <v>2921223</v>
      </c>
      <c r="F5591" t="s">
        <v>13</v>
      </c>
      <c r="G5591" t="s">
        <v>9678</v>
      </c>
      <c r="H5591" t="s">
        <v>19</v>
      </c>
      <c r="I5591" t="s">
        <v>9676</v>
      </c>
      <c r="K5591">
        <v>432</v>
      </c>
    </row>
    <row r="5592" spans="1:11">
      <c r="A5592" t="s">
        <v>10</v>
      </c>
      <c r="B5592" t="s">
        <v>11</v>
      </c>
      <c r="C5592" t="s">
        <v>12</v>
      </c>
      <c r="D5592">
        <v>2921295</v>
      </c>
      <c r="E5592">
        <v>2922707</v>
      </c>
      <c r="F5592" t="s">
        <v>13</v>
      </c>
      <c r="I5592" t="s">
        <v>9679</v>
      </c>
      <c r="J5592" t="s">
        <v>9680</v>
      </c>
      <c r="K5592">
        <v>1413</v>
      </c>
    </row>
    <row r="5593" spans="1:11">
      <c r="A5593" t="s">
        <v>16</v>
      </c>
      <c r="B5593" t="s">
        <v>17</v>
      </c>
      <c r="C5593" t="s">
        <v>12</v>
      </c>
      <c r="D5593">
        <v>2921295</v>
      </c>
      <c r="E5593">
        <v>2922707</v>
      </c>
      <c r="F5593" t="s">
        <v>13</v>
      </c>
      <c r="G5593" t="s">
        <v>9681</v>
      </c>
      <c r="H5593" t="s">
        <v>9682</v>
      </c>
      <c r="I5593" t="s">
        <v>9679</v>
      </c>
      <c r="K5593">
        <v>1413</v>
      </c>
    </row>
    <row r="5594" spans="1:11">
      <c r="A5594" t="s">
        <v>10</v>
      </c>
      <c r="B5594" t="s">
        <v>11</v>
      </c>
      <c r="C5594" t="s">
        <v>12</v>
      </c>
      <c r="D5594">
        <v>2922720</v>
      </c>
      <c r="E5594">
        <v>2923721</v>
      </c>
      <c r="F5594" t="s">
        <v>13</v>
      </c>
      <c r="I5594" t="s">
        <v>9683</v>
      </c>
      <c r="J5594" t="s">
        <v>9684</v>
      </c>
      <c r="K5594">
        <v>1002</v>
      </c>
    </row>
    <row r="5595" spans="1:11">
      <c r="A5595" t="s">
        <v>16</v>
      </c>
      <c r="B5595" t="s">
        <v>17</v>
      </c>
      <c r="C5595" t="s">
        <v>12</v>
      </c>
      <c r="D5595">
        <v>2922720</v>
      </c>
      <c r="E5595">
        <v>2923721</v>
      </c>
      <c r="F5595" t="s">
        <v>13</v>
      </c>
      <c r="G5595" t="s">
        <v>9685</v>
      </c>
      <c r="H5595" t="s">
        <v>9686</v>
      </c>
      <c r="I5595" t="s">
        <v>9683</v>
      </c>
      <c r="K5595">
        <v>1002</v>
      </c>
    </row>
    <row r="5596" spans="1:11">
      <c r="A5596" t="s">
        <v>10</v>
      </c>
      <c r="B5596" t="s">
        <v>11</v>
      </c>
      <c r="C5596" t="s">
        <v>12</v>
      </c>
      <c r="D5596">
        <v>2923721</v>
      </c>
      <c r="E5596">
        <v>2923828</v>
      </c>
      <c r="F5596" t="s">
        <v>13</v>
      </c>
      <c r="I5596" t="s">
        <v>9687</v>
      </c>
      <c r="J5596" t="s">
        <v>9688</v>
      </c>
      <c r="K5596">
        <v>108</v>
      </c>
    </row>
    <row r="5597" spans="1:11">
      <c r="A5597" t="s">
        <v>16</v>
      </c>
      <c r="B5597" t="s">
        <v>17</v>
      </c>
      <c r="C5597" t="s">
        <v>12</v>
      </c>
      <c r="D5597">
        <v>2923721</v>
      </c>
      <c r="E5597">
        <v>2923828</v>
      </c>
      <c r="F5597" t="s">
        <v>13</v>
      </c>
      <c r="G5597" t="s">
        <v>9689</v>
      </c>
      <c r="H5597" t="s">
        <v>9690</v>
      </c>
      <c r="I5597" t="s">
        <v>9687</v>
      </c>
      <c r="K5597">
        <v>108</v>
      </c>
    </row>
    <row r="5598" spans="1:11">
      <c r="A5598" t="s">
        <v>10</v>
      </c>
      <c r="B5598" t="s">
        <v>11</v>
      </c>
      <c r="C5598" t="s">
        <v>12</v>
      </c>
      <c r="D5598">
        <v>2924212</v>
      </c>
      <c r="E5598">
        <v>2926050</v>
      </c>
      <c r="F5598" t="s">
        <v>20</v>
      </c>
      <c r="I5598" t="s">
        <v>9691</v>
      </c>
      <c r="J5598" t="s">
        <v>9692</v>
      </c>
      <c r="K5598">
        <v>1839</v>
      </c>
    </row>
    <row r="5599" spans="1:11">
      <c r="A5599" t="s">
        <v>16</v>
      </c>
      <c r="B5599" t="s">
        <v>17</v>
      </c>
      <c r="C5599" t="s">
        <v>12</v>
      </c>
      <c r="D5599">
        <v>2924212</v>
      </c>
      <c r="E5599">
        <v>2926050</v>
      </c>
      <c r="F5599" t="s">
        <v>20</v>
      </c>
      <c r="G5599" t="s">
        <v>9693</v>
      </c>
      <c r="H5599" t="s">
        <v>6467</v>
      </c>
      <c r="I5599" t="s">
        <v>9691</v>
      </c>
      <c r="K5599">
        <v>1839</v>
      </c>
    </row>
    <row r="5600" spans="1:11">
      <c r="A5600" t="s">
        <v>10</v>
      </c>
      <c r="B5600" t="s">
        <v>11</v>
      </c>
      <c r="C5600" t="s">
        <v>12</v>
      </c>
      <c r="D5600">
        <v>2926050</v>
      </c>
      <c r="E5600">
        <v>2927030</v>
      </c>
      <c r="F5600" t="s">
        <v>20</v>
      </c>
      <c r="I5600" t="s">
        <v>9694</v>
      </c>
      <c r="J5600" t="s">
        <v>9695</v>
      </c>
      <c r="K5600">
        <v>981</v>
      </c>
    </row>
    <row r="5601" spans="1:11">
      <c r="A5601" t="s">
        <v>16</v>
      </c>
      <c r="B5601" t="s">
        <v>17</v>
      </c>
      <c r="C5601" t="s">
        <v>12</v>
      </c>
      <c r="D5601">
        <v>2926050</v>
      </c>
      <c r="E5601">
        <v>2927030</v>
      </c>
      <c r="F5601" t="s">
        <v>20</v>
      </c>
      <c r="G5601" t="s">
        <v>9696</v>
      </c>
      <c r="H5601" t="s">
        <v>3979</v>
      </c>
      <c r="I5601" t="s">
        <v>9694</v>
      </c>
      <c r="K5601">
        <v>981</v>
      </c>
    </row>
    <row r="5602" spans="1:11">
      <c r="A5602" t="s">
        <v>10</v>
      </c>
      <c r="B5602" t="s">
        <v>11</v>
      </c>
      <c r="C5602" t="s">
        <v>12</v>
      </c>
      <c r="D5602">
        <v>2927023</v>
      </c>
      <c r="E5602">
        <v>2929194</v>
      </c>
      <c r="F5602" t="s">
        <v>20</v>
      </c>
      <c r="I5602" t="s">
        <v>9697</v>
      </c>
      <c r="J5602" t="s">
        <v>9698</v>
      </c>
      <c r="K5602">
        <v>2172</v>
      </c>
    </row>
    <row r="5603" spans="1:11">
      <c r="A5603" t="s">
        <v>16</v>
      </c>
      <c r="B5603" t="s">
        <v>17</v>
      </c>
      <c r="C5603" t="s">
        <v>12</v>
      </c>
      <c r="D5603">
        <v>2927023</v>
      </c>
      <c r="E5603">
        <v>2929194</v>
      </c>
      <c r="F5603" t="s">
        <v>20</v>
      </c>
      <c r="G5603" t="s">
        <v>9699</v>
      </c>
      <c r="H5603" t="s">
        <v>6477</v>
      </c>
      <c r="I5603" t="s">
        <v>9697</v>
      </c>
      <c r="K5603">
        <v>2172</v>
      </c>
    </row>
    <row r="5604" spans="1:11">
      <c r="A5604" t="s">
        <v>10</v>
      </c>
      <c r="B5604" t="s">
        <v>11</v>
      </c>
      <c r="C5604" t="s">
        <v>12</v>
      </c>
      <c r="D5604">
        <v>2929194</v>
      </c>
      <c r="E5604">
        <v>2929709</v>
      </c>
      <c r="F5604" t="s">
        <v>20</v>
      </c>
      <c r="I5604" t="s">
        <v>9700</v>
      </c>
      <c r="K5604">
        <v>516</v>
      </c>
    </row>
    <row r="5605" spans="1:11">
      <c r="A5605" t="s">
        <v>16</v>
      </c>
      <c r="B5605" t="s">
        <v>17</v>
      </c>
      <c r="C5605" t="s">
        <v>12</v>
      </c>
      <c r="D5605">
        <v>2929194</v>
      </c>
      <c r="E5605">
        <v>2929709</v>
      </c>
      <c r="F5605" t="s">
        <v>20</v>
      </c>
      <c r="G5605" t="s">
        <v>9701</v>
      </c>
      <c r="H5605" t="s">
        <v>9702</v>
      </c>
      <c r="I5605" t="s">
        <v>9700</v>
      </c>
      <c r="K5605">
        <v>516</v>
      </c>
    </row>
    <row r="5606" spans="1:11">
      <c r="A5606" t="s">
        <v>10</v>
      </c>
      <c r="B5606" t="s">
        <v>11</v>
      </c>
      <c r="C5606" t="s">
        <v>12</v>
      </c>
      <c r="D5606">
        <v>2930077</v>
      </c>
      <c r="E5606">
        <v>2930307</v>
      </c>
      <c r="F5606" t="s">
        <v>20</v>
      </c>
      <c r="I5606" t="s">
        <v>9703</v>
      </c>
      <c r="J5606" t="s">
        <v>9704</v>
      </c>
      <c r="K5606">
        <v>231</v>
      </c>
    </row>
    <row r="5607" spans="1:11">
      <c r="A5607" t="s">
        <v>16</v>
      </c>
      <c r="B5607" t="s">
        <v>17</v>
      </c>
      <c r="C5607" t="s">
        <v>12</v>
      </c>
      <c r="D5607">
        <v>2930077</v>
      </c>
      <c r="E5607">
        <v>2930307</v>
      </c>
      <c r="F5607" t="s">
        <v>20</v>
      </c>
      <c r="G5607" t="s">
        <v>9705</v>
      </c>
      <c r="H5607" t="s">
        <v>584</v>
      </c>
      <c r="I5607" t="s">
        <v>9703</v>
      </c>
      <c r="K5607">
        <v>231</v>
      </c>
    </row>
    <row r="5608" spans="1:11">
      <c r="A5608" t="s">
        <v>10</v>
      </c>
      <c r="B5608" t="s">
        <v>11</v>
      </c>
      <c r="C5608" t="s">
        <v>12</v>
      </c>
      <c r="D5608">
        <v>2930754</v>
      </c>
      <c r="E5608">
        <v>2931860</v>
      </c>
      <c r="F5608" t="s">
        <v>13</v>
      </c>
      <c r="I5608" t="s">
        <v>9706</v>
      </c>
      <c r="J5608" t="s">
        <v>9707</v>
      </c>
      <c r="K5608">
        <v>1107</v>
      </c>
    </row>
    <row r="5609" spans="1:11">
      <c r="A5609" t="s">
        <v>16</v>
      </c>
      <c r="B5609" t="s">
        <v>17</v>
      </c>
      <c r="C5609" t="s">
        <v>12</v>
      </c>
      <c r="D5609">
        <v>2930754</v>
      </c>
      <c r="E5609">
        <v>2931860</v>
      </c>
      <c r="F5609" t="s">
        <v>13</v>
      </c>
      <c r="G5609" t="s">
        <v>9708</v>
      </c>
      <c r="H5609" t="s">
        <v>9709</v>
      </c>
      <c r="I5609" t="s">
        <v>9706</v>
      </c>
      <c r="K5609">
        <v>1107</v>
      </c>
    </row>
    <row r="5610" spans="1:11">
      <c r="A5610" t="s">
        <v>10</v>
      </c>
      <c r="B5610" t="s">
        <v>11</v>
      </c>
      <c r="C5610" t="s">
        <v>12</v>
      </c>
      <c r="D5610">
        <v>2931857</v>
      </c>
      <c r="E5610">
        <v>2933320</v>
      </c>
      <c r="F5610" t="s">
        <v>13</v>
      </c>
      <c r="I5610" t="s">
        <v>9710</v>
      </c>
      <c r="J5610" t="s">
        <v>9711</v>
      </c>
      <c r="K5610">
        <v>1464</v>
      </c>
    </row>
    <row r="5611" spans="1:11">
      <c r="A5611" t="s">
        <v>16</v>
      </c>
      <c r="B5611" t="s">
        <v>17</v>
      </c>
      <c r="C5611" t="s">
        <v>12</v>
      </c>
      <c r="D5611">
        <v>2931857</v>
      </c>
      <c r="E5611">
        <v>2933320</v>
      </c>
      <c r="F5611" t="s">
        <v>13</v>
      </c>
      <c r="G5611" t="s">
        <v>9712</v>
      </c>
      <c r="H5611" t="s">
        <v>9713</v>
      </c>
      <c r="I5611" t="s">
        <v>9710</v>
      </c>
      <c r="K5611">
        <v>1464</v>
      </c>
    </row>
    <row r="5612" spans="1:11">
      <c r="A5612" t="s">
        <v>10</v>
      </c>
      <c r="B5612" t="s">
        <v>11</v>
      </c>
      <c r="C5612" t="s">
        <v>12</v>
      </c>
      <c r="D5612">
        <v>2933317</v>
      </c>
      <c r="E5612">
        <v>2935269</v>
      </c>
      <c r="F5612" t="s">
        <v>13</v>
      </c>
      <c r="I5612" t="s">
        <v>9714</v>
      </c>
      <c r="J5612" t="s">
        <v>9715</v>
      </c>
      <c r="K5612">
        <v>1953</v>
      </c>
    </row>
    <row r="5613" spans="1:11">
      <c r="A5613" t="s">
        <v>16</v>
      </c>
      <c r="B5613" t="s">
        <v>17</v>
      </c>
      <c r="C5613" t="s">
        <v>12</v>
      </c>
      <c r="D5613">
        <v>2933317</v>
      </c>
      <c r="E5613">
        <v>2935269</v>
      </c>
      <c r="F5613" t="s">
        <v>13</v>
      </c>
      <c r="G5613" t="s">
        <v>9716</v>
      </c>
      <c r="H5613" t="s">
        <v>9717</v>
      </c>
      <c r="I5613" t="s">
        <v>9714</v>
      </c>
      <c r="K5613">
        <v>1953</v>
      </c>
    </row>
    <row r="5614" spans="1:11">
      <c r="A5614" t="s">
        <v>10</v>
      </c>
      <c r="B5614" t="s">
        <v>11</v>
      </c>
      <c r="C5614" t="s">
        <v>12</v>
      </c>
      <c r="D5614">
        <v>2935259</v>
      </c>
      <c r="E5614">
        <v>2935633</v>
      </c>
      <c r="F5614" t="s">
        <v>13</v>
      </c>
      <c r="I5614" t="s">
        <v>9718</v>
      </c>
      <c r="J5614" t="s">
        <v>9719</v>
      </c>
      <c r="K5614">
        <v>375</v>
      </c>
    </row>
    <row r="5615" spans="1:11">
      <c r="A5615" t="s">
        <v>16</v>
      </c>
      <c r="B5615" t="s">
        <v>17</v>
      </c>
      <c r="C5615" t="s">
        <v>12</v>
      </c>
      <c r="D5615">
        <v>2935259</v>
      </c>
      <c r="E5615">
        <v>2935633</v>
      </c>
      <c r="F5615" t="s">
        <v>13</v>
      </c>
      <c r="G5615" t="s">
        <v>9720</v>
      </c>
      <c r="H5615" t="s">
        <v>9721</v>
      </c>
      <c r="I5615" t="s">
        <v>9718</v>
      </c>
      <c r="K5615">
        <v>375</v>
      </c>
    </row>
    <row r="5616" spans="1:11">
      <c r="A5616" t="s">
        <v>10</v>
      </c>
      <c r="B5616" t="s">
        <v>11</v>
      </c>
      <c r="C5616" t="s">
        <v>12</v>
      </c>
      <c r="D5616">
        <v>2935638</v>
      </c>
      <c r="E5616">
        <v>2936801</v>
      </c>
      <c r="F5616" t="s">
        <v>13</v>
      </c>
      <c r="I5616" t="s">
        <v>9722</v>
      </c>
      <c r="J5616" t="s">
        <v>9723</v>
      </c>
      <c r="K5616">
        <v>1164</v>
      </c>
    </row>
    <row r="5617" spans="1:11">
      <c r="A5617" t="s">
        <v>16</v>
      </c>
      <c r="B5617" t="s">
        <v>17</v>
      </c>
      <c r="C5617" t="s">
        <v>12</v>
      </c>
      <c r="D5617">
        <v>2935638</v>
      </c>
      <c r="E5617">
        <v>2936801</v>
      </c>
      <c r="F5617" t="s">
        <v>13</v>
      </c>
      <c r="G5617" t="s">
        <v>9724</v>
      </c>
      <c r="H5617" t="s">
        <v>2116</v>
      </c>
      <c r="I5617" t="s">
        <v>9722</v>
      </c>
      <c r="K5617">
        <v>1164</v>
      </c>
    </row>
    <row r="5618" spans="1:11">
      <c r="A5618" t="s">
        <v>10</v>
      </c>
      <c r="B5618" t="s">
        <v>11</v>
      </c>
      <c r="C5618" t="s">
        <v>12</v>
      </c>
      <c r="D5618">
        <v>2936868</v>
      </c>
      <c r="E5618">
        <v>2938868</v>
      </c>
      <c r="F5618" t="s">
        <v>13</v>
      </c>
      <c r="I5618" t="s">
        <v>9725</v>
      </c>
      <c r="J5618" t="s">
        <v>9726</v>
      </c>
      <c r="K5618">
        <v>2001</v>
      </c>
    </row>
    <row r="5619" spans="1:11">
      <c r="A5619" t="s">
        <v>16</v>
      </c>
      <c r="B5619" t="s">
        <v>17</v>
      </c>
      <c r="C5619" t="s">
        <v>12</v>
      </c>
      <c r="D5619">
        <v>2936868</v>
      </c>
      <c r="E5619">
        <v>2938868</v>
      </c>
      <c r="F5619" t="s">
        <v>13</v>
      </c>
      <c r="G5619" t="s">
        <v>9727</v>
      </c>
      <c r="H5619" t="s">
        <v>19</v>
      </c>
      <c r="I5619" t="s">
        <v>9725</v>
      </c>
      <c r="K5619">
        <v>2001</v>
      </c>
    </row>
    <row r="5620" spans="1:11">
      <c r="A5620" t="s">
        <v>10</v>
      </c>
      <c r="B5620" t="s">
        <v>11</v>
      </c>
      <c r="C5620" t="s">
        <v>12</v>
      </c>
      <c r="D5620">
        <v>2939016</v>
      </c>
      <c r="E5620">
        <v>2942033</v>
      </c>
      <c r="F5620" t="s">
        <v>13</v>
      </c>
      <c r="I5620" t="s">
        <v>9728</v>
      </c>
      <c r="J5620" t="s">
        <v>9729</v>
      </c>
      <c r="K5620">
        <v>3018</v>
      </c>
    </row>
    <row r="5621" spans="1:11">
      <c r="A5621" t="s">
        <v>16</v>
      </c>
      <c r="B5621" t="s">
        <v>17</v>
      </c>
      <c r="C5621" t="s">
        <v>12</v>
      </c>
      <c r="D5621">
        <v>2939016</v>
      </c>
      <c r="E5621">
        <v>2942033</v>
      </c>
      <c r="F5621" t="s">
        <v>13</v>
      </c>
      <c r="G5621" t="s">
        <v>9730</v>
      </c>
      <c r="H5621" t="s">
        <v>1340</v>
      </c>
      <c r="I5621" t="s">
        <v>9728</v>
      </c>
      <c r="K5621">
        <v>3018</v>
      </c>
    </row>
    <row r="5622" spans="1:11">
      <c r="A5622" t="s">
        <v>10</v>
      </c>
      <c r="B5622" t="s">
        <v>11</v>
      </c>
      <c r="C5622" t="s">
        <v>12</v>
      </c>
      <c r="D5622">
        <v>2942033</v>
      </c>
      <c r="E5622">
        <v>2944117</v>
      </c>
      <c r="F5622" t="s">
        <v>13</v>
      </c>
      <c r="I5622" t="s">
        <v>9731</v>
      </c>
      <c r="J5622" t="s">
        <v>9732</v>
      </c>
      <c r="K5622">
        <v>2085</v>
      </c>
    </row>
    <row r="5623" spans="1:11">
      <c r="A5623" t="s">
        <v>16</v>
      </c>
      <c r="B5623" t="s">
        <v>17</v>
      </c>
      <c r="C5623" t="s">
        <v>12</v>
      </c>
      <c r="D5623">
        <v>2942033</v>
      </c>
      <c r="E5623">
        <v>2944117</v>
      </c>
      <c r="F5623" t="s">
        <v>13</v>
      </c>
      <c r="G5623" t="s">
        <v>9733</v>
      </c>
      <c r="H5623" t="s">
        <v>9734</v>
      </c>
      <c r="I5623" t="s">
        <v>9731</v>
      </c>
      <c r="K5623">
        <v>2085</v>
      </c>
    </row>
    <row r="5624" spans="1:11">
      <c r="A5624" t="s">
        <v>10</v>
      </c>
      <c r="B5624" t="s">
        <v>11</v>
      </c>
      <c r="C5624" t="s">
        <v>12</v>
      </c>
      <c r="D5624">
        <v>2944156</v>
      </c>
      <c r="E5624">
        <v>2944347</v>
      </c>
      <c r="F5624" t="s">
        <v>13</v>
      </c>
      <c r="I5624" t="s">
        <v>9735</v>
      </c>
      <c r="J5624" t="s">
        <v>9736</v>
      </c>
      <c r="K5624">
        <v>192</v>
      </c>
    </row>
    <row r="5625" spans="1:11">
      <c r="A5625" t="s">
        <v>16</v>
      </c>
      <c r="B5625" t="s">
        <v>17</v>
      </c>
      <c r="C5625" t="s">
        <v>12</v>
      </c>
      <c r="D5625">
        <v>2944156</v>
      </c>
      <c r="E5625">
        <v>2944347</v>
      </c>
      <c r="F5625" t="s">
        <v>13</v>
      </c>
      <c r="G5625" t="s">
        <v>9737</v>
      </c>
      <c r="H5625" t="s">
        <v>19</v>
      </c>
      <c r="I5625" t="s">
        <v>9735</v>
      </c>
      <c r="K5625">
        <v>192</v>
      </c>
    </row>
    <row r="5626" spans="1:11">
      <c r="A5626" t="s">
        <v>10</v>
      </c>
      <c r="B5626" t="s">
        <v>11</v>
      </c>
      <c r="C5626" t="s">
        <v>12</v>
      </c>
      <c r="D5626">
        <v>2944344</v>
      </c>
      <c r="E5626">
        <v>2946395</v>
      </c>
      <c r="F5626" t="s">
        <v>13</v>
      </c>
      <c r="I5626" t="s">
        <v>9738</v>
      </c>
      <c r="J5626" t="s">
        <v>9739</v>
      </c>
      <c r="K5626">
        <v>2052</v>
      </c>
    </row>
    <row r="5627" spans="1:11">
      <c r="A5627" t="s">
        <v>16</v>
      </c>
      <c r="B5627" t="s">
        <v>17</v>
      </c>
      <c r="C5627" t="s">
        <v>12</v>
      </c>
      <c r="D5627">
        <v>2944344</v>
      </c>
      <c r="E5627">
        <v>2946395</v>
      </c>
      <c r="F5627" t="s">
        <v>13</v>
      </c>
      <c r="G5627" t="s">
        <v>9740</v>
      </c>
      <c r="H5627" t="s">
        <v>186</v>
      </c>
      <c r="I5627" t="s">
        <v>9738</v>
      </c>
      <c r="K5627">
        <v>2052</v>
      </c>
    </row>
    <row r="5628" spans="1:11">
      <c r="A5628" t="s">
        <v>10</v>
      </c>
      <c r="B5628" t="s">
        <v>11</v>
      </c>
      <c r="C5628" t="s">
        <v>12</v>
      </c>
      <c r="D5628">
        <v>2946385</v>
      </c>
      <c r="E5628">
        <v>2946816</v>
      </c>
      <c r="F5628" t="s">
        <v>13</v>
      </c>
      <c r="I5628" t="s">
        <v>9741</v>
      </c>
      <c r="J5628" t="s">
        <v>9742</v>
      </c>
      <c r="K5628">
        <v>432</v>
      </c>
    </row>
    <row r="5629" spans="1:11">
      <c r="A5629" t="s">
        <v>16</v>
      </c>
      <c r="B5629" t="s">
        <v>17</v>
      </c>
      <c r="C5629" t="s">
        <v>12</v>
      </c>
      <c r="D5629">
        <v>2946385</v>
      </c>
      <c r="E5629">
        <v>2946816</v>
      </c>
      <c r="F5629" t="s">
        <v>13</v>
      </c>
      <c r="G5629" t="s">
        <v>9743</v>
      </c>
      <c r="H5629" t="s">
        <v>9744</v>
      </c>
      <c r="I5629" t="s">
        <v>9741</v>
      </c>
      <c r="K5629">
        <v>432</v>
      </c>
    </row>
    <row r="5630" spans="1:11">
      <c r="A5630" t="s">
        <v>10</v>
      </c>
      <c r="B5630" t="s">
        <v>11</v>
      </c>
      <c r="C5630" t="s">
        <v>12</v>
      </c>
      <c r="D5630">
        <v>2946954</v>
      </c>
      <c r="E5630">
        <v>2947481</v>
      </c>
      <c r="F5630" t="s">
        <v>13</v>
      </c>
      <c r="I5630" t="s">
        <v>9745</v>
      </c>
      <c r="J5630" t="s">
        <v>9746</v>
      </c>
      <c r="K5630">
        <v>528</v>
      </c>
    </row>
    <row r="5631" spans="1:11">
      <c r="A5631" t="s">
        <v>16</v>
      </c>
      <c r="B5631" t="s">
        <v>17</v>
      </c>
      <c r="C5631" t="s">
        <v>12</v>
      </c>
      <c r="D5631">
        <v>2946954</v>
      </c>
      <c r="E5631">
        <v>2947481</v>
      </c>
      <c r="F5631" t="s">
        <v>13</v>
      </c>
      <c r="G5631" t="s">
        <v>9747</v>
      </c>
      <c r="H5631" t="s">
        <v>19</v>
      </c>
      <c r="I5631" t="s">
        <v>9745</v>
      </c>
      <c r="K5631">
        <v>528</v>
      </c>
    </row>
    <row r="5632" spans="1:11">
      <c r="A5632" t="s">
        <v>10</v>
      </c>
      <c r="B5632" t="s">
        <v>11</v>
      </c>
      <c r="C5632" t="s">
        <v>12</v>
      </c>
      <c r="D5632">
        <v>2947481</v>
      </c>
      <c r="E5632">
        <v>2948713</v>
      </c>
      <c r="F5632" t="s">
        <v>13</v>
      </c>
      <c r="I5632" t="s">
        <v>9748</v>
      </c>
      <c r="J5632" t="s">
        <v>9749</v>
      </c>
      <c r="K5632">
        <v>1233</v>
      </c>
    </row>
    <row r="5633" spans="1:11">
      <c r="A5633" t="s">
        <v>16</v>
      </c>
      <c r="B5633" t="s">
        <v>17</v>
      </c>
      <c r="C5633" t="s">
        <v>12</v>
      </c>
      <c r="D5633">
        <v>2947481</v>
      </c>
      <c r="E5633">
        <v>2948713</v>
      </c>
      <c r="F5633" t="s">
        <v>13</v>
      </c>
      <c r="G5633" t="s">
        <v>9750</v>
      </c>
      <c r="H5633" t="s">
        <v>9751</v>
      </c>
      <c r="I5633" t="s">
        <v>9748</v>
      </c>
      <c r="K5633">
        <v>1233</v>
      </c>
    </row>
    <row r="5634" spans="1:11">
      <c r="A5634" t="s">
        <v>10</v>
      </c>
      <c r="B5634" t="s">
        <v>11</v>
      </c>
      <c r="C5634" t="s">
        <v>12</v>
      </c>
      <c r="D5634">
        <v>2948989</v>
      </c>
      <c r="E5634">
        <v>2949549</v>
      </c>
      <c r="F5634" t="s">
        <v>20</v>
      </c>
      <c r="I5634" t="s">
        <v>9752</v>
      </c>
      <c r="J5634" t="s">
        <v>9753</v>
      </c>
      <c r="K5634">
        <v>561</v>
      </c>
    </row>
    <row r="5635" spans="1:11">
      <c r="A5635" t="s">
        <v>16</v>
      </c>
      <c r="B5635" t="s">
        <v>17</v>
      </c>
      <c r="C5635" t="s">
        <v>12</v>
      </c>
      <c r="D5635">
        <v>2948989</v>
      </c>
      <c r="E5635">
        <v>2949549</v>
      </c>
      <c r="F5635" t="s">
        <v>20</v>
      </c>
      <c r="G5635" t="s">
        <v>9754</v>
      </c>
      <c r="H5635" t="s">
        <v>9755</v>
      </c>
      <c r="I5635" t="s">
        <v>9752</v>
      </c>
      <c r="K5635">
        <v>561</v>
      </c>
    </row>
    <row r="5636" spans="1:11">
      <c r="A5636" t="s">
        <v>10</v>
      </c>
      <c r="B5636" t="s">
        <v>11</v>
      </c>
      <c r="C5636" t="s">
        <v>12</v>
      </c>
      <c r="D5636">
        <v>2949608</v>
      </c>
      <c r="E5636">
        <v>2950117</v>
      </c>
      <c r="F5636" t="s">
        <v>20</v>
      </c>
      <c r="I5636" t="s">
        <v>9756</v>
      </c>
      <c r="J5636" t="s">
        <v>9757</v>
      </c>
      <c r="K5636">
        <v>510</v>
      </c>
    </row>
    <row r="5637" spans="1:11">
      <c r="A5637" t="s">
        <v>16</v>
      </c>
      <c r="B5637" t="s">
        <v>17</v>
      </c>
      <c r="C5637" t="s">
        <v>12</v>
      </c>
      <c r="D5637">
        <v>2949608</v>
      </c>
      <c r="E5637">
        <v>2950117</v>
      </c>
      <c r="F5637" t="s">
        <v>20</v>
      </c>
      <c r="G5637" t="s">
        <v>9758</v>
      </c>
      <c r="H5637" t="s">
        <v>19</v>
      </c>
      <c r="I5637" t="s">
        <v>9756</v>
      </c>
      <c r="K5637">
        <v>510</v>
      </c>
    </row>
    <row r="5638" spans="1:11">
      <c r="A5638" t="s">
        <v>10</v>
      </c>
      <c r="B5638" t="s">
        <v>11</v>
      </c>
      <c r="C5638" t="s">
        <v>12</v>
      </c>
      <c r="D5638">
        <v>2950177</v>
      </c>
      <c r="E5638">
        <v>2950917</v>
      </c>
      <c r="F5638" t="s">
        <v>20</v>
      </c>
      <c r="I5638" t="s">
        <v>9759</v>
      </c>
      <c r="K5638">
        <v>741</v>
      </c>
    </row>
    <row r="5639" spans="1:11">
      <c r="A5639" t="s">
        <v>16</v>
      </c>
      <c r="B5639" t="s">
        <v>17</v>
      </c>
      <c r="C5639" t="s">
        <v>12</v>
      </c>
      <c r="D5639">
        <v>2950177</v>
      </c>
      <c r="E5639">
        <v>2950917</v>
      </c>
      <c r="F5639" t="s">
        <v>20</v>
      </c>
      <c r="G5639" t="s">
        <v>9760</v>
      </c>
      <c r="H5639" t="s">
        <v>19</v>
      </c>
      <c r="I5639" t="s">
        <v>9759</v>
      </c>
      <c r="K5639">
        <v>741</v>
      </c>
    </row>
    <row r="5640" spans="1:11">
      <c r="A5640" t="s">
        <v>10</v>
      </c>
      <c r="B5640" t="s">
        <v>11</v>
      </c>
      <c r="C5640" t="s">
        <v>12</v>
      </c>
      <c r="D5640">
        <v>2951086</v>
      </c>
      <c r="E5640">
        <v>2951334</v>
      </c>
      <c r="F5640" t="s">
        <v>13</v>
      </c>
      <c r="I5640" t="s">
        <v>9761</v>
      </c>
      <c r="J5640" t="s">
        <v>9762</v>
      </c>
      <c r="K5640">
        <v>249</v>
      </c>
    </row>
    <row r="5641" spans="1:11">
      <c r="A5641" t="s">
        <v>16</v>
      </c>
      <c r="B5641" t="s">
        <v>17</v>
      </c>
      <c r="C5641" t="s">
        <v>12</v>
      </c>
      <c r="D5641">
        <v>2951086</v>
      </c>
      <c r="E5641">
        <v>2951334</v>
      </c>
      <c r="F5641" t="s">
        <v>13</v>
      </c>
      <c r="G5641" t="s">
        <v>9763</v>
      </c>
      <c r="H5641" t="s">
        <v>482</v>
      </c>
      <c r="I5641" t="s">
        <v>9761</v>
      </c>
      <c r="K5641">
        <v>249</v>
      </c>
    </row>
    <row r="5642" spans="1:11">
      <c r="A5642" t="s">
        <v>10</v>
      </c>
      <c r="B5642" t="s">
        <v>565</v>
      </c>
      <c r="C5642" t="s">
        <v>12</v>
      </c>
      <c r="D5642">
        <v>2951818</v>
      </c>
      <c r="E5642">
        <v>2951893</v>
      </c>
      <c r="F5642" t="s">
        <v>20</v>
      </c>
      <c r="I5642" t="s">
        <v>9764</v>
      </c>
      <c r="J5642" t="s">
        <v>9765</v>
      </c>
      <c r="K5642">
        <v>76</v>
      </c>
    </row>
    <row r="5643" spans="1:11">
      <c r="A5643" t="s">
        <v>565</v>
      </c>
      <c r="C5643" t="s">
        <v>12</v>
      </c>
      <c r="D5643">
        <v>2951818</v>
      </c>
      <c r="E5643">
        <v>2951893</v>
      </c>
      <c r="F5643" t="s">
        <v>20</v>
      </c>
      <c r="H5643" t="s">
        <v>9766</v>
      </c>
      <c r="I5643" t="s">
        <v>9764</v>
      </c>
      <c r="J5643" t="s">
        <v>9767</v>
      </c>
      <c r="K5643">
        <v>76</v>
      </c>
    </row>
    <row r="5644" spans="1:11">
      <c r="A5644" t="s">
        <v>10</v>
      </c>
      <c r="B5644" t="s">
        <v>11</v>
      </c>
      <c r="C5644" t="s">
        <v>12</v>
      </c>
      <c r="D5644">
        <v>2952001</v>
      </c>
      <c r="E5644">
        <v>2952834</v>
      </c>
      <c r="F5644" t="s">
        <v>13</v>
      </c>
      <c r="I5644" t="s">
        <v>9768</v>
      </c>
      <c r="J5644" t="s">
        <v>9769</v>
      </c>
      <c r="K5644">
        <v>834</v>
      </c>
    </row>
    <row r="5645" spans="1:11">
      <c r="A5645" t="s">
        <v>16</v>
      </c>
      <c r="B5645" t="s">
        <v>17</v>
      </c>
      <c r="C5645" t="s">
        <v>12</v>
      </c>
      <c r="D5645">
        <v>2952001</v>
      </c>
      <c r="E5645">
        <v>2952834</v>
      </c>
      <c r="F5645" t="s">
        <v>13</v>
      </c>
      <c r="G5645" t="s">
        <v>9770</v>
      </c>
      <c r="H5645" t="s">
        <v>9771</v>
      </c>
      <c r="I5645" t="s">
        <v>9768</v>
      </c>
      <c r="K5645">
        <v>834</v>
      </c>
    </row>
    <row r="5646" spans="1:11">
      <c r="A5646" t="s">
        <v>10</v>
      </c>
      <c r="B5646" t="s">
        <v>11</v>
      </c>
      <c r="C5646" t="s">
        <v>12</v>
      </c>
      <c r="D5646">
        <v>2952831</v>
      </c>
      <c r="E5646">
        <v>2954084</v>
      </c>
      <c r="F5646" t="s">
        <v>13</v>
      </c>
      <c r="I5646" t="s">
        <v>9772</v>
      </c>
      <c r="J5646" t="s">
        <v>9773</v>
      </c>
      <c r="K5646">
        <v>1254</v>
      </c>
    </row>
    <row r="5647" spans="1:11">
      <c r="A5647" t="s">
        <v>16</v>
      </c>
      <c r="B5647" t="s">
        <v>17</v>
      </c>
      <c r="C5647" t="s">
        <v>12</v>
      </c>
      <c r="D5647">
        <v>2952831</v>
      </c>
      <c r="E5647">
        <v>2954084</v>
      </c>
      <c r="F5647" t="s">
        <v>13</v>
      </c>
      <c r="G5647" t="s">
        <v>9774</v>
      </c>
      <c r="H5647" t="s">
        <v>9775</v>
      </c>
      <c r="I5647" t="s">
        <v>9772</v>
      </c>
      <c r="K5647">
        <v>1254</v>
      </c>
    </row>
    <row r="5648" spans="1:11">
      <c r="A5648" t="s">
        <v>10</v>
      </c>
      <c r="B5648" t="s">
        <v>11</v>
      </c>
      <c r="C5648" t="s">
        <v>12</v>
      </c>
      <c r="D5648">
        <v>2954307</v>
      </c>
      <c r="E5648">
        <v>2954666</v>
      </c>
      <c r="F5648" t="s">
        <v>13</v>
      </c>
      <c r="I5648" t="s">
        <v>9776</v>
      </c>
      <c r="J5648" t="s">
        <v>9777</v>
      </c>
      <c r="K5648">
        <v>360</v>
      </c>
    </row>
    <row r="5649" spans="1:11">
      <c r="A5649" t="s">
        <v>16</v>
      </c>
      <c r="B5649" t="s">
        <v>17</v>
      </c>
      <c r="C5649" t="s">
        <v>12</v>
      </c>
      <c r="D5649">
        <v>2954307</v>
      </c>
      <c r="E5649">
        <v>2954666</v>
      </c>
      <c r="F5649" t="s">
        <v>13</v>
      </c>
      <c r="G5649" t="s">
        <v>9778</v>
      </c>
      <c r="H5649" t="s">
        <v>5687</v>
      </c>
      <c r="I5649" t="s">
        <v>9776</v>
      </c>
      <c r="K5649">
        <v>360</v>
      </c>
    </row>
    <row r="5650" spans="1:11">
      <c r="A5650" t="s">
        <v>10</v>
      </c>
      <c r="B5650" t="s">
        <v>487</v>
      </c>
      <c r="C5650" t="s">
        <v>12</v>
      </c>
      <c r="D5650">
        <v>2954737</v>
      </c>
      <c r="E5650">
        <v>2955412</v>
      </c>
      <c r="F5650" t="s">
        <v>13</v>
      </c>
      <c r="I5650" t="s">
        <v>9779</v>
      </c>
      <c r="J5650" t="s">
        <v>489</v>
      </c>
      <c r="K5650">
        <v>676</v>
      </c>
    </row>
    <row r="5651" spans="1:11">
      <c r="A5651" t="s">
        <v>16</v>
      </c>
      <c r="B5651" t="s">
        <v>491</v>
      </c>
      <c r="C5651" t="s">
        <v>12</v>
      </c>
      <c r="D5651">
        <v>2954737</v>
      </c>
      <c r="E5651">
        <v>2955412</v>
      </c>
      <c r="F5651" t="s">
        <v>13</v>
      </c>
      <c r="H5651" t="s">
        <v>1307</v>
      </c>
      <c r="I5651" t="s">
        <v>9779</v>
      </c>
      <c r="J5651" t="s">
        <v>489</v>
      </c>
      <c r="K5651">
        <v>676</v>
      </c>
    </row>
    <row r="5652" spans="1:11">
      <c r="A5652" t="s">
        <v>10</v>
      </c>
      <c r="B5652" t="s">
        <v>11</v>
      </c>
      <c r="C5652" t="s">
        <v>12</v>
      </c>
      <c r="D5652">
        <v>2955537</v>
      </c>
      <c r="E5652">
        <v>2955692</v>
      </c>
      <c r="F5652" t="s">
        <v>13</v>
      </c>
      <c r="I5652" t="s">
        <v>9781</v>
      </c>
      <c r="K5652">
        <v>156</v>
      </c>
    </row>
    <row r="5653" spans="1:11">
      <c r="A5653" t="s">
        <v>16</v>
      </c>
      <c r="B5653" t="s">
        <v>17</v>
      </c>
      <c r="C5653" t="s">
        <v>12</v>
      </c>
      <c r="D5653">
        <v>2955537</v>
      </c>
      <c r="E5653">
        <v>2955692</v>
      </c>
      <c r="F5653" t="s">
        <v>13</v>
      </c>
      <c r="G5653" t="s">
        <v>9782</v>
      </c>
      <c r="H5653" t="s">
        <v>19</v>
      </c>
      <c r="I5653" t="s">
        <v>9781</v>
      </c>
      <c r="K5653">
        <v>156</v>
      </c>
    </row>
    <row r="5654" spans="1:11">
      <c r="A5654" t="s">
        <v>10</v>
      </c>
      <c r="B5654" t="s">
        <v>11</v>
      </c>
      <c r="C5654" t="s">
        <v>12</v>
      </c>
      <c r="D5654">
        <v>2955848</v>
      </c>
      <c r="E5654">
        <v>2956594</v>
      </c>
      <c r="F5654" t="s">
        <v>20</v>
      </c>
      <c r="I5654" t="s">
        <v>9783</v>
      </c>
      <c r="J5654" t="s">
        <v>9784</v>
      </c>
      <c r="K5654">
        <v>747</v>
      </c>
    </row>
    <row r="5655" spans="1:11">
      <c r="A5655" t="s">
        <v>16</v>
      </c>
      <c r="B5655" t="s">
        <v>17</v>
      </c>
      <c r="C5655" t="s">
        <v>12</v>
      </c>
      <c r="D5655">
        <v>2955848</v>
      </c>
      <c r="E5655">
        <v>2956594</v>
      </c>
      <c r="F5655" t="s">
        <v>20</v>
      </c>
      <c r="G5655" t="s">
        <v>9785</v>
      </c>
      <c r="H5655" t="s">
        <v>1617</v>
      </c>
      <c r="I5655" t="s">
        <v>9783</v>
      </c>
      <c r="K5655">
        <v>747</v>
      </c>
    </row>
    <row r="5656" spans="1:11">
      <c r="A5656" t="s">
        <v>10</v>
      </c>
      <c r="B5656" t="s">
        <v>11</v>
      </c>
      <c r="C5656" t="s">
        <v>12</v>
      </c>
      <c r="D5656">
        <v>2956765</v>
      </c>
      <c r="E5656">
        <v>2957478</v>
      </c>
      <c r="F5656" t="s">
        <v>20</v>
      </c>
      <c r="I5656" t="s">
        <v>9786</v>
      </c>
      <c r="J5656" t="s">
        <v>9787</v>
      </c>
      <c r="K5656">
        <v>714</v>
      </c>
    </row>
    <row r="5657" spans="1:11">
      <c r="A5657" t="s">
        <v>16</v>
      </c>
      <c r="B5657" t="s">
        <v>17</v>
      </c>
      <c r="C5657" t="s">
        <v>12</v>
      </c>
      <c r="D5657">
        <v>2956765</v>
      </c>
      <c r="E5657">
        <v>2957478</v>
      </c>
      <c r="F5657" t="s">
        <v>20</v>
      </c>
      <c r="G5657" t="s">
        <v>9788</v>
      </c>
      <c r="H5657" t="s">
        <v>1151</v>
      </c>
      <c r="I5657" t="s">
        <v>9786</v>
      </c>
      <c r="K5657">
        <v>714</v>
      </c>
    </row>
    <row r="5658" spans="1:11">
      <c r="A5658" t="s">
        <v>10</v>
      </c>
      <c r="B5658" t="s">
        <v>11</v>
      </c>
      <c r="C5658" t="s">
        <v>12</v>
      </c>
      <c r="D5658">
        <v>2957491</v>
      </c>
      <c r="E5658">
        <v>2958504</v>
      </c>
      <c r="F5658" t="s">
        <v>20</v>
      </c>
      <c r="I5658" t="s">
        <v>9789</v>
      </c>
      <c r="J5658" t="s">
        <v>9790</v>
      </c>
      <c r="K5658">
        <v>1014</v>
      </c>
    </row>
    <row r="5659" spans="1:11">
      <c r="A5659" t="s">
        <v>16</v>
      </c>
      <c r="B5659" t="s">
        <v>17</v>
      </c>
      <c r="C5659" t="s">
        <v>12</v>
      </c>
      <c r="D5659">
        <v>2957491</v>
      </c>
      <c r="E5659">
        <v>2958504</v>
      </c>
      <c r="F5659" t="s">
        <v>20</v>
      </c>
      <c r="G5659" t="s">
        <v>9791</v>
      </c>
      <c r="H5659" t="s">
        <v>9792</v>
      </c>
      <c r="I5659" t="s">
        <v>9789</v>
      </c>
      <c r="K5659">
        <v>1014</v>
      </c>
    </row>
    <row r="5660" spans="1:11">
      <c r="A5660" t="s">
        <v>10</v>
      </c>
      <c r="B5660" t="s">
        <v>11</v>
      </c>
      <c r="C5660" t="s">
        <v>12</v>
      </c>
      <c r="D5660">
        <v>2958621</v>
      </c>
      <c r="E5660">
        <v>2959598</v>
      </c>
      <c r="F5660" t="s">
        <v>13</v>
      </c>
      <c r="I5660" t="s">
        <v>9793</v>
      </c>
      <c r="J5660" t="s">
        <v>9794</v>
      </c>
      <c r="K5660">
        <v>978</v>
      </c>
    </row>
    <row r="5661" spans="1:11">
      <c r="A5661" t="s">
        <v>16</v>
      </c>
      <c r="B5661" t="s">
        <v>17</v>
      </c>
      <c r="C5661" t="s">
        <v>12</v>
      </c>
      <c r="D5661">
        <v>2958621</v>
      </c>
      <c r="E5661">
        <v>2959598</v>
      </c>
      <c r="F5661" t="s">
        <v>13</v>
      </c>
      <c r="G5661" t="s">
        <v>9795</v>
      </c>
      <c r="H5661" t="s">
        <v>1035</v>
      </c>
      <c r="I5661" t="s">
        <v>9793</v>
      </c>
      <c r="K5661">
        <v>978</v>
      </c>
    </row>
    <row r="5662" spans="1:11">
      <c r="A5662" t="s">
        <v>10</v>
      </c>
      <c r="B5662" t="s">
        <v>11</v>
      </c>
      <c r="C5662" t="s">
        <v>12</v>
      </c>
      <c r="D5662">
        <v>2959918</v>
      </c>
      <c r="E5662">
        <v>2960916</v>
      </c>
      <c r="F5662" t="s">
        <v>20</v>
      </c>
      <c r="I5662" t="s">
        <v>9796</v>
      </c>
      <c r="J5662" t="s">
        <v>9797</v>
      </c>
      <c r="K5662">
        <v>999</v>
      </c>
    </row>
    <row r="5663" spans="1:11">
      <c r="A5663" t="s">
        <v>16</v>
      </c>
      <c r="B5663" t="s">
        <v>17</v>
      </c>
      <c r="C5663" t="s">
        <v>12</v>
      </c>
      <c r="D5663">
        <v>2959918</v>
      </c>
      <c r="E5663">
        <v>2960916</v>
      </c>
      <c r="F5663" t="s">
        <v>20</v>
      </c>
      <c r="G5663" t="s">
        <v>9798</v>
      </c>
      <c r="H5663" t="s">
        <v>9799</v>
      </c>
      <c r="I5663" t="s">
        <v>9796</v>
      </c>
      <c r="K5663">
        <v>999</v>
      </c>
    </row>
    <row r="5664" spans="1:11">
      <c r="A5664" t="s">
        <v>10</v>
      </c>
      <c r="B5664" t="s">
        <v>11</v>
      </c>
      <c r="C5664" t="s">
        <v>12</v>
      </c>
      <c r="D5664">
        <v>2960962</v>
      </c>
      <c r="E5664">
        <v>2961321</v>
      </c>
      <c r="F5664" t="s">
        <v>20</v>
      </c>
      <c r="I5664" t="s">
        <v>9800</v>
      </c>
      <c r="J5664" t="s">
        <v>9801</v>
      </c>
      <c r="K5664">
        <v>360</v>
      </c>
    </row>
    <row r="5665" spans="1:11">
      <c r="A5665" t="s">
        <v>16</v>
      </c>
      <c r="B5665" t="s">
        <v>17</v>
      </c>
      <c r="C5665" t="s">
        <v>12</v>
      </c>
      <c r="D5665">
        <v>2960962</v>
      </c>
      <c r="E5665">
        <v>2961321</v>
      </c>
      <c r="F5665" t="s">
        <v>20</v>
      </c>
      <c r="G5665" t="s">
        <v>9802</v>
      </c>
      <c r="H5665" t="s">
        <v>5934</v>
      </c>
      <c r="I5665" t="s">
        <v>9800</v>
      </c>
      <c r="K5665">
        <v>360</v>
      </c>
    </row>
    <row r="5666" spans="1:11">
      <c r="A5666" t="s">
        <v>10</v>
      </c>
      <c r="B5666" t="s">
        <v>11</v>
      </c>
      <c r="C5666" t="s">
        <v>12</v>
      </c>
      <c r="D5666">
        <v>2961341</v>
      </c>
      <c r="E5666">
        <v>2962381</v>
      </c>
      <c r="F5666" t="s">
        <v>20</v>
      </c>
      <c r="I5666" t="s">
        <v>9803</v>
      </c>
      <c r="J5666" t="s">
        <v>9804</v>
      </c>
      <c r="K5666">
        <v>1041</v>
      </c>
    </row>
    <row r="5667" spans="1:11">
      <c r="A5667" t="s">
        <v>16</v>
      </c>
      <c r="B5667" t="s">
        <v>17</v>
      </c>
      <c r="C5667" t="s">
        <v>12</v>
      </c>
      <c r="D5667">
        <v>2961341</v>
      </c>
      <c r="E5667">
        <v>2962381</v>
      </c>
      <c r="F5667" t="s">
        <v>20</v>
      </c>
      <c r="G5667" t="s">
        <v>9805</v>
      </c>
      <c r="H5667" t="s">
        <v>9806</v>
      </c>
      <c r="I5667" t="s">
        <v>9803</v>
      </c>
      <c r="K5667">
        <v>1041</v>
      </c>
    </row>
    <row r="5668" spans="1:11">
      <c r="A5668" t="s">
        <v>10</v>
      </c>
      <c r="B5668" t="s">
        <v>11</v>
      </c>
      <c r="C5668" t="s">
        <v>12</v>
      </c>
      <c r="D5668">
        <v>2962498</v>
      </c>
      <c r="E5668">
        <v>2964279</v>
      </c>
      <c r="F5668" t="s">
        <v>20</v>
      </c>
      <c r="I5668" t="s">
        <v>9807</v>
      </c>
      <c r="J5668" t="s">
        <v>9808</v>
      </c>
      <c r="K5668">
        <v>1782</v>
      </c>
    </row>
    <row r="5669" spans="1:11">
      <c r="A5669" t="s">
        <v>16</v>
      </c>
      <c r="B5669" t="s">
        <v>17</v>
      </c>
      <c r="C5669" t="s">
        <v>12</v>
      </c>
      <c r="D5669">
        <v>2962498</v>
      </c>
      <c r="E5669">
        <v>2964279</v>
      </c>
      <c r="F5669" t="s">
        <v>20</v>
      </c>
      <c r="G5669" t="s">
        <v>9809</v>
      </c>
      <c r="H5669" t="s">
        <v>9810</v>
      </c>
      <c r="I5669" t="s">
        <v>9807</v>
      </c>
      <c r="K5669">
        <v>1782</v>
      </c>
    </row>
    <row r="5670" spans="1:11">
      <c r="A5670" t="s">
        <v>10</v>
      </c>
      <c r="B5670" t="s">
        <v>11</v>
      </c>
      <c r="C5670" t="s">
        <v>12</v>
      </c>
      <c r="D5670">
        <v>2964304</v>
      </c>
      <c r="E5670">
        <v>2965698</v>
      </c>
      <c r="F5670" t="s">
        <v>20</v>
      </c>
      <c r="I5670" t="s">
        <v>9811</v>
      </c>
      <c r="J5670" t="s">
        <v>9812</v>
      </c>
      <c r="K5670">
        <v>1395</v>
      </c>
    </row>
    <row r="5671" spans="1:11">
      <c r="A5671" t="s">
        <v>16</v>
      </c>
      <c r="B5671" t="s">
        <v>17</v>
      </c>
      <c r="C5671" t="s">
        <v>12</v>
      </c>
      <c r="D5671">
        <v>2964304</v>
      </c>
      <c r="E5671">
        <v>2965698</v>
      </c>
      <c r="F5671" t="s">
        <v>20</v>
      </c>
      <c r="G5671" t="s">
        <v>9813</v>
      </c>
      <c r="H5671" t="s">
        <v>273</v>
      </c>
      <c r="I5671" t="s">
        <v>9811</v>
      </c>
      <c r="K5671">
        <v>1395</v>
      </c>
    </row>
    <row r="5672" spans="1:11">
      <c r="A5672" t="s">
        <v>10</v>
      </c>
      <c r="B5672" t="s">
        <v>11</v>
      </c>
      <c r="C5672" t="s">
        <v>12</v>
      </c>
      <c r="D5672">
        <v>2965726</v>
      </c>
      <c r="E5672">
        <v>2966112</v>
      </c>
      <c r="F5672" t="s">
        <v>20</v>
      </c>
      <c r="I5672" t="s">
        <v>9814</v>
      </c>
      <c r="J5672" t="s">
        <v>9815</v>
      </c>
      <c r="K5672">
        <v>387</v>
      </c>
    </row>
    <row r="5673" spans="1:11">
      <c r="A5673" t="s">
        <v>16</v>
      </c>
      <c r="B5673" t="s">
        <v>17</v>
      </c>
      <c r="C5673" t="s">
        <v>12</v>
      </c>
      <c r="D5673">
        <v>2965726</v>
      </c>
      <c r="E5673">
        <v>2966112</v>
      </c>
      <c r="F5673" t="s">
        <v>20</v>
      </c>
      <c r="G5673" t="s">
        <v>9816</v>
      </c>
      <c r="H5673" t="s">
        <v>5465</v>
      </c>
      <c r="I5673" t="s">
        <v>9814</v>
      </c>
      <c r="K5673">
        <v>387</v>
      </c>
    </row>
    <row r="5674" spans="1:11">
      <c r="A5674" t="s">
        <v>10</v>
      </c>
      <c r="B5674" t="s">
        <v>11</v>
      </c>
      <c r="C5674" t="s">
        <v>12</v>
      </c>
      <c r="D5674">
        <v>2966137</v>
      </c>
      <c r="E5674">
        <v>2966640</v>
      </c>
      <c r="F5674" t="s">
        <v>20</v>
      </c>
      <c r="I5674" t="s">
        <v>9817</v>
      </c>
      <c r="J5674" t="s">
        <v>9818</v>
      </c>
      <c r="K5674">
        <v>504</v>
      </c>
    </row>
    <row r="5675" spans="1:11">
      <c r="A5675" t="s">
        <v>16</v>
      </c>
      <c r="B5675" t="s">
        <v>17</v>
      </c>
      <c r="C5675" t="s">
        <v>12</v>
      </c>
      <c r="D5675">
        <v>2966137</v>
      </c>
      <c r="E5675">
        <v>2966640</v>
      </c>
      <c r="F5675" t="s">
        <v>20</v>
      </c>
      <c r="G5675" t="s">
        <v>9819</v>
      </c>
      <c r="H5675" t="s">
        <v>458</v>
      </c>
      <c r="I5675" t="s">
        <v>9817</v>
      </c>
      <c r="K5675">
        <v>504</v>
      </c>
    </row>
    <row r="5676" spans="1:11">
      <c r="A5676" t="s">
        <v>10</v>
      </c>
      <c r="B5676" t="s">
        <v>11</v>
      </c>
      <c r="C5676" t="s">
        <v>12</v>
      </c>
      <c r="D5676">
        <v>2966665</v>
      </c>
      <c r="E5676">
        <v>2968005</v>
      </c>
      <c r="F5676" t="s">
        <v>20</v>
      </c>
      <c r="I5676" t="s">
        <v>9820</v>
      </c>
      <c r="J5676" t="s">
        <v>9821</v>
      </c>
      <c r="K5676">
        <v>1341</v>
      </c>
    </row>
    <row r="5677" spans="1:11">
      <c r="A5677" t="s">
        <v>16</v>
      </c>
      <c r="B5677" t="s">
        <v>17</v>
      </c>
      <c r="C5677" t="s">
        <v>12</v>
      </c>
      <c r="D5677">
        <v>2966665</v>
      </c>
      <c r="E5677">
        <v>2968005</v>
      </c>
      <c r="F5677" t="s">
        <v>20</v>
      </c>
      <c r="G5677" t="s">
        <v>9822</v>
      </c>
      <c r="H5677" t="s">
        <v>423</v>
      </c>
      <c r="I5677" t="s">
        <v>9820</v>
      </c>
      <c r="K5677">
        <v>1341</v>
      </c>
    </row>
    <row r="5678" spans="1:11">
      <c r="A5678" t="s">
        <v>10</v>
      </c>
      <c r="B5678" t="s">
        <v>11</v>
      </c>
      <c r="C5678" t="s">
        <v>12</v>
      </c>
      <c r="D5678">
        <v>2968005</v>
      </c>
      <c r="E5678">
        <v>2968571</v>
      </c>
      <c r="F5678" t="s">
        <v>20</v>
      </c>
      <c r="I5678" t="s">
        <v>9823</v>
      </c>
      <c r="J5678" t="s">
        <v>9824</v>
      </c>
      <c r="K5678">
        <v>567</v>
      </c>
    </row>
    <row r="5679" spans="1:11">
      <c r="A5679" t="s">
        <v>16</v>
      </c>
      <c r="B5679" t="s">
        <v>17</v>
      </c>
      <c r="C5679" t="s">
        <v>12</v>
      </c>
      <c r="D5679">
        <v>2968005</v>
      </c>
      <c r="E5679">
        <v>2968571</v>
      </c>
      <c r="F5679" t="s">
        <v>20</v>
      </c>
      <c r="G5679" t="s">
        <v>9825</v>
      </c>
      <c r="H5679" t="s">
        <v>419</v>
      </c>
      <c r="I5679" t="s">
        <v>9823</v>
      </c>
      <c r="K5679">
        <v>567</v>
      </c>
    </row>
    <row r="5680" spans="1:11">
      <c r="A5680" t="s">
        <v>10</v>
      </c>
      <c r="B5680" t="s">
        <v>11</v>
      </c>
      <c r="C5680" t="s">
        <v>12</v>
      </c>
      <c r="D5680">
        <v>2968635</v>
      </c>
      <c r="E5680">
        <v>2969651</v>
      </c>
      <c r="F5680" t="s">
        <v>20</v>
      </c>
      <c r="I5680" t="s">
        <v>9826</v>
      </c>
      <c r="J5680" t="s">
        <v>9827</v>
      </c>
      <c r="K5680">
        <v>1017</v>
      </c>
    </row>
    <row r="5681" spans="1:11">
      <c r="A5681" t="s">
        <v>16</v>
      </c>
      <c r="B5681" t="s">
        <v>17</v>
      </c>
      <c r="C5681" t="s">
        <v>12</v>
      </c>
      <c r="D5681">
        <v>2968635</v>
      </c>
      <c r="E5681">
        <v>2969651</v>
      </c>
      <c r="F5681" t="s">
        <v>20</v>
      </c>
      <c r="G5681" t="s">
        <v>9828</v>
      </c>
      <c r="H5681" t="s">
        <v>2507</v>
      </c>
      <c r="I5681" t="s">
        <v>9826</v>
      </c>
      <c r="K5681">
        <v>1017</v>
      </c>
    </row>
    <row r="5682" spans="1:11">
      <c r="A5682" t="s">
        <v>10</v>
      </c>
      <c r="B5682" t="s">
        <v>11</v>
      </c>
      <c r="C5682" t="s">
        <v>12</v>
      </c>
      <c r="D5682">
        <v>2969806</v>
      </c>
      <c r="E5682">
        <v>2971269</v>
      </c>
      <c r="F5682" t="s">
        <v>13</v>
      </c>
      <c r="I5682" t="s">
        <v>9829</v>
      </c>
      <c r="J5682" t="s">
        <v>9830</v>
      </c>
      <c r="K5682">
        <v>1464</v>
      </c>
    </row>
    <row r="5683" spans="1:11">
      <c r="A5683" t="s">
        <v>16</v>
      </c>
      <c r="B5683" t="s">
        <v>17</v>
      </c>
      <c r="C5683" t="s">
        <v>12</v>
      </c>
      <c r="D5683">
        <v>2969806</v>
      </c>
      <c r="E5683">
        <v>2971269</v>
      </c>
      <c r="F5683" t="s">
        <v>13</v>
      </c>
      <c r="G5683" t="s">
        <v>9831</v>
      </c>
      <c r="H5683" t="s">
        <v>9832</v>
      </c>
      <c r="I5683" t="s">
        <v>9829</v>
      </c>
      <c r="K5683">
        <v>1464</v>
      </c>
    </row>
    <row r="5684" spans="1:11">
      <c r="A5684" t="s">
        <v>10</v>
      </c>
      <c r="B5684" t="s">
        <v>11</v>
      </c>
      <c r="C5684" t="s">
        <v>12</v>
      </c>
      <c r="D5684">
        <v>2971328</v>
      </c>
      <c r="E5684">
        <v>2972053</v>
      </c>
      <c r="F5684" t="s">
        <v>13</v>
      </c>
      <c r="I5684" t="s">
        <v>9833</v>
      </c>
      <c r="J5684" t="s">
        <v>9834</v>
      </c>
      <c r="K5684">
        <v>726</v>
      </c>
    </row>
    <row r="5685" spans="1:11">
      <c r="A5685" t="s">
        <v>16</v>
      </c>
      <c r="B5685" t="s">
        <v>17</v>
      </c>
      <c r="C5685" t="s">
        <v>12</v>
      </c>
      <c r="D5685">
        <v>2971328</v>
      </c>
      <c r="E5685">
        <v>2972053</v>
      </c>
      <c r="F5685" t="s">
        <v>13</v>
      </c>
      <c r="G5685" t="s">
        <v>9835</v>
      </c>
      <c r="H5685" t="s">
        <v>2868</v>
      </c>
      <c r="I5685" t="s">
        <v>9833</v>
      </c>
      <c r="K5685">
        <v>726</v>
      </c>
    </row>
    <row r="5686" spans="1:11">
      <c r="A5686" t="s">
        <v>10</v>
      </c>
      <c r="B5686" t="s">
        <v>11</v>
      </c>
      <c r="C5686" t="s">
        <v>12</v>
      </c>
      <c r="D5686">
        <v>2972389</v>
      </c>
      <c r="E5686">
        <v>2972967</v>
      </c>
      <c r="F5686" t="s">
        <v>20</v>
      </c>
      <c r="I5686" t="s">
        <v>9836</v>
      </c>
      <c r="J5686" t="s">
        <v>9837</v>
      </c>
      <c r="K5686">
        <v>579</v>
      </c>
    </row>
    <row r="5687" spans="1:11">
      <c r="A5687" t="s">
        <v>16</v>
      </c>
      <c r="B5687" t="s">
        <v>17</v>
      </c>
      <c r="C5687" t="s">
        <v>12</v>
      </c>
      <c r="D5687">
        <v>2972389</v>
      </c>
      <c r="E5687">
        <v>2972967</v>
      </c>
      <c r="F5687" t="s">
        <v>20</v>
      </c>
      <c r="G5687" t="s">
        <v>9838</v>
      </c>
      <c r="H5687" t="s">
        <v>5934</v>
      </c>
      <c r="I5687" t="s">
        <v>9836</v>
      </c>
      <c r="K5687">
        <v>579</v>
      </c>
    </row>
    <row r="5688" spans="1:11">
      <c r="A5688" t="s">
        <v>10</v>
      </c>
      <c r="B5688" t="s">
        <v>11</v>
      </c>
      <c r="C5688" t="s">
        <v>12</v>
      </c>
      <c r="D5688">
        <v>2973084</v>
      </c>
      <c r="E5688">
        <v>2974379</v>
      </c>
      <c r="F5688" t="s">
        <v>13</v>
      </c>
      <c r="I5688" t="s">
        <v>9839</v>
      </c>
      <c r="J5688" t="s">
        <v>9840</v>
      </c>
      <c r="K5688">
        <v>1296</v>
      </c>
    </row>
    <row r="5689" spans="1:11">
      <c r="A5689" t="s">
        <v>16</v>
      </c>
      <c r="B5689" t="s">
        <v>17</v>
      </c>
      <c r="C5689" t="s">
        <v>12</v>
      </c>
      <c r="D5689">
        <v>2973084</v>
      </c>
      <c r="E5689">
        <v>2974379</v>
      </c>
      <c r="F5689" t="s">
        <v>13</v>
      </c>
      <c r="G5689" t="s">
        <v>9841</v>
      </c>
      <c r="H5689" t="s">
        <v>9842</v>
      </c>
      <c r="I5689" t="s">
        <v>9839</v>
      </c>
      <c r="K5689">
        <v>1296</v>
      </c>
    </row>
    <row r="5690" spans="1:11">
      <c r="A5690" t="s">
        <v>10</v>
      </c>
      <c r="B5690" t="s">
        <v>11</v>
      </c>
      <c r="C5690" t="s">
        <v>12</v>
      </c>
      <c r="D5690">
        <v>2974434</v>
      </c>
      <c r="E5690">
        <v>2975870</v>
      </c>
      <c r="F5690" t="s">
        <v>13</v>
      </c>
      <c r="I5690" t="s">
        <v>9843</v>
      </c>
      <c r="J5690" t="s">
        <v>9844</v>
      </c>
      <c r="K5690">
        <v>1437</v>
      </c>
    </row>
    <row r="5691" spans="1:11">
      <c r="A5691" t="s">
        <v>16</v>
      </c>
      <c r="B5691" t="s">
        <v>17</v>
      </c>
      <c r="C5691" t="s">
        <v>12</v>
      </c>
      <c r="D5691">
        <v>2974434</v>
      </c>
      <c r="E5691">
        <v>2975870</v>
      </c>
      <c r="F5691" t="s">
        <v>13</v>
      </c>
      <c r="G5691" t="s">
        <v>9845</v>
      </c>
      <c r="H5691" t="s">
        <v>364</v>
      </c>
      <c r="I5691" t="s">
        <v>9843</v>
      </c>
      <c r="K5691">
        <v>1437</v>
      </c>
    </row>
    <row r="5692" spans="1:11">
      <c r="A5692" t="s">
        <v>10</v>
      </c>
      <c r="B5692" t="s">
        <v>11</v>
      </c>
      <c r="C5692" t="s">
        <v>12</v>
      </c>
      <c r="D5692">
        <v>2975876</v>
      </c>
      <c r="E5692">
        <v>2976976</v>
      </c>
      <c r="F5692" t="s">
        <v>13</v>
      </c>
      <c r="I5692" t="s">
        <v>9846</v>
      </c>
      <c r="J5692" t="s">
        <v>9847</v>
      </c>
      <c r="K5692">
        <v>1101</v>
      </c>
    </row>
    <row r="5693" spans="1:11">
      <c r="A5693" t="s">
        <v>16</v>
      </c>
      <c r="B5693" t="s">
        <v>17</v>
      </c>
      <c r="C5693" t="s">
        <v>12</v>
      </c>
      <c r="D5693">
        <v>2975876</v>
      </c>
      <c r="E5693">
        <v>2976976</v>
      </c>
      <c r="F5693" t="s">
        <v>13</v>
      </c>
      <c r="G5693" t="s">
        <v>9848</v>
      </c>
      <c r="H5693" t="s">
        <v>9849</v>
      </c>
      <c r="I5693" t="s">
        <v>9846</v>
      </c>
      <c r="K5693">
        <v>1101</v>
      </c>
    </row>
    <row r="5694" spans="1:11">
      <c r="A5694" t="s">
        <v>10</v>
      </c>
      <c r="B5694" t="s">
        <v>11</v>
      </c>
      <c r="C5694" t="s">
        <v>12</v>
      </c>
      <c r="D5694">
        <v>2976949</v>
      </c>
      <c r="E5694">
        <v>2977890</v>
      </c>
      <c r="F5694" t="s">
        <v>13</v>
      </c>
      <c r="I5694" t="s">
        <v>9850</v>
      </c>
      <c r="J5694" t="s">
        <v>9851</v>
      </c>
      <c r="K5694">
        <v>942</v>
      </c>
    </row>
    <row r="5695" spans="1:11">
      <c r="A5695" t="s">
        <v>16</v>
      </c>
      <c r="B5695" t="s">
        <v>17</v>
      </c>
      <c r="C5695" t="s">
        <v>12</v>
      </c>
      <c r="D5695">
        <v>2976949</v>
      </c>
      <c r="E5695">
        <v>2977890</v>
      </c>
      <c r="F5695" t="s">
        <v>13</v>
      </c>
      <c r="G5695" t="s">
        <v>9852</v>
      </c>
      <c r="H5695" t="s">
        <v>19</v>
      </c>
      <c r="I5695" t="s">
        <v>9850</v>
      </c>
      <c r="K5695">
        <v>942</v>
      </c>
    </row>
    <row r="5696" spans="1:11">
      <c r="A5696" t="s">
        <v>10</v>
      </c>
      <c r="B5696" t="s">
        <v>11</v>
      </c>
      <c r="C5696" t="s">
        <v>12</v>
      </c>
      <c r="D5696">
        <v>2977991</v>
      </c>
      <c r="E5696">
        <v>2979031</v>
      </c>
      <c r="F5696" t="s">
        <v>20</v>
      </c>
      <c r="I5696" t="s">
        <v>9853</v>
      </c>
      <c r="J5696" t="s">
        <v>9854</v>
      </c>
      <c r="K5696">
        <v>1041</v>
      </c>
    </row>
    <row r="5697" spans="1:11">
      <c r="A5697" t="s">
        <v>16</v>
      </c>
      <c r="B5697" t="s">
        <v>17</v>
      </c>
      <c r="C5697" t="s">
        <v>12</v>
      </c>
      <c r="D5697">
        <v>2977991</v>
      </c>
      <c r="E5697">
        <v>2979031</v>
      </c>
      <c r="F5697" t="s">
        <v>20</v>
      </c>
      <c r="G5697" t="s">
        <v>9855</v>
      </c>
      <c r="H5697" t="s">
        <v>19</v>
      </c>
      <c r="I5697" t="s">
        <v>9853</v>
      </c>
      <c r="K5697">
        <v>1041</v>
      </c>
    </row>
    <row r="5698" spans="1:11">
      <c r="A5698" t="s">
        <v>10</v>
      </c>
      <c r="B5698" t="s">
        <v>11</v>
      </c>
      <c r="C5698" t="s">
        <v>12</v>
      </c>
      <c r="D5698">
        <v>2979154</v>
      </c>
      <c r="E5698">
        <v>2979501</v>
      </c>
      <c r="F5698" t="s">
        <v>13</v>
      </c>
      <c r="I5698" t="s">
        <v>9856</v>
      </c>
      <c r="J5698" t="s">
        <v>9857</v>
      </c>
      <c r="K5698">
        <v>348</v>
      </c>
    </row>
    <row r="5699" spans="1:11">
      <c r="A5699" t="s">
        <v>16</v>
      </c>
      <c r="B5699" t="s">
        <v>17</v>
      </c>
      <c r="C5699" t="s">
        <v>12</v>
      </c>
      <c r="D5699">
        <v>2979154</v>
      </c>
      <c r="E5699">
        <v>2979501</v>
      </c>
      <c r="F5699" t="s">
        <v>13</v>
      </c>
      <c r="G5699" t="s">
        <v>9858</v>
      </c>
      <c r="H5699" t="s">
        <v>19</v>
      </c>
      <c r="I5699" t="s">
        <v>9856</v>
      </c>
      <c r="K5699">
        <v>348</v>
      </c>
    </row>
    <row r="5700" spans="1:11">
      <c r="A5700" t="s">
        <v>10</v>
      </c>
      <c r="B5700" t="s">
        <v>11</v>
      </c>
      <c r="C5700" t="s">
        <v>12</v>
      </c>
      <c r="D5700">
        <v>2979511</v>
      </c>
      <c r="E5700">
        <v>2980965</v>
      </c>
      <c r="F5700" t="s">
        <v>20</v>
      </c>
      <c r="I5700" t="s">
        <v>9859</v>
      </c>
      <c r="J5700" t="s">
        <v>9860</v>
      </c>
      <c r="K5700">
        <v>1455</v>
      </c>
    </row>
    <row r="5701" spans="1:11">
      <c r="A5701" t="s">
        <v>16</v>
      </c>
      <c r="B5701" t="s">
        <v>17</v>
      </c>
      <c r="C5701" t="s">
        <v>12</v>
      </c>
      <c r="D5701">
        <v>2979511</v>
      </c>
      <c r="E5701">
        <v>2980965</v>
      </c>
      <c r="F5701" t="s">
        <v>20</v>
      </c>
      <c r="G5701" t="s">
        <v>9861</v>
      </c>
      <c r="H5701" t="s">
        <v>9862</v>
      </c>
      <c r="I5701" t="s">
        <v>9859</v>
      </c>
      <c r="K5701">
        <v>1455</v>
      </c>
    </row>
    <row r="5702" spans="1:11">
      <c r="A5702" t="s">
        <v>10</v>
      </c>
      <c r="B5702" t="s">
        <v>11</v>
      </c>
      <c r="C5702" t="s">
        <v>12</v>
      </c>
      <c r="D5702">
        <v>2981332</v>
      </c>
      <c r="E5702">
        <v>2982354</v>
      </c>
      <c r="F5702" t="s">
        <v>13</v>
      </c>
      <c r="I5702" t="s">
        <v>9863</v>
      </c>
      <c r="J5702" t="s">
        <v>9864</v>
      </c>
      <c r="K5702">
        <v>1023</v>
      </c>
    </row>
    <row r="5703" spans="1:11">
      <c r="A5703" t="s">
        <v>16</v>
      </c>
      <c r="B5703" t="s">
        <v>17</v>
      </c>
      <c r="C5703" t="s">
        <v>12</v>
      </c>
      <c r="D5703">
        <v>2981332</v>
      </c>
      <c r="E5703">
        <v>2982354</v>
      </c>
      <c r="F5703" t="s">
        <v>13</v>
      </c>
      <c r="G5703" t="s">
        <v>9865</v>
      </c>
      <c r="H5703" t="s">
        <v>372</v>
      </c>
      <c r="I5703" t="s">
        <v>9863</v>
      </c>
      <c r="K5703">
        <v>1023</v>
      </c>
    </row>
    <row r="5704" spans="1:11">
      <c r="A5704" t="s">
        <v>10</v>
      </c>
      <c r="B5704" t="s">
        <v>11</v>
      </c>
      <c r="C5704" t="s">
        <v>12</v>
      </c>
      <c r="D5704">
        <v>2982354</v>
      </c>
      <c r="E5704">
        <v>2982935</v>
      </c>
      <c r="F5704" t="s">
        <v>13</v>
      </c>
      <c r="I5704" t="s">
        <v>9866</v>
      </c>
      <c r="J5704" t="s">
        <v>9867</v>
      </c>
      <c r="K5704">
        <v>582</v>
      </c>
    </row>
    <row r="5705" spans="1:11">
      <c r="A5705" t="s">
        <v>16</v>
      </c>
      <c r="B5705" t="s">
        <v>17</v>
      </c>
      <c r="C5705" t="s">
        <v>12</v>
      </c>
      <c r="D5705">
        <v>2982354</v>
      </c>
      <c r="E5705">
        <v>2982935</v>
      </c>
      <c r="F5705" t="s">
        <v>13</v>
      </c>
      <c r="G5705" t="s">
        <v>9868</v>
      </c>
      <c r="H5705" t="s">
        <v>380</v>
      </c>
      <c r="I5705" t="s">
        <v>9866</v>
      </c>
      <c r="K5705">
        <v>582</v>
      </c>
    </row>
    <row r="5706" spans="1:11">
      <c r="A5706" t="s">
        <v>10</v>
      </c>
      <c r="B5706" t="s">
        <v>11</v>
      </c>
      <c r="C5706" t="s">
        <v>12</v>
      </c>
      <c r="D5706">
        <v>2982995</v>
      </c>
      <c r="E5706">
        <v>2984308</v>
      </c>
      <c r="F5706" t="s">
        <v>13</v>
      </c>
      <c r="I5706" t="s">
        <v>9869</v>
      </c>
      <c r="J5706" t="s">
        <v>9870</v>
      </c>
      <c r="K5706">
        <v>1314</v>
      </c>
    </row>
    <row r="5707" spans="1:11">
      <c r="A5707" t="s">
        <v>16</v>
      </c>
      <c r="B5707" t="s">
        <v>17</v>
      </c>
      <c r="C5707" t="s">
        <v>12</v>
      </c>
      <c r="D5707">
        <v>2982995</v>
      </c>
      <c r="E5707">
        <v>2984308</v>
      </c>
      <c r="F5707" t="s">
        <v>13</v>
      </c>
      <c r="G5707" t="s">
        <v>9871</v>
      </c>
      <c r="H5707" t="s">
        <v>376</v>
      </c>
      <c r="I5707" t="s">
        <v>9869</v>
      </c>
      <c r="K5707">
        <v>1314</v>
      </c>
    </row>
    <row r="5708" spans="1:11">
      <c r="A5708" t="s">
        <v>10</v>
      </c>
      <c r="B5708" t="s">
        <v>11</v>
      </c>
      <c r="C5708" t="s">
        <v>12</v>
      </c>
      <c r="D5708">
        <v>2984327</v>
      </c>
      <c r="E5708">
        <v>2984587</v>
      </c>
      <c r="F5708" t="s">
        <v>20</v>
      </c>
      <c r="I5708" t="s">
        <v>9872</v>
      </c>
      <c r="J5708" t="s">
        <v>9873</v>
      </c>
      <c r="K5708">
        <v>261</v>
      </c>
    </row>
    <row r="5709" spans="1:11">
      <c r="A5709" t="s">
        <v>16</v>
      </c>
      <c r="B5709" t="s">
        <v>17</v>
      </c>
      <c r="C5709" t="s">
        <v>12</v>
      </c>
      <c r="D5709">
        <v>2984327</v>
      </c>
      <c r="E5709">
        <v>2984587</v>
      </c>
      <c r="F5709" t="s">
        <v>20</v>
      </c>
      <c r="G5709" t="s">
        <v>9874</v>
      </c>
      <c r="H5709" t="s">
        <v>19</v>
      </c>
      <c r="I5709" t="s">
        <v>9872</v>
      </c>
      <c r="K5709">
        <v>261</v>
      </c>
    </row>
    <row r="5710" spans="1:11">
      <c r="A5710" t="s">
        <v>10</v>
      </c>
      <c r="B5710" t="s">
        <v>11</v>
      </c>
      <c r="C5710" t="s">
        <v>12</v>
      </c>
      <c r="D5710">
        <v>2984852</v>
      </c>
      <c r="E5710">
        <v>2985739</v>
      </c>
      <c r="F5710" t="s">
        <v>13</v>
      </c>
      <c r="I5710" t="s">
        <v>9875</v>
      </c>
      <c r="J5710" t="s">
        <v>9876</v>
      </c>
      <c r="K5710">
        <v>888</v>
      </c>
    </row>
    <row r="5711" spans="1:11">
      <c r="A5711" t="s">
        <v>16</v>
      </c>
      <c r="B5711" t="s">
        <v>17</v>
      </c>
      <c r="C5711" t="s">
        <v>12</v>
      </c>
      <c r="D5711">
        <v>2984852</v>
      </c>
      <c r="E5711">
        <v>2985739</v>
      </c>
      <c r="F5711" t="s">
        <v>13</v>
      </c>
      <c r="G5711" t="s">
        <v>9877</v>
      </c>
      <c r="H5711" t="s">
        <v>8436</v>
      </c>
      <c r="I5711" t="s">
        <v>9875</v>
      </c>
      <c r="K5711">
        <v>888</v>
      </c>
    </row>
    <row r="5712" spans="1:11">
      <c r="A5712" t="s">
        <v>10</v>
      </c>
      <c r="B5712" t="s">
        <v>11</v>
      </c>
      <c r="C5712" t="s">
        <v>12</v>
      </c>
      <c r="D5712">
        <v>2985833</v>
      </c>
      <c r="E5712">
        <v>2986396</v>
      </c>
      <c r="F5712" t="s">
        <v>13</v>
      </c>
      <c r="I5712" t="s">
        <v>9878</v>
      </c>
      <c r="J5712" t="s">
        <v>9879</v>
      </c>
      <c r="K5712">
        <v>564</v>
      </c>
    </row>
    <row r="5713" spans="1:11">
      <c r="A5713" t="s">
        <v>16</v>
      </c>
      <c r="B5713" t="s">
        <v>17</v>
      </c>
      <c r="C5713" t="s">
        <v>12</v>
      </c>
      <c r="D5713">
        <v>2985833</v>
      </c>
      <c r="E5713">
        <v>2986396</v>
      </c>
      <c r="F5713" t="s">
        <v>13</v>
      </c>
      <c r="G5713" t="s">
        <v>9880</v>
      </c>
      <c r="H5713" t="s">
        <v>442</v>
      </c>
      <c r="I5713" t="s">
        <v>9878</v>
      </c>
      <c r="K5713">
        <v>564</v>
      </c>
    </row>
    <row r="5714" spans="1:11">
      <c r="A5714" t="s">
        <v>10</v>
      </c>
      <c r="B5714" t="s">
        <v>11</v>
      </c>
      <c r="C5714" t="s">
        <v>12</v>
      </c>
      <c r="D5714">
        <v>2986633</v>
      </c>
      <c r="E5714">
        <v>2987379</v>
      </c>
      <c r="F5714" t="s">
        <v>20</v>
      </c>
      <c r="I5714" t="s">
        <v>9881</v>
      </c>
      <c r="J5714" t="s">
        <v>9882</v>
      </c>
      <c r="K5714">
        <v>747</v>
      </c>
    </row>
    <row r="5715" spans="1:11">
      <c r="A5715" t="s">
        <v>16</v>
      </c>
      <c r="B5715" t="s">
        <v>17</v>
      </c>
      <c r="C5715" t="s">
        <v>12</v>
      </c>
      <c r="D5715">
        <v>2986633</v>
      </c>
      <c r="E5715">
        <v>2987379</v>
      </c>
      <c r="F5715" t="s">
        <v>20</v>
      </c>
      <c r="G5715" t="s">
        <v>9883</v>
      </c>
      <c r="H5715" t="s">
        <v>846</v>
      </c>
      <c r="I5715" t="s">
        <v>9881</v>
      </c>
      <c r="K5715">
        <v>747</v>
      </c>
    </row>
    <row r="5716" spans="1:11">
      <c r="A5716" t="s">
        <v>10</v>
      </c>
      <c r="B5716" t="s">
        <v>11</v>
      </c>
      <c r="C5716" t="s">
        <v>12</v>
      </c>
      <c r="D5716">
        <v>2987586</v>
      </c>
      <c r="E5716">
        <v>2988773</v>
      </c>
      <c r="F5716" t="s">
        <v>13</v>
      </c>
      <c r="I5716" t="s">
        <v>9884</v>
      </c>
      <c r="J5716" t="s">
        <v>9885</v>
      </c>
      <c r="K5716">
        <v>1188</v>
      </c>
    </row>
    <row r="5717" spans="1:11">
      <c r="A5717" t="s">
        <v>16</v>
      </c>
      <c r="B5717" t="s">
        <v>17</v>
      </c>
      <c r="C5717" t="s">
        <v>12</v>
      </c>
      <c r="D5717">
        <v>2987586</v>
      </c>
      <c r="E5717">
        <v>2988773</v>
      </c>
      <c r="F5717" t="s">
        <v>13</v>
      </c>
      <c r="G5717" t="s">
        <v>9886</v>
      </c>
      <c r="H5717" t="s">
        <v>559</v>
      </c>
      <c r="I5717" t="s">
        <v>9884</v>
      </c>
      <c r="K5717">
        <v>1188</v>
      </c>
    </row>
    <row r="5718" spans="1:11">
      <c r="A5718" t="s">
        <v>10</v>
      </c>
      <c r="B5718" t="s">
        <v>11</v>
      </c>
      <c r="C5718" t="s">
        <v>12</v>
      </c>
      <c r="D5718">
        <v>2988866</v>
      </c>
      <c r="E5718">
        <v>2989735</v>
      </c>
      <c r="F5718" t="s">
        <v>13</v>
      </c>
      <c r="I5718" t="s">
        <v>9887</v>
      </c>
      <c r="J5718" t="s">
        <v>9888</v>
      </c>
      <c r="K5718">
        <v>870</v>
      </c>
    </row>
    <row r="5719" spans="1:11">
      <c r="A5719" t="s">
        <v>16</v>
      </c>
      <c r="B5719" t="s">
        <v>17</v>
      </c>
      <c r="C5719" t="s">
        <v>12</v>
      </c>
      <c r="D5719">
        <v>2988866</v>
      </c>
      <c r="E5719">
        <v>2989735</v>
      </c>
      <c r="F5719" t="s">
        <v>13</v>
      </c>
      <c r="G5719" t="s">
        <v>9889</v>
      </c>
      <c r="H5719" t="s">
        <v>1909</v>
      </c>
      <c r="I5719" t="s">
        <v>9887</v>
      </c>
      <c r="K5719">
        <v>870</v>
      </c>
    </row>
    <row r="5720" spans="1:11">
      <c r="A5720" t="s">
        <v>10</v>
      </c>
      <c r="B5720" t="s">
        <v>11</v>
      </c>
      <c r="C5720" t="s">
        <v>12</v>
      </c>
      <c r="D5720">
        <v>2989743</v>
      </c>
      <c r="E5720">
        <v>2990720</v>
      </c>
      <c r="F5720" t="s">
        <v>13</v>
      </c>
      <c r="I5720" t="s">
        <v>9890</v>
      </c>
      <c r="J5720" t="s">
        <v>9891</v>
      </c>
      <c r="K5720">
        <v>978</v>
      </c>
    </row>
    <row r="5721" spans="1:11">
      <c r="A5721" t="s">
        <v>16</v>
      </c>
      <c r="B5721" t="s">
        <v>17</v>
      </c>
      <c r="C5721" t="s">
        <v>12</v>
      </c>
      <c r="D5721">
        <v>2989743</v>
      </c>
      <c r="E5721">
        <v>2990720</v>
      </c>
      <c r="F5721" t="s">
        <v>13</v>
      </c>
      <c r="G5721" t="s">
        <v>9892</v>
      </c>
      <c r="H5721" t="s">
        <v>1909</v>
      </c>
      <c r="I5721" t="s">
        <v>9890</v>
      </c>
      <c r="K5721">
        <v>978</v>
      </c>
    </row>
    <row r="5722" spans="1:11">
      <c r="A5722" t="s">
        <v>10</v>
      </c>
      <c r="B5722" t="s">
        <v>11</v>
      </c>
      <c r="C5722" t="s">
        <v>12</v>
      </c>
      <c r="D5722">
        <v>2990717</v>
      </c>
      <c r="E5722">
        <v>2991499</v>
      </c>
      <c r="F5722" t="s">
        <v>13</v>
      </c>
      <c r="I5722" t="s">
        <v>9893</v>
      </c>
      <c r="J5722" t="s">
        <v>9894</v>
      </c>
      <c r="K5722">
        <v>783</v>
      </c>
    </row>
    <row r="5723" spans="1:11">
      <c r="A5723" t="s">
        <v>16</v>
      </c>
      <c r="B5723" t="s">
        <v>17</v>
      </c>
      <c r="C5723" t="s">
        <v>12</v>
      </c>
      <c r="D5723">
        <v>2990717</v>
      </c>
      <c r="E5723">
        <v>2991499</v>
      </c>
      <c r="F5723" t="s">
        <v>13</v>
      </c>
      <c r="G5723" t="s">
        <v>9895</v>
      </c>
      <c r="H5723" t="s">
        <v>549</v>
      </c>
      <c r="I5723" t="s">
        <v>9893</v>
      </c>
      <c r="K5723">
        <v>783</v>
      </c>
    </row>
    <row r="5724" spans="1:11">
      <c r="A5724" t="s">
        <v>10</v>
      </c>
      <c r="B5724" t="s">
        <v>11</v>
      </c>
      <c r="C5724" t="s">
        <v>12</v>
      </c>
      <c r="D5724">
        <v>2991503</v>
      </c>
      <c r="E5724">
        <v>2992225</v>
      </c>
      <c r="F5724" t="s">
        <v>13</v>
      </c>
      <c r="I5724" t="s">
        <v>9896</v>
      </c>
      <c r="J5724" t="s">
        <v>9897</v>
      </c>
      <c r="K5724">
        <v>723</v>
      </c>
    </row>
    <row r="5725" spans="1:11">
      <c r="A5725" t="s">
        <v>16</v>
      </c>
      <c r="B5725" t="s">
        <v>17</v>
      </c>
      <c r="C5725" t="s">
        <v>12</v>
      </c>
      <c r="D5725">
        <v>2991503</v>
      </c>
      <c r="E5725">
        <v>2992225</v>
      </c>
      <c r="F5725" t="s">
        <v>13</v>
      </c>
      <c r="G5725" t="s">
        <v>9898</v>
      </c>
      <c r="H5725" t="s">
        <v>549</v>
      </c>
      <c r="I5725" t="s">
        <v>9896</v>
      </c>
      <c r="K5725">
        <v>723</v>
      </c>
    </row>
    <row r="5726" spans="1:11">
      <c r="A5726" t="s">
        <v>10</v>
      </c>
      <c r="B5726" t="s">
        <v>11</v>
      </c>
      <c r="C5726" t="s">
        <v>12</v>
      </c>
      <c r="D5726">
        <v>2992232</v>
      </c>
      <c r="E5726">
        <v>2992915</v>
      </c>
      <c r="F5726" t="s">
        <v>13</v>
      </c>
      <c r="I5726" t="s">
        <v>9899</v>
      </c>
      <c r="J5726" t="s">
        <v>9900</v>
      </c>
      <c r="K5726">
        <v>684</v>
      </c>
    </row>
    <row r="5727" spans="1:11">
      <c r="A5727" t="s">
        <v>16</v>
      </c>
      <c r="B5727" t="s">
        <v>17</v>
      </c>
      <c r="C5727" t="s">
        <v>12</v>
      </c>
      <c r="D5727">
        <v>2992232</v>
      </c>
      <c r="E5727">
        <v>2992915</v>
      </c>
      <c r="F5727" t="s">
        <v>13</v>
      </c>
      <c r="G5727" t="s">
        <v>9901</v>
      </c>
      <c r="H5727" t="s">
        <v>1151</v>
      </c>
      <c r="I5727" t="s">
        <v>9899</v>
      </c>
      <c r="K5727">
        <v>684</v>
      </c>
    </row>
    <row r="5728" spans="1:11">
      <c r="A5728" t="s">
        <v>10</v>
      </c>
      <c r="B5728" t="s">
        <v>11</v>
      </c>
      <c r="C5728" t="s">
        <v>12</v>
      </c>
      <c r="D5728">
        <v>2993346</v>
      </c>
      <c r="E5728">
        <v>2994572</v>
      </c>
      <c r="F5728" t="s">
        <v>20</v>
      </c>
      <c r="I5728" t="s">
        <v>9902</v>
      </c>
      <c r="J5728" t="s">
        <v>9903</v>
      </c>
      <c r="K5728">
        <v>1227</v>
      </c>
    </row>
    <row r="5729" spans="1:11">
      <c r="A5729" t="s">
        <v>16</v>
      </c>
      <c r="B5729" t="s">
        <v>17</v>
      </c>
      <c r="C5729" t="s">
        <v>12</v>
      </c>
      <c r="D5729">
        <v>2993346</v>
      </c>
      <c r="E5729">
        <v>2994572</v>
      </c>
      <c r="F5729" t="s">
        <v>20</v>
      </c>
      <c r="G5729" t="s">
        <v>9904</v>
      </c>
      <c r="H5729" t="s">
        <v>9905</v>
      </c>
      <c r="I5729" t="s">
        <v>9902</v>
      </c>
      <c r="K5729">
        <v>1227</v>
      </c>
    </row>
    <row r="5730" spans="1:11">
      <c r="A5730" t="s">
        <v>10</v>
      </c>
      <c r="B5730" t="s">
        <v>11</v>
      </c>
      <c r="C5730" t="s">
        <v>12</v>
      </c>
      <c r="D5730">
        <v>2994964</v>
      </c>
      <c r="E5730">
        <v>2996100</v>
      </c>
      <c r="F5730" t="s">
        <v>13</v>
      </c>
      <c r="I5730" t="s">
        <v>9906</v>
      </c>
      <c r="J5730" t="s">
        <v>9907</v>
      </c>
      <c r="K5730">
        <v>1137</v>
      </c>
    </row>
    <row r="5731" spans="1:11">
      <c r="A5731" t="s">
        <v>16</v>
      </c>
      <c r="B5731" t="s">
        <v>17</v>
      </c>
      <c r="C5731" t="s">
        <v>12</v>
      </c>
      <c r="D5731">
        <v>2994964</v>
      </c>
      <c r="E5731">
        <v>2996100</v>
      </c>
      <c r="F5731" t="s">
        <v>13</v>
      </c>
      <c r="G5731" t="s">
        <v>9908</v>
      </c>
      <c r="H5731" t="s">
        <v>559</v>
      </c>
      <c r="I5731" t="s">
        <v>9906</v>
      </c>
      <c r="K5731">
        <v>1137</v>
      </c>
    </row>
    <row r="5732" spans="1:11">
      <c r="A5732" t="s">
        <v>10</v>
      </c>
      <c r="B5732" t="s">
        <v>11</v>
      </c>
      <c r="C5732" t="s">
        <v>12</v>
      </c>
      <c r="D5732">
        <v>2996185</v>
      </c>
      <c r="E5732">
        <v>2997744</v>
      </c>
      <c r="F5732" t="s">
        <v>13</v>
      </c>
      <c r="I5732" t="s">
        <v>9909</v>
      </c>
      <c r="J5732" t="s">
        <v>9910</v>
      </c>
      <c r="K5732">
        <v>1560</v>
      </c>
    </row>
    <row r="5733" spans="1:11">
      <c r="A5733" t="s">
        <v>16</v>
      </c>
      <c r="B5733" t="s">
        <v>17</v>
      </c>
      <c r="C5733" t="s">
        <v>12</v>
      </c>
      <c r="D5733">
        <v>2996185</v>
      </c>
      <c r="E5733">
        <v>2997744</v>
      </c>
      <c r="F5733" t="s">
        <v>13</v>
      </c>
      <c r="G5733" t="s">
        <v>9911</v>
      </c>
      <c r="H5733" t="s">
        <v>511</v>
      </c>
      <c r="I5733" t="s">
        <v>9909</v>
      </c>
      <c r="K5733">
        <v>1560</v>
      </c>
    </row>
    <row r="5734" spans="1:11">
      <c r="A5734" t="s">
        <v>10</v>
      </c>
      <c r="B5734" t="s">
        <v>11</v>
      </c>
      <c r="C5734" t="s">
        <v>12</v>
      </c>
      <c r="D5734">
        <v>2997741</v>
      </c>
      <c r="E5734">
        <v>2998796</v>
      </c>
      <c r="F5734" t="s">
        <v>13</v>
      </c>
      <c r="I5734" t="s">
        <v>9912</v>
      </c>
      <c r="J5734" t="s">
        <v>9913</v>
      </c>
      <c r="K5734">
        <v>1056</v>
      </c>
    </row>
    <row r="5735" spans="1:11">
      <c r="A5735" t="s">
        <v>16</v>
      </c>
      <c r="B5735" t="s">
        <v>17</v>
      </c>
      <c r="C5735" t="s">
        <v>12</v>
      </c>
      <c r="D5735">
        <v>2997741</v>
      </c>
      <c r="E5735">
        <v>2998796</v>
      </c>
      <c r="F5735" t="s">
        <v>13</v>
      </c>
      <c r="G5735" t="s">
        <v>9914</v>
      </c>
      <c r="H5735" t="s">
        <v>515</v>
      </c>
      <c r="I5735" t="s">
        <v>9912</v>
      </c>
      <c r="K5735">
        <v>1056</v>
      </c>
    </row>
    <row r="5736" spans="1:11">
      <c r="A5736" t="s">
        <v>10</v>
      </c>
      <c r="B5736" t="s">
        <v>11</v>
      </c>
      <c r="C5736" t="s">
        <v>12</v>
      </c>
      <c r="D5736">
        <v>2998803</v>
      </c>
      <c r="E5736">
        <v>2999783</v>
      </c>
      <c r="F5736" t="s">
        <v>13</v>
      </c>
      <c r="I5736" t="s">
        <v>9915</v>
      </c>
      <c r="J5736" t="s">
        <v>9916</v>
      </c>
      <c r="K5736">
        <v>981</v>
      </c>
    </row>
    <row r="5737" spans="1:11">
      <c r="A5737" t="s">
        <v>16</v>
      </c>
      <c r="B5737" t="s">
        <v>17</v>
      </c>
      <c r="C5737" t="s">
        <v>12</v>
      </c>
      <c r="D5737">
        <v>2998803</v>
      </c>
      <c r="E5737">
        <v>2999783</v>
      </c>
      <c r="F5737" t="s">
        <v>13</v>
      </c>
      <c r="G5737" t="s">
        <v>9917</v>
      </c>
      <c r="H5737" t="s">
        <v>515</v>
      </c>
      <c r="I5737" t="s">
        <v>9915</v>
      </c>
      <c r="K5737">
        <v>981</v>
      </c>
    </row>
    <row r="5738" spans="1:11">
      <c r="A5738" t="s">
        <v>10</v>
      </c>
      <c r="B5738" t="s">
        <v>11</v>
      </c>
      <c r="C5738" t="s">
        <v>12</v>
      </c>
      <c r="D5738">
        <v>2999797</v>
      </c>
      <c r="E5738">
        <v>3000714</v>
      </c>
      <c r="F5738" t="s">
        <v>13</v>
      </c>
      <c r="I5738" t="s">
        <v>9918</v>
      </c>
      <c r="J5738" t="s">
        <v>9919</v>
      </c>
      <c r="K5738">
        <v>918</v>
      </c>
    </row>
    <row r="5739" spans="1:11">
      <c r="A5739" t="s">
        <v>16</v>
      </c>
      <c r="B5739" t="s">
        <v>17</v>
      </c>
      <c r="C5739" t="s">
        <v>12</v>
      </c>
      <c r="D5739">
        <v>2999797</v>
      </c>
      <c r="E5739">
        <v>3000714</v>
      </c>
      <c r="F5739" t="s">
        <v>13</v>
      </c>
      <c r="G5739" t="s">
        <v>9920</v>
      </c>
      <c r="H5739" t="s">
        <v>5481</v>
      </c>
      <c r="I5739" t="s">
        <v>9918</v>
      </c>
      <c r="K5739">
        <v>918</v>
      </c>
    </row>
    <row r="5740" spans="1:11">
      <c r="A5740" t="s">
        <v>10</v>
      </c>
      <c r="B5740" t="s">
        <v>11</v>
      </c>
      <c r="C5740" t="s">
        <v>12</v>
      </c>
      <c r="D5740">
        <v>3000722</v>
      </c>
      <c r="E5740">
        <v>3004003</v>
      </c>
      <c r="F5740" t="s">
        <v>20</v>
      </c>
      <c r="I5740" t="s">
        <v>9921</v>
      </c>
      <c r="J5740" t="s">
        <v>9922</v>
      </c>
      <c r="K5740">
        <v>3282</v>
      </c>
    </row>
    <row r="5741" spans="1:11">
      <c r="A5741" t="s">
        <v>16</v>
      </c>
      <c r="B5741" t="s">
        <v>17</v>
      </c>
      <c r="C5741" t="s">
        <v>12</v>
      </c>
      <c r="D5741">
        <v>3000722</v>
      </c>
      <c r="E5741">
        <v>3004003</v>
      </c>
      <c r="F5741" t="s">
        <v>20</v>
      </c>
      <c r="G5741" t="s">
        <v>9923</v>
      </c>
      <c r="H5741" t="s">
        <v>19</v>
      </c>
      <c r="I5741" t="s">
        <v>9921</v>
      </c>
      <c r="K5741">
        <v>3282</v>
      </c>
    </row>
    <row r="5742" spans="1:11">
      <c r="A5742" t="s">
        <v>10</v>
      </c>
      <c r="B5742" t="s">
        <v>11</v>
      </c>
      <c r="C5742" t="s">
        <v>12</v>
      </c>
      <c r="D5742">
        <v>3004239</v>
      </c>
      <c r="E5742">
        <v>3005165</v>
      </c>
      <c r="F5742" t="s">
        <v>13</v>
      </c>
      <c r="I5742" t="s">
        <v>9924</v>
      </c>
      <c r="J5742" t="s">
        <v>9925</v>
      </c>
      <c r="K5742">
        <v>927</v>
      </c>
    </row>
    <row r="5743" spans="1:11">
      <c r="A5743" t="s">
        <v>16</v>
      </c>
      <c r="B5743" t="s">
        <v>17</v>
      </c>
      <c r="C5743" t="s">
        <v>12</v>
      </c>
      <c r="D5743">
        <v>3004239</v>
      </c>
      <c r="E5743">
        <v>3005165</v>
      </c>
      <c r="F5743" t="s">
        <v>13</v>
      </c>
      <c r="G5743" t="s">
        <v>9926</v>
      </c>
      <c r="H5743" t="s">
        <v>19</v>
      </c>
      <c r="I5743" t="s">
        <v>9924</v>
      </c>
      <c r="K5743">
        <v>927</v>
      </c>
    </row>
    <row r="5744" spans="1:11">
      <c r="A5744" t="s">
        <v>10</v>
      </c>
      <c r="B5744" t="s">
        <v>11</v>
      </c>
      <c r="C5744" t="s">
        <v>12</v>
      </c>
      <c r="D5744">
        <v>3005253</v>
      </c>
      <c r="E5744">
        <v>3006209</v>
      </c>
      <c r="F5744" t="s">
        <v>13</v>
      </c>
      <c r="I5744" t="s">
        <v>9927</v>
      </c>
      <c r="J5744" t="s">
        <v>9928</v>
      </c>
      <c r="K5744">
        <v>957</v>
      </c>
    </row>
    <row r="5745" spans="1:11">
      <c r="A5745" t="s">
        <v>16</v>
      </c>
      <c r="B5745" t="s">
        <v>17</v>
      </c>
      <c r="C5745" t="s">
        <v>12</v>
      </c>
      <c r="D5745">
        <v>3005253</v>
      </c>
      <c r="E5745">
        <v>3006209</v>
      </c>
      <c r="F5745" t="s">
        <v>13</v>
      </c>
      <c r="G5745" t="s">
        <v>9929</v>
      </c>
      <c r="H5745" t="s">
        <v>186</v>
      </c>
      <c r="I5745" t="s">
        <v>9927</v>
      </c>
      <c r="K5745">
        <v>957</v>
      </c>
    </row>
    <row r="5746" spans="1:11">
      <c r="A5746" t="s">
        <v>10</v>
      </c>
      <c r="B5746" t="s">
        <v>11</v>
      </c>
      <c r="C5746" t="s">
        <v>12</v>
      </c>
      <c r="D5746">
        <v>3006206</v>
      </c>
      <c r="E5746">
        <v>3007111</v>
      </c>
      <c r="F5746" t="s">
        <v>13</v>
      </c>
      <c r="I5746" t="s">
        <v>9930</v>
      </c>
      <c r="J5746" t="s">
        <v>9931</v>
      </c>
      <c r="K5746">
        <v>906</v>
      </c>
    </row>
    <row r="5747" spans="1:11">
      <c r="A5747" t="s">
        <v>16</v>
      </c>
      <c r="B5747" t="s">
        <v>17</v>
      </c>
      <c r="C5747" t="s">
        <v>12</v>
      </c>
      <c r="D5747">
        <v>3006206</v>
      </c>
      <c r="E5747">
        <v>3007111</v>
      </c>
      <c r="F5747" t="s">
        <v>13</v>
      </c>
      <c r="G5747" t="s">
        <v>9932</v>
      </c>
      <c r="H5747" t="s">
        <v>8298</v>
      </c>
      <c r="I5747" t="s">
        <v>9930</v>
      </c>
      <c r="K5747">
        <v>906</v>
      </c>
    </row>
    <row r="5748" spans="1:11">
      <c r="A5748" t="s">
        <v>10</v>
      </c>
      <c r="B5748" t="s">
        <v>11</v>
      </c>
      <c r="C5748" t="s">
        <v>12</v>
      </c>
      <c r="D5748">
        <v>3007108</v>
      </c>
      <c r="E5748">
        <v>3007479</v>
      </c>
      <c r="F5748" t="s">
        <v>13</v>
      </c>
      <c r="I5748" t="s">
        <v>9933</v>
      </c>
      <c r="J5748" t="s">
        <v>9934</v>
      </c>
      <c r="K5748">
        <v>372</v>
      </c>
    </row>
    <row r="5749" spans="1:11">
      <c r="A5749" t="s">
        <v>16</v>
      </c>
      <c r="B5749" t="s">
        <v>17</v>
      </c>
      <c r="C5749" t="s">
        <v>12</v>
      </c>
      <c r="D5749">
        <v>3007108</v>
      </c>
      <c r="E5749">
        <v>3007479</v>
      </c>
      <c r="F5749" t="s">
        <v>13</v>
      </c>
      <c r="G5749" t="s">
        <v>9935</v>
      </c>
      <c r="H5749" t="s">
        <v>19</v>
      </c>
      <c r="I5749" t="s">
        <v>9933</v>
      </c>
      <c r="K5749">
        <v>372</v>
      </c>
    </row>
    <row r="5750" spans="1:11">
      <c r="A5750" t="s">
        <v>10</v>
      </c>
      <c r="B5750" t="s">
        <v>11</v>
      </c>
      <c r="C5750" t="s">
        <v>12</v>
      </c>
      <c r="D5750">
        <v>3007472</v>
      </c>
      <c r="E5750">
        <v>3008434</v>
      </c>
      <c r="F5750" t="s">
        <v>13</v>
      </c>
      <c r="I5750" t="s">
        <v>9936</v>
      </c>
      <c r="J5750" t="s">
        <v>9937</v>
      </c>
      <c r="K5750">
        <v>963</v>
      </c>
    </row>
    <row r="5751" spans="1:11">
      <c r="A5751" t="s">
        <v>16</v>
      </c>
      <c r="B5751" t="s">
        <v>17</v>
      </c>
      <c r="C5751" t="s">
        <v>12</v>
      </c>
      <c r="D5751">
        <v>3007472</v>
      </c>
      <c r="E5751">
        <v>3008434</v>
      </c>
      <c r="F5751" t="s">
        <v>13</v>
      </c>
      <c r="G5751" t="s">
        <v>9938</v>
      </c>
      <c r="H5751" t="s">
        <v>2465</v>
      </c>
      <c r="I5751" t="s">
        <v>9936</v>
      </c>
      <c r="K5751">
        <v>963</v>
      </c>
    </row>
    <row r="5752" spans="1:11">
      <c r="A5752" t="s">
        <v>10</v>
      </c>
      <c r="B5752" t="s">
        <v>11</v>
      </c>
      <c r="C5752" t="s">
        <v>12</v>
      </c>
      <c r="D5752">
        <v>3008431</v>
      </c>
      <c r="E5752">
        <v>3009330</v>
      </c>
      <c r="F5752" t="s">
        <v>13</v>
      </c>
      <c r="I5752" t="s">
        <v>9939</v>
      </c>
      <c r="J5752" t="s">
        <v>9940</v>
      </c>
      <c r="K5752">
        <v>900</v>
      </c>
    </row>
    <row r="5753" spans="1:11">
      <c r="A5753" t="s">
        <v>16</v>
      </c>
      <c r="B5753" t="s">
        <v>17</v>
      </c>
      <c r="C5753" t="s">
        <v>12</v>
      </c>
      <c r="D5753">
        <v>3008431</v>
      </c>
      <c r="E5753">
        <v>3009330</v>
      </c>
      <c r="F5753" t="s">
        <v>13</v>
      </c>
      <c r="G5753" t="s">
        <v>9941</v>
      </c>
      <c r="H5753" t="s">
        <v>2465</v>
      </c>
      <c r="I5753" t="s">
        <v>9939</v>
      </c>
      <c r="K5753">
        <v>900</v>
      </c>
    </row>
    <row r="5754" spans="1:11">
      <c r="A5754" t="s">
        <v>10</v>
      </c>
      <c r="B5754" t="s">
        <v>11</v>
      </c>
      <c r="C5754" t="s">
        <v>12</v>
      </c>
      <c r="D5754">
        <v>3009327</v>
      </c>
      <c r="E5754">
        <v>3010001</v>
      </c>
      <c r="F5754" t="s">
        <v>13</v>
      </c>
      <c r="I5754" t="s">
        <v>9942</v>
      </c>
      <c r="J5754" t="s">
        <v>9943</v>
      </c>
      <c r="K5754">
        <v>675</v>
      </c>
    </row>
    <row r="5755" spans="1:11">
      <c r="A5755" t="s">
        <v>16</v>
      </c>
      <c r="B5755" t="s">
        <v>17</v>
      </c>
      <c r="C5755" t="s">
        <v>12</v>
      </c>
      <c r="D5755">
        <v>3009327</v>
      </c>
      <c r="E5755">
        <v>3010001</v>
      </c>
      <c r="F5755" t="s">
        <v>13</v>
      </c>
      <c r="G5755" t="s">
        <v>9944</v>
      </c>
      <c r="H5755" t="s">
        <v>168</v>
      </c>
      <c r="I5755" t="s">
        <v>9942</v>
      </c>
      <c r="K5755">
        <v>675</v>
      </c>
    </row>
    <row r="5756" spans="1:11">
      <c r="A5756" t="s">
        <v>10</v>
      </c>
      <c r="B5756" t="s">
        <v>11</v>
      </c>
      <c r="C5756" t="s">
        <v>12</v>
      </c>
      <c r="D5756">
        <v>3009998</v>
      </c>
      <c r="E5756">
        <v>3011188</v>
      </c>
      <c r="F5756" t="s">
        <v>13</v>
      </c>
      <c r="I5756" t="s">
        <v>9945</v>
      </c>
      <c r="J5756" t="s">
        <v>9946</v>
      </c>
      <c r="K5756">
        <v>1191</v>
      </c>
    </row>
    <row r="5757" spans="1:11">
      <c r="A5757" t="s">
        <v>16</v>
      </c>
      <c r="B5757" t="s">
        <v>17</v>
      </c>
      <c r="C5757" t="s">
        <v>12</v>
      </c>
      <c r="D5757">
        <v>3009998</v>
      </c>
      <c r="E5757">
        <v>3011188</v>
      </c>
      <c r="F5757" t="s">
        <v>13</v>
      </c>
      <c r="G5757" t="s">
        <v>9947</v>
      </c>
      <c r="H5757" t="s">
        <v>8850</v>
      </c>
      <c r="I5757" t="s">
        <v>9945</v>
      </c>
      <c r="K5757">
        <v>1191</v>
      </c>
    </row>
    <row r="5758" spans="1:11">
      <c r="A5758" t="s">
        <v>10</v>
      </c>
      <c r="B5758" t="s">
        <v>11</v>
      </c>
      <c r="C5758" t="s">
        <v>12</v>
      </c>
      <c r="D5758">
        <v>3011359</v>
      </c>
      <c r="E5758">
        <v>3012078</v>
      </c>
      <c r="F5758" t="s">
        <v>13</v>
      </c>
      <c r="I5758" t="s">
        <v>9948</v>
      </c>
      <c r="J5758" t="s">
        <v>9949</v>
      </c>
      <c r="K5758">
        <v>720</v>
      </c>
    </row>
    <row r="5759" spans="1:11">
      <c r="A5759" t="s">
        <v>16</v>
      </c>
      <c r="B5759" t="s">
        <v>17</v>
      </c>
      <c r="C5759" t="s">
        <v>12</v>
      </c>
      <c r="D5759">
        <v>3011359</v>
      </c>
      <c r="E5759">
        <v>3012078</v>
      </c>
      <c r="F5759" t="s">
        <v>13</v>
      </c>
      <c r="G5759" t="s">
        <v>9950</v>
      </c>
      <c r="H5759" t="s">
        <v>1823</v>
      </c>
      <c r="I5759" t="s">
        <v>9948</v>
      </c>
      <c r="K5759">
        <v>720</v>
      </c>
    </row>
    <row r="5760" spans="1:11">
      <c r="A5760" t="s">
        <v>10</v>
      </c>
      <c r="B5760" t="s">
        <v>11</v>
      </c>
      <c r="C5760" t="s">
        <v>12</v>
      </c>
      <c r="D5760">
        <v>3012090</v>
      </c>
      <c r="E5760">
        <v>3013247</v>
      </c>
      <c r="F5760" t="s">
        <v>13</v>
      </c>
      <c r="I5760" t="s">
        <v>9951</v>
      </c>
      <c r="J5760" t="s">
        <v>9952</v>
      </c>
      <c r="K5760">
        <v>1158</v>
      </c>
    </row>
    <row r="5761" spans="1:11">
      <c r="A5761" t="s">
        <v>16</v>
      </c>
      <c r="B5761" t="s">
        <v>17</v>
      </c>
      <c r="C5761" t="s">
        <v>12</v>
      </c>
      <c r="D5761">
        <v>3012090</v>
      </c>
      <c r="E5761">
        <v>3013247</v>
      </c>
      <c r="F5761" t="s">
        <v>13</v>
      </c>
      <c r="G5761" t="s">
        <v>9953</v>
      </c>
      <c r="H5761" t="s">
        <v>9954</v>
      </c>
      <c r="I5761" t="s">
        <v>9951</v>
      </c>
      <c r="K5761">
        <v>1158</v>
      </c>
    </row>
    <row r="5762" spans="1:11">
      <c r="A5762" t="s">
        <v>10</v>
      </c>
      <c r="B5762" t="s">
        <v>11</v>
      </c>
      <c r="C5762" t="s">
        <v>12</v>
      </c>
      <c r="D5762">
        <v>3013250</v>
      </c>
      <c r="E5762">
        <v>3015508</v>
      </c>
      <c r="F5762" t="s">
        <v>13</v>
      </c>
      <c r="I5762" t="s">
        <v>9955</v>
      </c>
      <c r="J5762" t="s">
        <v>9956</v>
      </c>
      <c r="K5762">
        <v>2259</v>
      </c>
    </row>
    <row r="5763" spans="1:11">
      <c r="A5763" t="s">
        <v>16</v>
      </c>
      <c r="B5763" t="s">
        <v>17</v>
      </c>
      <c r="C5763" t="s">
        <v>12</v>
      </c>
      <c r="D5763">
        <v>3013250</v>
      </c>
      <c r="E5763">
        <v>3015508</v>
      </c>
      <c r="F5763" t="s">
        <v>13</v>
      </c>
      <c r="G5763" t="s">
        <v>9957</v>
      </c>
      <c r="H5763" t="s">
        <v>8649</v>
      </c>
      <c r="I5763" t="s">
        <v>9955</v>
      </c>
      <c r="K5763">
        <v>2259</v>
      </c>
    </row>
    <row r="5764" spans="1:11">
      <c r="A5764" t="s">
        <v>10</v>
      </c>
      <c r="B5764" t="s">
        <v>11</v>
      </c>
      <c r="C5764" t="s">
        <v>12</v>
      </c>
      <c r="D5764">
        <v>3015542</v>
      </c>
      <c r="E5764">
        <v>3016201</v>
      </c>
      <c r="F5764" t="s">
        <v>13</v>
      </c>
      <c r="I5764" t="s">
        <v>9958</v>
      </c>
      <c r="J5764" t="s">
        <v>9959</v>
      </c>
      <c r="K5764">
        <v>660</v>
      </c>
    </row>
    <row r="5765" spans="1:11">
      <c r="A5765" t="s">
        <v>16</v>
      </c>
      <c r="B5765" t="s">
        <v>17</v>
      </c>
      <c r="C5765" t="s">
        <v>12</v>
      </c>
      <c r="D5765">
        <v>3015542</v>
      </c>
      <c r="E5765">
        <v>3016201</v>
      </c>
      <c r="F5765" t="s">
        <v>13</v>
      </c>
      <c r="G5765" t="s">
        <v>9960</v>
      </c>
      <c r="H5765" t="s">
        <v>19</v>
      </c>
      <c r="I5765" t="s">
        <v>9958</v>
      </c>
      <c r="K5765">
        <v>660</v>
      </c>
    </row>
    <row r="5766" spans="1:11">
      <c r="A5766" t="s">
        <v>10</v>
      </c>
      <c r="B5766" t="s">
        <v>11</v>
      </c>
      <c r="C5766" t="s">
        <v>12</v>
      </c>
      <c r="D5766">
        <v>3016198</v>
      </c>
      <c r="E5766">
        <v>3016545</v>
      </c>
      <c r="F5766" t="s">
        <v>13</v>
      </c>
      <c r="I5766" t="s">
        <v>9961</v>
      </c>
      <c r="J5766" t="s">
        <v>9962</v>
      </c>
      <c r="K5766">
        <v>348</v>
      </c>
    </row>
    <row r="5767" spans="1:11">
      <c r="A5767" t="s">
        <v>16</v>
      </c>
      <c r="B5767" t="s">
        <v>17</v>
      </c>
      <c r="C5767" t="s">
        <v>12</v>
      </c>
      <c r="D5767">
        <v>3016198</v>
      </c>
      <c r="E5767">
        <v>3016545</v>
      </c>
      <c r="F5767" t="s">
        <v>13</v>
      </c>
      <c r="G5767" t="s">
        <v>9963</v>
      </c>
      <c r="H5767" t="s">
        <v>19</v>
      </c>
      <c r="I5767" t="s">
        <v>9961</v>
      </c>
      <c r="K5767">
        <v>348</v>
      </c>
    </row>
    <row r="5768" spans="1:11">
      <c r="A5768" t="s">
        <v>10</v>
      </c>
      <c r="B5768" t="s">
        <v>11</v>
      </c>
      <c r="C5768" t="s">
        <v>12</v>
      </c>
      <c r="D5768">
        <v>3016625</v>
      </c>
      <c r="E5768">
        <v>3017437</v>
      </c>
      <c r="F5768" t="s">
        <v>20</v>
      </c>
      <c r="I5768" t="s">
        <v>9964</v>
      </c>
      <c r="J5768" t="s">
        <v>9965</v>
      </c>
      <c r="K5768">
        <v>813</v>
      </c>
    </row>
    <row r="5769" spans="1:11">
      <c r="A5769" t="s">
        <v>16</v>
      </c>
      <c r="B5769" t="s">
        <v>17</v>
      </c>
      <c r="C5769" t="s">
        <v>12</v>
      </c>
      <c r="D5769">
        <v>3016625</v>
      </c>
      <c r="E5769">
        <v>3017437</v>
      </c>
      <c r="F5769" t="s">
        <v>20</v>
      </c>
      <c r="G5769" t="s">
        <v>9966</v>
      </c>
      <c r="H5769" t="s">
        <v>9967</v>
      </c>
      <c r="I5769" t="s">
        <v>9964</v>
      </c>
      <c r="K5769">
        <v>813</v>
      </c>
    </row>
    <row r="5770" spans="1:11">
      <c r="A5770" t="s">
        <v>10</v>
      </c>
      <c r="B5770" t="s">
        <v>11</v>
      </c>
      <c r="C5770" t="s">
        <v>12</v>
      </c>
      <c r="D5770">
        <v>3017561</v>
      </c>
      <c r="E5770">
        <v>3018604</v>
      </c>
      <c r="F5770" t="s">
        <v>13</v>
      </c>
      <c r="I5770" t="s">
        <v>9968</v>
      </c>
      <c r="J5770" t="s">
        <v>9969</v>
      </c>
      <c r="K5770">
        <v>1044</v>
      </c>
    </row>
    <row r="5771" spans="1:11">
      <c r="A5771" t="s">
        <v>16</v>
      </c>
      <c r="B5771" t="s">
        <v>17</v>
      </c>
      <c r="C5771" t="s">
        <v>12</v>
      </c>
      <c r="D5771">
        <v>3017561</v>
      </c>
      <c r="E5771">
        <v>3018604</v>
      </c>
      <c r="F5771" t="s">
        <v>13</v>
      </c>
      <c r="G5771" t="s">
        <v>9970</v>
      </c>
      <c r="H5771" t="s">
        <v>9971</v>
      </c>
      <c r="I5771" t="s">
        <v>9968</v>
      </c>
      <c r="K5771">
        <v>1044</v>
      </c>
    </row>
    <row r="5772" spans="1:11">
      <c r="A5772" t="s">
        <v>10</v>
      </c>
      <c r="B5772" t="s">
        <v>11</v>
      </c>
      <c r="C5772" t="s">
        <v>12</v>
      </c>
      <c r="D5772">
        <v>3018615</v>
      </c>
      <c r="E5772">
        <v>3019238</v>
      </c>
      <c r="F5772" t="s">
        <v>20</v>
      </c>
      <c r="I5772" t="s">
        <v>9972</v>
      </c>
      <c r="J5772" t="s">
        <v>9973</v>
      </c>
      <c r="K5772">
        <v>624</v>
      </c>
    </row>
    <row r="5773" spans="1:11">
      <c r="A5773" t="s">
        <v>16</v>
      </c>
      <c r="B5773" t="s">
        <v>17</v>
      </c>
      <c r="C5773" t="s">
        <v>12</v>
      </c>
      <c r="D5773">
        <v>3018615</v>
      </c>
      <c r="E5773">
        <v>3019238</v>
      </c>
      <c r="F5773" t="s">
        <v>20</v>
      </c>
      <c r="G5773" t="s">
        <v>9974</v>
      </c>
      <c r="H5773" t="s">
        <v>19</v>
      </c>
      <c r="I5773" t="s">
        <v>9972</v>
      </c>
      <c r="K5773">
        <v>624</v>
      </c>
    </row>
    <row r="5774" spans="1:11">
      <c r="A5774" t="s">
        <v>10</v>
      </c>
      <c r="B5774" t="s">
        <v>11</v>
      </c>
      <c r="C5774" t="s">
        <v>12</v>
      </c>
      <c r="D5774">
        <v>3019404</v>
      </c>
      <c r="E5774">
        <v>3020516</v>
      </c>
      <c r="F5774" t="s">
        <v>13</v>
      </c>
      <c r="I5774" t="s">
        <v>9975</v>
      </c>
      <c r="J5774" t="s">
        <v>9976</v>
      </c>
      <c r="K5774">
        <v>1113</v>
      </c>
    </row>
    <row r="5775" spans="1:11">
      <c r="A5775" t="s">
        <v>16</v>
      </c>
      <c r="B5775" t="s">
        <v>17</v>
      </c>
      <c r="C5775" t="s">
        <v>12</v>
      </c>
      <c r="D5775">
        <v>3019404</v>
      </c>
      <c r="E5775">
        <v>3020516</v>
      </c>
      <c r="F5775" t="s">
        <v>13</v>
      </c>
      <c r="G5775" t="s">
        <v>9977</v>
      </c>
      <c r="H5775" t="s">
        <v>5733</v>
      </c>
      <c r="I5775" t="s">
        <v>9975</v>
      </c>
      <c r="K5775">
        <v>1113</v>
      </c>
    </row>
    <row r="5776" spans="1:11">
      <c r="A5776" t="s">
        <v>10</v>
      </c>
      <c r="B5776" t="s">
        <v>11</v>
      </c>
      <c r="C5776" t="s">
        <v>12</v>
      </c>
      <c r="D5776">
        <v>3020525</v>
      </c>
      <c r="E5776">
        <v>3021349</v>
      </c>
      <c r="F5776" t="s">
        <v>13</v>
      </c>
      <c r="I5776" t="s">
        <v>9978</v>
      </c>
      <c r="J5776" t="s">
        <v>9979</v>
      </c>
      <c r="K5776">
        <v>825</v>
      </c>
    </row>
    <row r="5777" spans="1:11">
      <c r="A5777" t="s">
        <v>16</v>
      </c>
      <c r="B5777" t="s">
        <v>17</v>
      </c>
      <c r="C5777" t="s">
        <v>12</v>
      </c>
      <c r="D5777">
        <v>3020525</v>
      </c>
      <c r="E5777">
        <v>3021349</v>
      </c>
      <c r="F5777" t="s">
        <v>13</v>
      </c>
      <c r="G5777" t="s">
        <v>9980</v>
      </c>
      <c r="H5777" t="s">
        <v>8187</v>
      </c>
      <c r="I5777" t="s">
        <v>9978</v>
      </c>
      <c r="K5777">
        <v>825</v>
      </c>
    </row>
    <row r="5778" spans="1:11">
      <c r="A5778" t="s">
        <v>10</v>
      </c>
      <c r="B5778" t="s">
        <v>11</v>
      </c>
      <c r="C5778" t="s">
        <v>12</v>
      </c>
      <c r="D5778">
        <v>3021385</v>
      </c>
      <c r="E5778">
        <v>3021786</v>
      </c>
      <c r="F5778" t="s">
        <v>13</v>
      </c>
      <c r="I5778" t="s">
        <v>9981</v>
      </c>
      <c r="J5778" t="s">
        <v>9982</v>
      </c>
      <c r="K5778">
        <v>402</v>
      </c>
    </row>
    <row r="5779" spans="1:11">
      <c r="A5779" t="s">
        <v>16</v>
      </c>
      <c r="B5779" t="s">
        <v>17</v>
      </c>
      <c r="C5779" t="s">
        <v>12</v>
      </c>
      <c r="D5779">
        <v>3021385</v>
      </c>
      <c r="E5779">
        <v>3021786</v>
      </c>
      <c r="F5779" t="s">
        <v>13</v>
      </c>
      <c r="G5779" t="s">
        <v>9983</v>
      </c>
      <c r="H5779" t="s">
        <v>9984</v>
      </c>
      <c r="I5779" t="s">
        <v>9981</v>
      </c>
      <c r="K5779">
        <v>402</v>
      </c>
    </row>
    <row r="5780" spans="1:11">
      <c r="A5780" t="s">
        <v>10</v>
      </c>
      <c r="B5780" t="s">
        <v>11</v>
      </c>
      <c r="C5780" t="s">
        <v>12</v>
      </c>
      <c r="D5780">
        <v>3021912</v>
      </c>
      <c r="E5780">
        <v>3023714</v>
      </c>
      <c r="F5780" t="s">
        <v>13</v>
      </c>
      <c r="I5780" t="s">
        <v>9985</v>
      </c>
      <c r="J5780" t="s">
        <v>9986</v>
      </c>
      <c r="K5780">
        <v>1803</v>
      </c>
    </row>
    <row r="5781" spans="1:11">
      <c r="A5781" t="s">
        <v>16</v>
      </c>
      <c r="B5781" t="s">
        <v>17</v>
      </c>
      <c r="C5781" t="s">
        <v>12</v>
      </c>
      <c r="D5781">
        <v>3021912</v>
      </c>
      <c r="E5781">
        <v>3023714</v>
      </c>
      <c r="F5781" t="s">
        <v>13</v>
      </c>
      <c r="G5781" t="s">
        <v>9987</v>
      </c>
      <c r="H5781" t="s">
        <v>9988</v>
      </c>
      <c r="I5781" t="s">
        <v>9985</v>
      </c>
      <c r="K5781">
        <v>1803</v>
      </c>
    </row>
    <row r="5782" spans="1:11">
      <c r="A5782" t="s">
        <v>10</v>
      </c>
      <c r="B5782" t="s">
        <v>11</v>
      </c>
      <c r="C5782" t="s">
        <v>12</v>
      </c>
      <c r="D5782">
        <v>3023823</v>
      </c>
      <c r="E5782">
        <v>3024332</v>
      </c>
      <c r="F5782" t="s">
        <v>13</v>
      </c>
      <c r="I5782" t="s">
        <v>9989</v>
      </c>
      <c r="J5782" t="s">
        <v>9990</v>
      </c>
      <c r="K5782">
        <v>510</v>
      </c>
    </row>
    <row r="5783" spans="1:11">
      <c r="A5783" t="s">
        <v>16</v>
      </c>
      <c r="B5783" t="s">
        <v>17</v>
      </c>
      <c r="C5783" t="s">
        <v>12</v>
      </c>
      <c r="D5783">
        <v>3023823</v>
      </c>
      <c r="E5783">
        <v>3024332</v>
      </c>
      <c r="F5783" t="s">
        <v>13</v>
      </c>
      <c r="G5783" t="s">
        <v>9991</v>
      </c>
      <c r="H5783" t="s">
        <v>9992</v>
      </c>
      <c r="I5783" t="s">
        <v>9989</v>
      </c>
      <c r="K5783">
        <v>510</v>
      </c>
    </row>
    <row r="5784" spans="1:11">
      <c r="A5784" t="s">
        <v>10</v>
      </c>
      <c r="B5784" t="s">
        <v>11</v>
      </c>
      <c r="C5784" t="s">
        <v>12</v>
      </c>
      <c r="D5784">
        <v>3024316</v>
      </c>
      <c r="E5784">
        <v>3025161</v>
      </c>
      <c r="F5784" t="s">
        <v>13</v>
      </c>
      <c r="I5784" t="s">
        <v>9993</v>
      </c>
      <c r="J5784" t="s">
        <v>9994</v>
      </c>
      <c r="K5784">
        <v>846</v>
      </c>
    </row>
    <row r="5785" spans="1:11">
      <c r="A5785" t="s">
        <v>16</v>
      </c>
      <c r="B5785" t="s">
        <v>17</v>
      </c>
      <c r="C5785" t="s">
        <v>12</v>
      </c>
      <c r="D5785">
        <v>3024316</v>
      </c>
      <c r="E5785">
        <v>3025161</v>
      </c>
      <c r="F5785" t="s">
        <v>13</v>
      </c>
      <c r="G5785" t="s">
        <v>9995</v>
      </c>
      <c r="H5785" t="s">
        <v>881</v>
      </c>
      <c r="I5785" t="s">
        <v>9993</v>
      </c>
      <c r="K5785">
        <v>846</v>
      </c>
    </row>
    <row r="5786" spans="1:11">
      <c r="A5786" t="s">
        <v>10</v>
      </c>
      <c r="B5786" t="s">
        <v>11</v>
      </c>
      <c r="C5786" t="s">
        <v>12</v>
      </c>
      <c r="D5786">
        <v>3025167</v>
      </c>
      <c r="E5786">
        <v>3025712</v>
      </c>
      <c r="F5786" t="s">
        <v>13</v>
      </c>
      <c r="I5786" t="s">
        <v>9996</v>
      </c>
      <c r="J5786" t="s">
        <v>9997</v>
      </c>
      <c r="K5786">
        <v>546</v>
      </c>
    </row>
    <row r="5787" spans="1:11">
      <c r="A5787" t="s">
        <v>16</v>
      </c>
      <c r="B5787" t="s">
        <v>17</v>
      </c>
      <c r="C5787" t="s">
        <v>12</v>
      </c>
      <c r="D5787">
        <v>3025167</v>
      </c>
      <c r="E5787">
        <v>3025712</v>
      </c>
      <c r="F5787" t="s">
        <v>13</v>
      </c>
      <c r="G5787" t="s">
        <v>9998</v>
      </c>
      <c r="H5787" t="s">
        <v>9999</v>
      </c>
      <c r="I5787" t="s">
        <v>9996</v>
      </c>
      <c r="K5787">
        <v>546</v>
      </c>
    </row>
    <row r="5788" spans="1:11">
      <c r="A5788" t="s">
        <v>10</v>
      </c>
      <c r="B5788" t="s">
        <v>11</v>
      </c>
      <c r="C5788" t="s">
        <v>12</v>
      </c>
      <c r="D5788">
        <v>3025713</v>
      </c>
      <c r="E5788">
        <v>3026525</v>
      </c>
      <c r="F5788" t="s">
        <v>20</v>
      </c>
      <c r="I5788" t="s">
        <v>10000</v>
      </c>
      <c r="J5788" t="s">
        <v>10001</v>
      </c>
      <c r="K5788">
        <v>813</v>
      </c>
    </row>
    <row r="5789" spans="1:11">
      <c r="A5789" t="s">
        <v>16</v>
      </c>
      <c r="B5789" t="s">
        <v>17</v>
      </c>
      <c r="C5789" t="s">
        <v>12</v>
      </c>
      <c r="D5789">
        <v>3025713</v>
      </c>
      <c r="E5789">
        <v>3026525</v>
      </c>
      <c r="F5789" t="s">
        <v>20</v>
      </c>
      <c r="G5789" t="s">
        <v>10002</v>
      </c>
      <c r="H5789" t="s">
        <v>9967</v>
      </c>
      <c r="I5789" t="s">
        <v>10000</v>
      </c>
      <c r="K5789">
        <v>813</v>
      </c>
    </row>
    <row r="5790" spans="1:11">
      <c r="A5790" t="s">
        <v>10</v>
      </c>
      <c r="B5790" t="s">
        <v>11</v>
      </c>
      <c r="C5790" t="s">
        <v>12</v>
      </c>
      <c r="D5790">
        <v>3026522</v>
      </c>
      <c r="E5790">
        <v>3027430</v>
      </c>
      <c r="F5790" t="s">
        <v>20</v>
      </c>
      <c r="I5790" t="s">
        <v>10003</v>
      </c>
      <c r="J5790" t="s">
        <v>10004</v>
      </c>
      <c r="K5790">
        <v>909</v>
      </c>
    </row>
    <row r="5791" spans="1:11">
      <c r="A5791" t="s">
        <v>16</v>
      </c>
      <c r="B5791" t="s">
        <v>17</v>
      </c>
      <c r="C5791" t="s">
        <v>12</v>
      </c>
      <c r="D5791">
        <v>3026522</v>
      </c>
      <c r="E5791">
        <v>3027430</v>
      </c>
      <c r="F5791" t="s">
        <v>20</v>
      </c>
      <c r="G5791" t="s">
        <v>10005</v>
      </c>
      <c r="H5791" t="s">
        <v>10006</v>
      </c>
      <c r="I5791" t="s">
        <v>10003</v>
      </c>
      <c r="K5791">
        <v>909</v>
      </c>
    </row>
    <row r="5792" spans="1:11">
      <c r="A5792" t="s">
        <v>10</v>
      </c>
      <c r="B5792" t="s">
        <v>11</v>
      </c>
      <c r="C5792" t="s">
        <v>12</v>
      </c>
      <c r="D5792">
        <v>3027447</v>
      </c>
      <c r="E5792">
        <v>3027992</v>
      </c>
      <c r="F5792" t="s">
        <v>20</v>
      </c>
      <c r="I5792" t="s">
        <v>10007</v>
      </c>
      <c r="J5792" t="s">
        <v>10008</v>
      </c>
      <c r="K5792">
        <v>546</v>
      </c>
    </row>
    <row r="5793" spans="1:11">
      <c r="A5793" t="s">
        <v>16</v>
      </c>
      <c r="B5793" t="s">
        <v>17</v>
      </c>
      <c r="C5793" t="s">
        <v>12</v>
      </c>
      <c r="D5793">
        <v>3027447</v>
      </c>
      <c r="E5793">
        <v>3027992</v>
      </c>
      <c r="F5793" t="s">
        <v>20</v>
      </c>
      <c r="G5793" t="s">
        <v>10009</v>
      </c>
      <c r="H5793" t="s">
        <v>10010</v>
      </c>
      <c r="I5793" t="s">
        <v>10007</v>
      </c>
      <c r="K5793">
        <v>546</v>
      </c>
    </row>
    <row r="5794" spans="1:11">
      <c r="A5794" t="s">
        <v>10</v>
      </c>
      <c r="B5794" t="s">
        <v>11</v>
      </c>
      <c r="C5794" t="s">
        <v>12</v>
      </c>
      <c r="D5794">
        <v>3027992</v>
      </c>
      <c r="E5794">
        <v>3028474</v>
      </c>
      <c r="F5794" t="s">
        <v>20</v>
      </c>
      <c r="I5794" t="s">
        <v>10011</v>
      </c>
      <c r="J5794" t="s">
        <v>10012</v>
      </c>
      <c r="K5794">
        <v>483</v>
      </c>
    </row>
    <row r="5795" spans="1:11">
      <c r="A5795" t="s">
        <v>16</v>
      </c>
      <c r="B5795" t="s">
        <v>17</v>
      </c>
      <c r="C5795" t="s">
        <v>12</v>
      </c>
      <c r="D5795">
        <v>3027992</v>
      </c>
      <c r="E5795">
        <v>3028474</v>
      </c>
      <c r="F5795" t="s">
        <v>20</v>
      </c>
      <c r="G5795" t="s">
        <v>10013</v>
      </c>
      <c r="H5795" t="s">
        <v>10014</v>
      </c>
      <c r="I5795" t="s">
        <v>10011</v>
      </c>
      <c r="K5795">
        <v>483</v>
      </c>
    </row>
    <row r="5796" spans="1:11">
      <c r="A5796" t="s">
        <v>10</v>
      </c>
      <c r="B5796" t="s">
        <v>11</v>
      </c>
      <c r="C5796" t="s">
        <v>12</v>
      </c>
      <c r="D5796">
        <v>3028637</v>
      </c>
      <c r="E5796">
        <v>3029809</v>
      </c>
      <c r="F5796" t="s">
        <v>13</v>
      </c>
      <c r="I5796" t="s">
        <v>10015</v>
      </c>
      <c r="J5796" t="s">
        <v>10016</v>
      </c>
      <c r="K5796">
        <v>1173</v>
      </c>
    </row>
    <row r="5797" spans="1:11">
      <c r="A5797" t="s">
        <v>16</v>
      </c>
      <c r="B5797" t="s">
        <v>17</v>
      </c>
      <c r="C5797" t="s">
        <v>12</v>
      </c>
      <c r="D5797">
        <v>3028637</v>
      </c>
      <c r="E5797">
        <v>3029809</v>
      </c>
      <c r="F5797" t="s">
        <v>13</v>
      </c>
      <c r="G5797" t="s">
        <v>10017</v>
      </c>
      <c r="H5797" t="s">
        <v>559</v>
      </c>
      <c r="I5797" t="s">
        <v>10015</v>
      </c>
      <c r="K5797">
        <v>1173</v>
      </c>
    </row>
    <row r="5798" spans="1:11">
      <c r="A5798" t="s">
        <v>10</v>
      </c>
      <c r="B5798" t="s">
        <v>11</v>
      </c>
      <c r="C5798" t="s">
        <v>12</v>
      </c>
      <c r="D5798">
        <v>3029822</v>
      </c>
      <c r="E5798">
        <v>3030793</v>
      </c>
      <c r="F5798" t="s">
        <v>13</v>
      </c>
      <c r="I5798" t="s">
        <v>10018</v>
      </c>
      <c r="J5798" t="s">
        <v>10019</v>
      </c>
      <c r="K5798">
        <v>972</v>
      </c>
    </row>
    <row r="5799" spans="1:11">
      <c r="A5799" t="s">
        <v>16</v>
      </c>
      <c r="B5799" t="s">
        <v>17</v>
      </c>
      <c r="C5799" t="s">
        <v>12</v>
      </c>
      <c r="D5799">
        <v>3029822</v>
      </c>
      <c r="E5799">
        <v>3030793</v>
      </c>
      <c r="F5799" t="s">
        <v>13</v>
      </c>
      <c r="G5799" t="s">
        <v>10020</v>
      </c>
      <c r="H5799" t="s">
        <v>10021</v>
      </c>
      <c r="I5799" t="s">
        <v>10018</v>
      </c>
      <c r="K5799">
        <v>972</v>
      </c>
    </row>
    <row r="5800" spans="1:11">
      <c r="A5800" t="s">
        <v>10</v>
      </c>
      <c r="B5800" t="s">
        <v>11</v>
      </c>
      <c r="C5800" t="s">
        <v>12</v>
      </c>
      <c r="D5800">
        <v>3030825</v>
      </c>
      <c r="E5800">
        <v>3031262</v>
      </c>
      <c r="F5800" t="s">
        <v>13</v>
      </c>
      <c r="I5800" t="s">
        <v>10022</v>
      </c>
      <c r="J5800" t="s">
        <v>10023</v>
      </c>
      <c r="K5800">
        <v>438</v>
      </c>
    </row>
    <row r="5801" spans="1:11">
      <c r="A5801" t="s">
        <v>16</v>
      </c>
      <c r="B5801" t="s">
        <v>17</v>
      </c>
      <c r="C5801" t="s">
        <v>12</v>
      </c>
      <c r="D5801">
        <v>3030825</v>
      </c>
      <c r="E5801">
        <v>3031262</v>
      </c>
      <c r="F5801" t="s">
        <v>13</v>
      </c>
      <c r="G5801" t="s">
        <v>10024</v>
      </c>
      <c r="H5801" t="s">
        <v>19</v>
      </c>
      <c r="I5801" t="s">
        <v>10022</v>
      </c>
      <c r="K5801">
        <v>438</v>
      </c>
    </row>
    <row r="5802" spans="1:11">
      <c r="A5802" t="s">
        <v>10</v>
      </c>
      <c r="B5802" t="s">
        <v>11</v>
      </c>
      <c r="C5802" t="s">
        <v>12</v>
      </c>
      <c r="D5802">
        <v>3031280</v>
      </c>
      <c r="E5802">
        <v>3031531</v>
      </c>
      <c r="F5802" t="s">
        <v>13</v>
      </c>
      <c r="I5802" t="s">
        <v>10025</v>
      </c>
      <c r="J5802" t="s">
        <v>10026</v>
      </c>
      <c r="K5802">
        <v>252</v>
      </c>
    </row>
    <row r="5803" spans="1:11">
      <c r="A5803" t="s">
        <v>16</v>
      </c>
      <c r="B5803" t="s">
        <v>17</v>
      </c>
      <c r="C5803" t="s">
        <v>12</v>
      </c>
      <c r="D5803">
        <v>3031280</v>
      </c>
      <c r="E5803">
        <v>3031531</v>
      </c>
      <c r="F5803" t="s">
        <v>13</v>
      </c>
      <c r="G5803" t="s">
        <v>10027</v>
      </c>
      <c r="H5803" t="s">
        <v>10028</v>
      </c>
      <c r="I5803" t="s">
        <v>10025</v>
      </c>
      <c r="K5803">
        <v>252</v>
      </c>
    </row>
    <row r="5804" spans="1:11">
      <c r="A5804" t="s">
        <v>10</v>
      </c>
      <c r="B5804" t="s">
        <v>11</v>
      </c>
      <c r="C5804" t="s">
        <v>12</v>
      </c>
      <c r="D5804">
        <v>3031539</v>
      </c>
      <c r="E5804">
        <v>3032498</v>
      </c>
      <c r="F5804" t="s">
        <v>13</v>
      </c>
      <c r="I5804" t="s">
        <v>10029</v>
      </c>
      <c r="J5804" t="s">
        <v>10030</v>
      </c>
      <c r="K5804">
        <v>960</v>
      </c>
    </row>
    <row r="5805" spans="1:11">
      <c r="A5805" t="s">
        <v>16</v>
      </c>
      <c r="B5805" t="s">
        <v>17</v>
      </c>
      <c r="C5805" t="s">
        <v>12</v>
      </c>
      <c r="D5805">
        <v>3031539</v>
      </c>
      <c r="E5805">
        <v>3032498</v>
      </c>
      <c r="F5805" t="s">
        <v>13</v>
      </c>
      <c r="G5805" t="s">
        <v>10031</v>
      </c>
      <c r="H5805" t="s">
        <v>559</v>
      </c>
      <c r="I5805" t="s">
        <v>10029</v>
      </c>
      <c r="K5805">
        <v>960</v>
      </c>
    </row>
    <row r="5806" spans="1:11">
      <c r="A5806" t="s">
        <v>10</v>
      </c>
      <c r="B5806" t="s">
        <v>11</v>
      </c>
      <c r="C5806" t="s">
        <v>12</v>
      </c>
      <c r="D5806">
        <v>3032506</v>
      </c>
      <c r="E5806">
        <v>3033255</v>
      </c>
      <c r="F5806" t="s">
        <v>13</v>
      </c>
      <c r="I5806" t="s">
        <v>10032</v>
      </c>
      <c r="J5806" t="s">
        <v>10033</v>
      </c>
      <c r="K5806">
        <v>750</v>
      </c>
    </row>
    <row r="5807" spans="1:11">
      <c r="A5807" t="s">
        <v>16</v>
      </c>
      <c r="B5807" t="s">
        <v>17</v>
      </c>
      <c r="C5807" t="s">
        <v>12</v>
      </c>
      <c r="D5807">
        <v>3032506</v>
      </c>
      <c r="E5807">
        <v>3033255</v>
      </c>
      <c r="F5807" t="s">
        <v>13</v>
      </c>
      <c r="G5807" t="s">
        <v>10034</v>
      </c>
      <c r="H5807" t="s">
        <v>515</v>
      </c>
      <c r="I5807" t="s">
        <v>10032</v>
      </c>
      <c r="K5807">
        <v>750</v>
      </c>
    </row>
    <row r="5808" spans="1:11">
      <c r="A5808" t="s">
        <v>10</v>
      </c>
      <c r="B5808" t="s">
        <v>11</v>
      </c>
      <c r="C5808" t="s">
        <v>12</v>
      </c>
      <c r="D5808">
        <v>3033252</v>
      </c>
      <c r="E5808">
        <v>3033851</v>
      </c>
      <c r="F5808" t="s">
        <v>13</v>
      </c>
      <c r="I5808" t="s">
        <v>10035</v>
      </c>
      <c r="J5808" t="s">
        <v>10036</v>
      </c>
      <c r="K5808">
        <v>600</v>
      </c>
    </row>
    <row r="5809" spans="1:11">
      <c r="A5809" t="s">
        <v>16</v>
      </c>
      <c r="B5809" t="s">
        <v>17</v>
      </c>
      <c r="C5809" t="s">
        <v>12</v>
      </c>
      <c r="D5809">
        <v>3033252</v>
      </c>
      <c r="E5809">
        <v>3033851</v>
      </c>
      <c r="F5809" t="s">
        <v>13</v>
      </c>
      <c r="G5809" t="s">
        <v>10037</v>
      </c>
      <c r="H5809" t="s">
        <v>549</v>
      </c>
      <c r="I5809" t="s">
        <v>10035</v>
      </c>
      <c r="K5809">
        <v>600</v>
      </c>
    </row>
    <row r="5810" spans="1:11">
      <c r="A5810" t="s">
        <v>10</v>
      </c>
      <c r="B5810" t="s">
        <v>11</v>
      </c>
      <c r="C5810" t="s">
        <v>12</v>
      </c>
      <c r="D5810">
        <v>3033942</v>
      </c>
      <c r="E5810">
        <v>3035036</v>
      </c>
      <c r="F5810" t="s">
        <v>20</v>
      </c>
      <c r="I5810" t="s">
        <v>10038</v>
      </c>
      <c r="J5810" t="s">
        <v>10039</v>
      </c>
      <c r="K5810">
        <v>1095</v>
      </c>
    </row>
    <row r="5811" spans="1:11">
      <c r="A5811" t="s">
        <v>16</v>
      </c>
      <c r="B5811" t="s">
        <v>17</v>
      </c>
      <c r="C5811" t="s">
        <v>12</v>
      </c>
      <c r="D5811">
        <v>3033942</v>
      </c>
      <c r="E5811">
        <v>3035036</v>
      </c>
      <c r="F5811" t="s">
        <v>20</v>
      </c>
      <c r="G5811" t="s">
        <v>10040</v>
      </c>
      <c r="H5811" t="s">
        <v>10041</v>
      </c>
      <c r="I5811" t="s">
        <v>10038</v>
      </c>
      <c r="K5811">
        <v>1095</v>
      </c>
    </row>
    <row r="5812" spans="1:11">
      <c r="A5812" t="s">
        <v>10</v>
      </c>
      <c r="B5812" t="s">
        <v>11</v>
      </c>
      <c r="C5812" t="s">
        <v>12</v>
      </c>
      <c r="D5812">
        <v>3035039</v>
      </c>
      <c r="E5812">
        <v>3036007</v>
      </c>
      <c r="F5812" t="s">
        <v>20</v>
      </c>
      <c r="I5812" t="s">
        <v>10042</v>
      </c>
      <c r="J5812" t="s">
        <v>10043</v>
      </c>
      <c r="K5812">
        <v>969</v>
      </c>
    </row>
    <row r="5813" spans="1:11">
      <c r="A5813" t="s">
        <v>16</v>
      </c>
      <c r="B5813" t="s">
        <v>17</v>
      </c>
      <c r="C5813" t="s">
        <v>12</v>
      </c>
      <c r="D5813">
        <v>3035039</v>
      </c>
      <c r="E5813">
        <v>3036007</v>
      </c>
      <c r="F5813" t="s">
        <v>20</v>
      </c>
      <c r="G5813" t="s">
        <v>10044</v>
      </c>
      <c r="H5813" t="s">
        <v>10045</v>
      </c>
      <c r="I5813" t="s">
        <v>10042</v>
      </c>
      <c r="K5813">
        <v>969</v>
      </c>
    </row>
    <row r="5814" spans="1:11">
      <c r="A5814" t="s">
        <v>10</v>
      </c>
      <c r="B5814" t="s">
        <v>11</v>
      </c>
      <c r="C5814" t="s">
        <v>12</v>
      </c>
      <c r="D5814">
        <v>3036012</v>
      </c>
      <c r="E5814">
        <v>3037460</v>
      </c>
      <c r="F5814" t="s">
        <v>20</v>
      </c>
      <c r="I5814" t="s">
        <v>10046</v>
      </c>
      <c r="J5814" t="s">
        <v>10047</v>
      </c>
      <c r="K5814">
        <v>1449</v>
      </c>
    </row>
    <row r="5815" spans="1:11">
      <c r="A5815" t="s">
        <v>16</v>
      </c>
      <c r="B5815" t="s">
        <v>17</v>
      </c>
      <c r="C5815" t="s">
        <v>12</v>
      </c>
      <c r="D5815">
        <v>3036012</v>
      </c>
      <c r="E5815">
        <v>3037460</v>
      </c>
      <c r="F5815" t="s">
        <v>20</v>
      </c>
      <c r="G5815" t="s">
        <v>10048</v>
      </c>
      <c r="H5815" t="s">
        <v>10049</v>
      </c>
      <c r="I5815" t="s">
        <v>10046</v>
      </c>
      <c r="K5815">
        <v>1449</v>
      </c>
    </row>
    <row r="5816" spans="1:11">
      <c r="A5816" t="s">
        <v>10</v>
      </c>
      <c r="B5816" t="s">
        <v>11</v>
      </c>
      <c r="C5816" t="s">
        <v>12</v>
      </c>
      <c r="D5816">
        <v>3037608</v>
      </c>
      <c r="E5816">
        <v>3038021</v>
      </c>
      <c r="F5816" t="s">
        <v>13</v>
      </c>
      <c r="I5816" t="s">
        <v>10050</v>
      </c>
      <c r="J5816" t="s">
        <v>10051</v>
      </c>
      <c r="K5816">
        <v>414</v>
      </c>
    </row>
    <row r="5817" spans="1:11">
      <c r="A5817" t="s">
        <v>16</v>
      </c>
      <c r="B5817" t="s">
        <v>17</v>
      </c>
      <c r="C5817" t="s">
        <v>12</v>
      </c>
      <c r="D5817">
        <v>3037608</v>
      </c>
      <c r="E5817">
        <v>3038021</v>
      </c>
      <c r="F5817" t="s">
        <v>13</v>
      </c>
      <c r="G5817" t="s">
        <v>10052</v>
      </c>
      <c r="H5817" t="s">
        <v>19</v>
      </c>
      <c r="I5817" t="s">
        <v>10050</v>
      </c>
      <c r="K5817">
        <v>414</v>
      </c>
    </row>
    <row r="5818" spans="1:11">
      <c r="A5818" t="s">
        <v>10</v>
      </c>
      <c r="B5818" t="s">
        <v>11</v>
      </c>
      <c r="C5818" t="s">
        <v>12</v>
      </c>
      <c r="D5818">
        <v>3038140</v>
      </c>
      <c r="E5818">
        <v>3038610</v>
      </c>
      <c r="F5818" t="s">
        <v>13</v>
      </c>
      <c r="I5818" t="s">
        <v>10053</v>
      </c>
      <c r="J5818" t="s">
        <v>10054</v>
      </c>
      <c r="K5818">
        <v>471</v>
      </c>
    </row>
    <row r="5819" spans="1:11">
      <c r="A5819" t="s">
        <v>16</v>
      </c>
      <c r="B5819" t="s">
        <v>17</v>
      </c>
      <c r="C5819" t="s">
        <v>12</v>
      </c>
      <c r="D5819">
        <v>3038140</v>
      </c>
      <c r="E5819">
        <v>3038610</v>
      </c>
      <c r="F5819" t="s">
        <v>13</v>
      </c>
      <c r="G5819" t="s">
        <v>10055</v>
      </c>
      <c r="H5819" t="s">
        <v>2061</v>
      </c>
      <c r="I5819" t="s">
        <v>10053</v>
      </c>
      <c r="K5819">
        <v>471</v>
      </c>
    </row>
    <row r="5820" spans="1:11">
      <c r="A5820" t="s">
        <v>10</v>
      </c>
      <c r="B5820" t="s">
        <v>11</v>
      </c>
      <c r="C5820" t="s">
        <v>12</v>
      </c>
      <c r="D5820">
        <v>3038671</v>
      </c>
      <c r="E5820">
        <v>3038928</v>
      </c>
      <c r="F5820" t="s">
        <v>20</v>
      </c>
      <c r="I5820" t="s">
        <v>10056</v>
      </c>
      <c r="J5820" t="s">
        <v>10057</v>
      </c>
      <c r="K5820">
        <v>258</v>
      </c>
    </row>
    <row r="5821" spans="1:11">
      <c r="A5821" t="s">
        <v>16</v>
      </c>
      <c r="B5821" t="s">
        <v>17</v>
      </c>
      <c r="C5821" t="s">
        <v>12</v>
      </c>
      <c r="D5821">
        <v>3038671</v>
      </c>
      <c r="E5821">
        <v>3038928</v>
      </c>
      <c r="F5821" t="s">
        <v>20</v>
      </c>
      <c r="G5821" t="s">
        <v>10058</v>
      </c>
      <c r="H5821" t="s">
        <v>10059</v>
      </c>
      <c r="I5821" t="s">
        <v>10056</v>
      </c>
      <c r="K5821">
        <v>258</v>
      </c>
    </row>
    <row r="5822" spans="1:11">
      <c r="A5822" t="s">
        <v>10</v>
      </c>
      <c r="B5822" t="s">
        <v>11</v>
      </c>
      <c r="C5822" t="s">
        <v>12</v>
      </c>
      <c r="D5822">
        <v>3038992</v>
      </c>
      <c r="E5822">
        <v>3040251</v>
      </c>
      <c r="F5822" t="s">
        <v>20</v>
      </c>
      <c r="I5822" t="s">
        <v>10060</v>
      </c>
      <c r="J5822" t="s">
        <v>10061</v>
      </c>
      <c r="K5822">
        <v>1260</v>
      </c>
    </row>
    <row r="5823" spans="1:11">
      <c r="A5823" t="s">
        <v>16</v>
      </c>
      <c r="B5823" t="s">
        <v>17</v>
      </c>
      <c r="C5823" t="s">
        <v>12</v>
      </c>
      <c r="D5823">
        <v>3038992</v>
      </c>
      <c r="E5823">
        <v>3040251</v>
      </c>
      <c r="F5823" t="s">
        <v>20</v>
      </c>
      <c r="G5823" t="s">
        <v>10062</v>
      </c>
      <c r="H5823" t="s">
        <v>1234</v>
      </c>
      <c r="I5823" t="s">
        <v>10060</v>
      </c>
      <c r="K5823">
        <v>1260</v>
      </c>
    </row>
    <row r="5824" spans="1:11">
      <c r="A5824" t="s">
        <v>10</v>
      </c>
      <c r="B5824" t="s">
        <v>11</v>
      </c>
      <c r="C5824" t="s">
        <v>12</v>
      </c>
      <c r="D5824">
        <v>3040280</v>
      </c>
      <c r="E5824">
        <v>3040759</v>
      </c>
      <c r="F5824" t="s">
        <v>20</v>
      </c>
      <c r="I5824" t="s">
        <v>10063</v>
      </c>
      <c r="J5824" t="s">
        <v>10064</v>
      </c>
      <c r="K5824">
        <v>480</v>
      </c>
    </row>
    <row r="5825" spans="1:11">
      <c r="A5825" t="s">
        <v>16</v>
      </c>
      <c r="B5825" t="s">
        <v>17</v>
      </c>
      <c r="C5825" t="s">
        <v>12</v>
      </c>
      <c r="D5825">
        <v>3040280</v>
      </c>
      <c r="E5825">
        <v>3040759</v>
      </c>
      <c r="F5825" t="s">
        <v>20</v>
      </c>
      <c r="G5825" t="s">
        <v>10065</v>
      </c>
      <c r="H5825" t="s">
        <v>19</v>
      </c>
      <c r="I5825" t="s">
        <v>10063</v>
      </c>
      <c r="K5825">
        <v>480</v>
      </c>
    </row>
    <row r="5826" spans="1:11">
      <c r="A5826" t="s">
        <v>10</v>
      </c>
      <c r="B5826" t="s">
        <v>11</v>
      </c>
      <c r="C5826" t="s">
        <v>12</v>
      </c>
      <c r="D5826">
        <v>3040756</v>
      </c>
      <c r="E5826">
        <v>3040929</v>
      </c>
      <c r="F5826" t="s">
        <v>20</v>
      </c>
      <c r="I5826" t="s">
        <v>10066</v>
      </c>
      <c r="J5826" t="s">
        <v>10067</v>
      </c>
      <c r="K5826">
        <v>174</v>
      </c>
    </row>
    <row r="5827" spans="1:11">
      <c r="A5827" t="s">
        <v>16</v>
      </c>
      <c r="B5827" t="s">
        <v>17</v>
      </c>
      <c r="C5827" t="s">
        <v>12</v>
      </c>
      <c r="D5827">
        <v>3040756</v>
      </c>
      <c r="E5827">
        <v>3040929</v>
      </c>
      <c r="F5827" t="s">
        <v>20</v>
      </c>
      <c r="G5827" t="s">
        <v>10068</v>
      </c>
      <c r="H5827" t="s">
        <v>10069</v>
      </c>
      <c r="I5827" t="s">
        <v>10066</v>
      </c>
      <c r="K5827">
        <v>174</v>
      </c>
    </row>
    <row r="5828" spans="1:11">
      <c r="A5828" t="s">
        <v>10</v>
      </c>
      <c r="B5828" t="s">
        <v>11</v>
      </c>
      <c r="C5828" t="s">
        <v>12</v>
      </c>
      <c r="D5828">
        <v>3040926</v>
      </c>
      <c r="E5828">
        <v>3041078</v>
      </c>
      <c r="F5828" t="s">
        <v>20</v>
      </c>
      <c r="I5828" t="s">
        <v>10070</v>
      </c>
      <c r="K5828">
        <v>153</v>
      </c>
    </row>
    <row r="5829" spans="1:11">
      <c r="A5829" t="s">
        <v>16</v>
      </c>
      <c r="B5829" t="s">
        <v>17</v>
      </c>
      <c r="C5829" t="s">
        <v>12</v>
      </c>
      <c r="D5829">
        <v>3040926</v>
      </c>
      <c r="E5829">
        <v>3041078</v>
      </c>
      <c r="F5829" t="s">
        <v>20</v>
      </c>
      <c r="G5829" t="s">
        <v>10071</v>
      </c>
      <c r="H5829" t="s">
        <v>19</v>
      </c>
      <c r="I5829" t="s">
        <v>10070</v>
      </c>
      <c r="K5829">
        <v>153</v>
      </c>
    </row>
    <row r="5830" spans="1:11">
      <c r="A5830" t="s">
        <v>10</v>
      </c>
      <c r="B5830" t="s">
        <v>11</v>
      </c>
      <c r="C5830" t="s">
        <v>12</v>
      </c>
      <c r="D5830">
        <v>3041265</v>
      </c>
      <c r="E5830">
        <v>3042893</v>
      </c>
      <c r="F5830" t="s">
        <v>13</v>
      </c>
      <c r="I5830" t="s">
        <v>10072</v>
      </c>
      <c r="J5830" t="s">
        <v>10073</v>
      </c>
      <c r="K5830">
        <v>1629</v>
      </c>
    </row>
    <row r="5831" spans="1:11">
      <c r="A5831" t="s">
        <v>16</v>
      </c>
      <c r="B5831" t="s">
        <v>17</v>
      </c>
      <c r="C5831" t="s">
        <v>12</v>
      </c>
      <c r="D5831">
        <v>3041265</v>
      </c>
      <c r="E5831">
        <v>3042893</v>
      </c>
      <c r="F5831" t="s">
        <v>13</v>
      </c>
      <c r="G5831" t="s">
        <v>10074</v>
      </c>
      <c r="H5831" t="s">
        <v>618</v>
      </c>
      <c r="I5831" t="s">
        <v>10072</v>
      </c>
      <c r="K5831">
        <v>1629</v>
      </c>
    </row>
    <row r="5832" spans="1:11">
      <c r="A5832" t="s">
        <v>10</v>
      </c>
      <c r="B5832" t="s">
        <v>11</v>
      </c>
      <c r="C5832" t="s">
        <v>12</v>
      </c>
      <c r="D5832">
        <v>3042948</v>
      </c>
      <c r="E5832">
        <v>3043961</v>
      </c>
      <c r="F5832" t="s">
        <v>20</v>
      </c>
      <c r="I5832" t="s">
        <v>10075</v>
      </c>
      <c r="J5832" t="s">
        <v>10076</v>
      </c>
      <c r="K5832">
        <v>1014</v>
      </c>
    </row>
    <row r="5833" spans="1:11">
      <c r="A5833" t="s">
        <v>16</v>
      </c>
      <c r="B5833" t="s">
        <v>17</v>
      </c>
      <c r="C5833" t="s">
        <v>12</v>
      </c>
      <c r="D5833">
        <v>3042948</v>
      </c>
      <c r="E5833">
        <v>3043961</v>
      </c>
      <c r="F5833" t="s">
        <v>20</v>
      </c>
      <c r="G5833" t="s">
        <v>10077</v>
      </c>
      <c r="H5833" t="s">
        <v>10078</v>
      </c>
      <c r="I5833" t="s">
        <v>10075</v>
      </c>
      <c r="K5833">
        <v>1014</v>
      </c>
    </row>
    <row r="5834" spans="1:11">
      <c r="A5834" t="s">
        <v>10</v>
      </c>
      <c r="B5834" t="s">
        <v>11</v>
      </c>
      <c r="C5834" t="s">
        <v>12</v>
      </c>
      <c r="D5834">
        <v>3044157</v>
      </c>
      <c r="E5834">
        <v>3045317</v>
      </c>
      <c r="F5834" t="s">
        <v>20</v>
      </c>
      <c r="I5834" t="s">
        <v>10079</v>
      </c>
      <c r="J5834" t="s">
        <v>10080</v>
      </c>
      <c r="K5834">
        <v>1161</v>
      </c>
    </row>
    <row r="5835" spans="1:11">
      <c r="A5835" t="s">
        <v>16</v>
      </c>
      <c r="B5835" t="s">
        <v>17</v>
      </c>
      <c r="C5835" t="s">
        <v>12</v>
      </c>
      <c r="D5835">
        <v>3044157</v>
      </c>
      <c r="E5835">
        <v>3045317</v>
      </c>
      <c r="F5835" t="s">
        <v>20</v>
      </c>
      <c r="G5835" t="s">
        <v>10081</v>
      </c>
      <c r="H5835" t="s">
        <v>4764</v>
      </c>
      <c r="I5835" t="s">
        <v>10079</v>
      </c>
      <c r="K5835">
        <v>1161</v>
      </c>
    </row>
    <row r="5836" spans="1:11">
      <c r="A5836" t="s">
        <v>10</v>
      </c>
      <c r="B5836" t="s">
        <v>11</v>
      </c>
      <c r="C5836" t="s">
        <v>12</v>
      </c>
      <c r="D5836">
        <v>3045423</v>
      </c>
      <c r="E5836">
        <v>3045860</v>
      </c>
      <c r="F5836" t="s">
        <v>13</v>
      </c>
      <c r="I5836" t="s">
        <v>10082</v>
      </c>
      <c r="J5836" t="s">
        <v>10083</v>
      </c>
      <c r="K5836">
        <v>438</v>
      </c>
    </row>
    <row r="5837" spans="1:11">
      <c r="A5837" t="s">
        <v>16</v>
      </c>
      <c r="B5837" t="s">
        <v>17</v>
      </c>
      <c r="C5837" t="s">
        <v>12</v>
      </c>
      <c r="D5837">
        <v>3045423</v>
      </c>
      <c r="E5837">
        <v>3045860</v>
      </c>
      <c r="F5837" t="s">
        <v>13</v>
      </c>
      <c r="G5837" t="s">
        <v>10084</v>
      </c>
      <c r="H5837" t="s">
        <v>584</v>
      </c>
      <c r="I5837" t="s">
        <v>10082</v>
      </c>
      <c r="K5837">
        <v>438</v>
      </c>
    </row>
    <row r="5838" spans="1:11">
      <c r="A5838" t="s">
        <v>10</v>
      </c>
      <c r="B5838" t="s">
        <v>11</v>
      </c>
      <c r="C5838" t="s">
        <v>12</v>
      </c>
      <c r="D5838">
        <v>3045990</v>
      </c>
      <c r="E5838">
        <v>3046925</v>
      </c>
      <c r="F5838" t="s">
        <v>20</v>
      </c>
      <c r="I5838" t="s">
        <v>10085</v>
      </c>
      <c r="J5838" t="s">
        <v>10086</v>
      </c>
      <c r="K5838">
        <v>936</v>
      </c>
    </row>
    <row r="5839" spans="1:11">
      <c r="A5839" t="s">
        <v>16</v>
      </c>
      <c r="B5839" t="s">
        <v>17</v>
      </c>
      <c r="C5839" t="s">
        <v>12</v>
      </c>
      <c r="D5839">
        <v>3045990</v>
      </c>
      <c r="E5839">
        <v>3046925</v>
      </c>
      <c r="F5839" t="s">
        <v>20</v>
      </c>
      <c r="G5839" t="s">
        <v>10087</v>
      </c>
      <c r="H5839" t="s">
        <v>6368</v>
      </c>
      <c r="I5839" t="s">
        <v>10085</v>
      </c>
      <c r="K5839">
        <v>936</v>
      </c>
    </row>
    <row r="5840" spans="1:11">
      <c r="A5840" t="s">
        <v>10</v>
      </c>
      <c r="B5840" t="s">
        <v>11</v>
      </c>
      <c r="C5840" t="s">
        <v>12</v>
      </c>
      <c r="D5840">
        <v>3046925</v>
      </c>
      <c r="E5840">
        <v>3048142</v>
      </c>
      <c r="F5840" t="s">
        <v>20</v>
      </c>
      <c r="I5840" t="s">
        <v>10088</v>
      </c>
      <c r="J5840" t="s">
        <v>10089</v>
      </c>
      <c r="K5840">
        <v>1218</v>
      </c>
    </row>
    <row r="5841" spans="1:11">
      <c r="A5841" t="s">
        <v>16</v>
      </c>
      <c r="B5841" t="s">
        <v>17</v>
      </c>
      <c r="C5841" t="s">
        <v>12</v>
      </c>
      <c r="D5841">
        <v>3046925</v>
      </c>
      <c r="E5841">
        <v>3048142</v>
      </c>
      <c r="F5841" t="s">
        <v>20</v>
      </c>
      <c r="G5841" t="s">
        <v>10090</v>
      </c>
      <c r="H5841" t="s">
        <v>6368</v>
      </c>
      <c r="I5841" t="s">
        <v>10088</v>
      </c>
      <c r="K5841">
        <v>1218</v>
      </c>
    </row>
    <row r="5842" spans="1:11">
      <c r="A5842" t="s">
        <v>10</v>
      </c>
      <c r="B5842" t="s">
        <v>11</v>
      </c>
      <c r="C5842" t="s">
        <v>12</v>
      </c>
      <c r="D5842">
        <v>3048139</v>
      </c>
      <c r="E5842">
        <v>3048873</v>
      </c>
      <c r="F5842" t="s">
        <v>20</v>
      </c>
      <c r="I5842" t="s">
        <v>10091</v>
      </c>
      <c r="J5842" t="s">
        <v>10092</v>
      </c>
      <c r="K5842">
        <v>735</v>
      </c>
    </row>
    <row r="5843" spans="1:11">
      <c r="A5843" t="s">
        <v>16</v>
      </c>
      <c r="B5843" t="s">
        <v>17</v>
      </c>
      <c r="C5843" t="s">
        <v>12</v>
      </c>
      <c r="D5843">
        <v>3048139</v>
      </c>
      <c r="E5843">
        <v>3048873</v>
      </c>
      <c r="F5843" t="s">
        <v>20</v>
      </c>
      <c r="G5843" t="s">
        <v>10093</v>
      </c>
      <c r="H5843" t="s">
        <v>6364</v>
      </c>
      <c r="I5843" t="s">
        <v>10091</v>
      </c>
      <c r="K5843">
        <v>735</v>
      </c>
    </row>
    <row r="5844" spans="1:11">
      <c r="A5844" t="s">
        <v>10</v>
      </c>
      <c r="B5844" t="s">
        <v>11</v>
      </c>
      <c r="C5844" t="s">
        <v>12</v>
      </c>
      <c r="D5844">
        <v>3048969</v>
      </c>
      <c r="E5844">
        <v>3049928</v>
      </c>
      <c r="F5844" t="s">
        <v>20</v>
      </c>
      <c r="I5844" t="s">
        <v>10094</v>
      </c>
      <c r="J5844" t="s">
        <v>10095</v>
      </c>
      <c r="K5844">
        <v>960</v>
      </c>
    </row>
    <row r="5845" spans="1:11">
      <c r="A5845" t="s">
        <v>16</v>
      </c>
      <c r="B5845" t="s">
        <v>17</v>
      </c>
      <c r="C5845" t="s">
        <v>12</v>
      </c>
      <c r="D5845">
        <v>3048969</v>
      </c>
      <c r="E5845">
        <v>3049928</v>
      </c>
      <c r="F5845" t="s">
        <v>20</v>
      </c>
      <c r="G5845" t="s">
        <v>10096</v>
      </c>
      <c r="H5845" t="s">
        <v>6357</v>
      </c>
      <c r="I5845" t="s">
        <v>10094</v>
      </c>
      <c r="K5845">
        <v>960</v>
      </c>
    </row>
    <row r="5846" spans="1:11">
      <c r="A5846" t="s">
        <v>10</v>
      </c>
      <c r="B5846" t="s">
        <v>11</v>
      </c>
      <c r="C5846" t="s">
        <v>12</v>
      </c>
      <c r="D5846">
        <v>3050556</v>
      </c>
      <c r="E5846">
        <v>3051929</v>
      </c>
      <c r="F5846" t="s">
        <v>13</v>
      </c>
      <c r="I5846" t="s">
        <v>10097</v>
      </c>
      <c r="J5846" t="s">
        <v>10098</v>
      </c>
      <c r="K5846">
        <v>1374</v>
      </c>
    </row>
    <row r="5847" spans="1:11">
      <c r="A5847" t="s">
        <v>16</v>
      </c>
      <c r="B5847" t="s">
        <v>17</v>
      </c>
      <c r="C5847" t="s">
        <v>12</v>
      </c>
      <c r="D5847">
        <v>3050556</v>
      </c>
      <c r="E5847">
        <v>3051929</v>
      </c>
      <c r="F5847" t="s">
        <v>13</v>
      </c>
      <c r="G5847" t="s">
        <v>10099</v>
      </c>
      <c r="H5847" t="s">
        <v>7138</v>
      </c>
      <c r="I5847" t="s">
        <v>10097</v>
      </c>
      <c r="K5847">
        <v>1374</v>
      </c>
    </row>
    <row r="5848" spans="1:11">
      <c r="A5848" t="s">
        <v>10</v>
      </c>
      <c r="B5848" t="s">
        <v>11</v>
      </c>
      <c r="C5848" t="s">
        <v>12</v>
      </c>
      <c r="D5848">
        <v>3052060</v>
      </c>
      <c r="E5848">
        <v>3052773</v>
      </c>
      <c r="F5848" t="s">
        <v>13</v>
      </c>
      <c r="I5848" t="s">
        <v>10100</v>
      </c>
      <c r="J5848" t="s">
        <v>10101</v>
      </c>
      <c r="K5848">
        <v>714</v>
      </c>
    </row>
    <row r="5849" spans="1:11">
      <c r="A5849" t="s">
        <v>16</v>
      </c>
      <c r="B5849" t="s">
        <v>17</v>
      </c>
      <c r="C5849" t="s">
        <v>12</v>
      </c>
      <c r="D5849">
        <v>3052060</v>
      </c>
      <c r="E5849">
        <v>3052773</v>
      </c>
      <c r="F5849" t="s">
        <v>13</v>
      </c>
      <c r="G5849" t="s">
        <v>10102</v>
      </c>
      <c r="H5849" t="s">
        <v>757</v>
      </c>
      <c r="I5849" t="s">
        <v>10100</v>
      </c>
      <c r="K5849">
        <v>714</v>
      </c>
    </row>
    <row r="5850" spans="1:11">
      <c r="A5850" t="s">
        <v>10</v>
      </c>
      <c r="B5850" t="s">
        <v>11</v>
      </c>
      <c r="C5850" t="s">
        <v>12</v>
      </c>
      <c r="D5850">
        <v>3053072</v>
      </c>
      <c r="E5850">
        <v>3054550</v>
      </c>
      <c r="F5850" t="s">
        <v>20</v>
      </c>
      <c r="I5850" t="s">
        <v>10103</v>
      </c>
      <c r="J5850" t="s">
        <v>10104</v>
      </c>
      <c r="K5850">
        <v>1479</v>
      </c>
    </row>
    <row r="5851" spans="1:11">
      <c r="A5851" t="s">
        <v>16</v>
      </c>
      <c r="B5851" t="s">
        <v>17</v>
      </c>
      <c r="C5851" t="s">
        <v>12</v>
      </c>
      <c r="D5851">
        <v>3053072</v>
      </c>
      <c r="E5851">
        <v>3054550</v>
      </c>
      <c r="F5851" t="s">
        <v>20</v>
      </c>
      <c r="G5851" t="s">
        <v>10105</v>
      </c>
      <c r="H5851" t="s">
        <v>10106</v>
      </c>
      <c r="I5851" t="s">
        <v>10103</v>
      </c>
      <c r="K5851">
        <v>1479</v>
      </c>
    </row>
    <row r="5852" spans="1:11">
      <c r="A5852" t="s">
        <v>10</v>
      </c>
      <c r="B5852" t="s">
        <v>11</v>
      </c>
      <c r="C5852" t="s">
        <v>12</v>
      </c>
      <c r="D5852">
        <v>3054632</v>
      </c>
      <c r="E5852">
        <v>3055414</v>
      </c>
      <c r="F5852" t="s">
        <v>13</v>
      </c>
      <c r="I5852" t="s">
        <v>10107</v>
      </c>
      <c r="J5852" t="s">
        <v>10108</v>
      </c>
      <c r="K5852">
        <v>783</v>
      </c>
    </row>
    <row r="5853" spans="1:11">
      <c r="A5853" t="s">
        <v>16</v>
      </c>
      <c r="B5853" t="s">
        <v>17</v>
      </c>
      <c r="C5853" t="s">
        <v>12</v>
      </c>
      <c r="D5853">
        <v>3054632</v>
      </c>
      <c r="E5853">
        <v>3055414</v>
      </c>
      <c r="F5853" t="s">
        <v>13</v>
      </c>
      <c r="G5853" t="s">
        <v>10109</v>
      </c>
      <c r="H5853" t="s">
        <v>2078</v>
      </c>
      <c r="I5853" t="s">
        <v>10107</v>
      </c>
      <c r="K5853">
        <v>783</v>
      </c>
    </row>
    <row r="5854" spans="1:11">
      <c r="A5854" t="s">
        <v>10</v>
      </c>
      <c r="B5854" t="s">
        <v>11</v>
      </c>
      <c r="C5854" t="s">
        <v>12</v>
      </c>
      <c r="D5854">
        <v>3055540</v>
      </c>
      <c r="E5854">
        <v>3056763</v>
      </c>
      <c r="F5854" t="s">
        <v>13</v>
      </c>
      <c r="I5854" t="s">
        <v>10110</v>
      </c>
      <c r="J5854" t="s">
        <v>10111</v>
      </c>
      <c r="K5854">
        <v>1224</v>
      </c>
    </row>
    <row r="5855" spans="1:11">
      <c r="A5855" t="s">
        <v>16</v>
      </c>
      <c r="B5855" t="s">
        <v>17</v>
      </c>
      <c r="C5855" t="s">
        <v>12</v>
      </c>
      <c r="D5855">
        <v>3055540</v>
      </c>
      <c r="E5855">
        <v>3056763</v>
      </c>
      <c r="F5855" t="s">
        <v>13</v>
      </c>
      <c r="G5855" t="s">
        <v>10112</v>
      </c>
      <c r="H5855" t="s">
        <v>10113</v>
      </c>
      <c r="I5855" t="s">
        <v>10110</v>
      </c>
      <c r="K5855">
        <v>1224</v>
      </c>
    </row>
    <row r="5856" spans="1:11">
      <c r="A5856" t="s">
        <v>10</v>
      </c>
      <c r="B5856" t="s">
        <v>11</v>
      </c>
      <c r="C5856" t="s">
        <v>12</v>
      </c>
      <c r="D5856">
        <v>3056913</v>
      </c>
      <c r="E5856">
        <v>3057176</v>
      </c>
      <c r="F5856" t="s">
        <v>13</v>
      </c>
      <c r="I5856" t="s">
        <v>10114</v>
      </c>
      <c r="J5856" t="s">
        <v>10115</v>
      </c>
      <c r="K5856">
        <v>264</v>
      </c>
    </row>
    <row r="5857" spans="1:11">
      <c r="A5857" t="s">
        <v>16</v>
      </c>
      <c r="B5857" t="s">
        <v>17</v>
      </c>
      <c r="C5857" t="s">
        <v>12</v>
      </c>
      <c r="D5857">
        <v>3056913</v>
      </c>
      <c r="E5857">
        <v>3057176</v>
      </c>
      <c r="F5857" t="s">
        <v>13</v>
      </c>
      <c r="G5857" t="s">
        <v>10116</v>
      </c>
      <c r="H5857" t="s">
        <v>19</v>
      </c>
      <c r="I5857" t="s">
        <v>10114</v>
      </c>
      <c r="K5857">
        <v>264</v>
      </c>
    </row>
    <row r="5858" spans="1:11">
      <c r="A5858" t="s">
        <v>10</v>
      </c>
      <c r="B5858" t="s">
        <v>11</v>
      </c>
      <c r="C5858" t="s">
        <v>12</v>
      </c>
      <c r="D5858">
        <v>3057190</v>
      </c>
      <c r="E5858">
        <v>3057837</v>
      </c>
      <c r="F5858" t="s">
        <v>13</v>
      </c>
      <c r="I5858" t="s">
        <v>10117</v>
      </c>
      <c r="J5858" t="s">
        <v>10118</v>
      </c>
      <c r="K5858">
        <v>648</v>
      </c>
    </row>
    <row r="5859" spans="1:11">
      <c r="A5859" t="s">
        <v>16</v>
      </c>
      <c r="B5859" t="s">
        <v>17</v>
      </c>
      <c r="C5859" t="s">
        <v>12</v>
      </c>
      <c r="D5859">
        <v>3057190</v>
      </c>
      <c r="E5859">
        <v>3057837</v>
      </c>
      <c r="F5859" t="s">
        <v>13</v>
      </c>
      <c r="G5859" t="s">
        <v>10119</v>
      </c>
      <c r="H5859" t="s">
        <v>10120</v>
      </c>
      <c r="I5859" t="s">
        <v>10117</v>
      </c>
      <c r="K5859">
        <v>648</v>
      </c>
    </row>
    <row r="5860" spans="1:11">
      <c r="A5860" t="s">
        <v>10</v>
      </c>
      <c r="B5860" t="s">
        <v>11</v>
      </c>
      <c r="C5860" t="s">
        <v>12</v>
      </c>
      <c r="D5860">
        <v>3057848</v>
      </c>
      <c r="E5860">
        <v>3058228</v>
      </c>
      <c r="F5860" t="s">
        <v>20</v>
      </c>
      <c r="I5860" t="s">
        <v>10121</v>
      </c>
      <c r="J5860" t="s">
        <v>10122</v>
      </c>
      <c r="K5860">
        <v>381</v>
      </c>
    </row>
    <row r="5861" spans="1:11">
      <c r="A5861" t="s">
        <v>16</v>
      </c>
      <c r="B5861" t="s">
        <v>17</v>
      </c>
      <c r="C5861" t="s">
        <v>12</v>
      </c>
      <c r="D5861">
        <v>3057848</v>
      </c>
      <c r="E5861">
        <v>3058228</v>
      </c>
      <c r="F5861" t="s">
        <v>20</v>
      </c>
      <c r="G5861" t="s">
        <v>10123</v>
      </c>
      <c r="H5861" t="s">
        <v>10124</v>
      </c>
      <c r="I5861" t="s">
        <v>10121</v>
      </c>
      <c r="K5861">
        <v>381</v>
      </c>
    </row>
    <row r="5862" spans="1:11">
      <c r="A5862" t="s">
        <v>10</v>
      </c>
      <c r="B5862" t="s">
        <v>11</v>
      </c>
      <c r="C5862" t="s">
        <v>12</v>
      </c>
      <c r="D5862">
        <v>3058487</v>
      </c>
      <c r="E5862">
        <v>3058975</v>
      </c>
      <c r="F5862" t="s">
        <v>13</v>
      </c>
      <c r="I5862" t="s">
        <v>10125</v>
      </c>
      <c r="J5862" t="s">
        <v>10126</v>
      </c>
      <c r="K5862">
        <v>489</v>
      </c>
    </row>
    <row r="5863" spans="1:11">
      <c r="A5863" t="s">
        <v>16</v>
      </c>
      <c r="B5863" t="s">
        <v>17</v>
      </c>
      <c r="C5863" t="s">
        <v>12</v>
      </c>
      <c r="D5863">
        <v>3058487</v>
      </c>
      <c r="E5863">
        <v>3058975</v>
      </c>
      <c r="F5863" t="s">
        <v>13</v>
      </c>
      <c r="G5863" t="s">
        <v>10127</v>
      </c>
      <c r="H5863" t="s">
        <v>10128</v>
      </c>
      <c r="I5863" t="s">
        <v>10125</v>
      </c>
      <c r="K5863">
        <v>489</v>
      </c>
    </row>
    <row r="5864" spans="1:11">
      <c r="A5864" t="s">
        <v>10</v>
      </c>
      <c r="B5864" t="s">
        <v>11</v>
      </c>
      <c r="C5864" t="s">
        <v>12</v>
      </c>
      <c r="D5864">
        <v>3059061</v>
      </c>
      <c r="E5864">
        <v>3059915</v>
      </c>
      <c r="F5864" t="s">
        <v>13</v>
      </c>
      <c r="I5864" t="s">
        <v>10129</v>
      </c>
      <c r="J5864" t="s">
        <v>10130</v>
      </c>
      <c r="K5864">
        <v>855</v>
      </c>
    </row>
    <row r="5865" spans="1:11">
      <c r="A5865" t="s">
        <v>16</v>
      </c>
      <c r="B5865" t="s">
        <v>17</v>
      </c>
      <c r="C5865" t="s">
        <v>12</v>
      </c>
      <c r="D5865">
        <v>3059061</v>
      </c>
      <c r="E5865">
        <v>3059915</v>
      </c>
      <c r="F5865" t="s">
        <v>13</v>
      </c>
      <c r="G5865" t="s">
        <v>10131</v>
      </c>
      <c r="H5865" t="s">
        <v>10132</v>
      </c>
      <c r="I5865" t="s">
        <v>10129</v>
      </c>
      <c r="K5865">
        <v>855</v>
      </c>
    </row>
    <row r="5866" spans="1:11">
      <c r="A5866" t="s">
        <v>10</v>
      </c>
      <c r="B5866" t="s">
        <v>11</v>
      </c>
      <c r="C5866" t="s">
        <v>12</v>
      </c>
      <c r="D5866">
        <v>3059915</v>
      </c>
      <c r="E5866">
        <v>3061099</v>
      </c>
      <c r="F5866" t="s">
        <v>13</v>
      </c>
      <c r="I5866" t="s">
        <v>10133</v>
      </c>
      <c r="J5866" t="s">
        <v>10134</v>
      </c>
      <c r="K5866">
        <v>1185</v>
      </c>
    </row>
    <row r="5867" spans="1:11">
      <c r="A5867" t="s">
        <v>16</v>
      </c>
      <c r="B5867" t="s">
        <v>17</v>
      </c>
      <c r="C5867" t="s">
        <v>12</v>
      </c>
      <c r="D5867">
        <v>3059915</v>
      </c>
      <c r="E5867">
        <v>3061099</v>
      </c>
      <c r="F5867" t="s">
        <v>13</v>
      </c>
      <c r="G5867" t="s">
        <v>10135</v>
      </c>
      <c r="H5867" t="s">
        <v>10136</v>
      </c>
      <c r="I5867" t="s">
        <v>10133</v>
      </c>
      <c r="K5867">
        <v>1185</v>
      </c>
    </row>
    <row r="5868" spans="1:11">
      <c r="A5868" t="s">
        <v>10</v>
      </c>
      <c r="B5868" t="s">
        <v>11</v>
      </c>
      <c r="C5868" t="s">
        <v>12</v>
      </c>
      <c r="D5868">
        <v>3061225</v>
      </c>
      <c r="E5868">
        <v>3061380</v>
      </c>
      <c r="F5868" t="s">
        <v>20</v>
      </c>
      <c r="I5868" t="s">
        <v>10137</v>
      </c>
      <c r="J5868" t="s">
        <v>10138</v>
      </c>
      <c r="K5868">
        <v>156</v>
      </c>
    </row>
    <row r="5869" spans="1:11">
      <c r="A5869" t="s">
        <v>16</v>
      </c>
      <c r="B5869" t="s">
        <v>17</v>
      </c>
      <c r="C5869" t="s">
        <v>12</v>
      </c>
      <c r="D5869">
        <v>3061225</v>
      </c>
      <c r="E5869">
        <v>3061380</v>
      </c>
      <c r="F5869" t="s">
        <v>20</v>
      </c>
      <c r="G5869" t="s">
        <v>10139</v>
      </c>
      <c r="H5869" t="s">
        <v>5883</v>
      </c>
      <c r="I5869" t="s">
        <v>10137</v>
      </c>
      <c r="K5869">
        <v>156</v>
      </c>
    </row>
    <row r="5870" spans="1:11">
      <c r="A5870" t="s">
        <v>10</v>
      </c>
      <c r="B5870" t="s">
        <v>11</v>
      </c>
      <c r="C5870" t="s">
        <v>12</v>
      </c>
      <c r="D5870">
        <v>3061643</v>
      </c>
      <c r="E5870">
        <v>3062989</v>
      </c>
      <c r="F5870" t="s">
        <v>20</v>
      </c>
      <c r="I5870" t="s">
        <v>10140</v>
      </c>
      <c r="J5870" t="s">
        <v>10141</v>
      </c>
      <c r="K5870">
        <v>1347</v>
      </c>
    </row>
    <row r="5871" spans="1:11">
      <c r="A5871" t="s">
        <v>16</v>
      </c>
      <c r="B5871" t="s">
        <v>17</v>
      </c>
      <c r="C5871" t="s">
        <v>12</v>
      </c>
      <c r="D5871">
        <v>3061643</v>
      </c>
      <c r="E5871">
        <v>3062989</v>
      </c>
      <c r="F5871" t="s">
        <v>20</v>
      </c>
      <c r="G5871" t="s">
        <v>10142</v>
      </c>
      <c r="H5871" t="s">
        <v>7138</v>
      </c>
      <c r="I5871" t="s">
        <v>10140</v>
      </c>
      <c r="K5871">
        <v>1347</v>
      </c>
    </row>
    <row r="5872" spans="1:11">
      <c r="A5872" t="s">
        <v>10</v>
      </c>
      <c r="B5872" t="s">
        <v>11</v>
      </c>
      <c r="C5872" t="s">
        <v>12</v>
      </c>
      <c r="D5872">
        <v>3063017</v>
      </c>
      <c r="E5872">
        <v>3063355</v>
      </c>
      <c r="F5872" t="s">
        <v>20</v>
      </c>
      <c r="I5872" t="s">
        <v>10143</v>
      </c>
      <c r="J5872" t="s">
        <v>10144</v>
      </c>
      <c r="K5872">
        <v>339</v>
      </c>
    </row>
    <row r="5873" spans="1:11">
      <c r="A5873" t="s">
        <v>16</v>
      </c>
      <c r="B5873" t="s">
        <v>17</v>
      </c>
      <c r="C5873" t="s">
        <v>12</v>
      </c>
      <c r="D5873">
        <v>3063017</v>
      </c>
      <c r="E5873">
        <v>3063355</v>
      </c>
      <c r="F5873" t="s">
        <v>20</v>
      </c>
      <c r="G5873" t="s">
        <v>10145</v>
      </c>
      <c r="H5873" t="s">
        <v>1724</v>
      </c>
      <c r="I5873" t="s">
        <v>10143</v>
      </c>
      <c r="K5873">
        <v>339</v>
      </c>
    </row>
    <row r="5874" spans="1:11">
      <c r="A5874" t="s">
        <v>10</v>
      </c>
      <c r="B5874" t="s">
        <v>11</v>
      </c>
      <c r="C5874" t="s">
        <v>12</v>
      </c>
      <c r="D5874">
        <v>3063612</v>
      </c>
      <c r="E5874">
        <v>3065798</v>
      </c>
      <c r="F5874" t="s">
        <v>13</v>
      </c>
      <c r="I5874" t="s">
        <v>10146</v>
      </c>
      <c r="J5874" t="s">
        <v>10147</v>
      </c>
      <c r="K5874">
        <v>2187</v>
      </c>
    </row>
    <row r="5875" spans="1:11">
      <c r="A5875" t="s">
        <v>16</v>
      </c>
      <c r="B5875" t="s">
        <v>17</v>
      </c>
      <c r="C5875" t="s">
        <v>12</v>
      </c>
      <c r="D5875">
        <v>3063612</v>
      </c>
      <c r="E5875">
        <v>3065798</v>
      </c>
      <c r="F5875" t="s">
        <v>13</v>
      </c>
      <c r="G5875" t="s">
        <v>10148</v>
      </c>
      <c r="H5875" t="s">
        <v>2546</v>
      </c>
      <c r="I5875" t="s">
        <v>10146</v>
      </c>
      <c r="K5875">
        <v>2187</v>
      </c>
    </row>
    <row r="5876" spans="1:11">
      <c r="A5876" t="s">
        <v>10</v>
      </c>
      <c r="B5876" t="s">
        <v>11</v>
      </c>
      <c r="C5876" t="s">
        <v>12</v>
      </c>
      <c r="D5876">
        <v>3065810</v>
      </c>
      <c r="E5876">
        <v>3066409</v>
      </c>
      <c r="F5876" t="s">
        <v>20</v>
      </c>
      <c r="I5876" t="s">
        <v>10149</v>
      </c>
      <c r="J5876" t="s">
        <v>10150</v>
      </c>
      <c r="K5876">
        <v>600</v>
      </c>
    </row>
    <row r="5877" spans="1:11">
      <c r="A5877" t="s">
        <v>16</v>
      </c>
      <c r="B5877" t="s">
        <v>17</v>
      </c>
      <c r="C5877" t="s">
        <v>12</v>
      </c>
      <c r="D5877">
        <v>3065810</v>
      </c>
      <c r="E5877">
        <v>3066409</v>
      </c>
      <c r="F5877" t="s">
        <v>20</v>
      </c>
      <c r="G5877" t="s">
        <v>10151</v>
      </c>
      <c r="H5877" t="s">
        <v>559</v>
      </c>
      <c r="I5877" t="s">
        <v>10149</v>
      </c>
      <c r="K5877">
        <v>600</v>
      </c>
    </row>
    <row r="5878" spans="1:11">
      <c r="A5878" t="s">
        <v>10</v>
      </c>
      <c r="B5878" t="s">
        <v>11</v>
      </c>
      <c r="C5878" t="s">
        <v>12</v>
      </c>
      <c r="D5878">
        <v>3066424</v>
      </c>
      <c r="E5878">
        <v>3067194</v>
      </c>
      <c r="F5878" t="s">
        <v>20</v>
      </c>
      <c r="I5878" t="s">
        <v>10152</v>
      </c>
      <c r="J5878" t="s">
        <v>10153</v>
      </c>
      <c r="K5878">
        <v>771</v>
      </c>
    </row>
    <row r="5879" spans="1:11">
      <c r="A5879" t="s">
        <v>16</v>
      </c>
      <c r="B5879" t="s">
        <v>17</v>
      </c>
      <c r="C5879" t="s">
        <v>12</v>
      </c>
      <c r="D5879">
        <v>3066424</v>
      </c>
      <c r="E5879">
        <v>3067194</v>
      </c>
      <c r="F5879" t="s">
        <v>20</v>
      </c>
      <c r="G5879" t="s">
        <v>10154</v>
      </c>
      <c r="H5879" t="s">
        <v>10155</v>
      </c>
      <c r="I5879" t="s">
        <v>10152</v>
      </c>
      <c r="K5879">
        <v>771</v>
      </c>
    </row>
    <row r="5880" spans="1:11">
      <c r="A5880" t="s">
        <v>10</v>
      </c>
      <c r="B5880" t="s">
        <v>11</v>
      </c>
      <c r="C5880" t="s">
        <v>12</v>
      </c>
      <c r="D5880">
        <v>3067661</v>
      </c>
      <c r="E5880">
        <v>3068119</v>
      </c>
      <c r="F5880" t="s">
        <v>13</v>
      </c>
      <c r="I5880" t="s">
        <v>10156</v>
      </c>
      <c r="J5880" t="s">
        <v>10157</v>
      </c>
      <c r="K5880">
        <v>459</v>
      </c>
    </row>
    <row r="5881" spans="1:11">
      <c r="A5881" t="s">
        <v>16</v>
      </c>
      <c r="B5881" t="s">
        <v>17</v>
      </c>
      <c r="C5881" t="s">
        <v>12</v>
      </c>
      <c r="D5881">
        <v>3067661</v>
      </c>
      <c r="E5881">
        <v>3068119</v>
      </c>
      <c r="F5881" t="s">
        <v>13</v>
      </c>
      <c r="G5881" t="s">
        <v>10158</v>
      </c>
      <c r="H5881" t="s">
        <v>2676</v>
      </c>
      <c r="I5881" t="s">
        <v>10156</v>
      </c>
      <c r="K5881">
        <v>459</v>
      </c>
    </row>
    <row r="5882" spans="1:11">
      <c r="A5882" t="s">
        <v>10</v>
      </c>
      <c r="B5882" t="s">
        <v>11</v>
      </c>
      <c r="C5882" t="s">
        <v>12</v>
      </c>
      <c r="D5882">
        <v>3068116</v>
      </c>
      <c r="E5882">
        <v>3068880</v>
      </c>
      <c r="F5882" t="s">
        <v>13</v>
      </c>
      <c r="I5882" t="s">
        <v>10159</v>
      </c>
      <c r="J5882" t="s">
        <v>10160</v>
      </c>
      <c r="K5882">
        <v>765</v>
      </c>
    </row>
    <row r="5883" spans="1:11">
      <c r="A5883" t="s">
        <v>16</v>
      </c>
      <c r="B5883" t="s">
        <v>17</v>
      </c>
      <c r="C5883" t="s">
        <v>12</v>
      </c>
      <c r="D5883">
        <v>3068116</v>
      </c>
      <c r="E5883">
        <v>3068880</v>
      </c>
      <c r="F5883" t="s">
        <v>13</v>
      </c>
      <c r="G5883" t="s">
        <v>10161</v>
      </c>
      <c r="H5883" t="s">
        <v>5049</v>
      </c>
      <c r="I5883" t="s">
        <v>10159</v>
      </c>
      <c r="K5883">
        <v>765</v>
      </c>
    </row>
    <row r="5884" spans="1:11">
      <c r="A5884" t="s">
        <v>10</v>
      </c>
      <c r="B5884" t="s">
        <v>11</v>
      </c>
      <c r="C5884" t="s">
        <v>12</v>
      </c>
      <c r="D5884">
        <v>3068930</v>
      </c>
      <c r="E5884">
        <v>3070117</v>
      </c>
      <c r="F5884" t="s">
        <v>13</v>
      </c>
      <c r="I5884" t="s">
        <v>10162</v>
      </c>
      <c r="J5884" t="s">
        <v>10163</v>
      </c>
      <c r="K5884">
        <v>1188</v>
      </c>
    </row>
    <row r="5885" spans="1:11">
      <c r="A5885" t="s">
        <v>16</v>
      </c>
      <c r="B5885" t="s">
        <v>17</v>
      </c>
      <c r="C5885" t="s">
        <v>12</v>
      </c>
      <c r="D5885">
        <v>3068930</v>
      </c>
      <c r="E5885">
        <v>3070117</v>
      </c>
      <c r="F5885" t="s">
        <v>13</v>
      </c>
      <c r="G5885" t="s">
        <v>10164</v>
      </c>
      <c r="H5885" t="s">
        <v>301</v>
      </c>
      <c r="I5885" t="s">
        <v>10162</v>
      </c>
      <c r="K5885">
        <v>1188</v>
      </c>
    </row>
    <row r="5886" spans="1:11">
      <c r="A5886" t="s">
        <v>10</v>
      </c>
      <c r="B5886" t="s">
        <v>11</v>
      </c>
      <c r="C5886" t="s">
        <v>12</v>
      </c>
      <c r="D5886">
        <v>3070114</v>
      </c>
      <c r="E5886">
        <v>3070410</v>
      </c>
      <c r="F5886" t="s">
        <v>13</v>
      </c>
      <c r="I5886" t="s">
        <v>10165</v>
      </c>
      <c r="J5886" t="s">
        <v>10166</v>
      </c>
      <c r="K5886">
        <v>297</v>
      </c>
    </row>
    <row r="5887" spans="1:11">
      <c r="A5887" t="s">
        <v>16</v>
      </c>
      <c r="B5887" t="s">
        <v>17</v>
      </c>
      <c r="C5887" t="s">
        <v>12</v>
      </c>
      <c r="D5887">
        <v>3070114</v>
      </c>
      <c r="E5887">
        <v>3070410</v>
      </c>
      <c r="F5887" t="s">
        <v>13</v>
      </c>
      <c r="G5887" t="s">
        <v>10167</v>
      </c>
      <c r="H5887" t="s">
        <v>10168</v>
      </c>
      <c r="I5887" t="s">
        <v>10165</v>
      </c>
      <c r="K5887">
        <v>297</v>
      </c>
    </row>
    <row r="5888" spans="1:11">
      <c r="A5888" t="s">
        <v>10</v>
      </c>
      <c r="B5888" t="s">
        <v>11</v>
      </c>
      <c r="C5888" t="s">
        <v>12</v>
      </c>
      <c r="D5888">
        <v>3070417</v>
      </c>
      <c r="E5888">
        <v>3071262</v>
      </c>
      <c r="F5888" t="s">
        <v>13</v>
      </c>
      <c r="I5888" t="s">
        <v>10169</v>
      </c>
      <c r="J5888" t="s">
        <v>10170</v>
      </c>
      <c r="K5888">
        <v>846</v>
      </c>
    </row>
    <row r="5889" spans="1:11">
      <c r="A5889" t="s">
        <v>16</v>
      </c>
      <c r="B5889" t="s">
        <v>17</v>
      </c>
      <c r="C5889" t="s">
        <v>12</v>
      </c>
      <c r="D5889">
        <v>3070417</v>
      </c>
      <c r="E5889">
        <v>3071262</v>
      </c>
      <c r="F5889" t="s">
        <v>13</v>
      </c>
      <c r="G5889" t="s">
        <v>10171</v>
      </c>
      <c r="H5889" t="s">
        <v>1000</v>
      </c>
      <c r="I5889" t="s">
        <v>10169</v>
      </c>
      <c r="K5889">
        <v>846</v>
      </c>
    </row>
    <row r="5890" spans="1:11">
      <c r="A5890" t="s">
        <v>10</v>
      </c>
      <c r="B5890" t="s">
        <v>11</v>
      </c>
      <c r="C5890" t="s">
        <v>12</v>
      </c>
      <c r="D5890">
        <v>3071313</v>
      </c>
      <c r="E5890">
        <v>3071801</v>
      </c>
      <c r="F5890" t="s">
        <v>20</v>
      </c>
      <c r="I5890" t="s">
        <v>10172</v>
      </c>
      <c r="J5890" t="s">
        <v>10173</v>
      </c>
      <c r="K5890">
        <v>489</v>
      </c>
    </row>
    <row r="5891" spans="1:11">
      <c r="A5891" t="s">
        <v>16</v>
      </c>
      <c r="B5891" t="s">
        <v>17</v>
      </c>
      <c r="C5891" t="s">
        <v>12</v>
      </c>
      <c r="D5891">
        <v>3071313</v>
      </c>
      <c r="E5891">
        <v>3071801</v>
      </c>
      <c r="F5891" t="s">
        <v>20</v>
      </c>
      <c r="G5891" t="s">
        <v>10174</v>
      </c>
      <c r="H5891" t="s">
        <v>3156</v>
      </c>
      <c r="I5891" t="s">
        <v>10172</v>
      </c>
      <c r="K5891">
        <v>489</v>
      </c>
    </row>
    <row r="5892" spans="1:11">
      <c r="A5892" t="s">
        <v>10</v>
      </c>
      <c r="B5892" t="s">
        <v>11</v>
      </c>
      <c r="C5892" t="s">
        <v>12</v>
      </c>
      <c r="D5892">
        <v>3071897</v>
      </c>
      <c r="E5892">
        <v>3073105</v>
      </c>
      <c r="F5892" t="s">
        <v>13</v>
      </c>
      <c r="I5892" t="s">
        <v>10175</v>
      </c>
      <c r="J5892" t="s">
        <v>10176</v>
      </c>
      <c r="K5892">
        <v>1209</v>
      </c>
    </row>
    <row r="5893" spans="1:11">
      <c r="A5893" t="s">
        <v>16</v>
      </c>
      <c r="B5893" t="s">
        <v>17</v>
      </c>
      <c r="C5893" t="s">
        <v>12</v>
      </c>
      <c r="D5893">
        <v>3071897</v>
      </c>
      <c r="E5893">
        <v>3073105</v>
      </c>
      <c r="F5893" t="s">
        <v>13</v>
      </c>
      <c r="G5893" t="s">
        <v>10177</v>
      </c>
      <c r="H5893" t="s">
        <v>777</v>
      </c>
      <c r="I5893" t="s">
        <v>10175</v>
      </c>
      <c r="K5893">
        <v>1209</v>
      </c>
    </row>
    <row r="5894" spans="1:11">
      <c r="A5894" t="s">
        <v>10</v>
      </c>
      <c r="B5894" t="s">
        <v>11</v>
      </c>
      <c r="C5894" t="s">
        <v>12</v>
      </c>
      <c r="D5894">
        <v>3073102</v>
      </c>
      <c r="E5894">
        <v>3073659</v>
      </c>
      <c r="F5894" t="s">
        <v>13</v>
      </c>
      <c r="I5894" t="s">
        <v>10178</v>
      </c>
      <c r="J5894" t="s">
        <v>10179</v>
      </c>
      <c r="K5894">
        <v>558</v>
      </c>
    </row>
    <row r="5895" spans="1:11">
      <c r="A5895" t="s">
        <v>16</v>
      </c>
      <c r="B5895" t="s">
        <v>17</v>
      </c>
      <c r="C5895" t="s">
        <v>12</v>
      </c>
      <c r="D5895">
        <v>3073102</v>
      </c>
      <c r="E5895">
        <v>3073659</v>
      </c>
      <c r="F5895" t="s">
        <v>13</v>
      </c>
      <c r="G5895" t="s">
        <v>10180</v>
      </c>
      <c r="H5895" t="s">
        <v>10181</v>
      </c>
      <c r="I5895" t="s">
        <v>10178</v>
      </c>
      <c r="K5895">
        <v>558</v>
      </c>
    </row>
    <row r="5896" spans="1:11">
      <c r="A5896" t="s">
        <v>10</v>
      </c>
      <c r="B5896" t="s">
        <v>11</v>
      </c>
      <c r="C5896" t="s">
        <v>12</v>
      </c>
      <c r="D5896">
        <v>3073676</v>
      </c>
      <c r="E5896">
        <v>3073858</v>
      </c>
      <c r="F5896" t="s">
        <v>13</v>
      </c>
      <c r="I5896" t="s">
        <v>10182</v>
      </c>
      <c r="J5896" t="s">
        <v>10183</v>
      </c>
      <c r="K5896">
        <v>183</v>
      </c>
    </row>
    <row r="5897" spans="1:11">
      <c r="A5897" t="s">
        <v>16</v>
      </c>
      <c r="B5897" t="s">
        <v>17</v>
      </c>
      <c r="C5897" t="s">
        <v>12</v>
      </c>
      <c r="D5897">
        <v>3073676</v>
      </c>
      <c r="E5897">
        <v>3073858</v>
      </c>
      <c r="F5897" t="s">
        <v>13</v>
      </c>
      <c r="G5897" t="s">
        <v>10184</v>
      </c>
      <c r="H5897" t="s">
        <v>19</v>
      </c>
      <c r="I5897" t="s">
        <v>10182</v>
      </c>
      <c r="K5897">
        <v>183</v>
      </c>
    </row>
    <row r="5898" spans="1:11">
      <c r="A5898" t="s">
        <v>10</v>
      </c>
      <c r="B5898" t="s">
        <v>11</v>
      </c>
      <c r="C5898" t="s">
        <v>12</v>
      </c>
      <c r="D5898">
        <v>3073855</v>
      </c>
      <c r="E5898">
        <v>3074739</v>
      </c>
      <c r="F5898" t="s">
        <v>20</v>
      </c>
      <c r="I5898" t="s">
        <v>10185</v>
      </c>
      <c r="J5898" t="s">
        <v>10186</v>
      </c>
      <c r="K5898">
        <v>885</v>
      </c>
    </row>
    <row r="5899" spans="1:11">
      <c r="A5899" t="s">
        <v>16</v>
      </c>
      <c r="B5899" t="s">
        <v>17</v>
      </c>
      <c r="C5899" t="s">
        <v>12</v>
      </c>
      <c r="D5899">
        <v>3073855</v>
      </c>
      <c r="E5899">
        <v>3074739</v>
      </c>
      <c r="F5899" t="s">
        <v>20</v>
      </c>
      <c r="G5899" t="s">
        <v>10187</v>
      </c>
      <c r="H5899" t="s">
        <v>10188</v>
      </c>
      <c r="I5899" t="s">
        <v>10185</v>
      </c>
      <c r="K5899">
        <v>885</v>
      </c>
    </row>
    <row r="5900" spans="1:11">
      <c r="A5900" t="s">
        <v>10</v>
      </c>
      <c r="B5900" t="s">
        <v>11</v>
      </c>
      <c r="C5900" t="s">
        <v>12</v>
      </c>
      <c r="D5900">
        <v>3074793</v>
      </c>
      <c r="E5900">
        <v>3075500</v>
      </c>
      <c r="F5900" t="s">
        <v>20</v>
      </c>
      <c r="I5900" t="s">
        <v>10189</v>
      </c>
      <c r="J5900" t="s">
        <v>10190</v>
      </c>
      <c r="K5900">
        <v>708</v>
      </c>
    </row>
    <row r="5901" spans="1:11">
      <c r="A5901" t="s">
        <v>16</v>
      </c>
      <c r="B5901" t="s">
        <v>17</v>
      </c>
      <c r="C5901" t="s">
        <v>12</v>
      </c>
      <c r="D5901">
        <v>3074793</v>
      </c>
      <c r="E5901">
        <v>3075500</v>
      </c>
      <c r="F5901" t="s">
        <v>20</v>
      </c>
      <c r="G5901" t="s">
        <v>10191</v>
      </c>
      <c r="H5901" t="s">
        <v>10192</v>
      </c>
      <c r="I5901" t="s">
        <v>10189</v>
      </c>
      <c r="K5901">
        <v>708</v>
      </c>
    </row>
    <row r="5902" spans="1:11">
      <c r="A5902" t="s">
        <v>10</v>
      </c>
      <c r="B5902" t="s">
        <v>11</v>
      </c>
      <c r="C5902" t="s">
        <v>12</v>
      </c>
      <c r="D5902">
        <v>3075551</v>
      </c>
      <c r="E5902">
        <v>3076276</v>
      </c>
      <c r="F5902" t="s">
        <v>13</v>
      </c>
      <c r="I5902" t="s">
        <v>10193</v>
      </c>
      <c r="J5902" t="s">
        <v>10194</v>
      </c>
      <c r="K5902">
        <v>726</v>
      </c>
    </row>
    <row r="5903" spans="1:11">
      <c r="A5903" t="s">
        <v>16</v>
      </c>
      <c r="B5903" t="s">
        <v>17</v>
      </c>
      <c r="C5903" t="s">
        <v>12</v>
      </c>
      <c r="D5903">
        <v>3075551</v>
      </c>
      <c r="E5903">
        <v>3076276</v>
      </c>
      <c r="F5903" t="s">
        <v>13</v>
      </c>
      <c r="G5903" t="s">
        <v>10195</v>
      </c>
      <c r="H5903" t="s">
        <v>10196</v>
      </c>
      <c r="I5903" t="s">
        <v>10193</v>
      </c>
      <c r="K5903">
        <v>726</v>
      </c>
    </row>
    <row r="5904" spans="1:11">
      <c r="A5904" t="s">
        <v>10</v>
      </c>
      <c r="B5904" t="s">
        <v>11</v>
      </c>
      <c r="C5904" t="s">
        <v>12</v>
      </c>
      <c r="D5904">
        <v>3076273</v>
      </c>
      <c r="E5904">
        <v>3077013</v>
      </c>
      <c r="F5904" t="s">
        <v>13</v>
      </c>
      <c r="I5904" t="s">
        <v>10197</v>
      </c>
      <c r="J5904" t="s">
        <v>10198</v>
      </c>
      <c r="K5904">
        <v>741</v>
      </c>
    </row>
    <row r="5905" spans="1:11">
      <c r="A5905" t="s">
        <v>16</v>
      </c>
      <c r="B5905" t="s">
        <v>17</v>
      </c>
      <c r="C5905" t="s">
        <v>12</v>
      </c>
      <c r="D5905">
        <v>3076273</v>
      </c>
      <c r="E5905">
        <v>3077013</v>
      </c>
      <c r="F5905" t="s">
        <v>13</v>
      </c>
      <c r="G5905" t="s">
        <v>10199</v>
      </c>
      <c r="H5905" t="s">
        <v>32</v>
      </c>
      <c r="I5905" t="s">
        <v>10197</v>
      </c>
      <c r="K5905">
        <v>741</v>
      </c>
    </row>
    <row r="5906" spans="1:11">
      <c r="A5906" t="s">
        <v>10</v>
      </c>
      <c r="B5906" t="s">
        <v>11</v>
      </c>
      <c r="C5906" t="s">
        <v>12</v>
      </c>
      <c r="D5906">
        <v>3077006</v>
      </c>
      <c r="E5906">
        <v>3077578</v>
      </c>
      <c r="F5906" t="s">
        <v>13</v>
      </c>
      <c r="I5906" t="s">
        <v>10200</v>
      </c>
      <c r="J5906" t="s">
        <v>10201</v>
      </c>
      <c r="K5906">
        <v>573</v>
      </c>
    </row>
    <row r="5907" spans="1:11">
      <c r="A5907" t="s">
        <v>16</v>
      </c>
      <c r="B5907" t="s">
        <v>17</v>
      </c>
      <c r="C5907" t="s">
        <v>12</v>
      </c>
      <c r="D5907">
        <v>3077006</v>
      </c>
      <c r="E5907">
        <v>3077578</v>
      </c>
      <c r="F5907" t="s">
        <v>13</v>
      </c>
      <c r="G5907" t="s">
        <v>10202</v>
      </c>
      <c r="H5907" t="s">
        <v>8055</v>
      </c>
      <c r="I5907" t="s">
        <v>10200</v>
      </c>
      <c r="K5907">
        <v>573</v>
      </c>
    </row>
    <row r="5908" spans="1:11">
      <c r="A5908" t="s">
        <v>10</v>
      </c>
      <c r="B5908" t="s">
        <v>11</v>
      </c>
      <c r="C5908" t="s">
        <v>12</v>
      </c>
      <c r="D5908">
        <v>3077575</v>
      </c>
      <c r="E5908">
        <v>3078534</v>
      </c>
      <c r="F5908" t="s">
        <v>13</v>
      </c>
      <c r="I5908" t="s">
        <v>10203</v>
      </c>
      <c r="J5908" t="s">
        <v>10204</v>
      </c>
      <c r="K5908">
        <v>960</v>
      </c>
    </row>
    <row r="5909" spans="1:11">
      <c r="A5909" t="s">
        <v>16</v>
      </c>
      <c r="B5909" t="s">
        <v>17</v>
      </c>
      <c r="C5909" t="s">
        <v>12</v>
      </c>
      <c r="D5909">
        <v>3077575</v>
      </c>
      <c r="E5909">
        <v>3078534</v>
      </c>
      <c r="F5909" t="s">
        <v>13</v>
      </c>
      <c r="G5909" t="s">
        <v>10205</v>
      </c>
      <c r="H5909" t="s">
        <v>6611</v>
      </c>
      <c r="I5909" t="s">
        <v>10203</v>
      </c>
      <c r="K5909">
        <v>960</v>
      </c>
    </row>
    <row r="5910" spans="1:11">
      <c r="A5910" t="s">
        <v>10</v>
      </c>
      <c r="B5910" t="s">
        <v>11</v>
      </c>
      <c r="C5910" t="s">
        <v>12</v>
      </c>
      <c r="D5910">
        <v>3078583</v>
      </c>
      <c r="E5910">
        <v>3079488</v>
      </c>
      <c r="F5910" t="s">
        <v>20</v>
      </c>
      <c r="I5910" t="s">
        <v>10206</v>
      </c>
      <c r="J5910" t="s">
        <v>10207</v>
      </c>
      <c r="K5910">
        <v>906</v>
      </c>
    </row>
    <row r="5911" spans="1:11">
      <c r="A5911" t="s">
        <v>16</v>
      </c>
      <c r="B5911" t="s">
        <v>17</v>
      </c>
      <c r="C5911" t="s">
        <v>12</v>
      </c>
      <c r="D5911">
        <v>3078583</v>
      </c>
      <c r="E5911">
        <v>3079488</v>
      </c>
      <c r="F5911" t="s">
        <v>20</v>
      </c>
      <c r="G5911" t="s">
        <v>10208</v>
      </c>
      <c r="H5911" t="s">
        <v>1035</v>
      </c>
      <c r="I5911" t="s">
        <v>10206</v>
      </c>
      <c r="K5911">
        <v>906</v>
      </c>
    </row>
    <row r="5912" spans="1:11">
      <c r="A5912" t="s">
        <v>10</v>
      </c>
      <c r="B5912" t="s">
        <v>11</v>
      </c>
      <c r="C5912" t="s">
        <v>12</v>
      </c>
      <c r="D5912">
        <v>3079591</v>
      </c>
      <c r="E5912">
        <v>3079839</v>
      </c>
      <c r="F5912" t="s">
        <v>20</v>
      </c>
      <c r="I5912" t="s">
        <v>10209</v>
      </c>
      <c r="J5912" t="s">
        <v>10210</v>
      </c>
      <c r="K5912">
        <v>249</v>
      </c>
    </row>
    <row r="5913" spans="1:11">
      <c r="A5913" t="s">
        <v>16</v>
      </c>
      <c r="B5913" t="s">
        <v>17</v>
      </c>
      <c r="C5913" t="s">
        <v>12</v>
      </c>
      <c r="D5913">
        <v>3079591</v>
      </c>
      <c r="E5913">
        <v>3079839</v>
      </c>
      <c r="F5913" t="s">
        <v>20</v>
      </c>
      <c r="G5913" t="s">
        <v>10211</v>
      </c>
      <c r="H5913" t="s">
        <v>19</v>
      </c>
      <c r="I5913" t="s">
        <v>10209</v>
      </c>
      <c r="K5913">
        <v>249</v>
      </c>
    </row>
    <row r="5914" spans="1:11">
      <c r="A5914" t="s">
        <v>10</v>
      </c>
      <c r="B5914" t="s">
        <v>11</v>
      </c>
      <c r="C5914" t="s">
        <v>12</v>
      </c>
      <c r="D5914">
        <v>3079943</v>
      </c>
      <c r="E5914">
        <v>3080386</v>
      </c>
      <c r="F5914" t="s">
        <v>13</v>
      </c>
      <c r="I5914" t="s">
        <v>10212</v>
      </c>
      <c r="J5914" t="s">
        <v>10213</v>
      </c>
      <c r="K5914">
        <v>444</v>
      </c>
    </row>
    <row r="5915" spans="1:11">
      <c r="A5915" t="s">
        <v>16</v>
      </c>
      <c r="B5915" t="s">
        <v>17</v>
      </c>
      <c r="C5915" t="s">
        <v>12</v>
      </c>
      <c r="D5915">
        <v>3079943</v>
      </c>
      <c r="E5915">
        <v>3080386</v>
      </c>
      <c r="F5915" t="s">
        <v>13</v>
      </c>
      <c r="G5915" t="s">
        <v>10214</v>
      </c>
      <c r="H5915" t="s">
        <v>10215</v>
      </c>
      <c r="I5915" t="s">
        <v>10212</v>
      </c>
      <c r="K5915">
        <v>444</v>
      </c>
    </row>
    <row r="5916" spans="1:11">
      <c r="A5916" t="s">
        <v>10</v>
      </c>
      <c r="B5916" t="s">
        <v>11</v>
      </c>
      <c r="C5916" t="s">
        <v>12</v>
      </c>
      <c r="D5916">
        <v>3080391</v>
      </c>
      <c r="E5916">
        <v>3082418</v>
      </c>
      <c r="F5916" t="s">
        <v>20</v>
      </c>
      <c r="I5916" t="s">
        <v>10216</v>
      </c>
      <c r="J5916" t="s">
        <v>10217</v>
      </c>
      <c r="K5916">
        <v>2028</v>
      </c>
    </row>
    <row r="5917" spans="1:11">
      <c r="A5917" t="s">
        <v>16</v>
      </c>
      <c r="B5917" t="s">
        <v>17</v>
      </c>
      <c r="C5917" t="s">
        <v>12</v>
      </c>
      <c r="D5917">
        <v>3080391</v>
      </c>
      <c r="E5917">
        <v>3082418</v>
      </c>
      <c r="F5917" t="s">
        <v>20</v>
      </c>
      <c r="G5917" t="s">
        <v>10218</v>
      </c>
      <c r="H5917" t="s">
        <v>10219</v>
      </c>
      <c r="I5917" t="s">
        <v>10216</v>
      </c>
      <c r="K5917">
        <v>2028</v>
      </c>
    </row>
    <row r="5918" spans="1:11">
      <c r="A5918" t="s">
        <v>10</v>
      </c>
      <c r="B5918" t="s">
        <v>11</v>
      </c>
      <c r="C5918" t="s">
        <v>12</v>
      </c>
      <c r="D5918">
        <v>3082635</v>
      </c>
      <c r="E5918">
        <v>3083117</v>
      </c>
      <c r="F5918" t="s">
        <v>13</v>
      </c>
      <c r="I5918" t="s">
        <v>10220</v>
      </c>
      <c r="J5918" t="s">
        <v>10221</v>
      </c>
      <c r="K5918">
        <v>483</v>
      </c>
    </row>
    <row r="5919" spans="1:11">
      <c r="A5919" t="s">
        <v>16</v>
      </c>
      <c r="B5919" t="s">
        <v>17</v>
      </c>
      <c r="C5919" t="s">
        <v>12</v>
      </c>
      <c r="D5919">
        <v>3082635</v>
      </c>
      <c r="E5919">
        <v>3083117</v>
      </c>
      <c r="F5919" t="s">
        <v>13</v>
      </c>
      <c r="G5919" t="s">
        <v>10222</v>
      </c>
      <c r="H5919" t="s">
        <v>10223</v>
      </c>
      <c r="I5919" t="s">
        <v>10220</v>
      </c>
      <c r="K5919">
        <v>483</v>
      </c>
    </row>
    <row r="5920" spans="1:11">
      <c r="A5920" t="s">
        <v>10</v>
      </c>
      <c r="B5920" t="s">
        <v>11</v>
      </c>
      <c r="C5920" t="s">
        <v>12</v>
      </c>
      <c r="D5920">
        <v>3083114</v>
      </c>
      <c r="E5920">
        <v>3083710</v>
      </c>
      <c r="F5920" t="s">
        <v>20</v>
      </c>
      <c r="I5920" t="s">
        <v>10224</v>
      </c>
      <c r="J5920" t="s">
        <v>10225</v>
      </c>
      <c r="K5920">
        <v>597</v>
      </c>
    </row>
    <row r="5921" spans="1:11">
      <c r="A5921" t="s">
        <v>16</v>
      </c>
      <c r="B5921" t="s">
        <v>17</v>
      </c>
      <c r="C5921" t="s">
        <v>12</v>
      </c>
      <c r="D5921">
        <v>3083114</v>
      </c>
      <c r="E5921">
        <v>3083710</v>
      </c>
      <c r="F5921" t="s">
        <v>20</v>
      </c>
      <c r="G5921" t="s">
        <v>10226</v>
      </c>
      <c r="H5921" t="s">
        <v>32</v>
      </c>
      <c r="I5921" t="s">
        <v>10224</v>
      </c>
      <c r="K5921">
        <v>597</v>
      </c>
    </row>
    <row r="5922" spans="1:11">
      <c r="A5922" t="s">
        <v>10</v>
      </c>
      <c r="B5922" t="s">
        <v>11</v>
      </c>
      <c r="C5922" t="s">
        <v>12</v>
      </c>
      <c r="D5922">
        <v>3083713</v>
      </c>
      <c r="E5922">
        <v>3084699</v>
      </c>
      <c r="F5922" t="s">
        <v>20</v>
      </c>
      <c r="I5922" t="s">
        <v>10227</v>
      </c>
      <c r="J5922" t="s">
        <v>10228</v>
      </c>
      <c r="K5922">
        <v>987</v>
      </c>
    </row>
    <row r="5923" spans="1:11">
      <c r="A5923" t="s">
        <v>16</v>
      </c>
      <c r="B5923" t="s">
        <v>17</v>
      </c>
      <c r="C5923" t="s">
        <v>12</v>
      </c>
      <c r="D5923">
        <v>3083713</v>
      </c>
      <c r="E5923">
        <v>3084699</v>
      </c>
      <c r="F5923" t="s">
        <v>20</v>
      </c>
      <c r="G5923" t="s">
        <v>10229</v>
      </c>
      <c r="H5923" t="s">
        <v>10230</v>
      </c>
      <c r="I5923" t="s">
        <v>10227</v>
      </c>
      <c r="K5923">
        <v>987</v>
      </c>
    </row>
    <row r="5924" spans="1:11">
      <c r="A5924" t="s">
        <v>10</v>
      </c>
      <c r="B5924" t="s">
        <v>11</v>
      </c>
      <c r="C5924" t="s">
        <v>12</v>
      </c>
      <c r="D5924">
        <v>3084696</v>
      </c>
      <c r="E5924">
        <v>3085340</v>
      </c>
      <c r="F5924" t="s">
        <v>20</v>
      </c>
      <c r="I5924" t="s">
        <v>10231</v>
      </c>
      <c r="J5924" t="s">
        <v>10232</v>
      </c>
      <c r="K5924">
        <v>645</v>
      </c>
    </row>
    <row r="5925" spans="1:11">
      <c r="A5925" t="s">
        <v>16</v>
      </c>
      <c r="B5925" t="s">
        <v>17</v>
      </c>
      <c r="C5925" t="s">
        <v>12</v>
      </c>
      <c r="D5925">
        <v>3084696</v>
      </c>
      <c r="E5925">
        <v>3085340</v>
      </c>
      <c r="F5925" t="s">
        <v>20</v>
      </c>
      <c r="G5925" t="s">
        <v>10233</v>
      </c>
      <c r="H5925" t="s">
        <v>10234</v>
      </c>
      <c r="I5925" t="s">
        <v>10231</v>
      </c>
      <c r="K5925">
        <v>645</v>
      </c>
    </row>
    <row r="5926" spans="1:11">
      <c r="A5926" t="s">
        <v>10</v>
      </c>
      <c r="B5926" t="s">
        <v>11</v>
      </c>
      <c r="C5926" t="s">
        <v>12</v>
      </c>
      <c r="D5926">
        <v>3085519</v>
      </c>
      <c r="E5926">
        <v>3086385</v>
      </c>
      <c r="F5926" t="s">
        <v>13</v>
      </c>
      <c r="I5926" t="s">
        <v>10235</v>
      </c>
      <c r="J5926" t="s">
        <v>10236</v>
      </c>
      <c r="K5926">
        <v>867</v>
      </c>
    </row>
    <row r="5927" spans="1:11">
      <c r="A5927" t="s">
        <v>16</v>
      </c>
      <c r="B5927" t="s">
        <v>17</v>
      </c>
      <c r="C5927" t="s">
        <v>12</v>
      </c>
      <c r="D5927">
        <v>3085519</v>
      </c>
      <c r="E5927">
        <v>3086385</v>
      </c>
      <c r="F5927" t="s">
        <v>13</v>
      </c>
      <c r="G5927" t="s">
        <v>10237</v>
      </c>
      <c r="H5927" t="s">
        <v>44</v>
      </c>
      <c r="I5927" t="s">
        <v>10235</v>
      </c>
      <c r="K5927">
        <v>867</v>
      </c>
    </row>
    <row r="5928" spans="1:11">
      <c r="A5928" t="s">
        <v>10</v>
      </c>
      <c r="B5928" t="s">
        <v>11</v>
      </c>
      <c r="C5928" t="s">
        <v>12</v>
      </c>
      <c r="D5928">
        <v>3086512</v>
      </c>
      <c r="E5928">
        <v>3087177</v>
      </c>
      <c r="F5928" t="s">
        <v>13</v>
      </c>
      <c r="I5928" t="s">
        <v>10238</v>
      </c>
      <c r="J5928" t="s">
        <v>10239</v>
      </c>
      <c r="K5928">
        <v>666</v>
      </c>
    </row>
    <row r="5929" spans="1:11">
      <c r="A5929" t="s">
        <v>16</v>
      </c>
      <c r="B5929" t="s">
        <v>17</v>
      </c>
      <c r="C5929" t="s">
        <v>12</v>
      </c>
      <c r="D5929">
        <v>3086512</v>
      </c>
      <c r="E5929">
        <v>3087177</v>
      </c>
      <c r="F5929" t="s">
        <v>13</v>
      </c>
      <c r="G5929" t="s">
        <v>10240</v>
      </c>
      <c r="H5929" t="s">
        <v>6611</v>
      </c>
      <c r="I5929" t="s">
        <v>10238</v>
      </c>
      <c r="K5929">
        <v>666</v>
      </c>
    </row>
    <row r="5930" spans="1:11">
      <c r="A5930" t="s">
        <v>10</v>
      </c>
      <c r="B5930" t="s">
        <v>11</v>
      </c>
      <c r="C5930" t="s">
        <v>12</v>
      </c>
      <c r="D5930">
        <v>3087280</v>
      </c>
      <c r="E5930">
        <v>3087822</v>
      </c>
      <c r="F5930" t="s">
        <v>13</v>
      </c>
      <c r="I5930" t="s">
        <v>10241</v>
      </c>
      <c r="J5930" t="s">
        <v>10242</v>
      </c>
      <c r="K5930">
        <v>543</v>
      </c>
    </row>
    <row r="5931" spans="1:11">
      <c r="A5931" t="s">
        <v>16</v>
      </c>
      <c r="B5931" t="s">
        <v>17</v>
      </c>
      <c r="C5931" t="s">
        <v>12</v>
      </c>
      <c r="D5931">
        <v>3087280</v>
      </c>
      <c r="E5931">
        <v>3087822</v>
      </c>
      <c r="F5931" t="s">
        <v>13</v>
      </c>
      <c r="G5931" t="s">
        <v>10243</v>
      </c>
      <c r="H5931" t="s">
        <v>10244</v>
      </c>
      <c r="I5931" t="s">
        <v>10241</v>
      </c>
      <c r="K5931">
        <v>543</v>
      </c>
    </row>
    <row r="5932" spans="1:11">
      <c r="A5932" t="s">
        <v>10</v>
      </c>
      <c r="B5932" t="s">
        <v>11</v>
      </c>
      <c r="C5932" t="s">
        <v>12</v>
      </c>
      <c r="D5932">
        <v>3087840</v>
      </c>
      <c r="E5932">
        <v>3088871</v>
      </c>
      <c r="F5932" t="s">
        <v>20</v>
      </c>
      <c r="I5932" t="s">
        <v>10245</v>
      </c>
      <c r="J5932" t="s">
        <v>10246</v>
      </c>
      <c r="K5932">
        <v>1032</v>
      </c>
    </row>
    <row r="5933" spans="1:11">
      <c r="A5933" t="s">
        <v>16</v>
      </c>
      <c r="B5933" t="s">
        <v>17</v>
      </c>
      <c r="C5933" t="s">
        <v>12</v>
      </c>
      <c r="D5933">
        <v>3087840</v>
      </c>
      <c r="E5933">
        <v>3088871</v>
      </c>
      <c r="F5933" t="s">
        <v>20</v>
      </c>
      <c r="G5933" t="s">
        <v>10247</v>
      </c>
      <c r="H5933" t="s">
        <v>273</v>
      </c>
      <c r="I5933" t="s">
        <v>10245</v>
      </c>
      <c r="K5933">
        <v>1032</v>
      </c>
    </row>
    <row r="5934" spans="1:11">
      <c r="A5934" t="s">
        <v>10</v>
      </c>
      <c r="B5934" t="s">
        <v>11</v>
      </c>
      <c r="C5934" t="s">
        <v>12</v>
      </c>
      <c r="D5934">
        <v>3088935</v>
      </c>
      <c r="E5934">
        <v>3089636</v>
      </c>
      <c r="F5934" t="s">
        <v>13</v>
      </c>
      <c r="I5934" t="s">
        <v>10248</v>
      </c>
      <c r="J5934" t="s">
        <v>10249</v>
      </c>
      <c r="K5934">
        <v>702</v>
      </c>
    </row>
    <row r="5935" spans="1:11">
      <c r="A5935" t="s">
        <v>16</v>
      </c>
      <c r="B5935" t="s">
        <v>17</v>
      </c>
      <c r="C5935" t="s">
        <v>12</v>
      </c>
      <c r="D5935">
        <v>3088935</v>
      </c>
      <c r="E5935">
        <v>3089636</v>
      </c>
      <c r="F5935" t="s">
        <v>13</v>
      </c>
      <c r="G5935" t="s">
        <v>10250</v>
      </c>
      <c r="H5935" t="s">
        <v>10251</v>
      </c>
      <c r="I5935" t="s">
        <v>10248</v>
      </c>
      <c r="K5935">
        <v>702</v>
      </c>
    </row>
    <row r="5936" spans="1:11">
      <c r="A5936" t="s">
        <v>10</v>
      </c>
      <c r="B5936" t="s">
        <v>11</v>
      </c>
      <c r="C5936" t="s">
        <v>12</v>
      </c>
      <c r="D5936">
        <v>3089638</v>
      </c>
      <c r="E5936">
        <v>3091611</v>
      </c>
      <c r="F5936" t="s">
        <v>20</v>
      </c>
      <c r="I5936" t="s">
        <v>10252</v>
      </c>
      <c r="J5936" t="s">
        <v>10253</v>
      </c>
      <c r="K5936">
        <v>1974</v>
      </c>
    </row>
    <row r="5937" spans="1:11">
      <c r="A5937" t="s">
        <v>16</v>
      </c>
      <c r="B5937" t="s">
        <v>17</v>
      </c>
      <c r="C5937" t="s">
        <v>12</v>
      </c>
      <c r="D5937">
        <v>3089638</v>
      </c>
      <c r="E5937">
        <v>3091611</v>
      </c>
      <c r="F5937" t="s">
        <v>20</v>
      </c>
      <c r="G5937" t="s">
        <v>10254</v>
      </c>
      <c r="H5937" t="s">
        <v>207</v>
      </c>
      <c r="I5937" t="s">
        <v>10252</v>
      </c>
      <c r="K5937">
        <v>1974</v>
      </c>
    </row>
    <row r="5938" spans="1:11">
      <c r="A5938" t="s">
        <v>10</v>
      </c>
      <c r="B5938" t="s">
        <v>11</v>
      </c>
      <c r="C5938" t="s">
        <v>12</v>
      </c>
      <c r="D5938">
        <v>3091738</v>
      </c>
      <c r="E5938">
        <v>3092613</v>
      </c>
      <c r="F5938" t="s">
        <v>13</v>
      </c>
      <c r="I5938" t="s">
        <v>10255</v>
      </c>
      <c r="J5938" t="s">
        <v>10256</v>
      </c>
      <c r="K5938">
        <v>876</v>
      </c>
    </row>
    <row r="5939" spans="1:11">
      <c r="A5939" t="s">
        <v>16</v>
      </c>
      <c r="B5939" t="s">
        <v>17</v>
      </c>
      <c r="C5939" t="s">
        <v>12</v>
      </c>
      <c r="D5939">
        <v>3091738</v>
      </c>
      <c r="E5939">
        <v>3092613</v>
      </c>
      <c r="F5939" t="s">
        <v>13</v>
      </c>
      <c r="G5939" t="s">
        <v>10257</v>
      </c>
      <c r="H5939" t="s">
        <v>10258</v>
      </c>
      <c r="I5939" t="s">
        <v>10255</v>
      </c>
      <c r="K5939">
        <v>876</v>
      </c>
    </row>
    <row r="5940" spans="1:11">
      <c r="A5940" t="s">
        <v>10</v>
      </c>
      <c r="B5940" t="s">
        <v>11</v>
      </c>
      <c r="C5940" t="s">
        <v>12</v>
      </c>
      <c r="D5940">
        <v>3092700</v>
      </c>
      <c r="E5940">
        <v>3093572</v>
      </c>
      <c r="F5940" t="s">
        <v>20</v>
      </c>
      <c r="I5940" t="s">
        <v>10259</v>
      </c>
      <c r="J5940" t="s">
        <v>10260</v>
      </c>
      <c r="K5940">
        <v>873</v>
      </c>
    </row>
    <row r="5941" spans="1:11">
      <c r="A5941" t="s">
        <v>16</v>
      </c>
      <c r="B5941" t="s">
        <v>17</v>
      </c>
      <c r="C5941" t="s">
        <v>12</v>
      </c>
      <c r="D5941">
        <v>3092700</v>
      </c>
      <c r="E5941">
        <v>3093572</v>
      </c>
      <c r="F5941" t="s">
        <v>20</v>
      </c>
      <c r="G5941" t="s">
        <v>10261</v>
      </c>
      <c r="H5941" t="s">
        <v>10262</v>
      </c>
      <c r="I5941" t="s">
        <v>10259</v>
      </c>
      <c r="K5941">
        <v>873</v>
      </c>
    </row>
    <row r="5942" spans="1:11">
      <c r="A5942" t="s">
        <v>10</v>
      </c>
      <c r="B5942" t="s">
        <v>11</v>
      </c>
      <c r="C5942" t="s">
        <v>12</v>
      </c>
      <c r="D5942">
        <v>3093572</v>
      </c>
      <c r="E5942">
        <v>3094330</v>
      </c>
      <c r="F5942" t="s">
        <v>20</v>
      </c>
      <c r="I5942" t="s">
        <v>10263</v>
      </c>
      <c r="J5942" t="s">
        <v>10264</v>
      </c>
      <c r="K5942">
        <v>759</v>
      </c>
    </row>
    <row r="5943" spans="1:11">
      <c r="A5943" t="s">
        <v>16</v>
      </c>
      <c r="B5943" t="s">
        <v>17</v>
      </c>
      <c r="C5943" t="s">
        <v>12</v>
      </c>
      <c r="D5943">
        <v>3093572</v>
      </c>
      <c r="E5943">
        <v>3094330</v>
      </c>
      <c r="F5943" t="s">
        <v>20</v>
      </c>
      <c r="G5943" t="s">
        <v>10265</v>
      </c>
      <c r="H5943" t="s">
        <v>2815</v>
      </c>
      <c r="I5943" t="s">
        <v>10263</v>
      </c>
      <c r="K5943">
        <v>759</v>
      </c>
    </row>
    <row r="5944" spans="1:11">
      <c r="A5944" t="s">
        <v>10</v>
      </c>
      <c r="B5944" t="s">
        <v>11</v>
      </c>
      <c r="C5944" t="s">
        <v>12</v>
      </c>
      <c r="D5944">
        <v>3094416</v>
      </c>
      <c r="E5944">
        <v>3097235</v>
      </c>
      <c r="F5944" t="s">
        <v>20</v>
      </c>
      <c r="I5944" t="s">
        <v>10266</v>
      </c>
      <c r="J5944" t="s">
        <v>10267</v>
      </c>
      <c r="K5944">
        <v>2820</v>
      </c>
    </row>
    <row r="5945" spans="1:11">
      <c r="A5945" t="s">
        <v>16</v>
      </c>
      <c r="B5945" t="s">
        <v>17</v>
      </c>
      <c r="C5945" t="s">
        <v>12</v>
      </c>
      <c r="D5945">
        <v>3094416</v>
      </c>
      <c r="E5945">
        <v>3097235</v>
      </c>
      <c r="F5945" t="s">
        <v>20</v>
      </c>
      <c r="G5945" t="s">
        <v>10268</v>
      </c>
      <c r="H5945" t="s">
        <v>5077</v>
      </c>
      <c r="I5945" t="s">
        <v>10266</v>
      </c>
      <c r="K5945">
        <v>2820</v>
      </c>
    </row>
    <row r="5946" spans="1:11">
      <c r="A5946" t="s">
        <v>10</v>
      </c>
      <c r="B5946" t="s">
        <v>11</v>
      </c>
      <c r="C5946" t="s">
        <v>12</v>
      </c>
      <c r="D5946">
        <v>3097652</v>
      </c>
      <c r="E5946">
        <v>3099430</v>
      </c>
      <c r="F5946" t="s">
        <v>20</v>
      </c>
      <c r="I5946" t="s">
        <v>10269</v>
      </c>
      <c r="J5946" t="s">
        <v>10270</v>
      </c>
      <c r="K5946">
        <v>1779</v>
      </c>
    </row>
    <row r="5947" spans="1:11">
      <c r="A5947" t="s">
        <v>16</v>
      </c>
      <c r="B5947" t="s">
        <v>17</v>
      </c>
      <c r="C5947" t="s">
        <v>12</v>
      </c>
      <c r="D5947">
        <v>3097652</v>
      </c>
      <c r="E5947">
        <v>3099430</v>
      </c>
      <c r="F5947" t="s">
        <v>20</v>
      </c>
      <c r="G5947" t="s">
        <v>10271</v>
      </c>
      <c r="H5947" t="s">
        <v>9810</v>
      </c>
      <c r="I5947" t="s">
        <v>10269</v>
      </c>
      <c r="K5947">
        <v>1779</v>
      </c>
    </row>
    <row r="5948" spans="1:11">
      <c r="A5948" t="s">
        <v>10</v>
      </c>
      <c r="B5948" t="s">
        <v>11</v>
      </c>
      <c r="C5948" t="s">
        <v>12</v>
      </c>
      <c r="D5948">
        <v>3099524</v>
      </c>
      <c r="E5948">
        <v>3101005</v>
      </c>
      <c r="F5948" t="s">
        <v>20</v>
      </c>
      <c r="I5948" t="s">
        <v>10272</v>
      </c>
      <c r="J5948" t="s">
        <v>10273</v>
      </c>
      <c r="K5948">
        <v>1482</v>
      </c>
    </row>
    <row r="5949" spans="1:11">
      <c r="A5949" t="s">
        <v>16</v>
      </c>
      <c r="B5949" t="s">
        <v>17</v>
      </c>
      <c r="C5949" t="s">
        <v>12</v>
      </c>
      <c r="D5949">
        <v>3099524</v>
      </c>
      <c r="E5949">
        <v>3101005</v>
      </c>
      <c r="F5949" t="s">
        <v>20</v>
      </c>
      <c r="G5949" t="s">
        <v>10274</v>
      </c>
      <c r="H5949" t="s">
        <v>9832</v>
      </c>
      <c r="I5949" t="s">
        <v>10272</v>
      </c>
      <c r="K5949">
        <v>1482</v>
      </c>
    </row>
    <row r="5950" spans="1:11">
      <c r="A5950" t="s">
        <v>10</v>
      </c>
      <c r="B5950" t="s">
        <v>11</v>
      </c>
      <c r="C5950" t="s">
        <v>12</v>
      </c>
      <c r="D5950">
        <v>3101241</v>
      </c>
      <c r="E5950">
        <v>3102131</v>
      </c>
      <c r="F5950" t="s">
        <v>13</v>
      </c>
      <c r="I5950" t="s">
        <v>10275</v>
      </c>
      <c r="J5950" t="s">
        <v>10276</v>
      </c>
      <c r="K5950">
        <v>891</v>
      </c>
    </row>
    <row r="5951" spans="1:11">
      <c r="A5951" t="s">
        <v>16</v>
      </c>
      <c r="B5951" t="s">
        <v>17</v>
      </c>
      <c r="C5951" t="s">
        <v>12</v>
      </c>
      <c r="D5951">
        <v>3101241</v>
      </c>
      <c r="E5951">
        <v>3102131</v>
      </c>
      <c r="F5951" t="s">
        <v>13</v>
      </c>
      <c r="G5951" t="s">
        <v>10277</v>
      </c>
      <c r="H5951" t="s">
        <v>2426</v>
      </c>
      <c r="I5951" t="s">
        <v>10275</v>
      </c>
      <c r="K5951">
        <v>891</v>
      </c>
    </row>
    <row r="5952" spans="1:11">
      <c r="A5952" t="s">
        <v>10</v>
      </c>
      <c r="B5952" t="s">
        <v>11</v>
      </c>
      <c r="C5952" t="s">
        <v>12</v>
      </c>
      <c r="D5952">
        <v>3102155</v>
      </c>
      <c r="E5952">
        <v>3102394</v>
      </c>
      <c r="F5952" t="s">
        <v>13</v>
      </c>
      <c r="I5952" t="s">
        <v>10278</v>
      </c>
      <c r="J5952" t="s">
        <v>10279</v>
      </c>
      <c r="K5952">
        <v>240</v>
      </c>
    </row>
    <row r="5953" spans="1:11">
      <c r="A5953" t="s">
        <v>16</v>
      </c>
      <c r="B5953" t="s">
        <v>17</v>
      </c>
      <c r="C5953" t="s">
        <v>12</v>
      </c>
      <c r="D5953">
        <v>3102155</v>
      </c>
      <c r="E5953">
        <v>3102394</v>
      </c>
      <c r="F5953" t="s">
        <v>13</v>
      </c>
      <c r="G5953" t="s">
        <v>10280</v>
      </c>
      <c r="H5953" t="s">
        <v>10281</v>
      </c>
      <c r="I5953" t="s">
        <v>10278</v>
      </c>
      <c r="K5953">
        <v>240</v>
      </c>
    </row>
    <row r="5954" spans="1:11">
      <c r="A5954" t="s">
        <v>10</v>
      </c>
      <c r="B5954" t="s">
        <v>11</v>
      </c>
      <c r="C5954" t="s">
        <v>12</v>
      </c>
      <c r="D5954">
        <v>3102485</v>
      </c>
      <c r="E5954">
        <v>3103876</v>
      </c>
      <c r="F5954" t="s">
        <v>20</v>
      </c>
      <c r="I5954" t="s">
        <v>10282</v>
      </c>
      <c r="J5954" t="s">
        <v>10283</v>
      </c>
      <c r="K5954">
        <v>1392</v>
      </c>
    </row>
    <row r="5955" spans="1:11">
      <c r="A5955" t="s">
        <v>16</v>
      </c>
      <c r="B5955" t="s">
        <v>17</v>
      </c>
      <c r="C5955" t="s">
        <v>12</v>
      </c>
      <c r="D5955">
        <v>3102485</v>
      </c>
      <c r="E5955">
        <v>3103876</v>
      </c>
      <c r="F5955" t="s">
        <v>20</v>
      </c>
      <c r="G5955" t="s">
        <v>10284</v>
      </c>
      <c r="H5955" t="s">
        <v>5364</v>
      </c>
      <c r="I5955" t="s">
        <v>10282</v>
      </c>
      <c r="K5955">
        <v>1392</v>
      </c>
    </row>
    <row r="5956" spans="1:11">
      <c r="A5956" t="s">
        <v>10</v>
      </c>
      <c r="B5956" t="s">
        <v>11</v>
      </c>
      <c r="C5956" t="s">
        <v>12</v>
      </c>
      <c r="D5956">
        <v>3104526</v>
      </c>
      <c r="E5956">
        <v>3105527</v>
      </c>
      <c r="F5956" t="s">
        <v>13</v>
      </c>
      <c r="I5956" t="s">
        <v>10285</v>
      </c>
      <c r="J5956" t="s">
        <v>10286</v>
      </c>
      <c r="K5956">
        <v>1002</v>
      </c>
    </row>
    <row r="5957" spans="1:11">
      <c r="A5957" t="s">
        <v>16</v>
      </c>
      <c r="B5957" t="s">
        <v>17</v>
      </c>
      <c r="C5957" t="s">
        <v>12</v>
      </c>
      <c r="D5957">
        <v>3104526</v>
      </c>
      <c r="E5957">
        <v>3105527</v>
      </c>
      <c r="F5957" t="s">
        <v>13</v>
      </c>
      <c r="G5957" t="s">
        <v>10287</v>
      </c>
      <c r="H5957" t="s">
        <v>559</v>
      </c>
      <c r="I5957" t="s">
        <v>10285</v>
      </c>
      <c r="K5957">
        <v>1002</v>
      </c>
    </row>
    <row r="5958" spans="1:11">
      <c r="A5958" t="s">
        <v>10</v>
      </c>
      <c r="B5958" t="s">
        <v>11</v>
      </c>
      <c r="C5958" t="s">
        <v>12</v>
      </c>
      <c r="D5958">
        <v>3105640</v>
      </c>
      <c r="E5958">
        <v>3106446</v>
      </c>
      <c r="F5958" t="s">
        <v>13</v>
      </c>
      <c r="I5958" t="s">
        <v>10288</v>
      </c>
      <c r="J5958" t="s">
        <v>10289</v>
      </c>
      <c r="K5958">
        <v>807</v>
      </c>
    </row>
    <row r="5959" spans="1:11">
      <c r="A5959" t="s">
        <v>16</v>
      </c>
      <c r="B5959" t="s">
        <v>17</v>
      </c>
      <c r="C5959" t="s">
        <v>12</v>
      </c>
      <c r="D5959">
        <v>3105640</v>
      </c>
      <c r="E5959">
        <v>3106446</v>
      </c>
      <c r="F5959" t="s">
        <v>13</v>
      </c>
      <c r="G5959" t="s">
        <v>10290</v>
      </c>
      <c r="H5959" t="s">
        <v>549</v>
      </c>
      <c r="I5959" t="s">
        <v>10288</v>
      </c>
      <c r="K5959">
        <v>807</v>
      </c>
    </row>
    <row r="5960" spans="1:11">
      <c r="A5960" t="s">
        <v>10</v>
      </c>
      <c r="B5960" t="s">
        <v>11</v>
      </c>
      <c r="C5960" t="s">
        <v>12</v>
      </c>
      <c r="D5960">
        <v>3106443</v>
      </c>
      <c r="E5960">
        <v>3107711</v>
      </c>
      <c r="F5960" t="s">
        <v>13</v>
      </c>
      <c r="I5960" t="s">
        <v>10291</v>
      </c>
      <c r="J5960" t="s">
        <v>10292</v>
      </c>
      <c r="K5960">
        <v>1269</v>
      </c>
    </row>
    <row r="5961" spans="1:11">
      <c r="A5961" t="s">
        <v>16</v>
      </c>
      <c r="B5961" t="s">
        <v>17</v>
      </c>
      <c r="C5961" t="s">
        <v>12</v>
      </c>
      <c r="D5961">
        <v>3106443</v>
      </c>
      <c r="E5961">
        <v>3107711</v>
      </c>
      <c r="F5961" t="s">
        <v>13</v>
      </c>
      <c r="G5961" t="s">
        <v>10293</v>
      </c>
      <c r="H5961" t="s">
        <v>515</v>
      </c>
      <c r="I5961" t="s">
        <v>10291</v>
      </c>
      <c r="K5961">
        <v>1269</v>
      </c>
    </row>
    <row r="5962" spans="1:11">
      <c r="A5962" t="s">
        <v>10</v>
      </c>
      <c r="B5962" t="s">
        <v>11</v>
      </c>
      <c r="C5962" t="s">
        <v>12</v>
      </c>
      <c r="D5962">
        <v>3107975</v>
      </c>
      <c r="E5962">
        <v>3108991</v>
      </c>
      <c r="F5962" t="s">
        <v>13</v>
      </c>
      <c r="I5962" t="s">
        <v>10294</v>
      </c>
      <c r="J5962" t="s">
        <v>10295</v>
      </c>
      <c r="K5962">
        <v>1017</v>
      </c>
    </row>
    <row r="5963" spans="1:11">
      <c r="A5963" t="s">
        <v>16</v>
      </c>
      <c r="B5963" t="s">
        <v>17</v>
      </c>
      <c r="C5963" t="s">
        <v>12</v>
      </c>
      <c r="D5963">
        <v>3107975</v>
      </c>
      <c r="E5963">
        <v>3108991</v>
      </c>
      <c r="F5963" t="s">
        <v>13</v>
      </c>
      <c r="G5963" t="s">
        <v>10296</v>
      </c>
      <c r="H5963" t="s">
        <v>8710</v>
      </c>
      <c r="I5963" t="s">
        <v>10294</v>
      </c>
      <c r="K5963">
        <v>1017</v>
      </c>
    </row>
    <row r="5964" spans="1:11">
      <c r="A5964" t="s">
        <v>10</v>
      </c>
      <c r="B5964" t="s">
        <v>11</v>
      </c>
      <c r="C5964" t="s">
        <v>12</v>
      </c>
      <c r="D5964">
        <v>3109204</v>
      </c>
      <c r="E5964">
        <v>3111297</v>
      </c>
      <c r="F5964" t="s">
        <v>20</v>
      </c>
      <c r="I5964" t="s">
        <v>10297</v>
      </c>
      <c r="J5964" t="s">
        <v>10298</v>
      </c>
      <c r="K5964">
        <v>2094</v>
      </c>
    </row>
    <row r="5965" spans="1:11">
      <c r="A5965" t="s">
        <v>16</v>
      </c>
      <c r="B5965" t="s">
        <v>17</v>
      </c>
      <c r="C5965" t="s">
        <v>12</v>
      </c>
      <c r="D5965">
        <v>3109204</v>
      </c>
      <c r="E5965">
        <v>3111297</v>
      </c>
      <c r="F5965" t="s">
        <v>20</v>
      </c>
      <c r="G5965" t="s">
        <v>10299</v>
      </c>
      <c r="H5965" t="s">
        <v>3613</v>
      </c>
      <c r="I5965" t="s">
        <v>10297</v>
      </c>
      <c r="K5965">
        <v>2094</v>
      </c>
    </row>
    <row r="5966" spans="1:11">
      <c r="A5966" t="s">
        <v>10</v>
      </c>
      <c r="B5966" t="s">
        <v>11</v>
      </c>
      <c r="C5966" t="s">
        <v>12</v>
      </c>
      <c r="D5966">
        <v>3111516</v>
      </c>
      <c r="E5966">
        <v>3112454</v>
      </c>
      <c r="F5966" t="s">
        <v>13</v>
      </c>
      <c r="I5966" t="s">
        <v>10300</v>
      </c>
      <c r="J5966" t="s">
        <v>10301</v>
      </c>
      <c r="K5966">
        <v>939</v>
      </c>
    </row>
    <row r="5967" spans="1:11">
      <c r="A5967" t="s">
        <v>16</v>
      </c>
      <c r="B5967" t="s">
        <v>17</v>
      </c>
      <c r="C5967" t="s">
        <v>12</v>
      </c>
      <c r="D5967">
        <v>3111516</v>
      </c>
      <c r="E5967">
        <v>3112454</v>
      </c>
      <c r="F5967" t="s">
        <v>13</v>
      </c>
      <c r="G5967" t="s">
        <v>10302</v>
      </c>
      <c r="H5967" t="s">
        <v>10303</v>
      </c>
      <c r="I5967" t="s">
        <v>10300</v>
      </c>
      <c r="K5967">
        <v>939</v>
      </c>
    </row>
    <row r="5968" spans="1:11">
      <c r="A5968" t="s">
        <v>10</v>
      </c>
      <c r="B5968" t="s">
        <v>11</v>
      </c>
      <c r="C5968" t="s">
        <v>12</v>
      </c>
      <c r="D5968">
        <v>3112461</v>
      </c>
      <c r="E5968">
        <v>3113717</v>
      </c>
      <c r="F5968" t="s">
        <v>20</v>
      </c>
      <c r="I5968" t="s">
        <v>10304</v>
      </c>
      <c r="J5968" t="s">
        <v>10305</v>
      </c>
      <c r="K5968">
        <v>1257</v>
      </c>
    </row>
    <row r="5969" spans="1:11">
      <c r="A5969" t="s">
        <v>16</v>
      </c>
      <c r="B5969" t="s">
        <v>17</v>
      </c>
      <c r="C5969" t="s">
        <v>12</v>
      </c>
      <c r="D5969">
        <v>3112461</v>
      </c>
      <c r="E5969">
        <v>3113717</v>
      </c>
      <c r="F5969" t="s">
        <v>20</v>
      </c>
      <c r="G5969" t="s">
        <v>10306</v>
      </c>
      <c r="H5969" t="s">
        <v>10049</v>
      </c>
      <c r="I5969" t="s">
        <v>10304</v>
      </c>
      <c r="K5969">
        <v>1257</v>
      </c>
    </row>
    <row r="5970" spans="1:11">
      <c r="A5970" t="s">
        <v>10</v>
      </c>
      <c r="B5970" t="s">
        <v>11</v>
      </c>
      <c r="C5970" t="s">
        <v>12</v>
      </c>
      <c r="D5970">
        <v>3113999</v>
      </c>
      <c r="E5970">
        <v>3114313</v>
      </c>
      <c r="F5970" t="s">
        <v>13</v>
      </c>
      <c r="I5970" t="s">
        <v>10307</v>
      </c>
      <c r="J5970" t="s">
        <v>10308</v>
      </c>
      <c r="K5970">
        <v>315</v>
      </c>
    </row>
    <row r="5971" spans="1:11">
      <c r="A5971" t="s">
        <v>16</v>
      </c>
      <c r="B5971" t="s">
        <v>17</v>
      </c>
      <c r="C5971" t="s">
        <v>12</v>
      </c>
      <c r="D5971">
        <v>3113999</v>
      </c>
      <c r="E5971">
        <v>3114313</v>
      </c>
      <c r="F5971" t="s">
        <v>13</v>
      </c>
      <c r="G5971" t="s">
        <v>10309</v>
      </c>
      <c r="H5971" t="s">
        <v>482</v>
      </c>
      <c r="I5971" t="s">
        <v>10307</v>
      </c>
      <c r="K5971">
        <v>315</v>
      </c>
    </row>
    <row r="5972" spans="1:11">
      <c r="A5972" t="s">
        <v>10</v>
      </c>
      <c r="B5972" t="s">
        <v>11</v>
      </c>
      <c r="C5972" t="s">
        <v>12</v>
      </c>
      <c r="D5972">
        <v>3114388</v>
      </c>
      <c r="E5972">
        <v>3115590</v>
      </c>
      <c r="F5972" t="s">
        <v>13</v>
      </c>
      <c r="I5972" t="s">
        <v>10310</v>
      </c>
      <c r="J5972" t="s">
        <v>10311</v>
      </c>
      <c r="K5972">
        <v>1203</v>
      </c>
    </row>
    <row r="5973" spans="1:11">
      <c r="A5973" t="s">
        <v>16</v>
      </c>
      <c r="B5973" t="s">
        <v>17</v>
      </c>
      <c r="C5973" t="s">
        <v>12</v>
      </c>
      <c r="D5973">
        <v>3114388</v>
      </c>
      <c r="E5973">
        <v>3115590</v>
      </c>
      <c r="F5973" t="s">
        <v>13</v>
      </c>
      <c r="G5973" t="s">
        <v>10312</v>
      </c>
      <c r="H5973" t="s">
        <v>10313</v>
      </c>
      <c r="I5973" t="s">
        <v>10310</v>
      </c>
      <c r="K5973">
        <v>1203</v>
      </c>
    </row>
    <row r="5974" spans="1:11">
      <c r="A5974" t="s">
        <v>10</v>
      </c>
      <c r="B5974" t="s">
        <v>565</v>
      </c>
      <c r="C5974" t="s">
        <v>12</v>
      </c>
      <c r="D5974">
        <v>3115700</v>
      </c>
      <c r="E5974">
        <v>3115775</v>
      </c>
      <c r="F5974" t="s">
        <v>20</v>
      </c>
      <c r="I5974" t="s">
        <v>10314</v>
      </c>
      <c r="J5974" t="s">
        <v>10315</v>
      </c>
      <c r="K5974">
        <v>76</v>
      </c>
    </row>
    <row r="5975" spans="1:11">
      <c r="A5975" t="s">
        <v>565</v>
      </c>
      <c r="C5975" t="s">
        <v>12</v>
      </c>
      <c r="D5975">
        <v>3115700</v>
      </c>
      <c r="E5975">
        <v>3115775</v>
      </c>
      <c r="F5975" t="s">
        <v>20</v>
      </c>
      <c r="H5975" t="s">
        <v>9485</v>
      </c>
      <c r="I5975" t="s">
        <v>10314</v>
      </c>
      <c r="J5975" t="s">
        <v>10316</v>
      </c>
      <c r="K5975">
        <v>76</v>
      </c>
    </row>
    <row r="5976" spans="1:11">
      <c r="A5976" t="s">
        <v>10</v>
      </c>
      <c r="B5976" t="s">
        <v>11</v>
      </c>
      <c r="C5976" t="s">
        <v>12</v>
      </c>
      <c r="D5976">
        <v>3115845</v>
      </c>
      <c r="E5976">
        <v>3116171</v>
      </c>
      <c r="F5976" t="s">
        <v>20</v>
      </c>
      <c r="I5976" t="s">
        <v>10317</v>
      </c>
      <c r="J5976" t="s">
        <v>10318</v>
      </c>
      <c r="K5976">
        <v>327</v>
      </c>
    </row>
    <row r="5977" spans="1:11">
      <c r="A5977" t="s">
        <v>16</v>
      </c>
      <c r="B5977" t="s">
        <v>17</v>
      </c>
      <c r="C5977" t="s">
        <v>12</v>
      </c>
      <c r="D5977">
        <v>3115845</v>
      </c>
      <c r="E5977">
        <v>3116171</v>
      </c>
      <c r="F5977" t="s">
        <v>20</v>
      </c>
      <c r="G5977" t="s">
        <v>10319</v>
      </c>
      <c r="H5977" t="s">
        <v>10320</v>
      </c>
      <c r="I5977" t="s">
        <v>10317</v>
      </c>
      <c r="K5977">
        <v>327</v>
      </c>
    </row>
    <row r="5978" spans="1:11">
      <c r="A5978" t="s">
        <v>10</v>
      </c>
      <c r="B5978" t="s">
        <v>11</v>
      </c>
      <c r="C5978" t="s">
        <v>12</v>
      </c>
      <c r="D5978">
        <v>3116304</v>
      </c>
      <c r="E5978">
        <v>3116993</v>
      </c>
      <c r="F5978" t="s">
        <v>13</v>
      </c>
      <c r="I5978" t="s">
        <v>10321</v>
      </c>
      <c r="J5978" t="s">
        <v>10322</v>
      </c>
      <c r="K5978">
        <v>690</v>
      </c>
    </row>
    <row r="5979" spans="1:11">
      <c r="A5979" t="s">
        <v>16</v>
      </c>
      <c r="B5979" t="s">
        <v>17</v>
      </c>
      <c r="C5979" t="s">
        <v>12</v>
      </c>
      <c r="D5979">
        <v>3116304</v>
      </c>
      <c r="E5979">
        <v>3116993</v>
      </c>
      <c r="F5979" t="s">
        <v>13</v>
      </c>
      <c r="G5979" t="s">
        <v>10323</v>
      </c>
      <c r="H5979" t="s">
        <v>10324</v>
      </c>
      <c r="I5979" t="s">
        <v>10321</v>
      </c>
      <c r="K5979">
        <v>690</v>
      </c>
    </row>
    <row r="5980" spans="1:11">
      <c r="A5980" t="s">
        <v>10</v>
      </c>
      <c r="B5980" t="s">
        <v>11</v>
      </c>
      <c r="C5980" t="s">
        <v>12</v>
      </c>
      <c r="D5980">
        <v>3117043</v>
      </c>
      <c r="E5980">
        <v>3117693</v>
      </c>
      <c r="F5980" t="s">
        <v>13</v>
      </c>
      <c r="I5980" t="s">
        <v>10325</v>
      </c>
      <c r="J5980" t="s">
        <v>10326</v>
      </c>
      <c r="K5980">
        <v>651</v>
      </c>
    </row>
    <row r="5981" spans="1:11">
      <c r="A5981" t="s">
        <v>16</v>
      </c>
      <c r="B5981" t="s">
        <v>17</v>
      </c>
      <c r="C5981" t="s">
        <v>12</v>
      </c>
      <c r="D5981">
        <v>3117043</v>
      </c>
      <c r="E5981">
        <v>3117693</v>
      </c>
      <c r="F5981" t="s">
        <v>13</v>
      </c>
      <c r="G5981" t="s">
        <v>10327</v>
      </c>
      <c r="H5981" t="s">
        <v>846</v>
      </c>
      <c r="I5981" t="s">
        <v>10325</v>
      </c>
      <c r="K5981">
        <v>651</v>
      </c>
    </row>
    <row r="5982" spans="1:11">
      <c r="A5982" t="s">
        <v>10</v>
      </c>
      <c r="B5982" t="s">
        <v>11</v>
      </c>
      <c r="C5982" t="s">
        <v>12</v>
      </c>
      <c r="D5982">
        <v>3117726</v>
      </c>
      <c r="E5982">
        <v>3118688</v>
      </c>
      <c r="F5982" t="s">
        <v>20</v>
      </c>
      <c r="I5982" t="s">
        <v>10328</v>
      </c>
      <c r="J5982" t="s">
        <v>10329</v>
      </c>
      <c r="K5982">
        <v>963</v>
      </c>
    </row>
    <row r="5983" spans="1:11">
      <c r="A5983" t="s">
        <v>16</v>
      </c>
      <c r="B5983" t="s">
        <v>17</v>
      </c>
      <c r="C5983" t="s">
        <v>12</v>
      </c>
      <c r="D5983">
        <v>3117726</v>
      </c>
      <c r="E5983">
        <v>3118688</v>
      </c>
      <c r="F5983" t="s">
        <v>20</v>
      </c>
      <c r="G5983" t="s">
        <v>10330</v>
      </c>
      <c r="H5983" t="s">
        <v>10331</v>
      </c>
      <c r="I5983" t="s">
        <v>10328</v>
      </c>
      <c r="K5983">
        <v>963</v>
      </c>
    </row>
    <row r="5984" spans="1:11">
      <c r="A5984" t="s">
        <v>10</v>
      </c>
      <c r="B5984" t="s">
        <v>11</v>
      </c>
      <c r="C5984" t="s">
        <v>12</v>
      </c>
      <c r="D5984">
        <v>3118747</v>
      </c>
      <c r="E5984">
        <v>3119343</v>
      </c>
      <c r="F5984" t="s">
        <v>20</v>
      </c>
      <c r="I5984" t="s">
        <v>10332</v>
      </c>
      <c r="J5984" t="s">
        <v>10333</v>
      </c>
      <c r="K5984">
        <v>597</v>
      </c>
    </row>
    <row r="5985" spans="1:11">
      <c r="A5985" t="s">
        <v>16</v>
      </c>
      <c r="B5985" t="s">
        <v>17</v>
      </c>
      <c r="C5985" t="s">
        <v>12</v>
      </c>
      <c r="D5985">
        <v>3118747</v>
      </c>
      <c r="E5985">
        <v>3119343</v>
      </c>
      <c r="F5985" t="s">
        <v>20</v>
      </c>
      <c r="G5985" t="s">
        <v>10334</v>
      </c>
      <c r="H5985" t="s">
        <v>285</v>
      </c>
      <c r="I5985" t="s">
        <v>10332</v>
      </c>
      <c r="K5985">
        <v>597</v>
      </c>
    </row>
    <row r="5986" spans="1:11">
      <c r="A5986" t="s">
        <v>10</v>
      </c>
      <c r="B5986" t="s">
        <v>11</v>
      </c>
      <c r="C5986" t="s">
        <v>12</v>
      </c>
      <c r="D5986">
        <v>3119416</v>
      </c>
      <c r="E5986">
        <v>3119868</v>
      </c>
      <c r="F5986" t="s">
        <v>13</v>
      </c>
      <c r="I5986" t="s">
        <v>10335</v>
      </c>
      <c r="J5986" t="s">
        <v>10336</v>
      </c>
      <c r="K5986">
        <v>453</v>
      </c>
    </row>
    <row r="5987" spans="1:11">
      <c r="A5987" t="s">
        <v>16</v>
      </c>
      <c r="B5987" t="s">
        <v>17</v>
      </c>
      <c r="C5987" t="s">
        <v>12</v>
      </c>
      <c r="D5987">
        <v>3119416</v>
      </c>
      <c r="E5987">
        <v>3119868</v>
      </c>
      <c r="F5987" t="s">
        <v>13</v>
      </c>
      <c r="G5987" t="s">
        <v>10337</v>
      </c>
      <c r="H5987" t="s">
        <v>3026</v>
      </c>
      <c r="I5987" t="s">
        <v>10335</v>
      </c>
      <c r="K5987">
        <v>453</v>
      </c>
    </row>
    <row r="5988" spans="1:11">
      <c r="A5988" t="s">
        <v>10</v>
      </c>
      <c r="B5988" t="s">
        <v>11</v>
      </c>
      <c r="C5988" t="s">
        <v>12</v>
      </c>
      <c r="D5988">
        <v>3119884</v>
      </c>
      <c r="E5988">
        <v>3120840</v>
      </c>
      <c r="F5988" t="s">
        <v>20</v>
      </c>
      <c r="I5988" t="s">
        <v>10338</v>
      </c>
      <c r="J5988" t="s">
        <v>10339</v>
      </c>
      <c r="K5988">
        <v>957</v>
      </c>
    </row>
    <row r="5989" spans="1:11">
      <c r="A5989" t="s">
        <v>16</v>
      </c>
      <c r="B5989" t="s">
        <v>17</v>
      </c>
      <c r="C5989" t="s">
        <v>12</v>
      </c>
      <c r="D5989">
        <v>3119884</v>
      </c>
      <c r="E5989">
        <v>3120840</v>
      </c>
      <c r="F5989" t="s">
        <v>20</v>
      </c>
      <c r="G5989" t="s">
        <v>10340</v>
      </c>
      <c r="H5989" t="s">
        <v>10341</v>
      </c>
      <c r="I5989" t="s">
        <v>10338</v>
      </c>
      <c r="K5989">
        <v>957</v>
      </c>
    </row>
    <row r="5990" spans="1:11">
      <c r="A5990" t="s">
        <v>10</v>
      </c>
      <c r="B5990" t="s">
        <v>11</v>
      </c>
      <c r="C5990" t="s">
        <v>12</v>
      </c>
      <c r="D5990">
        <v>3121100</v>
      </c>
      <c r="E5990">
        <v>3122101</v>
      </c>
      <c r="F5990" t="s">
        <v>13</v>
      </c>
      <c r="I5990" t="s">
        <v>10342</v>
      </c>
      <c r="J5990" t="s">
        <v>10343</v>
      </c>
      <c r="K5990">
        <v>1002</v>
      </c>
    </row>
    <row r="5991" spans="1:11">
      <c r="A5991" t="s">
        <v>16</v>
      </c>
      <c r="B5991" t="s">
        <v>17</v>
      </c>
      <c r="C5991" t="s">
        <v>12</v>
      </c>
      <c r="D5991">
        <v>3121100</v>
      </c>
      <c r="E5991">
        <v>3122101</v>
      </c>
      <c r="F5991" t="s">
        <v>13</v>
      </c>
      <c r="G5991" t="s">
        <v>10344</v>
      </c>
      <c r="H5991" t="s">
        <v>10345</v>
      </c>
      <c r="I5991" t="s">
        <v>10342</v>
      </c>
      <c r="K5991">
        <v>1002</v>
      </c>
    </row>
    <row r="5992" spans="1:11">
      <c r="A5992" t="s">
        <v>10</v>
      </c>
      <c r="B5992" t="s">
        <v>11</v>
      </c>
      <c r="C5992" t="s">
        <v>12</v>
      </c>
      <c r="D5992">
        <v>3122140</v>
      </c>
      <c r="E5992">
        <v>3123105</v>
      </c>
      <c r="F5992" t="s">
        <v>13</v>
      </c>
      <c r="I5992" t="s">
        <v>10346</v>
      </c>
      <c r="J5992" t="s">
        <v>10347</v>
      </c>
      <c r="K5992">
        <v>966</v>
      </c>
    </row>
    <row r="5993" spans="1:11">
      <c r="A5993" t="s">
        <v>16</v>
      </c>
      <c r="B5993" t="s">
        <v>17</v>
      </c>
      <c r="C5993" t="s">
        <v>12</v>
      </c>
      <c r="D5993">
        <v>3122140</v>
      </c>
      <c r="E5993">
        <v>3123105</v>
      </c>
      <c r="F5993" t="s">
        <v>13</v>
      </c>
      <c r="G5993" t="s">
        <v>10348</v>
      </c>
      <c r="H5993" t="s">
        <v>10349</v>
      </c>
      <c r="I5993" t="s">
        <v>10346</v>
      </c>
      <c r="K5993">
        <v>966</v>
      </c>
    </row>
    <row r="5994" spans="1:11">
      <c r="A5994" t="s">
        <v>10</v>
      </c>
      <c r="B5994" t="s">
        <v>11</v>
      </c>
      <c r="C5994" t="s">
        <v>12</v>
      </c>
      <c r="D5994">
        <v>3123102</v>
      </c>
      <c r="E5994">
        <v>3123968</v>
      </c>
      <c r="F5994" t="s">
        <v>13</v>
      </c>
      <c r="I5994" t="s">
        <v>10350</v>
      </c>
      <c r="J5994" t="s">
        <v>10351</v>
      </c>
      <c r="K5994">
        <v>867</v>
      </c>
    </row>
    <row r="5995" spans="1:11">
      <c r="A5995" t="s">
        <v>16</v>
      </c>
      <c r="B5995" t="s">
        <v>17</v>
      </c>
      <c r="C5995" t="s">
        <v>12</v>
      </c>
      <c r="D5995">
        <v>3123102</v>
      </c>
      <c r="E5995">
        <v>3123968</v>
      </c>
      <c r="F5995" t="s">
        <v>13</v>
      </c>
      <c r="G5995" t="s">
        <v>10352</v>
      </c>
      <c r="H5995" t="s">
        <v>10353</v>
      </c>
      <c r="I5995" t="s">
        <v>10350</v>
      </c>
      <c r="K5995">
        <v>867</v>
      </c>
    </row>
    <row r="5996" spans="1:11">
      <c r="A5996" t="s">
        <v>10</v>
      </c>
      <c r="B5996" t="s">
        <v>11</v>
      </c>
      <c r="C5996" t="s">
        <v>12</v>
      </c>
      <c r="D5996">
        <v>3124037</v>
      </c>
      <c r="E5996">
        <v>3124483</v>
      </c>
      <c r="F5996" t="s">
        <v>13</v>
      </c>
      <c r="I5996" t="s">
        <v>10354</v>
      </c>
      <c r="J5996" t="s">
        <v>10355</v>
      </c>
      <c r="K5996">
        <v>447</v>
      </c>
    </row>
    <row r="5997" spans="1:11">
      <c r="A5997" t="s">
        <v>16</v>
      </c>
      <c r="B5997" t="s">
        <v>17</v>
      </c>
      <c r="C5997" t="s">
        <v>12</v>
      </c>
      <c r="D5997">
        <v>3124037</v>
      </c>
      <c r="E5997">
        <v>3124483</v>
      </c>
      <c r="F5997" t="s">
        <v>13</v>
      </c>
      <c r="G5997" t="s">
        <v>10356</v>
      </c>
      <c r="H5997" t="s">
        <v>4890</v>
      </c>
      <c r="I5997" t="s">
        <v>10354</v>
      </c>
      <c r="K5997">
        <v>447</v>
      </c>
    </row>
    <row r="5998" spans="1:11">
      <c r="A5998" t="s">
        <v>10</v>
      </c>
      <c r="B5998" t="s">
        <v>11</v>
      </c>
      <c r="C5998" t="s">
        <v>12</v>
      </c>
      <c r="D5998">
        <v>3124561</v>
      </c>
      <c r="E5998">
        <v>3124872</v>
      </c>
      <c r="F5998" t="s">
        <v>20</v>
      </c>
      <c r="I5998" t="s">
        <v>10357</v>
      </c>
      <c r="J5998" t="s">
        <v>10358</v>
      </c>
      <c r="K5998">
        <v>312</v>
      </c>
    </row>
    <row r="5999" spans="1:11">
      <c r="A5999" t="s">
        <v>16</v>
      </c>
      <c r="B5999" t="s">
        <v>17</v>
      </c>
      <c r="C5999" t="s">
        <v>12</v>
      </c>
      <c r="D5999">
        <v>3124561</v>
      </c>
      <c r="E5999">
        <v>3124872</v>
      </c>
      <c r="F5999" t="s">
        <v>20</v>
      </c>
      <c r="G5999" t="s">
        <v>10359</v>
      </c>
      <c r="H5999" t="s">
        <v>10360</v>
      </c>
      <c r="I5999" t="s">
        <v>10357</v>
      </c>
      <c r="K5999">
        <v>312</v>
      </c>
    </row>
    <row r="6000" spans="1:11">
      <c r="A6000" t="s">
        <v>10</v>
      </c>
      <c r="B6000" t="s">
        <v>11</v>
      </c>
      <c r="C6000" t="s">
        <v>12</v>
      </c>
      <c r="D6000">
        <v>3125095</v>
      </c>
      <c r="E6000">
        <v>3126543</v>
      </c>
      <c r="F6000" t="s">
        <v>13</v>
      </c>
      <c r="I6000" t="s">
        <v>10361</v>
      </c>
      <c r="J6000" t="s">
        <v>10362</v>
      </c>
      <c r="K6000">
        <v>1449</v>
      </c>
    </row>
    <row r="6001" spans="1:11">
      <c r="A6001" t="s">
        <v>16</v>
      </c>
      <c r="B6001" t="s">
        <v>17</v>
      </c>
      <c r="C6001" t="s">
        <v>12</v>
      </c>
      <c r="D6001">
        <v>3125095</v>
      </c>
      <c r="E6001">
        <v>3126543</v>
      </c>
      <c r="F6001" t="s">
        <v>13</v>
      </c>
      <c r="G6001" t="s">
        <v>10363</v>
      </c>
      <c r="H6001" t="s">
        <v>10364</v>
      </c>
      <c r="I6001" t="s">
        <v>10361</v>
      </c>
      <c r="K6001">
        <v>1449</v>
      </c>
    </row>
    <row r="6002" spans="1:11">
      <c r="A6002" t="s">
        <v>10</v>
      </c>
      <c r="B6002" t="s">
        <v>11</v>
      </c>
      <c r="C6002" t="s">
        <v>12</v>
      </c>
      <c r="D6002">
        <v>3126578</v>
      </c>
      <c r="E6002">
        <v>3127324</v>
      </c>
      <c r="F6002" t="s">
        <v>20</v>
      </c>
      <c r="I6002" t="s">
        <v>10365</v>
      </c>
      <c r="J6002" t="s">
        <v>10366</v>
      </c>
      <c r="K6002">
        <v>747</v>
      </c>
    </row>
    <row r="6003" spans="1:11">
      <c r="A6003" t="s">
        <v>16</v>
      </c>
      <c r="B6003" t="s">
        <v>17</v>
      </c>
      <c r="C6003" t="s">
        <v>12</v>
      </c>
      <c r="D6003">
        <v>3126578</v>
      </c>
      <c r="E6003">
        <v>3127324</v>
      </c>
      <c r="F6003" t="s">
        <v>20</v>
      </c>
      <c r="G6003" t="s">
        <v>10367</v>
      </c>
      <c r="H6003" t="s">
        <v>19</v>
      </c>
      <c r="I6003" t="s">
        <v>10365</v>
      </c>
      <c r="K6003">
        <v>747</v>
      </c>
    </row>
    <row r="6004" spans="1:11">
      <c r="A6004" t="s">
        <v>10</v>
      </c>
      <c r="B6004" t="s">
        <v>11</v>
      </c>
      <c r="C6004" t="s">
        <v>12</v>
      </c>
      <c r="D6004">
        <v>3127565</v>
      </c>
      <c r="E6004">
        <v>3127765</v>
      </c>
      <c r="F6004" t="s">
        <v>13</v>
      </c>
      <c r="I6004" t="s">
        <v>10368</v>
      </c>
      <c r="J6004" t="s">
        <v>10369</v>
      </c>
      <c r="K6004">
        <v>201</v>
      </c>
    </row>
    <row r="6005" spans="1:11">
      <c r="A6005" t="s">
        <v>16</v>
      </c>
      <c r="B6005" t="s">
        <v>17</v>
      </c>
      <c r="C6005" t="s">
        <v>12</v>
      </c>
      <c r="D6005">
        <v>3127565</v>
      </c>
      <c r="E6005">
        <v>3127765</v>
      </c>
      <c r="F6005" t="s">
        <v>13</v>
      </c>
      <c r="G6005" t="s">
        <v>10370</v>
      </c>
      <c r="H6005" t="s">
        <v>10371</v>
      </c>
      <c r="I6005" t="s">
        <v>10368</v>
      </c>
      <c r="K6005">
        <v>201</v>
      </c>
    </row>
    <row r="6006" spans="1:11">
      <c r="A6006" t="s">
        <v>10</v>
      </c>
      <c r="B6006" t="s">
        <v>11</v>
      </c>
      <c r="C6006" t="s">
        <v>12</v>
      </c>
      <c r="D6006">
        <v>3127778</v>
      </c>
      <c r="E6006">
        <v>3128143</v>
      </c>
      <c r="F6006" t="s">
        <v>13</v>
      </c>
      <c r="I6006" t="s">
        <v>10372</v>
      </c>
      <c r="J6006" t="s">
        <v>10373</v>
      </c>
      <c r="K6006">
        <v>366</v>
      </c>
    </row>
    <row r="6007" spans="1:11">
      <c r="A6007" t="s">
        <v>16</v>
      </c>
      <c r="B6007" t="s">
        <v>17</v>
      </c>
      <c r="C6007" t="s">
        <v>12</v>
      </c>
      <c r="D6007">
        <v>3127778</v>
      </c>
      <c r="E6007">
        <v>3128143</v>
      </c>
      <c r="F6007" t="s">
        <v>13</v>
      </c>
      <c r="G6007" t="s">
        <v>10374</v>
      </c>
      <c r="H6007" t="s">
        <v>10375</v>
      </c>
      <c r="I6007" t="s">
        <v>10372</v>
      </c>
      <c r="K6007">
        <v>366</v>
      </c>
    </row>
    <row r="6008" spans="1:11">
      <c r="A6008" t="s">
        <v>10</v>
      </c>
      <c r="B6008" t="s">
        <v>11</v>
      </c>
      <c r="C6008" t="s">
        <v>12</v>
      </c>
      <c r="D6008">
        <v>3128424</v>
      </c>
      <c r="E6008">
        <v>3128684</v>
      </c>
      <c r="F6008" t="s">
        <v>20</v>
      </c>
      <c r="I6008" t="s">
        <v>10376</v>
      </c>
      <c r="K6008">
        <v>261</v>
      </c>
    </row>
    <row r="6009" spans="1:11">
      <c r="A6009" t="s">
        <v>16</v>
      </c>
      <c r="B6009" t="s">
        <v>17</v>
      </c>
      <c r="C6009" t="s">
        <v>12</v>
      </c>
      <c r="D6009">
        <v>3128424</v>
      </c>
      <c r="E6009">
        <v>3128684</v>
      </c>
      <c r="F6009" t="s">
        <v>20</v>
      </c>
      <c r="G6009" t="s">
        <v>10377</v>
      </c>
      <c r="H6009" t="s">
        <v>19</v>
      </c>
      <c r="I6009" t="s">
        <v>10376</v>
      </c>
      <c r="K6009">
        <v>261</v>
      </c>
    </row>
    <row r="6010" spans="1:11">
      <c r="A6010" t="s">
        <v>10</v>
      </c>
      <c r="B6010" t="s">
        <v>11</v>
      </c>
      <c r="C6010" t="s">
        <v>12</v>
      </c>
      <c r="D6010">
        <v>3128568</v>
      </c>
      <c r="E6010">
        <v>3129236</v>
      </c>
      <c r="F6010" t="s">
        <v>13</v>
      </c>
      <c r="I6010" t="s">
        <v>10378</v>
      </c>
      <c r="J6010" t="s">
        <v>10379</v>
      </c>
      <c r="K6010">
        <v>669</v>
      </c>
    </row>
    <row r="6011" spans="1:11">
      <c r="A6011" t="s">
        <v>16</v>
      </c>
      <c r="B6011" t="s">
        <v>17</v>
      </c>
      <c r="C6011" t="s">
        <v>12</v>
      </c>
      <c r="D6011">
        <v>3128568</v>
      </c>
      <c r="E6011">
        <v>3129236</v>
      </c>
      <c r="F6011" t="s">
        <v>13</v>
      </c>
      <c r="G6011" t="s">
        <v>10380</v>
      </c>
      <c r="H6011" t="s">
        <v>10381</v>
      </c>
      <c r="I6011" t="s">
        <v>10378</v>
      </c>
      <c r="K6011">
        <v>669</v>
      </c>
    </row>
    <row r="6012" spans="1:11">
      <c r="A6012" t="s">
        <v>10</v>
      </c>
      <c r="B6012" t="s">
        <v>11</v>
      </c>
      <c r="C6012" t="s">
        <v>12</v>
      </c>
      <c r="D6012">
        <v>3129428</v>
      </c>
      <c r="E6012">
        <v>3130501</v>
      </c>
      <c r="F6012" t="s">
        <v>13</v>
      </c>
      <c r="I6012" t="s">
        <v>10382</v>
      </c>
      <c r="J6012" t="s">
        <v>10383</v>
      </c>
      <c r="K6012">
        <v>1074</v>
      </c>
    </row>
    <row r="6013" spans="1:11">
      <c r="A6013" t="s">
        <v>16</v>
      </c>
      <c r="B6013" t="s">
        <v>17</v>
      </c>
      <c r="C6013" t="s">
        <v>12</v>
      </c>
      <c r="D6013">
        <v>3129428</v>
      </c>
      <c r="E6013">
        <v>3130501</v>
      </c>
      <c r="F6013" t="s">
        <v>13</v>
      </c>
      <c r="G6013" t="s">
        <v>10384</v>
      </c>
      <c r="H6013" t="s">
        <v>10385</v>
      </c>
      <c r="I6013" t="s">
        <v>10382</v>
      </c>
      <c r="K6013">
        <v>1074</v>
      </c>
    </row>
    <row r="6014" spans="1:11">
      <c r="A6014" t="s">
        <v>10</v>
      </c>
      <c r="B6014" t="s">
        <v>11</v>
      </c>
      <c r="C6014" t="s">
        <v>12</v>
      </c>
      <c r="D6014">
        <v>3130498</v>
      </c>
      <c r="E6014">
        <v>3130899</v>
      </c>
      <c r="F6014" t="s">
        <v>13</v>
      </c>
      <c r="I6014" t="s">
        <v>10386</v>
      </c>
      <c r="J6014" t="s">
        <v>10387</v>
      </c>
      <c r="K6014">
        <v>402</v>
      </c>
    </row>
    <row r="6015" spans="1:11">
      <c r="A6015" t="s">
        <v>16</v>
      </c>
      <c r="B6015" t="s">
        <v>17</v>
      </c>
      <c r="C6015" t="s">
        <v>12</v>
      </c>
      <c r="D6015">
        <v>3130498</v>
      </c>
      <c r="E6015">
        <v>3130899</v>
      </c>
      <c r="F6015" t="s">
        <v>13</v>
      </c>
      <c r="G6015" t="s">
        <v>10388</v>
      </c>
      <c r="H6015" t="s">
        <v>19</v>
      </c>
      <c r="I6015" t="s">
        <v>10386</v>
      </c>
      <c r="K6015">
        <v>402</v>
      </c>
    </row>
    <row r="6016" spans="1:11">
      <c r="A6016" t="s">
        <v>10</v>
      </c>
      <c r="B6016" t="s">
        <v>11</v>
      </c>
      <c r="C6016" t="s">
        <v>12</v>
      </c>
      <c r="D6016">
        <v>3130956</v>
      </c>
      <c r="E6016">
        <v>3133355</v>
      </c>
      <c r="F6016" t="s">
        <v>13</v>
      </c>
      <c r="I6016" t="s">
        <v>10389</v>
      </c>
      <c r="J6016" t="s">
        <v>10390</v>
      </c>
      <c r="K6016">
        <v>2400</v>
      </c>
    </row>
    <row r="6017" spans="1:11">
      <c r="A6017" t="s">
        <v>16</v>
      </c>
      <c r="B6017" t="s">
        <v>17</v>
      </c>
      <c r="C6017" t="s">
        <v>12</v>
      </c>
      <c r="D6017">
        <v>3130956</v>
      </c>
      <c r="E6017">
        <v>3133355</v>
      </c>
      <c r="F6017" t="s">
        <v>13</v>
      </c>
      <c r="G6017" t="s">
        <v>10391</v>
      </c>
      <c r="H6017" t="s">
        <v>10392</v>
      </c>
      <c r="I6017" t="s">
        <v>10389</v>
      </c>
      <c r="K6017">
        <v>2400</v>
      </c>
    </row>
    <row r="6018" spans="1:11">
      <c r="A6018" t="s">
        <v>10</v>
      </c>
      <c r="B6018" t="s">
        <v>11</v>
      </c>
      <c r="C6018" t="s">
        <v>12</v>
      </c>
      <c r="D6018">
        <v>3133412</v>
      </c>
      <c r="E6018">
        <v>3133861</v>
      </c>
      <c r="F6018" t="s">
        <v>13</v>
      </c>
      <c r="I6018" t="s">
        <v>10393</v>
      </c>
      <c r="J6018" t="s">
        <v>10394</v>
      </c>
      <c r="K6018">
        <v>450</v>
      </c>
    </row>
    <row r="6019" spans="1:11">
      <c r="A6019" t="s">
        <v>16</v>
      </c>
      <c r="B6019" t="s">
        <v>17</v>
      </c>
      <c r="C6019" t="s">
        <v>12</v>
      </c>
      <c r="D6019">
        <v>3133412</v>
      </c>
      <c r="E6019">
        <v>3133861</v>
      </c>
      <c r="F6019" t="s">
        <v>13</v>
      </c>
      <c r="G6019" t="s">
        <v>10395</v>
      </c>
      <c r="H6019" t="s">
        <v>10396</v>
      </c>
      <c r="I6019" t="s">
        <v>10393</v>
      </c>
      <c r="K6019">
        <v>450</v>
      </c>
    </row>
    <row r="6020" spans="1:11">
      <c r="A6020" t="s">
        <v>10</v>
      </c>
      <c r="B6020" t="s">
        <v>11</v>
      </c>
      <c r="C6020" t="s">
        <v>12</v>
      </c>
      <c r="D6020">
        <v>3134031</v>
      </c>
      <c r="E6020">
        <v>3134459</v>
      </c>
      <c r="F6020" t="s">
        <v>13</v>
      </c>
      <c r="I6020" t="s">
        <v>10397</v>
      </c>
      <c r="J6020" t="s">
        <v>10398</v>
      </c>
      <c r="K6020">
        <v>429</v>
      </c>
    </row>
    <row r="6021" spans="1:11">
      <c r="A6021" t="s">
        <v>16</v>
      </c>
      <c r="B6021" t="s">
        <v>17</v>
      </c>
      <c r="C6021" t="s">
        <v>12</v>
      </c>
      <c r="D6021">
        <v>3134031</v>
      </c>
      <c r="E6021">
        <v>3134459</v>
      </c>
      <c r="F6021" t="s">
        <v>13</v>
      </c>
      <c r="G6021" t="s">
        <v>10399</v>
      </c>
      <c r="H6021" t="s">
        <v>10400</v>
      </c>
      <c r="I6021" t="s">
        <v>10397</v>
      </c>
      <c r="K6021">
        <v>429</v>
      </c>
    </row>
    <row r="6022" spans="1:11">
      <c r="A6022" t="s">
        <v>10</v>
      </c>
      <c r="B6022" t="s">
        <v>11</v>
      </c>
      <c r="C6022" t="s">
        <v>12</v>
      </c>
      <c r="D6022">
        <v>3134656</v>
      </c>
      <c r="E6022">
        <v>3135981</v>
      </c>
      <c r="F6022" t="s">
        <v>20</v>
      </c>
      <c r="I6022" t="s">
        <v>10401</v>
      </c>
      <c r="J6022" t="s">
        <v>10402</v>
      </c>
      <c r="K6022">
        <v>1326</v>
      </c>
    </row>
    <row r="6023" spans="1:11">
      <c r="A6023" t="s">
        <v>16</v>
      </c>
      <c r="B6023" t="s">
        <v>17</v>
      </c>
      <c r="C6023" t="s">
        <v>12</v>
      </c>
      <c r="D6023">
        <v>3134656</v>
      </c>
      <c r="E6023">
        <v>3135981</v>
      </c>
      <c r="F6023" t="s">
        <v>20</v>
      </c>
      <c r="G6023" t="s">
        <v>10403</v>
      </c>
      <c r="H6023" t="s">
        <v>3889</v>
      </c>
      <c r="I6023" t="s">
        <v>10401</v>
      </c>
      <c r="K6023">
        <v>1326</v>
      </c>
    </row>
    <row r="6024" spans="1:11">
      <c r="A6024" t="s">
        <v>10</v>
      </c>
      <c r="B6024" t="s">
        <v>11</v>
      </c>
      <c r="C6024" t="s">
        <v>12</v>
      </c>
      <c r="D6024">
        <v>3136379</v>
      </c>
      <c r="E6024">
        <v>3138220</v>
      </c>
      <c r="F6024" t="s">
        <v>13</v>
      </c>
      <c r="I6024" t="s">
        <v>10404</v>
      </c>
      <c r="J6024" t="s">
        <v>10405</v>
      </c>
      <c r="K6024">
        <v>1842</v>
      </c>
    </row>
    <row r="6025" spans="1:11">
      <c r="A6025" t="s">
        <v>16</v>
      </c>
      <c r="B6025" t="s">
        <v>17</v>
      </c>
      <c r="C6025" t="s">
        <v>12</v>
      </c>
      <c r="D6025">
        <v>3136379</v>
      </c>
      <c r="E6025">
        <v>3138220</v>
      </c>
      <c r="F6025" t="s">
        <v>13</v>
      </c>
      <c r="G6025" t="s">
        <v>10406</v>
      </c>
      <c r="H6025" t="s">
        <v>9626</v>
      </c>
      <c r="I6025" t="s">
        <v>10404</v>
      </c>
      <c r="K6025">
        <v>1842</v>
      </c>
    </row>
    <row r="6026" spans="1:11">
      <c r="A6026" t="s">
        <v>10</v>
      </c>
      <c r="B6026" t="s">
        <v>11</v>
      </c>
      <c r="C6026" t="s">
        <v>12</v>
      </c>
      <c r="D6026">
        <v>3138233</v>
      </c>
      <c r="E6026">
        <v>3139522</v>
      </c>
      <c r="F6026" t="s">
        <v>13</v>
      </c>
      <c r="I6026" t="s">
        <v>10407</v>
      </c>
      <c r="J6026" t="s">
        <v>10408</v>
      </c>
      <c r="K6026">
        <v>1290</v>
      </c>
    </row>
    <row r="6027" spans="1:11">
      <c r="A6027" t="s">
        <v>16</v>
      </c>
      <c r="B6027" t="s">
        <v>17</v>
      </c>
      <c r="C6027" t="s">
        <v>12</v>
      </c>
      <c r="D6027">
        <v>3138233</v>
      </c>
      <c r="E6027">
        <v>3139522</v>
      </c>
      <c r="F6027" t="s">
        <v>13</v>
      </c>
      <c r="G6027" t="s">
        <v>10409</v>
      </c>
      <c r="H6027" t="s">
        <v>19</v>
      </c>
      <c r="I6027" t="s">
        <v>10407</v>
      </c>
      <c r="K6027">
        <v>1290</v>
      </c>
    </row>
    <row r="6028" spans="1:11">
      <c r="A6028" t="s">
        <v>10</v>
      </c>
      <c r="B6028" t="s">
        <v>11</v>
      </c>
      <c r="C6028" t="s">
        <v>12</v>
      </c>
      <c r="D6028">
        <v>3139519</v>
      </c>
      <c r="E6028">
        <v>3142638</v>
      </c>
      <c r="F6028" t="s">
        <v>13</v>
      </c>
      <c r="I6028" t="s">
        <v>10410</v>
      </c>
      <c r="J6028" t="s">
        <v>10411</v>
      </c>
      <c r="K6028">
        <v>3120</v>
      </c>
    </row>
    <row r="6029" spans="1:11">
      <c r="A6029" t="s">
        <v>16</v>
      </c>
      <c r="B6029" t="s">
        <v>17</v>
      </c>
      <c r="C6029" t="s">
        <v>12</v>
      </c>
      <c r="D6029">
        <v>3139519</v>
      </c>
      <c r="E6029">
        <v>3142638</v>
      </c>
      <c r="F6029" t="s">
        <v>13</v>
      </c>
      <c r="G6029" t="s">
        <v>10412</v>
      </c>
      <c r="H6029" t="s">
        <v>10413</v>
      </c>
      <c r="I6029" t="s">
        <v>10410</v>
      </c>
      <c r="K6029">
        <v>3120</v>
      </c>
    </row>
    <row r="6030" spans="1:11">
      <c r="A6030" t="s">
        <v>10</v>
      </c>
      <c r="B6030" t="s">
        <v>11</v>
      </c>
      <c r="C6030" t="s">
        <v>12</v>
      </c>
      <c r="D6030">
        <v>3142669</v>
      </c>
      <c r="E6030">
        <v>3145368</v>
      </c>
      <c r="F6030" t="s">
        <v>13</v>
      </c>
      <c r="I6030" t="s">
        <v>10414</v>
      </c>
      <c r="J6030" t="s">
        <v>10415</v>
      </c>
      <c r="K6030">
        <v>2700</v>
      </c>
    </row>
    <row r="6031" spans="1:11">
      <c r="A6031" t="s">
        <v>16</v>
      </c>
      <c r="B6031" t="s">
        <v>17</v>
      </c>
      <c r="C6031" t="s">
        <v>12</v>
      </c>
      <c r="D6031">
        <v>3142669</v>
      </c>
      <c r="E6031">
        <v>3145368</v>
      </c>
      <c r="F6031" t="s">
        <v>13</v>
      </c>
      <c r="G6031" t="s">
        <v>10416</v>
      </c>
      <c r="H6031" t="s">
        <v>10417</v>
      </c>
      <c r="I6031" t="s">
        <v>10414</v>
      </c>
      <c r="K6031">
        <v>2700</v>
      </c>
    </row>
    <row r="6032" spans="1:11">
      <c r="A6032" t="s">
        <v>10</v>
      </c>
      <c r="B6032" t="s">
        <v>11</v>
      </c>
      <c r="C6032" t="s">
        <v>12</v>
      </c>
      <c r="D6032">
        <v>3145398</v>
      </c>
      <c r="E6032">
        <v>3146405</v>
      </c>
      <c r="F6032" t="s">
        <v>13</v>
      </c>
      <c r="I6032" t="s">
        <v>10418</v>
      </c>
      <c r="J6032" t="s">
        <v>10419</v>
      </c>
      <c r="K6032">
        <v>1008</v>
      </c>
    </row>
    <row r="6033" spans="1:11">
      <c r="A6033" t="s">
        <v>16</v>
      </c>
      <c r="B6033" t="s">
        <v>17</v>
      </c>
      <c r="C6033" t="s">
        <v>12</v>
      </c>
      <c r="D6033">
        <v>3145398</v>
      </c>
      <c r="E6033">
        <v>3146405</v>
      </c>
      <c r="F6033" t="s">
        <v>13</v>
      </c>
      <c r="G6033" t="s">
        <v>10420</v>
      </c>
      <c r="H6033" t="s">
        <v>19</v>
      </c>
      <c r="I6033" t="s">
        <v>10418</v>
      </c>
      <c r="K6033">
        <v>1008</v>
      </c>
    </row>
    <row r="6034" spans="1:11">
      <c r="A6034" t="s">
        <v>10</v>
      </c>
      <c r="B6034" t="s">
        <v>11</v>
      </c>
      <c r="C6034" t="s">
        <v>12</v>
      </c>
      <c r="D6034">
        <v>3146416</v>
      </c>
      <c r="E6034">
        <v>3148323</v>
      </c>
      <c r="F6034" t="s">
        <v>13</v>
      </c>
      <c r="I6034" t="s">
        <v>10421</v>
      </c>
      <c r="J6034" t="s">
        <v>10422</v>
      </c>
      <c r="K6034">
        <v>1908</v>
      </c>
    </row>
    <row r="6035" spans="1:11">
      <c r="A6035" t="s">
        <v>16</v>
      </c>
      <c r="B6035" t="s">
        <v>17</v>
      </c>
      <c r="C6035" t="s">
        <v>12</v>
      </c>
      <c r="D6035">
        <v>3146416</v>
      </c>
      <c r="E6035">
        <v>3148323</v>
      </c>
      <c r="F6035" t="s">
        <v>13</v>
      </c>
      <c r="G6035" t="s">
        <v>10423</v>
      </c>
      <c r="H6035" t="s">
        <v>2465</v>
      </c>
      <c r="I6035" t="s">
        <v>10421</v>
      </c>
      <c r="K6035">
        <v>1908</v>
      </c>
    </row>
    <row r="6036" spans="1:11">
      <c r="A6036" t="s">
        <v>10</v>
      </c>
      <c r="B6036" t="s">
        <v>11</v>
      </c>
      <c r="C6036" t="s">
        <v>12</v>
      </c>
      <c r="D6036">
        <v>3148333</v>
      </c>
      <c r="E6036">
        <v>3149112</v>
      </c>
      <c r="F6036" t="s">
        <v>13</v>
      </c>
      <c r="I6036" t="s">
        <v>10424</v>
      </c>
      <c r="J6036" t="s">
        <v>10425</v>
      </c>
      <c r="K6036">
        <v>780</v>
      </c>
    </row>
    <row r="6037" spans="1:11">
      <c r="A6037" t="s">
        <v>16</v>
      </c>
      <c r="B6037" t="s">
        <v>17</v>
      </c>
      <c r="C6037" t="s">
        <v>12</v>
      </c>
      <c r="D6037">
        <v>3148333</v>
      </c>
      <c r="E6037">
        <v>3149112</v>
      </c>
      <c r="F6037" t="s">
        <v>13</v>
      </c>
      <c r="G6037" t="s">
        <v>10426</v>
      </c>
      <c r="H6037" t="s">
        <v>545</v>
      </c>
      <c r="I6037" t="s">
        <v>10424</v>
      </c>
      <c r="K6037">
        <v>780</v>
      </c>
    </row>
    <row r="6038" spans="1:11">
      <c r="A6038" t="s">
        <v>10</v>
      </c>
      <c r="B6038" t="s">
        <v>11</v>
      </c>
      <c r="C6038" t="s">
        <v>12</v>
      </c>
      <c r="D6038">
        <v>3149112</v>
      </c>
      <c r="E6038">
        <v>3150308</v>
      </c>
      <c r="F6038" t="s">
        <v>13</v>
      </c>
      <c r="I6038" t="s">
        <v>10427</v>
      </c>
      <c r="J6038" t="s">
        <v>10428</v>
      </c>
      <c r="K6038">
        <v>1197</v>
      </c>
    </row>
    <row r="6039" spans="1:11">
      <c r="A6039" t="s">
        <v>16</v>
      </c>
      <c r="B6039" t="s">
        <v>17</v>
      </c>
      <c r="C6039" t="s">
        <v>12</v>
      </c>
      <c r="D6039">
        <v>3149112</v>
      </c>
      <c r="E6039">
        <v>3150308</v>
      </c>
      <c r="F6039" t="s">
        <v>13</v>
      </c>
      <c r="G6039" t="s">
        <v>10429</v>
      </c>
      <c r="H6039" t="s">
        <v>19</v>
      </c>
      <c r="I6039" t="s">
        <v>10427</v>
      </c>
      <c r="K6039">
        <v>1197</v>
      </c>
    </row>
    <row r="6040" spans="1:11">
      <c r="A6040" t="s">
        <v>10</v>
      </c>
      <c r="B6040" t="s">
        <v>11</v>
      </c>
      <c r="C6040" t="s">
        <v>12</v>
      </c>
      <c r="D6040">
        <v>3150305</v>
      </c>
      <c r="E6040">
        <v>3151864</v>
      </c>
      <c r="F6040" t="s">
        <v>13</v>
      </c>
      <c r="I6040" t="s">
        <v>10430</v>
      </c>
      <c r="J6040" t="s">
        <v>10431</v>
      </c>
      <c r="K6040">
        <v>1560</v>
      </c>
    </row>
    <row r="6041" spans="1:11">
      <c r="A6041" t="s">
        <v>16</v>
      </c>
      <c r="B6041" t="s">
        <v>17</v>
      </c>
      <c r="C6041" t="s">
        <v>12</v>
      </c>
      <c r="D6041">
        <v>3150305</v>
      </c>
      <c r="E6041">
        <v>3151864</v>
      </c>
      <c r="F6041" t="s">
        <v>13</v>
      </c>
      <c r="G6041" t="s">
        <v>10432</v>
      </c>
      <c r="H6041" t="s">
        <v>10433</v>
      </c>
      <c r="I6041" t="s">
        <v>10430</v>
      </c>
      <c r="K6041">
        <v>1560</v>
      </c>
    </row>
    <row r="6042" spans="1:11">
      <c r="A6042" t="s">
        <v>10</v>
      </c>
      <c r="B6042" t="s">
        <v>11</v>
      </c>
      <c r="C6042" t="s">
        <v>12</v>
      </c>
      <c r="D6042">
        <v>3151971</v>
      </c>
      <c r="E6042">
        <v>3152867</v>
      </c>
      <c r="F6042" t="s">
        <v>20</v>
      </c>
      <c r="I6042" t="s">
        <v>10434</v>
      </c>
      <c r="J6042" t="s">
        <v>10435</v>
      </c>
      <c r="K6042">
        <v>897</v>
      </c>
    </row>
    <row r="6043" spans="1:11">
      <c r="A6043" t="s">
        <v>16</v>
      </c>
      <c r="B6043" t="s">
        <v>17</v>
      </c>
      <c r="C6043" t="s">
        <v>12</v>
      </c>
      <c r="D6043">
        <v>3151971</v>
      </c>
      <c r="E6043">
        <v>3152867</v>
      </c>
      <c r="F6043" t="s">
        <v>20</v>
      </c>
      <c r="G6043" t="s">
        <v>10436</v>
      </c>
      <c r="H6043" t="s">
        <v>19</v>
      </c>
      <c r="I6043" t="s">
        <v>10434</v>
      </c>
      <c r="K6043">
        <v>897</v>
      </c>
    </row>
    <row r="6044" spans="1:11">
      <c r="A6044" t="s">
        <v>10</v>
      </c>
      <c r="B6044" t="s">
        <v>11</v>
      </c>
      <c r="C6044" t="s">
        <v>12</v>
      </c>
      <c r="D6044">
        <v>3152864</v>
      </c>
      <c r="E6044">
        <v>3153760</v>
      </c>
      <c r="F6044" t="s">
        <v>20</v>
      </c>
      <c r="I6044" t="s">
        <v>10437</v>
      </c>
      <c r="J6044" t="s">
        <v>10438</v>
      </c>
      <c r="K6044">
        <v>897</v>
      </c>
    </row>
    <row r="6045" spans="1:11">
      <c r="A6045" t="s">
        <v>16</v>
      </c>
      <c r="B6045" t="s">
        <v>17</v>
      </c>
      <c r="C6045" t="s">
        <v>12</v>
      </c>
      <c r="D6045">
        <v>3152864</v>
      </c>
      <c r="E6045">
        <v>3153760</v>
      </c>
      <c r="F6045" t="s">
        <v>20</v>
      </c>
      <c r="G6045" t="s">
        <v>10439</v>
      </c>
      <c r="H6045" t="s">
        <v>19</v>
      </c>
      <c r="I6045" t="s">
        <v>10437</v>
      </c>
      <c r="K6045">
        <v>897</v>
      </c>
    </row>
    <row r="6046" spans="1:11">
      <c r="A6046" t="s">
        <v>10</v>
      </c>
      <c r="B6046" t="s">
        <v>11</v>
      </c>
      <c r="C6046" t="s">
        <v>12</v>
      </c>
      <c r="D6046">
        <v>3153898</v>
      </c>
      <c r="E6046">
        <v>3154554</v>
      </c>
      <c r="F6046" t="s">
        <v>13</v>
      </c>
      <c r="I6046" t="s">
        <v>10440</v>
      </c>
      <c r="J6046" t="s">
        <v>10441</v>
      </c>
      <c r="K6046">
        <v>657</v>
      </c>
    </row>
    <row r="6047" spans="1:11">
      <c r="A6047" t="s">
        <v>16</v>
      </c>
      <c r="B6047" t="s">
        <v>17</v>
      </c>
      <c r="C6047" t="s">
        <v>12</v>
      </c>
      <c r="D6047">
        <v>3153898</v>
      </c>
      <c r="E6047">
        <v>3154554</v>
      </c>
      <c r="F6047" t="s">
        <v>13</v>
      </c>
      <c r="G6047" t="s">
        <v>10442</v>
      </c>
      <c r="H6047" t="s">
        <v>19</v>
      </c>
      <c r="I6047" t="s">
        <v>10440</v>
      </c>
      <c r="K6047">
        <v>657</v>
      </c>
    </row>
    <row r="6048" spans="1:11">
      <c r="A6048" t="s">
        <v>10</v>
      </c>
      <c r="B6048" t="s">
        <v>11</v>
      </c>
      <c r="C6048" t="s">
        <v>12</v>
      </c>
      <c r="D6048">
        <v>3154686</v>
      </c>
      <c r="E6048">
        <v>3155831</v>
      </c>
      <c r="F6048" t="s">
        <v>13</v>
      </c>
      <c r="I6048" t="s">
        <v>10443</v>
      </c>
      <c r="J6048" t="s">
        <v>10444</v>
      </c>
      <c r="K6048">
        <v>1146</v>
      </c>
    </row>
    <row r="6049" spans="1:11">
      <c r="A6049" t="s">
        <v>16</v>
      </c>
      <c r="B6049" t="s">
        <v>17</v>
      </c>
      <c r="C6049" t="s">
        <v>12</v>
      </c>
      <c r="D6049">
        <v>3154686</v>
      </c>
      <c r="E6049">
        <v>3155831</v>
      </c>
      <c r="F6049" t="s">
        <v>13</v>
      </c>
      <c r="G6049" t="s">
        <v>10445</v>
      </c>
      <c r="H6049" t="s">
        <v>10446</v>
      </c>
      <c r="I6049" t="s">
        <v>10443</v>
      </c>
      <c r="K6049">
        <v>1146</v>
      </c>
    </row>
    <row r="6050" spans="1:11">
      <c r="A6050" t="s">
        <v>10</v>
      </c>
      <c r="B6050" t="s">
        <v>11</v>
      </c>
      <c r="C6050" t="s">
        <v>12</v>
      </c>
      <c r="D6050">
        <v>3155890</v>
      </c>
      <c r="E6050">
        <v>3156297</v>
      </c>
      <c r="F6050" t="s">
        <v>13</v>
      </c>
      <c r="I6050" t="s">
        <v>10447</v>
      </c>
      <c r="J6050" t="s">
        <v>10448</v>
      </c>
      <c r="K6050">
        <v>408</v>
      </c>
    </row>
    <row r="6051" spans="1:11">
      <c r="A6051" t="s">
        <v>16</v>
      </c>
      <c r="B6051" t="s">
        <v>17</v>
      </c>
      <c r="C6051" t="s">
        <v>12</v>
      </c>
      <c r="D6051">
        <v>3155890</v>
      </c>
      <c r="E6051">
        <v>3156297</v>
      </c>
      <c r="F6051" t="s">
        <v>13</v>
      </c>
      <c r="G6051" t="s">
        <v>10449</v>
      </c>
      <c r="H6051" t="s">
        <v>19</v>
      </c>
      <c r="I6051" t="s">
        <v>10447</v>
      </c>
      <c r="K6051">
        <v>408</v>
      </c>
    </row>
    <row r="6052" spans="1:11">
      <c r="A6052" t="s">
        <v>10</v>
      </c>
      <c r="B6052" t="s">
        <v>11</v>
      </c>
      <c r="C6052" t="s">
        <v>12</v>
      </c>
      <c r="D6052">
        <v>3156369</v>
      </c>
      <c r="E6052">
        <v>3157487</v>
      </c>
      <c r="F6052" t="s">
        <v>20</v>
      </c>
      <c r="I6052" t="s">
        <v>10450</v>
      </c>
      <c r="J6052" t="s">
        <v>10451</v>
      </c>
      <c r="K6052">
        <v>1119</v>
      </c>
    </row>
    <row r="6053" spans="1:11">
      <c r="A6053" t="s">
        <v>16</v>
      </c>
      <c r="B6053" t="s">
        <v>17</v>
      </c>
      <c r="C6053" t="s">
        <v>12</v>
      </c>
      <c r="D6053">
        <v>3156369</v>
      </c>
      <c r="E6053">
        <v>3157487</v>
      </c>
      <c r="F6053" t="s">
        <v>20</v>
      </c>
      <c r="G6053" t="s">
        <v>10452</v>
      </c>
      <c r="H6053" t="s">
        <v>10453</v>
      </c>
      <c r="I6053" t="s">
        <v>10450</v>
      </c>
      <c r="K6053">
        <v>1119</v>
      </c>
    </row>
    <row r="6054" spans="1:11">
      <c r="A6054" t="s">
        <v>10</v>
      </c>
      <c r="B6054" t="s">
        <v>11</v>
      </c>
      <c r="C6054" t="s">
        <v>12</v>
      </c>
      <c r="D6054">
        <v>3157629</v>
      </c>
      <c r="E6054">
        <v>3158087</v>
      </c>
      <c r="F6054" t="s">
        <v>13</v>
      </c>
      <c r="I6054" t="s">
        <v>10454</v>
      </c>
      <c r="J6054" t="s">
        <v>10455</v>
      </c>
      <c r="K6054">
        <v>459</v>
      </c>
    </row>
    <row r="6055" spans="1:11">
      <c r="A6055" t="s">
        <v>16</v>
      </c>
      <c r="B6055" t="s">
        <v>17</v>
      </c>
      <c r="C6055" t="s">
        <v>12</v>
      </c>
      <c r="D6055">
        <v>3157629</v>
      </c>
      <c r="E6055">
        <v>3158087</v>
      </c>
      <c r="F6055" t="s">
        <v>13</v>
      </c>
      <c r="G6055" t="s">
        <v>10456</v>
      </c>
      <c r="H6055" t="s">
        <v>3026</v>
      </c>
      <c r="I6055" t="s">
        <v>10454</v>
      </c>
      <c r="K6055">
        <v>459</v>
      </c>
    </row>
    <row r="6056" spans="1:11">
      <c r="A6056" t="s">
        <v>10</v>
      </c>
      <c r="B6056" t="s">
        <v>11</v>
      </c>
      <c r="C6056" t="s">
        <v>12</v>
      </c>
      <c r="D6056">
        <v>3158087</v>
      </c>
      <c r="E6056">
        <v>3158689</v>
      </c>
      <c r="F6056" t="s">
        <v>13</v>
      </c>
      <c r="I6056" t="s">
        <v>10457</v>
      </c>
      <c r="J6056" t="s">
        <v>10458</v>
      </c>
      <c r="K6056">
        <v>603</v>
      </c>
    </row>
    <row r="6057" spans="1:11">
      <c r="A6057" t="s">
        <v>16</v>
      </c>
      <c r="B6057" t="s">
        <v>17</v>
      </c>
      <c r="C6057" t="s">
        <v>12</v>
      </c>
      <c r="D6057">
        <v>3158087</v>
      </c>
      <c r="E6057">
        <v>3158689</v>
      </c>
      <c r="F6057" t="s">
        <v>13</v>
      </c>
      <c r="G6057" t="s">
        <v>10459</v>
      </c>
      <c r="H6057" t="s">
        <v>10460</v>
      </c>
      <c r="I6057" t="s">
        <v>10457</v>
      </c>
      <c r="K6057">
        <v>603</v>
      </c>
    </row>
    <row r="6058" spans="1:11">
      <c r="A6058" t="s">
        <v>10</v>
      </c>
      <c r="B6058" t="s">
        <v>11</v>
      </c>
      <c r="C6058" t="s">
        <v>12</v>
      </c>
      <c r="D6058">
        <v>3158854</v>
      </c>
      <c r="E6058">
        <v>3159060</v>
      </c>
      <c r="F6058" t="s">
        <v>20</v>
      </c>
      <c r="I6058" t="s">
        <v>10461</v>
      </c>
      <c r="J6058" t="s">
        <v>10462</v>
      </c>
      <c r="K6058">
        <v>207</v>
      </c>
    </row>
    <row r="6059" spans="1:11">
      <c r="A6059" t="s">
        <v>16</v>
      </c>
      <c r="B6059" t="s">
        <v>17</v>
      </c>
      <c r="C6059" t="s">
        <v>12</v>
      </c>
      <c r="D6059">
        <v>3158854</v>
      </c>
      <c r="E6059">
        <v>3159060</v>
      </c>
      <c r="F6059" t="s">
        <v>20</v>
      </c>
      <c r="G6059" t="s">
        <v>10463</v>
      </c>
      <c r="H6059" t="s">
        <v>10464</v>
      </c>
      <c r="I6059" t="s">
        <v>10461</v>
      </c>
      <c r="K6059">
        <v>207</v>
      </c>
    </row>
    <row r="6060" spans="1:11">
      <c r="A6060" t="s">
        <v>10</v>
      </c>
      <c r="B6060" t="s">
        <v>11</v>
      </c>
      <c r="C6060" t="s">
        <v>12</v>
      </c>
      <c r="D6060">
        <v>3159174</v>
      </c>
      <c r="E6060">
        <v>3159872</v>
      </c>
      <c r="F6060" t="s">
        <v>13</v>
      </c>
      <c r="I6060" t="s">
        <v>10465</v>
      </c>
      <c r="J6060" t="s">
        <v>10466</v>
      </c>
      <c r="K6060">
        <v>699</v>
      </c>
    </row>
    <row r="6061" spans="1:11">
      <c r="A6061" t="s">
        <v>16</v>
      </c>
      <c r="B6061" t="s">
        <v>17</v>
      </c>
      <c r="C6061" t="s">
        <v>12</v>
      </c>
      <c r="D6061">
        <v>3159174</v>
      </c>
      <c r="E6061">
        <v>3159872</v>
      </c>
      <c r="F6061" t="s">
        <v>13</v>
      </c>
      <c r="G6061" t="s">
        <v>10467</v>
      </c>
      <c r="H6061" t="s">
        <v>10468</v>
      </c>
      <c r="I6061" t="s">
        <v>10465</v>
      </c>
      <c r="K6061">
        <v>699</v>
      </c>
    </row>
    <row r="6062" spans="1:11">
      <c r="A6062" t="s">
        <v>10</v>
      </c>
      <c r="B6062" t="s">
        <v>11</v>
      </c>
      <c r="C6062" t="s">
        <v>12</v>
      </c>
      <c r="D6062">
        <v>3159936</v>
      </c>
      <c r="E6062">
        <v>3160922</v>
      </c>
      <c r="F6062" t="s">
        <v>13</v>
      </c>
      <c r="I6062" t="s">
        <v>10469</v>
      </c>
      <c r="J6062" t="s">
        <v>10470</v>
      </c>
      <c r="K6062">
        <v>987</v>
      </c>
    </row>
    <row r="6063" spans="1:11">
      <c r="A6063" t="s">
        <v>16</v>
      </c>
      <c r="B6063" t="s">
        <v>17</v>
      </c>
      <c r="C6063" t="s">
        <v>12</v>
      </c>
      <c r="D6063">
        <v>3159936</v>
      </c>
      <c r="E6063">
        <v>3160922</v>
      </c>
      <c r="F6063" t="s">
        <v>13</v>
      </c>
      <c r="G6063" t="s">
        <v>10471</v>
      </c>
      <c r="H6063" t="s">
        <v>10472</v>
      </c>
      <c r="I6063" t="s">
        <v>10469</v>
      </c>
      <c r="K6063">
        <v>987</v>
      </c>
    </row>
    <row r="6064" spans="1:11">
      <c r="A6064" t="s">
        <v>10</v>
      </c>
      <c r="B6064" t="s">
        <v>11</v>
      </c>
      <c r="C6064" t="s">
        <v>12</v>
      </c>
      <c r="D6064">
        <v>3160957</v>
      </c>
      <c r="E6064">
        <v>3161931</v>
      </c>
      <c r="F6064" t="s">
        <v>13</v>
      </c>
      <c r="I6064" t="s">
        <v>10473</v>
      </c>
      <c r="J6064" t="s">
        <v>10474</v>
      </c>
      <c r="K6064">
        <v>975</v>
      </c>
    </row>
    <row r="6065" spans="1:11">
      <c r="A6065" t="s">
        <v>16</v>
      </c>
      <c r="B6065" t="s">
        <v>17</v>
      </c>
      <c r="C6065" t="s">
        <v>12</v>
      </c>
      <c r="D6065">
        <v>3160957</v>
      </c>
      <c r="E6065">
        <v>3161931</v>
      </c>
      <c r="F6065" t="s">
        <v>13</v>
      </c>
      <c r="G6065" t="s">
        <v>10475</v>
      </c>
      <c r="H6065" t="s">
        <v>10476</v>
      </c>
      <c r="I6065" t="s">
        <v>10473</v>
      </c>
      <c r="K6065">
        <v>975</v>
      </c>
    </row>
    <row r="6066" spans="1:11">
      <c r="A6066" t="s">
        <v>10</v>
      </c>
      <c r="B6066" t="s">
        <v>11</v>
      </c>
      <c r="C6066" t="s">
        <v>12</v>
      </c>
      <c r="D6066">
        <v>3161928</v>
      </c>
      <c r="E6066">
        <v>3162557</v>
      </c>
      <c r="F6066" t="s">
        <v>20</v>
      </c>
      <c r="I6066" t="s">
        <v>10477</v>
      </c>
      <c r="J6066" t="s">
        <v>10478</v>
      </c>
      <c r="K6066">
        <v>630</v>
      </c>
    </row>
    <row r="6067" spans="1:11">
      <c r="A6067" t="s">
        <v>16</v>
      </c>
      <c r="B6067" t="s">
        <v>17</v>
      </c>
      <c r="C6067" t="s">
        <v>12</v>
      </c>
      <c r="D6067">
        <v>3161928</v>
      </c>
      <c r="E6067">
        <v>3162557</v>
      </c>
      <c r="F6067" t="s">
        <v>20</v>
      </c>
      <c r="G6067" t="s">
        <v>10479</v>
      </c>
      <c r="H6067" t="s">
        <v>10480</v>
      </c>
      <c r="I6067" t="s">
        <v>10477</v>
      </c>
      <c r="K6067">
        <v>630</v>
      </c>
    </row>
    <row r="6068" spans="1:11">
      <c r="A6068" t="s">
        <v>10</v>
      </c>
      <c r="B6068" t="s">
        <v>11</v>
      </c>
      <c r="C6068" t="s">
        <v>12</v>
      </c>
      <c r="D6068">
        <v>3162695</v>
      </c>
      <c r="E6068">
        <v>3163471</v>
      </c>
      <c r="F6068" t="s">
        <v>13</v>
      </c>
      <c r="I6068" t="s">
        <v>10481</v>
      </c>
      <c r="J6068" t="s">
        <v>10482</v>
      </c>
      <c r="K6068">
        <v>777</v>
      </c>
    </row>
    <row r="6069" spans="1:11">
      <c r="A6069" t="s">
        <v>16</v>
      </c>
      <c r="B6069" t="s">
        <v>17</v>
      </c>
      <c r="C6069" t="s">
        <v>12</v>
      </c>
      <c r="D6069">
        <v>3162695</v>
      </c>
      <c r="E6069">
        <v>3163471</v>
      </c>
      <c r="F6069" t="s">
        <v>13</v>
      </c>
      <c r="G6069" t="s">
        <v>10483</v>
      </c>
      <c r="H6069" t="s">
        <v>10484</v>
      </c>
      <c r="I6069" t="s">
        <v>10481</v>
      </c>
      <c r="K6069">
        <v>777</v>
      </c>
    </row>
    <row r="6070" spans="1:11">
      <c r="A6070" t="s">
        <v>10</v>
      </c>
      <c r="B6070" t="s">
        <v>11</v>
      </c>
      <c r="C6070" t="s">
        <v>12</v>
      </c>
      <c r="D6070">
        <v>3163607</v>
      </c>
      <c r="E6070">
        <v>3163948</v>
      </c>
      <c r="F6070" t="s">
        <v>13</v>
      </c>
      <c r="I6070" t="s">
        <v>10485</v>
      </c>
      <c r="J6070" t="s">
        <v>10486</v>
      </c>
      <c r="K6070">
        <v>342</v>
      </c>
    </row>
    <row r="6071" spans="1:11">
      <c r="A6071" t="s">
        <v>16</v>
      </c>
      <c r="B6071" t="s">
        <v>17</v>
      </c>
      <c r="C6071" t="s">
        <v>12</v>
      </c>
      <c r="D6071">
        <v>3163607</v>
      </c>
      <c r="E6071">
        <v>3163948</v>
      </c>
      <c r="F6071" t="s">
        <v>13</v>
      </c>
      <c r="G6071" t="s">
        <v>10487</v>
      </c>
      <c r="H6071" t="s">
        <v>2676</v>
      </c>
      <c r="I6071" t="s">
        <v>10485</v>
      </c>
      <c r="K6071">
        <v>342</v>
      </c>
    </row>
    <row r="6072" spans="1:11">
      <c r="A6072" t="s">
        <v>10</v>
      </c>
      <c r="B6072" t="s">
        <v>11</v>
      </c>
      <c r="C6072" t="s">
        <v>12</v>
      </c>
      <c r="D6072">
        <v>3164059</v>
      </c>
      <c r="E6072">
        <v>3164652</v>
      </c>
      <c r="F6072" t="s">
        <v>20</v>
      </c>
      <c r="I6072" t="s">
        <v>10488</v>
      </c>
      <c r="J6072" t="s">
        <v>10489</v>
      </c>
      <c r="K6072">
        <v>594</v>
      </c>
    </row>
    <row r="6073" spans="1:11">
      <c r="A6073" t="s">
        <v>16</v>
      </c>
      <c r="B6073" t="s">
        <v>17</v>
      </c>
      <c r="C6073" t="s">
        <v>12</v>
      </c>
      <c r="D6073">
        <v>3164059</v>
      </c>
      <c r="E6073">
        <v>3164652</v>
      </c>
      <c r="F6073" t="s">
        <v>20</v>
      </c>
      <c r="G6073" t="s">
        <v>10490</v>
      </c>
      <c r="H6073" t="s">
        <v>10491</v>
      </c>
      <c r="I6073" t="s">
        <v>10488</v>
      </c>
      <c r="K6073">
        <v>594</v>
      </c>
    </row>
    <row r="6074" spans="1:11">
      <c r="A6074" t="s">
        <v>10</v>
      </c>
      <c r="B6074" t="s">
        <v>11</v>
      </c>
      <c r="C6074" t="s">
        <v>12</v>
      </c>
      <c r="D6074">
        <v>3164709</v>
      </c>
      <c r="E6074">
        <v>3165053</v>
      </c>
      <c r="F6074" t="s">
        <v>20</v>
      </c>
      <c r="I6074" t="s">
        <v>10492</v>
      </c>
      <c r="J6074" t="s">
        <v>10493</v>
      </c>
      <c r="K6074">
        <v>345</v>
      </c>
    </row>
    <row r="6075" spans="1:11">
      <c r="A6075" t="s">
        <v>16</v>
      </c>
      <c r="B6075" t="s">
        <v>17</v>
      </c>
      <c r="C6075" t="s">
        <v>12</v>
      </c>
      <c r="D6075">
        <v>3164709</v>
      </c>
      <c r="E6075">
        <v>3165053</v>
      </c>
      <c r="F6075" t="s">
        <v>20</v>
      </c>
      <c r="G6075" t="s">
        <v>10494</v>
      </c>
      <c r="H6075" t="s">
        <v>10495</v>
      </c>
      <c r="I6075" t="s">
        <v>10492</v>
      </c>
      <c r="K6075">
        <v>345</v>
      </c>
    </row>
    <row r="6076" spans="1:11">
      <c r="A6076" t="s">
        <v>10</v>
      </c>
      <c r="B6076" t="s">
        <v>11</v>
      </c>
      <c r="C6076" t="s">
        <v>12</v>
      </c>
      <c r="D6076">
        <v>3165119</v>
      </c>
      <c r="E6076">
        <v>3166867</v>
      </c>
      <c r="F6076" t="s">
        <v>20</v>
      </c>
      <c r="I6076" t="s">
        <v>10496</v>
      </c>
      <c r="J6076" t="s">
        <v>10497</v>
      </c>
      <c r="K6076">
        <v>1749</v>
      </c>
    </row>
    <row r="6077" spans="1:11">
      <c r="A6077" t="s">
        <v>16</v>
      </c>
      <c r="B6077" t="s">
        <v>17</v>
      </c>
      <c r="C6077" t="s">
        <v>12</v>
      </c>
      <c r="D6077">
        <v>3165119</v>
      </c>
      <c r="E6077">
        <v>3166867</v>
      </c>
      <c r="F6077" t="s">
        <v>20</v>
      </c>
      <c r="G6077" t="s">
        <v>10498</v>
      </c>
      <c r="H6077" t="s">
        <v>10499</v>
      </c>
      <c r="I6077" t="s">
        <v>10496</v>
      </c>
      <c r="K6077">
        <v>1749</v>
      </c>
    </row>
    <row r="6078" spans="1:11">
      <c r="A6078" t="s">
        <v>10</v>
      </c>
      <c r="B6078" t="s">
        <v>11</v>
      </c>
      <c r="C6078" t="s">
        <v>12</v>
      </c>
      <c r="D6078">
        <v>3167057</v>
      </c>
      <c r="E6078">
        <v>3168103</v>
      </c>
      <c r="F6078" t="s">
        <v>20</v>
      </c>
      <c r="I6078" t="s">
        <v>10500</v>
      </c>
      <c r="J6078" t="s">
        <v>10501</v>
      </c>
      <c r="K6078">
        <v>1047</v>
      </c>
    </row>
    <row r="6079" spans="1:11">
      <c r="A6079" t="s">
        <v>16</v>
      </c>
      <c r="B6079" t="s">
        <v>17</v>
      </c>
      <c r="C6079" t="s">
        <v>12</v>
      </c>
      <c r="D6079">
        <v>3167057</v>
      </c>
      <c r="E6079">
        <v>3168103</v>
      </c>
      <c r="F6079" t="s">
        <v>20</v>
      </c>
      <c r="G6079" t="s">
        <v>10502</v>
      </c>
      <c r="H6079" t="s">
        <v>10503</v>
      </c>
      <c r="I6079" t="s">
        <v>10500</v>
      </c>
      <c r="K6079">
        <v>1047</v>
      </c>
    </row>
    <row r="6080" spans="1:11">
      <c r="A6080" t="s">
        <v>10</v>
      </c>
      <c r="B6080" t="s">
        <v>11</v>
      </c>
      <c r="C6080" t="s">
        <v>12</v>
      </c>
      <c r="D6080">
        <v>3168116</v>
      </c>
      <c r="E6080">
        <v>3169393</v>
      </c>
      <c r="F6080" t="s">
        <v>20</v>
      </c>
      <c r="I6080" t="s">
        <v>10504</v>
      </c>
      <c r="J6080" t="s">
        <v>10505</v>
      </c>
      <c r="K6080">
        <v>1278</v>
      </c>
    </row>
    <row r="6081" spans="1:11">
      <c r="A6081" t="s">
        <v>16</v>
      </c>
      <c r="B6081" t="s">
        <v>17</v>
      </c>
      <c r="C6081" t="s">
        <v>12</v>
      </c>
      <c r="D6081">
        <v>3168116</v>
      </c>
      <c r="E6081">
        <v>3169393</v>
      </c>
      <c r="F6081" t="s">
        <v>20</v>
      </c>
      <c r="G6081" t="s">
        <v>10506</v>
      </c>
      <c r="H6081" t="s">
        <v>423</v>
      </c>
      <c r="I6081" t="s">
        <v>10504</v>
      </c>
      <c r="K6081">
        <v>1278</v>
      </c>
    </row>
    <row r="6082" spans="1:11">
      <c r="A6082" t="s">
        <v>10</v>
      </c>
      <c r="B6082" t="s">
        <v>11</v>
      </c>
      <c r="C6082" t="s">
        <v>12</v>
      </c>
      <c r="D6082">
        <v>3169396</v>
      </c>
      <c r="E6082">
        <v>3169890</v>
      </c>
      <c r="F6082" t="s">
        <v>20</v>
      </c>
      <c r="I6082" t="s">
        <v>10507</v>
      </c>
      <c r="J6082" t="s">
        <v>10508</v>
      </c>
      <c r="K6082">
        <v>495</v>
      </c>
    </row>
    <row r="6083" spans="1:11">
      <c r="A6083" t="s">
        <v>16</v>
      </c>
      <c r="B6083" t="s">
        <v>17</v>
      </c>
      <c r="C6083" t="s">
        <v>12</v>
      </c>
      <c r="D6083">
        <v>3169396</v>
      </c>
      <c r="E6083">
        <v>3169890</v>
      </c>
      <c r="F6083" t="s">
        <v>20</v>
      </c>
      <c r="G6083" t="s">
        <v>10509</v>
      </c>
      <c r="H6083" t="s">
        <v>419</v>
      </c>
      <c r="I6083" t="s">
        <v>10507</v>
      </c>
      <c r="K6083">
        <v>495</v>
      </c>
    </row>
    <row r="6084" spans="1:11">
      <c r="A6084" t="s">
        <v>10</v>
      </c>
      <c r="B6084" t="s">
        <v>11</v>
      </c>
      <c r="C6084" t="s">
        <v>12</v>
      </c>
      <c r="D6084">
        <v>3169959</v>
      </c>
      <c r="E6084">
        <v>3170936</v>
      </c>
      <c r="F6084" t="s">
        <v>20</v>
      </c>
      <c r="I6084" t="s">
        <v>10510</v>
      </c>
      <c r="J6084" t="s">
        <v>10511</v>
      </c>
      <c r="K6084">
        <v>978</v>
      </c>
    </row>
    <row r="6085" spans="1:11">
      <c r="A6085" t="s">
        <v>16</v>
      </c>
      <c r="B6085" t="s">
        <v>17</v>
      </c>
      <c r="C6085" t="s">
        <v>12</v>
      </c>
      <c r="D6085">
        <v>3169959</v>
      </c>
      <c r="E6085">
        <v>3170936</v>
      </c>
      <c r="F6085" t="s">
        <v>20</v>
      </c>
      <c r="G6085" t="s">
        <v>10512</v>
      </c>
      <c r="H6085" t="s">
        <v>2507</v>
      </c>
      <c r="I6085" t="s">
        <v>10510</v>
      </c>
      <c r="K6085">
        <v>978</v>
      </c>
    </row>
    <row r="6086" spans="1:11">
      <c r="A6086" t="s">
        <v>10</v>
      </c>
      <c r="B6086" t="s">
        <v>11</v>
      </c>
      <c r="C6086" t="s">
        <v>12</v>
      </c>
      <c r="D6086">
        <v>3170953</v>
      </c>
      <c r="E6086">
        <v>3171678</v>
      </c>
      <c r="F6086" t="s">
        <v>20</v>
      </c>
      <c r="I6086" t="s">
        <v>10513</v>
      </c>
      <c r="J6086" t="s">
        <v>10514</v>
      </c>
      <c r="K6086">
        <v>726</v>
      </c>
    </row>
    <row r="6087" spans="1:11">
      <c r="A6087" t="s">
        <v>16</v>
      </c>
      <c r="B6087" t="s">
        <v>17</v>
      </c>
      <c r="C6087" t="s">
        <v>12</v>
      </c>
      <c r="D6087">
        <v>3170953</v>
      </c>
      <c r="E6087">
        <v>3171678</v>
      </c>
      <c r="F6087" t="s">
        <v>20</v>
      </c>
      <c r="G6087" t="s">
        <v>10515</v>
      </c>
      <c r="H6087" t="s">
        <v>846</v>
      </c>
      <c r="I6087" t="s">
        <v>10513</v>
      </c>
      <c r="K6087">
        <v>726</v>
      </c>
    </row>
    <row r="6088" spans="1:11">
      <c r="A6088" t="s">
        <v>10</v>
      </c>
      <c r="B6088" t="s">
        <v>11</v>
      </c>
      <c r="C6088" t="s">
        <v>12</v>
      </c>
      <c r="D6088">
        <v>3171868</v>
      </c>
      <c r="E6088">
        <v>3172683</v>
      </c>
      <c r="F6088" t="s">
        <v>20</v>
      </c>
      <c r="I6088" t="s">
        <v>10516</v>
      </c>
      <c r="J6088" t="s">
        <v>10517</v>
      </c>
      <c r="K6088">
        <v>816</v>
      </c>
    </row>
    <row r="6089" spans="1:11">
      <c r="A6089" t="s">
        <v>16</v>
      </c>
      <c r="B6089" t="s">
        <v>17</v>
      </c>
      <c r="C6089" t="s">
        <v>12</v>
      </c>
      <c r="D6089">
        <v>3171868</v>
      </c>
      <c r="E6089">
        <v>3172683</v>
      </c>
      <c r="F6089" t="s">
        <v>20</v>
      </c>
      <c r="G6089" t="s">
        <v>10518</v>
      </c>
      <c r="H6089" t="s">
        <v>1132</v>
      </c>
      <c r="I6089" t="s">
        <v>10516</v>
      </c>
      <c r="K6089">
        <v>816</v>
      </c>
    </row>
    <row r="6090" spans="1:11">
      <c r="A6090" t="s">
        <v>10</v>
      </c>
      <c r="B6090" t="s">
        <v>11</v>
      </c>
      <c r="C6090" t="s">
        <v>12</v>
      </c>
      <c r="D6090">
        <v>3172683</v>
      </c>
      <c r="E6090">
        <v>3173504</v>
      </c>
      <c r="F6090" t="s">
        <v>20</v>
      </c>
      <c r="I6090" t="s">
        <v>10519</v>
      </c>
      <c r="J6090" t="s">
        <v>10520</v>
      </c>
      <c r="K6090">
        <v>822</v>
      </c>
    </row>
    <row r="6091" spans="1:11">
      <c r="A6091" t="s">
        <v>16</v>
      </c>
      <c r="B6091" t="s">
        <v>17</v>
      </c>
      <c r="C6091" t="s">
        <v>12</v>
      </c>
      <c r="D6091">
        <v>3172683</v>
      </c>
      <c r="E6091">
        <v>3173504</v>
      </c>
      <c r="F6091" t="s">
        <v>20</v>
      </c>
      <c r="G6091" t="s">
        <v>10521</v>
      </c>
      <c r="H6091" t="s">
        <v>1132</v>
      </c>
      <c r="I6091" t="s">
        <v>10519</v>
      </c>
      <c r="K6091">
        <v>822</v>
      </c>
    </row>
    <row r="6092" spans="1:11">
      <c r="A6092" t="s">
        <v>10</v>
      </c>
      <c r="B6092" t="s">
        <v>11</v>
      </c>
      <c r="C6092" t="s">
        <v>12</v>
      </c>
      <c r="D6092">
        <v>3173501</v>
      </c>
      <c r="E6092">
        <v>3174292</v>
      </c>
      <c r="F6092" t="s">
        <v>20</v>
      </c>
      <c r="I6092" t="s">
        <v>10522</v>
      </c>
      <c r="J6092" t="s">
        <v>10523</v>
      </c>
      <c r="K6092">
        <v>792</v>
      </c>
    </row>
    <row r="6093" spans="1:11">
      <c r="A6093" t="s">
        <v>16</v>
      </c>
      <c r="B6093" t="s">
        <v>17</v>
      </c>
      <c r="C6093" t="s">
        <v>12</v>
      </c>
      <c r="D6093">
        <v>3173501</v>
      </c>
      <c r="E6093">
        <v>3174292</v>
      </c>
      <c r="F6093" t="s">
        <v>20</v>
      </c>
      <c r="G6093" t="s">
        <v>10524</v>
      </c>
      <c r="H6093" t="s">
        <v>1143</v>
      </c>
      <c r="I6093" t="s">
        <v>10522</v>
      </c>
      <c r="K6093">
        <v>792</v>
      </c>
    </row>
    <row r="6094" spans="1:11">
      <c r="A6094" t="s">
        <v>10</v>
      </c>
      <c r="B6094" t="s">
        <v>11</v>
      </c>
      <c r="C6094" t="s">
        <v>12</v>
      </c>
      <c r="D6094">
        <v>3174360</v>
      </c>
      <c r="E6094">
        <v>3175334</v>
      </c>
      <c r="F6094" t="s">
        <v>20</v>
      </c>
      <c r="I6094" t="s">
        <v>10525</v>
      </c>
      <c r="J6094" t="s">
        <v>10526</v>
      </c>
      <c r="K6094">
        <v>975</v>
      </c>
    </row>
    <row r="6095" spans="1:11">
      <c r="A6095" t="s">
        <v>16</v>
      </c>
      <c r="B6095" t="s">
        <v>17</v>
      </c>
      <c r="C6095" t="s">
        <v>12</v>
      </c>
      <c r="D6095">
        <v>3174360</v>
      </c>
      <c r="E6095">
        <v>3175334</v>
      </c>
      <c r="F6095" t="s">
        <v>20</v>
      </c>
      <c r="G6095" t="s">
        <v>10527</v>
      </c>
      <c r="H6095" t="s">
        <v>10528</v>
      </c>
      <c r="I6095" t="s">
        <v>10525</v>
      </c>
      <c r="K6095">
        <v>975</v>
      </c>
    </row>
    <row r="6096" spans="1:11">
      <c r="A6096" t="s">
        <v>10</v>
      </c>
      <c r="B6096" t="s">
        <v>11</v>
      </c>
      <c r="C6096" t="s">
        <v>12</v>
      </c>
      <c r="D6096">
        <v>3175761</v>
      </c>
      <c r="E6096">
        <v>3176786</v>
      </c>
      <c r="F6096" t="s">
        <v>13</v>
      </c>
      <c r="I6096" t="s">
        <v>10529</v>
      </c>
      <c r="J6096" t="s">
        <v>10530</v>
      </c>
      <c r="K6096">
        <v>1026</v>
      </c>
    </row>
    <row r="6097" spans="1:11">
      <c r="A6097" t="s">
        <v>16</v>
      </c>
      <c r="B6097" t="s">
        <v>17</v>
      </c>
      <c r="C6097" t="s">
        <v>12</v>
      </c>
      <c r="D6097">
        <v>3175761</v>
      </c>
      <c r="E6097">
        <v>3176786</v>
      </c>
      <c r="F6097" t="s">
        <v>13</v>
      </c>
      <c r="G6097" t="s">
        <v>10531</v>
      </c>
      <c r="H6097" t="s">
        <v>559</v>
      </c>
      <c r="I6097" t="s">
        <v>10529</v>
      </c>
      <c r="K6097">
        <v>1026</v>
      </c>
    </row>
    <row r="6098" spans="1:11">
      <c r="A6098" t="s">
        <v>10</v>
      </c>
      <c r="B6098" t="s">
        <v>11</v>
      </c>
      <c r="C6098" t="s">
        <v>12</v>
      </c>
      <c r="D6098">
        <v>3176790</v>
      </c>
      <c r="E6098">
        <v>3179009</v>
      </c>
      <c r="F6098" t="s">
        <v>13</v>
      </c>
      <c r="I6098" t="s">
        <v>10532</v>
      </c>
      <c r="J6098" t="s">
        <v>10533</v>
      </c>
      <c r="K6098">
        <v>2220</v>
      </c>
    </row>
    <row r="6099" spans="1:11">
      <c r="A6099" t="s">
        <v>16</v>
      </c>
      <c r="B6099" t="s">
        <v>17</v>
      </c>
      <c r="C6099" t="s">
        <v>12</v>
      </c>
      <c r="D6099">
        <v>3176790</v>
      </c>
      <c r="E6099">
        <v>3179009</v>
      </c>
      <c r="F6099" t="s">
        <v>13</v>
      </c>
      <c r="G6099" t="s">
        <v>10534</v>
      </c>
      <c r="H6099" t="s">
        <v>618</v>
      </c>
      <c r="I6099" t="s">
        <v>10532</v>
      </c>
      <c r="K6099">
        <v>2220</v>
      </c>
    </row>
    <row r="6100" spans="1:11">
      <c r="A6100" t="s">
        <v>10</v>
      </c>
      <c r="B6100" t="s">
        <v>11</v>
      </c>
      <c r="C6100" t="s">
        <v>12</v>
      </c>
      <c r="D6100">
        <v>3179006</v>
      </c>
      <c r="E6100">
        <v>3180082</v>
      </c>
      <c r="F6100" t="s">
        <v>13</v>
      </c>
      <c r="I6100" t="s">
        <v>10535</v>
      </c>
      <c r="J6100" t="s">
        <v>10536</v>
      </c>
      <c r="K6100">
        <v>1077</v>
      </c>
    </row>
    <row r="6101" spans="1:11">
      <c r="A6101" t="s">
        <v>16</v>
      </c>
      <c r="B6101" t="s">
        <v>17</v>
      </c>
      <c r="C6101" t="s">
        <v>12</v>
      </c>
      <c r="D6101">
        <v>3179006</v>
      </c>
      <c r="E6101">
        <v>3180082</v>
      </c>
      <c r="F6101" t="s">
        <v>13</v>
      </c>
      <c r="G6101" t="s">
        <v>10537</v>
      </c>
      <c r="H6101" t="s">
        <v>549</v>
      </c>
      <c r="I6101" t="s">
        <v>10535</v>
      </c>
      <c r="K6101">
        <v>1077</v>
      </c>
    </row>
    <row r="6102" spans="1:11">
      <c r="A6102" t="s">
        <v>10</v>
      </c>
      <c r="B6102" t="s">
        <v>11</v>
      </c>
      <c r="C6102" t="s">
        <v>12</v>
      </c>
      <c r="D6102">
        <v>3180083</v>
      </c>
      <c r="E6102">
        <v>3180646</v>
      </c>
      <c r="F6102" t="s">
        <v>13</v>
      </c>
      <c r="I6102" t="s">
        <v>10538</v>
      </c>
      <c r="J6102" t="s">
        <v>10539</v>
      </c>
      <c r="K6102">
        <v>564</v>
      </c>
    </row>
    <row r="6103" spans="1:11">
      <c r="A6103" t="s">
        <v>16</v>
      </c>
      <c r="B6103" t="s">
        <v>17</v>
      </c>
      <c r="C6103" t="s">
        <v>12</v>
      </c>
      <c r="D6103">
        <v>3180083</v>
      </c>
      <c r="E6103">
        <v>3180646</v>
      </c>
      <c r="F6103" t="s">
        <v>13</v>
      </c>
      <c r="G6103" t="s">
        <v>10540</v>
      </c>
      <c r="H6103" t="s">
        <v>2597</v>
      </c>
      <c r="I6103" t="s">
        <v>10538</v>
      </c>
      <c r="K6103">
        <v>564</v>
      </c>
    </row>
    <row r="6104" spans="1:11">
      <c r="A6104" t="s">
        <v>10</v>
      </c>
      <c r="B6104" t="s">
        <v>565</v>
      </c>
      <c r="C6104" t="s">
        <v>12</v>
      </c>
      <c r="D6104">
        <v>3180993</v>
      </c>
      <c r="E6104">
        <v>3181067</v>
      </c>
      <c r="F6104" t="s">
        <v>20</v>
      </c>
      <c r="I6104" t="s">
        <v>10541</v>
      </c>
      <c r="J6104" t="s">
        <v>10542</v>
      </c>
      <c r="K6104">
        <v>75</v>
      </c>
    </row>
    <row r="6105" spans="1:11">
      <c r="A6105" t="s">
        <v>565</v>
      </c>
      <c r="C6105" t="s">
        <v>12</v>
      </c>
      <c r="D6105">
        <v>3180993</v>
      </c>
      <c r="E6105">
        <v>3181067</v>
      </c>
      <c r="F6105" t="s">
        <v>20</v>
      </c>
      <c r="H6105" t="s">
        <v>568</v>
      </c>
      <c r="I6105" t="s">
        <v>10541</v>
      </c>
      <c r="J6105" t="s">
        <v>10543</v>
      </c>
      <c r="K6105">
        <v>75</v>
      </c>
    </row>
    <row r="6106" spans="1:11">
      <c r="A6106" t="s">
        <v>10</v>
      </c>
      <c r="B6106" t="s">
        <v>11</v>
      </c>
      <c r="C6106" t="s">
        <v>12</v>
      </c>
      <c r="D6106">
        <v>3181154</v>
      </c>
      <c r="E6106">
        <v>3181333</v>
      </c>
      <c r="F6106" t="s">
        <v>13</v>
      </c>
      <c r="I6106" t="s">
        <v>10544</v>
      </c>
      <c r="J6106" t="s">
        <v>10545</v>
      </c>
      <c r="K6106">
        <v>180</v>
      </c>
    </row>
    <row r="6107" spans="1:11">
      <c r="A6107" t="s">
        <v>16</v>
      </c>
      <c r="B6107" t="s">
        <v>17</v>
      </c>
      <c r="C6107" t="s">
        <v>12</v>
      </c>
      <c r="D6107">
        <v>3181154</v>
      </c>
      <c r="E6107">
        <v>3181333</v>
      </c>
      <c r="F6107" t="s">
        <v>13</v>
      </c>
      <c r="G6107" t="s">
        <v>10546</v>
      </c>
      <c r="H6107" t="s">
        <v>19</v>
      </c>
      <c r="I6107" t="s">
        <v>10544</v>
      </c>
      <c r="K6107">
        <v>180</v>
      </c>
    </row>
    <row r="6108" spans="1:11">
      <c r="A6108" t="s">
        <v>10</v>
      </c>
      <c r="B6108" t="s">
        <v>11</v>
      </c>
      <c r="C6108" t="s">
        <v>12</v>
      </c>
      <c r="D6108">
        <v>3181338</v>
      </c>
      <c r="E6108">
        <v>3182606</v>
      </c>
      <c r="F6108" t="s">
        <v>13</v>
      </c>
      <c r="I6108" t="s">
        <v>10547</v>
      </c>
      <c r="J6108" t="s">
        <v>10548</v>
      </c>
      <c r="K6108">
        <v>1269</v>
      </c>
    </row>
    <row r="6109" spans="1:11">
      <c r="A6109" t="s">
        <v>16</v>
      </c>
      <c r="B6109" t="s">
        <v>17</v>
      </c>
      <c r="C6109" t="s">
        <v>12</v>
      </c>
      <c r="D6109">
        <v>3181338</v>
      </c>
      <c r="E6109">
        <v>3182606</v>
      </c>
      <c r="F6109" t="s">
        <v>13</v>
      </c>
      <c r="G6109" t="s">
        <v>10549</v>
      </c>
      <c r="H6109" t="s">
        <v>10550</v>
      </c>
      <c r="I6109" t="s">
        <v>10547</v>
      </c>
      <c r="K6109">
        <v>1269</v>
      </c>
    </row>
    <row r="6110" spans="1:11">
      <c r="A6110" t="s">
        <v>10</v>
      </c>
      <c r="B6110" t="s">
        <v>11</v>
      </c>
      <c r="C6110" t="s">
        <v>12</v>
      </c>
      <c r="D6110">
        <v>3182606</v>
      </c>
      <c r="E6110">
        <v>3183073</v>
      </c>
      <c r="F6110" t="s">
        <v>13</v>
      </c>
      <c r="I6110" t="s">
        <v>10551</v>
      </c>
      <c r="J6110" t="s">
        <v>10552</v>
      </c>
      <c r="K6110">
        <v>468</v>
      </c>
    </row>
    <row r="6111" spans="1:11">
      <c r="A6111" t="s">
        <v>16</v>
      </c>
      <c r="B6111" t="s">
        <v>17</v>
      </c>
      <c r="C6111" t="s">
        <v>12</v>
      </c>
      <c r="D6111">
        <v>3182606</v>
      </c>
      <c r="E6111">
        <v>3183073</v>
      </c>
      <c r="F6111" t="s">
        <v>13</v>
      </c>
      <c r="G6111" t="s">
        <v>10553</v>
      </c>
      <c r="H6111" t="s">
        <v>10554</v>
      </c>
      <c r="I6111" t="s">
        <v>10551</v>
      </c>
      <c r="K6111">
        <v>468</v>
      </c>
    </row>
    <row r="6112" spans="1:11">
      <c r="A6112" t="s">
        <v>10</v>
      </c>
      <c r="B6112" t="s">
        <v>11</v>
      </c>
      <c r="C6112" t="s">
        <v>12</v>
      </c>
      <c r="D6112">
        <v>3183119</v>
      </c>
      <c r="E6112">
        <v>3184432</v>
      </c>
      <c r="F6112" t="s">
        <v>13</v>
      </c>
      <c r="I6112" t="s">
        <v>10555</v>
      </c>
      <c r="J6112" t="s">
        <v>10556</v>
      </c>
      <c r="K6112">
        <v>1314</v>
      </c>
    </row>
    <row r="6113" spans="1:11">
      <c r="A6113" t="s">
        <v>16</v>
      </c>
      <c r="B6113" t="s">
        <v>17</v>
      </c>
      <c r="C6113" t="s">
        <v>12</v>
      </c>
      <c r="D6113">
        <v>3183119</v>
      </c>
      <c r="E6113">
        <v>3184432</v>
      </c>
      <c r="F6113" t="s">
        <v>13</v>
      </c>
      <c r="G6113" t="s">
        <v>10557</v>
      </c>
      <c r="H6113" t="s">
        <v>5740</v>
      </c>
      <c r="I6113" t="s">
        <v>10555</v>
      </c>
      <c r="K6113">
        <v>1314</v>
      </c>
    </row>
    <row r="6114" spans="1:11">
      <c r="A6114" t="s">
        <v>10</v>
      </c>
      <c r="B6114" t="s">
        <v>11</v>
      </c>
      <c r="C6114" t="s">
        <v>12</v>
      </c>
      <c r="D6114">
        <v>3184502</v>
      </c>
      <c r="E6114">
        <v>3184981</v>
      </c>
      <c r="F6114" t="s">
        <v>13</v>
      </c>
      <c r="I6114" t="s">
        <v>10558</v>
      </c>
      <c r="J6114" t="s">
        <v>10559</v>
      </c>
      <c r="K6114">
        <v>480</v>
      </c>
    </row>
    <row r="6115" spans="1:11">
      <c r="A6115" t="s">
        <v>16</v>
      </c>
      <c r="B6115" t="s">
        <v>17</v>
      </c>
      <c r="C6115" t="s">
        <v>12</v>
      </c>
      <c r="D6115">
        <v>3184502</v>
      </c>
      <c r="E6115">
        <v>3184981</v>
      </c>
      <c r="F6115" t="s">
        <v>13</v>
      </c>
      <c r="G6115" t="s">
        <v>10560</v>
      </c>
      <c r="H6115" t="s">
        <v>10561</v>
      </c>
      <c r="I6115" t="s">
        <v>10558</v>
      </c>
      <c r="K6115">
        <v>480</v>
      </c>
    </row>
    <row r="6116" spans="1:11">
      <c r="A6116" t="s">
        <v>10</v>
      </c>
      <c r="B6116" t="s">
        <v>11</v>
      </c>
      <c r="C6116" t="s">
        <v>12</v>
      </c>
      <c r="D6116">
        <v>3184982</v>
      </c>
      <c r="E6116">
        <v>3185443</v>
      </c>
      <c r="F6116" t="s">
        <v>13</v>
      </c>
      <c r="I6116" t="s">
        <v>10562</v>
      </c>
      <c r="J6116" t="s">
        <v>10563</v>
      </c>
      <c r="K6116">
        <v>462</v>
      </c>
    </row>
    <row r="6117" spans="1:11">
      <c r="A6117" t="s">
        <v>16</v>
      </c>
      <c r="B6117" t="s">
        <v>17</v>
      </c>
      <c r="C6117" t="s">
        <v>12</v>
      </c>
      <c r="D6117">
        <v>3184982</v>
      </c>
      <c r="E6117">
        <v>3185443</v>
      </c>
      <c r="F6117" t="s">
        <v>13</v>
      </c>
      <c r="G6117" t="s">
        <v>10564</v>
      </c>
      <c r="H6117" t="s">
        <v>10565</v>
      </c>
      <c r="I6117" t="s">
        <v>10562</v>
      </c>
      <c r="K6117">
        <v>462</v>
      </c>
    </row>
    <row r="6118" spans="1:11">
      <c r="A6118" t="s">
        <v>10</v>
      </c>
      <c r="B6118" t="s">
        <v>11</v>
      </c>
      <c r="C6118" t="s">
        <v>12</v>
      </c>
      <c r="D6118">
        <v>3185450</v>
      </c>
      <c r="E6118">
        <v>3187012</v>
      </c>
      <c r="F6118" t="s">
        <v>20</v>
      </c>
      <c r="I6118" t="s">
        <v>10566</v>
      </c>
      <c r="J6118" t="s">
        <v>10567</v>
      </c>
      <c r="K6118">
        <v>1563</v>
      </c>
    </row>
    <row r="6119" spans="1:11">
      <c r="A6119" t="s">
        <v>16</v>
      </c>
      <c r="B6119" t="s">
        <v>17</v>
      </c>
      <c r="C6119" t="s">
        <v>12</v>
      </c>
      <c r="D6119">
        <v>3185450</v>
      </c>
      <c r="E6119">
        <v>3187012</v>
      </c>
      <c r="F6119" t="s">
        <v>20</v>
      </c>
      <c r="G6119" t="s">
        <v>10568</v>
      </c>
      <c r="H6119" t="s">
        <v>10569</v>
      </c>
      <c r="I6119" t="s">
        <v>10566</v>
      </c>
      <c r="K6119">
        <v>1563</v>
      </c>
    </row>
    <row r="6120" spans="1:11">
      <c r="A6120" t="s">
        <v>10</v>
      </c>
      <c r="B6120" t="s">
        <v>11</v>
      </c>
      <c r="C6120" t="s">
        <v>12</v>
      </c>
      <c r="D6120">
        <v>3187198</v>
      </c>
      <c r="E6120">
        <v>3187512</v>
      </c>
      <c r="F6120" t="s">
        <v>13</v>
      </c>
      <c r="I6120" t="s">
        <v>10570</v>
      </c>
      <c r="J6120" t="s">
        <v>10571</v>
      </c>
      <c r="K6120">
        <v>315</v>
      </c>
    </row>
    <row r="6121" spans="1:11">
      <c r="A6121" t="s">
        <v>16</v>
      </c>
      <c r="B6121" t="s">
        <v>17</v>
      </c>
      <c r="C6121" t="s">
        <v>12</v>
      </c>
      <c r="D6121">
        <v>3187198</v>
      </c>
      <c r="E6121">
        <v>3187512</v>
      </c>
      <c r="F6121" t="s">
        <v>13</v>
      </c>
      <c r="G6121" t="s">
        <v>10572</v>
      </c>
      <c r="H6121" t="s">
        <v>10573</v>
      </c>
      <c r="I6121" t="s">
        <v>10570</v>
      </c>
      <c r="K6121">
        <v>315</v>
      </c>
    </row>
    <row r="6122" spans="1:11">
      <c r="A6122" t="s">
        <v>10</v>
      </c>
      <c r="B6122" t="s">
        <v>11</v>
      </c>
      <c r="C6122" t="s">
        <v>12</v>
      </c>
      <c r="D6122">
        <v>3187558</v>
      </c>
      <c r="E6122">
        <v>3187965</v>
      </c>
      <c r="F6122" t="s">
        <v>13</v>
      </c>
      <c r="I6122" t="s">
        <v>10574</v>
      </c>
      <c r="J6122" t="s">
        <v>10575</v>
      </c>
      <c r="K6122">
        <v>408</v>
      </c>
    </row>
    <row r="6123" spans="1:11">
      <c r="A6123" t="s">
        <v>16</v>
      </c>
      <c r="B6123" t="s">
        <v>17</v>
      </c>
      <c r="C6123" t="s">
        <v>12</v>
      </c>
      <c r="D6123">
        <v>3187558</v>
      </c>
      <c r="E6123">
        <v>3187965</v>
      </c>
      <c r="F6123" t="s">
        <v>13</v>
      </c>
      <c r="G6123" t="s">
        <v>10576</v>
      </c>
      <c r="H6123" t="s">
        <v>5465</v>
      </c>
      <c r="I6123" t="s">
        <v>10574</v>
      </c>
      <c r="K6123">
        <v>408</v>
      </c>
    </row>
    <row r="6124" spans="1:11">
      <c r="A6124" t="s">
        <v>10</v>
      </c>
      <c r="B6124" t="s">
        <v>11</v>
      </c>
      <c r="C6124" t="s">
        <v>12</v>
      </c>
      <c r="D6124">
        <v>3187955</v>
      </c>
      <c r="E6124">
        <v>3188542</v>
      </c>
      <c r="F6124" t="s">
        <v>13</v>
      </c>
      <c r="I6124" t="s">
        <v>10577</v>
      </c>
      <c r="J6124" t="s">
        <v>10578</v>
      </c>
      <c r="K6124">
        <v>588</v>
      </c>
    </row>
    <row r="6125" spans="1:11">
      <c r="A6125" t="s">
        <v>16</v>
      </c>
      <c r="B6125" t="s">
        <v>17</v>
      </c>
      <c r="C6125" t="s">
        <v>12</v>
      </c>
      <c r="D6125">
        <v>3187955</v>
      </c>
      <c r="E6125">
        <v>3188542</v>
      </c>
      <c r="F6125" t="s">
        <v>13</v>
      </c>
      <c r="G6125" t="s">
        <v>10579</v>
      </c>
      <c r="H6125" t="s">
        <v>10580</v>
      </c>
      <c r="I6125" t="s">
        <v>10577</v>
      </c>
      <c r="K6125">
        <v>588</v>
      </c>
    </row>
    <row r="6126" spans="1:11">
      <c r="A6126" t="s">
        <v>10</v>
      </c>
      <c r="B6126" t="s">
        <v>11</v>
      </c>
      <c r="C6126" t="s">
        <v>12</v>
      </c>
      <c r="D6126">
        <v>3188547</v>
      </c>
      <c r="E6126">
        <v>3188960</v>
      </c>
      <c r="F6126" t="s">
        <v>20</v>
      </c>
      <c r="I6126" t="s">
        <v>10581</v>
      </c>
      <c r="J6126" t="s">
        <v>10582</v>
      </c>
      <c r="K6126">
        <v>414</v>
      </c>
    </row>
    <row r="6127" spans="1:11">
      <c r="A6127" t="s">
        <v>16</v>
      </c>
      <c r="B6127" t="s">
        <v>17</v>
      </c>
      <c r="C6127" t="s">
        <v>12</v>
      </c>
      <c r="D6127">
        <v>3188547</v>
      </c>
      <c r="E6127">
        <v>3188960</v>
      </c>
      <c r="F6127" t="s">
        <v>20</v>
      </c>
      <c r="G6127" t="s">
        <v>10583</v>
      </c>
      <c r="H6127" t="s">
        <v>19</v>
      </c>
      <c r="I6127" t="s">
        <v>10581</v>
      </c>
      <c r="K6127">
        <v>414</v>
      </c>
    </row>
    <row r="6128" spans="1:11">
      <c r="A6128" t="s">
        <v>10</v>
      </c>
      <c r="B6128" t="s">
        <v>11</v>
      </c>
      <c r="C6128" t="s">
        <v>12</v>
      </c>
      <c r="D6128">
        <v>3189023</v>
      </c>
      <c r="E6128">
        <v>3190108</v>
      </c>
      <c r="F6128" t="s">
        <v>20</v>
      </c>
      <c r="I6128" t="s">
        <v>10584</v>
      </c>
      <c r="J6128" t="s">
        <v>10585</v>
      </c>
      <c r="K6128">
        <v>1086</v>
      </c>
    </row>
    <row r="6129" spans="1:11">
      <c r="A6129" t="s">
        <v>16</v>
      </c>
      <c r="B6129" t="s">
        <v>17</v>
      </c>
      <c r="C6129" t="s">
        <v>12</v>
      </c>
      <c r="D6129">
        <v>3189023</v>
      </c>
      <c r="E6129">
        <v>3190108</v>
      </c>
      <c r="F6129" t="s">
        <v>20</v>
      </c>
      <c r="G6129" t="s">
        <v>10586</v>
      </c>
      <c r="H6129" t="s">
        <v>7281</v>
      </c>
      <c r="I6129" t="s">
        <v>10584</v>
      </c>
      <c r="K6129">
        <v>1086</v>
      </c>
    </row>
    <row r="6130" spans="1:11">
      <c r="A6130" t="s">
        <v>10</v>
      </c>
      <c r="B6130" t="s">
        <v>11</v>
      </c>
      <c r="C6130" t="s">
        <v>12</v>
      </c>
      <c r="D6130">
        <v>3190299</v>
      </c>
      <c r="E6130">
        <v>3190592</v>
      </c>
      <c r="F6130" t="s">
        <v>13</v>
      </c>
      <c r="I6130" t="s">
        <v>10587</v>
      </c>
      <c r="J6130" t="s">
        <v>10588</v>
      </c>
      <c r="K6130">
        <v>294</v>
      </c>
    </row>
    <row r="6131" spans="1:11">
      <c r="A6131" t="s">
        <v>16</v>
      </c>
      <c r="B6131" t="s">
        <v>17</v>
      </c>
      <c r="C6131" t="s">
        <v>12</v>
      </c>
      <c r="D6131">
        <v>3190299</v>
      </c>
      <c r="E6131">
        <v>3190592</v>
      </c>
      <c r="F6131" t="s">
        <v>13</v>
      </c>
      <c r="G6131" t="s">
        <v>10589</v>
      </c>
      <c r="H6131" t="s">
        <v>10590</v>
      </c>
      <c r="I6131" t="s">
        <v>10587</v>
      </c>
      <c r="K6131">
        <v>294</v>
      </c>
    </row>
    <row r="6132" spans="1:11">
      <c r="A6132" t="s">
        <v>10</v>
      </c>
      <c r="B6132" t="s">
        <v>11</v>
      </c>
      <c r="C6132" t="s">
        <v>12</v>
      </c>
      <c r="D6132">
        <v>3190607</v>
      </c>
      <c r="E6132">
        <v>3191257</v>
      </c>
      <c r="F6132" t="s">
        <v>20</v>
      </c>
      <c r="I6132" t="s">
        <v>10591</v>
      </c>
      <c r="J6132" t="s">
        <v>10592</v>
      </c>
      <c r="K6132">
        <v>651</v>
      </c>
    </row>
    <row r="6133" spans="1:11">
      <c r="A6133" t="s">
        <v>16</v>
      </c>
      <c r="B6133" t="s">
        <v>17</v>
      </c>
      <c r="C6133" t="s">
        <v>12</v>
      </c>
      <c r="D6133">
        <v>3190607</v>
      </c>
      <c r="E6133">
        <v>3191257</v>
      </c>
      <c r="F6133" t="s">
        <v>20</v>
      </c>
      <c r="G6133" t="s">
        <v>10593</v>
      </c>
      <c r="H6133" t="s">
        <v>10594</v>
      </c>
      <c r="I6133" t="s">
        <v>10591</v>
      </c>
      <c r="K6133">
        <v>651</v>
      </c>
    </row>
    <row r="6134" spans="1:11">
      <c r="A6134" t="s">
        <v>10</v>
      </c>
      <c r="B6134" t="s">
        <v>11</v>
      </c>
      <c r="C6134" t="s">
        <v>12</v>
      </c>
      <c r="D6134">
        <v>3191257</v>
      </c>
      <c r="E6134">
        <v>3191847</v>
      </c>
      <c r="F6134" t="s">
        <v>20</v>
      </c>
      <c r="I6134" t="s">
        <v>10595</v>
      </c>
      <c r="J6134" t="s">
        <v>10596</v>
      </c>
      <c r="K6134">
        <v>591</v>
      </c>
    </row>
    <row r="6135" spans="1:11">
      <c r="A6135" t="s">
        <v>16</v>
      </c>
      <c r="B6135" t="s">
        <v>17</v>
      </c>
      <c r="C6135" t="s">
        <v>12</v>
      </c>
      <c r="D6135">
        <v>3191257</v>
      </c>
      <c r="E6135">
        <v>3191847</v>
      </c>
      <c r="F6135" t="s">
        <v>20</v>
      </c>
      <c r="G6135" t="s">
        <v>10597</v>
      </c>
      <c r="H6135" t="s">
        <v>10598</v>
      </c>
      <c r="I6135" t="s">
        <v>10595</v>
      </c>
      <c r="K6135">
        <v>591</v>
      </c>
    </row>
    <row r="6136" spans="1:11">
      <c r="A6136" t="s">
        <v>10</v>
      </c>
      <c r="B6136" t="s">
        <v>11</v>
      </c>
      <c r="C6136" t="s">
        <v>12</v>
      </c>
      <c r="D6136">
        <v>3191980</v>
      </c>
      <c r="E6136">
        <v>3193779</v>
      </c>
      <c r="F6136" t="s">
        <v>13</v>
      </c>
      <c r="I6136" t="s">
        <v>10599</v>
      </c>
      <c r="J6136" t="s">
        <v>10600</v>
      </c>
      <c r="K6136">
        <v>1800</v>
      </c>
    </row>
    <row r="6137" spans="1:11">
      <c r="A6137" t="s">
        <v>16</v>
      </c>
      <c r="B6137" t="s">
        <v>17</v>
      </c>
      <c r="C6137" t="s">
        <v>12</v>
      </c>
      <c r="D6137">
        <v>3191980</v>
      </c>
      <c r="E6137">
        <v>3193779</v>
      </c>
      <c r="F6137" t="s">
        <v>13</v>
      </c>
      <c r="G6137" t="s">
        <v>10601</v>
      </c>
      <c r="H6137" t="s">
        <v>10602</v>
      </c>
      <c r="I6137" t="s">
        <v>10599</v>
      </c>
      <c r="K6137">
        <v>1800</v>
      </c>
    </row>
    <row r="6138" spans="1:11">
      <c r="A6138" t="s">
        <v>10</v>
      </c>
      <c r="B6138" t="s">
        <v>11</v>
      </c>
      <c r="C6138" t="s">
        <v>12</v>
      </c>
      <c r="D6138">
        <v>3193886</v>
      </c>
      <c r="E6138">
        <v>3194521</v>
      </c>
      <c r="F6138" t="s">
        <v>13</v>
      </c>
      <c r="I6138" t="s">
        <v>10603</v>
      </c>
      <c r="K6138">
        <v>636</v>
      </c>
    </row>
    <row r="6139" spans="1:11">
      <c r="A6139" t="s">
        <v>16</v>
      </c>
      <c r="B6139" t="s">
        <v>17</v>
      </c>
      <c r="C6139" t="s">
        <v>12</v>
      </c>
      <c r="D6139">
        <v>3193886</v>
      </c>
      <c r="E6139">
        <v>3194521</v>
      </c>
      <c r="F6139" t="s">
        <v>13</v>
      </c>
      <c r="G6139" t="s">
        <v>10604</v>
      </c>
      <c r="H6139" t="s">
        <v>19</v>
      </c>
      <c r="I6139" t="s">
        <v>10603</v>
      </c>
      <c r="K6139">
        <v>636</v>
      </c>
    </row>
    <row r="6140" spans="1:11">
      <c r="A6140" t="s">
        <v>10</v>
      </c>
      <c r="B6140" t="s">
        <v>11</v>
      </c>
      <c r="C6140" t="s">
        <v>12</v>
      </c>
      <c r="D6140">
        <v>3194855</v>
      </c>
      <c r="E6140">
        <v>3195034</v>
      </c>
      <c r="F6140" t="s">
        <v>13</v>
      </c>
      <c r="I6140" t="s">
        <v>10605</v>
      </c>
      <c r="J6140" t="s">
        <v>10606</v>
      </c>
      <c r="K6140">
        <v>180</v>
      </c>
    </row>
    <row r="6141" spans="1:11">
      <c r="A6141" t="s">
        <v>16</v>
      </c>
      <c r="B6141" t="s">
        <v>17</v>
      </c>
      <c r="C6141" t="s">
        <v>12</v>
      </c>
      <c r="D6141">
        <v>3194855</v>
      </c>
      <c r="E6141">
        <v>3195034</v>
      </c>
      <c r="F6141" t="s">
        <v>13</v>
      </c>
      <c r="G6141" t="s">
        <v>10607</v>
      </c>
      <c r="H6141" t="s">
        <v>19</v>
      </c>
      <c r="I6141" t="s">
        <v>10605</v>
      </c>
      <c r="K6141">
        <v>180</v>
      </c>
    </row>
    <row r="6142" spans="1:11">
      <c r="A6142" t="s">
        <v>10</v>
      </c>
      <c r="B6142" t="s">
        <v>11</v>
      </c>
      <c r="C6142" t="s">
        <v>12</v>
      </c>
      <c r="D6142">
        <v>3195095</v>
      </c>
      <c r="E6142">
        <v>3195409</v>
      </c>
      <c r="F6142" t="s">
        <v>13</v>
      </c>
      <c r="I6142" t="s">
        <v>10608</v>
      </c>
      <c r="J6142" t="s">
        <v>10609</v>
      </c>
      <c r="K6142">
        <v>315</v>
      </c>
    </row>
    <row r="6143" spans="1:11">
      <c r="A6143" t="s">
        <v>16</v>
      </c>
      <c r="B6143" t="s">
        <v>17</v>
      </c>
      <c r="C6143" t="s">
        <v>12</v>
      </c>
      <c r="D6143">
        <v>3195095</v>
      </c>
      <c r="E6143">
        <v>3195409</v>
      </c>
      <c r="F6143" t="s">
        <v>13</v>
      </c>
      <c r="G6143" t="s">
        <v>10610</v>
      </c>
      <c r="H6143" t="s">
        <v>10611</v>
      </c>
      <c r="I6143" t="s">
        <v>10608</v>
      </c>
      <c r="K6143">
        <v>315</v>
      </c>
    </row>
    <row r="6144" spans="1:11">
      <c r="A6144" t="s">
        <v>10</v>
      </c>
      <c r="B6144" t="s">
        <v>11</v>
      </c>
      <c r="C6144" t="s">
        <v>12</v>
      </c>
      <c r="D6144">
        <v>3195452</v>
      </c>
      <c r="E6144">
        <v>3195568</v>
      </c>
      <c r="F6144" t="s">
        <v>20</v>
      </c>
      <c r="I6144" t="s">
        <v>10612</v>
      </c>
      <c r="J6144" t="s">
        <v>10613</v>
      </c>
      <c r="K6144">
        <v>117</v>
      </c>
    </row>
    <row r="6145" spans="1:11">
      <c r="A6145" t="s">
        <v>16</v>
      </c>
      <c r="B6145" t="s">
        <v>17</v>
      </c>
      <c r="C6145" t="s">
        <v>12</v>
      </c>
      <c r="D6145">
        <v>3195452</v>
      </c>
      <c r="E6145">
        <v>3195568</v>
      </c>
      <c r="F6145" t="s">
        <v>20</v>
      </c>
      <c r="G6145" t="s">
        <v>10614</v>
      </c>
      <c r="H6145" t="s">
        <v>1318</v>
      </c>
      <c r="I6145" t="s">
        <v>10612</v>
      </c>
      <c r="K6145">
        <v>117</v>
      </c>
    </row>
    <row r="6146" spans="1:11">
      <c r="A6146" t="s">
        <v>10</v>
      </c>
      <c r="B6146" t="s">
        <v>11</v>
      </c>
      <c r="C6146" t="s">
        <v>12</v>
      </c>
      <c r="D6146">
        <v>3195795</v>
      </c>
      <c r="E6146">
        <v>3196274</v>
      </c>
      <c r="F6146" t="s">
        <v>20</v>
      </c>
      <c r="I6146" t="s">
        <v>10615</v>
      </c>
      <c r="J6146" t="s">
        <v>10616</v>
      </c>
      <c r="K6146">
        <v>480</v>
      </c>
    </row>
    <row r="6147" spans="1:11">
      <c r="A6147" t="s">
        <v>16</v>
      </c>
      <c r="B6147" t="s">
        <v>17</v>
      </c>
      <c r="C6147" t="s">
        <v>12</v>
      </c>
      <c r="D6147">
        <v>3195795</v>
      </c>
      <c r="E6147">
        <v>3196274</v>
      </c>
      <c r="F6147" t="s">
        <v>20</v>
      </c>
      <c r="G6147" t="s">
        <v>10617</v>
      </c>
      <c r="H6147" t="s">
        <v>796</v>
      </c>
      <c r="I6147" t="s">
        <v>10615</v>
      </c>
      <c r="K6147">
        <v>480</v>
      </c>
    </row>
    <row r="6148" spans="1:11">
      <c r="A6148" t="s">
        <v>10</v>
      </c>
      <c r="B6148" t="s">
        <v>487</v>
      </c>
      <c r="C6148" t="s">
        <v>12</v>
      </c>
      <c r="D6148">
        <v>3196271</v>
      </c>
      <c r="E6148">
        <v>3197033</v>
      </c>
      <c r="F6148" t="s">
        <v>20</v>
      </c>
      <c r="I6148" t="s">
        <v>10618</v>
      </c>
      <c r="J6148" t="s">
        <v>489</v>
      </c>
      <c r="K6148">
        <v>763</v>
      </c>
    </row>
    <row r="6149" spans="1:11">
      <c r="A6149" t="s">
        <v>16</v>
      </c>
      <c r="B6149" t="s">
        <v>491</v>
      </c>
      <c r="C6149" t="s">
        <v>12</v>
      </c>
      <c r="D6149">
        <v>3196271</v>
      </c>
      <c r="E6149">
        <v>3197033</v>
      </c>
      <c r="F6149" t="s">
        <v>20</v>
      </c>
      <c r="H6149" t="s">
        <v>1203</v>
      </c>
      <c r="I6149" t="s">
        <v>10618</v>
      </c>
      <c r="J6149" t="s">
        <v>489</v>
      </c>
      <c r="K6149">
        <v>763</v>
      </c>
    </row>
    <row r="6150" spans="1:11">
      <c r="A6150" t="s">
        <v>10</v>
      </c>
      <c r="B6150" t="s">
        <v>11</v>
      </c>
      <c r="C6150" t="s">
        <v>12</v>
      </c>
      <c r="D6150">
        <v>3197023</v>
      </c>
      <c r="E6150">
        <v>3198171</v>
      </c>
      <c r="F6150" t="s">
        <v>20</v>
      </c>
      <c r="I6150" t="s">
        <v>10620</v>
      </c>
      <c r="J6150" t="s">
        <v>10621</v>
      </c>
      <c r="K6150">
        <v>1149</v>
      </c>
    </row>
    <row r="6151" spans="1:11">
      <c r="A6151" t="s">
        <v>16</v>
      </c>
      <c r="B6151" t="s">
        <v>17</v>
      </c>
      <c r="C6151" t="s">
        <v>12</v>
      </c>
      <c r="D6151">
        <v>3197023</v>
      </c>
      <c r="E6151">
        <v>3198171</v>
      </c>
      <c r="F6151" t="s">
        <v>20</v>
      </c>
      <c r="G6151" t="s">
        <v>10622</v>
      </c>
      <c r="H6151" t="s">
        <v>5473</v>
      </c>
      <c r="I6151" t="s">
        <v>10620</v>
      </c>
      <c r="K6151">
        <v>1149</v>
      </c>
    </row>
    <row r="6152" spans="1:11">
      <c r="A6152" t="s">
        <v>10</v>
      </c>
      <c r="B6152" t="s">
        <v>11</v>
      </c>
      <c r="C6152" t="s">
        <v>12</v>
      </c>
      <c r="D6152">
        <v>3198168</v>
      </c>
      <c r="E6152">
        <v>3198752</v>
      </c>
      <c r="F6152" t="s">
        <v>20</v>
      </c>
      <c r="I6152" t="s">
        <v>10623</v>
      </c>
      <c r="J6152" t="s">
        <v>10624</v>
      </c>
      <c r="K6152">
        <v>585</v>
      </c>
    </row>
    <row r="6153" spans="1:11">
      <c r="A6153" t="s">
        <v>16</v>
      </c>
      <c r="B6153" t="s">
        <v>17</v>
      </c>
      <c r="C6153" t="s">
        <v>12</v>
      </c>
      <c r="D6153">
        <v>3198168</v>
      </c>
      <c r="E6153">
        <v>3198752</v>
      </c>
      <c r="F6153" t="s">
        <v>20</v>
      </c>
      <c r="G6153" t="s">
        <v>10625</v>
      </c>
      <c r="H6153" t="s">
        <v>2597</v>
      </c>
      <c r="I6153" t="s">
        <v>10623</v>
      </c>
      <c r="K6153">
        <v>585</v>
      </c>
    </row>
    <row r="6154" spans="1:11">
      <c r="A6154" t="s">
        <v>10</v>
      </c>
      <c r="B6154" t="s">
        <v>11</v>
      </c>
      <c r="C6154" t="s">
        <v>12</v>
      </c>
      <c r="D6154">
        <v>3198749</v>
      </c>
      <c r="E6154">
        <v>3199756</v>
      </c>
      <c r="F6154" t="s">
        <v>20</v>
      </c>
      <c r="I6154" t="s">
        <v>10626</v>
      </c>
      <c r="J6154" t="s">
        <v>10627</v>
      </c>
      <c r="K6154">
        <v>1008</v>
      </c>
    </row>
    <row r="6155" spans="1:11">
      <c r="A6155" t="s">
        <v>16</v>
      </c>
      <c r="B6155" t="s">
        <v>17</v>
      </c>
      <c r="C6155" t="s">
        <v>12</v>
      </c>
      <c r="D6155">
        <v>3198749</v>
      </c>
      <c r="E6155">
        <v>3199756</v>
      </c>
      <c r="F6155" t="s">
        <v>20</v>
      </c>
      <c r="G6155" t="s">
        <v>10628</v>
      </c>
      <c r="H6155" t="s">
        <v>8668</v>
      </c>
      <c r="I6155" t="s">
        <v>10626</v>
      </c>
      <c r="K6155">
        <v>1008</v>
      </c>
    </row>
    <row r="6156" spans="1:11">
      <c r="A6156" t="s">
        <v>10</v>
      </c>
      <c r="B6156" t="s">
        <v>11</v>
      </c>
      <c r="C6156" t="s">
        <v>12</v>
      </c>
      <c r="D6156">
        <v>3199822</v>
      </c>
      <c r="E6156">
        <v>3201069</v>
      </c>
      <c r="F6156" t="s">
        <v>20</v>
      </c>
      <c r="I6156" t="s">
        <v>10629</v>
      </c>
      <c r="J6156" t="s">
        <v>10630</v>
      </c>
      <c r="K6156">
        <v>1248</v>
      </c>
    </row>
    <row r="6157" spans="1:11">
      <c r="A6157" t="s">
        <v>16</v>
      </c>
      <c r="B6157" t="s">
        <v>17</v>
      </c>
      <c r="C6157" t="s">
        <v>12</v>
      </c>
      <c r="D6157">
        <v>3199822</v>
      </c>
      <c r="E6157">
        <v>3201069</v>
      </c>
      <c r="F6157" t="s">
        <v>20</v>
      </c>
      <c r="G6157" t="s">
        <v>10631</v>
      </c>
      <c r="H6157" t="s">
        <v>948</v>
      </c>
      <c r="I6157" t="s">
        <v>10629</v>
      </c>
      <c r="K6157">
        <v>1248</v>
      </c>
    </row>
    <row r="6158" spans="1:11">
      <c r="A6158" t="s">
        <v>10</v>
      </c>
      <c r="B6158" t="s">
        <v>11</v>
      </c>
      <c r="C6158" t="s">
        <v>12</v>
      </c>
      <c r="D6158">
        <v>3201066</v>
      </c>
      <c r="E6158">
        <v>3202298</v>
      </c>
      <c r="F6158" t="s">
        <v>20</v>
      </c>
      <c r="I6158" t="s">
        <v>10632</v>
      </c>
      <c r="J6158" t="s">
        <v>10633</v>
      </c>
      <c r="K6158">
        <v>1233</v>
      </c>
    </row>
    <row r="6159" spans="1:11">
      <c r="A6159" t="s">
        <v>16</v>
      </c>
      <c r="B6159" t="s">
        <v>17</v>
      </c>
      <c r="C6159" t="s">
        <v>12</v>
      </c>
      <c r="D6159">
        <v>3201066</v>
      </c>
      <c r="E6159">
        <v>3202298</v>
      </c>
      <c r="F6159" t="s">
        <v>20</v>
      </c>
      <c r="G6159" t="s">
        <v>10634</v>
      </c>
      <c r="H6159" t="s">
        <v>2409</v>
      </c>
      <c r="I6159" t="s">
        <v>10632</v>
      </c>
      <c r="K6159">
        <v>1233</v>
      </c>
    </row>
    <row r="6160" spans="1:11">
      <c r="A6160" t="s">
        <v>10</v>
      </c>
      <c r="B6160" t="s">
        <v>11</v>
      </c>
      <c r="C6160" t="s">
        <v>12</v>
      </c>
      <c r="D6160">
        <v>3202556</v>
      </c>
      <c r="E6160">
        <v>3204934</v>
      </c>
      <c r="F6160" t="s">
        <v>13</v>
      </c>
      <c r="I6160" t="s">
        <v>10635</v>
      </c>
      <c r="J6160" t="s">
        <v>10636</v>
      </c>
      <c r="K6160">
        <v>2379</v>
      </c>
    </row>
    <row r="6161" spans="1:12">
      <c r="A6161" t="s">
        <v>16</v>
      </c>
      <c r="B6161" t="s">
        <v>17</v>
      </c>
      <c r="C6161" t="s">
        <v>12</v>
      </c>
      <c r="D6161">
        <v>3202556</v>
      </c>
      <c r="E6161">
        <v>3204934</v>
      </c>
      <c r="F6161" t="s">
        <v>13</v>
      </c>
      <c r="G6161" t="s">
        <v>10637</v>
      </c>
      <c r="H6161" t="s">
        <v>1000</v>
      </c>
      <c r="I6161" t="s">
        <v>10635</v>
      </c>
      <c r="K6161">
        <v>2379</v>
      </c>
    </row>
    <row r="6162" spans="1:12">
      <c r="A6162" t="s">
        <v>10</v>
      </c>
      <c r="B6162" t="s">
        <v>487</v>
      </c>
      <c r="C6162" t="s">
        <v>12</v>
      </c>
      <c r="D6162">
        <v>3205268</v>
      </c>
      <c r="E6162">
        <v>3205351</v>
      </c>
      <c r="F6162" t="s">
        <v>20</v>
      </c>
      <c r="I6162" t="s">
        <v>10638</v>
      </c>
      <c r="J6162" t="s">
        <v>1447</v>
      </c>
      <c r="K6162">
        <v>84</v>
      </c>
      <c r="L6162" t="s">
        <v>10639</v>
      </c>
    </row>
    <row r="6163" spans="1:12">
      <c r="A6163" t="s">
        <v>16</v>
      </c>
      <c r="B6163" t="s">
        <v>491</v>
      </c>
      <c r="C6163" t="s">
        <v>12</v>
      </c>
      <c r="D6163">
        <v>3205268</v>
      </c>
      <c r="E6163">
        <v>3205351</v>
      </c>
      <c r="F6163" t="s">
        <v>20</v>
      </c>
      <c r="H6163" t="s">
        <v>534</v>
      </c>
      <c r="I6163" t="s">
        <v>10638</v>
      </c>
      <c r="J6163" t="s">
        <v>1447</v>
      </c>
      <c r="K6163">
        <v>84</v>
      </c>
    </row>
    <row r="6164" spans="1:12">
      <c r="A6164" t="s">
        <v>10</v>
      </c>
      <c r="B6164" t="s">
        <v>11</v>
      </c>
      <c r="C6164" t="s">
        <v>12</v>
      </c>
      <c r="D6164">
        <v>3206212</v>
      </c>
      <c r="E6164">
        <v>3207366</v>
      </c>
      <c r="F6164" t="s">
        <v>20</v>
      </c>
      <c r="I6164" t="s">
        <v>10640</v>
      </c>
      <c r="J6164" t="s">
        <v>10641</v>
      </c>
      <c r="K6164">
        <v>1155</v>
      </c>
    </row>
    <row r="6165" spans="1:12">
      <c r="A6165" t="s">
        <v>16</v>
      </c>
      <c r="B6165" t="s">
        <v>17</v>
      </c>
      <c r="C6165" t="s">
        <v>12</v>
      </c>
      <c r="D6165">
        <v>3206212</v>
      </c>
      <c r="E6165">
        <v>3207366</v>
      </c>
      <c r="F6165" t="s">
        <v>20</v>
      </c>
      <c r="G6165" t="s">
        <v>10642</v>
      </c>
      <c r="H6165" t="s">
        <v>515</v>
      </c>
      <c r="I6165" t="s">
        <v>10640</v>
      </c>
      <c r="K6165">
        <v>1155</v>
      </c>
    </row>
    <row r="6166" spans="1:12">
      <c r="A6166" t="s">
        <v>10</v>
      </c>
      <c r="B6166" t="s">
        <v>11</v>
      </c>
      <c r="C6166" t="s">
        <v>12</v>
      </c>
      <c r="D6166">
        <v>3207363</v>
      </c>
      <c r="E6166">
        <v>3208391</v>
      </c>
      <c r="F6166" t="s">
        <v>20</v>
      </c>
      <c r="I6166" t="s">
        <v>10643</v>
      </c>
      <c r="J6166" t="s">
        <v>10644</v>
      </c>
      <c r="K6166">
        <v>1029</v>
      </c>
    </row>
    <row r="6167" spans="1:12">
      <c r="A6167" t="s">
        <v>16</v>
      </c>
      <c r="B6167" t="s">
        <v>17</v>
      </c>
      <c r="C6167" t="s">
        <v>12</v>
      </c>
      <c r="D6167">
        <v>3207363</v>
      </c>
      <c r="E6167">
        <v>3208391</v>
      </c>
      <c r="F6167" t="s">
        <v>20</v>
      </c>
      <c r="G6167" t="s">
        <v>10645</v>
      </c>
      <c r="H6167" t="s">
        <v>515</v>
      </c>
      <c r="I6167" t="s">
        <v>10643</v>
      </c>
      <c r="K6167">
        <v>1029</v>
      </c>
    </row>
    <row r="6168" spans="1:12">
      <c r="A6168" t="s">
        <v>10</v>
      </c>
      <c r="B6168" t="s">
        <v>11</v>
      </c>
      <c r="C6168" t="s">
        <v>12</v>
      </c>
      <c r="D6168">
        <v>3208388</v>
      </c>
      <c r="E6168">
        <v>3210313</v>
      </c>
      <c r="F6168" t="s">
        <v>20</v>
      </c>
      <c r="I6168" t="s">
        <v>10646</v>
      </c>
      <c r="J6168" t="s">
        <v>10647</v>
      </c>
      <c r="K6168">
        <v>1926</v>
      </c>
    </row>
    <row r="6169" spans="1:12">
      <c r="A6169" t="s">
        <v>16</v>
      </c>
      <c r="B6169" t="s">
        <v>17</v>
      </c>
      <c r="C6169" t="s">
        <v>12</v>
      </c>
      <c r="D6169">
        <v>3208388</v>
      </c>
      <c r="E6169">
        <v>3210313</v>
      </c>
      <c r="F6169" t="s">
        <v>20</v>
      </c>
      <c r="G6169" t="s">
        <v>10648</v>
      </c>
      <c r="H6169" t="s">
        <v>559</v>
      </c>
      <c r="I6169" t="s">
        <v>10646</v>
      </c>
      <c r="K6169">
        <v>1926</v>
      </c>
    </row>
    <row r="6170" spans="1:12">
      <c r="A6170" t="s">
        <v>10</v>
      </c>
      <c r="B6170" t="s">
        <v>11</v>
      </c>
      <c r="C6170" t="s">
        <v>12</v>
      </c>
      <c r="D6170">
        <v>3210306</v>
      </c>
      <c r="E6170">
        <v>3212081</v>
      </c>
      <c r="F6170" t="s">
        <v>20</v>
      </c>
      <c r="I6170" t="s">
        <v>10649</v>
      </c>
      <c r="J6170" t="s">
        <v>10650</v>
      </c>
      <c r="K6170">
        <v>1776</v>
      </c>
    </row>
    <row r="6171" spans="1:12">
      <c r="A6171" t="s">
        <v>16</v>
      </c>
      <c r="B6171" t="s">
        <v>17</v>
      </c>
      <c r="C6171" t="s">
        <v>12</v>
      </c>
      <c r="D6171">
        <v>3210306</v>
      </c>
      <c r="E6171">
        <v>3212081</v>
      </c>
      <c r="F6171" t="s">
        <v>20</v>
      </c>
      <c r="G6171" t="s">
        <v>10651</v>
      </c>
      <c r="H6171" t="s">
        <v>549</v>
      </c>
      <c r="I6171" t="s">
        <v>10649</v>
      </c>
      <c r="K6171">
        <v>1776</v>
      </c>
    </row>
    <row r="6172" spans="1:12">
      <c r="A6172" t="s">
        <v>10</v>
      </c>
      <c r="B6172" t="s">
        <v>11</v>
      </c>
      <c r="C6172" t="s">
        <v>12</v>
      </c>
      <c r="D6172">
        <v>3212252</v>
      </c>
      <c r="E6172">
        <v>3212737</v>
      </c>
      <c r="F6172" t="s">
        <v>13</v>
      </c>
      <c r="I6172" t="s">
        <v>10652</v>
      </c>
      <c r="J6172" t="s">
        <v>10653</v>
      </c>
      <c r="K6172">
        <v>486</v>
      </c>
    </row>
    <row r="6173" spans="1:12">
      <c r="A6173" t="s">
        <v>16</v>
      </c>
      <c r="B6173" t="s">
        <v>17</v>
      </c>
      <c r="C6173" t="s">
        <v>12</v>
      </c>
      <c r="D6173">
        <v>3212252</v>
      </c>
      <c r="E6173">
        <v>3212737</v>
      </c>
      <c r="F6173" t="s">
        <v>13</v>
      </c>
      <c r="G6173" t="s">
        <v>10654</v>
      </c>
      <c r="H6173" t="s">
        <v>796</v>
      </c>
      <c r="I6173" t="s">
        <v>10652</v>
      </c>
      <c r="K6173">
        <v>486</v>
      </c>
    </row>
    <row r="6174" spans="1:12">
      <c r="A6174" t="s">
        <v>10</v>
      </c>
      <c r="B6174" t="s">
        <v>11</v>
      </c>
      <c r="C6174" t="s">
        <v>12</v>
      </c>
      <c r="D6174">
        <v>3212759</v>
      </c>
      <c r="E6174">
        <v>3213451</v>
      </c>
      <c r="F6174" t="s">
        <v>20</v>
      </c>
      <c r="I6174" t="s">
        <v>10655</v>
      </c>
      <c r="J6174" t="s">
        <v>10656</v>
      </c>
      <c r="K6174">
        <v>693</v>
      </c>
    </row>
    <row r="6175" spans="1:12">
      <c r="A6175" t="s">
        <v>16</v>
      </c>
      <c r="B6175" t="s">
        <v>17</v>
      </c>
      <c r="C6175" t="s">
        <v>12</v>
      </c>
      <c r="D6175">
        <v>3212759</v>
      </c>
      <c r="E6175">
        <v>3213451</v>
      </c>
      <c r="F6175" t="s">
        <v>20</v>
      </c>
      <c r="G6175" t="s">
        <v>10657</v>
      </c>
      <c r="H6175" t="s">
        <v>10658</v>
      </c>
      <c r="I6175" t="s">
        <v>10655</v>
      </c>
      <c r="K6175">
        <v>693</v>
      </c>
    </row>
    <row r="6176" spans="1:12">
      <c r="A6176" t="s">
        <v>10</v>
      </c>
      <c r="B6176" t="s">
        <v>11</v>
      </c>
      <c r="C6176" t="s">
        <v>12</v>
      </c>
      <c r="D6176">
        <v>3213590</v>
      </c>
      <c r="E6176">
        <v>3215287</v>
      </c>
      <c r="F6176" t="s">
        <v>20</v>
      </c>
      <c r="I6176" t="s">
        <v>10659</v>
      </c>
      <c r="J6176" t="s">
        <v>10660</v>
      </c>
      <c r="K6176">
        <v>1698</v>
      </c>
    </row>
    <row r="6177" spans="1:11">
      <c r="A6177" t="s">
        <v>16</v>
      </c>
      <c r="B6177" t="s">
        <v>17</v>
      </c>
      <c r="C6177" t="s">
        <v>12</v>
      </c>
      <c r="D6177">
        <v>3213590</v>
      </c>
      <c r="E6177">
        <v>3215287</v>
      </c>
      <c r="F6177" t="s">
        <v>20</v>
      </c>
      <c r="G6177" t="s">
        <v>10661</v>
      </c>
      <c r="H6177" t="s">
        <v>466</v>
      </c>
      <c r="I6177" t="s">
        <v>10659</v>
      </c>
      <c r="K6177">
        <v>1698</v>
      </c>
    </row>
    <row r="6178" spans="1:11">
      <c r="A6178" t="s">
        <v>10</v>
      </c>
      <c r="B6178" t="s">
        <v>11</v>
      </c>
      <c r="C6178" t="s">
        <v>12</v>
      </c>
      <c r="D6178">
        <v>3215380</v>
      </c>
      <c r="E6178">
        <v>3216129</v>
      </c>
      <c r="F6178" t="s">
        <v>20</v>
      </c>
      <c r="I6178" t="s">
        <v>10662</v>
      </c>
      <c r="J6178" t="s">
        <v>10663</v>
      </c>
      <c r="K6178">
        <v>750</v>
      </c>
    </row>
    <row r="6179" spans="1:11">
      <c r="A6179" t="s">
        <v>16</v>
      </c>
      <c r="B6179" t="s">
        <v>17</v>
      </c>
      <c r="C6179" t="s">
        <v>12</v>
      </c>
      <c r="D6179">
        <v>3215380</v>
      </c>
      <c r="E6179">
        <v>3216129</v>
      </c>
      <c r="F6179" t="s">
        <v>20</v>
      </c>
      <c r="G6179" t="s">
        <v>10664</v>
      </c>
      <c r="H6179" t="s">
        <v>2868</v>
      </c>
      <c r="I6179" t="s">
        <v>10662</v>
      </c>
      <c r="K6179">
        <v>750</v>
      </c>
    </row>
    <row r="6180" spans="1:11">
      <c r="A6180" t="s">
        <v>10</v>
      </c>
      <c r="B6180" t="s">
        <v>11</v>
      </c>
      <c r="C6180" t="s">
        <v>12</v>
      </c>
      <c r="D6180">
        <v>3216197</v>
      </c>
      <c r="E6180">
        <v>3217228</v>
      </c>
      <c r="F6180" t="s">
        <v>20</v>
      </c>
      <c r="I6180" t="s">
        <v>10665</v>
      </c>
      <c r="J6180" t="s">
        <v>10666</v>
      </c>
      <c r="K6180">
        <v>1032</v>
      </c>
    </row>
    <row r="6181" spans="1:11">
      <c r="A6181" t="s">
        <v>16</v>
      </c>
      <c r="B6181" t="s">
        <v>17</v>
      </c>
      <c r="C6181" t="s">
        <v>12</v>
      </c>
      <c r="D6181">
        <v>3216197</v>
      </c>
      <c r="E6181">
        <v>3217228</v>
      </c>
      <c r="F6181" t="s">
        <v>20</v>
      </c>
      <c r="G6181" t="s">
        <v>10667</v>
      </c>
      <c r="H6181" t="s">
        <v>10503</v>
      </c>
      <c r="I6181" t="s">
        <v>10665</v>
      </c>
      <c r="K6181">
        <v>1032</v>
      </c>
    </row>
    <row r="6182" spans="1:11">
      <c r="A6182" t="s">
        <v>10</v>
      </c>
      <c r="B6182" t="s">
        <v>11</v>
      </c>
      <c r="C6182" t="s">
        <v>12</v>
      </c>
      <c r="D6182">
        <v>3217341</v>
      </c>
      <c r="E6182">
        <v>3218099</v>
      </c>
      <c r="F6182" t="s">
        <v>13</v>
      </c>
      <c r="I6182" t="s">
        <v>10668</v>
      </c>
      <c r="J6182" t="s">
        <v>10669</v>
      </c>
      <c r="K6182">
        <v>759</v>
      </c>
    </row>
    <row r="6183" spans="1:11">
      <c r="A6183" t="s">
        <v>16</v>
      </c>
      <c r="B6183" t="s">
        <v>17</v>
      </c>
      <c r="C6183" t="s">
        <v>12</v>
      </c>
      <c r="D6183">
        <v>3217341</v>
      </c>
      <c r="E6183">
        <v>3218099</v>
      </c>
      <c r="F6183" t="s">
        <v>13</v>
      </c>
      <c r="G6183" t="s">
        <v>10670</v>
      </c>
      <c r="H6183" t="s">
        <v>941</v>
      </c>
      <c r="I6183" t="s">
        <v>10668</v>
      </c>
      <c r="K6183">
        <v>759</v>
      </c>
    </row>
    <row r="6184" spans="1:11">
      <c r="A6184" t="s">
        <v>10</v>
      </c>
      <c r="B6184" t="s">
        <v>11</v>
      </c>
      <c r="C6184" t="s">
        <v>12</v>
      </c>
      <c r="D6184">
        <v>3218148</v>
      </c>
      <c r="E6184">
        <v>3218807</v>
      </c>
      <c r="F6184" t="s">
        <v>13</v>
      </c>
      <c r="I6184" t="s">
        <v>10671</v>
      </c>
      <c r="J6184" t="s">
        <v>10672</v>
      </c>
      <c r="K6184">
        <v>660</v>
      </c>
    </row>
    <row r="6185" spans="1:11">
      <c r="A6185" t="s">
        <v>16</v>
      </c>
      <c r="B6185" t="s">
        <v>17</v>
      </c>
      <c r="C6185" t="s">
        <v>12</v>
      </c>
      <c r="D6185">
        <v>3218148</v>
      </c>
      <c r="E6185">
        <v>3218807</v>
      </c>
      <c r="F6185" t="s">
        <v>13</v>
      </c>
      <c r="G6185" t="s">
        <v>10673</v>
      </c>
      <c r="H6185" t="s">
        <v>6898</v>
      </c>
      <c r="I6185" t="s">
        <v>10671</v>
      </c>
      <c r="K6185">
        <v>660</v>
      </c>
    </row>
    <row r="6186" spans="1:11">
      <c r="A6186" t="s">
        <v>10</v>
      </c>
      <c r="B6186" t="s">
        <v>11</v>
      </c>
      <c r="C6186" t="s">
        <v>12</v>
      </c>
      <c r="D6186">
        <v>3218804</v>
      </c>
      <c r="E6186">
        <v>3220201</v>
      </c>
      <c r="F6186" t="s">
        <v>20</v>
      </c>
      <c r="I6186" t="s">
        <v>10674</v>
      </c>
      <c r="J6186" t="s">
        <v>10675</v>
      </c>
      <c r="K6186">
        <v>1398</v>
      </c>
    </row>
    <row r="6187" spans="1:11">
      <c r="A6187" t="s">
        <v>16</v>
      </c>
      <c r="B6187" t="s">
        <v>17</v>
      </c>
      <c r="C6187" t="s">
        <v>12</v>
      </c>
      <c r="D6187">
        <v>3218804</v>
      </c>
      <c r="E6187">
        <v>3220201</v>
      </c>
      <c r="F6187" t="s">
        <v>20</v>
      </c>
      <c r="G6187" t="s">
        <v>10676</v>
      </c>
      <c r="H6187" t="s">
        <v>10677</v>
      </c>
      <c r="I6187" t="s">
        <v>10674</v>
      </c>
      <c r="K6187">
        <v>1398</v>
      </c>
    </row>
    <row r="6188" spans="1:11">
      <c r="A6188" t="s">
        <v>10</v>
      </c>
      <c r="B6188" t="s">
        <v>11</v>
      </c>
      <c r="C6188" t="s">
        <v>12</v>
      </c>
      <c r="D6188">
        <v>3220203</v>
      </c>
      <c r="E6188">
        <v>3220727</v>
      </c>
      <c r="F6188" t="s">
        <v>20</v>
      </c>
      <c r="I6188" t="s">
        <v>10678</v>
      </c>
      <c r="J6188" t="s">
        <v>10679</v>
      </c>
      <c r="K6188">
        <v>525</v>
      </c>
    </row>
    <row r="6189" spans="1:11">
      <c r="A6189" t="s">
        <v>16</v>
      </c>
      <c r="B6189" t="s">
        <v>17</v>
      </c>
      <c r="C6189" t="s">
        <v>12</v>
      </c>
      <c r="D6189">
        <v>3220203</v>
      </c>
      <c r="E6189">
        <v>3220727</v>
      </c>
      <c r="F6189" t="s">
        <v>20</v>
      </c>
      <c r="G6189" t="s">
        <v>10680</v>
      </c>
      <c r="H6189" t="s">
        <v>19</v>
      </c>
      <c r="I6189" t="s">
        <v>10678</v>
      </c>
      <c r="K6189">
        <v>525</v>
      </c>
    </row>
    <row r="6190" spans="1:11">
      <c r="A6190" t="s">
        <v>10</v>
      </c>
      <c r="B6190" t="s">
        <v>11</v>
      </c>
      <c r="C6190" t="s">
        <v>12</v>
      </c>
      <c r="D6190">
        <v>3220761</v>
      </c>
      <c r="E6190">
        <v>3222587</v>
      </c>
      <c r="F6190" t="s">
        <v>20</v>
      </c>
      <c r="I6190" t="s">
        <v>10681</v>
      </c>
      <c r="J6190" t="s">
        <v>10682</v>
      </c>
      <c r="K6190">
        <v>1827</v>
      </c>
    </row>
    <row r="6191" spans="1:11">
      <c r="A6191" t="s">
        <v>16</v>
      </c>
      <c r="B6191" t="s">
        <v>17</v>
      </c>
      <c r="C6191" t="s">
        <v>12</v>
      </c>
      <c r="D6191">
        <v>3220761</v>
      </c>
      <c r="E6191">
        <v>3222587</v>
      </c>
      <c r="F6191" t="s">
        <v>20</v>
      </c>
      <c r="G6191" t="s">
        <v>10683</v>
      </c>
      <c r="H6191" t="s">
        <v>10684</v>
      </c>
      <c r="I6191" t="s">
        <v>10681</v>
      </c>
      <c r="K6191">
        <v>1827</v>
      </c>
    </row>
    <row r="6192" spans="1:11">
      <c r="A6192" t="s">
        <v>10</v>
      </c>
      <c r="B6192" t="s">
        <v>11</v>
      </c>
      <c r="C6192" t="s">
        <v>12</v>
      </c>
      <c r="D6192">
        <v>3222681</v>
      </c>
      <c r="E6192">
        <v>3224483</v>
      </c>
      <c r="F6192" t="s">
        <v>20</v>
      </c>
      <c r="I6192" t="s">
        <v>10685</v>
      </c>
      <c r="J6192" t="s">
        <v>10686</v>
      </c>
      <c r="K6192">
        <v>1803</v>
      </c>
    </row>
    <row r="6193" spans="1:11">
      <c r="A6193" t="s">
        <v>16</v>
      </c>
      <c r="B6193" t="s">
        <v>17</v>
      </c>
      <c r="C6193" t="s">
        <v>12</v>
      </c>
      <c r="D6193">
        <v>3222681</v>
      </c>
      <c r="E6193">
        <v>3224483</v>
      </c>
      <c r="F6193" t="s">
        <v>20</v>
      </c>
      <c r="G6193" t="s">
        <v>10687</v>
      </c>
      <c r="H6193" t="s">
        <v>10688</v>
      </c>
      <c r="I6193" t="s">
        <v>10685</v>
      </c>
      <c r="K6193">
        <v>1803</v>
      </c>
    </row>
    <row r="6194" spans="1:11">
      <c r="A6194" t="s">
        <v>10</v>
      </c>
      <c r="B6194" t="s">
        <v>11</v>
      </c>
      <c r="C6194" t="s">
        <v>12</v>
      </c>
      <c r="D6194">
        <v>3224487</v>
      </c>
      <c r="E6194">
        <v>3224771</v>
      </c>
      <c r="F6194" t="s">
        <v>20</v>
      </c>
      <c r="I6194" t="s">
        <v>10689</v>
      </c>
      <c r="J6194" t="s">
        <v>10690</v>
      </c>
      <c r="K6194">
        <v>285</v>
      </c>
    </row>
    <row r="6195" spans="1:11">
      <c r="A6195" t="s">
        <v>16</v>
      </c>
      <c r="B6195" t="s">
        <v>17</v>
      </c>
      <c r="C6195" t="s">
        <v>12</v>
      </c>
      <c r="D6195">
        <v>3224487</v>
      </c>
      <c r="E6195">
        <v>3224771</v>
      </c>
      <c r="F6195" t="s">
        <v>20</v>
      </c>
      <c r="G6195" t="s">
        <v>10691</v>
      </c>
      <c r="H6195" t="s">
        <v>10692</v>
      </c>
      <c r="I6195" t="s">
        <v>10689</v>
      </c>
      <c r="K6195">
        <v>285</v>
      </c>
    </row>
    <row r="6196" spans="1:11">
      <c r="A6196" t="s">
        <v>10</v>
      </c>
      <c r="B6196" t="s">
        <v>11</v>
      </c>
      <c r="C6196" t="s">
        <v>12</v>
      </c>
      <c r="D6196">
        <v>3224828</v>
      </c>
      <c r="E6196">
        <v>3225514</v>
      </c>
      <c r="F6196" t="s">
        <v>20</v>
      </c>
      <c r="I6196" t="s">
        <v>10693</v>
      </c>
      <c r="J6196" t="s">
        <v>10694</v>
      </c>
      <c r="K6196">
        <v>687</v>
      </c>
    </row>
    <row r="6197" spans="1:11">
      <c r="A6197" t="s">
        <v>16</v>
      </c>
      <c r="B6197" t="s">
        <v>17</v>
      </c>
      <c r="C6197" t="s">
        <v>12</v>
      </c>
      <c r="D6197">
        <v>3224828</v>
      </c>
      <c r="E6197">
        <v>3225514</v>
      </c>
      <c r="F6197" t="s">
        <v>20</v>
      </c>
      <c r="G6197" t="s">
        <v>10695</v>
      </c>
      <c r="H6197" t="s">
        <v>10696</v>
      </c>
      <c r="I6197" t="s">
        <v>10693</v>
      </c>
      <c r="K6197">
        <v>687</v>
      </c>
    </row>
    <row r="6198" spans="1:11">
      <c r="A6198" t="s">
        <v>10</v>
      </c>
      <c r="B6198" t="s">
        <v>11</v>
      </c>
      <c r="C6198" t="s">
        <v>12</v>
      </c>
      <c r="D6198">
        <v>3225519</v>
      </c>
      <c r="E6198">
        <v>3227441</v>
      </c>
      <c r="F6198" t="s">
        <v>20</v>
      </c>
      <c r="I6198" t="s">
        <v>10697</v>
      </c>
      <c r="J6198" t="s">
        <v>10698</v>
      </c>
      <c r="K6198">
        <v>1923</v>
      </c>
    </row>
    <row r="6199" spans="1:11">
      <c r="A6199" t="s">
        <v>16</v>
      </c>
      <c r="B6199" t="s">
        <v>17</v>
      </c>
      <c r="C6199" t="s">
        <v>12</v>
      </c>
      <c r="D6199">
        <v>3225519</v>
      </c>
      <c r="E6199">
        <v>3227441</v>
      </c>
      <c r="F6199" t="s">
        <v>20</v>
      </c>
      <c r="G6199" t="s">
        <v>10699</v>
      </c>
      <c r="H6199" t="s">
        <v>920</v>
      </c>
      <c r="I6199" t="s">
        <v>10697</v>
      </c>
      <c r="K6199">
        <v>1923</v>
      </c>
    </row>
    <row r="6200" spans="1:11">
      <c r="A6200" t="s">
        <v>10</v>
      </c>
      <c r="B6200" t="s">
        <v>11</v>
      </c>
      <c r="C6200" t="s">
        <v>12</v>
      </c>
      <c r="D6200">
        <v>3227915</v>
      </c>
      <c r="E6200">
        <v>3228505</v>
      </c>
      <c r="F6200" t="s">
        <v>13</v>
      </c>
      <c r="I6200" t="s">
        <v>10700</v>
      </c>
      <c r="J6200" t="s">
        <v>10701</v>
      </c>
      <c r="K6200">
        <v>591</v>
      </c>
    </row>
    <row r="6201" spans="1:11">
      <c r="A6201" t="s">
        <v>16</v>
      </c>
      <c r="B6201" t="s">
        <v>17</v>
      </c>
      <c r="C6201" t="s">
        <v>12</v>
      </c>
      <c r="D6201">
        <v>3227915</v>
      </c>
      <c r="E6201">
        <v>3228505</v>
      </c>
      <c r="F6201" t="s">
        <v>13</v>
      </c>
      <c r="G6201" t="s">
        <v>10702</v>
      </c>
      <c r="H6201" t="s">
        <v>8456</v>
      </c>
      <c r="I6201" t="s">
        <v>10700</v>
      </c>
      <c r="K6201">
        <v>591</v>
      </c>
    </row>
    <row r="6202" spans="1:11">
      <c r="A6202" t="s">
        <v>10</v>
      </c>
      <c r="B6202" t="s">
        <v>11</v>
      </c>
      <c r="C6202" t="s">
        <v>12</v>
      </c>
      <c r="D6202">
        <v>3228769</v>
      </c>
      <c r="E6202">
        <v>3229620</v>
      </c>
      <c r="F6202" t="s">
        <v>13</v>
      </c>
      <c r="I6202" t="s">
        <v>10703</v>
      </c>
      <c r="J6202" t="s">
        <v>10704</v>
      </c>
      <c r="K6202">
        <v>852</v>
      </c>
    </row>
    <row r="6203" spans="1:11">
      <c r="A6203" t="s">
        <v>16</v>
      </c>
      <c r="B6203" t="s">
        <v>17</v>
      </c>
      <c r="C6203" t="s">
        <v>12</v>
      </c>
      <c r="D6203">
        <v>3228769</v>
      </c>
      <c r="E6203">
        <v>3229620</v>
      </c>
      <c r="F6203" t="s">
        <v>13</v>
      </c>
      <c r="G6203" t="s">
        <v>10705</v>
      </c>
      <c r="H6203" t="s">
        <v>10706</v>
      </c>
      <c r="I6203" t="s">
        <v>10703</v>
      </c>
      <c r="K6203">
        <v>852</v>
      </c>
    </row>
    <row r="6204" spans="1:11">
      <c r="A6204" t="s">
        <v>10</v>
      </c>
      <c r="B6204" t="s">
        <v>11</v>
      </c>
      <c r="C6204" t="s">
        <v>12</v>
      </c>
      <c r="D6204">
        <v>3229621</v>
      </c>
      <c r="E6204">
        <v>3230754</v>
      </c>
      <c r="F6204" t="s">
        <v>20</v>
      </c>
      <c r="I6204" t="s">
        <v>10707</v>
      </c>
      <c r="J6204" t="s">
        <v>10708</v>
      </c>
      <c r="K6204">
        <v>1134</v>
      </c>
    </row>
    <row r="6205" spans="1:11">
      <c r="A6205" t="s">
        <v>16</v>
      </c>
      <c r="B6205" t="s">
        <v>17</v>
      </c>
      <c r="C6205" t="s">
        <v>12</v>
      </c>
      <c r="D6205">
        <v>3229621</v>
      </c>
      <c r="E6205">
        <v>3230754</v>
      </c>
      <c r="F6205" t="s">
        <v>20</v>
      </c>
      <c r="G6205" t="s">
        <v>10709</v>
      </c>
      <c r="H6205" t="s">
        <v>7717</v>
      </c>
      <c r="I6205" t="s">
        <v>10707</v>
      </c>
      <c r="K6205">
        <v>1134</v>
      </c>
    </row>
    <row r="6206" spans="1:11">
      <c r="A6206" t="s">
        <v>10</v>
      </c>
      <c r="B6206" t="s">
        <v>11</v>
      </c>
      <c r="C6206" t="s">
        <v>12</v>
      </c>
      <c r="D6206">
        <v>3231232</v>
      </c>
      <c r="E6206">
        <v>3239481</v>
      </c>
      <c r="F6206" t="s">
        <v>13</v>
      </c>
      <c r="I6206" t="s">
        <v>10710</v>
      </c>
      <c r="J6206" t="s">
        <v>10711</v>
      </c>
      <c r="K6206">
        <v>8250</v>
      </c>
    </row>
    <row r="6207" spans="1:11">
      <c r="A6207" t="s">
        <v>16</v>
      </c>
      <c r="B6207" t="s">
        <v>17</v>
      </c>
      <c r="C6207" t="s">
        <v>12</v>
      </c>
      <c r="D6207">
        <v>3231232</v>
      </c>
      <c r="E6207">
        <v>3239481</v>
      </c>
      <c r="F6207" t="s">
        <v>13</v>
      </c>
      <c r="G6207" t="s">
        <v>10712</v>
      </c>
      <c r="H6207" t="s">
        <v>19</v>
      </c>
      <c r="I6207" t="s">
        <v>10710</v>
      </c>
      <c r="K6207">
        <v>8250</v>
      </c>
    </row>
    <row r="6208" spans="1:11">
      <c r="A6208" t="s">
        <v>10</v>
      </c>
      <c r="B6208" t="s">
        <v>11</v>
      </c>
      <c r="C6208" t="s">
        <v>12</v>
      </c>
      <c r="D6208">
        <v>3239474</v>
      </c>
      <c r="E6208">
        <v>3242152</v>
      </c>
      <c r="F6208" t="s">
        <v>13</v>
      </c>
      <c r="I6208" t="s">
        <v>10713</v>
      </c>
      <c r="J6208" t="s">
        <v>10714</v>
      </c>
      <c r="K6208">
        <v>2679</v>
      </c>
    </row>
    <row r="6209" spans="1:11">
      <c r="A6209" t="s">
        <v>16</v>
      </c>
      <c r="B6209" t="s">
        <v>17</v>
      </c>
      <c r="C6209" t="s">
        <v>12</v>
      </c>
      <c r="D6209">
        <v>3239474</v>
      </c>
      <c r="E6209">
        <v>3242152</v>
      </c>
      <c r="F6209" t="s">
        <v>13</v>
      </c>
      <c r="G6209" t="s">
        <v>10715</v>
      </c>
      <c r="H6209" t="s">
        <v>19</v>
      </c>
      <c r="I6209" t="s">
        <v>10713</v>
      </c>
      <c r="K6209">
        <v>2679</v>
      </c>
    </row>
    <row r="6210" spans="1:11">
      <c r="A6210" t="s">
        <v>10</v>
      </c>
      <c r="B6210" t="s">
        <v>11</v>
      </c>
      <c r="C6210" t="s">
        <v>12</v>
      </c>
      <c r="D6210">
        <v>3242149</v>
      </c>
      <c r="E6210">
        <v>3243456</v>
      </c>
      <c r="F6210" t="s">
        <v>20</v>
      </c>
      <c r="I6210" t="s">
        <v>10716</v>
      </c>
      <c r="J6210" t="s">
        <v>10717</v>
      </c>
      <c r="K6210">
        <v>1308</v>
      </c>
    </row>
    <row r="6211" spans="1:11">
      <c r="A6211" t="s">
        <v>16</v>
      </c>
      <c r="B6211" t="s">
        <v>17</v>
      </c>
      <c r="C6211" t="s">
        <v>12</v>
      </c>
      <c r="D6211">
        <v>3242149</v>
      </c>
      <c r="E6211">
        <v>3243456</v>
      </c>
      <c r="F6211" t="s">
        <v>20</v>
      </c>
      <c r="G6211" t="s">
        <v>10718</v>
      </c>
      <c r="H6211" t="s">
        <v>5515</v>
      </c>
      <c r="I6211" t="s">
        <v>10716</v>
      </c>
      <c r="K6211">
        <v>1308</v>
      </c>
    </row>
    <row r="6212" spans="1:11">
      <c r="A6212" t="s">
        <v>10</v>
      </c>
      <c r="B6212" t="s">
        <v>11</v>
      </c>
      <c r="C6212" t="s">
        <v>12</v>
      </c>
      <c r="D6212">
        <v>3243453</v>
      </c>
      <c r="E6212">
        <v>3245723</v>
      </c>
      <c r="F6212" t="s">
        <v>20</v>
      </c>
      <c r="I6212" t="s">
        <v>10719</v>
      </c>
      <c r="J6212" t="s">
        <v>10720</v>
      </c>
      <c r="K6212">
        <v>2271</v>
      </c>
    </row>
    <row r="6213" spans="1:11">
      <c r="A6213" t="s">
        <v>16</v>
      </c>
      <c r="B6213" t="s">
        <v>17</v>
      </c>
      <c r="C6213" t="s">
        <v>12</v>
      </c>
      <c r="D6213">
        <v>3243453</v>
      </c>
      <c r="E6213">
        <v>3245723</v>
      </c>
      <c r="F6213" t="s">
        <v>20</v>
      </c>
      <c r="G6213" t="s">
        <v>10721</v>
      </c>
      <c r="H6213" t="s">
        <v>10722</v>
      </c>
      <c r="I6213" t="s">
        <v>10719</v>
      </c>
      <c r="K6213">
        <v>2271</v>
      </c>
    </row>
    <row r="6214" spans="1:11">
      <c r="A6214" t="s">
        <v>10</v>
      </c>
      <c r="B6214" t="s">
        <v>11</v>
      </c>
      <c r="C6214" t="s">
        <v>12</v>
      </c>
      <c r="D6214">
        <v>3245720</v>
      </c>
      <c r="E6214">
        <v>3247156</v>
      </c>
      <c r="F6214" t="s">
        <v>20</v>
      </c>
      <c r="I6214" t="s">
        <v>10723</v>
      </c>
      <c r="J6214" t="s">
        <v>10724</v>
      </c>
      <c r="K6214">
        <v>1437</v>
      </c>
    </row>
    <row r="6215" spans="1:11">
      <c r="A6215" t="s">
        <v>16</v>
      </c>
      <c r="B6215" t="s">
        <v>17</v>
      </c>
      <c r="C6215" t="s">
        <v>12</v>
      </c>
      <c r="D6215">
        <v>3245720</v>
      </c>
      <c r="E6215">
        <v>3247156</v>
      </c>
      <c r="F6215" t="s">
        <v>20</v>
      </c>
      <c r="G6215" t="s">
        <v>10725</v>
      </c>
      <c r="H6215" t="s">
        <v>10726</v>
      </c>
      <c r="I6215" t="s">
        <v>10723</v>
      </c>
      <c r="K6215">
        <v>1437</v>
      </c>
    </row>
    <row r="6216" spans="1:11">
      <c r="A6216" t="s">
        <v>10</v>
      </c>
      <c r="B6216" t="s">
        <v>11</v>
      </c>
      <c r="C6216" t="s">
        <v>12</v>
      </c>
      <c r="D6216">
        <v>3247321</v>
      </c>
      <c r="E6216">
        <v>3247986</v>
      </c>
      <c r="F6216" t="s">
        <v>13</v>
      </c>
      <c r="I6216" t="s">
        <v>10727</v>
      </c>
      <c r="J6216" t="s">
        <v>10728</v>
      </c>
      <c r="K6216">
        <v>666</v>
      </c>
    </row>
    <row r="6217" spans="1:11">
      <c r="A6217" t="s">
        <v>16</v>
      </c>
      <c r="B6217" t="s">
        <v>17</v>
      </c>
      <c r="C6217" t="s">
        <v>12</v>
      </c>
      <c r="D6217">
        <v>3247321</v>
      </c>
      <c r="E6217">
        <v>3247986</v>
      </c>
      <c r="F6217" t="s">
        <v>13</v>
      </c>
      <c r="G6217" t="s">
        <v>10729</v>
      </c>
      <c r="H6217" t="s">
        <v>6611</v>
      </c>
      <c r="I6217" t="s">
        <v>10727</v>
      </c>
      <c r="K6217">
        <v>666</v>
      </c>
    </row>
    <row r="6218" spans="1:11">
      <c r="A6218" t="s">
        <v>10</v>
      </c>
      <c r="B6218" t="s">
        <v>11</v>
      </c>
      <c r="C6218" t="s">
        <v>12</v>
      </c>
      <c r="D6218">
        <v>3248091</v>
      </c>
      <c r="E6218">
        <v>3248648</v>
      </c>
      <c r="F6218" t="s">
        <v>13</v>
      </c>
      <c r="I6218" t="s">
        <v>10730</v>
      </c>
      <c r="J6218" t="s">
        <v>10731</v>
      </c>
      <c r="K6218">
        <v>558</v>
      </c>
    </row>
    <row r="6219" spans="1:11">
      <c r="A6219" t="s">
        <v>16</v>
      </c>
      <c r="B6219" t="s">
        <v>17</v>
      </c>
      <c r="C6219" t="s">
        <v>12</v>
      </c>
      <c r="D6219">
        <v>3248091</v>
      </c>
      <c r="E6219">
        <v>3248648</v>
      </c>
      <c r="F6219" t="s">
        <v>13</v>
      </c>
      <c r="G6219" t="s">
        <v>10732</v>
      </c>
      <c r="H6219" t="s">
        <v>19</v>
      </c>
      <c r="I6219" t="s">
        <v>10730</v>
      </c>
      <c r="K6219">
        <v>558</v>
      </c>
    </row>
    <row r="6220" spans="1:11">
      <c r="A6220" t="s">
        <v>10</v>
      </c>
      <c r="B6220" t="s">
        <v>11</v>
      </c>
      <c r="C6220" t="s">
        <v>12</v>
      </c>
      <c r="D6220">
        <v>3248756</v>
      </c>
      <c r="E6220">
        <v>3249598</v>
      </c>
      <c r="F6220" t="s">
        <v>13</v>
      </c>
      <c r="I6220" t="s">
        <v>10733</v>
      </c>
      <c r="J6220" t="s">
        <v>10734</v>
      </c>
      <c r="K6220">
        <v>843</v>
      </c>
    </row>
    <row r="6221" spans="1:11">
      <c r="A6221" t="s">
        <v>16</v>
      </c>
      <c r="B6221" t="s">
        <v>17</v>
      </c>
      <c r="C6221" t="s">
        <v>12</v>
      </c>
      <c r="D6221">
        <v>3248756</v>
      </c>
      <c r="E6221">
        <v>3249598</v>
      </c>
      <c r="F6221" t="s">
        <v>13</v>
      </c>
      <c r="G6221" t="s">
        <v>10735</v>
      </c>
      <c r="H6221" t="s">
        <v>10736</v>
      </c>
      <c r="I6221" t="s">
        <v>10733</v>
      </c>
      <c r="K6221">
        <v>843</v>
      </c>
    </row>
    <row r="6222" spans="1:11">
      <c r="A6222" t="s">
        <v>10</v>
      </c>
      <c r="B6222" t="s">
        <v>11</v>
      </c>
      <c r="C6222" t="s">
        <v>12</v>
      </c>
      <c r="D6222">
        <v>3249688</v>
      </c>
      <c r="E6222">
        <v>3250494</v>
      </c>
      <c r="F6222" t="s">
        <v>20</v>
      </c>
      <c r="I6222" t="s">
        <v>10737</v>
      </c>
      <c r="J6222" t="s">
        <v>10738</v>
      </c>
      <c r="K6222">
        <v>807</v>
      </c>
    </row>
    <row r="6223" spans="1:11">
      <c r="A6223" t="s">
        <v>16</v>
      </c>
      <c r="B6223" t="s">
        <v>17</v>
      </c>
      <c r="C6223" t="s">
        <v>12</v>
      </c>
      <c r="D6223">
        <v>3249688</v>
      </c>
      <c r="E6223">
        <v>3250494</v>
      </c>
      <c r="F6223" t="s">
        <v>20</v>
      </c>
      <c r="G6223" t="s">
        <v>10739</v>
      </c>
      <c r="H6223" t="s">
        <v>3198</v>
      </c>
      <c r="I6223" t="s">
        <v>10737</v>
      </c>
      <c r="K6223">
        <v>807</v>
      </c>
    </row>
    <row r="6224" spans="1:11">
      <c r="A6224" t="s">
        <v>10</v>
      </c>
      <c r="B6224" t="s">
        <v>11</v>
      </c>
      <c r="C6224" t="s">
        <v>12</v>
      </c>
      <c r="D6224">
        <v>3250497</v>
      </c>
      <c r="E6224">
        <v>3251429</v>
      </c>
      <c r="F6224" t="s">
        <v>20</v>
      </c>
      <c r="I6224" t="s">
        <v>10740</v>
      </c>
      <c r="J6224" t="s">
        <v>10741</v>
      </c>
      <c r="K6224">
        <v>933</v>
      </c>
    </row>
    <row r="6225" spans="1:11">
      <c r="A6225" t="s">
        <v>16</v>
      </c>
      <c r="B6225" t="s">
        <v>17</v>
      </c>
      <c r="C6225" t="s">
        <v>12</v>
      </c>
      <c r="D6225">
        <v>3250497</v>
      </c>
      <c r="E6225">
        <v>3251429</v>
      </c>
      <c r="F6225" t="s">
        <v>20</v>
      </c>
      <c r="G6225" t="s">
        <v>10742</v>
      </c>
      <c r="H6225" t="s">
        <v>2405</v>
      </c>
      <c r="I6225" t="s">
        <v>10740</v>
      </c>
      <c r="K6225">
        <v>933</v>
      </c>
    </row>
    <row r="6226" spans="1:11">
      <c r="A6226" t="s">
        <v>10</v>
      </c>
      <c r="B6226" t="s">
        <v>11</v>
      </c>
      <c r="C6226" t="s">
        <v>12</v>
      </c>
      <c r="D6226">
        <v>3251510</v>
      </c>
      <c r="E6226">
        <v>3251731</v>
      </c>
      <c r="F6226" t="s">
        <v>20</v>
      </c>
      <c r="I6226" t="s">
        <v>10743</v>
      </c>
      <c r="J6226" t="s">
        <v>10744</v>
      </c>
      <c r="K6226">
        <v>222</v>
      </c>
    </row>
    <row r="6227" spans="1:11">
      <c r="A6227" t="s">
        <v>16</v>
      </c>
      <c r="B6227" t="s">
        <v>17</v>
      </c>
      <c r="C6227" t="s">
        <v>12</v>
      </c>
      <c r="D6227">
        <v>3251510</v>
      </c>
      <c r="E6227">
        <v>3251731</v>
      </c>
      <c r="F6227" t="s">
        <v>20</v>
      </c>
      <c r="G6227" t="s">
        <v>10745</v>
      </c>
      <c r="H6227" t="s">
        <v>10746</v>
      </c>
      <c r="I6227" t="s">
        <v>10743</v>
      </c>
      <c r="K6227">
        <v>222</v>
      </c>
    </row>
    <row r="6228" spans="1:11">
      <c r="A6228" t="s">
        <v>10</v>
      </c>
      <c r="B6228" t="s">
        <v>11</v>
      </c>
      <c r="C6228" t="s">
        <v>12</v>
      </c>
      <c r="D6228">
        <v>3251736</v>
      </c>
      <c r="E6228">
        <v>3252119</v>
      </c>
      <c r="F6228" t="s">
        <v>20</v>
      </c>
      <c r="I6228" t="s">
        <v>10747</v>
      </c>
      <c r="J6228" t="s">
        <v>10748</v>
      </c>
      <c r="K6228">
        <v>384</v>
      </c>
    </row>
    <row r="6229" spans="1:11">
      <c r="A6229" t="s">
        <v>16</v>
      </c>
      <c r="B6229" t="s">
        <v>17</v>
      </c>
      <c r="C6229" t="s">
        <v>12</v>
      </c>
      <c r="D6229">
        <v>3251736</v>
      </c>
      <c r="E6229">
        <v>3252119</v>
      </c>
      <c r="F6229" t="s">
        <v>20</v>
      </c>
      <c r="G6229" t="s">
        <v>10749</v>
      </c>
      <c r="H6229" t="s">
        <v>5465</v>
      </c>
      <c r="I6229" t="s">
        <v>10747</v>
      </c>
      <c r="K6229">
        <v>384</v>
      </c>
    </row>
    <row r="6230" spans="1:11">
      <c r="A6230" t="s">
        <v>10</v>
      </c>
      <c r="B6230" t="s">
        <v>11</v>
      </c>
      <c r="C6230" t="s">
        <v>12</v>
      </c>
      <c r="D6230">
        <v>3252116</v>
      </c>
      <c r="E6230">
        <v>3252724</v>
      </c>
      <c r="F6230" t="s">
        <v>20</v>
      </c>
      <c r="I6230" t="s">
        <v>10750</v>
      </c>
      <c r="J6230" t="s">
        <v>10751</v>
      </c>
      <c r="K6230">
        <v>609</v>
      </c>
    </row>
    <row r="6231" spans="1:11">
      <c r="A6231" t="s">
        <v>16</v>
      </c>
      <c r="B6231" t="s">
        <v>17</v>
      </c>
      <c r="C6231" t="s">
        <v>12</v>
      </c>
      <c r="D6231">
        <v>3252116</v>
      </c>
      <c r="E6231">
        <v>3252724</v>
      </c>
      <c r="F6231" t="s">
        <v>20</v>
      </c>
      <c r="G6231" t="s">
        <v>10752</v>
      </c>
      <c r="H6231" t="s">
        <v>10753</v>
      </c>
      <c r="I6231" t="s">
        <v>10750</v>
      </c>
      <c r="K6231">
        <v>609</v>
      </c>
    </row>
    <row r="6232" spans="1:11">
      <c r="A6232" t="s">
        <v>10</v>
      </c>
      <c r="B6232" t="s">
        <v>11</v>
      </c>
      <c r="C6232" t="s">
        <v>12</v>
      </c>
      <c r="D6232">
        <v>3252831</v>
      </c>
      <c r="E6232">
        <v>3253721</v>
      </c>
      <c r="F6232" t="s">
        <v>13</v>
      </c>
      <c r="I6232" t="s">
        <v>10754</v>
      </c>
      <c r="J6232" t="s">
        <v>10755</v>
      </c>
      <c r="K6232">
        <v>891</v>
      </c>
    </row>
    <row r="6233" spans="1:11">
      <c r="A6233" t="s">
        <v>16</v>
      </c>
      <c r="B6233" t="s">
        <v>17</v>
      </c>
      <c r="C6233" t="s">
        <v>12</v>
      </c>
      <c r="D6233">
        <v>3252831</v>
      </c>
      <c r="E6233">
        <v>3253721</v>
      </c>
      <c r="F6233" t="s">
        <v>13</v>
      </c>
      <c r="G6233" t="s">
        <v>10756</v>
      </c>
      <c r="H6233" t="s">
        <v>1035</v>
      </c>
      <c r="I6233" t="s">
        <v>10754</v>
      </c>
      <c r="K6233">
        <v>891</v>
      </c>
    </row>
    <row r="6234" spans="1:11">
      <c r="A6234" t="s">
        <v>10</v>
      </c>
      <c r="B6234" t="s">
        <v>11</v>
      </c>
      <c r="C6234" t="s">
        <v>12</v>
      </c>
      <c r="D6234">
        <v>3253815</v>
      </c>
      <c r="E6234">
        <v>3254411</v>
      </c>
      <c r="F6234" t="s">
        <v>20</v>
      </c>
      <c r="I6234" t="s">
        <v>10757</v>
      </c>
      <c r="J6234" t="s">
        <v>10758</v>
      </c>
      <c r="K6234">
        <v>597</v>
      </c>
    </row>
    <row r="6235" spans="1:11">
      <c r="A6235" t="s">
        <v>16</v>
      </c>
      <c r="B6235" t="s">
        <v>17</v>
      </c>
      <c r="C6235" t="s">
        <v>12</v>
      </c>
      <c r="D6235">
        <v>3253815</v>
      </c>
      <c r="E6235">
        <v>3254411</v>
      </c>
      <c r="F6235" t="s">
        <v>20</v>
      </c>
      <c r="G6235" t="s">
        <v>10759</v>
      </c>
      <c r="H6235" t="s">
        <v>500</v>
      </c>
      <c r="I6235" t="s">
        <v>10757</v>
      </c>
      <c r="K6235">
        <v>597</v>
      </c>
    </row>
    <row r="6236" spans="1:11">
      <c r="A6236" t="s">
        <v>10</v>
      </c>
      <c r="B6236" t="s">
        <v>11</v>
      </c>
      <c r="C6236" t="s">
        <v>12</v>
      </c>
      <c r="D6236">
        <v>3254495</v>
      </c>
      <c r="E6236">
        <v>3255124</v>
      </c>
      <c r="F6236" t="s">
        <v>13</v>
      </c>
      <c r="I6236" t="s">
        <v>10760</v>
      </c>
      <c r="J6236" t="s">
        <v>10761</v>
      </c>
      <c r="K6236">
        <v>630</v>
      </c>
    </row>
    <row r="6237" spans="1:11">
      <c r="A6237" t="s">
        <v>16</v>
      </c>
      <c r="B6237" t="s">
        <v>17</v>
      </c>
      <c r="C6237" t="s">
        <v>12</v>
      </c>
      <c r="D6237">
        <v>3254495</v>
      </c>
      <c r="E6237">
        <v>3255124</v>
      </c>
      <c r="F6237" t="s">
        <v>13</v>
      </c>
      <c r="G6237" t="s">
        <v>10762</v>
      </c>
      <c r="H6237" t="s">
        <v>941</v>
      </c>
      <c r="I6237" t="s">
        <v>10760</v>
      </c>
      <c r="K6237">
        <v>630</v>
      </c>
    </row>
    <row r="6238" spans="1:11">
      <c r="A6238" t="s">
        <v>10</v>
      </c>
      <c r="B6238" t="s">
        <v>11</v>
      </c>
      <c r="C6238" t="s">
        <v>12</v>
      </c>
      <c r="D6238">
        <v>3255586</v>
      </c>
      <c r="E6238">
        <v>3255774</v>
      </c>
      <c r="F6238" t="s">
        <v>20</v>
      </c>
      <c r="I6238" t="s">
        <v>10763</v>
      </c>
      <c r="J6238" t="s">
        <v>10764</v>
      </c>
      <c r="K6238">
        <v>189</v>
      </c>
    </row>
    <row r="6239" spans="1:11">
      <c r="A6239" t="s">
        <v>16</v>
      </c>
      <c r="B6239" t="s">
        <v>17</v>
      </c>
      <c r="C6239" t="s">
        <v>12</v>
      </c>
      <c r="D6239">
        <v>3255586</v>
      </c>
      <c r="E6239">
        <v>3255774</v>
      </c>
      <c r="F6239" t="s">
        <v>20</v>
      </c>
      <c r="G6239" t="s">
        <v>10765</v>
      </c>
      <c r="H6239" t="s">
        <v>19</v>
      </c>
      <c r="I6239" t="s">
        <v>10763</v>
      </c>
      <c r="K6239">
        <v>189</v>
      </c>
    </row>
    <row r="6240" spans="1:11">
      <c r="A6240" t="s">
        <v>10</v>
      </c>
      <c r="B6240" t="s">
        <v>11</v>
      </c>
      <c r="C6240" t="s">
        <v>12</v>
      </c>
      <c r="D6240">
        <v>3256141</v>
      </c>
      <c r="E6240">
        <v>3261345</v>
      </c>
      <c r="F6240" t="s">
        <v>20</v>
      </c>
      <c r="I6240" t="s">
        <v>10766</v>
      </c>
      <c r="J6240" t="s">
        <v>10767</v>
      </c>
      <c r="K6240">
        <v>5205</v>
      </c>
    </row>
    <row r="6241" spans="1:11">
      <c r="A6241" t="s">
        <v>16</v>
      </c>
      <c r="B6241" t="s">
        <v>17</v>
      </c>
      <c r="C6241" t="s">
        <v>12</v>
      </c>
      <c r="D6241">
        <v>3256141</v>
      </c>
      <c r="E6241">
        <v>3261345</v>
      </c>
      <c r="F6241" t="s">
        <v>20</v>
      </c>
      <c r="G6241" t="s">
        <v>10768</v>
      </c>
      <c r="H6241" t="s">
        <v>3979</v>
      </c>
      <c r="I6241" t="s">
        <v>10766</v>
      </c>
      <c r="K6241">
        <v>5205</v>
      </c>
    </row>
    <row r="6242" spans="1:11">
      <c r="A6242" t="s">
        <v>10</v>
      </c>
      <c r="B6242" t="s">
        <v>11</v>
      </c>
      <c r="C6242" t="s">
        <v>12</v>
      </c>
      <c r="D6242">
        <v>3261574</v>
      </c>
      <c r="E6242">
        <v>3261873</v>
      </c>
      <c r="F6242" t="s">
        <v>13</v>
      </c>
      <c r="I6242" t="s">
        <v>10769</v>
      </c>
      <c r="J6242" t="s">
        <v>10770</v>
      </c>
      <c r="K6242">
        <v>300</v>
      </c>
    </row>
    <row r="6243" spans="1:11">
      <c r="A6243" t="s">
        <v>16</v>
      </c>
      <c r="B6243" t="s">
        <v>17</v>
      </c>
      <c r="C6243" t="s">
        <v>12</v>
      </c>
      <c r="D6243">
        <v>3261574</v>
      </c>
      <c r="E6243">
        <v>3261873</v>
      </c>
      <c r="F6243" t="s">
        <v>13</v>
      </c>
      <c r="G6243" t="s">
        <v>10771</v>
      </c>
      <c r="H6243" t="s">
        <v>19</v>
      </c>
      <c r="I6243" t="s">
        <v>10769</v>
      </c>
      <c r="K6243">
        <v>300</v>
      </c>
    </row>
    <row r="6244" spans="1:11">
      <c r="A6244" t="s">
        <v>10</v>
      </c>
      <c r="B6244" t="s">
        <v>11</v>
      </c>
      <c r="C6244" t="s">
        <v>12</v>
      </c>
      <c r="D6244">
        <v>3262651</v>
      </c>
      <c r="E6244">
        <v>3263765</v>
      </c>
      <c r="F6244" t="s">
        <v>13</v>
      </c>
      <c r="I6244" t="s">
        <v>10772</v>
      </c>
      <c r="J6244" t="s">
        <v>10773</v>
      </c>
      <c r="K6244">
        <v>1115</v>
      </c>
    </row>
    <row r="6245" spans="1:11">
      <c r="A6245" t="s">
        <v>16</v>
      </c>
      <c r="B6245" t="s">
        <v>17</v>
      </c>
      <c r="C6245" t="s">
        <v>12</v>
      </c>
      <c r="D6245">
        <v>3262651</v>
      </c>
      <c r="E6245">
        <v>3263765</v>
      </c>
      <c r="F6245" t="s">
        <v>13</v>
      </c>
      <c r="G6245" t="s">
        <v>4656</v>
      </c>
      <c r="H6245" t="s">
        <v>4657</v>
      </c>
      <c r="I6245" t="s">
        <v>10772</v>
      </c>
      <c r="J6245" t="s">
        <v>1434</v>
      </c>
      <c r="K6245">
        <v>1116</v>
      </c>
    </row>
    <row r="6246" spans="1:11">
      <c r="A6246" t="s">
        <v>10</v>
      </c>
      <c r="B6246" t="s">
        <v>11</v>
      </c>
      <c r="C6246" t="s">
        <v>12</v>
      </c>
      <c r="D6246">
        <v>3263912</v>
      </c>
      <c r="E6246">
        <v>3264838</v>
      </c>
      <c r="F6246" t="s">
        <v>20</v>
      </c>
      <c r="I6246" t="s">
        <v>10774</v>
      </c>
      <c r="J6246" t="s">
        <v>10775</v>
      </c>
      <c r="K6246">
        <v>927</v>
      </c>
    </row>
    <row r="6247" spans="1:11">
      <c r="A6247" t="s">
        <v>16</v>
      </c>
      <c r="B6247" t="s">
        <v>17</v>
      </c>
      <c r="C6247" t="s">
        <v>12</v>
      </c>
      <c r="D6247">
        <v>3263912</v>
      </c>
      <c r="E6247">
        <v>3264838</v>
      </c>
      <c r="F6247" t="s">
        <v>20</v>
      </c>
      <c r="G6247" t="s">
        <v>10776</v>
      </c>
      <c r="H6247" t="s">
        <v>19</v>
      </c>
      <c r="I6247" t="s">
        <v>10774</v>
      </c>
      <c r="K6247">
        <v>927</v>
      </c>
    </row>
    <row r="6248" spans="1:11">
      <c r="A6248" t="s">
        <v>10</v>
      </c>
      <c r="B6248" t="s">
        <v>11</v>
      </c>
      <c r="C6248" t="s">
        <v>12</v>
      </c>
      <c r="D6248">
        <v>3264804</v>
      </c>
      <c r="E6248">
        <v>3265888</v>
      </c>
      <c r="F6248" t="s">
        <v>13</v>
      </c>
      <c r="I6248" t="s">
        <v>10777</v>
      </c>
      <c r="J6248" t="s">
        <v>10778</v>
      </c>
      <c r="K6248">
        <v>1085</v>
      </c>
    </row>
    <row r="6249" spans="1:11">
      <c r="A6249" t="s">
        <v>16</v>
      </c>
      <c r="B6249" t="s">
        <v>17</v>
      </c>
      <c r="C6249" t="s">
        <v>12</v>
      </c>
      <c r="D6249">
        <v>3264804</v>
      </c>
      <c r="E6249">
        <v>3265888</v>
      </c>
      <c r="F6249" t="s">
        <v>13</v>
      </c>
      <c r="G6249" t="s">
        <v>1433</v>
      </c>
      <c r="H6249" t="s">
        <v>633</v>
      </c>
      <c r="I6249" t="s">
        <v>10777</v>
      </c>
      <c r="J6249" t="s">
        <v>1434</v>
      </c>
      <c r="K6249">
        <v>1086</v>
      </c>
    </row>
    <row r="6250" spans="1:11">
      <c r="A6250" t="s">
        <v>10</v>
      </c>
      <c r="B6250" t="s">
        <v>11</v>
      </c>
      <c r="C6250" t="s">
        <v>12</v>
      </c>
      <c r="D6250">
        <v>3266447</v>
      </c>
      <c r="E6250">
        <v>3267037</v>
      </c>
      <c r="F6250" t="s">
        <v>20</v>
      </c>
      <c r="I6250" t="s">
        <v>10779</v>
      </c>
      <c r="J6250" t="s">
        <v>10780</v>
      </c>
      <c r="K6250">
        <v>591</v>
      </c>
    </row>
    <row r="6251" spans="1:11">
      <c r="A6251" t="s">
        <v>16</v>
      </c>
      <c r="B6251" t="s">
        <v>17</v>
      </c>
      <c r="C6251" t="s">
        <v>12</v>
      </c>
      <c r="D6251">
        <v>3266447</v>
      </c>
      <c r="E6251">
        <v>3267037</v>
      </c>
      <c r="F6251" t="s">
        <v>20</v>
      </c>
      <c r="G6251" t="s">
        <v>10781</v>
      </c>
      <c r="H6251" t="s">
        <v>10782</v>
      </c>
      <c r="I6251" t="s">
        <v>10779</v>
      </c>
      <c r="K6251">
        <v>591</v>
      </c>
    </row>
    <row r="6252" spans="1:11">
      <c r="A6252" t="s">
        <v>10</v>
      </c>
      <c r="B6252" t="s">
        <v>565</v>
      </c>
      <c r="C6252" t="s">
        <v>12</v>
      </c>
      <c r="D6252">
        <v>3267487</v>
      </c>
      <c r="E6252">
        <v>3267563</v>
      </c>
      <c r="F6252" t="s">
        <v>20</v>
      </c>
      <c r="I6252" t="s">
        <v>10783</v>
      </c>
      <c r="J6252" t="s">
        <v>10784</v>
      </c>
      <c r="K6252">
        <v>77</v>
      </c>
    </row>
    <row r="6253" spans="1:11">
      <c r="A6253" t="s">
        <v>565</v>
      </c>
      <c r="C6253" t="s">
        <v>12</v>
      </c>
      <c r="D6253">
        <v>3267487</v>
      </c>
      <c r="E6253">
        <v>3267563</v>
      </c>
      <c r="F6253" t="s">
        <v>20</v>
      </c>
      <c r="H6253" t="s">
        <v>10785</v>
      </c>
      <c r="I6253" t="s">
        <v>10783</v>
      </c>
      <c r="J6253" t="s">
        <v>647</v>
      </c>
      <c r="K6253">
        <v>77</v>
      </c>
    </row>
    <row r="6254" spans="1:11">
      <c r="A6254" t="s">
        <v>10</v>
      </c>
      <c r="B6254" t="s">
        <v>11</v>
      </c>
      <c r="C6254" t="s">
        <v>12</v>
      </c>
      <c r="D6254">
        <v>3267630</v>
      </c>
      <c r="E6254">
        <v>3268466</v>
      </c>
      <c r="F6254" t="s">
        <v>20</v>
      </c>
      <c r="I6254" t="s">
        <v>10786</v>
      </c>
      <c r="J6254" t="s">
        <v>10787</v>
      </c>
      <c r="K6254">
        <v>837</v>
      </c>
    </row>
    <row r="6255" spans="1:11">
      <c r="A6255" t="s">
        <v>16</v>
      </c>
      <c r="B6255" t="s">
        <v>17</v>
      </c>
      <c r="C6255" t="s">
        <v>12</v>
      </c>
      <c r="D6255">
        <v>3267630</v>
      </c>
      <c r="E6255">
        <v>3268466</v>
      </c>
      <c r="F6255" t="s">
        <v>20</v>
      </c>
      <c r="G6255" t="s">
        <v>10788</v>
      </c>
      <c r="H6255" t="s">
        <v>19</v>
      </c>
      <c r="I6255" t="s">
        <v>10786</v>
      </c>
      <c r="K6255">
        <v>837</v>
      </c>
    </row>
    <row r="6256" spans="1:11">
      <c r="A6256" t="s">
        <v>10</v>
      </c>
      <c r="B6256" t="s">
        <v>11</v>
      </c>
      <c r="C6256" t="s">
        <v>12</v>
      </c>
      <c r="D6256">
        <v>3268530</v>
      </c>
      <c r="E6256">
        <v>3269636</v>
      </c>
      <c r="F6256" t="s">
        <v>20</v>
      </c>
      <c r="I6256" t="s">
        <v>10789</v>
      </c>
      <c r="J6256" t="s">
        <v>10790</v>
      </c>
      <c r="K6256">
        <v>1107</v>
      </c>
    </row>
    <row r="6257" spans="1:11">
      <c r="A6257" t="s">
        <v>16</v>
      </c>
      <c r="B6257" t="s">
        <v>17</v>
      </c>
      <c r="C6257" t="s">
        <v>12</v>
      </c>
      <c r="D6257">
        <v>3268530</v>
      </c>
      <c r="E6257">
        <v>3269636</v>
      </c>
      <c r="F6257" t="s">
        <v>20</v>
      </c>
      <c r="G6257" t="s">
        <v>10791</v>
      </c>
      <c r="H6257" t="s">
        <v>10792</v>
      </c>
      <c r="I6257" t="s">
        <v>10789</v>
      </c>
      <c r="K6257">
        <v>1107</v>
      </c>
    </row>
    <row r="6258" spans="1:11">
      <c r="A6258" t="s">
        <v>10</v>
      </c>
      <c r="B6258" t="s">
        <v>11</v>
      </c>
      <c r="C6258" t="s">
        <v>12</v>
      </c>
      <c r="D6258">
        <v>3269633</v>
      </c>
      <c r="E6258">
        <v>3269908</v>
      </c>
      <c r="F6258" t="s">
        <v>20</v>
      </c>
      <c r="I6258" t="s">
        <v>10793</v>
      </c>
      <c r="J6258" t="s">
        <v>10794</v>
      </c>
      <c r="K6258">
        <v>276</v>
      </c>
    </row>
    <row r="6259" spans="1:11">
      <c r="A6259" t="s">
        <v>16</v>
      </c>
      <c r="B6259" t="s">
        <v>17</v>
      </c>
      <c r="C6259" t="s">
        <v>12</v>
      </c>
      <c r="D6259">
        <v>3269633</v>
      </c>
      <c r="E6259">
        <v>3269908</v>
      </c>
      <c r="F6259" t="s">
        <v>20</v>
      </c>
      <c r="G6259" t="s">
        <v>10795</v>
      </c>
      <c r="H6259" t="s">
        <v>10796</v>
      </c>
      <c r="I6259" t="s">
        <v>10793</v>
      </c>
      <c r="K6259">
        <v>276</v>
      </c>
    </row>
    <row r="6260" spans="1:11">
      <c r="A6260" t="s">
        <v>10</v>
      </c>
      <c r="B6260" t="s">
        <v>11</v>
      </c>
      <c r="C6260" t="s">
        <v>12</v>
      </c>
      <c r="D6260">
        <v>3269910</v>
      </c>
      <c r="E6260">
        <v>3270659</v>
      </c>
      <c r="F6260" t="s">
        <v>20</v>
      </c>
      <c r="I6260" t="s">
        <v>10797</v>
      </c>
      <c r="J6260" t="s">
        <v>10798</v>
      </c>
      <c r="K6260">
        <v>750</v>
      </c>
    </row>
    <row r="6261" spans="1:11">
      <c r="A6261" t="s">
        <v>16</v>
      </c>
      <c r="B6261" t="s">
        <v>17</v>
      </c>
      <c r="C6261" t="s">
        <v>12</v>
      </c>
      <c r="D6261">
        <v>3269910</v>
      </c>
      <c r="E6261">
        <v>3270659</v>
      </c>
      <c r="F6261" t="s">
        <v>20</v>
      </c>
      <c r="G6261" t="s">
        <v>10799</v>
      </c>
      <c r="H6261" t="s">
        <v>10800</v>
      </c>
      <c r="I6261" t="s">
        <v>10797</v>
      </c>
      <c r="K6261">
        <v>750</v>
      </c>
    </row>
    <row r="6262" spans="1:11">
      <c r="A6262" t="s">
        <v>10</v>
      </c>
      <c r="B6262" t="s">
        <v>11</v>
      </c>
      <c r="C6262" t="s">
        <v>12</v>
      </c>
      <c r="D6262">
        <v>3270661</v>
      </c>
      <c r="E6262">
        <v>3271554</v>
      </c>
      <c r="F6262" t="s">
        <v>20</v>
      </c>
      <c r="I6262" t="s">
        <v>10801</v>
      </c>
      <c r="J6262" t="s">
        <v>10802</v>
      </c>
      <c r="K6262">
        <v>894</v>
      </c>
    </row>
    <row r="6263" spans="1:11">
      <c r="A6263" t="s">
        <v>16</v>
      </c>
      <c r="B6263" t="s">
        <v>17</v>
      </c>
      <c r="C6263" t="s">
        <v>12</v>
      </c>
      <c r="D6263">
        <v>3270661</v>
      </c>
      <c r="E6263">
        <v>3271554</v>
      </c>
      <c r="F6263" t="s">
        <v>20</v>
      </c>
      <c r="G6263" t="s">
        <v>10803</v>
      </c>
      <c r="H6263" t="s">
        <v>10804</v>
      </c>
      <c r="I6263" t="s">
        <v>10801</v>
      </c>
      <c r="K6263">
        <v>894</v>
      </c>
    </row>
    <row r="6264" spans="1:11">
      <c r="A6264" t="s">
        <v>10</v>
      </c>
      <c r="B6264" t="s">
        <v>11</v>
      </c>
      <c r="C6264" t="s">
        <v>12</v>
      </c>
      <c r="D6264">
        <v>3271579</v>
      </c>
      <c r="E6264">
        <v>3271686</v>
      </c>
      <c r="F6264" t="s">
        <v>20</v>
      </c>
      <c r="I6264" t="s">
        <v>10805</v>
      </c>
      <c r="J6264" t="s">
        <v>10806</v>
      </c>
      <c r="K6264">
        <v>108</v>
      </c>
    </row>
    <row r="6265" spans="1:11">
      <c r="A6265" t="s">
        <v>16</v>
      </c>
      <c r="B6265" t="s">
        <v>17</v>
      </c>
      <c r="C6265" t="s">
        <v>12</v>
      </c>
      <c r="D6265">
        <v>3271579</v>
      </c>
      <c r="E6265">
        <v>3271686</v>
      </c>
      <c r="F6265" t="s">
        <v>20</v>
      </c>
      <c r="G6265" t="s">
        <v>10807</v>
      </c>
      <c r="H6265" t="s">
        <v>10808</v>
      </c>
      <c r="I6265" t="s">
        <v>10805</v>
      </c>
      <c r="K6265">
        <v>108</v>
      </c>
    </row>
    <row r="6266" spans="1:11">
      <c r="A6266" t="s">
        <v>10</v>
      </c>
      <c r="B6266" t="s">
        <v>11</v>
      </c>
      <c r="C6266" t="s">
        <v>12</v>
      </c>
      <c r="D6266">
        <v>3271784</v>
      </c>
      <c r="E6266">
        <v>3272464</v>
      </c>
      <c r="F6266" t="s">
        <v>20</v>
      </c>
      <c r="I6266" t="s">
        <v>10809</v>
      </c>
      <c r="J6266" t="s">
        <v>10810</v>
      </c>
      <c r="K6266">
        <v>681</v>
      </c>
    </row>
    <row r="6267" spans="1:11">
      <c r="A6267" t="s">
        <v>16</v>
      </c>
      <c r="B6267" t="s">
        <v>17</v>
      </c>
      <c r="C6267" t="s">
        <v>12</v>
      </c>
      <c r="D6267">
        <v>3271784</v>
      </c>
      <c r="E6267">
        <v>3272464</v>
      </c>
      <c r="F6267" t="s">
        <v>20</v>
      </c>
      <c r="G6267" t="s">
        <v>10811</v>
      </c>
      <c r="H6267" t="s">
        <v>1823</v>
      </c>
      <c r="I6267" t="s">
        <v>10809</v>
      </c>
      <c r="K6267">
        <v>681</v>
      </c>
    </row>
    <row r="6268" spans="1:11">
      <c r="A6268" t="s">
        <v>10</v>
      </c>
      <c r="B6268" t="s">
        <v>11</v>
      </c>
      <c r="C6268" t="s">
        <v>12</v>
      </c>
      <c r="D6268">
        <v>3272475</v>
      </c>
      <c r="E6268">
        <v>3274070</v>
      </c>
      <c r="F6268" t="s">
        <v>20</v>
      </c>
      <c r="I6268" t="s">
        <v>10812</v>
      </c>
      <c r="J6268" t="s">
        <v>10813</v>
      </c>
      <c r="K6268">
        <v>1596</v>
      </c>
    </row>
    <row r="6269" spans="1:11">
      <c r="A6269" t="s">
        <v>16</v>
      </c>
      <c r="B6269" t="s">
        <v>17</v>
      </c>
      <c r="C6269" t="s">
        <v>12</v>
      </c>
      <c r="D6269">
        <v>3272475</v>
      </c>
      <c r="E6269">
        <v>3274070</v>
      </c>
      <c r="F6269" t="s">
        <v>20</v>
      </c>
      <c r="G6269" t="s">
        <v>10814</v>
      </c>
      <c r="H6269" t="s">
        <v>4681</v>
      </c>
      <c r="I6269" t="s">
        <v>10812</v>
      </c>
      <c r="K6269">
        <v>1596</v>
      </c>
    </row>
    <row r="6270" spans="1:11">
      <c r="A6270" t="s">
        <v>10</v>
      </c>
      <c r="B6270" t="s">
        <v>11</v>
      </c>
      <c r="C6270" t="s">
        <v>12</v>
      </c>
      <c r="D6270">
        <v>3274214</v>
      </c>
      <c r="E6270">
        <v>3274417</v>
      </c>
      <c r="F6270" t="s">
        <v>13</v>
      </c>
      <c r="I6270" t="s">
        <v>10815</v>
      </c>
      <c r="J6270" t="s">
        <v>10816</v>
      </c>
      <c r="K6270">
        <v>204</v>
      </c>
    </row>
    <row r="6271" spans="1:11">
      <c r="A6271" t="s">
        <v>16</v>
      </c>
      <c r="B6271" t="s">
        <v>17</v>
      </c>
      <c r="C6271" t="s">
        <v>12</v>
      </c>
      <c r="D6271">
        <v>3274214</v>
      </c>
      <c r="E6271">
        <v>3274417</v>
      </c>
      <c r="F6271" t="s">
        <v>13</v>
      </c>
      <c r="G6271" t="s">
        <v>10817</v>
      </c>
      <c r="H6271" t="s">
        <v>19</v>
      </c>
      <c r="I6271" t="s">
        <v>10815</v>
      </c>
      <c r="K6271">
        <v>204</v>
      </c>
    </row>
    <row r="6272" spans="1:11">
      <c r="A6272" t="s">
        <v>10</v>
      </c>
      <c r="B6272" t="s">
        <v>11</v>
      </c>
      <c r="C6272" t="s">
        <v>12</v>
      </c>
      <c r="D6272">
        <v>3274428</v>
      </c>
      <c r="E6272">
        <v>3275219</v>
      </c>
      <c r="F6272" t="s">
        <v>20</v>
      </c>
      <c r="I6272" t="s">
        <v>10818</v>
      </c>
      <c r="J6272" t="s">
        <v>10819</v>
      </c>
      <c r="K6272">
        <v>792</v>
      </c>
    </row>
    <row r="6273" spans="1:11">
      <c r="A6273" t="s">
        <v>16</v>
      </c>
      <c r="B6273" t="s">
        <v>17</v>
      </c>
      <c r="C6273" t="s">
        <v>12</v>
      </c>
      <c r="D6273">
        <v>3274428</v>
      </c>
      <c r="E6273">
        <v>3275219</v>
      </c>
      <c r="F6273" t="s">
        <v>20</v>
      </c>
      <c r="G6273" t="s">
        <v>10820</v>
      </c>
      <c r="H6273" t="s">
        <v>515</v>
      </c>
      <c r="I6273" t="s">
        <v>10818</v>
      </c>
      <c r="K6273">
        <v>792</v>
      </c>
    </row>
    <row r="6274" spans="1:11">
      <c r="A6274" t="s">
        <v>10</v>
      </c>
      <c r="B6274" t="s">
        <v>11</v>
      </c>
      <c r="C6274" t="s">
        <v>12</v>
      </c>
      <c r="D6274">
        <v>3275216</v>
      </c>
      <c r="E6274">
        <v>3275935</v>
      </c>
      <c r="F6274" t="s">
        <v>20</v>
      </c>
      <c r="I6274" t="s">
        <v>10821</v>
      </c>
      <c r="J6274" t="s">
        <v>10822</v>
      </c>
      <c r="K6274">
        <v>720</v>
      </c>
    </row>
    <row r="6275" spans="1:11">
      <c r="A6275" t="s">
        <v>16</v>
      </c>
      <c r="B6275" t="s">
        <v>17</v>
      </c>
      <c r="C6275" t="s">
        <v>12</v>
      </c>
      <c r="D6275">
        <v>3275216</v>
      </c>
      <c r="E6275">
        <v>3275935</v>
      </c>
      <c r="F6275" t="s">
        <v>20</v>
      </c>
      <c r="G6275" t="s">
        <v>10823</v>
      </c>
      <c r="H6275" t="s">
        <v>545</v>
      </c>
      <c r="I6275" t="s">
        <v>10821</v>
      </c>
      <c r="K6275">
        <v>720</v>
      </c>
    </row>
    <row r="6276" spans="1:11">
      <c r="A6276" t="s">
        <v>10</v>
      </c>
      <c r="B6276" t="s">
        <v>11</v>
      </c>
      <c r="C6276" t="s">
        <v>12</v>
      </c>
      <c r="D6276">
        <v>3276255</v>
      </c>
      <c r="E6276">
        <v>3277232</v>
      </c>
      <c r="F6276" t="s">
        <v>20</v>
      </c>
      <c r="I6276" t="s">
        <v>10824</v>
      </c>
      <c r="J6276" t="s">
        <v>10825</v>
      </c>
      <c r="K6276">
        <v>978</v>
      </c>
    </row>
    <row r="6277" spans="1:11">
      <c r="A6277" t="s">
        <v>16</v>
      </c>
      <c r="B6277" t="s">
        <v>17</v>
      </c>
      <c r="C6277" t="s">
        <v>12</v>
      </c>
      <c r="D6277">
        <v>3276255</v>
      </c>
      <c r="E6277">
        <v>3277232</v>
      </c>
      <c r="F6277" t="s">
        <v>20</v>
      </c>
      <c r="G6277" t="s">
        <v>10826</v>
      </c>
      <c r="H6277" t="s">
        <v>7092</v>
      </c>
      <c r="I6277" t="s">
        <v>10824</v>
      </c>
      <c r="K6277">
        <v>978</v>
      </c>
    </row>
    <row r="6278" spans="1:11">
      <c r="A6278" t="s">
        <v>10</v>
      </c>
      <c r="B6278" t="s">
        <v>11</v>
      </c>
      <c r="C6278" t="s">
        <v>12</v>
      </c>
      <c r="D6278">
        <v>3277694</v>
      </c>
      <c r="E6278">
        <v>3278932</v>
      </c>
      <c r="F6278" t="s">
        <v>13</v>
      </c>
      <c r="I6278" t="s">
        <v>10827</v>
      </c>
      <c r="J6278" t="s">
        <v>10828</v>
      </c>
      <c r="K6278">
        <v>1239</v>
      </c>
    </row>
    <row r="6279" spans="1:11">
      <c r="A6279" t="s">
        <v>16</v>
      </c>
      <c r="B6279" t="s">
        <v>17</v>
      </c>
      <c r="C6279" t="s">
        <v>12</v>
      </c>
      <c r="D6279">
        <v>3277694</v>
      </c>
      <c r="E6279">
        <v>3278932</v>
      </c>
      <c r="F6279" t="s">
        <v>13</v>
      </c>
      <c r="G6279" t="s">
        <v>10829</v>
      </c>
      <c r="H6279" t="s">
        <v>10830</v>
      </c>
      <c r="I6279" t="s">
        <v>10827</v>
      </c>
      <c r="K6279">
        <v>1239</v>
      </c>
    </row>
    <row r="6280" spans="1:11">
      <c r="A6280" t="s">
        <v>10</v>
      </c>
      <c r="B6280" t="s">
        <v>11</v>
      </c>
      <c r="C6280" t="s">
        <v>12</v>
      </c>
      <c r="D6280">
        <v>3278966</v>
      </c>
      <c r="E6280">
        <v>3280165</v>
      </c>
      <c r="F6280" t="s">
        <v>13</v>
      </c>
      <c r="I6280" t="s">
        <v>10831</v>
      </c>
      <c r="J6280" t="s">
        <v>10832</v>
      </c>
      <c r="K6280">
        <v>1200</v>
      </c>
    </row>
    <row r="6281" spans="1:11">
      <c r="A6281" t="s">
        <v>16</v>
      </c>
      <c r="B6281" t="s">
        <v>17</v>
      </c>
      <c r="C6281" t="s">
        <v>12</v>
      </c>
      <c r="D6281">
        <v>3278966</v>
      </c>
      <c r="E6281">
        <v>3280165</v>
      </c>
      <c r="F6281" t="s">
        <v>13</v>
      </c>
      <c r="G6281" t="s">
        <v>10833</v>
      </c>
      <c r="H6281" t="s">
        <v>7102</v>
      </c>
      <c r="I6281" t="s">
        <v>10831</v>
      </c>
      <c r="K6281">
        <v>1200</v>
      </c>
    </row>
    <row r="6282" spans="1:11">
      <c r="A6282" t="s">
        <v>10</v>
      </c>
      <c r="B6282" t="s">
        <v>11</v>
      </c>
      <c r="C6282" t="s">
        <v>12</v>
      </c>
      <c r="D6282">
        <v>3280162</v>
      </c>
      <c r="E6282">
        <v>3281049</v>
      </c>
      <c r="F6282" t="s">
        <v>13</v>
      </c>
      <c r="I6282" t="s">
        <v>10834</v>
      </c>
      <c r="J6282" t="s">
        <v>10835</v>
      </c>
      <c r="K6282">
        <v>888</v>
      </c>
    </row>
    <row r="6283" spans="1:11">
      <c r="A6283" t="s">
        <v>16</v>
      </c>
      <c r="B6283" t="s">
        <v>17</v>
      </c>
      <c r="C6283" t="s">
        <v>12</v>
      </c>
      <c r="D6283">
        <v>3280162</v>
      </c>
      <c r="E6283">
        <v>3281049</v>
      </c>
      <c r="F6283" t="s">
        <v>13</v>
      </c>
      <c r="G6283" t="s">
        <v>10836</v>
      </c>
      <c r="H6283" t="s">
        <v>7106</v>
      </c>
      <c r="I6283" t="s">
        <v>10834</v>
      </c>
      <c r="K6283">
        <v>888</v>
      </c>
    </row>
    <row r="6284" spans="1:11">
      <c r="A6284" t="s">
        <v>10</v>
      </c>
      <c r="B6284" t="s">
        <v>11</v>
      </c>
      <c r="C6284" t="s">
        <v>12</v>
      </c>
      <c r="D6284">
        <v>3281049</v>
      </c>
      <c r="E6284">
        <v>3282020</v>
      </c>
      <c r="F6284" t="s">
        <v>13</v>
      </c>
      <c r="I6284" t="s">
        <v>10837</v>
      </c>
      <c r="J6284" t="s">
        <v>10838</v>
      </c>
      <c r="K6284">
        <v>972</v>
      </c>
    </row>
    <row r="6285" spans="1:11">
      <c r="A6285" t="s">
        <v>16</v>
      </c>
      <c r="B6285" t="s">
        <v>17</v>
      </c>
      <c r="C6285" t="s">
        <v>12</v>
      </c>
      <c r="D6285">
        <v>3281049</v>
      </c>
      <c r="E6285">
        <v>3282020</v>
      </c>
      <c r="F6285" t="s">
        <v>13</v>
      </c>
      <c r="G6285" t="s">
        <v>10839</v>
      </c>
      <c r="H6285" t="s">
        <v>4611</v>
      </c>
      <c r="I6285" t="s">
        <v>10837</v>
      </c>
      <c r="K6285">
        <v>972</v>
      </c>
    </row>
    <row r="6286" spans="1:11">
      <c r="A6286" t="s">
        <v>10</v>
      </c>
      <c r="B6286" t="s">
        <v>11</v>
      </c>
      <c r="C6286" t="s">
        <v>12</v>
      </c>
      <c r="D6286">
        <v>3282059</v>
      </c>
      <c r="E6286">
        <v>3283348</v>
      </c>
      <c r="F6286" t="s">
        <v>13</v>
      </c>
      <c r="I6286" t="s">
        <v>10840</v>
      </c>
      <c r="J6286" t="s">
        <v>10841</v>
      </c>
      <c r="K6286">
        <v>1290</v>
      </c>
    </row>
    <row r="6287" spans="1:11">
      <c r="A6287" t="s">
        <v>16</v>
      </c>
      <c r="B6287" t="s">
        <v>17</v>
      </c>
      <c r="C6287" t="s">
        <v>12</v>
      </c>
      <c r="D6287">
        <v>3282059</v>
      </c>
      <c r="E6287">
        <v>3283348</v>
      </c>
      <c r="F6287" t="s">
        <v>13</v>
      </c>
      <c r="G6287" t="s">
        <v>10842</v>
      </c>
      <c r="H6287" t="s">
        <v>6320</v>
      </c>
      <c r="I6287" t="s">
        <v>10840</v>
      </c>
      <c r="K6287">
        <v>1290</v>
      </c>
    </row>
    <row r="6288" spans="1:11">
      <c r="A6288" t="s">
        <v>10</v>
      </c>
      <c r="B6288" t="s">
        <v>11</v>
      </c>
      <c r="C6288" t="s">
        <v>12</v>
      </c>
      <c r="D6288">
        <v>3283801</v>
      </c>
      <c r="E6288">
        <v>3284337</v>
      </c>
      <c r="F6288" t="s">
        <v>13</v>
      </c>
      <c r="I6288" t="s">
        <v>10843</v>
      </c>
      <c r="J6288" t="s">
        <v>10844</v>
      </c>
      <c r="K6288">
        <v>537</v>
      </c>
    </row>
    <row r="6289" spans="1:11">
      <c r="A6289" t="s">
        <v>16</v>
      </c>
      <c r="B6289" t="s">
        <v>17</v>
      </c>
      <c r="C6289" t="s">
        <v>12</v>
      </c>
      <c r="D6289">
        <v>3283801</v>
      </c>
      <c r="E6289">
        <v>3284337</v>
      </c>
      <c r="F6289" t="s">
        <v>13</v>
      </c>
      <c r="G6289" t="s">
        <v>10845</v>
      </c>
      <c r="H6289" t="s">
        <v>4275</v>
      </c>
      <c r="I6289" t="s">
        <v>10843</v>
      </c>
      <c r="K6289">
        <v>537</v>
      </c>
    </row>
    <row r="6290" spans="1:11">
      <c r="A6290" t="s">
        <v>10</v>
      </c>
      <c r="B6290" t="s">
        <v>11</v>
      </c>
      <c r="C6290" t="s">
        <v>12</v>
      </c>
      <c r="D6290">
        <v>3286128</v>
      </c>
      <c r="E6290">
        <v>3288542</v>
      </c>
      <c r="F6290" t="s">
        <v>20</v>
      </c>
      <c r="I6290" t="s">
        <v>10846</v>
      </c>
      <c r="J6290" t="s">
        <v>10847</v>
      </c>
      <c r="K6290">
        <v>2415</v>
      </c>
    </row>
    <row r="6291" spans="1:11">
      <c r="A6291" t="s">
        <v>16</v>
      </c>
      <c r="B6291" t="s">
        <v>17</v>
      </c>
      <c r="C6291" t="s">
        <v>12</v>
      </c>
      <c r="D6291">
        <v>3286128</v>
      </c>
      <c r="E6291">
        <v>3288542</v>
      </c>
      <c r="F6291" t="s">
        <v>20</v>
      </c>
      <c r="G6291" t="s">
        <v>10848</v>
      </c>
      <c r="H6291" t="s">
        <v>10849</v>
      </c>
      <c r="I6291" t="s">
        <v>10846</v>
      </c>
      <c r="K6291">
        <v>2415</v>
      </c>
    </row>
    <row r="6292" spans="1:11">
      <c r="A6292" t="s">
        <v>10</v>
      </c>
      <c r="B6292" t="s">
        <v>11</v>
      </c>
      <c r="C6292" t="s">
        <v>12</v>
      </c>
      <c r="D6292">
        <v>3288739</v>
      </c>
      <c r="E6292">
        <v>3289653</v>
      </c>
      <c r="F6292" t="s">
        <v>20</v>
      </c>
      <c r="I6292" t="s">
        <v>10850</v>
      </c>
      <c r="J6292" t="s">
        <v>10851</v>
      </c>
      <c r="K6292">
        <v>915</v>
      </c>
    </row>
    <row r="6293" spans="1:11">
      <c r="A6293" t="s">
        <v>16</v>
      </c>
      <c r="B6293" t="s">
        <v>17</v>
      </c>
      <c r="C6293" t="s">
        <v>12</v>
      </c>
      <c r="D6293">
        <v>3288739</v>
      </c>
      <c r="E6293">
        <v>3289653</v>
      </c>
      <c r="F6293" t="s">
        <v>20</v>
      </c>
      <c r="G6293" t="s">
        <v>10852</v>
      </c>
      <c r="H6293" t="s">
        <v>1035</v>
      </c>
      <c r="I6293" t="s">
        <v>10850</v>
      </c>
      <c r="K6293">
        <v>915</v>
      </c>
    </row>
    <row r="6294" spans="1:11">
      <c r="A6294" t="s">
        <v>10</v>
      </c>
      <c r="B6294" t="s">
        <v>11</v>
      </c>
      <c r="C6294" t="s">
        <v>12</v>
      </c>
      <c r="D6294">
        <v>3289747</v>
      </c>
      <c r="E6294">
        <v>3289974</v>
      </c>
      <c r="F6294" t="s">
        <v>13</v>
      </c>
      <c r="I6294" t="s">
        <v>10853</v>
      </c>
      <c r="J6294" t="s">
        <v>10854</v>
      </c>
      <c r="K6294">
        <v>228</v>
      </c>
    </row>
    <row r="6295" spans="1:11">
      <c r="A6295" t="s">
        <v>16</v>
      </c>
      <c r="B6295" t="s">
        <v>17</v>
      </c>
      <c r="C6295" t="s">
        <v>12</v>
      </c>
      <c r="D6295">
        <v>3289747</v>
      </c>
      <c r="E6295">
        <v>3289974</v>
      </c>
      <c r="F6295" t="s">
        <v>13</v>
      </c>
      <c r="G6295" t="s">
        <v>10855</v>
      </c>
      <c r="H6295" t="s">
        <v>19</v>
      </c>
      <c r="I6295" t="s">
        <v>10853</v>
      </c>
      <c r="K6295">
        <v>228</v>
      </c>
    </row>
    <row r="6296" spans="1:11">
      <c r="A6296" t="s">
        <v>10</v>
      </c>
      <c r="B6296" t="s">
        <v>11</v>
      </c>
      <c r="C6296" t="s">
        <v>12</v>
      </c>
      <c r="D6296">
        <v>3290268</v>
      </c>
      <c r="E6296">
        <v>3293357</v>
      </c>
      <c r="F6296" t="s">
        <v>20</v>
      </c>
      <c r="I6296" t="s">
        <v>10856</v>
      </c>
      <c r="J6296" t="s">
        <v>10857</v>
      </c>
      <c r="K6296">
        <v>3090</v>
      </c>
    </row>
    <row r="6297" spans="1:11">
      <c r="A6297" t="s">
        <v>16</v>
      </c>
      <c r="B6297" t="s">
        <v>17</v>
      </c>
      <c r="C6297" t="s">
        <v>12</v>
      </c>
      <c r="D6297">
        <v>3290268</v>
      </c>
      <c r="E6297">
        <v>3293357</v>
      </c>
      <c r="F6297" t="s">
        <v>20</v>
      </c>
      <c r="G6297" t="s">
        <v>10858</v>
      </c>
      <c r="H6297" t="s">
        <v>3380</v>
      </c>
      <c r="I6297" t="s">
        <v>10856</v>
      </c>
      <c r="K6297">
        <v>3090</v>
      </c>
    </row>
    <row r="6298" spans="1:11">
      <c r="A6298" t="s">
        <v>10</v>
      </c>
      <c r="B6298" t="s">
        <v>11</v>
      </c>
      <c r="C6298" t="s">
        <v>12</v>
      </c>
      <c r="D6298">
        <v>3293818</v>
      </c>
      <c r="E6298">
        <v>3294081</v>
      </c>
      <c r="F6298" t="s">
        <v>20</v>
      </c>
      <c r="I6298" t="s">
        <v>10859</v>
      </c>
      <c r="J6298" t="s">
        <v>10860</v>
      </c>
      <c r="K6298">
        <v>264</v>
      </c>
    </row>
    <row r="6299" spans="1:11">
      <c r="A6299" t="s">
        <v>16</v>
      </c>
      <c r="B6299" t="s">
        <v>17</v>
      </c>
      <c r="C6299" t="s">
        <v>12</v>
      </c>
      <c r="D6299">
        <v>3293818</v>
      </c>
      <c r="E6299">
        <v>3294081</v>
      </c>
      <c r="F6299" t="s">
        <v>20</v>
      </c>
      <c r="G6299" t="s">
        <v>10861</v>
      </c>
      <c r="H6299" t="s">
        <v>19</v>
      </c>
      <c r="I6299" t="s">
        <v>10859</v>
      </c>
      <c r="K6299">
        <v>264</v>
      </c>
    </row>
    <row r="6300" spans="1:11">
      <c r="A6300" t="s">
        <v>10</v>
      </c>
      <c r="B6300" t="s">
        <v>11</v>
      </c>
      <c r="C6300" t="s">
        <v>12</v>
      </c>
      <c r="D6300">
        <v>3294081</v>
      </c>
      <c r="E6300">
        <v>3294842</v>
      </c>
      <c r="F6300" t="s">
        <v>20</v>
      </c>
      <c r="I6300" t="s">
        <v>10862</v>
      </c>
      <c r="J6300" t="s">
        <v>10863</v>
      </c>
      <c r="K6300">
        <v>762</v>
      </c>
    </row>
    <row r="6301" spans="1:11">
      <c r="A6301" t="s">
        <v>16</v>
      </c>
      <c r="B6301" t="s">
        <v>17</v>
      </c>
      <c r="C6301" t="s">
        <v>12</v>
      </c>
      <c r="D6301">
        <v>3294081</v>
      </c>
      <c r="E6301">
        <v>3294842</v>
      </c>
      <c r="F6301" t="s">
        <v>20</v>
      </c>
      <c r="G6301" t="s">
        <v>10864</v>
      </c>
      <c r="H6301" t="s">
        <v>19</v>
      </c>
      <c r="I6301" t="s">
        <v>10862</v>
      </c>
      <c r="K6301">
        <v>762</v>
      </c>
    </row>
    <row r="6302" spans="1:11">
      <c r="A6302" t="s">
        <v>10</v>
      </c>
      <c r="B6302" t="s">
        <v>11</v>
      </c>
      <c r="C6302" t="s">
        <v>12</v>
      </c>
      <c r="D6302">
        <v>3294842</v>
      </c>
      <c r="E6302">
        <v>3295903</v>
      </c>
      <c r="F6302" t="s">
        <v>20</v>
      </c>
      <c r="I6302" t="s">
        <v>10865</v>
      </c>
      <c r="J6302" t="s">
        <v>10866</v>
      </c>
      <c r="K6302">
        <v>1062</v>
      </c>
    </row>
    <row r="6303" spans="1:11">
      <c r="A6303" t="s">
        <v>16</v>
      </c>
      <c r="B6303" t="s">
        <v>17</v>
      </c>
      <c r="C6303" t="s">
        <v>12</v>
      </c>
      <c r="D6303">
        <v>3294842</v>
      </c>
      <c r="E6303">
        <v>3295903</v>
      </c>
      <c r="F6303" t="s">
        <v>20</v>
      </c>
      <c r="G6303" t="s">
        <v>10867</v>
      </c>
      <c r="H6303" t="s">
        <v>10868</v>
      </c>
      <c r="I6303" t="s">
        <v>10865</v>
      </c>
      <c r="K6303">
        <v>1062</v>
      </c>
    </row>
    <row r="6304" spans="1:11">
      <c r="A6304" t="s">
        <v>10</v>
      </c>
      <c r="B6304" t="s">
        <v>11</v>
      </c>
      <c r="C6304" t="s">
        <v>12</v>
      </c>
      <c r="D6304">
        <v>3295900</v>
      </c>
      <c r="E6304">
        <v>3296277</v>
      </c>
      <c r="F6304" t="s">
        <v>20</v>
      </c>
      <c r="I6304" t="s">
        <v>10869</v>
      </c>
      <c r="J6304" t="s">
        <v>10870</v>
      </c>
      <c r="K6304">
        <v>378</v>
      </c>
    </row>
    <row r="6305" spans="1:11">
      <c r="A6305" t="s">
        <v>16</v>
      </c>
      <c r="B6305" t="s">
        <v>17</v>
      </c>
      <c r="C6305" t="s">
        <v>12</v>
      </c>
      <c r="D6305">
        <v>3295900</v>
      </c>
      <c r="E6305">
        <v>3296277</v>
      </c>
      <c r="F6305" t="s">
        <v>20</v>
      </c>
      <c r="G6305" t="s">
        <v>10871</v>
      </c>
      <c r="H6305" t="s">
        <v>19</v>
      </c>
      <c r="I6305" t="s">
        <v>10869</v>
      </c>
      <c r="K6305">
        <v>378</v>
      </c>
    </row>
    <row r="6306" spans="1:11">
      <c r="A6306" t="s">
        <v>10</v>
      </c>
      <c r="B6306" t="s">
        <v>11</v>
      </c>
      <c r="C6306" t="s">
        <v>12</v>
      </c>
      <c r="D6306">
        <v>3296947</v>
      </c>
      <c r="E6306">
        <v>3298722</v>
      </c>
      <c r="F6306" t="s">
        <v>13</v>
      </c>
      <c r="I6306" t="s">
        <v>10872</v>
      </c>
      <c r="J6306" t="s">
        <v>10873</v>
      </c>
      <c r="K6306">
        <v>1776</v>
      </c>
    </row>
    <row r="6307" spans="1:11">
      <c r="A6307" t="s">
        <v>16</v>
      </c>
      <c r="B6307" t="s">
        <v>17</v>
      </c>
      <c r="C6307" t="s">
        <v>12</v>
      </c>
      <c r="D6307">
        <v>3296947</v>
      </c>
      <c r="E6307">
        <v>3298722</v>
      </c>
      <c r="F6307" t="s">
        <v>13</v>
      </c>
      <c r="G6307" t="s">
        <v>10874</v>
      </c>
      <c r="H6307" t="s">
        <v>10875</v>
      </c>
      <c r="I6307" t="s">
        <v>10872</v>
      </c>
      <c r="K6307">
        <v>1776</v>
      </c>
    </row>
    <row r="6308" spans="1:11">
      <c r="A6308" t="s">
        <v>10</v>
      </c>
      <c r="B6308" t="s">
        <v>11</v>
      </c>
      <c r="C6308" t="s">
        <v>12</v>
      </c>
      <c r="D6308">
        <v>3298760</v>
      </c>
      <c r="E6308">
        <v>3299482</v>
      </c>
      <c r="F6308" t="s">
        <v>13</v>
      </c>
      <c r="I6308" t="s">
        <v>10876</v>
      </c>
      <c r="J6308" t="s">
        <v>10877</v>
      </c>
      <c r="K6308">
        <v>723</v>
      </c>
    </row>
    <row r="6309" spans="1:11">
      <c r="A6309" t="s">
        <v>16</v>
      </c>
      <c r="B6309" t="s">
        <v>17</v>
      </c>
      <c r="C6309" t="s">
        <v>12</v>
      </c>
      <c r="D6309">
        <v>3298760</v>
      </c>
      <c r="E6309">
        <v>3299482</v>
      </c>
      <c r="F6309" t="s">
        <v>13</v>
      </c>
      <c r="G6309" t="s">
        <v>10878</v>
      </c>
      <c r="H6309" t="s">
        <v>32</v>
      </c>
      <c r="I6309" t="s">
        <v>10876</v>
      </c>
      <c r="K6309">
        <v>723</v>
      </c>
    </row>
    <row r="6310" spans="1:11">
      <c r="A6310" t="s">
        <v>10</v>
      </c>
      <c r="B6310" t="s">
        <v>11</v>
      </c>
      <c r="C6310" t="s">
        <v>12</v>
      </c>
      <c r="D6310">
        <v>3299495</v>
      </c>
      <c r="E6310">
        <v>3300214</v>
      </c>
      <c r="F6310" t="s">
        <v>20</v>
      </c>
      <c r="I6310" t="s">
        <v>10879</v>
      </c>
      <c r="J6310" t="s">
        <v>10880</v>
      </c>
      <c r="K6310">
        <v>720</v>
      </c>
    </row>
    <row r="6311" spans="1:11">
      <c r="A6311" t="s">
        <v>16</v>
      </c>
      <c r="B6311" t="s">
        <v>17</v>
      </c>
      <c r="C6311" t="s">
        <v>12</v>
      </c>
      <c r="D6311">
        <v>3299495</v>
      </c>
      <c r="E6311">
        <v>3300214</v>
      </c>
      <c r="F6311" t="s">
        <v>20</v>
      </c>
      <c r="G6311" t="s">
        <v>10881</v>
      </c>
      <c r="H6311" t="s">
        <v>1348</v>
      </c>
      <c r="I6311" t="s">
        <v>10879</v>
      </c>
      <c r="K6311">
        <v>720</v>
      </c>
    </row>
    <row r="6312" spans="1:11">
      <c r="A6312" t="s">
        <v>10</v>
      </c>
      <c r="B6312" t="s">
        <v>11</v>
      </c>
      <c r="C6312" t="s">
        <v>12</v>
      </c>
      <c r="D6312">
        <v>3300440</v>
      </c>
      <c r="E6312">
        <v>3300844</v>
      </c>
      <c r="F6312" t="s">
        <v>13</v>
      </c>
      <c r="I6312" t="s">
        <v>10882</v>
      </c>
      <c r="J6312" t="s">
        <v>10883</v>
      </c>
      <c r="K6312">
        <v>405</v>
      </c>
    </row>
    <row r="6313" spans="1:11">
      <c r="A6313" t="s">
        <v>16</v>
      </c>
      <c r="B6313" t="s">
        <v>17</v>
      </c>
      <c r="C6313" t="s">
        <v>12</v>
      </c>
      <c r="D6313">
        <v>3300440</v>
      </c>
      <c r="E6313">
        <v>3300844</v>
      </c>
      <c r="F6313" t="s">
        <v>13</v>
      </c>
      <c r="G6313" t="s">
        <v>10884</v>
      </c>
      <c r="H6313" t="s">
        <v>10885</v>
      </c>
      <c r="I6313" t="s">
        <v>10882</v>
      </c>
      <c r="K6313">
        <v>405</v>
      </c>
    </row>
    <row r="6314" spans="1:11">
      <c r="A6314" t="s">
        <v>10</v>
      </c>
      <c r="B6314" t="s">
        <v>11</v>
      </c>
      <c r="C6314" t="s">
        <v>12</v>
      </c>
      <c r="D6314">
        <v>3300867</v>
      </c>
      <c r="E6314">
        <v>3301163</v>
      </c>
      <c r="F6314" t="s">
        <v>13</v>
      </c>
      <c r="I6314" t="s">
        <v>10886</v>
      </c>
      <c r="J6314" t="s">
        <v>10887</v>
      </c>
      <c r="K6314">
        <v>297</v>
      </c>
    </row>
    <row r="6315" spans="1:11">
      <c r="A6315" t="s">
        <v>16</v>
      </c>
      <c r="B6315" t="s">
        <v>17</v>
      </c>
      <c r="C6315" t="s">
        <v>12</v>
      </c>
      <c r="D6315">
        <v>3300867</v>
      </c>
      <c r="E6315">
        <v>3301163</v>
      </c>
      <c r="F6315" t="s">
        <v>13</v>
      </c>
      <c r="G6315" t="s">
        <v>10888</v>
      </c>
      <c r="H6315" t="s">
        <v>10889</v>
      </c>
      <c r="I6315" t="s">
        <v>10886</v>
      </c>
      <c r="K6315">
        <v>297</v>
      </c>
    </row>
    <row r="6316" spans="1:11">
      <c r="A6316" t="s">
        <v>10</v>
      </c>
      <c r="B6316" t="s">
        <v>11</v>
      </c>
      <c r="C6316" t="s">
        <v>12</v>
      </c>
      <c r="D6316">
        <v>3301099</v>
      </c>
      <c r="E6316">
        <v>3301818</v>
      </c>
      <c r="F6316" t="s">
        <v>20</v>
      </c>
      <c r="I6316" t="s">
        <v>10890</v>
      </c>
      <c r="J6316" t="s">
        <v>10891</v>
      </c>
      <c r="K6316">
        <v>720</v>
      </c>
    </row>
    <row r="6317" spans="1:11">
      <c r="A6317" t="s">
        <v>16</v>
      </c>
      <c r="B6317" t="s">
        <v>17</v>
      </c>
      <c r="C6317" t="s">
        <v>12</v>
      </c>
      <c r="D6317">
        <v>3301099</v>
      </c>
      <c r="E6317">
        <v>3301818</v>
      </c>
      <c r="F6317" t="s">
        <v>20</v>
      </c>
      <c r="G6317" t="s">
        <v>10892</v>
      </c>
      <c r="H6317" t="s">
        <v>10893</v>
      </c>
      <c r="I6317" t="s">
        <v>10890</v>
      </c>
      <c r="K6317">
        <v>720</v>
      </c>
    </row>
    <row r="6318" spans="1:11">
      <c r="A6318" t="s">
        <v>10</v>
      </c>
      <c r="B6318" t="s">
        <v>11</v>
      </c>
      <c r="C6318" t="s">
        <v>12</v>
      </c>
      <c r="D6318">
        <v>3301815</v>
      </c>
      <c r="E6318">
        <v>3302393</v>
      </c>
      <c r="F6318" t="s">
        <v>20</v>
      </c>
      <c r="I6318" t="s">
        <v>10894</v>
      </c>
      <c r="J6318" t="s">
        <v>10895</v>
      </c>
      <c r="K6318">
        <v>579</v>
      </c>
    </row>
    <row r="6319" spans="1:11">
      <c r="A6319" t="s">
        <v>16</v>
      </c>
      <c r="B6319" t="s">
        <v>17</v>
      </c>
      <c r="C6319" t="s">
        <v>12</v>
      </c>
      <c r="D6319">
        <v>3301815</v>
      </c>
      <c r="E6319">
        <v>3302393</v>
      </c>
      <c r="F6319" t="s">
        <v>20</v>
      </c>
      <c r="G6319" t="s">
        <v>10896</v>
      </c>
      <c r="H6319" t="s">
        <v>10897</v>
      </c>
      <c r="I6319" t="s">
        <v>10894</v>
      </c>
      <c r="K6319">
        <v>579</v>
      </c>
    </row>
    <row r="6320" spans="1:11">
      <c r="A6320" t="s">
        <v>10</v>
      </c>
      <c r="B6320" t="s">
        <v>11</v>
      </c>
      <c r="C6320" t="s">
        <v>12</v>
      </c>
      <c r="D6320">
        <v>3302408</v>
      </c>
      <c r="E6320">
        <v>3303508</v>
      </c>
      <c r="F6320" t="s">
        <v>20</v>
      </c>
      <c r="I6320" t="s">
        <v>10898</v>
      </c>
      <c r="J6320" t="s">
        <v>10899</v>
      </c>
      <c r="K6320">
        <v>1101</v>
      </c>
    </row>
    <row r="6321" spans="1:11">
      <c r="A6321" t="s">
        <v>16</v>
      </c>
      <c r="B6321" t="s">
        <v>17</v>
      </c>
      <c r="C6321" t="s">
        <v>12</v>
      </c>
      <c r="D6321">
        <v>3302408</v>
      </c>
      <c r="E6321">
        <v>3303508</v>
      </c>
      <c r="F6321" t="s">
        <v>20</v>
      </c>
      <c r="G6321" t="s">
        <v>10900</v>
      </c>
      <c r="H6321" t="s">
        <v>10901</v>
      </c>
      <c r="I6321" t="s">
        <v>10898</v>
      </c>
      <c r="K6321">
        <v>1101</v>
      </c>
    </row>
    <row r="6322" spans="1:11">
      <c r="A6322" t="s">
        <v>10</v>
      </c>
      <c r="B6322" t="s">
        <v>11</v>
      </c>
      <c r="C6322" t="s">
        <v>12</v>
      </c>
      <c r="D6322">
        <v>3303633</v>
      </c>
      <c r="E6322">
        <v>3304646</v>
      </c>
      <c r="F6322" t="s">
        <v>20</v>
      </c>
      <c r="I6322" t="s">
        <v>10902</v>
      </c>
      <c r="J6322" t="s">
        <v>10903</v>
      </c>
      <c r="K6322">
        <v>1014</v>
      </c>
    </row>
    <row r="6323" spans="1:11">
      <c r="A6323" t="s">
        <v>16</v>
      </c>
      <c r="B6323" t="s">
        <v>17</v>
      </c>
      <c r="C6323" t="s">
        <v>12</v>
      </c>
      <c r="D6323">
        <v>3303633</v>
      </c>
      <c r="E6323">
        <v>3304646</v>
      </c>
      <c r="F6323" t="s">
        <v>20</v>
      </c>
      <c r="G6323" t="s">
        <v>10904</v>
      </c>
      <c r="H6323" t="s">
        <v>10905</v>
      </c>
      <c r="I6323" t="s">
        <v>10902</v>
      </c>
      <c r="K6323">
        <v>1014</v>
      </c>
    </row>
    <row r="6324" spans="1:11">
      <c r="A6324" t="s">
        <v>10</v>
      </c>
      <c r="B6324" t="s">
        <v>11</v>
      </c>
      <c r="C6324" t="s">
        <v>12</v>
      </c>
      <c r="D6324">
        <v>3304727</v>
      </c>
      <c r="E6324">
        <v>3305413</v>
      </c>
      <c r="F6324" t="s">
        <v>13</v>
      </c>
      <c r="I6324" t="s">
        <v>10906</v>
      </c>
      <c r="J6324" t="s">
        <v>10907</v>
      </c>
      <c r="K6324">
        <v>687</v>
      </c>
    </row>
    <row r="6325" spans="1:11">
      <c r="A6325" t="s">
        <v>16</v>
      </c>
      <c r="B6325" t="s">
        <v>17</v>
      </c>
      <c r="C6325" t="s">
        <v>12</v>
      </c>
      <c r="D6325">
        <v>3304727</v>
      </c>
      <c r="E6325">
        <v>3305413</v>
      </c>
      <c r="F6325" t="s">
        <v>13</v>
      </c>
      <c r="G6325" t="s">
        <v>10908</v>
      </c>
      <c r="H6325" t="s">
        <v>1500</v>
      </c>
      <c r="I6325" t="s">
        <v>10906</v>
      </c>
      <c r="K6325">
        <v>687</v>
      </c>
    </row>
    <row r="6326" spans="1:11">
      <c r="A6326" t="s">
        <v>10</v>
      </c>
      <c r="B6326" t="s">
        <v>11</v>
      </c>
      <c r="C6326" t="s">
        <v>12</v>
      </c>
      <c r="D6326">
        <v>3305388</v>
      </c>
      <c r="E6326">
        <v>3306953</v>
      </c>
      <c r="F6326" t="s">
        <v>20</v>
      </c>
      <c r="I6326" t="s">
        <v>10909</v>
      </c>
      <c r="J6326" t="s">
        <v>10910</v>
      </c>
      <c r="K6326">
        <v>1566</v>
      </c>
    </row>
    <row r="6327" spans="1:11">
      <c r="A6327" t="s">
        <v>16</v>
      </c>
      <c r="B6327" t="s">
        <v>17</v>
      </c>
      <c r="C6327" t="s">
        <v>12</v>
      </c>
      <c r="D6327">
        <v>3305388</v>
      </c>
      <c r="E6327">
        <v>3306953</v>
      </c>
      <c r="F6327" t="s">
        <v>20</v>
      </c>
      <c r="G6327" t="s">
        <v>10911</v>
      </c>
      <c r="H6327" t="s">
        <v>10912</v>
      </c>
      <c r="I6327" t="s">
        <v>10909</v>
      </c>
      <c r="K6327">
        <v>1566</v>
      </c>
    </row>
    <row r="6328" spans="1:11">
      <c r="A6328" t="s">
        <v>10</v>
      </c>
      <c r="B6328" t="s">
        <v>11</v>
      </c>
      <c r="C6328" t="s">
        <v>12</v>
      </c>
      <c r="D6328">
        <v>3306950</v>
      </c>
      <c r="E6328">
        <v>3309727</v>
      </c>
      <c r="F6328" t="s">
        <v>20</v>
      </c>
      <c r="I6328" t="s">
        <v>10913</v>
      </c>
      <c r="J6328" t="s">
        <v>10914</v>
      </c>
      <c r="K6328">
        <v>2778</v>
      </c>
    </row>
    <row r="6329" spans="1:11">
      <c r="A6329" t="s">
        <v>16</v>
      </c>
      <c r="B6329" t="s">
        <v>17</v>
      </c>
      <c r="C6329" t="s">
        <v>12</v>
      </c>
      <c r="D6329">
        <v>3306950</v>
      </c>
      <c r="E6329">
        <v>3309727</v>
      </c>
      <c r="F6329" t="s">
        <v>20</v>
      </c>
      <c r="G6329" t="s">
        <v>10915</v>
      </c>
      <c r="H6329" t="s">
        <v>10916</v>
      </c>
      <c r="I6329" t="s">
        <v>10913</v>
      </c>
      <c r="K6329">
        <v>2778</v>
      </c>
    </row>
    <row r="6330" spans="1:11">
      <c r="A6330" t="s">
        <v>10</v>
      </c>
      <c r="B6330" t="s">
        <v>11</v>
      </c>
      <c r="C6330" t="s">
        <v>12</v>
      </c>
      <c r="D6330">
        <v>3309738</v>
      </c>
      <c r="E6330">
        <v>3310907</v>
      </c>
      <c r="F6330" t="s">
        <v>20</v>
      </c>
      <c r="I6330" t="s">
        <v>10917</v>
      </c>
      <c r="J6330" t="s">
        <v>10918</v>
      </c>
      <c r="K6330">
        <v>1170</v>
      </c>
    </row>
    <row r="6331" spans="1:11">
      <c r="A6331" t="s">
        <v>16</v>
      </c>
      <c r="B6331" t="s">
        <v>17</v>
      </c>
      <c r="C6331" t="s">
        <v>12</v>
      </c>
      <c r="D6331">
        <v>3309738</v>
      </c>
      <c r="E6331">
        <v>3310907</v>
      </c>
      <c r="F6331" t="s">
        <v>20</v>
      </c>
      <c r="G6331" t="s">
        <v>10919</v>
      </c>
      <c r="H6331" t="s">
        <v>10920</v>
      </c>
      <c r="I6331" t="s">
        <v>10917</v>
      </c>
      <c r="K6331">
        <v>1170</v>
      </c>
    </row>
    <row r="6332" spans="1:11">
      <c r="A6332" t="s">
        <v>10</v>
      </c>
      <c r="B6332" t="s">
        <v>11</v>
      </c>
      <c r="C6332" t="s">
        <v>12</v>
      </c>
      <c r="D6332">
        <v>3310993</v>
      </c>
      <c r="E6332">
        <v>3311850</v>
      </c>
      <c r="F6332" t="s">
        <v>13</v>
      </c>
      <c r="I6332" t="s">
        <v>10921</v>
      </c>
      <c r="J6332" t="s">
        <v>10922</v>
      </c>
      <c r="K6332">
        <v>858</v>
      </c>
    </row>
    <row r="6333" spans="1:11">
      <c r="A6333" t="s">
        <v>16</v>
      </c>
      <c r="B6333" t="s">
        <v>17</v>
      </c>
      <c r="C6333" t="s">
        <v>12</v>
      </c>
      <c r="D6333">
        <v>3310993</v>
      </c>
      <c r="E6333">
        <v>3311850</v>
      </c>
      <c r="F6333" t="s">
        <v>13</v>
      </c>
      <c r="G6333" t="s">
        <v>10923</v>
      </c>
      <c r="H6333" t="s">
        <v>10924</v>
      </c>
      <c r="I6333" t="s">
        <v>10921</v>
      </c>
      <c r="K6333">
        <v>858</v>
      </c>
    </row>
    <row r="6334" spans="1:11">
      <c r="A6334" t="s">
        <v>10</v>
      </c>
      <c r="B6334" t="s">
        <v>11</v>
      </c>
      <c r="C6334" t="s">
        <v>12</v>
      </c>
      <c r="D6334">
        <v>3311847</v>
      </c>
      <c r="E6334">
        <v>3312236</v>
      </c>
      <c r="F6334" t="s">
        <v>13</v>
      </c>
      <c r="I6334" t="s">
        <v>10925</v>
      </c>
      <c r="J6334" t="s">
        <v>10926</v>
      </c>
      <c r="K6334">
        <v>390</v>
      </c>
    </row>
    <row r="6335" spans="1:11">
      <c r="A6335" t="s">
        <v>16</v>
      </c>
      <c r="B6335" t="s">
        <v>17</v>
      </c>
      <c r="C6335" t="s">
        <v>12</v>
      </c>
      <c r="D6335">
        <v>3311847</v>
      </c>
      <c r="E6335">
        <v>3312236</v>
      </c>
      <c r="F6335" t="s">
        <v>13</v>
      </c>
      <c r="G6335" t="s">
        <v>10927</v>
      </c>
      <c r="H6335" t="s">
        <v>10928</v>
      </c>
      <c r="I6335" t="s">
        <v>10925</v>
      </c>
      <c r="K6335">
        <v>390</v>
      </c>
    </row>
    <row r="6336" spans="1:11">
      <c r="A6336" t="s">
        <v>10</v>
      </c>
      <c r="B6336" t="s">
        <v>11</v>
      </c>
      <c r="C6336" t="s">
        <v>12</v>
      </c>
      <c r="D6336">
        <v>3312412</v>
      </c>
      <c r="E6336">
        <v>3313353</v>
      </c>
      <c r="F6336" t="s">
        <v>13</v>
      </c>
      <c r="I6336" t="s">
        <v>10929</v>
      </c>
      <c r="J6336" t="s">
        <v>10930</v>
      </c>
      <c r="K6336">
        <v>942</v>
      </c>
    </row>
    <row r="6337" spans="1:11">
      <c r="A6337" t="s">
        <v>16</v>
      </c>
      <c r="B6337" t="s">
        <v>17</v>
      </c>
      <c r="C6337" t="s">
        <v>12</v>
      </c>
      <c r="D6337">
        <v>3312412</v>
      </c>
      <c r="E6337">
        <v>3313353</v>
      </c>
      <c r="F6337" t="s">
        <v>13</v>
      </c>
      <c r="G6337" t="s">
        <v>10931</v>
      </c>
      <c r="H6337" t="s">
        <v>10932</v>
      </c>
      <c r="I6337" t="s">
        <v>10929</v>
      </c>
      <c r="K6337">
        <v>942</v>
      </c>
    </row>
    <row r="6338" spans="1:11">
      <c r="A6338" t="s">
        <v>10</v>
      </c>
      <c r="B6338" t="s">
        <v>11</v>
      </c>
      <c r="C6338" t="s">
        <v>12</v>
      </c>
      <c r="D6338">
        <v>3313358</v>
      </c>
      <c r="E6338">
        <v>3314857</v>
      </c>
      <c r="F6338" t="s">
        <v>20</v>
      </c>
      <c r="I6338" t="s">
        <v>10933</v>
      </c>
      <c r="J6338" t="s">
        <v>10934</v>
      </c>
      <c r="K6338">
        <v>1500</v>
      </c>
    </row>
    <row r="6339" spans="1:11">
      <c r="A6339" t="s">
        <v>16</v>
      </c>
      <c r="B6339" t="s">
        <v>17</v>
      </c>
      <c r="C6339" t="s">
        <v>12</v>
      </c>
      <c r="D6339">
        <v>3313358</v>
      </c>
      <c r="E6339">
        <v>3314857</v>
      </c>
      <c r="F6339" t="s">
        <v>20</v>
      </c>
      <c r="G6339" t="s">
        <v>10935</v>
      </c>
      <c r="H6339" t="s">
        <v>10936</v>
      </c>
      <c r="I6339" t="s">
        <v>10933</v>
      </c>
      <c r="K6339">
        <v>1500</v>
      </c>
    </row>
    <row r="6340" spans="1:11">
      <c r="A6340" t="s">
        <v>10</v>
      </c>
      <c r="B6340" t="s">
        <v>11</v>
      </c>
      <c r="C6340" t="s">
        <v>12</v>
      </c>
      <c r="D6340">
        <v>3314937</v>
      </c>
      <c r="E6340">
        <v>3315620</v>
      </c>
      <c r="F6340" t="s">
        <v>20</v>
      </c>
      <c r="I6340" t="s">
        <v>10937</v>
      </c>
      <c r="J6340" t="s">
        <v>10938</v>
      </c>
      <c r="K6340">
        <v>684</v>
      </c>
    </row>
    <row r="6341" spans="1:11">
      <c r="A6341" t="s">
        <v>16</v>
      </c>
      <c r="B6341" t="s">
        <v>17</v>
      </c>
      <c r="C6341" t="s">
        <v>12</v>
      </c>
      <c r="D6341">
        <v>3314937</v>
      </c>
      <c r="E6341">
        <v>3315620</v>
      </c>
      <c r="F6341" t="s">
        <v>20</v>
      </c>
      <c r="G6341" t="s">
        <v>10939</v>
      </c>
      <c r="H6341" t="s">
        <v>5645</v>
      </c>
      <c r="I6341" t="s">
        <v>10937</v>
      </c>
      <c r="K6341">
        <v>684</v>
      </c>
    </row>
    <row r="6342" spans="1:11">
      <c r="A6342" t="s">
        <v>10</v>
      </c>
      <c r="B6342" t="s">
        <v>11</v>
      </c>
      <c r="C6342" t="s">
        <v>12</v>
      </c>
      <c r="D6342">
        <v>3315680</v>
      </c>
      <c r="E6342">
        <v>3316261</v>
      </c>
      <c r="F6342" t="s">
        <v>20</v>
      </c>
      <c r="I6342" t="s">
        <v>10940</v>
      </c>
      <c r="J6342" t="s">
        <v>10941</v>
      </c>
      <c r="K6342">
        <v>582</v>
      </c>
    </row>
    <row r="6343" spans="1:11">
      <c r="A6343" t="s">
        <v>16</v>
      </c>
      <c r="B6343" t="s">
        <v>17</v>
      </c>
      <c r="C6343" t="s">
        <v>12</v>
      </c>
      <c r="D6343">
        <v>3315680</v>
      </c>
      <c r="E6343">
        <v>3316261</v>
      </c>
      <c r="F6343" t="s">
        <v>20</v>
      </c>
      <c r="G6343" t="s">
        <v>10942</v>
      </c>
      <c r="H6343" t="s">
        <v>2597</v>
      </c>
      <c r="I6343" t="s">
        <v>10940</v>
      </c>
      <c r="K6343">
        <v>582</v>
      </c>
    </row>
    <row r="6344" spans="1:11">
      <c r="A6344" t="s">
        <v>10</v>
      </c>
      <c r="B6344" t="s">
        <v>11</v>
      </c>
      <c r="C6344" t="s">
        <v>12</v>
      </c>
      <c r="D6344">
        <v>3316258</v>
      </c>
      <c r="E6344">
        <v>3316779</v>
      </c>
      <c r="F6344" t="s">
        <v>20</v>
      </c>
      <c r="I6344" t="s">
        <v>10943</v>
      </c>
      <c r="J6344" t="s">
        <v>10944</v>
      </c>
      <c r="K6344">
        <v>522</v>
      </c>
    </row>
    <row r="6345" spans="1:11">
      <c r="A6345" t="s">
        <v>16</v>
      </c>
      <c r="B6345" t="s">
        <v>17</v>
      </c>
      <c r="C6345" t="s">
        <v>12</v>
      </c>
      <c r="D6345">
        <v>3316258</v>
      </c>
      <c r="E6345">
        <v>3316779</v>
      </c>
      <c r="F6345" t="s">
        <v>20</v>
      </c>
      <c r="G6345" t="s">
        <v>10945</v>
      </c>
      <c r="H6345" t="s">
        <v>10946</v>
      </c>
      <c r="I6345" t="s">
        <v>10943</v>
      </c>
      <c r="K6345">
        <v>522</v>
      </c>
    </row>
    <row r="6346" spans="1:11">
      <c r="A6346" t="s">
        <v>10</v>
      </c>
      <c r="B6346" t="s">
        <v>11</v>
      </c>
      <c r="C6346" t="s">
        <v>12</v>
      </c>
      <c r="D6346">
        <v>3316877</v>
      </c>
      <c r="E6346">
        <v>3317755</v>
      </c>
      <c r="F6346" t="s">
        <v>13</v>
      </c>
      <c r="I6346" t="s">
        <v>10947</v>
      </c>
      <c r="J6346" t="s">
        <v>10948</v>
      </c>
      <c r="K6346">
        <v>879</v>
      </c>
    </row>
    <row r="6347" spans="1:11">
      <c r="A6347" t="s">
        <v>16</v>
      </c>
      <c r="B6347" t="s">
        <v>17</v>
      </c>
      <c r="C6347" t="s">
        <v>12</v>
      </c>
      <c r="D6347">
        <v>3316877</v>
      </c>
      <c r="E6347">
        <v>3317755</v>
      </c>
      <c r="F6347" t="s">
        <v>13</v>
      </c>
      <c r="G6347" t="s">
        <v>10949</v>
      </c>
      <c r="H6347" t="s">
        <v>10950</v>
      </c>
      <c r="I6347" t="s">
        <v>10947</v>
      </c>
      <c r="K6347">
        <v>879</v>
      </c>
    </row>
    <row r="6348" spans="1:11">
      <c r="A6348" t="s">
        <v>10</v>
      </c>
      <c r="B6348" t="s">
        <v>11</v>
      </c>
      <c r="C6348" t="s">
        <v>12</v>
      </c>
      <c r="D6348">
        <v>3317755</v>
      </c>
      <c r="E6348">
        <v>3318567</v>
      </c>
      <c r="F6348" t="s">
        <v>13</v>
      </c>
      <c r="I6348" t="s">
        <v>10951</v>
      </c>
      <c r="J6348" t="s">
        <v>10952</v>
      </c>
      <c r="K6348">
        <v>813</v>
      </c>
    </row>
    <row r="6349" spans="1:11">
      <c r="A6349" t="s">
        <v>16</v>
      </c>
      <c r="B6349" t="s">
        <v>17</v>
      </c>
      <c r="C6349" t="s">
        <v>12</v>
      </c>
      <c r="D6349">
        <v>3317755</v>
      </c>
      <c r="E6349">
        <v>3318567</v>
      </c>
      <c r="F6349" t="s">
        <v>13</v>
      </c>
      <c r="G6349" t="s">
        <v>10953</v>
      </c>
      <c r="H6349" t="s">
        <v>10954</v>
      </c>
      <c r="I6349" t="s">
        <v>10951</v>
      </c>
      <c r="K6349">
        <v>813</v>
      </c>
    </row>
    <row r="6350" spans="1:11">
      <c r="A6350" t="s">
        <v>10</v>
      </c>
      <c r="B6350" t="s">
        <v>11</v>
      </c>
      <c r="C6350" t="s">
        <v>12</v>
      </c>
      <c r="D6350">
        <v>3318637</v>
      </c>
      <c r="E6350">
        <v>3319830</v>
      </c>
      <c r="F6350" t="s">
        <v>13</v>
      </c>
      <c r="I6350" t="s">
        <v>10955</v>
      </c>
      <c r="J6350" t="s">
        <v>10956</v>
      </c>
      <c r="K6350">
        <v>1194</v>
      </c>
    </row>
    <row r="6351" spans="1:11">
      <c r="A6351" t="s">
        <v>16</v>
      </c>
      <c r="B6351" t="s">
        <v>17</v>
      </c>
      <c r="C6351" t="s">
        <v>12</v>
      </c>
      <c r="D6351">
        <v>3318637</v>
      </c>
      <c r="E6351">
        <v>3319830</v>
      </c>
      <c r="F6351" t="s">
        <v>13</v>
      </c>
      <c r="G6351" t="s">
        <v>10957</v>
      </c>
      <c r="H6351" t="s">
        <v>10958</v>
      </c>
      <c r="I6351" t="s">
        <v>10955</v>
      </c>
      <c r="K6351">
        <v>1194</v>
      </c>
    </row>
    <row r="6352" spans="1:11">
      <c r="A6352" t="s">
        <v>10</v>
      </c>
      <c r="B6352" t="s">
        <v>11</v>
      </c>
      <c r="C6352" t="s">
        <v>12</v>
      </c>
      <c r="D6352">
        <v>3319845</v>
      </c>
      <c r="E6352">
        <v>3320297</v>
      </c>
      <c r="F6352" t="s">
        <v>13</v>
      </c>
      <c r="I6352" t="s">
        <v>10959</v>
      </c>
      <c r="J6352" t="s">
        <v>10960</v>
      </c>
      <c r="K6352">
        <v>453</v>
      </c>
    </row>
    <row r="6353" spans="1:11">
      <c r="A6353" t="s">
        <v>16</v>
      </c>
      <c r="B6353" t="s">
        <v>17</v>
      </c>
      <c r="C6353" t="s">
        <v>12</v>
      </c>
      <c r="D6353">
        <v>3319845</v>
      </c>
      <c r="E6353">
        <v>3320297</v>
      </c>
      <c r="F6353" t="s">
        <v>13</v>
      </c>
      <c r="G6353" t="s">
        <v>10961</v>
      </c>
      <c r="H6353" t="s">
        <v>10962</v>
      </c>
      <c r="I6353" t="s">
        <v>10959</v>
      </c>
      <c r="K6353">
        <v>453</v>
      </c>
    </row>
    <row r="6354" spans="1:11">
      <c r="A6354" t="s">
        <v>10</v>
      </c>
      <c r="B6354" t="s">
        <v>11</v>
      </c>
      <c r="C6354" t="s">
        <v>12</v>
      </c>
      <c r="D6354">
        <v>3320297</v>
      </c>
      <c r="E6354">
        <v>3321358</v>
      </c>
      <c r="F6354" t="s">
        <v>13</v>
      </c>
      <c r="I6354" t="s">
        <v>10963</v>
      </c>
      <c r="J6354" t="s">
        <v>10964</v>
      </c>
      <c r="K6354">
        <v>1062</v>
      </c>
    </row>
    <row r="6355" spans="1:11">
      <c r="A6355" t="s">
        <v>16</v>
      </c>
      <c r="B6355" t="s">
        <v>17</v>
      </c>
      <c r="C6355" t="s">
        <v>12</v>
      </c>
      <c r="D6355">
        <v>3320297</v>
      </c>
      <c r="E6355">
        <v>3321358</v>
      </c>
      <c r="F6355" t="s">
        <v>13</v>
      </c>
      <c r="G6355" t="s">
        <v>10965</v>
      </c>
      <c r="H6355" t="s">
        <v>10966</v>
      </c>
      <c r="I6355" t="s">
        <v>10963</v>
      </c>
      <c r="K6355">
        <v>1062</v>
      </c>
    </row>
    <row r="6356" spans="1:11">
      <c r="A6356" t="s">
        <v>10</v>
      </c>
      <c r="B6356" t="s">
        <v>11</v>
      </c>
      <c r="C6356" t="s">
        <v>12</v>
      </c>
      <c r="D6356">
        <v>3321419</v>
      </c>
      <c r="E6356">
        <v>3323434</v>
      </c>
      <c r="F6356" t="s">
        <v>13</v>
      </c>
      <c r="I6356" t="s">
        <v>10967</v>
      </c>
      <c r="J6356" t="s">
        <v>10968</v>
      </c>
      <c r="K6356">
        <v>2016</v>
      </c>
    </row>
    <row r="6357" spans="1:11">
      <c r="A6357" t="s">
        <v>16</v>
      </c>
      <c r="B6357" t="s">
        <v>17</v>
      </c>
      <c r="C6357" t="s">
        <v>12</v>
      </c>
      <c r="D6357">
        <v>3321419</v>
      </c>
      <c r="E6357">
        <v>3323434</v>
      </c>
      <c r="F6357" t="s">
        <v>13</v>
      </c>
      <c r="G6357" t="s">
        <v>10969</v>
      </c>
      <c r="H6357" t="s">
        <v>10970</v>
      </c>
      <c r="I6357" t="s">
        <v>10967</v>
      </c>
      <c r="K6357">
        <v>2016</v>
      </c>
    </row>
    <row r="6358" spans="1:11">
      <c r="A6358" t="s">
        <v>10</v>
      </c>
      <c r="B6358" t="s">
        <v>11</v>
      </c>
      <c r="C6358" t="s">
        <v>12</v>
      </c>
      <c r="D6358">
        <v>3323438</v>
      </c>
      <c r="E6358">
        <v>3324370</v>
      </c>
      <c r="F6358" t="s">
        <v>20</v>
      </c>
      <c r="I6358" t="s">
        <v>10971</v>
      </c>
      <c r="J6358" t="s">
        <v>10972</v>
      </c>
      <c r="K6358">
        <v>933</v>
      </c>
    </row>
    <row r="6359" spans="1:11">
      <c r="A6359" t="s">
        <v>16</v>
      </c>
      <c r="B6359" t="s">
        <v>17</v>
      </c>
      <c r="C6359" t="s">
        <v>12</v>
      </c>
      <c r="D6359">
        <v>3323438</v>
      </c>
      <c r="E6359">
        <v>3324370</v>
      </c>
      <c r="F6359" t="s">
        <v>20</v>
      </c>
      <c r="G6359" t="s">
        <v>10973</v>
      </c>
      <c r="H6359" t="s">
        <v>10974</v>
      </c>
      <c r="I6359" t="s">
        <v>10971</v>
      </c>
      <c r="K6359">
        <v>933</v>
      </c>
    </row>
    <row r="6360" spans="1:11">
      <c r="A6360" t="s">
        <v>10</v>
      </c>
      <c r="B6360" t="s">
        <v>11</v>
      </c>
      <c r="C6360" t="s">
        <v>12</v>
      </c>
      <c r="D6360">
        <v>3324391</v>
      </c>
      <c r="E6360">
        <v>3325530</v>
      </c>
      <c r="F6360" t="s">
        <v>20</v>
      </c>
      <c r="I6360" t="s">
        <v>10975</v>
      </c>
      <c r="J6360" t="s">
        <v>10976</v>
      </c>
      <c r="K6360">
        <v>1140</v>
      </c>
    </row>
    <row r="6361" spans="1:11">
      <c r="A6361" t="s">
        <v>16</v>
      </c>
      <c r="B6361" t="s">
        <v>17</v>
      </c>
      <c r="C6361" t="s">
        <v>12</v>
      </c>
      <c r="D6361">
        <v>3324391</v>
      </c>
      <c r="E6361">
        <v>3325530</v>
      </c>
      <c r="F6361" t="s">
        <v>20</v>
      </c>
      <c r="G6361" t="s">
        <v>10977</v>
      </c>
      <c r="H6361" t="s">
        <v>10978</v>
      </c>
      <c r="I6361" t="s">
        <v>10975</v>
      </c>
      <c r="K6361">
        <v>1140</v>
      </c>
    </row>
    <row r="6362" spans="1:11">
      <c r="A6362" t="s">
        <v>10</v>
      </c>
      <c r="B6362" t="s">
        <v>11</v>
      </c>
      <c r="C6362" t="s">
        <v>12</v>
      </c>
      <c r="D6362">
        <v>3325527</v>
      </c>
      <c r="E6362">
        <v>3327470</v>
      </c>
      <c r="F6362" t="s">
        <v>20</v>
      </c>
      <c r="I6362" t="s">
        <v>10979</v>
      </c>
      <c r="J6362" t="s">
        <v>10980</v>
      </c>
      <c r="K6362">
        <v>1944</v>
      </c>
    </row>
    <row r="6363" spans="1:11">
      <c r="A6363" t="s">
        <v>16</v>
      </c>
      <c r="B6363" t="s">
        <v>17</v>
      </c>
      <c r="C6363" t="s">
        <v>12</v>
      </c>
      <c r="D6363">
        <v>3325527</v>
      </c>
      <c r="E6363">
        <v>3327470</v>
      </c>
      <c r="F6363" t="s">
        <v>20</v>
      </c>
      <c r="G6363" t="s">
        <v>10981</v>
      </c>
      <c r="H6363" t="s">
        <v>4366</v>
      </c>
      <c r="I6363" t="s">
        <v>10979</v>
      </c>
      <c r="K6363">
        <v>1944</v>
      </c>
    </row>
    <row r="6364" spans="1:11">
      <c r="A6364" t="s">
        <v>10</v>
      </c>
      <c r="B6364" t="s">
        <v>11</v>
      </c>
      <c r="C6364" t="s">
        <v>12</v>
      </c>
      <c r="D6364">
        <v>3327502</v>
      </c>
      <c r="E6364">
        <v>3328041</v>
      </c>
      <c r="F6364" t="s">
        <v>20</v>
      </c>
      <c r="I6364" t="s">
        <v>10982</v>
      </c>
      <c r="J6364" t="s">
        <v>10983</v>
      </c>
      <c r="K6364">
        <v>540</v>
      </c>
    </row>
    <row r="6365" spans="1:11">
      <c r="A6365" t="s">
        <v>16</v>
      </c>
      <c r="B6365" t="s">
        <v>17</v>
      </c>
      <c r="C6365" t="s">
        <v>12</v>
      </c>
      <c r="D6365">
        <v>3327502</v>
      </c>
      <c r="E6365">
        <v>3328041</v>
      </c>
      <c r="F6365" t="s">
        <v>20</v>
      </c>
      <c r="G6365" t="s">
        <v>10984</v>
      </c>
      <c r="H6365" t="s">
        <v>19</v>
      </c>
      <c r="I6365" t="s">
        <v>10982</v>
      </c>
      <c r="K6365">
        <v>540</v>
      </c>
    </row>
    <row r="6366" spans="1:11">
      <c r="A6366" t="s">
        <v>10</v>
      </c>
      <c r="B6366" t="s">
        <v>11</v>
      </c>
      <c r="C6366" t="s">
        <v>12</v>
      </c>
      <c r="D6366">
        <v>3328038</v>
      </c>
      <c r="E6366">
        <v>3328922</v>
      </c>
      <c r="F6366" t="s">
        <v>20</v>
      </c>
      <c r="I6366" t="s">
        <v>10985</v>
      </c>
      <c r="J6366" t="s">
        <v>10986</v>
      </c>
      <c r="K6366">
        <v>885</v>
      </c>
    </row>
    <row r="6367" spans="1:11">
      <c r="A6367" t="s">
        <v>16</v>
      </c>
      <c r="B6367" t="s">
        <v>17</v>
      </c>
      <c r="C6367" t="s">
        <v>12</v>
      </c>
      <c r="D6367">
        <v>3328038</v>
      </c>
      <c r="E6367">
        <v>3328922</v>
      </c>
      <c r="F6367" t="s">
        <v>20</v>
      </c>
      <c r="G6367" t="s">
        <v>10987</v>
      </c>
      <c r="H6367" t="s">
        <v>10988</v>
      </c>
      <c r="I6367" t="s">
        <v>10985</v>
      </c>
      <c r="K6367">
        <v>885</v>
      </c>
    </row>
    <row r="6368" spans="1:11">
      <c r="A6368" t="s">
        <v>10</v>
      </c>
      <c r="B6368" t="s">
        <v>11</v>
      </c>
      <c r="C6368" t="s">
        <v>12</v>
      </c>
      <c r="D6368">
        <v>3328997</v>
      </c>
      <c r="E6368">
        <v>3330043</v>
      </c>
      <c r="F6368" t="s">
        <v>20</v>
      </c>
      <c r="I6368" t="s">
        <v>10989</v>
      </c>
      <c r="J6368" t="s">
        <v>10990</v>
      </c>
      <c r="K6368">
        <v>1047</v>
      </c>
    </row>
    <row r="6369" spans="1:11">
      <c r="A6369" t="s">
        <v>16</v>
      </c>
      <c r="B6369" t="s">
        <v>17</v>
      </c>
      <c r="C6369" t="s">
        <v>12</v>
      </c>
      <c r="D6369">
        <v>3328997</v>
      </c>
      <c r="E6369">
        <v>3330043</v>
      </c>
      <c r="F6369" t="s">
        <v>20</v>
      </c>
      <c r="G6369" t="s">
        <v>10991</v>
      </c>
      <c r="H6369" t="s">
        <v>10992</v>
      </c>
      <c r="I6369" t="s">
        <v>10989</v>
      </c>
      <c r="K6369">
        <v>1047</v>
      </c>
    </row>
    <row r="6370" spans="1:11">
      <c r="A6370" t="s">
        <v>10</v>
      </c>
      <c r="B6370" t="s">
        <v>11</v>
      </c>
      <c r="C6370" t="s">
        <v>12</v>
      </c>
      <c r="D6370">
        <v>3330217</v>
      </c>
      <c r="E6370">
        <v>3331053</v>
      </c>
      <c r="F6370" t="s">
        <v>20</v>
      </c>
      <c r="I6370" t="s">
        <v>10993</v>
      </c>
      <c r="J6370" t="s">
        <v>10994</v>
      </c>
      <c r="K6370">
        <v>837</v>
      </c>
    </row>
    <row r="6371" spans="1:11">
      <c r="A6371" t="s">
        <v>16</v>
      </c>
      <c r="B6371" t="s">
        <v>17</v>
      </c>
      <c r="C6371" t="s">
        <v>12</v>
      </c>
      <c r="D6371">
        <v>3330217</v>
      </c>
      <c r="E6371">
        <v>3331053</v>
      </c>
      <c r="F6371" t="s">
        <v>20</v>
      </c>
      <c r="G6371" t="s">
        <v>10995</v>
      </c>
      <c r="H6371" t="s">
        <v>404</v>
      </c>
      <c r="I6371" t="s">
        <v>10993</v>
      </c>
      <c r="K6371">
        <v>837</v>
      </c>
    </row>
    <row r="6372" spans="1:11">
      <c r="A6372" t="s">
        <v>10</v>
      </c>
      <c r="B6372" t="s">
        <v>11</v>
      </c>
      <c r="C6372" t="s">
        <v>12</v>
      </c>
      <c r="D6372">
        <v>3331186</v>
      </c>
      <c r="E6372">
        <v>3332754</v>
      </c>
      <c r="F6372" t="s">
        <v>20</v>
      </c>
      <c r="I6372" t="s">
        <v>10996</v>
      </c>
      <c r="J6372" t="s">
        <v>10997</v>
      </c>
      <c r="K6372">
        <v>1569</v>
      </c>
    </row>
    <row r="6373" spans="1:11">
      <c r="A6373" t="s">
        <v>16</v>
      </c>
      <c r="B6373" t="s">
        <v>17</v>
      </c>
      <c r="C6373" t="s">
        <v>12</v>
      </c>
      <c r="D6373">
        <v>3331186</v>
      </c>
      <c r="E6373">
        <v>3332754</v>
      </c>
      <c r="F6373" t="s">
        <v>20</v>
      </c>
      <c r="G6373" t="s">
        <v>10998</v>
      </c>
      <c r="H6373" t="s">
        <v>10999</v>
      </c>
      <c r="I6373" t="s">
        <v>10996</v>
      </c>
      <c r="K6373">
        <v>1569</v>
      </c>
    </row>
    <row r="6374" spans="1:11">
      <c r="A6374" t="s">
        <v>10</v>
      </c>
      <c r="B6374" t="s">
        <v>11</v>
      </c>
      <c r="C6374" t="s">
        <v>12</v>
      </c>
      <c r="D6374">
        <v>3333012</v>
      </c>
      <c r="E6374">
        <v>3333677</v>
      </c>
      <c r="F6374" t="s">
        <v>13</v>
      </c>
      <c r="I6374" t="s">
        <v>11000</v>
      </c>
      <c r="J6374" t="s">
        <v>11001</v>
      </c>
      <c r="K6374">
        <v>666</v>
      </c>
    </row>
    <row r="6375" spans="1:11">
      <c r="A6375" t="s">
        <v>16</v>
      </c>
      <c r="B6375" t="s">
        <v>17</v>
      </c>
      <c r="C6375" t="s">
        <v>12</v>
      </c>
      <c r="D6375">
        <v>3333012</v>
      </c>
      <c r="E6375">
        <v>3333677</v>
      </c>
      <c r="F6375" t="s">
        <v>13</v>
      </c>
      <c r="G6375" t="s">
        <v>11002</v>
      </c>
      <c r="H6375" t="s">
        <v>3642</v>
      </c>
      <c r="I6375" t="s">
        <v>11000</v>
      </c>
      <c r="K6375">
        <v>666</v>
      </c>
    </row>
    <row r="6376" spans="1:11">
      <c r="A6376" t="s">
        <v>10</v>
      </c>
      <c r="B6376" t="s">
        <v>11</v>
      </c>
      <c r="C6376" t="s">
        <v>12</v>
      </c>
      <c r="D6376">
        <v>3333671</v>
      </c>
      <c r="E6376">
        <v>3335200</v>
      </c>
      <c r="F6376" t="s">
        <v>13</v>
      </c>
      <c r="I6376" t="s">
        <v>11003</v>
      </c>
      <c r="J6376" t="s">
        <v>11004</v>
      </c>
      <c r="K6376">
        <v>1530</v>
      </c>
    </row>
    <row r="6377" spans="1:11">
      <c r="A6377" t="s">
        <v>16</v>
      </c>
      <c r="B6377" t="s">
        <v>17</v>
      </c>
      <c r="C6377" t="s">
        <v>12</v>
      </c>
      <c r="D6377">
        <v>3333671</v>
      </c>
      <c r="E6377">
        <v>3335200</v>
      </c>
      <c r="F6377" t="s">
        <v>13</v>
      </c>
      <c r="G6377" t="s">
        <v>11005</v>
      </c>
      <c r="H6377" t="s">
        <v>11006</v>
      </c>
      <c r="I6377" t="s">
        <v>11003</v>
      </c>
      <c r="K6377">
        <v>1530</v>
      </c>
    </row>
    <row r="6378" spans="1:11">
      <c r="A6378" t="s">
        <v>10</v>
      </c>
      <c r="B6378" t="s">
        <v>11</v>
      </c>
      <c r="C6378" t="s">
        <v>12</v>
      </c>
      <c r="D6378">
        <v>3335211</v>
      </c>
      <c r="E6378">
        <v>3336599</v>
      </c>
      <c r="F6378" t="s">
        <v>20</v>
      </c>
      <c r="I6378" t="s">
        <v>11007</v>
      </c>
      <c r="J6378" t="s">
        <v>11008</v>
      </c>
      <c r="K6378">
        <v>1389</v>
      </c>
    </row>
    <row r="6379" spans="1:11">
      <c r="A6379" t="s">
        <v>16</v>
      </c>
      <c r="B6379" t="s">
        <v>17</v>
      </c>
      <c r="C6379" t="s">
        <v>12</v>
      </c>
      <c r="D6379">
        <v>3335211</v>
      </c>
      <c r="E6379">
        <v>3336599</v>
      </c>
      <c r="F6379" t="s">
        <v>20</v>
      </c>
      <c r="G6379" t="s">
        <v>11009</v>
      </c>
      <c r="H6379" t="s">
        <v>10999</v>
      </c>
      <c r="I6379" t="s">
        <v>11007</v>
      </c>
      <c r="K6379">
        <v>1389</v>
      </c>
    </row>
    <row r="6380" spans="1:11">
      <c r="A6380" t="s">
        <v>10</v>
      </c>
      <c r="B6380" t="s">
        <v>11</v>
      </c>
      <c r="C6380" t="s">
        <v>12</v>
      </c>
      <c r="D6380">
        <v>3336775</v>
      </c>
      <c r="E6380">
        <v>3338433</v>
      </c>
      <c r="F6380" t="s">
        <v>13</v>
      </c>
      <c r="I6380" t="s">
        <v>11010</v>
      </c>
      <c r="J6380" t="s">
        <v>11011</v>
      </c>
      <c r="K6380">
        <v>1659</v>
      </c>
    </row>
    <row r="6381" spans="1:11">
      <c r="A6381" t="s">
        <v>16</v>
      </c>
      <c r="B6381" t="s">
        <v>17</v>
      </c>
      <c r="C6381" t="s">
        <v>12</v>
      </c>
      <c r="D6381">
        <v>3336775</v>
      </c>
      <c r="E6381">
        <v>3338433</v>
      </c>
      <c r="F6381" t="s">
        <v>13</v>
      </c>
      <c r="G6381" t="s">
        <v>11012</v>
      </c>
      <c r="H6381" t="s">
        <v>11013</v>
      </c>
      <c r="I6381" t="s">
        <v>11010</v>
      </c>
      <c r="K6381">
        <v>1659</v>
      </c>
    </row>
    <row r="6382" spans="1:11">
      <c r="A6382" t="s">
        <v>10</v>
      </c>
      <c r="B6382" t="s">
        <v>11</v>
      </c>
      <c r="C6382" t="s">
        <v>12</v>
      </c>
      <c r="D6382">
        <v>3338539</v>
      </c>
      <c r="E6382">
        <v>3339348</v>
      </c>
      <c r="F6382" t="s">
        <v>13</v>
      </c>
      <c r="I6382" t="s">
        <v>11014</v>
      </c>
      <c r="J6382" t="s">
        <v>11015</v>
      </c>
      <c r="K6382">
        <v>810</v>
      </c>
    </row>
    <row r="6383" spans="1:11">
      <c r="A6383" t="s">
        <v>16</v>
      </c>
      <c r="B6383" t="s">
        <v>17</v>
      </c>
      <c r="C6383" t="s">
        <v>12</v>
      </c>
      <c r="D6383">
        <v>3338539</v>
      </c>
      <c r="E6383">
        <v>3339348</v>
      </c>
      <c r="F6383" t="s">
        <v>13</v>
      </c>
      <c r="G6383" t="s">
        <v>11016</v>
      </c>
      <c r="H6383" t="s">
        <v>11017</v>
      </c>
      <c r="I6383" t="s">
        <v>11014</v>
      </c>
      <c r="K6383">
        <v>810</v>
      </c>
    </row>
    <row r="6384" spans="1:11">
      <c r="A6384" t="s">
        <v>10</v>
      </c>
      <c r="B6384" t="s">
        <v>11</v>
      </c>
      <c r="C6384" t="s">
        <v>12</v>
      </c>
      <c r="D6384">
        <v>3339368</v>
      </c>
      <c r="E6384">
        <v>3340297</v>
      </c>
      <c r="F6384" t="s">
        <v>20</v>
      </c>
      <c r="I6384" t="s">
        <v>11018</v>
      </c>
      <c r="J6384" t="s">
        <v>11019</v>
      </c>
      <c r="K6384">
        <v>930</v>
      </c>
    </row>
    <row r="6385" spans="1:11">
      <c r="A6385" t="s">
        <v>16</v>
      </c>
      <c r="B6385" t="s">
        <v>17</v>
      </c>
      <c r="C6385" t="s">
        <v>12</v>
      </c>
      <c r="D6385">
        <v>3339368</v>
      </c>
      <c r="E6385">
        <v>3340297</v>
      </c>
      <c r="F6385" t="s">
        <v>20</v>
      </c>
      <c r="G6385" t="s">
        <v>11020</v>
      </c>
      <c r="H6385" t="s">
        <v>269</v>
      </c>
      <c r="I6385" t="s">
        <v>11018</v>
      </c>
      <c r="K6385">
        <v>930</v>
      </c>
    </row>
    <row r="6386" spans="1:11">
      <c r="A6386" t="s">
        <v>10</v>
      </c>
      <c r="B6386" t="s">
        <v>11</v>
      </c>
      <c r="C6386" t="s">
        <v>12</v>
      </c>
      <c r="D6386">
        <v>3340474</v>
      </c>
      <c r="E6386">
        <v>3341799</v>
      </c>
      <c r="F6386" t="s">
        <v>13</v>
      </c>
      <c r="I6386" t="s">
        <v>11021</v>
      </c>
      <c r="J6386" t="s">
        <v>11022</v>
      </c>
      <c r="K6386">
        <v>1326</v>
      </c>
    </row>
    <row r="6387" spans="1:11">
      <c r="A6387" t="s">
        <v>16</v>
      </c>
      <c r="B6387" t="s">
        <v>17</v>
      </c>
      <c r="C6387" t="s">
        <v>12</v>
      </c>
      <c r="D6387">
        <v>3340474</v>
      </c>
      <c r="E6387">
        <v>3341799</v>
      </c>
      <c r="F6387" t="s">
        <v>13</v>
      </c>
      <c r="G6387" t="s">
        <v>11023</v>
      </c>
      <c r="H6387" t="s">
        <v>3863</v>
      </c>
      <c r="I6387" t="s">
        <v>11021</v>
      </c>
      <c r="K6387">
        <v>1326</v>
      </c>
    </row>
    <row r="6388" spans="1:11">
      <c r="A6388" t="s">
        <v>10</v>
      </c>
      <c r="B6388" t="s">
        <v>11</v>
      </c>
      <c r="C6388" t="s">
        <v>12</v>
      </c>
      <c r="D6388">
        <v>3341818</v>
      </c>
      <c r="E6388">
        <v>3343224</v>
      </c>
      <c r="F6388" t="s">
        <v>13</v>
      </c>
      <c r="I6388" t="s">
        <v>11024</v>
      </c>
      <c r="J6388" t="s">
        <v>11025</v>
      </c>
      <c r="K6388">
        <v>1407</v>
      </c>
    </row>
    <row r="6389" spans="1:11">
      <c r="A6389" t="s">
        <v>16</v>
      </c>
      <c r="B6389" t="s">
        <v>17</v>
      </c>
      <c r="C6389" t="s">
        <v>12</v>
      </c>
      <c r="D6389">
        <v>3341818</v>
      </c>
      <c r="E6389">
        <v>3343224</v>
      </c>
      <c r="F6389" t="s">
        <v>13</v>
      </c>
      <c r="G6389" t="s">
        <v>11026</v>
      </c>
      <c r="H6389" t="s">
        <v>1371</v>
      </c>
      <c r="I6389" t="s">
        <v>11024</v>
      </c>
      <c r="K6389">
        <v>1407</v>
      </c>
    </row>
    <row r="6390" spans="1:11">
      <c r="A6390" t="s">
        <v>10</v>
      </c>
      <c r="B6390" t="s">
        <v>11</v>
      </c>
      <c r="C6390" t="s">
        <v>12</v>
      </c>
      <c r="D6390">
        <v>3343171</v>
      </c>
      <c r="E6390">
        <v>3343761</v>
      </c>
      <c r="F6390" t="s">
        <v>20</v>
      </c>
      <c r="I6390" t="s">
        <v>11027</v>
      </c>
      <c r="J6390" t="s">
        <v>11028</v>
      </c>
      <c r="K6390">
        <v>591</v>
      </c>
    </row>
    <row r="6391" spans="1:11">
      <c r="A6391" t="s">
        <v>16</v>
      </c>
      <c r="B6391" t="s">
        <v>17</v>
      </c>
      <c r="C6391" t="s">
        <v>12</v>
      </c>
      <c r="D6391">
        <v>3343171</v>
      </c>
      <c r="E6391">
        <v>3343761</v>
      </c>
      <c r="F6391" t="s">
        <v>20</v>
      </c>
      <c r="G6391" t="s">
        <v>11029</v>
      </c>
      <c r="H6391" t="s">
        <v>4422</v>
      </c>
      <c r="I6391" t="s">
        <v>11027</v>
      </c>
      <c r="K6391">
        <v>591</v>
      </c>
    </row>
    <row r="6392" spans="1:11">
      <c r="A6392" t="s">
        <v>10</v>
      </c>
      <c r="B6392" t="s">
        <v>11</v>
      </c>
      <c r="C6392" t="s">
        <v>12</v>
      </c>
      <c r="D6392">
        <v>3344101</v>
      </c>
      <c r="E6392">
        <v>3345225</v>
      </c>
      <c r="F6392" t="s">
        <v>13</v>
      </c>
      <c r="I6392" t="s">
        <v>11030</v>
      </c>
      <c r="J6392" t="s">
        <v>11031</v>
      </c>
      <c r="K6392">
        <v>1125</v>
      </c>
    </row>
    <row r="6393" spans="1:11">
      <c r="A6393" t="s">
        <v>16</v>
      </c>
      <c r="B6393" t="s">
        <v>17</v>
      </c>
      <c r="C6393" t="s">
        <v>12</v>
      </c>
      <c r="D6393">
        <v>3344101</v>
      </c>
      <c r="E6393">
        <v>3345225</v>
      </c>
      <c r="F6393" t="s">
        <v>13</v>
      </c>
      <c r="G6393" t="s">
        <v>11032</v>
      </c>
      <c r="H6393" t="s">
        <v>11033</v>
      </c>
      <c r="I6393" t="s">
        <v>11030</v>
      </c>
      <c r="K6393">
        <v>1125</v>
      </c>
    </row>
    <row r="6394" spans="1:11">
      <c r="A6394" t="s">
        <v>10</v>
      </c>
      <c r="B6394" t="s">
        <v>11</v>
      </c>
      <c r="C6394" t="s">
        <v>12</v>
      </c>
      <c r="D6394">
        <v>3345243</v>
      </c>
      <c r="E6394">
        <v>3345602</v>
      </c>
      <c r="F6394" t="s">
        <v>13</v>
      </c>
      <c r="I6394" t="s">
        <v>11034</v>
      </c>
      <c r="J6394" t="s">
        <v>11035</v>
      </c>
      <c r="K6394">
        <v>360</v>
      </c>
    </row>
    <row r="6395" spans="1:11">
      <c r="A6395" t="s">
        <v>16</v>
      </c>
      <c r="B6395" t="s">
        <v>17</v>
      </c>
      <c r="C6395" t="s">
        <v>12</v>
      </c>
      <c r="D6395">
        <v>3345243</v>
      </c>
      <c r="E6395">
        <v>3345602</v>
      </c>
      <c r="F6395" t="s">
        <v>13</v>
      </c>
      <c r="G6395" t="s">
        <v>11036</v>
      </c>
      <c r="H6395" t="s">
        <v>11037</v>
      </c>
      <c r="I6395" t="s">
        <v>11034</v>
      </c>
      <c r="K6395">
        <v>360</v>
      </c>
    </row>
    <row r="6396" spans="1:11">
      <c r="A6396" t="s">
        <v>10</v>
      </c>
      <c r="B6396" t="s">
        <v>11</v>
      </c>
      <c r="C6396" t="s">
        <v>12</v>
      </c>
      <c r="D6396">
        <v>3345654</v>
      </c>
      <c r="E6396">
        <v>3348503</v>
      </c>
      <c r="F6396" t="s">
        <v>13</v>
      </c>
      <c r="I6396" t="s">
        <v>11038</v>
      </c>
      <c r="J6396" t="s">
        <v>11039</v>
      </c>
      <c r="K6396">
        <v>2850</v>
      </c>
    </row>
    <row r="6397" spans="1:11">
      <c r="A6397" t="s">
        <v>16</v>
      </c>
      <c r="B6397" t="s">
        <v>17</v>
      </c>
      <c r="C6397" t="s">
        <v>12</v>
      </c>
      <c r="D6397">
        <v>3345654</v>
      </c>
      <c r="E6397">
        <v>3348503</v>
      </c>
      <c r="F6397" t="s">
        <v>13</v>
      </c>
      <c r="G6397" t="s">
        <v>11040</v>
      </c>
      <c r="H6397" t="s">
        <v>11041</v>
      </c>
      <c r="I6397" t="s">
        <v>11038</v>
      </c>
      <c r="K6397">
        <v>2850</v>
      </c>
    </row>
    <row r="6398" spans="1:11">
      <c r="A6398" t="s">
        <v>10</v>
      </c>
      <c r="B6398" t="s">
        <v>11</v>
      </c>
      <c r="C6398" t="s">
        <v>12</v>
      </c>
      <c r="D6398">
        <v>3348550</v>
      </c>
      <c r="E6398">
        <v>3351066</v>
      </c>
      <c r="F6398" t="s">
        <v>20</v>
      </c>
      <c r="I6398" t="s">
        <v>11042</v>
      </c>
      <c r="J6398" t="s">
        <v>11043</v>
      </c>
      <c r="K6398">
        <v>2517</v>
      </c>
    </row>
    <row r="6399" spans="1:11">
      <c r="A6399" t="s">
        <v>16</v>
      </c>
      <c r="B6399" t="s">
        <v>17</v>
      </c>
      <c r="C6399" t="s">
        <v>12</v>
      </c>
      <c r="D6399">
        <v>3348550</v>
      </c>
      <c r="E6399">
        <v>3351066</v>
      </c>
      <c r="F6399" t="s">
        <v>20</v>
      </c>
      <c r="G6399" t="s">
        <v>11044</v>
      </c>
      <c r="H6399" t="s">
        <v>11045</v>
      </c>
      <c r="I6399" t="s">
        <v>11042</v>
      </c>
      <c r="K6399">
        <v>2517</v>
      </c>
    </row>
    <row r="6400" spans="1:11">
      <c r="A6400" t="s">
        <v>10</v>
      </c>
      <c r="B6400" t="s">
        <v>11</v>
      </c>
      <c r="C6400" t="s">
        <v>12</v>
      </c>
      <c r="D6400">
        <v>3351063</v>
      </c>
      <c r="E6400">
        <v>3351752</v>
      </c>
      <c r="F6400" t="s">
        <v>20</v>
      </c>
      <c r="I6400" t="s">
        <v>11046</v>
      </c>
      <c r="J6400" t="s">
        <v>11047</v>
      </c>
      <c r="K6400">
        <v>690</v>
      </c>
    </row>
    <row r="6401" spans="1:11">
      <c r="A6401" t="s">
        <v>16</v>
      </c>
      <c r="B6401" t="s">
        <v>17</v>
      </c>
      <c r="C6401" t="s">
        <v>12</v>
      </c>
      <c r="D6401">
        <v>3351063</v>
      </c>
      <c r="E6401">
        <v>3351752</v>
      </c>
      <c r="F6401" t="s">
        <v>20</v>
      </c>
      <c r="G6401" t="s">
        <v>11048</v>
      </c>
      <c r="H6401" t="s">
        <v>545</v>
      </c>
      <c r="I6401" t="s">
        <v>11046</v>
      </c>
      <c r="K6401">
        <v>690</v>
      </c>
    </row>
    <row r="6402" spans="1:11">
      <c r="A6402" t="s">
        <v>10</v>
      </c>
      <c r="B6402" t="s">
        <v>11</v>
      </c>
      <c r="C6402" t="s">
        <v>12</v>
      </c>
      <c r="D6402">
        <v>3351804</v>
      </c>
      <c r="E6402">
        <v>3352442</v>
      </c>
      <c r="F6402" t="s">
        <v>13</v>
      </c>
      <c r="I6402" t="s">
        <v>11049</v>
      </c>
      <c r="J6402" t="s">
        <v>11050</v>
      </c>
      <c r="K6402">
        <v>639</v>
      </c>
    </row>
    <row r="6403" spans="1:11">
      <c r="A6403" t="s">
        <v>16</v>
      </c>
      <c r="B6403" t="s">
        <v>17</v>
      </c>
      <c r="C6403" t="s">
        <v>12</v>
      </c>
      <c r="D6403">
        <v>3351804</v>
      </c>
      <c r="E6403">
        <v>3352442</v>
      </c>
      <c r="F6403" t="s">
        <v>13</v>
      </c>
      <c r="G6403" t="s">
        <v>11051</v>
      </c>
      <c r="H6403" t="s">
        <v>11052</v>
      </c>
      <c r="I6403" t="s">
        <v>11049</v>
      </c>
      <c r="K6403">
        <v>639</v>
      </c>
    </row>
    <row r="6404" spans="1:11">
      <c r="A6404" t="s">
        <v>10</v>
      </c>
      <c r="B6404" t="s">
        <v>11</v>
      </c>
      <c r="C6404" t="s">
        <v>12</v>
      </c>
      <c r="D6404">
        <v>3352504</v>
      </c>
      <c r="E6404">
        <v>3352710</v>
      </c>
      <c r="F6404" t="s">
        <v>20</v>
      </c>
      <c r="I6404" t="s">
        <v>11053</v>
      </c>
      <c r="J6404" t="s">
        <v>11054</v>
      </c>
      <c r="K6404">
        <v>207</v>
      </c>
    </row>
    <row r="6405" spans="1:11">
      <c r="A6405" t="s">
        <v>16</v>
      </c>
      <c r="B6405" t="s">
        <v>17</v>
      </c>
      <c r="C6405" t="s">
        <v>12</v>
      </c>
      <c r="D6405">
        <v>3352504</v>
      </c>
      <c r="E6405">
        <v>3352710</v>
      </c>
      <c r="F6405" t="s">
        <v>20</v>
      </c>
      <c r="G6405" t="s">
        <v>11055</v>
      </c>
      <c r="H6405" t="s">
        <v>11056</v>
      </c>
      <c r="I6405" t="s">
        <v>11053</v>
      </c>
      <c r="K6405">
        <v>207</v>
      </c>
    </row>
    <row r="6406" spans="1:11">
      <c r="A6406" t="s">
        <v>10</v>
      </c>
      <c r="B6406" t="s">
        <v>11</v>
      </c>
      <c r="C6406" t="s">
        <v>12</v>
      </c>
      <c r="D6406">
        <v>3353090</v>
      </c>
      <c r="E6406">
        <v>3353554</v>
      </c>
      <c r="F6406" t="s">
        <v>20</v>
      </c>
      <c r="I6406" t="s">
        <v>11057</v>
      </c>
      <c r="J6406" t="s">
        <v>11058</v>
      </c>
      <c r="K6406">
        <v>465</v>
      </c>
    </row>
    <row r="6407" spans="1:11">
      <c r="A6407" t="s">
        <v>16</v>
      </c>
      <c r="B6407" t="s">
        <v>17</v>
      </c>
      <c r="C6407" t="s">
        <v>12</v>
      </c>
      <c r="D6407">
        <v>3353090</v>
      </c>
      <c r="E6407">
        <v>3353554</v>
      </c>
      <c r="F6407" t="s">
        <v>20</v>
      </c>
      <c r="G6407" t="s">
        <v>11059</v>
      </c>
      <c r="H6407" t="s">
        <v>19</v>
      </c>
      <c r="I6407" t="s">
        <v>11057</v>
      </c>
      <c r="K6407">
        <v>465</v>
      </c>
    </row>
    <row r="6408" spans="1:11">
      <c r="A6408" t="s">
        <v>10</v>
      </c>
      <c r="B6408" t="s">
        <v>11</v>
      </c>
      <c r="C6408" t="s">
        <v>12</v>
      </c>
      <c r="D6408">
        <v>3353973</v>
      </c>
      <c r="E6408">
        <v>3354227</v>
      </c>
      <c r="F6408" t="s">
        <v>13</v>
      </c>
      <c r="I6408" t="s">
        <v>11060</v>
      </c>
      <c r="J6408" t="s">
        <v>11061</v>
      </c>
      <c r="K6408">
        <v>255</v>
      </c>
    </row>
    <row r="6409" spans="1:11">
      <c r="A6409" t="s">
        <v>16</v>
      </c>
      <c r="B6409" t="s">
        <v>17</v>
      </c>
      <c r="C6409" t="s">
        <v>12</v>
      </c>
      <c r="D6409">
        <v>3353973</v>
      </c>
      <c r="E6409">
        <v>3354227</v>
      </c>
      <c r="F6409" t="s">
        <v>13</v>
      </c>
      <c r="G6409" t="s">
        <v>11062</v>
      </c>
      <c r="H6409" t="s">
        <v>19</v>
      </c>
      <c r="I6409" t="s">
        <v>11060</v>
      </c>
      <c r="K6409">
        <v>255</v>
      </c>
    </row>
    <row r="6410" spans="1:11">
      <c r="A6410" t="s">
        <v>10</v>
      </c>
      <c r="B6410" t="s">
        <v>11</v>
      </c>
      <c r="C6410" t="s">
        <v>12</v>
      </c>
      <c r="D6410">
        <v>3354301</v>
      </c>
      <c r="E6410">
        <v>3354507</v>
      </c>
      <c r="F6410" t="s">
        <v>20</v>
      </c>
      <c r="I6410" t="s">
        <v>11063</v>
      </c>
      <c r="J6410" t="s">
        <v>11064</v>
      </c>
      <c r="K6410">
        <v>207</v>
      </c>
    </row>
    <row r="6411" spans="1:11">
      <c r="A6411" t="s">
        <v>16</v>
      </c>
      <c r="B6411" t="s">
        <v>17</v>
      </c>
      <c r="C6411" t="s">
        <v>12</v>
      </c>
      <c r="D6411">
        <v>3354301</v>
      </c>
      <c r="E6411">
        <v>3354507</v>
      </c>
      <c r="F6411" t="s">
        <v>20</v>
      </c>
      <c r="G6411" t="s">
        <v>11065</v>
      </c>
      <c r="H6411" t="s">
        <v>11056</v>
      </c>
      <c r="I6411" t="s">
        <v>11063</v>
      </c>
      <c r="K6411">
        <v>207</v>
      </c>
    </row>
    <row r="6412" spans="1:11">
      <c r="A6412" t="s">
        <v>10</v>
      </c>
      <c r="B6412" t="s">
        <v>11</v>
      </c>
      <c r="C6412" t="s">
        <v>12</v>
      </c>
      <c r="D6412">
        <v>3354970</v>
      </c>
      <c r="E6412">
        <v>3355497</v>
      </c>
      <c r="F6412" t="s">
        <v>20</v>
      </c>
      <c r="I6412" t="s">
        <v>11066</v>
      </c>
      <c r="J6412" t="s">
        <v>11067</v>
      </c>
      <c r="K6412">
        <v>528</v>
      </c>
    </row>
    <row r="6413" spans="1:11">
      <c r="A6413" t="s">
        <v>16</v>
      </c>
      <c r="B6413" t="s">
        <v>17</v>
      </c>
      <c r="C6413" t="s">
        <v>12</v>
      </c>
      <c r="D6413">
        <v>3354970</v>
      </c>
      <c r="E6413">
        <v>3355497</v>
      </c>
      <c r="F6413" t="s">
        <v>20</v>
      </c>
      <c r="G6413" t="s">
        <v>11068</v>
      </c>
      <c r="H6413" t="s">
        <v>11069</v>
      </c>
      <c r="I6413" t="s">
        <v>11066</v>
      </c>
      <c r="K6413">
        <v>528</v>
      </c>
    </row>
    <row r="6414" spans="1:11">
      <c r="A6414" t="s">
        <v>10</v>
      </c>
      <c r="B6414" t="s">
        <v>11</v>
      </c>
      <c r="C6414" t="s">
        <v>12</v>
      </c>
      <c r="D6414">
        <v>3355674</v>
      </c>
      <c r="E6414">
        <v>3356063</v>
      </c>
      <c r="F6414" t="s">
        <v>13</v>
      </c>
      <c r="I6414" t="s">
        <v>11070</v>
      </c>
      <c r="J6414" t="s">
        <v>11071</v>
      </c>
      <c r="K6414">
        <v>390</v>
      </c>
    </row>
    <row r="6415" spans="1:11">
      <c r="A6415" t="s">
        <v>16</v>
      </c>
      <c r="B6415" t="s">
        <v>17</v>
      </c>
      <c r="C6415" t="s">
        <v>12</v>
      </c>
      <c r="D6415">
        <v>3355674</v>
      </c>
      <c r="E6415">
        <v>3356063</v>
      </c>
      <c r="F6415" t="s">
        <v>13</v>
      </c>
      <c r="G6415" t="s">
        <v>11072</v>
      </c>
      <c r="H6415" t="s">
        <v>11073</v>
      </c>
      <c r="I6415" t="s">
        <v>11070</v>
      </c>
      <c r="K6415">
        <v>390</v>
      </c>
    </row>
    <row r="6416" spans="1:11">
      <c r="A6416" t="s">
        <v>10</v>
      </c>
      <c r="B6416" t="s">
        <v>11</v>
      </c>
      <c r="C6416" t="s">
        <v>12</v>
      </c>
      <c r="D6416">
        <v>3356161</v>
      </c>
      <c r="E6416">
        <v>3356631</v>
      </c>
      <c r="F6416" t="s">
        <v>13</v>
      </c>
      <c r="I6416" t="s">
        <v>11074</v>
      </c>
      <c r="J6416" t="s">
        <v>11075</v>
      </c>
      <c r="K6416">
        <v>471</v>
      </c>
    </row>
    <row r="6417" spans="1:11">
      <c r="A6417" t="s">
        <v>16</v>
      </c>
      <c r="B6417" t="s">
        <v>17</v>
      </c>
      <c r="C6417" t="s">
        <v>12</v>
      </c>
      <c r="D6417">
        <v>3356161</v>
      </c>
      <c r="E6417">
        <v>3356631</v>
      </c>
      <c r="F6417" t="s">
        <v>13</v>
      </c>
      <c r="G6417" t="s">
        <v>11076</v>
      </c>
      <c r="H6417" t="s">
        <v>11077</v>
      </c>
      <c r="I6417" t="s">
        <v>11074</v>
      </c>
      <c r="K6417">
        <v>471</v>
      </c>
    </row>
    <row r="6418" spans="1:11">
      <c r="A6418" t="s">
        <v>10</v>
      </c>
      <c r="B6418" t="s">
        <v>11</v>
      </c>
      <c r="C6418" t="s">
        <v>12</v>
      </c>
      <c r="D6418">
        <v>3357270</v>
      </c>
      <c r="E6418">
        <v>3357548</v>
      </c>
      <c r="F6418" t="s">
        <v>13</v>
      </c>
      <c r="I6418" t="s">
        <v>11078</v>
      </c>
      <c r="J6418" t="s">
        <v>11079</v>
      </c>
      <c r="K6418">
        <v>279</v>
      </c>
    </row>
    <row r="6419" spans="1:11">
      <c r="A6419" t="s">
        <v>16</v>
      </c>
      <c r="B6419" t="s">
        <v>17</v>
      </c>
      <c r="C6419" t="s">
        <v>12</v>
      </c>
      <c r="D6419">
        <v>3357270</v>
      </c>
      <c r="E6419">
        <v>3357548</v>
      </c>
      <c r="F6419" t="s">
        <v>13</v>
      </c>
      <c r="G6419" t="s">
        <v>11080</v>
      </c>
      <c r="H6419" t="s">
        <v>19</v>
      </c>
      <c r="I6419" t="s">
        <v>11078</v>
      </c>
      <c r="K6419">
        <v>279</v>
      </c>
    </row>
    <row r="6420" spans="1:11">
      <c r="A6420" t="s">
        <v>10</v>
      </c>
      <c r="B6420" t="s">
        <v>11</v>
      </c>
      <c r="C6420" t="s">
        <v>12</v>
      </c>
      <c r="D6420">
        <v>3358066</v>
      </c>
      <c r="E6420">
        <v>3359721</v>
      </c>
      <c r="F6420" t="s">
        <v>20</v>
      </c>
      <c r="I6420" t="s">
        <v>11081</v>
      </c>
      <c r="J6420" t="s">
        <v>11082</v>
      </c>
      <c r="K6420">
        <v>1656</v>
      </c>
    </row>
    <row r="6421" spans="1:11">
      <c r="A6421" t="s">
        <v>16</v>
      </c>
      <c r="B6421" t="s">
        <v>17</v>
      </c>
      <c r="C6421" t="s">
        <v>12</v>
      </c>
      <c r="D6421">
        <v>3358066</v>
      </c>
      <c r="E6421">
        <v>3359721</v>
      </c>
      <c r="F6421" t="s">
        <v>20</v>
      </c>
      <c r="G6421" t="s">
        <v>11083</v>
      </c>
      <c r="H6421" t="s">
        <v>11084</v>
      </c>
      <c r="I6421" t="s">
        <v>11081</v>
      </c>
      <c r="K6421">
        <v>1656</v>
      </c>
    </row>
    <row r="6422" spans="1:11">
      <c r="A6422" t="s">
        <v>10</v>
      </c>
      <c r="B6422" t="s">
        <v>11</v>
      </c>
      <c r="C6422" t="s">
        <v>12</v>
      </c>
      <c r="D6422">
        <v>3359947</v>
      </c>
      <c r="E6422">
        <v>3360147</v>
      </c>
      <c r="F6422" t="s">
        <v>13</v>
      </c>
      <c r="I6422" t="s">
        <v>11085</v>
      </c>
      <c r="J6422" t="s">
        <v>11086</v>
      </c>
      <c r="K6422">
        <v>201</v>
      </c>
    </row>
    <row r="6423" spans="1:11">
      <c r="A6423" t="s">
        <v>16</v>
      </c>
      <c r="B6423" t="s">
        <v>17</v>
      </c>
      <c r="C6423" t="s">
        <v>12</v>
      </c>
      <c r="D6423">
        <v>3359947</v>
      </c>
      <c r="E6423">
        <v>3360147</v>
      </c>
      <c r="F6423" t="s">
        <v>13</v>
      </c>
      <c r="G6423" t="s">
        <v>11087</v>
      </c>
      <c r="H6423" t="s">
        <v>19</v>
      </c>
      <c r="I6423" t="s">
        <v>11085</v>
      </c>
      <c r="K6423">
        <v>201</v>
      </c>
    </row>
    <row r="6424" spans="1:11">
      <c r="A6424" t="s">
        <v>10</v>
      </c>
      <c r="B6424" t="s">
        <v>11</v>
      </c>
      <c r="C6424" t="s">
        <v>12</v>
      </c>
      <c r="D6424">
        <v>3360315</v>
      </c>
      <c r="E6424">
        <v>3361604</v>
      </c>
      <c r="F6424" t="s">
        <v>13</v>
      </c>
      <c r="I6424" t="s">
        <v>11088</v>
      </c>
      <c r="J6424" t="s">
        <v>11089</v>
      </c>
      <c r="K6424">
        <v>1290</v>
      </c>
    </row>
    <row r="6425" spans="1:11">
      <c r="A6425" t="s">
        <v>16</v>
      </c>
      <c r="B6425" t="s">
        <v>17</v>
      </c>
      <c r="C6425" t="s">
        <v>12</v>
      </c>
      <c r="D6425">
        <v>3360315</v>
      </c>
      <c r="E6425">
        <v>3361604</v>
      </c>
      <c r="F6425" t="s">
        <v>13</v>
      </c>
      <c r="G6425" t="s">
        <v>11090</v>
      </c>
      <c r="H6425" t="s">
        <v>2078</v>
      </c>
      <c r="I6425" t="s">
        <v>11088</v>
      </c>
      <c r="K6425">
        <v>1290</v>
      </c>
    </row>
    <row r="6426" spans="1:11">
      <c r="A6426" t="s">
        <v>10</v>
      </c>
      <c r="B6426" t="s">
        <v>11</v>
      </c>
      <c r="C6426" t="s">
        <v>12</v>
      </c>
      <c r="D6426">
        <v>3361606</v>
      </c>
      <c r="E6426">
        <v>3362094</v>
      </c>
      <c r="F6426" t="s">
        <v>13</v>
      </c>
      <c r="I6426" t="s">
        <v>11091</v>
      </c>
      <c r="J6426" t="s">
        <v>11092</v>
      </c>
      <c r="K6426">
        <v>489</v>
      </c>
    </row>
    <row r="6427" spans="1:11">
      <c r="A6427" t="s">
        <v>16</v>
      </c>
      <c r="B6427" t="s">
        <v>17</v>
      </c>
      <c r="C6427" t="s">
        <v>12</v>
      </c>
      <c r="D6427">
        <v>3361606</v>
      </c>
      <c r="E6427">
        <v>3362094</v>
      </c>
      <c r="F6427" t="s">
        <v>13</v>
      </c>
      <c r="G6427" t="s">
        <v>11093</v>
      </c>
      <c r="H6427" t="s">
        <v>137</v>
      </c>
      <c r="I6427" t="s">
        <v>11091</v>
      </c>
      <c r="K6427">
        <v>489</v>
      </c>
    </row>
    <row r="6428" spans="1:11">
      <c r="A6428" t="s">
        <v>10</v>
      </c>
      <c r="B6428" t="s">
        <v>11</v>
      </c>
      <c r="C6428" t="s">
        <v>12</v>
      </c>
      <c r="D6428">
        <v>3362131</v>
      </c>
      <c r="E6428">
        <v>3362730</v>
      </c>
      <c r="F6428" t="s">
        <v>13</v>
      </c>
      <c r="I6428" t="s">
        <v>11094</v>
      </c>
      <c r="J6428" t="s">
        <v>11095</v>
      </c>
      <c r="K6428">
        <v>600</v>
      </c>
    </row>
    <row r="6429" spans="1:11">
      <c r="A6429" t="s">
        <v>16</v>
      </c>
      <c r="B6429" t="s">
        <v>17</v>
      </c>
      <c r="C6429" t="s">
        <v>12</v>
      </c>
      <c r="D6429">
        <v>3362131</v>
      </c>
      <c r="E6429">
        <v>3362730</v>
      </c>
      <c r="F6429" t="s">
        <v>13</v>
      </c>
      <c r="G6429" t="s">
        <v>11096</v>
      </c>
      <c r="H6429" t="s">
        <v>11097</v>
      </c>
      <c r="I6429" t="s">
        <v>11094</v>
      </c>
      <c r="K6429">
        <v>600</v>
      </c>
    </row>
    <row r="6430" spans="1:11">
      <c r="A6430" t="s">
        <v>10</v>
      </c>
      <c r="B6430" t="s">
        <v>11</v>
      </c>
      <c r="C6430" t="s">
        <v>12</v>
      </c>
      <c r="D6430">
        <v>3362813</v>
      </c>
      <c r="E6430">
        <v>3364312</v>
      </c>
      <c r="F6430" t="s">
        <v>13</v>
      </c>
      <c r="I6430" t="s">
        <v>11098</v>
      </c>
      <c r="J6430" t="s">
        <v>11099</v>
      </c>
      <c r="K6430">
        <v>1500</v>
      </c>
    </row>
    <row r="6431" spans="1:11">
      <c r="A6431" t="s">
        <v>16</v>
      </c>
      <c r="B6431" t="s">
        <v>17</v>
      </c>
      <c r="C6431" t="s">
        <v>12</v>
      </c>
      <c r="D6431">
        <v>3362813</v>
      </c>
      <c r="E6431">
        <v>3364312</v>
      </c>
      <c r="F6431" t="s">
        <v>13</v>
      </c>
      <c r="G6431" t="s">
        <v>11100</v>
      </c>
      <c r="H6431" t="s">
        <v>11101</v>
      </c>
      <c r="I6431" t="s">
        <v>11098</v>
      </c>
      <c r="K6431">
        <v>1500</v>
      </c>
    </row>
    <row r="6432" spans="1:11">
      <c r="A6432" t="s">
        <v>10</v>
      </c>
      <c r="B6432" t="s">
        <v>11</v>
      </c>
      <c r="C6432" t="s">
        <v>12</v>
      </c>
      <c r="D6432">
        <v>3364360</v>
      </c>
      <c r="E6432">
        <v>3364782</v>
      </c>
      <c r="F6432" t="s">
        <v>20</v>
      </c>
      <c r="I6432" t="s">
        <v>11102</v>
      </c>
      <c r="J6432" t="s">
        <v>11103</v>
      </c>
      <c r="K6432">
        <v>423</v>
      </c>
    </row>
    <row r="6433" spans="1:11">
      <c r="A6433" t="s">
        <v>16</v>
      </c>
      <c r="B6433" t="s">
        <v>17</v>
      </c>
      <c r="C6433" t="s">
        <v>12</v>
      </c>
      <c r="D6433">
        <v>3364360</v>
      </c>
      <c r="E6433">
        <v>3364782</v>
      </c>
      <c r="F6433" t="s">
        <v>20</v>
      </c>
      <c r="G6433" t="s">
        <v>11104</v>
      </c>
      <c r="H6433" t="s">
        <v>3728</v>
      </c>
      <c r="I6433" t="s">
        <v>11102</v>
      </c>
      <c r="K6433">
        <v>423</v>
      </c>
    </row>
    <row r="6434" spans="1:11">
      <c r="A6434" t="s">
        <v>10</v>
      </c>
      <c r="B6434" t="s">
        <v>11</v>
      </c>
      <c r="C6434" t="s">
        <v>12</v>
      </c>
      <c r="D6434">
        <v>3364901</v>
      </c>
      <c r="E6434">
        <v>3366484</v>
      </c>
      <c r="F6434" t="s">
        <v>13</v>
      </c>
      <c r="I6434" t="s">
        <v>11105</v>
      </c>
      <c r="J6434" t="s">
        <v>11106</v>
      </c>
      <c r="K6434">
        <v>1584</v>
      </c>
    </row>
    <row r="6435" spans="1:11">
      <c r="A6435" t="s">
        <v>16</v>
      </c>
      <c r="B6435" t="s">
        <v>17</v>
      </c>
      <c r="C6435" t="s">
        <v>12</v>
      </c>
      <c r="D6435">
        <v>3364901</v>
      </c>
      <c r="E6435">
        <v>3366484</v>
      </c>
      <c r="F6435" t="s">
        <v>13</v>
      </c>
      <c r="G6435" t="s">
        <v>11107</v>
      </c>
      <c r="H6435" t="s">
        <v>11108</v>
      </c>
      <c r="I6435" t="s">
        <v>11105</v>
      </c>
      <c r="K6435">
        <v>1584</v>
      </c>
    </row>
    <row r="6436" spans="1:11">
      <c r="A6436" t="s">
        <v>10</v>
      </c>
      <c r="B6436" t="s">
        <v>11</v>
      </c>
      <c r="C6436" t="s">
        <v>12</v>
      </c>
      <c r="D6436">
        <v>3366545</v>
      </c>
      <c r="E6436">
        <v>3366946</v>
      </c>
      <c r="F6436" t="s">
        <v>13</v>
      </c>
      <c r="I6436" t="s">
        <v>11109</v>
      </c>
      <c r="J6436" t="s">
        <v>11110</v>
      </c>
      <c r="K6436">
        <v>402</v>
      </c>
    </row>
    <row r="6437" spans="1:11">
      <c r="A6437" t="s">
        <v>16</v>
      </c>
      <c r="B6437" t="s">
        <v>17</v>
      </c>
      <c r="C6437" t="s">
        <v>12</v>
      </c>
      <c r="D6437">
        <v>3366545</v>
      </c>
      <c r="E6437">
        <v>3366946</v>
      </c>
      <c r="F6437" t="s">
        <v>13</v>
      </c>
      <c r="G6437" t="s">
        <v>11111</v>
      </c>
      <c r="H6437" t="s">
        <v>11112</v>
      </c>
      <c r="I6437" t="s">
        <v>11109</v>
      </c>
      <c r="K6437">
        <v>402</v>
      </c>
    </row>
    <row r="6438" spans="1:11">
      <c r="A6438" t="s">
        <v>10</v>
      </c>
      <c r="B6438" t="s">
        <v>11</v>
      </c>
      <c r="C6438" t="s">
        <v>12</v>
      </c>
      <c r="D6438">
        <v>3366953</v>
      </c>
      <c r="E6438">
        <v>3367660</v>
      </c>
      <c r="F6438" t="s">
        <v>20</v>
      </c>
      <c r="I6438" t="s">
        <v>11113</v>
      </c>
      <c r="J6438" t="s">
        <v>11114</v>
      </c>
      <c r="K6438">
        <v>708</v>
      </c>
    </row>
    <row r="6439" spans="1:11">
      <c r="A6439" t="s">
        <v>16</v>
      </c>
      <c r="B6439" t="s">
        <v>17</v>
      </c>
      <c r="C6439" t="s">
        <v>12</v>
      </c>
      <c r="D6439">
        <v>3366953</v>
      </c>
      <c r="E6439">
        <v>3367660</v>
      </c>
      <c r="F6439" t="s">
        <v>20</v>
      </c>
      <c r="G6439" t="s">
        <v>11115</v>
      </c>
      <c r="H6439" t="s">
        <v>19</v>
      </c>
      <c r="I6439" t="s">
        <v>11113</v>
      </c>
      <c r="K6439">
        <v>708</v>
      </c>
    </row>
    <row r="6440" spans="1:11">
      <c r="A6440" t="s">
        <v>10</v>
      </c>
      <c r="B6440" t="s">
        <v>11</v>
      </c>
      <c r="C6440" t="s">
        <v>12</v>
      </c>
      <c r="D6440">
        <v>3367801</v>
      </c>
      <c r="E6440">
        <v>3368031</v>
      </c>
      <c r="F6440" t="s">
        <v>13</v>
      </c>
      <c r="I6440" t="s">
        <v>11116</v>
      </c>
      <c r="J6440" t="s">
        <v>11117</v>
      </c>
      <c r="K6440">
        <v>231</v>
      </c>
    </row>
    <row r="6441" spans="1:11">
      <c r="A6441" t="s">
        <v>16</v>
      </c>
      <c r="B6441" t="s">
        <v>17</v>
      </c>
      <c r="C6441" t="s">
        <v>12</v>
      </c>
      <c r="D6441">
        <v>3367801</v>
      </c>
      <c r="E6441">
        <v>3368031</v>
      </c>
      <c r="F6441" t="s">
        <v>13</v>
      </c>
      <c r="G6441" t="s">
        <v>11118</v>
      </c>
      <c r="H6441" t="s">
        <v>11119</v>
      </c>
      <c r="I6441" t="s">
        <v>11116</v>
      </c>
      <c r="K6441">
        <v>231</v>
      </c>
    </row>
    <row r="6442" spans="1:11">
      <c r="A6442" t="s">
        <v>10</v>
      </c>
      <c r="B6442" t="s">
        <v>11</v>
      </c>
      <c r="C6442" t="s">
        <v>12</v>
      </c>
      <c r="D6442">
        <v>3368201</v>
      </c>
      <c r="E6442">
        <v>3368626</v>
      </c>
      <c r="F6442" t="s">
        <v>20</v>
      </c>
      <c r="I6442" t="s">
        <v>11120</v>
      </c>
      <c r="J6442" t="s">
        <v>11121</v>
      </c>
      <c r="K6442">
        <v>426</v>
      </c>
    </row>
    <row r="6443" spans="1:11">
      <c r="A6443" t="s">
        <v>16</v>
      </c>
      <c r="B6443" t="s">
        <v>17</v>
      </c>
      <c r="C6443" t="s">
        <v>12</v>
      </c>
      <c r="D6443">
        <v>3368201</v>
      </c>
      <c r="E6443">
        <v>3368626</v>
      </c>
      <c r="F6443" t="s">
        <v>20</v>
      </c>
      <c r="G6443" t="s">
        <v>11122</v>
      </c>
      <c r="H6443" t="s">
        <v>19</v>
      </c>
      <c r="I6443" t="s">
        <v>11120</v>
      </c>
      <c r="K6443">
        <v>426</v>
      </c>
    </row>
    <row r="6444" spans="1:11">
      <c r="A6444" t="s">
        <v>10</v>
      </c>
      <c r="B6444" t="s">
        <v>11</v>
      </c>
      <c r="C6444" t="s">
        <v>12</v>
      </c>
      <c r="D6444">
        <v>3368717</v>
      </c>
      <c r="E6444">
        <v>3369226</v>
      </c>
      <c r="F6444" t="s">
        <v>20</v>
      </c>
      <c r="I6444" t="s">
        <v>11123</v>
      </c>
      <c r="J6444" t="s">
        <v>11124</v>
      </c>
      <c r="K6444">
        <v>510</v>
      </c>
    </row>
    <row r="6445" spans="1:11">
      <c r="A6445" t="s">
        <v>16</v>
      </c>
      <c r="B6445" t="s">
        <v>17</v>
      </c>
      <c r="C6445" t="s">
        <v>12</v>
      </c>
      <c r="D6445">
        <v>3368717</v>
      </c>
      <c r="E6445">
        <v>3369226</v>
      </c>
      <c r="F6445" t="s">
        <v>20</v>
      </c>
      <c r="G6445" t="s">
        <v>11125</v>
      </c>
      <c r="H6445" t="s">
        <v>19</v>
      </c>
      <c r="I6445" t="s">
        <v>11123</v>
      </c>
      <c r="K6445">
        <v>510</v>
      </c>
    </row>
    <row r="6446" spans="1:11">
      <c r="A6446" t="s">
        <v>10</v>
      </c>
      <c r="B6446" t="s">
        <v>11</v>
      </c>
      <c r="C6446" t="s">
        <v>12</v>
      </c>
      <c r="D6446">
        <v>3369324</v>
      </c>
      <c r="E6446">
        <v>3369812</v>
      </c>
      <c r="F6446" t="s">
        <v>20</v>
      </c>
      <c r="I6446" t="s">
        <v>11126</v>
      </c>
      <c r="J6446" t="s">
        <v>11127</v>
      </c>
      <c r="K6446">
        <v>489</v>
      </c>
    </row>
    <row r="6447" spans="1:11">
      <c r="A6447" t="s">
        <v>16</v>
      </c>
      <c r="B6447" t="s">
        <v>17</v>
      </c>
      <c r="C6447" t="s">
        <v>12</v>
      </c>
      <c r="D6447">
        <v>3369324</v>
      </c>
      <c r="E6447">
        <v>3369812</v>
      </c>
      <c r="F6447" t="s">
        <v>20</v>
      </c>
      <c r="G6447" t="s">
        <v>11128</v>
      </c>
      <c r="H6447" t="s">
        <v>1472</v>
      </c>
      <c r="I6447" t="s">
        <v>11126</v>
      </c>
      <c r="K6447">
        <v>489</v>
      </c>
    </row>
    <row r="6448" spans="1:11">
      <c r="A6448" t="s">
        <v>10</v>
      </c>
      <c r="B6448" t="s">
        <v>11</v>
      </c>
      <c r="C6448" t="s">
        <v>12</v>
      </c>
      <c r="D6448">
        <v>3369855</v>
      </c>
      <c r="E6448">
        <v>3370193</v>
      </c>
      <c r="F6448" t="s">
        <v>20</v>
      </c>
      <c r="I6448" t="s">
        <v>11129</v>
      </c>
      <c r="J6448" t="s">
        <v>11130</v>
      </c>
      <c r="K6448">
        <v>339</v>
      </c>
    </row>
    <row r="6449" spans="1:11">
      <c r="A6449" t="s">
        <v>16</v>
      </c>
      <c r="B6449" t="s">
        <v>17</v>
      </c>
      <c r="C6449" t="s">
        <v>12</v>
      </c>
      <c r="D6449">
        <v>3369855</v>
      </c>
      <c r="E6449">
        <v>3370193</v>
      </c>
      <c r="F6449" t="s">
        <v>20</v>
      </c>
      <c r="G6449" t="s">
        <v>11131</v>
      </c>
      <c r="H6449" t="s">
        <v>1549</v>
      </c>
      <c r="I6449" t="s">
        <v>11129</v>
      </c>
      <c r="K6449">
        <v>339</v>
      </c>
    </row>
    <row r="6450" spans="1:11">
      <c r="A6450" t="s">
        <v>10</v>
      </c>
      <c r="B6450" t="s">
        <v>11</v>
      </c>
      <c r="C6450" t="s">
        <v>12</v>
      </c>
      <c r="D6450">
        <v>3370476</v>
      </c>
      <c r="E6450">
        <v>3371033</v>
      </c>
      <c r="F6450" t="s">
        <v>13</v>
      </c>
      <c r="I6450" t="s">
        <v>11132</v>
      </c>
      <c r="J6450" t="s">
        <v>11133</v>
      </c>
      <c r="K6450">
        <v>558</v>
      </c>
    </row>
    <row r="6451" spans="1:11">
      <c r="A6451" t="s">
        <v>16</v>
      </c>
      <c r="B6451" t="s">
        <v>17</v>
      </c>
      <c r="C6451" t="s">
        <v>12</v>
      </c>
      <c r="D6451">
        <v>3370476</v>
      </c>
      <c r="E6451">
        <v>3371033</v>
      </c>
      <c r="F6451" t="s">
        <v>13</v>
      </c>
      <c r="G6451" t="s">
        <v>11134</v>
      </c>
      <c r="H6451" t="s">
        <v>19</v>
      </c>
      <c r="I6451" t="s">
        <v>11132</v>
      </c>
      <c r="K6451">
        <v>558</v>
      </c>
    </row>
    <row r="6452" spans="1:11">
      <c r="A6452" t="s">
        <v>10</v>
      </c>
      <c r="B6452" t="s">
        <v>11</v>
      </c>
      <c r="C6452" t="s">
        <v>12</v>
      </c>
      <c r="D6452">
        <v>3371030</v>
      </c>
      <c r="E6452">
        <v>3373228</v>
      </c>
      <c r="F6452" t="s">
        <v>20</v>
      </c>
      <c r="I6452" t="s">
        <v>11135</v>
      </c>
      <c r="J6452" t="s">
        <v>11136</v>
      </c>
      <c r="K6452">
        <v>2199</v>
      </c>
    </row>
    <row r="6453" spans="1:11">
      <c r="A6453" t="s">
        <v>16</v>
      </c>
      <c r="B6453" t="s">
        <v>17</v>
      </c>
      <c r="C6453" t="s">
        <v>12</v>
      </c>
      <c r="D6453">
        <v>3371030</v>
      </c>
      <c r="E6453">
        <v>3373228</v>
      </c>
      <c r="F6453" t="s">
        <v>20</v>
      </c>
      <c r="G6453" t="s">
        <v>11137</v>
      </c>
      <c r="H6453" t="s">
        <v>11138</v>
      </c>
      <c r="I6453" t="s">
        <v>11135</v>
      </c>
      <c r="K6453">
        <v>2199</v>
      </c>
    </row>
    <row r="6454" spans="1:11">
      <c r="A6454" t="s">
        <v>10</v>
      </c>
      <c r="B6454" t="s">
        <v>11</v>
      </c>
      <c r="C6454" t="s">
        <v>12</v>
      </c>
      <c r="D6454">
        <v>3373511</v>
      </c>
      <c r="E6454">
        <v>3373822</v>
      </c>
      <c r="F6454" t="s">
        <v>13</v>
      </c>
      <c r="I6454" t="s">
        <v>11139</v>
      </c>
      <c r="J6454" t="s">
        <v>11140</v>
      </c>
      <c r="K6454">
        <v>312</v>
      </c>
    </row>
    <row r="6455" spans="1:11">
      <c r="A6455" t="s">
        <v>16</v>
      </c>
      <c r="B6455" t="s">
        <v>17</v>
      </c>
      <c r="C6455" t="s">
        <v>12</v>
      </c>
      <c r="D6455">
        <v>3373511</v>
      </c>
      <c r="E6455">
        <v>3373822</v>
      </c>
      <c r="F6455" t="s">
        <v>13</v>
      </c>
      <c r="G6455" t="s">
        <v>11141</v>
      </c>
      <c r="H6455" t="s">
        <v>11142</v>
      </c>
      <c r="I6455" t="s">
        <v>11139</v>
      </c>
      <c r="K6455">
        <v>312</v>
      </c>
    </row>
    <row r="6456" spans="1:11">
      <c r="A6456" t="s">
        <v>10</v>
      </c>
      <c r="B6456" t="s">
        <v>565</v>
      </c>
      <c r="C6456" t="s">
        <v>12</v>
      </c>
      <c r="D6456">
        <v>3374167</v>
      </c>
      <c r="E6456">
        <v>3374244</v>
      </c>
      <c r="F6456" t="s">
        <v>13</v>
      </c>
      <c r="I6456" t="s">
        <v>11143</v>
      </c>
      <c r="J6456" t="s">
        <v>11144</v>
      </c>
      <c r="K6456">
        <v>78</v>
      </c>
    </row>
    <row r="6457" spans="1:11">
      <c r="A6457" t="s">
        <v>565</v>
      </c>
      <c r="C6457" t="s">
        <v>12</v>
      </c>
      <c r="D6457">
        <v>3374167</v>
      </c>
      <c r="E6457">
        <v>3374244</v>
      </c>
      <c r="F6457" t="s">
        <v>13</v>
      </c>
      <c r="H6457" t="s">
        <v>2111</v>
      </c>
      <c r="I6457" t="s">
        <v>11143</v>
      </c>
      <c r="J6457" t="s">
        <v>11145</v>
      </c>
      <c r="K6457">
        <v>78</v>
      </c>
    </row>
    <row r="6458" spans="1:11">
      <c r="A6458" t="s">
        <v>10</v>
      </c>
      <c r="B6458" t="s">
        <v>11146</v>
      </c>
      <c r="C6458" t="s">
        <v>12</v>
      </c>
      <c r="D6458">
        <v>3374444</v>
      </c>
      <c r="E6458">
        <v>3374540</v>
      </c>
      <c r="F6458" t="s">
        <v>20</v>
      </c>
      <c r="I6458" t="s">
        <v>11147</v>
      </c>
      <c r="J6458" t="s">
        <v>11148</v>
      </c>
      <c r="K6458">
        <v>97</v>
      </c>
    </row>
    <row r="6459" spans="1:11">
      <c r="A6459" t="s">
        <v>11149</v>
      </c>
      <c r="B6459" t="s">
        <v>11146</v>
      </c>
      <c r="C6459" t="s">
        <v>12</v>
      </c>
      <c r="D6459">
        <v>3374444</v>
      </c>
      <c r="E6459">
        <v>3374540</v>
      </c>
      <c r="F6459" t="s">
        <v>20</v>
      </c>
      <c r="H6459" t="s">
        <v>11150</v>
      </c>
      <c r="I6459" t="s">
        <v>11147</v>
      </c>
      <c r="K6459">
        <v>97</v>
      </c>
    </row>
    <row r="6460" spans="1:11">
      <c r="A6460" t="s">
        <v>10</v>
      </c>
      <c r="B6460" t="s">
        <v>11</v>
      </c>
      <c r="C6460" t="s">
        <v>12</v>
      </c>
      <c r="D6460">
        <v>3374590</v>
      </c>
      <c r="E6460">
        <v>3376461</v>
      </c>
      <c r="F6460" t="s">
        <v>20</v>
      </c>
      <c r="I6460" t="s">
        <v>11151</v>
      </c>
      <c r="J6460" t="s">
        <v>11152</v>
      </c>
      <c r="K6460">
        <v>1872</v>
      </c>
    </row>
    <row r="6461" spans="1:11">
      <c r="A6461" t="s">
        <v>16</v>
      </c>
      <c r="B6461" t="s">
        <v>17</v>
      </c>
      <c r="C6461" t="s">
        <v>12</v>
      </c>
      <c r="D6461">
        <v>3374590</v>
      </c>
      <c r="E6461">
        <v>3376461</v>
      </c>
      <c r="F6461" t="s">
        <v>20</v>
      </c>
      <c r="G6461" t="s">
        <v>11153</v>
      </c>
      <c r="H6461" t="s">
        <v>6216</v>
      </c>
      <c r="I6461" t="s">
        <v>11151</v>
      </c>
      <c r="K6461">
        <v>1872</v>
      </c>
    </row>
    <row r="6462" spans="1:11">
      <c r="A6462" t="s">
        <v>10</v>
      </c>
      <c r="B6462" t="s">
        <v>11</v>
      </c>
      <c r="C6462" t="s">
        <v>12</v>
      </c>
      <c r="D6462">
        <v>3376601</v>
      </c>
      <c r="E6462">
        <v>3377569</v>
      </c>
      <c r="F6462" t="s">
        <v>13</v>
      </c>
      <c r="I6462" t="s">
        <v>11154</v>
      </c>
      <c r="J6462" t="s">
        <v>11155</v>
      </c>
      <c r="K6462">
        <v>969</v>
      </c>
    </row>
    <row r="6463" spans="1:11">
      <c r="A6463" t="s">
        <v>16</v>
      </c>
      <c r="B6463" t="s">
        <v>17</v>
      </c>
      <c r="C6463" t="s">
        <v>12</v>
      </c>
      <c r="D6463">
        <v>3376601</v>
      </c>
      <c r="E6463">
        <v>3377569</v>
      </c>
      <c r="F6463" t="s">
        <v>13</v>
      </c>
      <c r="G6463" t="s">
        <v>11156</v>
      </c>
      <c r="H6463" t="s">
        <v>11157</v>
      </c>
      <c r="I6463" t="s">
        <v>11154</v>
      </c>
      <c r="K6463">
        <v>969</v>
      </c>
    </row>
    <row r="6464" spans="1:11">
      <c r="A6464" t="s">
        <v>10</v>
      </c>
      <c r="B6464" t="s">
        <v>11</v>
      </c>
      <c r="C6464" t="s">
        <v>12</v>
      </c>
      <c r="D6464">
        <v>3377674</v>
      </c>
      <c r="E6464">
        <v>3378141</v>
      </c>
      <c r="F6464" t="s">
        <v>13</v>
      </c>
      <c r="I6464" t="s">
        <v>11158</v>
      </c>
      <c r="J6464" t="s">
        <v>11159</v>
      </c>
      <c r="K6464">
        <v>468</v>
      </c>
    </row>
    <row r="6465" spans="1:11">
      <c r="A6465" t="s">
        <v>16</v>
      </c>
      <c r="B6465" t="s">
        <v>17</v>
      </c>
      <c r="C6465" t="s">
        <v>12</v>
      </c>
      <c r="D6465">
        <v>3377674</v>
      </c>
      <c r="E6465">
        <v>3378141</v>
      </c>
      <c r="F6465" t="s">
        <v>13</v>
      </c>
      <c r="G6465" t="s">
        <v>11160</v>
      </c>
      <c r="H6465" t="s">
        <v>10010</v>
      </c>
      <c r="I6465" t="s">
        <v>11158</v>
      </c>
      <c r="K6465">
        <v>468</v>
      </c>
    </row>
    <row r="6466" spans="1:11">
      <c r="A6466" t="s">
        <v>10</v>
      </c>
      <c r="B6466" t="s">
        <v>11</v>
      </c>
      <c r="C6466" t="s">
        <v>12</v>
      </c>
      <c r="D6466">
        <v>3378123</v>
      </c>
      <c r="E6466">
        <v>3378980</v>
      </c>
      <c r="F6466" t="s">
        <v>20</v>
      </c>
      <c r="I6466" t="s">
        <v>11161</v>
      </c>
      <c r="J6466" t="s">
        <v>11162</v>
      </c>
      <c r="K6466">
        <v>858</v>
      </c>
    </row>
    <row r="6467" spans="1:11">
      <c r="A6467" t="s">
        <v>16</v>
      </c>
      <c r="B6467" t="s">
        <v>17</v>
      </c>
      <c r="C6467" t="s">
        <v>12</v>
      </c>
      <c r="D6467">
        <v>3378123</v>
      </c>
      <c r="E6467">
        <v>3378980</v>
      </c>
      <c r="F6467" t="s">
        <v>20</v>
      </c>
      <c r="G6467" t="s">
        <v>11163</v>
      </c>
      <c r="H6467" t="s">
        <v>11164</v>
      </c>
      <c r="I6467" t="s">
        <v>11161</v>
      </c>
      <c r="K6467">
        <v>858</v>
      </c>
    </row>
    <row r="6468" spans="1:11">
      <c r="A6468" t="s">
        <v>10</v>
      </c>
      <c r="B6468" t="s">
        <v>11</v>
      </c>
      <c r="C6468" t="s">
        <v>12</v>
      </c>
      <c r="D6468">
        <v>3379100</v>
      </c>
      <c r="E6468">
        <v>3379603</v>
      </c>
      <c r="F6468" t="s">
        <v>13</v>
      </c>
      <c r="I6468" t="s">
        <v>11165</v>
      </c>
      <c r="J6468" t="s">
        <v>11166</v>
      </c>
      <c r="K6468">
        <v>504</v>
      </c>
    </row>
    <row r="6469" spans="1:11">
      <c r="A6469" t="s">
        <v>16</v>
      </c>
      <c r="B6469" t="s">
        <v>17</v>
      </c>
      <c r="C6469" t="s">
        <v>12</v>
      </c>
      <c r="D6469">
        <v>3379100</v>
      </c>
      <c r="E6469">
        <v>3379603</v>
      </c>
      <c r="F6469" t="s">
        <v>13</v>
      </c>
      <c r="G6469" t="s">
        <v>11167</v>
      </c>
      <c r="H6469" t="s">
        <v>9984</v>
      </c>
      <c r="I6469" t="s">
        <v>11165</v>
      </c>
      <c r="K6469">
        <v>504</v>
      </c>
    </row>
    <row r="6470" spans="1:11">
      <c r="A6470" t="s">
        <v>10</v>
      </c>
      <c r="B6470" t="s">
        <v>11</v>
      </c>
      <c r="C6470" t="s">
        <v>12</v>
      </c>
      <c r="D6470">
        <v>3379787</v>
      </c>
      <c r="E6470">
        <v>3381718</v>
      </c>
      <c r="F6470" t="s">
        <v>13</v>
      </c>
      <c r="I6470" t="s">
        <v>11168</v>
      </c>
      <c r="J6470" t="s">
        <v>11169</v>
      </c>
      <c r="K6470">
        <v>1932</v>
      </c>
    </row>
    <row r="6471" spans="1:11">
      <c r="A6471" t="s">
        <v>16</v>
      </c>
      <c r="B6471" t="s">
        <v>17</v>
      </c>
      <c r="C6471" t="s">
        <v>12</v>
      </c>
      <c r="D6471">
        <v>3379787</v>
      </c>
      <c r="E6471">
        <v>3381718</v>
      </c>
      <c r="F6471" t="s">
        <v>13</v>
      </c>
      <c r="G6471" t="s">
        <v>11170</v>
      </c>
      <c r="H6471" t="s">
        <v>559</v>
      </c>
      <c r="I6471" t="s">
        <v>11168</v>
      </c>
      <c r="K6471">
        <v>1932</v>
      </c>
    </row>
    <row r="6472" spans="1:11">
      <c r="A6472" t="s">
        <v>10</v>
      </c>
      <c r="B6472" t="s">
        <v>11</v>
      </c>
      <c r="C6472" t="s">
        <v>12</v>
      </c>
      <c r="D6472">
        <v>3381723</v>
      </c>
      <c r="E6472">
        <v>3382814</v>
      </c>
      <c r="F6472" t="s">
        <v>13</v>
      </c>
      <c r="I6472" t="s">
        <v>11171</v>
      </c>
      <c r="J6472" t="s">
        <v>11172</v>
      </c>
      <c r="K6472">
        <v>1092</v>
      </c>
    </row>
    <row r="6473" spans="1:11">
      <c r="A6473" t="s">
        <v>16</v>
      </c>
      <c r="B6473" t="s">
        <v>17</v>
      </c>
      <c r="C6473" t="s">
        <v>12</v>
      </c>
      <c r="D6473">
        <v>3381723</v>
      </c>
      <c r="E6473">
        <v>3382814</v>
      </c>
      <c r="F6473" t="s">
        <v>13</v>
      </c>
      <c r="G6473" t="s">
        <v>11173</v>
      </c>
      <c r="H6473" t="s">
        <v>11174</v>
      </c>
      <c r="I6473" t="s">
        <v>11171</v>
      </c>
      <c r="K6473">
        <v>1092</v>
      </c>
    </row>
    <row r="6474" spans="1:11">
      <c r="A6474" t="s">
        <v>10</v>
      </c>
      <c r="B6474" t="s">
        <v>11</v>
      </c>
      <c r="C6474" t="s">
        <v>12</v>
      </c>
      <c r="D6474">
        <v>3382896</v>
      </c>
      <c r="E6474">
        <v>3383996</v>
      </c>
      <c r="F6474" t="s">
        <v>13</v>
      </c>
      <c r="I6474" t="s">
        <v>11175</v>
      </c>
      <c r="J6474" t="s">
        <v>11176</v>
      </c>
      <c r="K6474">
        <v>1101</v>
      </c>
    </row>
    <row r="6475" spans="1:11">
      <c r="A6475" t="s">
        <v>16</v>
      </c>
      <c r="B6475" t="s">
        <v>17</v>
      </c>
      <c r="C6475" t="s">
        <v>12</v>
      </c>
      <c r="D6475">
        <v>3382896</v>
      </c>
      <c r="E6475">
        <v>3383996</v>
      </c>
      <c r="F6475" t="s">
        <v>13</v>
      </c>
      <c r="G6475" t="s">
        <v>11177</v>
      </c>
      <c r="H6475" t="s">
        <v>515</v>
      </c>
      <c r="I6475" t="s">
        <v>11175</v>
      </c>
      <c r="K6475">
        <v>1101</v>
      </c>
    </row>
    <row r="6476" spans="1:11">
      <c r="A6476" t="s">
        <v>10</v>
      </c>
      <c r="B6476" t="s">
        <v>11</v>
      </c>
      <c r="C6476" t="s">
        <v>12</v>
      </c>
      <c r="D6476">
        <v>3383993</v>
      </c>
      <c r="E6476">
        <v>3385573</v>
      </c>
      <c r="F6476" t="s">
        <v>13</v>
      </c>
      <c r="I6476" t="s">
        <v>11178</v>
      </c>
      <c r="J6476" t="s">
        <v>11179</v>
      </c>
      <c r="K6476">
        <v>1581</v>
      </c>
    </row>
    <row r="6477" spans="1:11">
      <c r="A6477" t="s">
        <v>16</v>
      </c>
      <c r="B6477" t="s">
        <v>17</v>
      </c>
      <c r="C6477" t="s">
        <v>12</v>
      </c>
      <c r="D6477">
        <v>3383993</v>
      </c>
      <c r="E6477">
        <v>3385573</v>
      </c>
      <c r="F6477" t="s">
        <v>13</v>
      </c>
      <c r="G6477" t="s">
        <v>11180</v>
      </c>
      <c r="H6477" t="s">
        <v>549</v>
      </c>
      <c r="I6477" t="s">
        <v>11178</v>
      </c>
      <c r="K6477">
        <v>1581</v>
      </c>
    </row>
    <row r="6478" spans="1:11">
      <c r="A6478" t="s">
        <v>10</v>
      </c>
      <c r="B6478" t="s">
        <v>11</v>
      </c>
      <c r="C6478" t="s">
        <v>12</v>
      </c>
      <c r="D6478">
        <v>3385680</v>
      </c>
      <c r="E6478">
        <v>3387035</v>
      </c>
      <c r="F6478" t="s">
        <v>20</v>
      </c>
      <c r="I6478" t="s">
        <v>11181</v>
      </c>
      <c r="J6478" t="s">
        <v>11182</v>
      </c>
      <c r="K6478">
        <v>1356</v>
      </c>
    </row>
    <row r="6479" spans="1:11">
      <c r="A6479" t="s">
        <v>16</v>
      </c>
      <c r="B6479" t="s">
        <v>17</v>
      </c>
      <c r="C6479" t="s">
        <v>12</v>
      </c>
      <c r="D6479">
        <v>3385680</v>
      </c>
      <c r="E6479">
        <v>3387035</v>
      </c>
      <c r="F6479" t="s">
        <v>20</v>
      </c>
      <c r="G6479" t="s">
        <v>11183</v>
      </c>
      <c r="H6479" t="s">
        <v>11184</v>
      </c>
      <c r="I6479" t="s">
        <v>11181</v>
      </c>
      <c r="K6479">
        <v>1356</v>
      </c>
    </row>
    <row r="6480" spans="1:11">
      <c r="A6480" t="s">
        <v>10</v>
      </c>
      <c r="B6480" t="s">
        <v>11</v>
      </c>
      <c r="C6480" t="s">
        <v>12</v>
      </c>
      <c r="D6480">
        <v>3387099</v>
      </c>
      <c r="E6480">
        <v>3387842</v>
      </c>
      <c r="F6480" t="s">
        <v>13</v>
      </c>
      <c r="I6480" t="s">
        <v>11185</v>
      </c>
      <c r="J6480" t="s">
        <v>11186</v>
      </c>
      <c r="K6480">
        <v>744</v>
      </c>
    </row>
    <row r="6481" spans="1:11">
      <c r="A6481" t="s">
        <v>16</v>
      </c>
      <c r="B6481" t="s">
        <v>17</v>
      </c>
      <c r="C6481" t="s">
        <v>12</v>
      </c>
      <c r="D6481">
        <v>3387099</v>
      </c>
      <c r="E6481">
        <v>3387842</v>
      </c>
      <c r="F6481" t="s">
        <v>13</v>
      </c>
      <c r="G6481" t="s">
        <v>11187</v>
      </c>
      <c r="H6481" t="s">
        <v>1307</v>
      </c>
      <c r="I6481" t="s">
        <v>11185</v>
      </c>
      <c r="K6481">
        <v>744</v>
      </c>
    </row>
    <row r="6482" spans="1:11">
      <c r="A6482" t="s">
        <v>10</v>
      </c>
      <c r="B6482" t="s">
        <v>11</v>
      </c>
      <c r="C6482" t="s">
        <v>12</v>
      </c>
      <c r="D6482">
        <v>3387864</v>
      </c>
      <c r="E6482">
        <v>3388700</v>
      </c>
      <c r="F6482" t="s">
        <v>20</v>
      </c>
      <c r="I6482" t="s">
        <v>11188</v>
      </c>
      <c r="J6482" t="s">
        <v>11189</v>
      </c>
      <c r="K6482">
        <v>837</v>
      </c>
    </row>
    <row r="6483" spans="1:11">
      <c r="A6483" t="s">
        <v>16</v>
      </c>
      <c r="B6483" t="s">
        <v>17</v>
      </c>
      <c r="C6483" t="s">
        <v>12</v>
      </c>
      <c r="D6483">
        <v>3387864</v>
      </c>
      <c r="E6483">
        <v>3388700</v>
      </c>
      <c r="F6483" t="s">
        <v>20</v>
      </c>
      <c r="G6483" t="s">
        <v>11190</v>
      </c>
      <c r="H6483" t="s">
        <v>458</v>
      </c>
      <c r="I6483" t="s">
        <v>11188</v>
      </c>
      <c r="K6483">
        <v>837</v>
      </c>
    </row>
    <row r="6484" spans="1:11">
      <c r="A6484" t="s">
        <v>10</v>
      </c>
      <c r="B6484" t="s">
        <v>11</v>
      </c>
      <c r="C6484" t="s">
        <v>12</v>
      </c>
      <c r="D6484">
        <v>3388908</v>
      </c>
      <c r="E6484">
        <v>3390521</v>
      </c>
      <c r="F6484" t="s">
        <v>13</v>
      </c>
      <c r="I6484" t="s">
        <v>11191</v>
      </c>
      <c r="J6484" t="s">
        <v>11192</v>
      </c>
      <c r="K6484">
        <v>1614</v>
      </c>
    </row>
    <row r="6485" spans="1:11">
      <c r="A6485" t="s">
        <v>16</v>
      </c>
      <c r="B6485" t="s">
        <v>17</v>
      </c>
      <c r="C6485" t="s">
        <v>12</v>
      </c>
      <c r="D6485">
        <v>3388908</v>
      </c>
      <c r="E6485">
        <v>3390521</v>
      </c>
      <c r="F6485" t="s">
        <v>13</v>
      </c>
      <c r="G6485" t="s">
        <v>11193</v>
      </c>
      <c r="H6485" t="s">
        <v>11194</v>
      </c>
      <c r="I6485" t="s">
        <v>11191</v>
      </c>
      <c r="K6485">
        <v>1614</v>
      </c>
    </row>
    <row r="6486" spans="1:11">
      <c r="A6486" t="s">
        <v>10</v>
      </c>
      <c r="B6486" t="s">
        <v>11</v>
      </c>
      <c r="C6486" t="s">
        <v>12</v>
      </c>
      <c r="D6486">
        <v>3390536</v>
      </c>
      <c r="E6486">
        <v>3391261</v>
      </c>
      <c r="F6486" t="s">
        <v>13</v>
      </c>
      <c r="I6486" t="s">
        <v>11195</v>
      </c>
      <c r="J6486" t="s">
        <v>11196</v>
      </c>
      <c r="K6486">
        <v>726</v>
      </c>
    </row>
    <row r="6487" spans="1:11">
      <c r="A6487" t="s">
        <v>16</v>
      </c>
      <c r="B6487" t="s">
        <v>17</v>
      </c>
      <c r="C6487" t="s">
        <v>12</v>
      </c>
      <c r="D6487">
        <v>3390536</v>
      </c>
      <c r="E6487">
        <v>3391261</v>
      </c>
      <c r="F6487" t="s">
        <v>13</v>
      </c>
      <c r="G6487" t="s">
        <v>11197</v>
      </c>
      <c r="H6487" t="s">
        <v>11198</v>
      </c>
      <c r="I6487" t="s">
        <v>11195</v>
      </c>
      <c r="K6487">
        <v>726</v>
      </c>
    </row>
    <row r="6488" spans="1:11">
      <c r="A6488" t="s">
        <v>10</v>
      </c>
      <c r="B6488" t="s">
        <v>11</v>
      </c>
      <c r="C6488" t="s">
        <v>12</v>
      </c>
      <c r="D6488">
        <v>3391274</v>
      </c>
      <c r="E6488">
        <v>3391459</v>
      </c>
      <c r="F6488" t="s">
        <v>13</v>
      </c>
      <c r="I6488" t="s">
        <v>11199</v>
      </c>
      <c r="J6488" t="s">
        <v>11200</v>
      </c>
      <c r="K6488">
        <v>186</v>
      </c>
    </row>
    <row r="6489" spans="1:11">
      <c r="A6489" t="s">
        <v>16</v>
      </c>
      <c r="B6489" t="s">
        <v>17</v>
      </c>
      <c r="C6489" t="s">
        <v>12</v>
      </c>
      <c r="D6489">
        <v>3391274</v>
      </c>
      <c r="E6489">
        <v>3391459</v>
      </c>
      <c r="F6489" t="s">
        <v>13</v>
      </c>
      <c r="G6489" t="s">
        <v>11201</v>
      </c>
      <c r="H6489" t="s">
        <v>11202</v>
      </c>
      <c r="I6489" t="s">
        <v>11199</v>
      </c>
      <c r="K6489">
        <v>186</v>
      </c>
    </row>
    <row r="6490" spans="1:11">
      <c r="A6490" t="s">
        <v>10</v>
      </c>
      <c r="B6490" t="s">
        <v>11</v>
      </c>
      <c r="C6490" t="s">
        <v>12</v>
      </c>
      <c r="D6490">
        <v>3391456</v>
      </c>
      <c r="E6490">
        <v>3392322</v>
      </c>
      <c r="F6490" t="s">
        <v>13</v>
      </c>
      <c r="I6490" t="s">
        <v>11203</v>
      </c>
      <c r="J6490" t="s">
        <v>11204</v>
      </c>
      <c r="K6490">
        <v>867</v>
      </c>
    </row>
    <row r="6491" spans="1:11">
      <c r="A6491" t="s">
        <v>16</v>
      </c>
      <c r="B6491" t="s">
        <v>17</v>
      </c>
      <c r="C6491" t="s">
        <v>12</v>
      </c>
      <c r="D6491">
        <v>3391456</v>
      </c>
      <c r="E6491">
        <v>3392322</v>
      </c>
      <c r="F6491" t="s">
        <v>13</v>
      </c>
      <c r="G6491" t="s">
        <v>11205</v>
      </c>
      <c r="H6491" t="s">
        <v>11206</v>
      </c>
      <c r="I6491" t="s">
        <v>11203</v>
      </c>
      <c r="K6491">
        <v>867</v>
      </c>
    </row>
    <row r="6492" spans="1:11">
      <c r="A6492" t="s">
        <v>10</v>
      </c>
      <c r="B6492" t="s">
        <v>11</v>
      </c>
      <c r="C6492" t="s">
        <v>12</v>
      </c>
      <c r="D6492">
        <v>3392430</v>
      </c>
      <c r="E6492">
        <v>3393866</v>
      </c>
      <c r="F6492" t="s">
        <v>13</v>
      </c>
      <c r="I6492" t="s">
        <v>11207</v>
      </c>
      <c r="J6492" t="s">
        <v>11208</v>
      </c>
      <c r="K6492">
        <v>1437</v>
      </c>
    </row>
    <row r="6493" spans="1:11">
      <c r="A6493" t="s">
        <v>16</v>
      </c>
      <c r="B6493" t="s">
        <v>17</v>
      </c>
      <c r="C6493" t="s">
        <v>12</v>
      </c>
      <c r="D6493">
        <v>3392430</v>
      </c>
      <c r="E6493">
        <v>3393866</v>
      </c>
      <c r="F6493" t="s">
        <v>13</v>
      </c>
      <c r="G6493" t="s">
        <v>11209</v>
      </c>
      <c r="H6493" t="s">
        <v>11210</v>
      </c>
      <c r="I6493" t="s">
        <v>11207</v>
      </c>
      <c r="K6493">
        <v>1437</v>
      </c>
    </row>
    <row r="6494" spans="1:11">
      <c r="A6494" t="s">
        <v>10</v>
      </c>
      <c r="B6494" t="s">
        <v>11</v>
      </c>
      <c r="C6494" t="s">
        <v>12</v>
      </c>
      <c r="D6494">
        <v>3393863</v>
      </c>
      <c r="E6494">
        <v>3394327</v>
      </c>
      <c r="F6494" t="s">
        <v>13</v>
      </c>
      <c r="I6494" t="s">
        <v>11211</v>
      </c>
      <c r="J6494" t="s">
        <v>11212</v>
      </c>
      <c r="K6494">
        <v>465</v>
      </c>
    </row>
    <row r="6495" spans="1:11">
      <c r="A6495" t="s">
        <v>16</v>
      </c>
      <c r="B6495" t="s">
        <v>17</v>
      </c>
      <c r="C6495" t="s">
        <v>12</v>
      </c>
      <c r="D6495">
        <v>3393863</v>
      </c>
      <c r="E6495">
        <v>3394327</v>
      </c>
      <c r="F6495" t="s">
        <v>13</v>
      </c>
      <c r="G6495" t="s">
        <v>11213</v>
      </c>
      <c r="H6495" t="s">
        <v>11214</v>
      </c>
      <c r="I6495" t="s">
        <v>11211</v>
      </c>
      <c r="K6495">
        <v>465</v>
      </c>
    </row>
    <row r="6496" spans="1:11">
      <c r="A6496" t="s">
        <v>10</v>
      </c>
      <c r="B6496" t="s">
        <v>11</v>
      </c>
      <c r="C6496" t="s">
        <v>12</v>
      </c>
      <c r="D6496">
        <v>3394324</v>
      </c>
      <c r="E6496">
        <v>3396513</v>
      </c>
      <c r="F6496" t="s">
        <v>13</v>
      </c>
      <c r="I6496" t="s">
        <v>11215</v>
      </c>
      <c r="J6496" t="s">
        <v>11216</v>
      </c>
      <c r="K6496">
        <v>2190</v>
      </c>
    </row>
    <row r="6497" spans="1:11">
      <c r="A6497" t="s">
        <v>16</v>
      </c>
      <c r="B6497" t="s">
        <v>17</v>
      </c>
      <c r="C6497" t="s">
        <v>12</v>
      </c>
      <c r="D6497">
        <v>3394324</v>
      </c>
      <c r="E6497">
        <v>3396513</v>
      </c>
      <c r="F6497" t="s">
        <v>13</v>
      </c>
      <c r="G6497" t="s">
        <v>11217</v>
      </c>
      <c r="H6497" t="s">
        <v>11218</v>
      </c>
      <c r="I6497" t="s">
        <v>11215</v>
      </c>
      <c r="K6497">
        <v>2190</v>
      </c>
    </row>
    <row r="6498" spans="1:11">
      <c r="A6498" t="s">
        <v>10</v>
      </c>
      <c r="B6498" t="s">
        <v>11</v>
      </c>
      <c r="C6498" t="s">
        <v>12</v>
      </c>
      <c r="D6498">
        <v>3396510</v>
      </c>
      <c r="E6498">
        <v>3396671</v>
      </c>
      <c r="F6498" t="s">
        <v>13</v>
      </c>
      <c r="I6498" t="s">
        <v>11219</v>
      </c>
      <c r="J6498" t="s">
        <v>11220</v>
      </c>
      <c r="K6498">
        <v>162</v>
      </c>
    </row>
    <row r="6499" spans="1:11">
      <c r="A6499" t="s">
        <v>16</v>
      </c>
      <c r="B6499" t="s">
        <v>17</v>
      </c>
      <c r="C6499" t="s">
        <v>12</v>
      </c>
      <c r="D6499">
        <v>3396510</v>
      </c>
      <c r="E6499">
        <v>3396671</v>
      </c>
      <c r="F6499" t="s">
        <v>13</v>
      </c>
      <c r="G6499" t="s">
        <v>11221</v>
      </c>
      <c r="H6499" t="s">
        <v>11222</v>
      </c>
      <c r="I6499" t="s">
        <v>11219</v>
      </c>
      <c r="K6499">
        <v>162</v>
      </c>
    </row>
    <row r="6500" spans="1:11">
      <c r="A6500" t="s">
        <v>10</v>
      </c>
      <c r="B6500" t="s">
        <v>11</v>
      </c>
      <c r="C6500" t="s">
        <v>12</v>
      </c>
      <c r="D6500">
        <v>3396872</v>
      </c>
      <c r="E6500">
        <v>3398329</v>
      </c>
      <c r="F6500" t="s">
        <v>20</v>
      </c>
      <c r="I6500" t="s">
        <v>11223</v>
      </c>
      <c r="J6500" t="s">
        <v>11224</v>
      </c>
      <c r="K6500">
        <v>1458</v>
      </c>
    </row>
    <row r="6501" spans="1:11">
      <c r="A6501" t="s">
        <v>16</v>
      </c>
      <c r="B6501" t="s">
        <v>17</v>
      </c>
      <c r="C6501" t="s">
        <v>12</v>
      </c>
      <c r="D6501">
        <v>3396872</v>
      </c>
      <c r="E6501">
        <v>3398329</v>
      </c>
      <c r="F6501" t="s">
        <v>20</v>
      </c>
      <c r="G6501" t="s">
        <v>11225</v>
      </c>
      <c r="H6501" t="s">
        <v>4694</v>
      </c>
      <c r="I6501" t="s">
        <v>11223</v>
      </c>
      <c r="K6501">
        <v>1458</v>
      </c>
    </row>
    <row r="6502" spans="1:11">
      <c r="A6502" t="s">
        <v>10</v>
      </c>
      <c r="B6502" t="s">
        <v>11</v>
      </c>
      <c r="C6502" t="s">
        <v>12</v>
      </c>
      <c r="D6502">
        <v>3398723</v>
      </c>
      <c r="E6502">
        <v>3399064</v>
      </c>
      <c r="F6502" t="s">
        <v>13</v>
      </c>
      <c r="I6502" t="s">
        <v>11226</v>
      </c>
      <c r="J6502" t="s">
        <v>11227</v>
      </c>
      <c r="K6502">
        <v>342</v>
      </c>
    </row>
    <row r="6503" spans="1:11">
      <c r="A6503" t="s">
        <v>16</v>
      </c>
      <c r="B6503" t="s">
        <v>17</v>
      </c>
      <c r="C6503" t="s">
        <v>12</v>
      </c>
      <c r="D6503">
        <v>3398723</v>
      </c>
      <c r="E6503">
        <v>3399064</v>
      </c>
      <c r="F6503" t="s">
        <v>13</v>
      </c>
      <c r="G6503" t="s">
        <v>11228</v>
      </c>
      <c r="H6503" t="s">
        <v>11229</v>
      </c>
      <c r="I6503" t="s">
        <v>11226</v>
      </c>
      <c r="K6503">
        <v>342</v>
      </c>
    </row>
    <row r="6504" spans="1:11">
      <c r="A6504" t="s">
        <v>10</v>
      </c>
      <c r="B6504" t="s">
        <v>11</v>
      </c>
      <c r="C6504" t="s">
        <v>12</v>
      </c>
      <c r="D6504">
        <v>3399069</v>
      </c>
      <c r="E6504">
        <v>3400064</v>
      </c>
      <c r="F6504" t="s">
        <v>13</v>
      </c>
      <c r="I6504" t="s">
        <v>11230</v>
      </c>
      <c r="J6504" t="s">
        <v>11231</v>
      </c>
      <c r="K6504">
        <v>996</v>
      </c>
    </row>
    <row r="6505" spans="1:11">
      <c r="A6505" t="s">
        <v>16</v>
      </c>
      <c r="B6505" t="s">
        <v>17</v>
      </c>
      <c r="C6505" t="s">
        <v>12</v>
      </c>
      <c r="D6505">
        <v>3399069</v>
      </c>
      <c r="E6505">
        <v>3400064</v>
      </c>
      <c r="F6505" t="s">
        <v>13</v>
      </c>
      <c r="G6505" t="s">
        <v>11232</v>
      </c>
      <c r="H6505" t="s">
        <v>796</v>
      </c>
      <c r="I6505" t="s">
        <v>11230</v>
      </c>
      <c r="K6505">
        <v>996</v>
      </c>
    </row>
    <row r="6506" spans="1:11">
      <c r="A6506" t="s">
        <v>10</v>
      </c>
      <c r="B6506" t="s">
        <v>11</v>
      </c>
      <c r="C6506" t="s">
        <v>12</v>
      </c>
      <c r="D6506">
        <v>3400089</v>
      </c>
      <c r="E6506">
        <v>3400889</v>
      </c>
      <c r="F6506" t="s">
        <v>13</v>
      </c>
      <c r="I6506" t="s">
        <v>11233</v>
      </c>
      <c r="J6506" t="s">
        <v>11234</v>
      </c>
      <c r="K6506">
        <v>801</v>
      </c>
    </row>
    <row r="6507" spans="1:11">
      <c r="A6507" t="s">
        <v>16</v>
      </c>
      <c r="B6507" t="s">
        <v>17</v>
      </c>
      <c r="C6507" t="s">
        <v>12</v>
      </c>
      <c r="D6507">
        <v>3400089</v>
      </c>
      <c r="E6507">
        <v>3400889</v>
      </c>
      <c r="F6507" t="s">
        <v>13</v>
      </c>
      <c r="G6507" t="s">
        <v>11235</v>
      </c>
      <c r="H6507" t="s">
        <v>941</v>
      </c>
      <c r="I6507" t="s">
        <v>11233</v>
      </c>
      <c r="K6507">
        <v>801</v>
      </c>
    </row>
    <row r="6508" spans="1:11">
      <c r="A6508" t="s">
        <v>10</v>
      </c>
      <c r="B6508" t="s">
        <v>11</v>
      </c>
      <c r="C6508" t="s">
        <v>12</v>
      </c>
      <c r="D6508">
        <v>3400964</v>
      </c>
      <c r="E6508">
        <v>3401857</v>
      </c>
      <c r="F6508" t="s">
        <v>13</v>
      </c>
      <c r="I6508" t="s">
        <v>11236</v>
      </c>
      <c r="J6508" t="s">
        <v>11237</v>
      </c>
      <c r="K6508">
        <v>894</v>
      </c>
    </row>
    <row r="6509" spans="1:11">
      <c r="A6509" t="s">
        <v>16</v>
      </c>
      <c r="B6509" t="s">
        <v>17</v>
      </c>
      <c r="C6509" t="s">
        <v>12</v>
      </c>
      <c r="D6509">
        <v>3400964</v>
      </c>
      <c r="E6509">
        <v>3401857</v>
      </c>
      <c r="F6509" t="s">
        <v>13</v>
      </c>
      <c r="G6509" t="s">
        <v>11238</v>
      </c>
      <c r="H6509" t="s">
        <v>11239</v>
      </c>
      <c r="I6509" t="s">
        <v>11236</v>
      </c>
      <c r="K6509">
        <v>894</v>
      </c>
    </row>
    <row r="6510" spans="1:11">
      <c r="A6510" t="s">
        <v>10</v>
      </c>
      <c r="B6510" t="s">
        <v>11</v>
      </c>
      <c r="C6510" t="s">
        <v>12</v>
      </c>
      <c r="D6510">
        <v>3402017</v>
      </c>
      <c r="E6510">
        <v>3402961</v>
      </c>
      <c r="F6510" t="s">
        <v>20</v>
      </c>
      <c r="I6510" t="s">
        <v>11240</v>
      </c>
      <c r="J6510" t="s">
        <v>11241</v>
      </c>
      <c r="K6510">
        <v>945</v>
      </c>
    </row>
    <row r="6511" spans="1:11">
      <c r="A6511" t="s">
        <v>16</v>
      </c>
      <c r="B6511" t="s">
        <v>17</v>
      </c>
      <c r="C6511" t="s">
        <v>12</v>
      </c>
      <c r="D6511">
        <v>3402017</v>
      </c>
      <c r="E6511">
        <v>3402961</v>
      </c>
      <c r="F6511" t="s">
        <v>20</v>
      </c>
      <c r="G6511" t="s">
        <v>11242</v>
      </c>
      <c r="H6511" t="s">
        <v>11243</v>
      </c>
      <c r="I6511" t="s">
        <v>11240</v>
      </c>
      <c r="K6511">
        <v>945</v>
      </c>
    </row>
    <row r="6512" spans="1:11">
      <c r="A6512" t="s">
        <v>10</v>
      </c>
      <c r="B6512" t="s">
        <v>11</v>
      </c>
      <c r="C6512" t="s">
        <v>12</v>
      </c>
      <c r="D6512">
        <v>3403065</v>
      </c>
      <c r="E6512">
        <v>3404099</v>
      </c>
      <c r="F6512" t="s">
        <v>13</v>
      </c>
      <c r="I6512" t="s">
        <v>11244</v>
      </c>
      <c r="J6512" t="s">
        <v>11245</v>
      </c>
      <c r="K6512">
        <v>1035</v>
      </c>
    </row>
    <row r="6513" spans="1:11">
      <c r="A6513" t="s">
        <v>16</v>
      </c>
      <c r="B6513" t="s">
        <v>17</v>
      </c>
      <c r="C6513" t="s">
        <v>12</v>
      </c>
      <c r="D6513">
        <v>3403065</v>
      </c>
      <c r="E6513">
        <v>3404099</v>
      </c>
      <c r="F6513" t="s">
        <v>13</v>
      </c>
      <c r="G6513" t="s">
        <v>11246</v>
      </c>
      <c r="H6513" t="s">
        <v>11247</v>
      </c>
      <c r="I6513" t="s">
        <v>11244</v>
      </c>
      <c r="K6513">
        <v>1035</v>
      </c>
    </row>
    <row r="6514" spans="1:11">
      <c r="A6514" t="s">
        <v>10</v>
      </c>
      <c r="B6514" t="s">
        <v>565</v>
      </c>
      <c r="C6514" t="s">
        <v>12</v>
      </c>
      <c r="D6514">
        <v>3404153</v>
      </c>
      <c r="E6514">
        <v>3404229</v>
      </c>
      <c r="F6514" t="s">
        <v>13</v>
      </c>
      <c r="I6514" t="s">
        <v>11248</v>
      </c>
      <c r="J6514" t="s">
        <v>11249</v>
      </c>
      <c r="K6514">
        <v>77</v>
      </c>
    </row>
    <row r="6515" spans="1:11">
      <c r="A6515" t="s">
        <v>565</v>
      </c>
      <c r="C6515" t="s">
        <v>12</v>
      </c>
      <c r="D6515">
        <v>3404153</v>
      </c>
      <c r="E6515">
        <v>3404229</v>
      </c>
      <c r="F6515" t="s">
        <v>13</v>
      </c>
      <c r="H6515" t="s">
        <v>10785</v>
      </c>
      <c r="I6515" t="s">
        <v>11248</v>
      </c>
      <c r="J6515" t="s">
        <v>647</v>
      </c>
      <c r="K6515">
        <v>77</v>
      </c>
    </row>
    <row r="6516" spans="1:11">
      <c r="A6516" t="s">
        <v>10</v>
      </c>
      <c r="B6516" t="s">
        <v>11</v>
      </c>
      <c r="C6516" t="s">
        <v>12</v>
      </c>
      <c r="D6516">
        <v>3404385</v>
      </c>
      <c r="E6516">
        <v>3405422</v>
      </c>
      <c r="F6516" t="s">
        <v>13</v>
      </c>
      <c r="I6516" t="s">
        <v>11250</v>
      </c>
      <c r="J6516" t="s">
        <v>11251</v>
      </c>
      <c r="K6516">
        <v>1038</v>
      </c>
    </row>
    <row r="6517" spans="1:11">
      <c r="A6517" t="s">
        <v>16</v>
      </c>
      <c r="B6517" t="s">
        <v>17</v>
      </c>
      <c r="C6517" t="s">
        <v>12</v>
      </c>
      <c r="D6517">
        <v>3404385</v>
      </c>
      <c r="E6517">
        <v>3405422</v>
      </c>
      <c r="F6517" t="s">
        <v>13</v>
      </c>
      <c r="G6517" t="s">
        <v>11252</v>
      </c>
      <c r="H6517" t="s">
        <v>2507</v>
      </c>
      <c r="I6517" t="s">
        <v>11250</v>
      </c>
      <c r="K6517">
        <v>1038</v>
      </c>
    </row>
    <row r="6518" spans="1:11">
      <c r="A6518" t="s">
        <v>10</v>
      </c>
      <c r="B6518" t="s">
        <v>11</v>
      </c>
      <c r="C6518" t="s">
        <v>12</v>
      </c>
      <c r="D6518">
        <v>3405480</v>
      </c>
      <c r="E6518">
        <v>3406052</v>
      </c>
      <c r="F6518" t="s">
        <v>13</v>
      </c>
      <c r="I6518" t="s">
        <v>11253</v>
      </c>
      <c r="J6518" t="s">
        <v>11254</v>
      </c>
      <c r="K6518">
        <v>573</v>
      </c>
    </row>
    <row r="6519" spans="1:11">
      <c r="A6519" t="s">
        <v>16</v>
      </c>
      <c r="B6519" t="s">
        <v>17</v>
      </c>
      <c r="C6519" t="s">
        <v>12</v>
      </c>
      <c r="D6519">
        <v>3405480</v>
      </c>
      <c r="E6519">
        <v>3406052</v>
      </c>
      <c r="F6519" t="s">
        <v>13</v>
      </c>
      <c r="G6519" t="s">
        <v>11255</v>
      </c>
      <c r="H6519" t="s">
        <v>380</v>
      </c>
      <c r="I6519" t="s">
        <v>11253</v>
      </c>
      <c r="K6519">
        <v>573</v>
      </c>
    </row>
    <row r="6520" spans="1:11">
      <c r="A6520" t="s">
        <v>10</v>
      </c>
      <c r="B6520" t="s">
        <v>11</v>
      </c>
      <c r="C6520" t="s">
        <v>12</v>
      </c>
      <c r="D6520">
        <v>3406096</v>
      </c>
      <c r="E6520">
        <v>3407415</v>
      </c>
      <c r="F6520" t="s">
        <v>13</v>
      </c>
      <c r="I6520" t="s">
        <v>11256</v>
      </c>
      <c r="J6520" t="s">
        <v>11257</v>
      </c>
      <c r="K6520">
        <v>1320</v>
      </c>
    </row>
    <row r="6521" spans="1:11">
      <c r="A6521" t="s">
        <v>16</v>
      </c>
      <c r="B6521" t="s">
        <v>17</v>
      </c>
      <c r="C6521" t="s">
        <v>12</v>
      </c>
      <c r="D6521">
        <v>3406096</v>
      </c>
      <c r="E6521">
        <v>3407415</v>
      </c>
      <c r="F6521" t="s">
        <v>13</v>
      </c>
      <c r="G6521" t="s">
        <v>11258</v>
      </c>
      <c r="H6521" t="s">
        <v>423</v>
      </c>
      <c r="I6521" t="s">
        <v>11256</v>
      </c>
      <c r="K6521">
        <v>1320</v>
      </c>
    </row>
    <row r="6522" spans="1:11">
      <c r="A6522" t="s">
        <v>10</v>
      </c>
      <c r="B6522" t="s">
        <v>11</v>
      </c>
      <c r="C6522" t="s">
        <v>12</v>
      </c>
      <c r="D6522">
        <v>3407762</v>
      </c>
      <c r="E6522">
        <v>3408217</v>
      </c>
      <c r="F6522" t="s">
        <v>13</v>
      </c>
      <c r="I6522" t="s">
        <v>11259</v>
      </c>
      <c r="J6522" t="s">
        <v>11260</v>
      </c>
      <c r="K6522">
        <v>456</v>
      </c>
    </row>
    <row r="6523" spans="1:11">
      <c r="A6523" t="s">
        <v>16</v>
      </c>
      <c r="B6523" t="s">
        <v>17</v>
      </c>
      <c r="C6523" t="s">
        <v>12</v>
      </c>
      <c r="D6523">
        <v>3407762</v>
      </c>
      <c r="E6523">
        <v>3408217</v>
      </c>
      <c r="F6523" t="s">
        <v>13</v>
      </c>
      <c r="G6523" t="s">
        <v>11261</v>
      </c>
      <c r="H6523" t="s">
        <v>11262</v>
      </c>
      <c r="I6523" t="s">
        <v>11259</v>
      </c>
      <c r="K6523">
        <v>456</v>
      </c>
    </row>
    <row r="6524" spans="1:11">
      <c r="A6524" t="s">
        <v>10</v>
      </c>
      <c r="B6524" t="s">
        <v>11</v>
      </c>
      <c r="C6524" t="s">
        <v>12</v>
      </c>
      <c r="D6524">
        <v>3408237</v>
      </c>
      <c r="E6524">
        <v>3408728</v>
      </c>
      <c r="F6524" t="s">
        <v>20</v>
      </c>
      <c r="I6524" t="s">
        <v>11263</v>
      </c>
      <c r="J6524" t="s">
        <v>11264</v>
      </c>
      <c r="K6524">
        <v>492</v>
      </c>
    </row>
    <row r="6525" spans="1:11">
      <c r="A6525" t="s">
        <v>16</v>
      </c>
      <c r="B6525" t="s">
        <v>17</v>
      </c>
      <c r="C6525" t="s">
        <v>12</v>
      </c>
      <c r="D6525">
        <v>3408237</v>
      </c>
      <c r="E6525">
        <v>3408728</v>
      </c>
      <c r="F6525" t="s">
        <v>20</v>
      </c>
      <c r="G6525" t="s">
        <v>11265</v>
      </c>
      <c r="H6525" t="s">
        <v>11266</v>
      </c>
      <c r="I6525" t="s">
        <v>11263</v>
      </c>
      <c r="K6525">
        <v>492</v>
      </c>
    </row>
    <row r="6526" spans="1:11">
      <c r="A6526" t="s">
        <v>10</v>
      </c>
      <c r="B6526" t="s">
        <v>11</v>
      </c>
      <c r="C6526" t="s">
        <v>12</v>
      </c>
      <c r="D6526">
        <v>3408806</v>
      </c>
      <c r="E6526">
        <v>3410467</v>
      </c>
      <c r="F6526" t="s">
        <v>20</v>
      </c>
      <c r="I6526" t="s">
        <v>11267</v>
      </c>
      <c r="J6526" t="s">
        <v>11268</v>
      </c>
      <c r="K6526">
        <v>1662</v>
      </c>
    </row>
    <row r="6527" spans="1:11">
      <c r="A6527" t="s">
        <v>16</v>
      </c>
      <c r="B6527" t="s">
        <v>17</v>
      </c>
      <c r="C6527" t="s">
        <v>12</v>
      </c>
      <c r="D6527">
        <v>3408806</v>
      </c>
      <c r="E6527">
        <v>3410467</v>
      </c>
      <c r="F6527" t="s">
        <v>20</v>
      </c>
      <c r="G6527" t="s">
        <v>11269</v>
      </c>
      <c r="H6527" t="s">
        <v>1560</v>
      </c>
      <c r="I6527" t="s">
        <v>11267</v>
      </c>
      <c r="K6527">
        <v>1662</v>
      </c>
    </row>
    <row r="6528" spans="1:11">
      <c r="A6528" t="s">
        <v>10</v>
      </c>
      <c r="B6528" t="s">
        <v>11</v>
      </c>
      <c r="C6528" t="s">
        <v>12</v>
      </c>
      <c r="D6528">
        <v>3410999</v>
      </c>
      <c r="E6528">
        <v>3412414</v>
      </c>
      <c r="F6528" t="s">
        <v>20</v>
      </c>
      <c r="I6528" t="s">
        <v>11270</v>
      </c>
      <c r="J6528" t="s">
        <v>11271</v>
      </c>
      <c r="K6528">
        <v>1416</v>
      </c>
    </row>
    <row r="6529" spans="1:11">
      <c r="A6529" t="s">
        <v>16</v>
      </c>
      <c r="B6529" t="s">
        <v>17</v>
      </c>
      <c r="C6529" t="s">
        <v>12</v>
      </c>
      <c r="D6529">
        <v>3410999</v>
      </c>
      <c r="E6529">
        <v>3412414</v>
      </c>
      <c r="F6529" t="s">
        <v>20</v>
      </c>
      <c r="G6529" t="s">
        <v>11272</v>
      </c>
      <c r="H6529" t="s">
        <v>273</v>
      </c>
      <c r="I6529" t="s">
        <v>11270</v>
      </c>
      <c r="K6529">
        <v>1416</v>
      </c>
    </row>
    <row r="6530" spans="1:11">
      <c r="A6530" t="s">
        <v>10</v>
      </c>
      <c r="B6530" t="s">
        <v>11</v>
      </c>
      <c r="C6530" t="s">
        <v>12</v>
      </c>
      <c r="D6530">
        <v>3412411</v>
      </c>
      <c r="E6530">
        <v>3413628</v>
      </c>
      <c r="F6530" t="s">
        <v>20</v>
      </c>
      <c r="I6530" t="s">
        <v>11273</v>
      </c>
      <c r="J6530" t="s">
        <v>11274</v>
      </c>
      <c r="K6530">
        <v>1218</v>
      </c>
    </row>
    <row r="6531" spans="1:11">
      <c r="A6531" t="s">
        <v>16</v>
      </c>
      <c r="B6531" t="s">
        <v>17</v>
      </c>
      <c r="C6531" t="s">
        <v>12</v>
      </c>
      <c r="D6531">
        <v>3412411</v>
      </c>
      <c r="E6531">
        <v>3413628</v>
      </c>
      <c r="F6531" t="s">
        <v>20</v>
      </c>
      <c r="G6531" t="s">
        <v>11275</v>
      </c>
      <c r="H6531" t="s">
        <v>1214</v>
      </c>
      <c r="I6531" t="s">
        <v>11273</v>
      </c>
      <c r="K6531">
        <v>1218</v>
      </c>
    </row>
    <row r="6532" spans="1:11">
      <c r="A6532" t="s">
        <v>10</v>
      </c>
      <c r="B6532" t="s">
        <v>11</v>
      </c>
      <c r="C6532" t="s">
        <v>12</v>
      </c>
      <c r="D6532">
        <v>3413820</v>
      </c>
      <c r="E6532">
        <v>3414209</v>
      </c>
      <c r="F6532" t="s">
        <v>13</v>
      </c>
      <c r="I6532" t="s">
        <v>11276</v>
      </c>
      <c r="J6532" t="s">
        <v>11277</v>
      </c>
      <c r="K6532">
        <v>390</v>
      </c>
    </row>
    <row r="6533" spans="1:11">
      <c r="A6533" t="s">
        <v>16</v>
      </c>
      <c r="B6533" t="s">
        <v>17</v>
      </c>
      <c r="C6533" t="s">
        <v>12</v>
      </c>
      <c r="D6533">
        <v>3413820</v>
      </c>
      <c r="E6533">
        <v>3414209</v>
      </c>
      <c r="F6533" t="s">
        <v>13</v>
      </c>
      <c r="G6533" t="s">
        <v>11278</v>
      </c>
      <c r="H6533" t="s">
        <v>2676</v>
      </c>
      <c r="I6533" t="s">
        <v>11276</v>
      </c>
      <c r="K6533">
        <v>390</v>
      </c>
    </row>
    <row r="6534" spans="1:11">
      <c r="A6534" t="s">
        <v>10</v>
      </c>
      <c r="B6534" t="s">
        <v>11</v>
      </c>
      <c r="C6534" t="s">
        <v>12</v>
      </c>
      <c r="D6534">
        <v>3414388</v>
      </c>
      <c r="E6534">
        <v>3414603</v>
      </c>
      <c r="F6534" t="s">
        <v>20</v>
      </c>
      <c r="I6534" t="s">
        <v>11279</v>
      </c>
      <c r="J6534" t="s">
        <v>11280</v>
      </c>
      <c r="K6534">
        <v>216</v>
      </c>
    </row>
    <row r="6535" spans="1:11">
      <c r="A6535" t="s">
        <v>16</v>
      </c>
      <c r="B6535" t="s">
        <v>17</v>
      </c>
      <c r="C6535" t="s">
        <v>12</v>
      </c>
      <c r="D6535">
        <v>3414388</v>
      </c>
      <c r="E6535">
        <v>3414603</v>
      </c>
      <c r="F6535" t="s">
        <v>20</v>
      </c>
      <c r="G6535" t="s">
        <v>11281</v>
      </c>
      <c r="H6535" t="s">
        <v>19</v>
      </c>
      <c r="I6535" t="s">
        <v>11279</v>
      </c>
      <c r="K6535">
        <v>216</v>
      </c>
    </row>
    <row r="6536" spans="1:11">
      <c r="A6536" t="s">
        <v>10</v>
      </c>
      <c r="B6536" t="s">
        <v>11</v>
      </c>
      <c r="C6536" t="s">
        <v>12</v>
      </c>
      <c r="D6536">
        <v>3415353</v>
      </c>
      <c r="E6536">
        <v>3416237</v>
      </c>
      <c r="F6536" t="s">
        <v>13</v>
      </c>
      <c r="I6536" t="s">
        <v>11282</v>
      </c>
      <c r="J6536" t="s">
        <v>11283</v>
      </c>
      <c r="K6536">
        <v>885</v>
      </c>
    </row>
    <row r="6537" spans="1:11">
      <c r="A6537" t="s">
        <v>16</v>
      </c>
      <c r="B6537" t="s">
        <v>17</v>
      </c>
      <c r="C6537" t="s">
        <v>12</v>
      </c>
      <c r="D6537">
        <v>3415353</v>
      </c>
      <c r="E6537">
        <v>3416237</v>
      </c>
      <c r="F6537" t="s">
        <v>13</v>
      </c>
      <c r="G6537" t="s">
        <v>11284</v>
      </c>
      <c r="H6537" t="s">
        <v>2405</v>
      </c>
      <c r="I6537" t="s">
        <v>11282</v>
      </c>
      <c r="K6537">
        <v>885</v>
      </c>
    </row>
    <row r="6538" spans="1:11">
      <c r="A6538" t="s">
        <v>10</v>
      </c>
      <c r="B6538" t="s">
        <v>11</v>
      </c>
      <c r="C6538" t="s">
        <v>12</v>
      </c>
      <c r="D6538">
        <v>3416194</v>
      </c>
      <c r="E6538">
        <v>3417003</v>
      </c>
      <c r="F6538" t="s">
        <v>20</v>
      </c>
      <c r="I6538" t="s">
        <v>11285</v>
      </c>
      <c r="J6538" t="s">
        <v>11286</v>
      </c>
      <c r="K6538">
        <v>810</v>
      </c>
    </row>
    <row r="6539" spans="1:11">
      <c r="A6539" t="s">
        <v>16</v>
      </c>
      <c r="B6539" t="s">
        <v>17</v>
      </c>
      <c r="C6539" t="s">
        <v>12</v>
      </c>
      <c r="D6539">
        <v>3416194</v>
      </c>
      <c r="E6539">
        <v>3417003</v>
      </c>
      <c r="F6539" t="s">
        <v>20</v>
      </c>
      <c r="G6539" t="s">
        <v>11287</v>
      </c>
      <c r="H6539" t="s">
        <v>186</v>
      </c>
      <c r="I6539" t="s">
        <v>11285</v>
      </c>
      <c r="K6539">
        <v>810</v>
      </c>
    </row>
    <row r="6540" spans="1:11">
      <c r="A6540" t="s">
        <v>10</v>
      </c>
      <c r="B6540" t="s">
        <v>11</v>
      </c>
      <c r="C6540" t="s">
        <v>12</v>
      </c>
      <c r="D6540">
        <v>3417252</v>
      </c>
      <c r="E6540">
        <v>3417581</v>
      </c>
      <c r="F6540" t="s">
        <v>20</v>
      </c>
      <c r="I6540" t="s">
        <v>11288</v>
      </c>
      <c r="J6540" t="s">
        <v>11289</v>
      </c>
      <c r="K6540">
        <v>330</v>
      </c>
    </row>
    <row r="6541" spans="1:11">
      <c r="A6541" t="s">
        <v>16</v>
      </c>
      <c r="B6541" t="s">
        <v>17</v>
      </c>
      <c r="C6541" t="s">
        <v>12</v>
      </c>
      <c r="D6541">
        <v>3417252</v>
      </c>
      <c r="E6541">
        <v>3417581</v>
      </c>
      <c r="F6541" t="s">
        <v>20</v>
      </c>
      <c r="G6541" t="s">
        <v>11290</v>
      </c>
      <c r="H6541" t="s">
        <v>11291</v>
      </c>
      <c r="I6541" t="s">
        <v>11288</v>
      </c>
      <c r="K6541">
        <v>330</v>
      </c>
    </row>
    <row r="6542" spans="1:11">
      <c r="A6542" t="s">
        <v>10</v>
      </c>
      <c r="B6542" t="s">
        <v>11</v>
      </c>
      <c r="C6542" t="s">
        <v>12</v>
      </c>
      <c r="D6542">
        <v>3417649</v>
      </c>
      <c r="E6542">
        <v>3417942</v>
      </c>
      <c r="F6542" t="s">
        <v>20</v>
      </c>
      <c r="I6542" t="s">
        <v>11292</v>
      </c>
      <c r="J6542" t="s">
        <v>11293</v>
      </c>
      <c r="K6542">
        <v>294</v>
      </c>
    </row>
    <row r="6543" spans="1:11">
      <c r="A6543" t="s">
        <v>16</v>
      </c>
      <c r="B6543" t="s">
        <v>17</v>
      </c>
      <c r="C6543" t="s">
        <v>12</v>
      </c>
      <c r="D6543">
        <v>3417649</v>
      </c>
      <c r="E6543">
        <v>3417942</v>
      </c>
      <c r="F6543" t="s">
        <v>20</v>
      </c>
      <c r="G6543" t="s">
        <v>11294</v>
      </c>
      <c r="H6543" t="s">
        <v>19</v>
      </c>
      <c r="I6543" t="s">
        <v>11292</v>
      </c>
      <c r="K6543">
        <v>294</v>
      </c>
    </row>
    <row r="6544" spans="1:11">
      <c r="A6544" t="s">
        <v>10</v>
      </c>
      <c r="B6544" t="s">
        <v>11</v>
      </c>
      <c r="C6544" t="s">
        <v>12</v>
      </c>
      <c r="D6544">
        <v>3417959</v>
      </c>
      <c r="E6544">
        <v>3418180</v>
      </c>
      <c r="F6544" t="s">
        <v>20</v>
      </c>
      <c r="I6544" t="s">
        <v>11295</v>
      </c>
      <c r="J6544" t="s">
        <v>11296</v>
      </c>
      <c r="K6544">
        <v>222</v>
      </c>
    </row>
    <row r="6545" spans="1:11">
      <c r="A6545" t="s">
        <v>16</v>
      </c>
      <c r="B6545" t="s">
        <v>17</v>
      </c>
      <c r="C6545" t="s">
        <v>12</v>
      </c>
      <c r="D6545">
        <v>3417959</v>
      </c>
      <c r="E6545">
        <v>3418180</v>
      </c>
      <c r="F6545" t="s">
        <v>20</v>
      </c>
      <c r="G6545" t="s">
        <v>11297</v>
      </c>
      <c r="H6545" t="s">
        <v>19</v>
      </c>
      <c r="I6545" t="s">
        <v>11295</v>
      </c>
      <c r="K6545">
        <v>222</v>
      </c>
    </row>
    <row r="6546" spans="1:11">
      <c r="A6546" t="s">
        <v>10</v>
      </c>
      <c r="B6546" t="s">
        <v>11</v>
      </c>
      <c r="C6546" t="s">
        <v>12</v>
      </c>
      <c r="D6546">
        <v>3418218</v>
      </c>
      <c r="E6546">
        <v>3419255</v>
      </c>
      <c r="F6546" t="s">
        <v>20</v>
      </c>
      <c r="I6546" t="s">
        <v>11298</v>
      </c>
      <c r="J6546" t="s">
        <v>11299</v>
      </c>
      <c r="K6546">
        <v>1038</v>
      </c>
    </row>
    <row r="6547" spans="1:11">
      <c r="A6547" t="s">
        <v>16</v>
      </c>
      <c r="B6547" t="s">
        <v>17</v>
      </c>
      <c r="C6547" t="s">
        <v>12</v>
      </c>
      <c r="D6547">
        <v>3418218</v>
      </c>
      <c r="E6547">
        <v>3419255</v>
      </c>
      <c r="F6547" t="s">
        <v>20</v>
      </c>
      <c r="G6547" t="s">
        <v>11300</v>
      </c>
      <c r="H6547" t="s">
        <v>11301</v>
      </c>
      <c r="I6547" t="s">
        <v>11298</v>
      </c>
      <c r="K6547">
        <v>1038</v>
      </c>
    </row>
    <row r="6548" spans="1:11">
      <c r="A6548" t="s">
        <v>10</v>
      </c>
      <c r="B6548" t="s">
        <v>11</v>
      </c>
      <c r="C6548" t="s">
        <v>12</v>
      </c>
      <c r="D6548">
        <v>3419502</v>
      </c>
      <c r="E6548">
        <v>3419723</v>
      </c>
      <c r="F6548" t="s">
        <v>20</v>
      </c>
      <c r="I6548" t="s">
        <v>11302</v>
      </c>
      <c r="J6548" t="s">
        <v>11303</v>
      </c>
      <c r="K6548">
        <v>222</v>
      </c>
    </row>
    <row r="6549" spans="1:11">
      <c r="A6549" t="s">
        <v>16</v>
      </c>
      <c r="B6549" t="s">
        <v>17</v>
      </c>
      <c r="C6549" t="s">
        <v>12</v>
      </c>
      <c r="D6549">
        <v>3419502</v>
      </c>
      <c r="E6549">
        <v>3419723</v>
      </c>
      <c r="F6549" t="s">
        <v>20</v>
      </c>
      <c r="G6549" t="s">
        <v>11304</v>
      </c>
      <c r="H6549" t="s">
        <v>11305</v>
      </c>
      <c r="I6549" t="s">
        <v>11302</v>
      </c>
      <c r="K6549">
        <v>222</v>
      </c>
    </row>
    <row r="6550" spans="1:11">
      <c r="A6550" t="s">
        <v>10</v>
      </c>
      <c r="B6550" t="s">
        <v>11</v>
      </c>
      <c r="C6550" t="s">
        <v>12</v>
      </c>
      <c r="D6550">
        <v>3419735</v>
      </c>
      <c r="E6550">
        <v>3420118</v>
      </c>
      <c r="F6550" t="s">
        <v>20</v>
      </c>
      <c r="I6550" t="s">
        <v>11306</v>
      </c>
      <c r="J6550" t="s">
        <v>11307</v>
      </c>
      <c r="K6550">
        <v>384</v>
      </c>
    </row>
    <row r="6551" spans="1:11">
      <c r="A6551" t="s">
        <v>16</v>
      </c>
      <c r="B6551" t="s">
        <v>17</v>
      </c>
      <c r="C6551" t="s">
        <v>12</v>
      </c>
      <c r="D6551">
        <v>3419735</v>
      </c>
      <c r="E6551">
        <v>3420118</v>
      </c>
      <c r="F6551" t="s">
        <v>20</v>
      </c>
      <c r="G6551" t="s">
        <v>11308</v>
      </c>
      <c r="H6551" t="s">
        <v>11309</v>
      </c>
      <c r="I6551" t="s">
        <v>11306</v>
      </c>
      <c r="K6551">
        <v>384</v>
      </c>
    </row>
    <row r="6552" spans="1:11">
      <c r="A6552" t="s">
        <v>10</v>
      </c>
      <c r="B6552" t="s">
        <v>11</v>
      </c>
      <c r="C6552" t="s">
        <v>12</v>
      </c>
      <c r="D6552">
        <v>3420389</v>
      </c>
      <c r="E6552">
        <v>3420808</v>
      </c>
      <c r="F6552" t="s">
        <v>20</v>
      </c>
      <c r="I6552" t="s">
        <v>11310</v>
      </c>
      <c r="J6552" t="s">
        <v>11311</v>
      </c>
      <c r="K6552">
        <v>420</v>
      </c>
    </row>
    <row r="6553" spans="1:11">
      <c r="A6553" t="s">
        <v>16</v>
      </c>
      <c r="B6553" t="s">
        <v>17</v>
      </c>
      <c r="C6553" t="s">
        <v>12</v>
      </c>
      <c r="D6553">
        <v>3420389</v>
      </c>
      <c r="E6553">
        <v>3420808</v>
      </c>
      <c r="F6553" t="s">
        <v>20</v>
      </c>
      <c r="G6553" t="s">
        <v>11312</v>
      </c>
      <c r="H6553" t="s">
        <v>19</v>
      </c>
      <c r="I6553" t="s">
        <v>11310</v>
      </c>
      <c r="K6553">
        <v>420</v>
      </c>
    </row>
    <row r="6554" spans="1:11">
      <c r="A6554" t="s">
        <v>10</v>
      </c>
      <c r="B6554" t="s">
        <v>11</v>
      </c>
      <c r="C6554" t="s">
        <v>12</v>
      </c>
      <c r="D6554">
        <v>3421029</v>
      </c>
      <c r="E6554">
        <v>3421820</v>
      </c>
      <c r="F6554" t="s">
        <v>20</v>
      </c>
      <c r="I6554" t="s">
        <v>11313</v>
      </c>
      <c r="J6554" t="s">
        <v>11314</v>
      </c>
      <c r="K6554">
        <v>792</v>
      </c>
    </row>
    <row r="6555" spans="1:11">
      <c r="A6555" t="s">
        <v>16</v>
      </c>
      <c r="B6555" t="s">
        <v>17</v>
      </c>
      <c r="C6555" t="s">
        <v>12</v>
      </c>
      <c r="D6555">
        <v>3421029</v>
      </c>
      <c r="E6555">
        <v>3421820</v>
      </c>
      <c r="F6555" t="s">
        <v>20</v>
      </c>
      <c r="G6555" t="s">
        <v>11315</v>
      </c>
      <c r="H6555" t="s">
        <v>11316</v>
      </c>
      <c r="I6555" t="s">
        <v>11313</v>
      </c>
      <c r="K6555">
        <v>792</v>
      </c>
    </row>
    <row r="6556" spans="1:11">
      <c r="A6556" t="s">
        <v>10</v>
      </c>
      <c r="B6556" t="s">
        <v>11</v>
      </c>
      <c r="C6556" t="s">
        <v>12</v>
      </c>
      <c r="D6556">
        <v>3421822</v>
      </c>
      <c r="E6556">
        <v>3422328</v>
      </c>
      <c r="F6556" t="s">
        <v>20</v>
      </c>
      <c r="I6556" t="s">
        <v>11317</v>
      </c>
      <c r="J6556" t="s">
        <v>11318</v>
      </c>
      <c r="K6556">
        <v>507</v>
      </c>
    </row>
    <row r="6557" spans="1:11">
      <c r="A6557" t="s">
        <v>16</v>
      </c>
      <c r="B6557" t="s">
        <v>17</v>
      </c>
      <c r="C6557" t="s">
        <v>12</v>
      </c>
      <c r="D6557">
        <v>3421822</v>
      </c>
      <c r="E6557">
        <v>3422328</v>
      </c>
      <c r="F6557" t="s">
        <v>20</v>
      </c>
      <c r="G6557" t="s">
        <v>11319</v>
      </c>
      <c r="H6557" t="s">
        <v>11320</v>
      </c>
      <c r="I6557" t="s">
        <v>11317</v>
      </c>
      <c r="K6557">
        <v>507</v>
      </c>
    </row>
    <row r="6558" spans="1:11">
      <c r="A6558" t="s">
        <v>10</v>
      </c>
      <c r="B6558" t="s">
        <v>11</v>
      </c>
      <c r="C6558" t="s">
        <v>12</v>
      </c>
      <c r="D6558">
        <v>3422562</v>
      </c>
      <c r="E6558">
        <v>3422930</v>
      </c>
      <c r="F6558" t="s">
        <v>20</v>
      </c>
      <c r="I6558" t="s">
        <v>11321</v>
      </c>
      <c r="J6558" t="s">
        <v>11322</v>
      </c>
      <c r="K6558">
        <v>369</v>
      </c>
    </row>
    <row r="6559" spans="1:11">
      <c r="A6559" t="s">
        <v>16</v>
      </c>
      <c r="B6559" t="s">
        <v>17</v>
      </c>
      <c r="C6559" t="s">
        <v>12</v>
      </c>
      <c r="D6559">
        <v>3422562</v>
      </c>
      <c r="E6559">
        <v>3422930</v>
      </c>
      <c r="F6559" t="s">
        <v>20</v>
      </c>
      <c r="G6559" t="s">
        <v>11323</v>
      </c>
      <c r="H6559" t="s">
        <v>11324</v>
      </c>
      <c r="I6559" t="s">
        <v>11321</v>
      </c>
      <c r="K6559">
        <v>369</v>
      </c>
    </row>
    <row r="6560" spans="1:11">
      <c r="A6560" t="s">
        <v>10</v>
      </c>
      <c r="B6560" t="s">
        <v>11</v>
      </c>
      <c r="C6560" t="s">
        <v>12</v>
      </c>
      <c r="D6560">
        <v>3422971</v>
      </c>
      <c r="E6560">
        <v>3423267</v>
      </c>
      <c r="F6560" t="s">
        <v>20</v>
      </c>
      <c r="I6560" t="s">
        <v>11325</v>
      </c>
      <c r="J6560" t="s">
        <v>11326</v>
      </c>
      <c r="K6560">
        <v>297</v>
      </c>
    </row>
    <row r="6561" spans="1:11">
      <c r="A6561" t="s">
        <v>16</v>
      </c>
      <c r="B6561" t="s">
        <v>17</v>
      </c>
      <c r="C6561" t="s">
        <v>12</v>
      </c>
      <c r="D6561">
        <v>3422971</v>
      </c>
      <c r="E6561">
        <v>3423267</v>
      </c>
      <c r="F6561" t="s">
        <v>20</v>
      </c>
      <c r="G6561" t="s">
        <v>11327</v>
      </c>
      <c r="H6561" t="s">
        <v>11328</v>
      </c>
      <c r="I6561" t="s">
        <v>11325</v>
      </c>
      <c r="K6561">
        <v>297</v>
      </c>
    </row>
    <row r="6562" spans="1:11">
      <c r="A6562" t="s">
        <v>10</v>
      </c>
      <c r="B6562" t="s">
        <v>11</v>
      </c>
      <c r="C6562" t="s">
        <v>12</v>
      </c>
      <c r="D6562">
        <v>3423361</v>
      </c>
      <c r="E6562">
        <v>3423966</v>
      </c>
      <c r="F6562" t="s">
        <v>20</v>
      </c>
      <c r="I6562" t="s">
        <v>11329</v>
      </c>
      <c r="J6562" t="s">
        <v>11330</v>
      </c>
      <c r="K6562">
        <v>606</v>
      </c>
    </row>
    <row r="6563" spans="1:11">
      <c r="A6563" t="s">
        <v>16</v>
      </c>
      <c r="B6563" t="s">
        <v>17</v>
      </c>
      <c r="C6563" t="s">
        <v>12</v>
      </c>
      <c r="D6563">
        <v>3423361</v>
      </c>
      <c r="E6563">
        <v>3423966</v>
      </c>
      <c r="F6563" t="s">
        <v>20</v>
      </c>
      <c r="G6563" t="s">
        <v>11331</v>
      </c>
      <c r="H6563" t="s">
        <v>32</v>
      </c>
      <c r="I6563" t="s">
        <v>11329</v>
      </c>
      <c r="K6563">
        <v>606</v>
      </c>
    </row>
    <row r="6564" spans="1:11">
      <c r="A6564" t="s">
        <v>10</v>
      </c>
      <c r="B6564" t="s">
        <v>11</v>
      </c>
      <c r="C6564" t="s">
        <v>12</v>
      </c>
      <c r="D6564">
        <v>3423963</v>
      </c>
      <c r="E6564">
        <v>3424499</v>
      </c>
      <c r="F6564" t="s">
        <v>20</v>
      </c>
      <c r="I6564" t="s">
        <v>11332</v>
      </c>
      <c r="J6564" t="s">
        <v>11333</v>
      </c>
      <c r="K6564">
        <v>537</v>
      </c>
    </row>
    <row r="6565" spans="1:11">
      <c r="A6565" t="s">
        <v>16</v>
      </c>
      <c r="B6565" t="s">
        <v>17</v>
      </c>
      <c r="C6565" t="s">
        <v>12</v>
      </c>
      <c r="D6565">
        <v>3423963</v>
      </c>
      <c r="E6565">
        <v>3424499</v>
      </c>
      <c r="F6565" t="s">
        <v>20</v>
      </c>
      <c r="G6565" t="s">
        <v>11334</v>
      </c>
      <c r="H6565" t="s">
        <v>32</v>
      </c>
      <c r="I6565" t="s">
        <v>11332</v>
      </c>
      <c r="K6565">
        <v>537</v>
      </c>
    </row>
    <row r="6566" spans="1:11">
      <c r="A6566" t="s">
        <v>10</v>
      </c>
      <c r="B6566" t="s">
        <v>11</v>
      </c>
      <c r="C6566" t="s">
        <v>12</v>
      </c>
      <c r="D6566">
        <v>3424499</v>
      </c>
      <c r="E6566">
        <v>3426016</v>
      </c>
      <c r="F6566" t="s">
        <v>20</v>
      </c>
      <c r="I6566" t="s">
        <v>11335</v>
      </c>
      <c r="J6566" t="s">
        <v>11336</v>
      </c>
      <c r="K6566">
        <v>1518</v>
      </c>
    </row>
    <row r="6567" spans="1:11">
      <c r="A6567" t="s">
        <v>16</v>
      </c>
      <c r="B6567" t="s">
        <v>17</v>
      </c>
      <c r="C6567" t="s">
        <v>12</v>
      </c>
      <c r="D6567">
        <v>3424499</v>
      </c>
      <c r="E6567">
        <v>3426016</v>
      </c>
      <c r="F6567" t="s">
        <v>20</v>
      </c>
      <c r="G6567" t="s">
        <v>11337</v>
      </c>
      <c r="H6567" t="s">
        <v>11338</v>
      </c>
      <c r="I6567" t="s">
        <v>11335</v>
      </c>
      <c r="K6567">
        <v>1518</v>
      </c>
    </row>
    <row r="6568" spans="1:11">
      <c r="A6568" t="s">
        <v>10</v>
      </c>
      <c r="B6568" t="s">
        <v>11</v>
      </c>
      <c r="C6568" t="s">
        <v>12</v>
      </c>
      <c r="D6568">
        <v>3426230</v>
      </c>
      <c r="E6568">
        <v>3426736</v>
      </c>
      <c r="F6568" t="s">
        <v>20</v>
      </c>
      <c r="I6568" t="s">
        <v>11339</v>
      </c>
      <c r="J6568" t="s">
        <v>11340</v>
      </c>
      <c r="K6568">
        <v>507</v>
      </c>
    </row>
    <row r="6569" spans="1:11">
      <c r="A6569" t="s">
        <v>16</v>
      </c>
      <c r="B6569" t="s">
        <v>17</v>
      </c>
      <c r="C6569" t="s">
        <v>12</v>
      </c>
      <c r="D6569">
        <v>3426230</v>
      </c>
      <c r="E6569">
        <v>3426736</v>
      </c>
      <c r="F6569" t="s">
        <v>20</v>
      </c>
      <c r="G6569" t="s">
        <v>11341</v>
      </c>
      <c r="H6569" t="s">
        <v>19</v>
      </c>
      <c r="I6569" t="s">
        <v>11339</v>
      </c>
      <c r="K6569">
        <v>507</v>
      </c>
    </row>
    <row r="6570" spans="1:11">
      <c r="A6570" t="s">
        <v>10</v>
      </c>
      <c r="B6570" t="s">
        <v>11</v>
      </c>
      <c r="C6570" t="s">
        <v>12</v>
      </c>
      <c r="D6570">
        <v>3426988</v>
      </c>
      <c r="E6570">
        <v>3427866</v>
      </c>
      <c r="F6570" t="s">
        <v>13</v>
      </c>
      <c r="I6570" t="s">
        <v>11342</v>
      </c>
      <c r="J6570" t="s">
        <v>11343</v>
      </c>
      <c r="K6570">
        <v>879</v>
      </c>
    </row>
    <row r="6571" spans="1:11">
      <c r="A6571" t="s">
        <v>16</v>
      </c>
      <c r="B6571" t="s">
        <v>17</v>
      </c>
      <c r="C6571" t="s">
        <v>12</v>
      </c>
      <c r="D6571">
        <v>3426988</v>
      </c>
      <c r="E6571">
        <v>3427866</v>
      </c>
      <c r="F6571" t="s">
        <v>13</v>
      </c>
      <c r="G6571" t="s">
        <v>11344</v>
      </c>
      <c r="H6571" t="s">
        <v>1035</v>
      </c>
      <c r="I6571" t="s">
        <v>11342</v>
      </c>
      <c r="K6571">
        <v>879</v>
      </c>
    </row>
    <row r="6572" spans="1:11">
      <c r="A6572" t="s">
        <v>10</v>
      </c>
      <c r="B6572" t="s">
        <v>11</v>
      </c>
      <c r="C6572" t="s">
        <v>12</v>
      </c>
      <c r="D6572">
        <v>3427893</v>
      </c>
      <c r="E6572">
        <v>3428759</v>
      </c>
      <c r="F6572" t="s">
        <v>13</v>
      </c>
      <c r="I6572" t="s">
        <v>11345</v>
      </c>
      <c r="J6572" t="s">
        <v>11346</v>
      </c>
      <c r="K6572">
        <v>867</v>
      </c>
    </row>
    <row r="6573" spans="1:11">
      <c r="A6573" t="s">
        <v>16</v>
      </c>
      <c r="B6573" t="s">
        <v>17</v>
      </c>
      <c r="C6573" t="s">
        <v>12</v>
      </c>
      <c r="D6573">
        <v>3427893</v>
      </c>
      <c r="E6573">
        <v>3428759</v>
      </c>
      <c r="F6573" t="s">
        <v>13</v>
      </c>
      <c r="G6573" t="s">
        <v>11347</v>
      </c>
      <c r="H6573" t="s">
        <v>2405</v>
      </c>
      <c r="I6573" t="s">
        <v>11345</v>
      </c>
      <c r="K6573">
        <v>867</v>
      </c>
    </row>
    <row r="6574" spans="1:11">
      <c r="A6574" t="s">
        <v>10</v>
      </c>
      <c r="B6574" t="s">
        <v>11</v>
      </c>
      <c r="C6574" t="s">
        <v>12</v>
      </c>
      <c r="D6574">
        <v>3428850</v>
      </c>
      <c r="E6574">
        <v>3429197</v>
      </c>
      <c r="F6574" t="s">
        <v>20</v>
      </c>
      <c r="I6574" t="s">
        <v>11348</v>
      </c>
      <c r="J6574" t="s">
        <v>11349</v>
      </c>
      <c r="K6574">
        <v>348</v>
      </c>
    </row>
    <row r="6575" spans="1:11">
      <c r="A6575" t="s">
        <v>16</v>
      </c>
      <c r="B6575" t="s">
        <v>17</v>
      </c>
      <c r="C6575" t="s">
        <v>12</v>
      </c>
      <c r="D6575">
        <v>3428850</v>
      </c>
      <c r="E6575">
        <v>3429197</v>
      </c>
      <c r="F6575" t="s">
        <v>20</v>
      </c>
      <c r="G6575" t="s">
        <v>11350</v>
      </c>
      <c r="H6575" t="s">
        <v>5291</v>
      </c>
      <c r="I6575" t="s">
        <v>11348</v>
      </c>
      <c r="K6575">
        <v>348</v>
      </c>
    </row>
    <row r="6576" spans="1:11">
      <c r="A6576" t="s">
        <v>10</v>
      </c>
      <c r="B6576" t="s">
        <v>11</v>
      </c>
      <c r="C6576" t="s">
        <v>12</v>
      </c>
      <c r="D6576">
        <v>3429430</v>
      </c>
      <c r="E6576">
        <v>3429762</v>
      </c>
      <c r="F6576" t="s">
        <v>13</v>
      </c>
      <c r="I6576" t="s">
        <v>11351</v>
      </c>
      <c r="J6576" t="s">
        <v>11352</v>
      </c>
      <c r="K6576">
        <v>333</v>
      </c>
    </row>
    <row r="6577" spans="1:11">
      <c r="A6577" t="s">
        <v>16</v>
      </c>
      <c r="B6577" t="s">
        <v>17</v>
      </c>
      <c r="C6577" t="s">
        <v>12</v>
      </c>
      <c r="D6577">
        <v>3429430</v>
      </c>
      <c r="E6577">
        <v>3429762</v>
      </c>
      <c r="F6577" t="s">
        <v>13</v>
      </c>
      <c r="G6577" t="s">
        <v>11353</v>
      </c>
      <c r="H6577" t="s">
        <v>11354</v>
      </c>
      <c r="I6577" t="s">
        <v>11351</v>
      </c>
      <c r="K6577">
        <v>333</v>
      </c>
    </row>
    <row r="6578" spans="1:11">
      <c r="A6578" t="s">
        <v>10</v>
      </c>
      <c r="B6578" t="s">
        <v>11</v>
      </c>
      <c r="C6578" t="s">
        <v>12</v>
      </c>
      <c r="D6578">
        <v>3429764</v>
      </c>
      <c r="E6578">
        <v>3430510</v>
      </c>
      <c r="F6578" t="s">
        <v>13</v>
      </c>
      <c r="I6578" t="s">
        <v>11355</v>
      </c>
      <c r="J6578" t="s">
        <v>11356</v>
      </c>
      <c r="K6578">
        <v>747</v>
      </c>
    </row>
    <row r="6579" spans="1:11">
      <c r="A6579" t="s">
        <v>16</v>
      </c>
      <c r="B6579" t="s">
        <v>17</v>
      </c>
      <c r="C6579" t="s">
        <v>12</v>
      </c>
      <c r="D6579">
        <v>3429764</v>
      </c>
      <c r="E6579">
        <v>3430510</v>
      </c>
      <c r="F6579" t="s">
        <v>13</v>
      </c>
      <c r="G6579" t="s">
        <v>11357</v>
      </c>
      <c r="H6579" t="s">
        <v>11358</v>
      </c>
      <c r="I6579" t="s">
        <v>11355</v>
      </c>
      <c r="K6579">
        <v>747</v>
      </c>
    </row>
    <row r="6580" spans="1:11">
      <c r="A6580" t="s">
        <v>10</v>
      </c>
      <c r="B6580" t="s">
        <v>11</v>
      </c>
      <c r="C6580" t="s">
        <v>12</v>
      </c>
      <c r="D6580">
        <v>3430566</v>
      </c>
      <c r="E6580">
        <v>3430790</v>
      </c>
      <c r="F6580" t="s">
        <v>13</v>
      </c>
      <c r="I6580" t="s">
        <v>11359</v>
      </c>
      <c r="J6580" t="s">
        <v>11360</v>
      </c>
      <c r="K6580">
        <v>225</v>
      </c>
    </row>
    <row r="6581" spans="1:11">
      <c r="A6581" t="s">
        <v>16</v>
      </c>
      <c r="B6581" t="s">
        <v>17</v>
      </c>
      <c r="C6581" t="s">
        <v>12</v>
      </c>
      <c r="D6581">
        <v>3430566</v>
      </c>
      <c r="E6581">
        <v>3430790</v>
      </c>
      <c r="F6581" t="s">
        <v>13</v>
      </c>
      <c r="G6581" t="s">
        <v>11361</v>
      </c>
      <c r="H6581" t="s">
        <v>11362</v>
      </c>
      <c r="I6581" t="s">
        <v>11359</v>
      </c>
      <c r="K6581">
        <v>225</v>
      </c>
    </row>
    <row r="6582" spans="1:11">
      <c r="A6582" t="s">
        <v>10</v>
      </c>
      <c r="B6582" t="s">
        <v>11</v>
      </c>
      <c r="C6582" t="s">
        <v>12</v>
      </c>
      <c r="D6582">
        <v>3430873</v>
      </c>
      <c r="E6582">
        <v>3431403</v>
      </c>
      <c r="F6582" t="s">
        <v>13</v>
      </c>
      <c r="I6582" t="s">
        <v>11363</v>
      </c>
      <c r="J6582" t="s">
        <v>11364</v>
      </c>
      <c r="K6582">
        <v>531</v>
      </c>
    </row>
    <row r="6583" spans="1:11">
      <c r="A6583" t="s">
        <v>16</v>
      </c>
      <c r="B6583" t="s">
        <v>17</v>
      </c>
      <c r="C6583" t="s">
        <v>12</v>
      </c>
      <c r="D6583">
        <v>3430873</v>
      </c>
      <c r="E6583">
        <v>3431403</v>
      </c>
      <c r="F6583" t="s">
        <v>13</v>
      </c>
      <c r="G6583" t="s">
        <v>11365</v>
      </c>
      <c r="H6583" t="s">
        <v>11366</v>
      </c>
      <c r="I6583" t="s">
        <v>11363</v>
      </c>
      <c r="K6583">
        <v>531</v>
      </c>
    </row>
    <row r="6584" spans="1:11">
      <c r="A6584" t="s">
        <v>10</v>
      </c>
      <c r="B6584" t="s">
        <v>11</v>
      </c>
      <c r="C6584" t="s">
        <v>12</v>
      </c>
      <c r="D6584">
        <v>3431409</v>
      </c>
      <c r="E6584">
        <v>3431975</v>
      </c>
      <c r="F6584" t="s">
        <v>13</v>
      </c>
      <c r="I6584" t="s">
        <v>11367</v>
      </c>
      <c r="J6584" t="s">
        <v>11368</v>
      </c>
      <c r="K6584">
        <v>567</v>
      </c>
    </row>
    <row r="6585" spans="1:11">
      <c r="A6585" t="s">
        <v>16</v>
      </c>
      <c r="B6585" t="s">
        <v>17</v>
      </c>
      <c r="C6585" t="s">
        <v>12</v>
      </c>
      <c r="D6585">
        <v>3431409</v>
      </c>
      <c r="E6585">
        <v>3431975</v>
      </c>
      <c r="F6585" t="s">
        <v>13</v>
      </c>
      <c r="G6585" t="s">
        <v>11369</v>
      </c>
      <c r="H6585" t="s">
        <v>11370</v>
      </c>
      <c r="I6585" t="s">
        <v>11367</v>
      </c>
      <c r="K6585">
        <v>567</v>
      </c>
    </row>
    <row r="6586" spans="1:11">
      <c r="A6586" t="s">
        <v>10</v>
      </c>
      <c r="B6586" t="s">
        <v>11</v>
      </c>
      <c r="C6586" t="s">
        <v>12</v>
      </c>
      <c r="D6586">
        <v>3432127</v>
      </c>
      <c r="E6586">
        <v>3432912</v>
      </c>
      <c r="F6586" t="s">
        <v>20</v>
      </c>
      <c r="I6586" t="s">
        <v>11371</v>
      </c>
      <c r="J6586" t="s">
        <v>11372</v>
      </c>
      <c r="K6586">
        <v>786</v>
      </c>
    </row>
    <row r="6587" spans="1:11">
      <c r="A6587" t="s">
        <v>16</v>
      </c>
      <c r="B6587" t="s">
        <v>17</v>
      </c>
      <c r="C6587" t="s">
        <v>12</v>
      </c>
      <c r="D6587">
        <v>3432127</v>
      </c>
      <c r="E6587">
        <v>3432912</v>
      </c>
      <c r="F6587" t="s">
        <v>20</v>
      </c>
      <c r="G6587" t="s">
        <v>11373</v>
      </c>
      <c r="H6587" t="s">
        <v>11374</v>
      </c>
      <c r="I6587" t="s">
        <v>11371</v>
      </c>
      <c r="K6587">
        <v>786</v>
      </c>
    </row>
    <row r="6588" spans="1:11">
      <c r="A6588" t="s">
        <v>10</v>
      </c>
      <c r="B6588" t="s">
        <v>11</v>
      </c>
      <c r="C6588" t="s">
        <v>12</v>
      </c>
      <c r="D6588">
        <v>3433132</v>
      </c>
      <c r="E6588">
        <v>3436587</v>
      </c>
      <c r="F6588" t="s">
        <v>13</v>
      </c>
      <c r="I6588" t="s">
        <v>11375</v>
      </c>
      <c r="J6588" t="s">
        <v>11376</v>
      </c>
      <c r="K6588">
        <v>3456</v>
      </c>
    </row>
    <row r="6589" spans="1:11">
      <c r="A6589" t="s">
        <v>16</v>
      </c>
      <c r="B6589" t="s">
        <v>17</v>
      </c>
      <c r="C6589" t="s">
        <v>12</v>
      </c>
      <c r="D6589">
        <v>3433132</v>
      </c>
      <c r="E6589">
        <v>3436587</v>
      </c>
      <c r="F6589" t="s">
        <v>13</v>
      </c>
      <c r="G6589" t="s">
        <v>11377</v>
      </c>
      <c r="H6589" t="s">
        <v>186</v>
      </c>
      <c r="I6589" t="s">
        <v>11375</v>
      </c>
      <c r="K6589">
        <v>3456</v>
      </c>
    </row>
    <row r="6590" spans="1:11">
      <c r="A6590" t="s">
        <v>10</v>
      </c>
      <c r="B6590" t="s">
        <v>11</v>
      </c>
      <c r="C6590" t="s">
        <v>12</v>
      </c>
      <c r="D6590">
        <v>3436638</v>
      </c>
      <c r="E6590">
        <v>3437003</v>
      </c>
      <c r="F6590" t="s">
        <v>13</v>
      </c>
      <c r="I6590" t="s">
        <v>11378</v>
      </c>
      <c r="J6590" t="s">
        <v>11379</v>
      </c>
      <c r="K6590">
        <v>366</v>
      </c>
    </row>
    <row r="6591" spans="1:11">
      <c r="A6591" t="s">
        <v>16</v>
      </c>
      <c r="B6591" t="s">
        <v>17</v>
      </c>
      <c r="C6591" t="s">
        <v>12</v>
      </c>
      <c r="D6591">
        <v>3436638</v>
      </c>
      <c r="E6591">
        <v>3437003</v>
      </c>
      <c r="F6591" t="s">
        <v>13</v>
      </c>
      <c r="G6591" t="s">
        <v>11380</v>
      </c>
      <c r="H6591" t="s">
        <v>19</v>
      </c>
      <c r="I6591" t="s">
        <v>11378</v>
      </c>
      <c r="K6591">
        <v>366</v>
      </c>
    </row>
    <row r="6592" spans="1:11">
      <c r="A6592" t="s">
        <v>10</v>
      </c>
      <c r="B6592" t="s">
        <v>11</v>
      </c>
      <c r="C6592" t="s">
        <v>12</v>
      </c>
      <c r="D6592">
        <v>3437112</v>
      </c>
      <c r="E6592">
        <v>3438284</v>
      </c>
      <c r="F6592" t="s">
        <v>20</v>
      </c>
      <c r="I6592" t="s">
        <v>11381</v>
      </c>
      <c r="J6592" t="s">
        <v>11382</v>
      </c>
      <c r="K6592">
        <v>1173</v>
      </c>
    </row>
    <row r="6593" spans="1:11">
      <c r="A6593" t="s">
        <v>16</v>
      </c>
      <c r="B6593" t="s">
        <v>17</v>
      </c>
      <c r="C6593" t="s">
        <v>12</v>
      </c>
      <c r="D6593">
        <v>3437112</v>
      </c>
      <c r="E6593">
        <v>3438284</v>
      </c>
      <c r="F6593" t="s">
        <v>20</v>
      </c>
      <c r="G6593" t="s">
        <v>11383</v>
      </c>
      <c r="H6593" t="s">
        <v>7717</v>
      </c>
      <c r="I6593" t="s">
        <v>11381</v>
      </c>
      <c r="K6593">
        <v>1173</v>
      </c>
    </row>
    <row r="6594" spans="1:11">
      <c r="A6594" t="s">
        <v>10</v>
      </c>
      <c r="B6594" t="s">
        <v>11</v>
      </c>
      <c r="C6594" t="s">
        <v>12</v>
      </c>
      <c r="D6594">
        <v>3438303</v>
      </c>
      <c r="E6594">
        <v>3439211</v>
      </c>
      <c r="F6594" t="s">
        <v>20</v>
      </c>
      <c r="I6594" t="s">
        <v>11384</v>
      </c>
      <c r="J6594" t="s">
        <v>11385</v>
      </c>
      <c r="K6594">
        <v>909</v>
      </c>
    </row>
    <row r="6595" spans="1:11">
      <c r="A6595" t="s">
        <v>16</v>
      </c>
      <c r="B6595" t="s">
        <v>17</v>
      </c>
      <c r="C6595" t="s">
        <v>12</v>
      </c>
      <c r="D6595">
        <v>3438303</v>
      </c>
      <c r="E6595">
        <v>3439211</v>
      </c>
      <c r="F6595" t="s">
        <v>20</v>
      </c>
      <c r="G6595" t="s">
        <v>11386</v>
      </c>
      <c r="H6595" t="s">
        <v>5784</v>
      </c>
      <c r="I6595" t="s">
        <v>11384</v>
      </c>
      <c r="K6595">
        <v>909</v>
      </c>
    </row>
    <row r="6596" spans="1:11">
      <c r="A6596" t="s">
        <v>10</v>
      </c>
      <c r="B6596" t="s">
        <v>11</v>
      </c>
      <c r="C6596" t="s">
        <v>12</v>
      </c>
      <c r="D6596">
        <v>3439208</v>
      </c>
      <c r="E6596">
        <v>3440161</v>
      </c>
      <c r="F6596" t="s">
        <v>20</v>
      </c>
      <c r="I6596" t="s">
        <v>11387</v>
      </c>
      <c r="J6596" t="s">
        <v>11388</v>
      </c>
      <c r="K6596">
        <v>954</v>
      </c>
    </row>
    <row r="6597" spans="1:11">
      <c r="A6597" t="s">
        <v>16</v>
      </c>
      <c r="B6597" t="s">
        <v>17</v>
      </c>
      <c r="C6597" t="s">
        <v>12</v>
      </c>
      <c r="D6597">
        <v>3439208</v>
      </c>
      <c r="E6597">
        <v>3440161</v>
      </c>
      <c r="F6597" t="s">
        <v>20</v>
      </c>
      <c r="G6597" t="s">
        <v>11389</v>
      </c>
      <c r="H6597" t="s">
        <v>11390</v>
      </c>
      <c r="I6597" t="s">
        <v>11387</v>
      </c>
      <c r="K6597">
        <v>954</v>
      </c>
    </row>
    <row r="6598" spans="1:11">
      <c r="A6598" t="s">
        <v>10</v>
      </c>
      <c r="B6598" t="s">
        <v>11</v>
      </c>
      <c r="C6598" t="s">
        <v>12</v>
      </c>
      <c r="D6598">
        <v>3440358</v>
      </c>
      <c r="E6598">
        <v>3440744</v>
      </c>
      <c r="F6598" t="s">
        <v>13</v>
      </c>
      <c r="I6598" t="s">
        <v>11391</v>
      </c>
      <c r="J6598" t="s">
        <v>11392</v>
      </c>
      <c r="K6598">
        <v>387</v>
      </c>
    </row>
    <row r="6599" spans="1:11">
      <c r="A6599" t="s">
        <v>16</v>
      </c>
      <c r="B6599" t="s">
        <v>17</v>
      </c>
      <c r="C6599" t="s">
        <v>12</v>
      </c>
      <c r="D6599">
        <v>3440358</v>
      </c>
      <c r="E6599">
        <v>3440744</v>
      </c>
      <c r="F6599" t="s">
        <v>13</v>
      </c>
      <c r="G6599" t="s">
        <v>11393</v>
      </c>
      <c r="H6599" t="s">
        <v>1348</v>
      </c>
      <c r="I6599" t="s">
        <v>11391</v>
      </c>
      <c r="K6599">
        <v>387</v>
      </c>
    </row>
    <row r="6600" spans="1:11">
      <c r="A6600" t="s">
        <v>10</v>
      </c>
      <c r="B6600" t="s">
        <v>11</v>
      </c>
      <c r="C6600" t="s">
        <v>12</v>
      </c>
      <c r="D6600">
        <v>3440823</v>
      </c>
      <c r="E6600">
        <v>3441797</v>
      </c>
      <c r="F6600" t="s">
        <v>20</v>
      </c>
      <c r="I6600" t="s">
        <v>11394</v>
      </c>
      <c r="J6600" t="s">
        <v>11395</v>
      </c>
      <c r="K6600">
        <v>975</v>
      </c>
    </row>
    <row r="6601" spans="1:11">
      <c r="A6601" t="s">
        <v>16</v>
      </c>
      <c r="B6601" t="s">
        <v>17</v>
      </c>
      <c r="C6601" t="s">
        <v>12</v>
      </c>
      <c r="D6601">
        <v>3440823</v>
      </c>
      <c r="E6601">
        <v>3441797</v>
      </c>
      <c r="F6601" t="s">
        <v>20</v>
      </c>
      <c r="G6601" t="s">
        <v>11396</v>
      </c>
      <c r="H6601" t="s">
        <v>4132</v>
      </c>
      <c r="I6601" t="s">
        <v>11394</v>
      </c>
      <c r="K6601">
        <v>975</v>
      </c>
    </row>
    <row r="6602" spans="1:11">
      <c r="A6602" t="s">
        <v>10</v>
      </c>
      <c r="B6602" t="s">
        <v>11</v>
      </c>
      <c r="C6602" t="s">
        <v>12</v>
      </c>
      <c r="D6602">
        <v>3441976</v>
      </c>
      <c r="E6602">
        <v>3442326</v>
      </c>
      <c r="F6602" t="s">
        <v>13</v>
      </c>
      <c r="I6602" t="s">
        <v>11397</v>
      </c>
      <c r="J6602" t="s">
        <v>11398</v>
      </c>
      <c r="K6602">
        <v>351</v>
      </c>
    </row>
    <row r="6603" spans="1:11">
      <c r="A6603" t="s">
        <v>16</v>
      </c>
      <c r="B6603" t="s">
        <v>17</v>
      </c>
      <c r="C6603" t="s">
        <v>12</v>
      </c>
      <c r="D6603">
        <v>3441976</v>
      </c>
      <c r="E6603">
        <v>3442326</v>
      </c>
      <c r="F6603" t="s">
        <v>13</v>
      </c>
      <c r="G6603" t="s">
        <v>11399</v>
      </c>
      <c r="H6603" t="s">
        <v>19</v>
      </c>
      <c r="I6603" t="s">
        <v>11397</v>
      </c>
      <c r="K6603">
        <v>351</v>
      </c>
    </row>
    <row r="6604" spans="1:11">
      <c r="A6604" t="s">
        <v>10</v>
      </c>
      <c r="B6604" t="s">
        <v>11</v>
      </c>
      <c r="C6604" t="s">
        <v>12</v>
      </c>
      <c r="D6604">
        <v>3442330</v>
      </c>
      <c r="E6604">
        <v>3443502</v>
      </c>
      <c r="F6604" t="s">
        <v>20</v>
      </c>
      <c r="I6604" t="s">
        <v>11400</v>
      </c>
      <c r="J6604" t="s">
        <v>11401</v>
      </c>
      <c r="K6604">
        <v>1173</v>
      </c>
    </row>
    <row r="6605" spans="1:11">
      <c r="A6605" t="s">
        <v>16</v>
      </c>
      <c r="B6605" t="s">
        <v>17</v>
      </c>
      <c r="C6605" t="s">
        <v>12</v>
      </c>
      <c r="D6605">
        <v>3442330</v>
      </c>
      <c r="E6605">
        <v>3443502</v>
      </c>
      <c r="F6605" t="s">
        <v>20</v>
      </c>
      <c r="G6605" t="s">
        <v>11402</v>
      </c>
      <c r="H6605" t="s">
        <v>11403</v>
      </c>
      <c r="I6605" t="s">
        <v>11400</v>
      </c>
      <c r="K6605">
        <v>1173</v>
      </c>
    </row>
    <row r="6606" spans="1:11">
      <c r="A6606" t="s">
        <v>10</v>
      </c>
      <c r="B6606" t="s">
        <v>11</v>
      </c>
      <c r="C6606" t="s">
        <v>12</v>
      </c>
      <c r="D6606">
        <v>3443606</v>
      </c>
      <c r="E6606">
        <v>3444124</v>
      </c>
      <c r="F6606" t="s">
        <v>13</v>
      </c>
      <c r="I6606" t="s">
        <v>11404</v>
      </c>
      <c r="J6606" t="s">
        <v>11405</v>
      </c>
      <c r="K6606">
        <v>519</v>
      </c>
    </row>
    <row r="6607" spans="1:11">
      <c r="A6607" t="s">
        <v>16</v>
      </c>
      <c r="B6607" t="s">
        <v>17</v>
      </c>
      <c r="C6607" t="s">
        <v>12</v>
      </c>
      <c r="D6607">
        <v>3443606</v>
      </c>
      <c r="E6607">
        <v>3444124</v>
      </c>
      <c r="F6607" t="s">
        <v>13</v>
      </c>
      <c r="G6607" t="s">
        <v>11406</v>
      </c>
      <c r="H6607" t="s">
        <v>11407</v>
      </c>
      <c r="I6607" t="s">
        <v>11404</v>
      </c>
      <c r="K6607">
        <v>519</v>
      </c>
    </row>
    <row r="6608" spans="1:11">
      <c r="A6608" t="s">
        <v>10</v>
      </c>
      <c r="B6608" t="s">
        <v>11</v>
      </c>
      <c r="C6608" t="s">
        <v>12</v>
      </c>
      <c r="D6608">
        <v>3444121</v>
      </c>
      <c r="E6608">
        <v>3444618</v>
      </c>
      <c r="F6608" t="s">
        <v>13</v>
      </c>
      <c r="I6608" t="s">
        <v>11408</v>
      </c>
      <c r="J6608" t="s">
        <v>11409</v>
      </c>
      <c r="K6608">
        <v>498</v>
      </c>
    </row>
    <row r="6609" spans="1:11">
      <c r="A6609" t="s">
        <v>16</v>
      </c>
      <c r="B6609" t="s">
        <v>17</v>
      </c>
      <c r="C6609" t="s">
        <v>12</v>
      </c>
      <c r="D6609">
        <v>3444121</v>
      </c>
      <c r="E6609">
        <v>3444618</v>
      </c>
      <c r="F6609" t="s">
        <v>13</v>
      </c>
      <c r="G6609" t="s">
        <v>11410</v>
      </c>
      <c r="H6609" t="s">
        <v>11407</v>
      </c>
      <c r="I6609" t="s">
        <v>11408</v>
      </c>
      <c r="K6609">
        <v>498</v>
      </c>
    </row>
    <row r="6610" spans="1:11">
      <c r="A6610" t="s">
        <v>10</v>
      </c>
      <c r="B6610" t="s">
        <v>11</v>
      </c>
      <c r="C6610" t="s">
        <v>12</v>
      </c>
      <c r="D6610">
        <v>3444637</v>
      </c>
      <c r="E6610">
        <v>3445554</v>
      </c>
      <c r="F6610" t="s">
        <v>13</v>
      </c>
      <c r="I6610" t="s">
        <v>11411</v>
      </c>
      <c r="J6610" t="s">
        <v>11412</v>
      </c>
      <c r="K6610">
        <v>918</v>
      </c>
    </row>
    <row r="6611" spans="1:11">
      <c r="A6611" t="s">
        <v>16</v>
      </c>
      <c r="B6611" t="s">
        <v>17</v>
      </c>
      <c r="C6611" t="s">
        <v>12</v>
      </c>
      <c r="D6611">
        <v>3444637</v>
      </c>
      <c r="E6611">
        <v>3445554</v>
      </c>
      <c r="F6611" t="s">
        <v>13</v>
      </c>
      <c r="G6611" t="s">
        <v>11413</v>
      </c>
      <c r="H6611" t="s">
        <v>11414</v>
      </c>
      <c r="I6611" t="s">
        <v>11411</v>
      </c>
      <c r="K6611">
        <v>918</v>
      </c>
    </row>
    <row r="6612" spans="1:11">
      <c r="A6612" t="s">
        <v>10</v>
      </c>
      <c r="B6612" t="s">
        <v>11</v>
      </c>
      <c r="C6612" t="s">
        <v>12</v>
      </c>
      <c r="D6612">
        <v>3445554</v>
      </c>
      <c r="E6612">
        <v>3445790</v>
      </c>
      <c r="F6612" t="s">
        <v>13</v>
      </c>
      <c r="I6612" t="s">
        <v>11415</v>
      </c>
      <c r="J6612" t="s">
        <v>11416</v>
      </c>
      <c r="K6612">
        <v>237</v>
      </c>
    </row>
    <row r="6613" spans="1:11">
      <c r="A6613" t="s">
        <v>16</v>
      </c>
      <c r="B6613" t="s">
        <v>17</v>
      </c>
      <c r="C6613" t="s">
        <v>12</v>
      </c>
      <c r="D6613">
        <v>3445554</v>
      </c>
      <c r="E6613">
        <v>3445790</v>
      </c>
      <c r="F6613" t="s">
        <v>13</v>
      </c>
      <c r="G6613" t="s">
        <v>11417</v>
      </c>
      <c r="H6613" t="s">
        <v>19</v>
      </c>
      <c r="I6613" t="s">
        <v>11415</v>
      </c>
      <c r="K6613">
        <v>237</v>
      </c>
    </row>
    <row r="6614" spans="1:11">
      <c r="A6614" t="s">
        <v>10</v>
      </c>
      <c r="B6614" t="s">
        <v>11</v>
      </c>
      <c r="C6614" t="s">
        <v>12</v>
      </c>
      <c r="D6614">
        <v>3445791</v>
      </c>
      <c r="E6614">
        <v>3448955</v>
      </c>
      <c r="F6614" t="s">
        <v>20</v>
      </c>
      <c r="I6614" t="s">
        <v>11418</v>
      </c>
      <c r="J6614" t="s">
        <v>11419</v>
      </c>
      <c r="K6614">
        <v>3165</v>
      </c>
    </row>
    <row r="6615" spans="1:11">
      <c r="A6615" t="s">
        <v>16</v>
      </c>
      <c r="B6615" t="s">
        <v>17</v>
      </c>
      <c r="C6615" t="s">
        <v>12</v>
      </c>
      <c r="D6615">
        <v>3445791</v>
      </c>
      <c r="E6615">
        <v>3448955</v>
      </c>
      <c r="F6615" t="s">
        <v>20</v>
      </c>
      <c r="G6615" t="s">
        <v>11420</v>
      </c>
      <c r="H6615" t="s">
        <v>492</v>
      </c>
      <c r="I6615" t="s">
        <v>11418</v>
      </c>
      <c r="K6615">
        <v>3165</v>
      </c>
    </row>
    <row r="6616" spans="1:11">
      <c r="A6616" t="s">
        <v>10</v>
      </c>
      <c r="B6616" t="s">
        <v>11</v>
      </c>
      <c r="C6616" t="s">
        <v>12</v>
      </c>
      <c r="D6616">
        <v>3448959</v>
      </c>
      <c r="E6616">
        <v>3450086</v>
      </c>
      <c r="F6616" t="s">
        <v>20</v>
      </c>
      <c r="I6616" t="s">
        <v>11421</v>
      </c>
      <c r="J6616" t="s">
        <v>11422</v>
      </c>
      <c r="K6616">
        <v>1128</v>
      </c>
    </row>
    <row r="6617" spans="1:11">
      <c r="A6617" t="s">
        <v>16</v>
      </c>
      <c r="B6617" t="s">
        <v>17</v>
      </c>
      <c r="C6617" t="s">
        <v>12</v>
      </c>
      <c r="D6617">
        <v>3448959</v>
      </c>
      <c r="E6617">
        <v>3450086</v>
      </c>
      <c r="F6617" t="s">
        <v>20</v>
      </c>
      <c r="G6617" t="s">
        <v>11423</v>
      </c>
      <c r="H6617" t="s">
        <v>496</v>
      </c>
      <c r="I6617" t="s">
        <v>11421</v>
      </c>
      <c r="K6617">
        <v>1128</v>
      </c>
    </row>
    <row r="6618" spans="1:11">
      <c r="A6618" t="s">
        <v>10</v>
      </c>
      <c r="B6618" t="s">
        <v>11</v>
      </c>
      <c r="C6618" t="s">
        <v>12</v>
      </c>
      <c r="D6618">
        <v>3450188</v>
      </c>
      <c r="E6618">
        <v>3450880</v>
      </c>
      <c r="F6618" t="s">
        <v>20</v>
      </c>
      <c r="I6618" t="s">
        <v>11424</v>
      </c>
      <c r="J6618" t="s">
        <v>11425</v>
      </c>
      <c r="K6618">
        <v>693</v>
      </c>
    </row>
    <row r="6619" spans="1:11">
      <c r="A6619" t="s">
        <v>16</v>
      </c>
      <c r="B6619" t="s">
        <v>17</v>
      </c>
      <c r="C6619" t="s">
        <v>12</v>
      </c>
      <c r="D6619">
        <v>3450188</v>
      </c>
      <c r="E6619">
        <v>3450880</v>
      </c>
      <c r="F6619" t="s">
        <v>20</v>
      </c>
      <c r="G6619" t="s">
        <v>11426</v>
      </c>
      <c r="H6619" t="s">
        <v>500</v>
      </c>
      <c r="I6619" t="s">
        <v>11424</v>
      </c>
      <c r="K6619">
        <v>693</v>
      </c>
    </row>
    <row r="6620" spans="1:11">
      <c r="A6620" t="s">
        <v>10</v>
      </c>
      <c r="B6620" t="s">
        <v>11</v>
      </c>
      <c r="C6620" t="s">
        <v>12</v>
      </c>
      <c r="D6620">
        <v>3450887</v>
      </c>
      <c r="E6620">
        <v>3452428</v>
      </c>
      <c r="F6620" t="s">
        <v>20</v>
      </c>
      <c r="I6620" t="s">
        <v>11427</v>
      </c>
      <c r="J6620" t="s">
        <v>11428</v>
      </c>
      <c r="K6620">
        <v>1542</v>
      </c>
    </row>
    <row r="6621" spans="1:11">
      <c r="A6621" t="s">
        <v>16</v>
      </c>
      <c r="B6621" t="s">
        <v>17</v>
      </c>
      <c r="C6621" t="s">
        <v>12</v>
      </c>
      <c r="D6621">
        <v>3450887</v>
      </c>
      <c r="E6621">
        <v>3452428</v>
      </c>
      <c r="F6621" t="s">
        <v>20</v>
      </c>
      <c r="G6621" t="s">
        <v>11429</v>
      </c>
      <c r="H6621" t="s">
        <v>1572</v>
      </c>
      <c r="I6621" t="s">
        <v>11427</v>
      </c>
      <c r="K6621">
        <v>1542</v>
      </c>
    </row>
    <row r="6622" spans="1:11">
      <c r="A6622" t="s">
        <v>10</v>
      </c>
      <c r="B6622" t="s">
        <v>11</v>
      </c>
      <c r="C6622" t="s">
        <v>12</v>
      </c>
      <c r="D6622">
        <v>3452425</v>
      </c>
      <c r="E6622">
        <v>3454827</v>
      </c>
      <c r="F6622" t="s">
        <v>20</v>
      </c>
      <c r="I6622" t="s">
        <v>11430</v>
      </c>
      <c r="J6622" t="s">
        <v>11431</v>
      </c>
      <c r="K6622">
        <v>2403</v>
      </c>
    </row>
    <row r="6623" spans="1:11">
      <c r="A6623" t="s">
        <v>16</v>
      </c>
      <c r="B6623" t="s">
        <v>17</v>
      </c>
      <c r="C6623" t="s">
        <v>12</v>
      </c>
      <c r="D6623">
        <v>3452425</v>
      </c>
      <c r="E6623">
        <v>3454827</v>
      </c>
      <c r="F6623" t="s">
        <v>20</v>
      </c>
      <c r="G6623" t="s">
        <v>11432</v>
      </c>
      <c r="H6623" t="s">
        <v>1483</v>
      </c>
      <c r="I6623" t="s">
        <v>11430</v>
      </c>
      <c r="K6623">
        <v>2403</v>
      </c>
    </row>
    <row r="6624" spans="1:11">
      <c r="A6624" t="s">
        <v>10</v>
      </c>
      <c r="B6624" t="s">
        <v>11</v>
      </c>
      <c r="C6624" t="s">
        <v>12</v>
      </c>
      <c r="D6624">
        <v>3455002</v>
      </c>
      <c r="E6624">
        <v>3455505</v>
      </c>
      <c r="F6624" t="s">
        <v>13</v>
      </c>
      <c r="I6624" t="s">
        <v>11433</v>
      </c>
      <c r="J6624" t="s">
        <v>11434</v>
      </c>
      <c r="K6624">
        <v>504</v>
      </c>
    </row>
    <row r="6625" spans="1:11">
      <c r="A6625" t="s">
        <v>16</v>
      </c>
      <c r="B6625" t="s">
        <v>17</v>
      </c>
      <c r="C6625" t="s">
        <v>12</v>
      </c>
      <c r="D6625">
        <v>3455002</v>
      </c>
      <c r="E6625">
        <v>3455505</v>
      </c>
      <c r="F6625" t="s">
        <v>13</v>
      </c>
      <c r="G6625" t="s">
        <v>11435</v>
      </c>
      <c r="H6625" t="s">
        <v>19</v>
      </c>
      <c r="I6625" t="s">
        <v>11433</v>
      </c>
      <c r="K6625">
        <v>504</v>
      </c>
    </row>
    <row r="6626" spans="1:11">
      <c r="A6626" t="s">
        <v>10</v>
      </c>
      <c r="B6626" t="s">
        <v>11</v>
      </c>
      <c r="C6626" t="s">
        <v>12</v>
      </c>
      <c r="D6626">
        <v>3455544</v>
      </c>
      <c r="E6626">
        <v>3456662</v>
      </c>
      <c r="F6626" t="s">
        <v>20</v>
      </c>
      <c r="I6626" t="s">
        <v>11436</v>
      </c>
      <c r="J6626" t="s">
        <v>11437</v>
      </c>
      <c r="K6626">
        <v>1119</v>
      </c>
    </row>
    <row r="6627" spans="1:11">
      <c r="A6627" t="s">
        <v>16</v>
      </c>
      <c r="B6627" t="s">
        <v>17</v>
      </c>
      <c r="C6627" t="s">
        <v>12</v>
      </c>
      <c r="D6627">
        <v>3455544</v>
      </c>
      <c r="E6627">
        <v>3456662</v>
      </c>
      <c r="F6627" t="s">
        <v>20</v>
      </c>
      <c r="G6627" t="s">
        <v>11438</v>
      </c>
      <c r="H6627" t="s">
        <v>534</v>
      </c>
      <c r="I6627" t="s">
        <v>11436</v>
      </c>
      <c r="K6627">
        <v>1119</v>
      </c>
    </row>
    <row r="6628" spans="1:11">
      <c r="A6628" t="s">
        <v>10</v>
      </c>
      <c r="B6628" t="s">
        <v>11</v>
      </c>
      <c r="C6628" t="s">
        <v>12</v>
      </c>
      <c r="D6628">
        <v>3456818</v>
      </c>
      <c r="E6628">
        <v>3457501</v>
      </c>
      <c r="F6628" t="s">
        <v>20</v>
      </c>
      <c r="I6628" t="s">
        <v>11439</v>
      </c>
      <c r="J6628" t="s">
        <v>11440</v>
      </c>
      <c r="K6628">
        <v>684</v>
      </c>
    </row>
    <row r="6629" spans="1:11">
      <c r="A6629" t="s">
        <v>16</v>
      </c>
      <c r="B6629" t="s">
        <v>17</v>
      </c>
      <c r="C6629" t="s">
        <v>12</v>
      </c>
      <c r="D6629">
        <v>3456818</v>
      </c>
      <c r="E6629">
        <v>3457501</v>
      </c>
      <c r="F6629" t="s">
        <v>20</v>
      </c>
      <c r="G6629" t="s">
        <v>11441</v>
      </c>
      <c r="H6629" t="s">
        <v>9358</v>
      </c>
      <c r="I6629" t="s">
        <v>11439</v>
      </c>
      <c r="K6629">
        <v>684</v>
      </c>
    </row>
    <row r="6630" spans="1:11">
      <c r="A6630" t="s">
        <v>10</v>
      </c>
      <c r="B6630" t="s">
        <v>11</v>
      </c>
      <c r="C6630" t="s">
        <v>12</v>
      </c>
      <c r="D6630">
        <v>3457551</v>
      </c>
      <c r="E6630">
        <v>3458189</v>
      </c>
      <c r="F6630" t="s">
        <v>20</v>
      </c>
      <c r="I6630" t="s">
        <v>11442</v>
      </c>
      <c r="J6630" t="s">
        <v>11443</v>
      </c>
      <c r="K6630">
        <v>639</v>
      </c>
    </row>
    <row r="6631" spans="1:11">
      <c r="A6631" t="s">
        <v>16</v>
      </c>
      <c r="B6631" t="s">
        <v>17</v>
      </c>
      <c r="C6631" t="s">
        <v>12</v>
      </c>
      <c r="D6631">
        <v>3457551</v>
      </c>
      <c r="E6631">
        <v>3458189</v>
      </c>
      <c r="F6631" t="s">
        <v>20</v>
      </c>
      <c r="G6631" t="s">
        <v>11444</v>
      </c>
      <c r="H6631" t="s">
        <v>11445</v>
      </c>
      <c r="I6631" t="s">
        <v>11442</v>
      </c>
      <c r="K6631">
        <v>639</v>
      </c>
    </row>
    <row r="6632" spans="1:11">
      <c r="A6632" t="s">
        <v>10</v>
      </c>
      <c r="B6632" t="s">
        <v>11</v>
      </c>
      <c r="C6632" t="s">
        <v>12</v>
      </c>
      <c r="D6632">
        <v>3458218</v>
      </c>
      <c r="E6632">
        <v>3458841</v>
      </c>
      <c r="F6632" t="s">
        <v>20</v>
      </c>
      <c r="I6632" t="s">
        <v>11446</v>
      </c>
      <c r="J6632" t="s">
        <v>11447</v>
      </c>
      <c r="K6632">
        <v>624</v>
      </c>
    </row>
    <row r="6633" spans="1:11">
      <c r="A6633" t="s">
        <v>16</v>
      </c>
      <c r="B6633" t="s">
        <v>17</v>
      </c>
      <c r="C6633" t="s">
        <v>12</v>
      </c>
      <c r="D6633">
        <v>3458218</v>
      </c>
      <c r="E6633">
        <v>3458841</v>
      </c>
      <c r="F6633" t="s">
        <v>20</v>
      </c>
      <c r="G6633" t="s">
        <v>11448</v>
      </c>
      <c r="H6633" t="s">
        <v>11449</v>
      </c>
      <c r="I6633" t="s">
        <v>11446</v>
      </c>
      <c r="K6633">
        <v>624</v>
      </c>
    </row>
    <row r="6634" spans="1:11">
      <c r="A6634" t="s">
        <v>10</v>
      </c>
      <c r="B6634" t="s">
        <v>11</v>
      </c>
      <c r="C6634" t="s">
        <v>12</v>
      </c>
      <c r="D6634">
        <v>3458838</v>
      </c>
      <c r="E6634">
        <v>3459290</v>
      </c>
      <c r="F6634" t="s">
        <v>20</v>
      </c>
      <c r="I6634" t="s">
        <v>11450</v>
      </c>
      <c r="J6634" t="s">
        <v>11451</v>
      </c>
      <c r="K6634">
        <v>453</v>
      </c>
    </row>
    <row r="6635" spans="1:11">
      <c r="A6635" t="s">
        <v>16</v>
      </c>
      <c r="B6635" t="s">
        <v>17</v>
      </c>
      <c r="C6635" t="s">
        <v>12</v>
      </c>
      <c r="D6635">
        <v>3458838</v>
      </c>
      <c r="E6635">
        <v>3459290</v>
      </c>
      <c r="F6635" t="s">
        <v>20</v>
      </c>
      <c r="G6635" t="s">
        <v>11452</v>
      </c>
      <c r="H6635" t="s">
        <v>11453</v>
      </c>
      <c r="I6635" t="s">
        <v>11450</v>
      </c>
      <c r="K6635">
        <v>453</v>
      </c>
    </row>
    <row r="6636" spans="1:11">
      <c r="A6636" t="s">
        <v>10</v>
      </c>
      <c r="B6636" t="s">
        <v>11</v>
      </c>
      <c r="C6636" t="s">
        <v>12</v>
      </c>
      <c r="D6636">
        <v>3459283</v>
      </c>
      <c r="E6636">
        <v>3459876</v>
      </c>
      <c r="F6636" t="s">
        <v>20</v>
      </c>
      <c r="I6636" t="s">
        <v>11454</v>
      </c>
      <c r="J6636" t="s">
        <v>11455</v>
      </c>
      <c r="K6636">
        <v>594</v>
      </c>
    </row>
    <row r="6637" spans="1:11">
      <c r="A6637" t="s">
        <v>16</v>
      </c>
      <c r="B6637" t="s">
        <v>17</v>
      </c>
      <c r="C6637" t="s">
        <v>12</v>
      </c>
      <c r="D6637">
        <v>3459283</v>
      </c>
      <c r="E6637">
        <v>3459876</v>
      </c>
      <c r="F6637" t="s">
        <v>20</v>
      </c>
      <c r="G6637" t="s">
        <v>11456</v>
      </c>
      <c r="H6637" t="s">
        <v>796</v>
      </c>
      <c r="I6637" t="s">
        <v>11454</v>
      </c>
      <c r="K6637">
        <v>594</v>
      </c>
    </row>
    <row r="6638" spans="1:11">
      <c r="A6638" t="s">
        <v>10</v>
      </c>
      <c r="B6638" t="s">
        <v>11</v>
      </c>
      <c r="C6638" t="s">
        <v>12</v>
      </c>
      <c r="D6638">
        <v>3459873</v>
      </c>
      <c r="E6638">
        <v>3460325</v>
      </c>
      <c r="F6638" t="s">
        <v>20</v>
      </c>
      <c r="I6638" t="s">
        <v>11457</v>
      </c>
      <c r="J6638" t="s">
        <v>11458</v>
      </c>
      <c r="K6638">
        <v>453</v>
      </c>
    </row>
    <row r="6639" spans="1:11">
      <c r="A6639" t="s">
        <v>16</v>
      </c>
      <c r="B6639" t="s">
        <v>17</v>
      </c>
      <c r="C6639" t="s">
        <v>12</v>
      </c>
      <c r="D6639">
        <v>3459873</v>
      </c>
      <c r="E6639">
        <v>3460325</v>
      </c>
      <c r="F6639" t="s">
        <v>20</v>
      </c>
      <c r="G6639" t="s">
        <v>11459</v>
      </c>
      <c r="H6639" t="s">
        <v>11460</v>
      </c>
      <c r="I6639" t="s">
        <v>11457</v>
      </c>
      <c r="K6639">
        <v>453</v>
      </c>
    </row>
    <row r="6640" spans="1:11">
      <c r="A6640" t="s">
        <v>10</v>
      </c>
      <c r="B6640" t="s">
        <v>11</v>
      </c>
      <c r="C6640" t="s">
        <v>12</v>
      </c>
      <c r="D6640">
        <v>3460372</v>
      </c>
      <c r="E6640">
        <v>3461184</v>
      </c>
      <c r="F6640" t="s">
        <v>20</v>
      </c>
      <c r="I6640" t="s">
        <v>11461</v>
      </c>
      <c r="J6640" t="s">
        <v>11462</v>
      </c>
      <c r="K6640">
        <v>813</v>
      </c>
    </row>
    <row r="6641" spans="1:11">
      <c r="A6641" t="s">
        <v>16</v>
      </c>
      <c r="B6641" t="s">
        <v>17</v>
      </c>
      <c r="C6641" t="s">
        <v>12</v>
      </c>
      <c r="D6641">
        <v>3460372</v>
      </c>
      <c r="E6641">
        <v>3461184</v>
      </c>
      <c r="F6641" t="s">
        <v>20</v>
      </c>
      <c r="G6641" t="s">
        <v>11463</v>
      </c>
      <c r="H6641" t="s">
        <v>301</v>
      </c>
      <c r="I6641" t="s">
        <v>11461</v>
      </c>
      <c r="K6641">
        <v>813</v>
      </c>
    </row>
    <row r="6642" spans="1:11">
      <c r="A6642" t="s">
        <v>10</v>
      </c>
      <c r="B6642" t="s">
        <v>11</v>
      </c>
      <c r="C6642" t="s">
        <v>12</v>
      </c>
      <c r="D6642">
        <v>3461195</v>
      </c>
      <c r="E6642">
        <v>3462145</v>
      </c>
      <c r="F6642" t="s">
        <v>20</v>
      </c>
      <c r="I6642" t="s">
        <v>11464</v>
      </c>
      <c r="J6642" t="s">
        <v>11465</v>
      </c>
      <c r="K6642">
        <v>951</v>
      </c>
    </row>
    <row r="6643" spans="1:11">
      <c r="A6643" t="s">
        <v>16</v>
      </c>
      <c r="B6643" t="s">
        <v>17</v>
      </c>
      <c r="C6643" t="s">
        <v>12</v>
      </c>
      <c r="D6643">
        <v>3461195</v>
      </c>
      <c r="E6643">
        <v>3462145</v>
      </c>
      <c r="F6643" t="s">
        <v>20</v>
      </c>
      <c r="G6643" t="s">
        <v>11466</v>
      </c>
      <c r="H6643" t="s">
        <v>11467</v>
      </c>
      <c r="I6643" t="s">
        <v>11464</v>
      </c>
      <c r="K6643">
        <v>951</v>
      </c>
    </row>
    <row r="6644" spans="1:11">
      <c r="A6644" t="s">
        <v>10</v>
      </c>
      <c r="B6644" t="s">
        <v>11</v>
      </c>
      <c r="C6644" t="s">
        <v>12</v>
      </c>
      <c r="D6644">
        <v>3462247</v>
      </c>
      <c r="E6644">
        <v>3462795</v>
      </c>
      <c r="F6644" t="s">
        <v>20</v>
      </c>
      <c r="I6644" t="s">
        <v>11468</v>
      </c>
      <c r="J6644" t="s">
        <v>11469</v>
      </c>
      <c r="K6644">
        <v>549</v>
      </c>
    </row>
    <row r="6645" spans="1:11">
      <c r="A6645" t="s">
        <v>16</v>
      </c>
      <c r="B6645" t="s">
        <v>17</v>
      </c>
      <c r="C6645" t="s">
        <v>12</v>
      </c>
      <c r="D6645">
        <v>3462247</v>
      </c>
      <c r="E6645">
        <v>3462795</v>
      </c>
      <c r="F6645" t="s">
        <v>20</v>
      </c>
      <c r="G6645" t="s">
        <v>11470</v>
      </c>
      <c r="H6645" t="s">
        <v>11471</v>
      </c>
      <c r="I6645" t="s">
        <v>11468</v>
      </c>
      <c r="K6645">
        <v>549</v>
      </c>
    </row>
    <row r="6646" spans="1:11">
      <c r="A6646" t="s">
        <v>10</v>
      </c>
      <c r="B6646" t="s">
        <v>11</v>
      </c>
      <c r="C6646" t="s">
        <v>12</v>
      </c>
      <c r="D6646">
        <v>3462892</v>
      </c>
      <c r="E6646">
        <v>3463500</v>
      </c>
      <c r="F6646" t="s">
        <v>13</v>
      </c>
      <c r="I6646" t="s">
        <v>11472</v>
      </c>
      <c r="J6646" t="s">
        <v>11473</v>
      </c>
      <c r="K6646">
        <v>609</v>
      </c>
    </row>
    <row r="6647" spans="1:11">
      <c r="A6647" t="s">
        <v>16</v>
      </c>
      <c r="B6647" t="s">
        <v>17</v>
      </c>
      <c r="C6647" t="s">
        <v>12</v>
      </c>
      <c r="D6647">
        <v>3462892</v>
      </c>
      <c r="E6647">
        <v>3463500</v>
      </c>
      <c r="F6647" t="s">
        <v>13</v>
      </c>
      <c r="G6647" t="s">
        <v>11474</v>
      </c>
      <c r="H6647" t="s">
        <v>11475</v>
      </c>
      <c r="I6647" t="s">
        <v>11472</v>
      </c>
      <c r="K6647">
        <v>609</v>
      </c>
    </row>
    <row r="6648" spans="1:11">
      <c r="A6648" t="s">
        <v>10</v>
      </c>
      <c r="B6648" t="s">
        <v>11</v>
      </c>
      <c r="C6648" t="s">
        <v>12</v>
      </c>
      <c r="D6648">
        <v>3463577</v>
      </c>
      <c r="E6648">
        <v>3463930</v>
      </c>
      <c r="F6648" t="s">
        <v>13</v>
      </c>
      <c r="I6648" t="s">
        <v>11476</v>
      </c>
      <c r="J6648" t="s">
        <v>11477</v>
      </c>
      <c r="K6648">
        <v>354</v>
      </c>
    </row>
    <row r="6649" spans="1:11">
      <c r="A6649" t="s">
        <v>16</v>
      </c>
      <c r="B6649" t="s">
        <v>17</v>
      </c>
      <c r="C6649" t="s">
        <v>12</v>
      </c>
      <c r="D6649">
        <v>3463577</v>
      </c>
      <c r="E6649">
        <v>3463930</v>
      </c>
      <c r="F6649" t="s">
        <v>13</v>
      </c>
      <c r="G6649" t="s">
        <v>11478</v>
      </c>
      <c r="H6649" t="s">
        <v>11479</v>
      </c>
      <c r="I6649" t="s">
        <v>11476</v>
      </c>
      <c r="K6649">
        <v>354</v>
      </c>
    </row>
    <row r="6650" spans="1:11">
      <c r="A6650" t="s">
        <v>10</v>
      </c>
      <c r="B6650" t="s">
        <v>11</v>
      </c>
      <c r="C6650" t="s">
        <v>12</v>
      </c>
      <c r="D6650">
        <v>3463968</v>
      </c>
      <c r="E6650">
        <v>3466124</v>
      </c>
      <c r="F6650" t="s">
        <v>13</v>
      </c>
      <c r="I6650" t="s">
        <v>11480</v>
      </c>
      <c r="J6650" t="s">
        <v>11481</v>
      </c>
      <c r="K6650">
        <v>2157</v>
      </c>
    </row>
    <row r="6651" spans="1:11">
      <c r="A6651" t="s">
        <v>16</v>
      </c>
      <c r="B6651" t="s">
        <v>17</v>
      </c>
      <c r="C6651" t="s">
        <v>12</v>
      </c>
      <c r="D6651">
        <v>3463968</v>
      </c>
      <c r="E6651">
        <v>3466124</v>
      </c>
      <c r="F6651" t="s">
        <v>13</v>
      </c>
      <c r="G6651" t="s">
        <v>11482</v>
      </c>
      <c r="H6651" t="s">
        <v>11483</v>
      </c>
      <c r="I6651" t="s">
        <v>11480</v>
      </c>
      <c r="K6651">
        <v>2157</v>
      </c>
    </row>
    <row r="6652" spans="1:11">
      <c r="A6652" t="s">
        <v>10</v>
      </c>
      <c r="B6652" t="s">
        <v>11</v>
      </c>
      <c r="C6652" t="s">
        <v>12</v>
      </c>
      <c r="D6652">
        <v>3466211</v>
      </c>
      <c r="E6652">
        <v>3466885</v>
      </c>
      <c r="F6652" t="s">
        <v>13</v>
      </c>
      <c r="I6652" t="s">
        <v>11484</v>
      </c>
      <c r="J6652" t="s">
        <v>11485</v>
      </c>
      <c r="K6652">
        <v>675</v>
      </c>
    </row>
    <row r="6653" spans="1:11">
      <c r="A6653" t="s">
        <v>16</v>
      </c>
      <c r="B6653" t="s">
        <v>17</v>
      </c>
      <c r="C6653" t="s">
        <v>12</v>
      </c>
      <c r="D6653">
        <v>3466211</v>
      </c>
      <c r="E6653">
        <v>3466885</v>
      </c>
      <c r="F6653" t="s">
        <v>13</v>
      </c>
      <c r="G6653" t="s">
        <v>11486</v>
      </c>
      <c r="H6653" t="s">
        <v>11487</v>
      </c>
      <c r="I6653" t="s">
        <v>11484</v>
      </c>
      <c r="K6653">
        <v>675</v>
      </c>
    </row>
    <row r="6654" spans="1:11">
      <c r="A6654" t="s">
        <v>10</v>
      </c>
      <c r="B6654" t="s">
        <v>11</v>
      </c>
      <c r="C6654" t="s">
        <v>12</v>
      </c>
      <c r="D6654">
        <v>3466916</v>
      </c>
      <c r="E6654">
        <v>3467665</v>
      </c>
      <c r="F6654" t="s">
        <v>13</v>
      </c>
      <c r="I6654" t="s">
        <v>11488</v>
      </c>
      <c r="J6654" t="s">
        <v>11489</v>
      </c>
      <c r="K6654">
        <v>750</v>
      </c>
    </row>
    <row r="6655" spans="1:11">
      <c r="A6655" t="s">
        <v>16</v>
      </c>
      <c r="B6655" t="s">
        <v>17</v>
      </c>
      <c r="C6655" t="s">
        <v>12</v>
      </c>
      <c r="D6655">
        <v>3466916</v>
      </c>
      <c r="E6655">
        <v>3467665</v>
      </c>
      <c r="F6655" t="s">
        <v>13</v>
      </c>
      <c r="G6655" t="s">
        <v>11490</v>
      </c>
      <c r="H6655" t="s">
        <v>11491</v>
      </c>
      <c r="I6655" t="s">
        <v>11488</v>
      </c>
      <c r="K6655">
        <v>750</v>
      </c>
    </row>
    <row r="6656" spans="1:11">
      <c r="A6656" t="s">
        <v>10</v>
      </c>
      <c r="B6656" t="s">
        <v>11</v>
      </c>
      <c r="C6656" t="s">
        <v>12</v>
      </c>
      <c r="D6656">
        <v>3467662</v>
      </c>
      <c r="E6656">
        <v>3468288</v>
      </c>
      <c r="F6656" t="s">
        <v>13</v>
      </c>
      <c r="I6656" t="s">
        <v>11492</v>
      </c>
      <c r="J6656" t="s">
        <v>11493</v>
      </c>
      <c r="K6656">
        <v>627</v>
      </c>
    </row>
    <row r="6657" spans="1:11">
      <c r="A6657" t="s">
        <v>16</v>
      </c>
      <c r="B6657" t="s">
        <v>17</v>
      </c>
      <c r="C6657" t="s">
        <v>12</v>
      </c>
      <c r="D6657">
        <v>3467662</v>
      </c>
      <c r="E6657">
        <v>3468288</v>
      </c>
      <c r="F6657" t="s">
        <v>13</v>
      </c>
      <c r="G6657" t="s">
        <v>11494</v>
      </c>
      <c r="H6657" t="s">
        <v>3802</v>
      </c>
      <c r="I6657" t="s">
        <v>11492</v>
      </c>
      <c r="K6657">
        <v>627</v>
      </c>
    </row>
    <row r="6658" spans="1:11">
      <c r="A6658" t="s">
        <v>10</v>
      </c>
      <c r="B6658" t="s">
        <v>11</v>
      </c>
      <c r="C6658" t="s">
        <v>12</v>
      </c>
      <c r="D6658">
        <v>3468285</v>
      </c>
      <c r="E6658">
        <v>3468689</v>
      </c>
      <c r="F6658" t="s">
        <v>13</v>
      </c>
      <c r="I6658" t="s">
        <v>11495</v>
      </c>
      <c r="J6658" t="s">
        <v>11496</v>
      </c>
      <c r="K6658">
        <v>405</v>
      </c>
    </row>
    <row r="6659" spans="1:11">
      <c r="A6659" t="s">
        <v>16</v>
      </c>
      <c r="B6659" t="s">
        <v>17</v>
      </c>
      <c r="C6659" t="s">
        <v>12</v>
      </c>
      <c r="D6659">
        <v>3468285</v>
      </c>
      <c r="E6659">
        <v>3468689</v>
      </c>
      <c r="F6659" t="s">
        <v>13</v>
      </c>
      <c r="G6659" t="s">
        <v>11497</v>
      </c>
      <c r="H6659" t="s">
        <v>11498</v>
      </c>
      <c r="I6659" t="s">
        <v>11495</v>
      </c>
      <c r="K6659">
        <v>405</v>
      </c>
    </row>
    <row r="6660" spans="1:11">
      <c r="A6660" t="s">
        <v>10</v>
      </c>
      <c r="B6660" t="s">
        <v>11</v>
      </c>
      <c r="C6660" t="s">
        <v>12</v>
      </c>
      <c r="D6660">
        <v>3468881</v>
      </c>
      <c r="E6660">
        <v>3469723</v>
      </c>
      <c r="F6660" t="s">
        <v>13</v>
      </c>
      <c r="I6660" t="s">
        <v>11499</v>
      </c>
      <c r="J6660" t="s">
        <v>11500</v>
      </c>
      <c r="K6660">
        <v>843</v>
      </c>
    </row>
    <row r="6661" spans="1:11">
      <c r="A6661" t="s">
        <v>16</v>
      </c>
      <c r="B6661" t="s">
        <v>17</v>
      </c>
      <c r="C6661" t="s">
        <v>12</v>
      </c>
      <c r="D6661">
        <v>3468881</v>
      </c>
      <c r="E6661">
        <v>3469723</v>
      </c>
      <c r="F6661" t="s">
        <v>13</v>
      </c>
      <c r="G6661" t="s">
        <v>11501</v>
      </c>
      <c r="H6661" t="s">
        <v>11502</v>
      </c>
      <c r="I6661" t="s">
        <v>11499</v>
      </c>
      <c r="K6661">
        <v>843</v>
      </c>
    </row>
    <row r="6662" spans="1:11">
      <c r="A6662" t="s">
        <v>10</v>
      </c>
      <c r="B6662" t="s">
        <v>11</v>
      </c>
      <c r="C6662" t="s">
        <v>12</v>
      </c>
      <c r="D6662">
        <v>3469720</v>
      </c>
      <c r="E6662">
        <v>3470406</v>
      </c>
      <c r="F6662" t="s">
        <v>13</v>
      </c>
      <c r="I6662" t="s">
        <v>11503</v>
      </c>
      <c r="J6662" t="s">
        <v>11504</v>
      </c>
      <c r="K6662">
        <v>687</v>
      </c>
    </row>
    <row r="6663" spans="1:11">
      <c r="A6663" t="s">
        <v>16</v>
      </c>
      <c r="B6663" t="s">
        <v>17</v>
      </c>
      <c r="C6663" t="s">
        <v>12</v>
      </c>
      <c r="D6663">
        <v>3469720</v>
      </c>
      <c r="E6663">
        <v>3470406</v>
      </c>
      <c r="F6663" t="s">
        <v>13</v>
      </c>
      <c r="G6663" t="s">
        <v>11505</v>
      </c>
      <c r="H6663" t="s">
        <v>11506</v>
      </c>
      <c r="I6663" t="s">
        <v>11503</v>
      </c>
      <c r="K6663">
        <v>687</v>
      </c>
    </row>
    <row r="6664" spans="1:11">
      <c r="A6664" t="s">
        <v>10</v>
      </c>
      <c r="B6664" t="s">
        <v>11</v>
      </c>
      <c r="C6664" t="s">
        <v>12</v>
      </c>
      <c r="D6664">
        <v>3470403</v>
      </c>
      <c r="E6664">
        <v>3471311</v>
      </c>
      <c r="F6664" t="s">
        <v>13</v>
      </c>
      <c r="I6664" t="s">
        <v>11507</v>
      </c>
      <c r="J6664" t="s">
        <v>11508</v>
      </c>
      <c r="K6664">
        <v>909</v>
      </c>
    </row>
    <row r="6665" spans="1:11">
      <c r="A6665" t="s">
        <v>16</v>
      </c>
      <c r="B6665" t="s">
        <v>17</v>
      </c>
      <c r="C6665" t="s">
        <v>12</v>
      </c>
      <c r="D6665">
        <v>3470403</v>
      </c>
      <c r="E6665">
        <v>3471311</v>
      </c>
      <c r="F6665" t="s">
        <v>13</v>
      </c>
      <c r="G6665" t="s">
        <v>11509</v>
      </c>
      <c r="H6665" t="s">
        <v>11510</v>
      </c>
      <c r="I6665" t="s">
        <v>11507</v>
      </c>
      <c r="K6665">
        <v>909</v>
      </c>
    </row>
    <row r="6666" spans="1:11">
      <c r="A6666" t="s">
        <v>10</v>
      </c>
      <c r="B6666" t="s">
        <v>11</v>
      </c>
      <c r="C6666" t="s">
        <v>12</v>
      </c>
      <c r="D6666">
        <v>3471357</v>
      </c>
      <c r="E6666">
        <v>3471686</v>
      </c>
      <c r="F6666" t="s">
        <v>13</v>
      </c>
      <c r="I6666" t="s">
        <v>11511</v>
      </c>
      <c r="J6666" t="s">
        <v>11512</v>
      </c>
      <c r="K6666">
        <v>330</v>
      </c>
    </row>
    <row r="6667" spans="1:11">
      <c r="A6667" t="s">
        <v>16</v>
      </c>
      <c r="B6667" t="s">
        <v>17</v>
      </c>
      <c r="C6667" t="s">
        <v>12</v>
      </c>
      <c r="D6667">
        <v>3471357</v>
      </c>
      <c r="E6667">
        <v>3471686</v>
      </c>
      <c r="F6667" t="s">
        <v>13</v>
      </c>
      <c r="G6667" t="s">
        <v>11513</v>
      </c>
      <c r="H6667" t="s">
        <v>11514</v>
      </c>
      <c r="I6667" t="s">
        <v>11511</v>
      </c>
      <c r="K6667">
        <v>330</v>
      </c>
    </row>
    <row r="6668" spans="1:11">
      <c r="A6668" t="s">
        <v>10</v>
      </c>
      <c r="B6668" t="s">
        <v>11</v>
      </c>
      <c r="C6668" t="s">
        <v>12</v>
      </c>
      <c r="D6668">
        <v>3471686</v>
      </c>
      <c r="E6668">
        <v>3472411</v>
      </c>
      <c r="F6668" t="s">
        <v>13</v>
      </c>
      <c r="I6668" t="s">
        <v>11515</v>
      </c>
      <c r="J6668" t="s">
        <v>11516</v>
      </c>
      <c r="K6668">
        <v>726</v>
      </c>
    </row>
    <row r="6669" spans="1:11">
      <c r="A6669" t="s">
        <v>16</v>
      </c>
      <c r="B6669" t="s">
        <v>17</v>
      </c>
      <c r="C6669" t="s">
        <v>12</v>
      </c>
      <c r="D6669">
        <v>3471686</v>
      </c>
      <c r="E6669">
        <v>3472411</v>
      </c>
      <c r="F6669" t="s">
        <v>13</v>
      </c>
      <c r="G6669" t="s">
        <v>11517</v>
      </c>
      <c r="H6669" t="s">
        <v>11518</v>
      </c>
      <c r="I6669" t="s">
        <v>11515</v>
      </c>
      <c r="K6669">
        <v>726</v>
      </c>
    </row>
    <row r="6670" spans="1:11">
      <c r="A6670" t="s">
        <v>10</v>
      </c>
      <c r="B6670" t="s">
        <v>11</v>
      </c>
      <c r="C6670" t="s">
        <v>12</v>
      </c>
      <c r="D6670">
        <v>3472395</v>
      </c>
      <c r="E6670">
        <v>3472790</v>
      </c>
      <c r="F6670" t="s">
        <v>20</v>
      </c>
      <c r="I6670" t="s">
        <v>11519</v>
      </c>
      <c r="J6670" t="s">
        <v>11520</v>
      </c>
      <c r="K6670">
        <v>396</v>
      </c>
    </row>
    <row r="6671" spans="1:11">
      <c r="A6671" t="s">
        <v>16</v>
      </c>
      <c r="B6671" t="s">
        <v>17</v>
      </c>
      <c r="C6671" t="s">
        <v>12</v>
      </c>
      <c r="D6671">
        <v>3472395</v>
      </c>
      <c r="E6671">
        <v>3472790</v>
      </c>
      <c r="F6671" t="s">
        <v>20</v>
      </c>
      <c r="G6671" t="s">
        <v>11521</v>
      </c>
      <c r="H6671" t="s">
        <v>7807</v>
      </c>
      <c r="I6671" t="s">
        <v>11519</v>
      </c>
      <c r="K6671">
        <v>396</v>
      </c>
    </row>
    <row r="6672" spans="1:11">
      <c r="A6672" t="s">
        <v>10</v>
      </c>
      <c r="B6672" t="s">
        <v>11</v>
      </c>
      <c r="C6672" t="s">
        <v>12</v>
      </c>
      <c r="D6672">
        <v>3472787</v>
      </c>
      <c r="E6672">
        <v>3473308</v>
      </c>
      <c r="F6672" t="s">
        <v>20</v>
      </c>
      <c r="I6672" t="s">
        <v>11522</v>
      </c>
      <c r="J6672" t="s">
        <v>11523</v>
      </c>
      <c r="K6672">
        <v>522</v>
      </c>
    </row>
    <row r="6673" spans="1:11">
      <c r="A6673" t="s">
        <v>16</v>
      </c>
      <c r="B6673" t="s">
        <v>17</v>
      </c>
      <c r="C6673" t="s">
        <v>12</v>
      </c>
      <c r="D6673">
        <v>3472787</v>
      </c>
      <c r="E6673">
        <v>3473308</v>
      </c>
      <c r="F6673" t="s">
        <v>20</v>
      </c>
      <c r="G6673" t="s">
        <v>11524</v>
      </c>
      <c r="H6673" t="s">
        <v>500</v>
      </c>
      <c r="I6673" t="s">
        <v>11522</v>
      </c>
      <c r="K6673">
        <v>522</v>
      </c>
    </row>
    <row r="6674" spans="1:11">
      <c r="A6674" t="s">
        <v>10</v>
      </c>
      <c r="B6674" t="s">
        <v>11</v>
      </c>
      <c r="C6674" t="s">
        <v>12</v>
      </c>
      <c r="D6674">
        <v>3473479</v>
      </c>
      <c r="E6674">
        <v>3475164</v>
      </c>
      <c r="F6674" t="s">
        <v>20</v>
      </c>
      <c r="I6674" t="s">
        <v>11525</v>
      </c>
      <c r="J6674" t="s">
        <v>11526</v>
      </c>
      <c r="K6674">
        <v>1686</v>
      </c>
    </row>
    <row r="6675" spans="1:11">
      <c r="A6675" t="s">
        <v>16</v>
      </c>
      <c r="B6675" t="s">
        <v>17</v>
      </c>
      <c r="C6675" t="s">
        <v>12</v>
      </c>
      <c r="D6675">
        <v>3473479</v>
      </c>
      <c r="E6675">
        <v>3475164</v>
      </c>
      <c r="F6675" t="s">
        <v>20</v>
      </c>
      <c r="G6675" t="s">
        <v>11527</v>
      </c>
      <c r="H6675" t="s">
        <v>622</v>
      </c>
      <c r="I6675" t="s">
        <v>11525</v>
      </c>
      <c r="K6675">
        <v>1686</v>
      </c>
    </row>
    <row r="6676" spans="1:11">
      <c r="A6676" t="s">
        <v>10</v>
      </c>
      <c r="B6676" t="s">
        <v>11</v>
      </c>
      <c r="C6676" t="s">
        <v>12</v>
      </c>
      <c r="D6676">
        <v>3475417</v>
      </c>
      <c r="E6676">
        <v>3475776</v>
      </c>
      <c r="F6676" t="s">
        <v>20</v>
      </c>
      <c r="I6676" t="s">
        <v>11528</v>
      </c>
      <c r="J6676" t="s">
        <v>11529</v>
      </c>
      <c r="K6676">
        <v>360</v>
      </c>
    </row>
    <row r="6677" spans="1:11">
      <c r="A6677" t="s">
        <v>16</v>
      </c>
      <c r="B6677" t="s">
        <v>17</v>
      </c>
      <c r="C6677" t="s">
        <v>12</v>
      </c>
      <c r="D6677">
        <v>3475417</v>
      </c>
      <c r="E6677">
        <v>3475776</v>
      </c>
      <c r="F6677" t="s">
        <v>20</v>
      </c>
      <c r="G6677" t="s">
        <v>11530</v>
      </c>
      <c r="H6677" t="s">
        <v>482</v>
      </c>
      <c r="I6677" t="s">
        <v>11528</v>
      </c>
      <c r="K6677">
        <v>360</v>
      </c>
    </row>
    <row r="6678" spans="1:11">
      <c r="A6678" t="s">
        <v>10</v>
      </c>
      <c r="B6678" t="s">
        <v>11</v>
      </c>
      <c r="C6678" t="s">
        <v>12</v>
      </c>
      <c r="D6678">
        <v>3475932</v>
      </c>
      <c r="E6678">
        <v>3476831</v>
      </c>
      <c r="F6678" t="s">
        <v>13</v>
      </c>
      <c r="I6678" t="s">
        <v>11531</v>
      </c>
      <c r="J6678" t="s">
        <v>11532</v>
      </c>
      <c r="K6678">
        <v>900</v>
      </c>
    </row>
    <row r="6679" spans="1:11">
      <c r="A6679" t="s">
        <v>16</v>
      </c>
      <c r="B6679" t="s">
        <v>17</v>
      </c>
      <c r="C6679" t="s">
        <v>12</v>
      </c>
      <c r="D6679">
        <v>3475932</v>
      </c>
      <c r="E6679">
        <v>3476831</v>
      </c>
      <c r="F6679" t="s">
        <v>13</v>
      </c>
      <c r="G6679" t="s">
        <v>11533</v>
      </c>
      <c r="H6679" t="s">
        <v>1035</v>
      </c>
      <c r="I6679" t="s">
        <v>11531</v>
      </c>
      <c r="K6679">
        <v>900</v>
      </c>
    </row>
    <row r="6680" spans="1:11">
      <c r="A6680" t="s">
        <v>10</v>
      </c>
      <c r="B6680" t="s">
        <v>11</v>
      </c>
      <c r="C6680" t="s">
        <v>12</v>
      </c>
      <c r="D6680">
        <v>3476923</v>
      </c>
      <c r="E6680">
        <v>3477639</v>
      </c>
      <c r="F6680" t="s">
        <v>13</v>
      </c>
      <c r="I6680" t="s">
        <v>11534</v>
      </c>
      <c r="J6680" t="s">
        <v>11535</v>
      </c>
      <c r="K6680">
        <v>717</v>
      </c>
    </row>
    <row r="6681" spans="1:11">
      <c r="A6681" t="s">
        <v>16</v>
      </c>
      <c r="B6681" t="s">
        <v>17</v>
      </c>
      <c r="C6681" t="s">
        <v>12</v>
      </c>
      <c r="D6681">
        <v>3476923</v>
      </c>
      <c r="E6681">
        <v>3477639</v>
      </c>
      <c r="F6681" t="s">
        <v>13</v>
      </c>
      <c r="G6681" t="s">
        <v>11536</v>
      </c>
      <c r="H6681" t="s">
        <v>19</v>
      </c>
      <c r="I6681" t="s">
        <v>11534</v>
      </c>
      <c r="K6681">
        <v>717</v>
      </c>
    </row>
    <row r="6682" spans="1:11">
      <c r="A6682" t="s">
        <v>10</v>
      </c>
      <c r="B6682" t="s">
        <v>11</v>
      </c>
      <c r="C6682" t="s">
        <v>12</v>
      </c>
      <c r="D6682">
        <v>3477687</v>
      </c>
      <c r="E6682">
        <v>3479285</v>
      </c>
      <c r="F6682" t="s">
        <v>20</v>
      </c>
      <c r="I6682" t="s">
        <v>11537</v>
      </c>
      <c r="J6682" t="s">
        <v>11538</v>
      </c>
      <c r="K6682">
        <v>1599</v>
      </c>
    </row>
    <row r="6683" spans="1:11">
      <c r="A6683" t="s">
        <v>16</v>
      </c>
      <c r="B6683" t="s">
        <v>17</v>
      </c>
      <c r="C6683" t="s">
        <v>12</v>
      </c>
      <c r="D6683">
        <v>3477687</v>
      </c>
      <c r="E6683">
        <v>3479285</v>
      </c>
      <c r="F6683" t="s">
        <v>20</v>
      </c>
      <c r="G6683" t="s">
        <v>11539</v>
      </c>
      <c r="H6683" t="s">
        <v>11540</v>
      </c>
      <c r="I6683" t="s">
        <v>11537</v>
      </c>
      <c r="K6683">
        <v>1599</v>
      </c>
    </row>
    <row r="6684" spans="1:11">
      <c r="A6684" t="s">
        <v>10</v>
      </c>
      <c r="B6684" t="s">
        <v>11</v>
      </c>
      <c r="C6684" t="s">
        <v>12</v>
      </c>
      <c r="D6684">
        <v>3479639</v>
      </c>
      <c r="E6684">
        <v>3480340</v>
      </c>
      <c r="F6684" t="s">
        <v>13</v>
      </c>
      <c r="I6684" t="s">
        <v>11541</v>
      </c>
      <c r="J6684" t="s">
        <v>11542</v>
      </c>
      <c r="K6684">
        <v>702</v>
      </c>
    </row>
    <row r="6685" spans="1:11">
      <c r="A6685" t="s">
        <v>16</v>
      </c>
      <c r="B6685" t="s">
        <v>17</v>
      </c>
      <c r="C6685" t="s">
        <v>12</v>
      </c>
      <c r="D6685">
        <v>3479639</v>
      </c>
      <c r="E6685">
        <v>3480340</v>
      </c>
      <c r="F6685" t="s">
        <v>13</v>
      </c>
      <c r="G6685" t="s">
        <v>11543</v>
      </c>
      <c r="H6685" t="s">
        <v>1823</v>
      </c>
      <c r="I6685" t="s">
        <v>11541</v>
      </c>
      <c r="K6685">
        <v>702</v>
      </c>
    </row>
    <row r="6686" spans="1:11">
      <c r="A6686" t="s">
        <v>10</v>
      </c>
      <c r="B6686" t="s">
        <v>11</v>
      </c>
      <c r="C6686" t="s">
        <v>12</v>
      </c>
      <c r="D6686">
        <v>3480375</v>
      </c>
      <c r="E6686">
        <v>3482072</v>
      </c>
      <c r="F6686" t="s">
        <v>13</v>
      </c>
      <c r="I6686" t="s">
        <v>11544</v>
      </c>
      <c r="J6686" t="s">
        <v>11545</v>
      </c>
      <c r="K6686">
        <v>1698</v>
      </c>
    </row>
    <row r="6687" spans="1:11">
      <c r="A6687" t="s">
        <v>16</v>
      </c>
      <c r="B6687" t="s">
        <v>17</v>
      </c>
      <c r="C6687" t="s">
        <v>12</v>
      </c>
      <c r="D6687">
        <v>3480375</v>
      </c>
      <c r="E6687">
        <v>3482072</v>
      </c>
      <c r="F6687" t="s">
        <v>13</v>
      </c>
      <c r="G6687" t="s">
        <v>11546</v>
      </c>
      <c r="H6687" t="s">
        <v>698</v>
      </c>
      <c r="I6687" t="s">
        <v>11544</v>
      </c>
      <c r="K6687">
        <v>1698</v>
      </c>
    </row>
    <row r="6688" spans="1:11">
      <c r="A6688" t="s">
        <v>10</v>
      </c>
      <c r="B6688" t="s">
        <v>11</v>
      </c>
      <c r="C6688" t="s">
        <v>12</v>
      </c>
      <c r="D6688">
        <v>3482094</v>
      </c>
      <c r="E6688">
        <v>3482522</v>
      </c>
      <c r="F6688" t="s">
        <v>13</v>
      </c>
      <c r="I6688" t="s">
        <v>11547</v>
      </c>
      <c r="J6688" t="s">
        <v>11548</v>
      </c>
      <c r="K6688">
        <v>429</v>
      </c>
    </row>
    <row r="6689" spans="1:11">
      <c r="A6689" t="s">
        <v>16</v>
      </c>
      <c r="B6689" t="s">
        <v>17</v>
      </c>
      <c r="C6689" t="s">
        <v>12</v>
      </c>
      <c r="D6689">
        <v>3482094</v>
      </c>
      <c r="E6689">
        <v>3482522</v>
      </c>
      <c r="F6689" t="s">
        <v>13</v>
      </c>
      <c r="G6689" t="s">
        <v>11549</v>
      </c>
      <c r="H6689" t="s">
        <v>11550</v>
      </c>
      <c r="I6689" t="s">
        <v>11547</v>
      </c>
      <c r="K6689">
        <v>429</v>
      </c>
    </row>
    <row r="6690" spans="1:11">
      <c r="A6690" t="s">
        <v>10</v>
      </c>
      <c r="B6690" t="s">
        <v>11</v>
      </c>
      <c r="C6690" t="s">
        <v>12</v>
      </c>
      <c r="D6690">
        <v>3482515</v>
      </c>
      <c r="E6690">
        <v>3483402</v>
      </c>
      <c r="F6690" t="s">
        <v>13</v>
      </c>
      <c r="I6690" t="s">
        <v>11551</v>
      </c>
      <c r="J6690" t="s">
        <v>11552</v>
      </c>
      <c r="K6690">
        <v>888</v>
      </c>
    </row>
    <row r="6691" spans="1:11">
      <c r="A6691" t="s">
        <v>16</v>
      </c>
      <c r="B6691" t="s">
        <v>17</v>
      </c>
      <c r="C6691" t="s">
        <v>12</v>
      </c>
      <c r="D6691">
        <v>3482515</v>
      </c>
      <c r="E6691">
        <v>3483402</v>
      </c>
      <c r="F6691" t="s">
        <v>13</v>
      </c>
      <c r="G6691" t="s">
        <v>11553</v>
      </c>
      <c r="H6691" t="s">
        <v>11554</v>
      </c>
      <c r="I6691" t="s">
        <v>11551</v>
      </c>
      <c r="K6691">
        <v>888</v>
      </c>
    </row>
    <row r="6692" spans="1:11">
      <c r="A6692" t="s">
        <v>10</v>
      </c>
      <c r="B6692" t="s">
        <v>11</v>
      </c>
      <c r="C6692" t="s">
        <v>12</v>
      </c>
      <c r="D6692">
        <v>3483406</v>
      </c>
      <c r="E6692">
        <v>3483798</v>
      </c>
      <c r="F6692" t="s">
        <v>13</v>
      </c>
      <c r="I6692" t="s">
        <v>11555</v>
      </c>
      <c r="J6692" t="s">
        <v>11556</v>
      </c>
      <c r="K6692">
        <v>393</v>
      </c>
    </row>
    <row r="6693" spans="1:11">
      <c r="A6693" t="s">
        <v>16</v>
      </c>
      <c r="B6693" t="s">
        <v>17</v>
      </c>
      <c r="C6693" t="s">
        <v>12</v>
      </c>
      <c r="D6693">
        <v>3483406</v>
      </c>
      <c r="E6693">
        <v>3483798</v>
      </c>
      <c r="F6693" t="s">
        <v>13</v>
      </c>
      <c r="G6693" t="s">
        <v>11557</v>
      </c>
      <c r="H6693" t="s">
        <v>11558</v>
      </c>
      <c r="I6693" t="s">
        <v>11555</v>
      </c>
      <c r="K6693">
        <v>393</v>
      </c>
    </row>
    <row r="6694" spans="1:11">
      <c r="A6694" t="s">
        <v>10</v>
      </c>
      <c r="B6694" t="s">
        <v>11</v>
      </c>
      <c r="C6694" t="s">
        <v>12</v>
      </c>
      <c r="D6694">
        <v>3483815</v>
      </c>
      <c r="E6694">
        <v>3484084</v>
      </c>
      <c r="F6694" t="s">
        <v>13</v>
      </c>
      <c r="I6694" t="s">
        <v>11559</v>
      </c>
      <c r="J6694" t="s">
        <v>11560</v>
      </c>
      <c r="K6694">
        <v>270</v>
      </c>
    </row>
    <row r="6695" spans="1:11">
      <c r="A6695" t="s">
        <v>16</v>
      </c>
      <c r="B6695" t="s">
        <v>17</v>
      </c>
      <c r="C6695" t="s">
        <v>12</v>
      </c>
      <c r="D6695">
        <v>3483815</v>
      </c>
      <c r="E6695">
        <v>3484084</v>
      </c>
      <c r="F6695" t="s">
        <v>13</v>
      </c>
      <c r="G6695" t="s">
        <v>11561</v>
      </c>
      <c r="H6695" t="s">
        <v>11562</v>
      </c>
      <c r="I6695" t="s">
        <v>11559</v>
      </c>
      <c r="K6695">
        <v>270</v>
      </c>
    </row>
    <row r="6696" spans="1:11">
      <c r="A6696" t="s">
        <v>10</v>
      </c>
      <c r="B6696" t="s">
        <v>11</v>
      </c>
      <c r="C6696" t="s">
        <v>12</v>
      </c>
      <c r="D6696">
        <v>3484125</v>
      </c>
      <c r="E6696">
        <v>3485003</v>
      </c>
      <c r="F6696" t="s">
        <v>13</v>
      </c>
      <c r="I6696" t="s">
        <v>11563</v>
      </c>
      <c r="J6696" t="s">
        <v>11564</v>
      </c>
      <c r="K6696">
        <v>879</v>
      </c>
    </row>
    <row r="6697" spans="1:11">
      <c r="A6697" t="s">
        <v>16</v>
      </c>
      <c r="B6697" t="s">
        <v>17</v>
      </c>
      <c r="C6697" t="s">
        <v>12</v>
      </c>
      <c r="D6697">
        <v>3484125</v>
      </c>
      <c r="E6697">
        <v>3485003</v>
      </c>
      <c r="F6697" t="s">
        <v>13</v>
      </c>
      <c r="G6697" t="s">
        <v>11565</v>
      </c>
      <c r="H6697" t="s">
        <v>2004</v>
      </c>
      <c r="I6697" t="s">
        <v>11563</v>
      </c>
      <c r="K6697">
        <v>879</v>
      </c>
    </row>
    <row r="6698" spans="1:11">
      <c r="A6698" t="s">
        <v>10</v>
      </c>
      <c r="B6698" t="s">
        <v>11</v>
      </c>
      <c r="C6698" t="s">
        <v>12</v>
      </c>
      <c r="D6698">
        <v>3485007</v>
      </c>
      <c r="E6698">
        <v>3485882</v>
      </c>
      <c r="F6698" t="s">
        <v>20</v>
      </c>
      <c r="I6698" t="s">
        <v>11566</v>
      </c>
      <c r="J6698" t="s">
        <v>11567</v>
      </c>
      <c r="K6698">
        <v>876</v>
      </c>
    </row>
    <row r="6699" spans="1:11">
      <c r="A6699" t="s">
        <v>16</v>
      </c>
      <c r="B6699" t="s">
        <v>17</v>
      </c>
      <c r="C6699" t="s">
        <v>12</v>
      </c>
      <c r="D6699">
        <v>3485007</v>
      </c>
      <c r="E6699">
        <v>3485882</v>
      </c>
      <c r="F6699" t="s">
        <v>20</v>
      </c>
      <c r="G6699" t="s">
        <v>11568</v>
      </c>
      <c r="H6699" t="s">
        <v>11569</v>
      </c>
      <c r="I6699" t="s">
        <v>11566</v>
      </c>
      <c r="K6699">
        <v>876</v>
      </c>
    </row>
    <row r="6700" spans="1:11">
      <c r="A6700" t="s">
        <v>10</v>
      </c>
      <c r="B6700" t="s">
        <v>11</v>
      </c>
      <c r="C6700" t="s">
        <v>12</v>
      </c>
      <c r="D6700">
        <v>3486036</v>
      </c>
      <c r="E6700">
        <v>3486872</v>
      </c>
      <c r="F6700" t="s">
        <v>13</v>
      </c>
      <c r="I6700" t="s">
        <v>11570</v>
      </c>
      <c r="J6700" t="s">
        <v>11571</v>
      </c>
      <c r="K6700">
        <v>837</v>
      </c>
    </row>
    <row r="6701" spans="1:11">
      <c r="A6701" t="s">
        <v>16</v>
      </c>
      <c r="B6701" t="s">
        <v>17</v>
      </c>
      <c r="C6701" t="s">
        <v>12</v>
      </c>
      <c r="D6701">
        <v>3486036</v>
      </c>
      <c r="E6701">
        <v>3486872</v>
      </c>
      <c r="F6701" t="s">
        <v>13</v>
      </c>
      <c r="G6701" t="s">
        <v>11572</v>
      </c>
      <c r="H6701" t="s">
        <v>19</v>
      </c>
      <c r="I6701" t="s">
        <v>11570</v>
      </c>
      <c r="K6701">
        <v>837</v>
      </c>
    </row>
    <row r="6702" spans="1:11">
      <c r="A6702" t="s">
        <v>10</v>
      </c>
      <c r="B6702" t="s">
        <v>11</v>
      </c>
      <c r="C6702" t="s">
        <v>12</v>
      </c>
      <c r="D6702">
        <v>3486926</v>
      </c>
      <c r="E6702">
        <v>3487855</v>
      </c>
      <c r="F6702" t="s">
        <v>20</v>
      </c>
      <c r="I6702" t="s">
        <v>11573</v>
      </c>
      <c r="J6702" t="s">
        <v>11574</v>
      </c>
      <c r="K6702">
        <v>930</v>
      </c>
    </row>
    <row r="6703" spans="1:11">
      <c r="A6703" t="s">
        <v>16</v>
      </c>
      <c r="B6703" t="s">
        <v>17</v>
      </c>
      <c r="C6703" t="s">
        <v>12</v>
      </c>
      <c r="D6703">
        <v>3486926</v>
      </c>
      <c r="E6703">
        <v>3487855</v>
      </c>
      <c r="F6703" t="s">
        <v>20</v>
      </c>
      <c r="G6703" t="s">
        <v>11575</v>
      </c>
      <c r="H6703" t="s">
        <v>11576</v>
      </c>
      <c r="I6703" t="s">
        <v>11573</v>
      </c>
      <c r="K6703">
        <v>930</v>
      </c>
    </row>
    <row r="6704" spans="1:11">
      <c r="A6704" t="s">
        <v>10</v>
      </c>
      <c r="B6704" t="s">
        <v>11</v>
      </c>
      <c r="C6704" t="s">
        <v>12</v>
      </c>
      <c r="D6704">
        <v>3487855</v>
      </c>
      <c r="E6704">
        <v>3488613</v>
      </c>
      <c r="F6704" t="s">
        <v>20</v>
      </c>
      <c r="I6704" t="s">
        <v>11577</v>
      </c>
      <c r="J6704" t="s">
        <v>11578</v>
      </c>
      <c r="K6704">
        <v>759</v>
      </c>
    </row>
    <row r="6705" spans="1:11">
      <c r="A6705" t="s">
        <v>16</v>
      </c>
      <c r="B6705" t="s">
        <v>17</v>
      </c>
      <c r="C6705" t="s">
        <v>12</v>
      </c>
      <c r="D6705">
        <v>3487855</v>
      </c>
      <c r="E6705">
        <v>3488613</v>
      </c>
      <c r="F6705" t="s">
        <v>20</v>
      </c>
      <c r="G6705" t="s">
        <v>11579</v>
      </c>
      <c r="H6705" t="s">
        <v>11580</v>
      </c>
      <c r="I6705" t="s">
        <v>11577</v>
      </c>
      <c r="K6705">
        <v>759</v>
      </c>
    </row>
    <row r="6706" spans="1:11">
      <c r="A6706" t="s">
        <v>10</v>
      </c>
      <c r="B6706" t="s">
        <v>11</v>
      </c>
      <c r="C6706" t="s">
        <v>12</v>
      </c>
      <c r="D6706">
        <v>3488793</v>
      </c>
      <c r="E6706">
        <v>3489365</v>
      </c>
      <c r="F6706" t="s">
        <v>20</v>
      </c>
      <c r="I6706" t="s">
        <v>11581</v>
      </c>
      <c r="J6706" t="s">
        <v>11582</v>
      </c>
      <c r="K6706">
        <v>573</v>
      </c>
    </row>
    <row r="6707" spans="1:11">
      <c r="A6707" t="s">
        <v>16</v>
      </c>
      <c r="B6707" t="s">
        <v>17</v>
      </c>
      <c r="C6707" t="s">
        <v>12</v>
      </c>
      <c r="D6707">
        <v>3488793</v>
      </c>
      <c r="E6707">
        <v>3489365</v>
      </c>
      <c r="F6707" t="s">
        <v>20</v>
      </c>
      <c r="G6707" t="s">
        <v>11583</v>
      </c>
      <c r="H6707" t="s">
        <v>400</v>
      </c>
      <c r="I6707" t="s">
        <v>11581</v>
      </c>
      <c r="K6707">
        <v>573</v>
      </c>
    </row>
    <row r="6708" spans="1:11">
      <c r="A6708" t="s">
        <v>10</v>
      </c>
      <c r="B6708" t="s">
        <v>11</v>
      </c>
      <c r="C6708" t="s">
        <v>12</v>
      </c>
      <c r="D6708">
        <v>3489372</v>
      </c>
      <c r="E6708">
        <v>3489575</v>
      </c>
      <c r="F6708" t="s">
        <v>20</v>
      </c>
      <c r="I6708" t="s">
        <v>11584</v>
      </c>
      <c r="J6708" t="s">
        <v>11585</v>
      </c>
      <c r="K6708">
        <v>204</v>
      </c>
    </row>
    <row r="6709" spans="1:11">
      <c r="A6709" t="s">
        <v>16</v>
      </c>
      <c r="B6709" t="s">
        <v>17</v>
      </c>
      <c r="C6709" t="s">
        <v>12</v>
      </c>
      <c r="D6709">
        <v>3489372</v>
      </c>
      <c r="E6709">
        <v>3489575</v>
      </c>
      <c r="F6709" t="s">
        <v>20</v>
      </c>
      <c r="G6709" t="s">
        <v>11586</v>
      </c>
      <c r="H6709" t="s">
        <v>11587</v>
      </c>
      <c r="I6709" t="s">
        <v>11584</v>
      </c>
      <c r="K6709">
        <v>204</v>
      </c>
    </row>
    <row r="6710" spans="1:11">
      <c r="A6710" t="s">
        <v>10</v>
      </c>
      <c r="B6710" t="s">
        <v>11</v>
      </c>
      <c r="C6710" t="s">
        <v>12</v>
      </c>
      <c r="D6710">
        <v>3489658</v>
      </c>
      <c r="E6710">
        <v>3490485</v>
      </c>
      <c r="F6710" t="s">
        <v>20</v>
      </c>
      <c r="I6710" t="s">
        <v>11588</v>
      </c>
      <c r="J6710" t="s">
        <v>11589</v>
      </c>
      <c r="K6710">
        <v>828</v>
      </c>
    </row>
    <row r="6711" spans="1:11">
      <c r="A6711" t="s">
        <v>16</v>
      </c>
      <c r="B6711" t="s">
        <v>17</v>
      </c>
      <c r="C6711" t="s">
        <v>12</v>
      </c>
      <c r="D6711">
        <v>3489658</v>
      </c>
      <c r="E6711">
        <v>3490485</v>
      </c>
      <c r="F6711" t="s">
        <v>20</v>
      </c>
      <c r="G6711" t="s">
        <v>11590</v>
      </c>
      <c r="H6711" t="s">
        <v>941</v>
      </c>
      <c r="I6711" t="s">
        <v>11588</v>
      </c>
      <c r="K6711">
        <v>828</v>
      </c>
    </row>
    <row r="6712" spans="1:11">
      <c r="A6712" t="s">
        <v>10</v>
      </c>
      <c r="B6712" t="s">
        <v>11</v>
      </c>
      <c r="C6712" t="s">
        <v>12</v>
      </c>
      <c r="D6712">
        <v>3490542</v>
      </c>
      <c r="E6712">
        <v>3491198</v>
      </c>
      <c r="F6712" t="s">
        <v>20</v>
      </c>
      <c r="I6712" t="s">
        <v>11591</v>
      </c>
      <c r="J6712" t="s">
        <v>11592</v>
      </c>
      <c r="K6712">
        <v>657</v>
      </c>
    </row>
    <row r="6713" spans="1:11">
      <c r="A6713" t="s">
        <v>16</v>
      </c>
      <c r="B6713" t="s">
        <v>17</v>
      </c>
      <c r="C6713" t="s">
        <v>12</v>
      </c>
      <c r="D6713">
        <v>3490542</v>
      </c>
      <c r="E6713">
        <v>3491198</v>
      </c>
      <c r="F6713" t="s">
        <v>20</v>
      </c>
      <c r="G6713" t="s">
        <v>11593</v>
      </c>
      <c r="H6713" t="s">
        <v>11594</v>
      </c>
      <c r="I6713" t="s">
        <v>11591</v>
      </c>
      <c r="K6713">
        <v>657</v>
      </c>
    </row>
    <row r="6714" spans="1:11">
      <c r="A6714" t="s">
        <v>10</v>
      </c>
      <c r="B6714" t="s">
        <v>11</v>
      </c>
      <c r="C6714" t="s">
        <v>12</v>
      </c>
      <c r="D6714">
        <v>3491387</v>
      </c>
      <c r="E6714">
        <v>3493684</v>
      </c>
      <c r="F6714" t="s">
        <v>13</v>
      </c>
      <c r="I6714" t="s">
        <v>11595</v>
      </c>
      <c r="J6714" t="s">
        <v>11596</v>
      </c>
      <c r="K6714">
        <v>2298</v>
      </c>
    </row>
    <row r="6715" spans="1:11">
      <c r="A6715" t="s">
        <v>16</v>
      </c>
      <c r="B6715" t="s">
        <v>17</v>
      </c>
      <c r="C6715" t="s">
        <v>12</v>
      </c>
      <c r="D6715">
        <v>3491387</v>
      </c>
      <c r="E6715">
        <v>3493684</v>
      </c>
      <c r="F6715" t="s">
        <v>13</v>
      </c>
      <c r="G6715" t="s">
        <v>11597</v>
      </c>
      <c r="H6715" t="s">
        <v>11598</v>
      </c>
      <c r="I6715" t="s">
        <v>11595</v>
      </c>
      <c r="K6715">
        <v>2298</v>
      </c>
    </row>
    <row r="6716" spans="1:11">
      <c r="A6716" t="s">
        <v>10</v>
      </c>
      <c r="B6716" t="s">
        <v>11</v>
      </c>
      <c r="C6716" t="s">
        <v>12</v>
      </c>
      <c r="D6716">
        <v>3493681</v>
      </c>
      <c r="E6716">
        <v>3495051</v>
      </c>
      <c r="F6716" t="s">
        <v>20</v>
      </c>
      <c r="I6716" t="s">
        <v>11599</v>
      </c>
      <c r="J6716" t="s">
        <v>11600</v>
      </c>
      <c r="K6716">
        <v>1371</v>
      </c>
    </row>
    <row r="6717" spans="1:11">
      <c r="A6717" t="s">
        <v>16</v>
      </c>
      <c r="B6717" t="s">
        <v>17</v>
      </c>
      <c r="C6717" t="s">
        <v>12</v>
      </c>
      <c r="D6717">
        <v>3493681</v>
      </c>
      <c r="E6717">
        <v>3495051</v>
      </c>
      <c r="F6717" t="s">
        <v>20</v>
      </c>
      <c r="G6717" t="s">
        <v>11601</v>
      </c>
      <c r="H6717" t="s">
        <v>3022</v>
      </c>
      <c r="I6717" t="s">
        <v>11599</v>
      </c>
      <c r="K6717">
        <v>1371</v>
      </c>
    </row>
    <row r="6718" spans="1:11">
      <c r="A6718" t="s">
        <v>10</v>
      </c>
      <c r="B6718" t="s">
        <v>11</v>
      </c>
      <c r="C6718" t="s">
        <v>12</v>
      </c>
      <c r="D6718">
        <v>3495175</v>
      </c>
      <c r="E6718">
        <v>3495804</v>
      </c>
      <c r="F6718" t="s">
        <v>13</v>
      </c>
      <c r="I6718" t="s">
        <v>11602</v>
      </c>
      <c r="J6718" t="s">
        <v>11603</v>
      </c>
      <c r="K6718">
        <v>630</v>
      </c>
    </row>
    <row r="6719" spans="1:11">
      <c r="A6719" t="s">
        <v>16</v>
      </c>
      <c r="B6719" t="s">
        <v>17</v>
      </c>
      <c r="C6719" t="s">
        <v>12</v>
      </c>
      <c r="D6719">
        <v>3495175</v>
      </c>
      <c r="E6719">
        <v>3495804</v>
      </c>
      <c r="F6719" t="s">
        <v>13</v>
      </c>
      <c r="G6719" t="s">
        <v>11604</v>
      </c>
      <c r="H6719" t="s">
        <v>19</v>
      </c>
      <c r="I6719" t="s">
        <v>11602</v>
      </c>
      <c r="K6719">
        <v>630</v>
      </c>
    </row>
    <row r="6720" spans="1:11">
      <c r="A6720" t="s">
        <v>10</v>
      </c>
      <c r="B6720" t="s">
        <v>11</v>
      </c>
      <c r="C6720" t="s">
        <v>12</v>
      </c>
      <c r="D6720">
        <v>3495917</v>
      </c>
      <c r="E6720">
        <v>3497092</v>
      </c>
      <c r="F6720" t="s">
        <v>13</v>
      </c>
      <c r="I6720" t="s">
        <v>11605</v>
      </c>
      <c r="J6720" t="s">
        <v>11606</v>
      </c>
      <c r="K6720">
        <v>1176</v>
      </c>
    </row>
    <row r="6721" spans="1:11">
      <c r="A6721" t="s">
        <v>16</v>
      </c>
      <c r="B6721" t="s">
        <v>17</v>
      </c>
      <c r="C6721" t="s">
        <v>12</v>
      </c>
      <c r="D6721">
        <v>3495917</v>
      </c>
      <c r="E6721">
        <v>3497092</v>
      </c>
      <c r="F6721" t="s">
        <v>13</v>
      </c>
      <c r="G6721" t="s">
        <v>6385</v>
      </c>
      <c r="H6721" t="s">
        <v>6386</v>
      </c>
      <c r="I6721" t="s">
        <v>11605</v>
      </c>
      <c r="K6721">
        <v>1176</v>
      </c>
    </row>
    <row r="6722" spans="1:11">
      <c r="A6722" t="s">
        <v>10</v>
      </c>
      <c r="B6722" t="s">
        <v>11</v>
      </c>
      <c r="C6722" t="s">
        <v>12</v>
      </c>
      <c r="D6722">
        <v>3497441</v>
      </c>
      <c r="E6722">
        <v>3498052</v>
      </c>
      <c r="F6722" t="s">
        <v>20</v>
      </c>
      <c r="I6722" t="s">
        <v>11607</v>
      </c>
      <c r="J6722" t="s">
        <v>11608</v>
      </c>
      <c r="K6722">
        <v>612</v>
      </c>
    </row>
    <row r="6723" spans="1:11">
      <c r="A6723" t="s">
        <v>16</v>
      </c>
      <c r="B6723" t="s">
        <v>17</v>
      </c>
      <c r="C6723" t="s">
        <v>12</v>
      </c>
      <c r="D6723">
        <v>3497441</v>
      </c>
      <c r="E6723">
        <v>3498052</v>
      </c>
      <c r="F6723" t="s">
        <v>20</v>
      </c>
      <c r="G6723" t="s">
        <v>11609</v>
      </c>
      <c r="H6723" t="s">
        <v>11610</v>
      </c>
      <c r="I6723" t="s">
        <v>11607</v>
      </c>
      <c r="K6723">
        <v>612</v>
      </c>
    </row>
    <row r="6724" spans="1:11">
      <c r="A6724" t="s">
        <v>10</v>
      </c>
      <c r="B6724" t="s">
        <v>11</v>
      </c>
      <c r="C6724" t="s">
        <v>12</v>
      </c>
      <c r="D6724">
        <v>3498417</v>
      </c>
      <c r="E6724">
        <v>3498734</v>
      </c>
      <c r="F6724" t="s">
        <v>13</v>
      </c>
      <c r="I6724" t="s">
        <v>11611</v>
      </c>
      <c r="J6724" t="s">
        <v>11612</v>
      </c>
      <c r="K6724">
        <v>318</v>
      </c>
    </row>
    <row r="6725" spans="1:11">
      <c r="A6725" t="s">
        <v>16</v>
      </c>
      <c r="B6725" t="s">
        <v>17</v>
      </c>
      <c r="C6725" t="s">
        <v>12</v>
      </c>
      <c r="D6725">
        <v>3498417</v>
      </c>
      <c r="E6725">
        <v>3498734</v>
      </c>
      <c r="F6725" t="s">
        <v>13</v>
      </c>
      <c r="G6725" t="s">
        <v>11613</v>
      </c>
      <c r="H6725" t="s">
        <v>11614</v>
      </c>
      <c r="I6725" t="s">
        <v>11611</v>
      </c>
      <c r="K6725">
        <v>318</v>
      </c>
    </row>
    <row r="6726" spans="1:11">
      <c r="A6726" t="s">
        <v>10</v>
      </c>
      <c r="B6726" t="s">
        <v>11</v>
      </c>
      <c r="C6726" t="s">
        <v>12</v>
      </c>
      <c r="D6726">
        <v>3498755</v>
      </c>
      <c r="E6726">
        <v>3499615</v>
      </c>
      <c r="F6726" t="s">
        <v>13</v>
      </c>
      <c r="I6726" t="s">
        <v>11615</v>
      </c>
      <c r="J6726" t="s">
        <v>11616</v>
      </c>
      <c r="K6726">
        <v>861</v>
      </c>
    </row>
    <row r="6727" spans="1:11">
      <c r="A6727" t="s">
        <v>16</v>
      </c>
      <c r="B6727" t="s">
        <v>17</v>
      </c>
      <c r="C6727" t="s">
        <v>12</v>
      </c>
      <c r="D6727">
        <v>3498755</v>
      </c>
      <c r="E6727">
        <v>3499615</v>
      </c>
      <c r="F6727" t="s">
        <v>13</v>
      </c>
      <c r="G6727" t="s">
        <v>11617</v>
      </c>
      <c r="H6727" t="s">
        <v>11618</v>
      </c>
      <c r="I6727" t="s">
        <v>11615</v>
      </c>
      <c r="K6727">
        <v>861</v>
      </c>
    </row>
    <row r="6728" spans="1:11">
      <c r="A6728" t="s">
        <v>10</v>
      </c>
      <c r="B6728" t="s">
        <v>11</v>
      </c>
      <c r="C6728" t="s">
        <v>12</v>
      </c>
      <c r="D6728">
        <v>3499612</v>
      </c>
      <c r="E6728">
        <v>3500229</v>
      </c>
      <c r="F6728" t="s">
        <v>13</v>
      </c>
      <c r="I6728" t="s">
        <v>11619</v>
      </c>
      <c r="J6728" t="s">
        <v>11620</v>
      </c>
      <c r="K6728">
        <v>618</v>
      </c>
    </row>
    <row r="6729" spans="1:11">
      <c r="A6729" t="s">
        <v>16</v>
      </c>
      <c r="B6729" t="s">
        <v>17</v>
      </c>
      <c r="C6729" t="s">
        <v>12</v>
      </c>
      <c r="D6729">
        <v>3499612</v>
      </c>
      <c r="E6729">
        <v>3500229</v>
      </c>
      <c r="F6729" t="s">
        <v>13</v>
      </c>
      <c r="G6729" t="s">
        <v>11621</v>
      </c>
      <c r="H6729" t="s">
        <v>11622</v>
      </c>
      <c r="I6729" t="s">
        <v>11619</v>
      </c>
      <c r="K6729">
        <v>618</v>
      </c>
    </row>
    <row r="6730" spans="1:11">
      <c r="A6730" t="s">
        <v>10</v>
      </c>
      <c r="B6730" t="s">
        <v>11</v>
      </c>
      <c r="C6730" t="s">
        <v>12</v>
      </c>
      <c r="D6730">
        <v>3500226</v>
      </c>
      <c r="E6730">
        <v>3500522</v>
      </c>
      <c r="F6730" t="s">
        <v>13</v>
      </c>
      <c r="I6730" t="s">
        <v>11623</v>
      </c>
      <c r="J6730" t="s">
        <v>11624</v>
      </c>
      <c r="K6730">
        <v>297</v>
      </c>
    </row>
    <row r="6731" spans="1:11">
      <c r="A6731" t="s">
        <v>16</v>
      </c>
      <c r="B6731" t="s">
        <v>17</v>
      </c>
      <c r="C6731" t="s">
        <v>12</v>
      </c>
      <c r="D6731">
        <v>3500226</v>
      </c>
      <c r="E6731">
        <v>3500522</v>
      </c>
      <c r="F6731" t="s">
        <v>13</v>
      </c>
      <c r="G6731" t="s">
        <v>11625</v>
      </c>
      <c r="H6731" t="s">
        <v>11626</v>
      </c>
      <c r="I6731" t="s">
        <v>11623</v>
      </c>
      <c r="K6731">
        <v>297</v>
      </c>
    </row>
    <row r="6732" spans="1:11">
      <c r="A6732" t="s">
        <v>10</v>
      </c>
      <c r="B6732" t="s">
        <v>11</v>
      </c>
      <c r="C6732" t="s">
        <v>12</v>
      </c>
      <c r="D6732">
        <v>3500792</v>
      </c>
      <c r="E6732">
        <v>3500998</v>
      </c>
      <c r="F6732" t="s">
        <v>13</v>
      </c>
      <c r="I6732" t="s">
        <v>11627</v>
      </c>
      <c r="J6732" t="s">
        <v>11628</v>
      </c>
      <c r="K6732">
        <v>207</v>
      </c>
    </row>
    <row r="6733" spans="1:11">
      <c r="A6733" t="s">
        <v>16</v>
      </c>
      <c r="B6733" t="s">
        <v>17</v>
      </c>
      <c r="C6733" t="s">
        <v>12</v>
      </c>
      <c r="D6733">
        <v>3500792</v>
      </c>
      <c r="E6733">
        <v>3500998</v>
      </c>
      <c r="F6733" t="s">
        <v>13</v>
      </c>
      <c r="G6733" t="s">
        <v>11629</v>
      </c>
      <c r="H6733" t="s">
        <v>11056</v>
      </c>
      <c r="I6733" t="s">
        <v>11627</v>
      </c>
      <c r="K6733">
        <v>207</v>
      </c>
    </row>
    <row r="6734" spans="1:11">
      <c r="A6734" t="s">
        <v>10</v>
      </c>
      <c r="B6734" t="s">
        <v>11</v>
      </c>
      <c r="C6734" t="s">
        <v>12</v>
      </c>
      <c r="D6734">
        <v>3501200</v>
      </c>
      <c r="E6734">
        <v>3502102</v>
      </c>
      <c r="F6734" t="s">
        <v>13</v>
      </c>
      <c r="I6734" t="s">
        <v>11630</v>
      </c>
      <c r="J6734" t="s">
        <v>11631</v>
      </c>
      <c r="K6734">
        <v>903</v>
      </c>
    </row>
    <row r="6735" spans="1:11">
      <c r="A6735" t="s">
        <v>16</v>
      </c>
      <c r="B6735" t="s">
        <v>17</v>
      </c>
      <c r="C6735" t="s">
        <v>12</v>
      </c>
      <c r="D6735">
        <v>3501200</v>
      </c>
      <c r="E6735">
        <v>3502102</v>
      </c>
      <c r="F6735" t="s">
        <v>13</v>
      </c>
      <c r="G6735" t="s">
        <v>11632</v>
      </c>
      <c r="H6735" t="s">
        <v>19</v>
      </c>
      <c r="I6735" t="s">
        <v>11630</v>
      </c>
      <c r="K6735">
        <v>903</v>
      </c>
    </row>
    <row r="6736" spans="1:11">
      <c r="A6736" t="s">
        <v>10</v>
      </c>
      <c r="B6736" t="s">
        <v>11</v>
      </c>
      <c r="C6736" t="s">
        <v>12</v>
      </c>
      <c r="D6736">
        <v>3502401</v>
      </c>
      <c r="E6736">
        <v>3502784</v>
      </c>
      <c r="F6736" t="s">
        <v>20</v>
      </c>
      <c r="I6736" t="s">
        <v>11633</v>
      </c>
      <c r="J6736" t="s">
        <v>11634</v>
      </c>
      <c r="K6736">
        <v>384</v>
      </c>
    </row>
    <row r="6737" spans="1:11">
      <c r="A6737" t="s">
        <v>16</v>
      </c>
      <c r="B6737" t="s">
        <v>17</v>
      </c>
      <c r="C6737" t="s">
        <v>12</v>
      </c>
      <c r="D6737">
        <v>3502401</v>
      </c>
      <c r="E6737">
        <v>3502784</v>
      </c>
      <c r="F6737" t="s">
        <v>20</v>
      </c>
      <c r="G6737" t="s">
        <v>11635</v>
      </c>
      <c r="H6737" t="s">
        <v>1416</v>
      </c>
      <c r="I6737" t="s">
        <v>11633</v>
      </c>
      <c r="K6737">
        <v>384</v>
      </c>
    </row>
    <row r="6738" spans="1:11">
      <c r="A6738" t="s">
        <v>10</v>
      </c>
      <c r="B6738" t="s">
        <v>11</v>
      </c>
      <c r="C6738" t="s">
        <v>12</v>
      </c>
      <c r="D6738">
        <v>3503098</v>
      </c>
      <c r="E6738">
        <v>3503940</v>
      </c>
      <c r="F6738" t="s">
        <v>13</v>
      </c>
      <c r="I6738" t="s">
        <v>11636</v>
      </c>
      <c r="J6738" t="s">
        <v>11637</v>
      </c>
      <c r="K6738">
        <v>843</v>
      </c>
    </row>
    <row r="6739" spans="1:11">
      <c r="A6739" t="s">
        <v>16</v>
      </c>
      <c r="B6739" t="s">
        <v>17</v>
      </c>
      <c r="C6739" t="s">
        <v>12</v>
      </c>
      <c r="D6739">
        <v>3503098</v>
      </c>
      <c r="E6739">
        <v>3503940</v>
      </c>
      <c r="F6739" t="s">
        <v>13</v>
      </c>
      <c r="G6739" t="s">
        <v>11638</v>
      </c>
      <c r="H6739" t="s">
        <v>11639</v>
      </c>
      <c r="I6739" t="s">
        <v>11636</v>
      </c>
      <c r="K6739">
        <v>843</v>
      </c>
    </row>
    <row r="6740" spans="1:11">
      <c r="A6740" t="s">
        <v>10</v>
      </c>
      <c r="B6740" t="s">
        <v>11</v>
      </c>
      <c r="C6740" t="s">
        <v>12</v>
      </c>
      <c r="D6740">
        <v>3503944</v>
      </c>
      <c r="E6740">
        <v>3504222</v>
      </c>
      <c r="F6740" t="s">
        <v>13</v>
      </c>
      <c r="I6740" t="s">
        <v>11640</v>
      </c>
      <c r="J6740" t="s">
        <v>11641</v>
      </c>
      <c r="K6740">
        <v>279</v>
      </c>
    </row>
    <row r="6741" spans="1:11">
      <c r="A6741" t="s">
        <v>16</v>
      </c>
      <c r="B6741" t="s">
        <v>17</v>
      </c>
      <c r="C6741" t="s">
        <v>12</v>
      </c>
      <c r="D6741">
        <v>3503944</v>
      </c>
      <c r="E6741">
        <v>3504222</v>
      </c>
      <c r="F6741" t="s">
        <v>13</v>
      </c>
      <c r="G6741" t="s">
        <v>11642</v>
      </c>
      <c r="H6741" t="s">
        <v>11643</v>
      </c>
      <c r="I6741" t="s">
        <v>11640</v>
      </c>
      <c r="K6741">
        <v>279</v>
      </c>
    </row>
    <row r="6742" spans="1:11">
      <c r="A6742" t="s">
        <v>10</v>
      </c>
      <c r="B6742" t="s">
        <v>11</v>
      </c>
      <c r="C6742" t="s">
        <v>12</v>
      </c>
      <c r="D6742">
        <v>3504219</v>
      </c>
      <c r="E6742">
        <v>3504599</v>
      </c>
      <c r="F6742" t="s">
        <v>13</v>
      </c>
      <c r="I6742" t="s">
        <v>11644</v>
      </c>
      <c r="J6742" t="s">
        <v>11645</v>
      </c>
      <c r="K6742">
        <v>381</v>
      </c>
    </row>
    <row r="6743" spans="1:11">
      <c r="A6743" t="s">
        <v>16</v>
      </c>
      <c r="B6743" t="s">
        <v>17</v>
      </c>
      <c r="C6743" t="s">
        <v>12</v>
      </c>
      <c r="D6743">
        <v>3504219</v>
      </c>
      <c r="E6743">
        <v>3504599</v>
      </c>
      <c r="F6743" t="s">
        <v>13</v>
      </c>
      <c r="G6743" t="s">
        <v>11646</v>
      </c>
      <c r="H6743" t="s">
        <v>11647</v>
      </c>
      <c r="I6743" t="s">
        <v>11644</v>
      </c>
      <c r="K6743">
        <v>381</v>
      </c>
    </row>
    <row r="6744" spans="1:11">
      <c r="A6744" t="s">
        <v>10</v>
      </c>
      <c r="B6744" t="s">
        <v>11</v>
      </c>
      <c r="C6744" t="s">
        <v>12</v>
      </c>
      <c r="D6744">
        <v>3504599</v>
      </c>
      <c r="E6744">
        <v>3505306</v>
      </c>
      <c r="F6744" t="s">
        <v>13</v>
      </c>
      <c r="I6744" t="s">
        <v>11648</v>
      </c>
      <c r="J6744" t="s">
        <v>11649</v>
      </c>
      <c r="K6744">
        <v>708</v>
      </c>
    </row>
    <row r="6745" spans="1:11">
      <c r="A6745" t="s">
        <v>16</v>
      </c>
      <c r="B6745" t="s">
        <v>17</v>
      </c>
      <c r="C6745" t="s">
        <v>12</v>
      </c>
      <c r="D6745">
        <v>3504599</v>
      </c>
      <c r="E6745">
        <v>3505306</v>
      </c>
      <c r="F6745" t="s">
        <v>13</v>
      </c>
      <c r="G6745" t="s">
        <v>11650</v>
      </c>
      <c r="H6745" t="s">
        <v>11651</v>
      </c>
      <c r="I6745" t="s">
        <v>11648</v>
      </c>
      <c r="K6745">
        <v>708</v>
      </c>
    </row>
    <row r="6746" spans="1:11">
      <c r="A6746" t="s">
        <v>10</v>
      </c>
      <c r="B6746" t="s">
        <v>11</v>
      </c>
      <c r="C6746" t="s">
        <v>12</v>
      </c>
      <c r="D6746">
        <v>3505320</v>
      </c>
      <c r="E6746">
        <v>3505733</v>
      </c>
      <c r="F6746" t="s">
        <v>13</v>
      </c>
      <c r="I6746" t="s">
        <v>11652</v>
      </c>
      <c r="J6746" t="s">
        <v>11653</v>
      </c>
      <c r="K6746">
        <v>414</v>
      </c>
    </row>
    <row r="6747" spans="1:11">
      <c r="A6747" t="s">
        <v>16</v>
      </c>
      <c r="B6747" t="s">
        <v>17</v>
      </c>
      <c r="C6747" t="s">
        <v>12</v>
      </c>
      <c r="D6747">
        <v>3505320</v>
      </c>
      <c r="E6747">
        <v>3505733</v>
      </c>
      <c r="F6747" t="s">
        <v>13</v>
      </c>
      <c r="G6747" t="s">
        <v>11654</v>
      </c>
      <c r="H6747" t="s">
        <v>11655</v>
      </c>
      <c r="I6747" t="s">
        <v>11652</v>
      </c>
      <c r="K6747">
        <v>414</v>
      </c>
    </row>
    <row r="6748" spans="1:11">
      <c r="A6748" t="s">
        <v>10</v>
      </c>
      <c r="B6748" t="s">
        <v>11</v>
      </c>
      <c r="C6748" t="s">
        <v>12</v>
      </c>
      <c r="D6748">
        <v>3506070</v>
      </c>
      <c r="E6748">
        <v>3506519</v>
      </c>
      <c r="F6748" t="s">
        <v>20</v>
      </c>
      <c r="I6748" t="s">
        <v>11656</v>
      </c>
      <c r="K6748">
        <v>450</v>
      </c>
    </row>
    <row r="6749" spans="1:11">
      <c r="A6749" t="s">
        <v>16</v>
      </c>
      <c r="B6749" t="s">
        <v>17</v>
      </c>
      <c r="C6749" t="s">
        <v>12</v>
      </c>
      <c r="D6749">
        <v>3506070</v>
      </c>
      <c r="E6749">
        <v>3506519</v>
      </c>
      <c r="F6749" t="s">
        <v>20</v>
      </c>
      <c r="G6749" t="s">
        <v>11657</v>
      </c>
      <c r="H6749" t="s">
        <v>19</v>
      </c>
      <c r="I6749" t="s">
        <v>11656</v>
      </c>
      <c r="K6749">
        <v>450</v>
      </c>
    </row>
    <row r="6750" spans="1:11">
      <c r="A6750" t="s">
        <v>10</v>
      </c>
      <c r="B6750" t="s">
        <v>11</v>
      </c>
      <c r="C6750" t="s">
        <v>12</v>
      </c>
      <c r="D6750">
        <v>3506671</v>
      </c>
      <c r="E6750">
        <v>3507288</v>
      </c>
      <c r="F6750" t="s">
        <v>20</v>
      </c>
      <c r="I6750" t="s">
        <v>11658</v>
      </c>
      <c r="J6750" t="s">
        <v>11659</v>
      </c>
      <c r="K6750">
        <v>618</v>
      </c>
    </row>
    <row r="6751" spans="1:11">
      <c r="A6751" t="s">
        <v>16</v>
      </c>
      <c r="B6751" t="s">
        <v>17</v>
      </c>
      <c r="C6751" t="s">
        <v>12</v>
      </c>
      <c r="D6751">
        <v>3506671</v>
      </c>
      <c r="E6751">
        <v>3507288</v>
      </c>
      <c r="F6751" t="s">
        <v>20</v>
      </c>
      <c r="G6751" t="s">
        <v>11660</v>
      </c>
      <c r="H6751" t="s">
        <v>11661</v>
      </c>
      <c r="I6751" t="s">
        <v>11658</v>
      </c>
      <c r="K6751">
        <v>618</v>
      </c>
    </row>
    <row r="6752" spans="1:11">
      <c r="A6752" t="s">
        <v>10</v>
      </c>
      <c r="B6752" t="s">
        <v>11</v>
      </c>
      <c r="C6752" t="s">
        <v>12</v>
      </c>
      <c r="D6752">
        <v>3507585</v>
      </c>
      <c r="E6752">
        <v>3508151</v>
      </c>
      <c r="F6752" t="s">
        <v>13</v>
      </c>
      <c r="I6752" t="s">
        <v>11662</v>
      </c>
      <c r="J6752" t="s">
        <v>11663</v>
      </c>
      <c r="K6752">
        <v>567</v>
      </c>
    </row>
    <row r="6753" spans="1:11">
      <c r="A6753" t="s">
        <v>16</v>
      </c>
      <c r="B6753" t="s">
        <v>17</v>
      </c>
      <c r="C6753" t="s">
        <v>12</v>
      </c>
      <c r="D6753">
        <v>3507585</v>
      </c>
      <c r="E6753">
        <v>3508151</v>
      </c>
      <c r="F6753" t="s">
        <v>13</v>
      </c>
      <c r="G6753" t="s">
        <v>11664</v>
      </c>
      <c r="H6753" t="s">
        <v>534</v>
      </c>
      <c r="I6753" t="s">
        <v>11662</v>
      </c>
      <c r="K6753">
        <v>567</v>
      </c>
    </row>
    <row r="6754" spans="1:11">
      <c r="A6754" t="s">
        <v>10</v>
      </c>
      <c r="B6754" t="s">
        <v>11</v>
      </c>
      <c r="C6754" t="s">
        <v>12</v>
      </c>
      <c r="D6754">
        <v>3508633</v>
      </c>
      <c r="E6754">
        <v>3509685</v>
      </c>
      <c r="F6754" t="s">
        <v>20</v>
      </c>
      <c r="I6754" t="s">
        <v>11665</v>
      </c>
      <c r="J6754" t="s">
        <v>11666</v>
      </c>
      <c r="K6754">
        <v>1053</v>
      </c>
    </row>
    <row r="6755" spans="1:11">
      <c r="A6755" t="s">
        <v>16</v>
      </c>
      <c r="B6755" t="s">
        <v>17</v>
      </c>
      <c r="C6755" t="s">
        <v>12</v>
      </c>
      <c r="D6755">
        <v>3508633</v>
      </c>
      <c r="E6755">
        <v>3509685</v>
      </c>
      <c r="F6755" t="s">
        <v>20</v>
      </c>
      <c r="G6755" t="s">
        <v>11667</v>
      </c>
      <c r="H6755" t="s">
        <v>11668</v>
      </c>
      <c r="I6755" t="s">
        <v>11665</v>
      </c>
      <c r="K6755">
        <v>1053</v>
      </c>
    </row>
    <row r="6756" spans="1:11">
      <c r="A6756" t="s">
        <v>10</v>
      </c>
      <c r="B6756" t="s">
        <v>11</v>
      </c>
      <c r="C6756" t="s">
        <v>12</v>
      </c>
      <c r="D6756">
        <v>3509694</v>
      </c>
      <c r="E6756">
        <v>3510620</v>
      </c>
      <c r="F6756" t="s">
        <v>20</v>
      </c>
      <c r="I6756" t="s">
        <v>11669</v>
      </c>
      <c r="J6756" t="s">
        <v>11670</v>
      </c>
      <c r="K6756">
        <v>927</v>
      </c>
    </row>
    <row r="6757" spans="1:11">
      <c r="A6757" t="s">
        <v>16</v>
      </c>
      <c r="B6757" t="s">
        <v>17</v>
      </c>
      <c r="C6757" t="s">
        <v>12</v>
      </c>
      <c r="D6757">
        <v>3509694</v>
      </c>
      <c r="E6757">
        <v>3510620</v>
      </c>
      <c r="F6757" t="s">
        <v>20</v>
      </c>
      <c r="G6757" t="s">
        <v>11671</v>
      </c>
      <c r="H6757" t="s">
        <v>11672</v>
      </c>
      <c r="I6757" t="s">
        <v>11669</v>
      </c>
      <c r="K6757">
        <v>927</v>
      </c>
    </row>
    <row r="6758" spans="1:11">
      <c r="A6758" t="s">
        <v>10</v>
      </c>
      <c r="B6758" t="s">
        <v>11</v>
      </c>
      <c r="C6758" t="s">
        <v>12</v>
      </c>
      <c r="D6758">
        <v>3510811</v>
      </c>
      <c r="E6758">
        <v>3511449</v>
      </c>
      <c r="F6758" t="s">
        <v>20</v>
      </c>
      <c r="I6758" t="s">
        <v>11673</v>
      </c>
      <c r="J6758" t="s">
        <v>11674</v>
      </c>
      <c r="K6758">
        <v>639</v>
      </c>
    </row>
    <row r="6759" spans="1:11">
      <c r="A6759" t="s">
        <v>16</v>
      </c>
      <c r="B6759" t="s">
        <v>17</v>
      </c>
      <c r="C6759" t="s">
        <v>12</v>
      </c>
      <c r="D6759">
        <v>3510811</v>
      </c>
      <c r="E6759">
        <v>3511449</v>
      </c>
      <c r="F6759" t="s">
        <v>20</v>
      </c>
      <c r="G6759" t="s">
        <v>11675</v>
      </c>
      <c r="H6759" t="s">
        <v>285</v>
      </c>
      <c r="I6759" t="s">
        <v>11673</v>
      </c>
      <c r="K6759">
        <v>639</v>
      </c>
    </row>
    <row r="6760" spans="1:11">
      <c r="A6760" t="s">
        <v>10</v>
      </c>
      <c r="B6760" t="s">
        <v>11</v>
      </c>
      <c r="C6760" t="s">
        <v>12</v>
      </c>
      <c r="D6760">
        <v>3511745</v>
      </c>
      <c r="E6760">
        <v>3511951</v>
      </c>
      <c r="F6760" t="s">
        <v>13</v>
      </c>
      <c r="I6760" t="s">
        <v>11676</v>
      </c>
      <c r="J6760" t="s">
        <v>11677</v>
      </c>
      <c r="K6760">
        <v>207</v>
      </c>
    </row>
    <row r="6761" spans="1:11">
      <c r="A6761" t="s">
        <v>16</v>
      </c>
      <c r="B6761" t="s">
        <v>17</v>
      </c>
      <c r="C6761" t="s">
        <v>12</v>
      </c>
      <c r="D6761">
        <v>3511745</v>
      </c>
      <c r="E6761">
        <v>3511951</v>
      </c>
      <c r="F6761" t="s">
        <v>13</v>
      </c>
      <c r="G6761" t="s">
        <v>11678</v>
      </c>
      <c r="H6761" t="s">
        <v>11679</v>
      </c>
      <c r="I6761" t="s">
        <v>11676</v>
      </c>
      <c r="K6761">
        <v>207</v>
      </c>
    </row>
    <row r="6762" spans="1:11">
      <c r="A6762" t="s">
        <v>10</v>
      </c>
      <c r="B6762" t="s">
        <v>11</v>
      </c>
      <c r="C6762" t="s">
        <v>12</v>
      </c>
      <c r="D6762">
        <v>3511963</v>
      </c>
      <c r="E6762">
        <v>3512202</v>
      </c>
      <c r="F6762" t="s">
        <v>13</v>
      </c>
      <c r="I6762" t="s">
        <v>11680</v>
      </c>
      <c r="J6762" t="s">
        <v>11681</v>
      </c>
      <c r="K6762">
        <v>240</v>
      </c>
    </row>
    <row r="6763" spans="1:11">
      <c r="A6763" t="s">
        <v>16</v>
      </c>
      <c r="B6763" t="s">
        <v>17</v>
      </c>
      <c r="C6763" t="s">
        <v>12</v>
      </c>
      <c r="D6763">
        <v>3511963</v>
      </c>
      <c r="E6763">
        <v>3512202</v>
      </c>
      <c r="F6763" t="s">
        <v>13</v>
      </c>
      <c r="G6763" t="s">
        <v>11682</v>
      </c>
      <c r="H6763" t="s">
        <v>11683</v>
      </c>
      <c r="I6763" t="s">
        <v>11680</v>
      </c>
      <c r="K6763">
        <v>240</v>
      </c>
    </row>
    <row r="6764" spans="1:11">
      <c r="A6764" t="s">
        <v>10</v>
      </c>
      <c r="B6764" t="s">
        <v>11</v>
      </c>
      <c r="C6764" t="s">
        <v>12</v>
      </c>
      <c r="D6764">
        <v>3512272</v>
      </c>
      <c r="E6764">
        <v>3512640</v>
      </c>
      <c r="F6764" t="s">
        <v>13</v>
      </c>
      <c r="I6764" t="s">
        <v>11684</v>
      </c>
      <c r="J6764" t="s">
        <v>11685</v>
      </c>
      <c r="K6764">
        <v>369</v>
      </c>
    </row>
    <row r="6765" spans="1:11">
      <c r="A6765" t="s">
        <v>16</v>
      </c>
      <c r="B6765" t="s">
        <v>17</v>
      </c>
      <c r="C6765" t="s">
        <v>12</v>
      </c>
      <c r="D6765">
        <v>3512272</v>
      </c>
      <c r="E6765">
        <v>3512640</v>
      </c>
      <c r="F6765" t="s">
        <v>13</v>
      </c>
      <c r="G6765" t="s">
        <v>11686</v>
      </c>
      <c r="H6765" t="s">
        <v>11687</v>
      </c>
      <c r="I6765" t="s">
        <v>11684</v>
      </c>
      <c r="K6765">
        <v>369</v>
      </c>
    </row>
    <row r="6766" spans="1:11">
      <c r="A6766" t="s">
        <v>10</v>
      </c>
      <c r="B6766" t="s">
        <v>11</v>
      </c>
      <c r="C6766" t="s">
        <v>12</v>
      </c>
      <c r="D6766">
        <v>3512643</v>
      </c>
      <c r="E6766">
        <v>3512954</v>
      </c>
      <c r="F6766" t="s">
        <v>13</v>
      </c>
      <c r="I6766" t="s">
        <v>11688</v>
      </c>
      <c r="J6766" t="s">
        <v>11689</v>
      </c>
      <c r="K6766">
        <v>312</v>
      </c>
    </row>
    <row r="6767" spans="1:11">
      <c r="A6767" t="s">
        <v>16</v>
      </c>
      <c r="B6767" t="s">
        <v>17</v>
      </c>
      <c r="C6767" t="s">
        <v>12</v>
      </c>
      <c r="D6767">
        <v>3512643</v>
      </c>
      <c r="E6767">
        <v>3512954</v>
      </c>
      <c r="F6767" t="s">
        <v>13</v>
      </c>
      <c r="G6767" t="s">
        <v>11690</v>
      </c>
      <c r="H6767" t="s">
        <v>11691</v>
      </c>
      <c r="I6767" t="s">
        <v>11688</v>
      </c>
      <c r="K6767">
        <v>312</v>
      </c>
    </row>
    <row r="6768" spans="1:11">
      <c r="A6768" t="s">
        <v>10</v>
      </c>
      <c r="B6768" t="s">
        <v>11</v>
      </c>
      <c r="C6768" t="s">
        <v>12</v>
      </c>
      <c r="D6768">
        <v>3512947</v>
      </c>
      <c r="E6768">
        <v>3513510</v>
      </c>
      <c r="F6768" t="s">
        <v>13</v>
      </c>
      <c r="I6768" t="s">
        <v>11692</v>
      </c>
      <c r="J6768" t="s">
        <v>11693</v>
      </c>
      <c r="K6768">
        <v>564</v>
      </c>
    </row>
    <row r="6769" spans="1:11">
      <c r="A6769" t="s">
        <v>16</v>
      </c>
      <c r="B6769" t="s">
        <v>17</v>
      </c>
      <c r="C6769" t="s">
        <v>12</v>
      </c>
      <c r="D6769">
        <v>3512947</v>
      </c>
      <c r="E6769">
        <v>3513510</v>
      </c>
      <c r="F6769" t="s">
        <v>13</v>
      </c>
      <c r="G6769" t="s">
        <v>11694</v>
      </c>
      <c r="H6769" t="s">
        <v>11695</v>
      </c>
      <c r="I6769" t="s">
        <v>11692</v>
      </c>
      <c r="K6769">
        <v>564</v>
      </c>
    </row>
    <row r="6770" spans="1:11">
      <c r="A6770" t="s">
        <v>10</v>
      </c>
      <c r="B6770" t="s">
        <v>11</v>
      </c>
      <c r="C6770" t="s">
        <v>12</v>
      </c>
      <c r="D6770">
        <v>3513531</v>
      </c>
      <c r="E6770">
        <v>3513836</v>
      </c>
      <c r="F6770" t="s">
        <v>13</v>
      </c>
      <c r="I6770" t="s">
        <v>11696</v>
      </c>
      <c r="J6770" t="s">
        <v>11697</v>
      </c>
      <c r="K6770">
        <v>306</v>
      </c>
    </row>
    <row r="6771" spans="1:11">
      <c r="A6771" t="s">
        <v>16</v>
      </c>
      <c r="B6771" t="s">
        <v>17</v>
      </c>
      <c r="C6771" t="s">
        <v>12</v>
      </c>
      <c r="D6771">
        <v>3513531</v>
      </c>
      <c r="E6771">
        <v>3513836</v>
      </c>
      <c r="F6771" t="s">
        <v>13</v>
      </c>
      <c r="G6771" t="s">
        <v>11698</v>
      </c>
      <c r="H6771" t="s">
        <v>11699</v>
      </c>
      <c r="I6771" t="s">
        <v>11696</v>
      </c>
      <c r="K6771">
        <v>306</v>
      </c>
    </row>
    <row r="6772" spans="1:11">
      <c r="A6772" t="s">
        <v>10</v>
      </c>
      <c r="B6772" t="s">
        <v>11</v>
      </c>
      <c r="C6772" t="s">
        <v>12</v>
      </c>
      <c r="D6772">
        <v>3513849</v>
      </c>
      <c r="E6772">
        <v>3514241</v>
      </c>
      <c r="F6772" t="s">
        <v>13</v>
      </c>
      <c r="I6772" t="s">
        <v>11700</v>
      </c>
      <c r="J6772" t="s">
        <v>11701</v>
      </c>
      <c r="K6772">
        <v>393</v>
      </c>
    </row>
    <row r="6773" spans="1:11">
      <c r="A6773" t="s">
        <v>16</v>
      </c>
      <c r="B6773" t="s">
        <v>17</v>
      </c>
      <c r="C6773" t="s">
        <v>12</v>
      </c>
      <c r="D6773">
        <v>3513849</v>
      </c>
      <c r="E6773">
        <v>3514241</v>
      </c>
      <c r="F6773" t="s">
        <v>13</v>
      </c>
      <c r="G6773" t="s">
        <v>11702</v>
      </c>
      <c r="H6773" t="s">
        <v>11703</v>
      </c>
      <c r="I6773" t="s">
        <v>11700</v>
      </c>
      <c r="K6773">
        <v>393</v>
      </c>
    </row>
    <row r="6774" spans="1:11">
      <c r="A6774" t="s">
        <v>10</v>
      </c>
      <c r="B6774" t="s">
        <v>11</v>
      </c>
      <c r="C6774" t="s">
        <v>12</v>
      </c>
      <c r="D6774">
        <v>3514252</v>
      </c>
      <c r="E6774">
        <v>3514785</v>
      </c>
      <c r="F6774" t="s">
        <v>13</v>
      </c>
      <c r="I6774" t="s">
        <v>11704</v>
      </c>
      <c r="J6774" t="s">
        <v>11705</v>
      </c>
      <c r="K6774">
        <v>534</v>
      </c>
    </row>
    <row r="6775" spans="1:11">
      <c r="A6775" t="s">
        <v>16</v>
      </c>
      <c r="B6775" t="s">
        <v>17</v>
      </c>
      <c r="C6775" t="s">
        <v>12</v>
      </c>
      <c r="D6775">
        <v>3514252</v>
      </c>
      <c r="E6775">
        <v>3514785</v>
      </c>
      <c r="F6775" t="s">
        <v>13</v>
      </c>
      <c r="G6775" t="s">
        <v>11706</v>
      </c>
      <c r="H6775" t="s">
        <v>11707</v>
      </c>
      <c r="I6775" t="s">
        <v>11704</v>
      </c>
      <c r="K6775">
        <v>534</v>
      </c>
    </row>
    <row r="6776" spans="1:11">
      <c r="A6776" t="s">
        <v>10</v>
      </c>
      <c r="B6776" t="s">
        <v>11</v>
      </c>
      <c r="C6776" t="s">
        <v>12</v>
      </c>
      <c r="D6776">
        <v>3514797</v>
      </c>
      <c r="E6776">
        <v>3515156</v>
      </c>
      <c r="F6776" t="s">
        <v>13</v>
      </c>
      <c r="I6776" t="s">
        <v>11708</v>
      </c>
      <c r="J6776" t="s">
        <v>11709</v>
      </c>
      <c r="K6776">
        <v>360</v>
      </c>
    </row>
    <row r="6777" spans="1:11">
      <c r="A6777" t="s">
        <v>16</v>
      </c>
      <c r="B6777" t="s">
        <v>17</v>
      </c>
      <c r="C6777" t="s">
        <v>12</v>
      </c>
      <c r="D6777">
        <v>3514797</v>
      </c>
      <c r="E6777">
        <v>3515156</v>
      </c>
      <c r="F6777" t="s">
        <v>13</v>
      </c>
      <c r="G6777" t="s">
        <v>11710</v>
      </c>
      <c r="H6777" t="s">
        <v>11711</v>
      </c>
      <c r="I6777" t="s">
        <v>11708</v>
      </c>
      <c r="K6777">
        <v>360</v>
      </c>
    </row>
    <row r="6778" spans="1:11">
      <c r="A6778" t="s">
        <v>10</v>
      </c>
      <c r="B6778" t="s">
        <v>11</v>
      </c>
      <c r="C6778" t="s">
        <v>12</v>
      </c>
      <c r="D6778">
        <v>3515263</v>
      </c>
      <c r="E6778">
        <v>3515838</v>
      </c>
      <c r="F6778" t="s">
        <v>13</v>
      </c>
      <c r="I6778" t="s">
        <v>11712</v>
      </c>
      <c r="J6778" t="s">
        <v>11713</v>
      </c>
      <c r="K6778">
        <v>576</v>
      </c>
    </row>
    <row r="6779" spans="1:11">
      <c r="A6779" t="s">
        <v>16</v>
      </c>
      <c r="B6779" t="s">
        <v>17</v>
      </c>
      <c r="C6779" t="s">
        <v>12</v>
      </c>
      <c r="D6779">
        <v>3515263</v>
      </c>
      <c r="E6779">
        <v>3515838</v>
      </c>
      <c r="F6779" t="s">
        <v>13</v>
      </c>
      <c r="G6779" t="s">
        <v>11714</v>
      </c>
      <c r="H6779" t="s">
        <v>11715</v>
      </c>
      <c r="I6779" t="s">
        <v>11712</v>
      </c>
      <c r="K6779">
        <v>576</v>
      </c>
    </row>
    <row r="6780" spans="1:11">
      <c r="A6780" t="s">
        <v>10</v>
      </c>
      <c r="B6780" t="s">
        <v>11</v>
      </c>
      <c r="C6780" t="s">
        <v>12</v>
      </c>
      <c r="D6780">
        <v>3515851</v>
      </c>
      <c r="E6780">
        <v>3516039</v>
      </c>
      <c r="F6780" t="s">
        <v>13</v>
      </c>
      <c r="I6780" t="s">
        <v>11716</v>
      </c>
      <c r="J6780" t="s">
        <v>11717</v>
      </c>
      <c r="K6780">
        <v>189</v>
      </c>
    </row>
    <row r="6781" spans="1:11">
      <c r="A6781" t="s">
        <v>16</v>
      </c>
      <c r="B6781" t="s">
        <v>17</v>
      </c>
      <c r="C6781" t="s">
        <v>12</v>
      </c>
      <c r="D6781">
        <v>3515851</v>
      </c>
      <c r="E6781">
        <v>3516039</v>
      </c>
      <c r="F6781" t="s">
        <v>13</v>
      </c>
      <c r="G6781" t="s">
        <v>11718</v>
      </c>
      <c r="H6781" t="s">
        <v>11719</v>
      </c>
      <c r="I6781" t="s">
        <v>11716</v>
      </c>
      <c r="K6781">
        <v>189</v>
      </c>
    </row>
    <row r="6782" spans="1:11">
      <c r="A6782" t="s">
        <v>10</v>
      </c>
      <c r="B6782" t="s">
        <v>11</v>
      </c>
      <c r="C6782" t="s">
        <v>12</v>
      </c>
      <c r="D6782">
        <v>3516176</v>
      </c>
      <c r="E6782">
        <v>3516451</v>
      </c>
      <c r="F6782" t="s">
        <v>13</v>
      </c>
      <c r="I6782" t="s">
        <v>11720</v>
      </c>
      <c r="J6782" t="s">
        <v>11721</v>
      </c>
      <c r="K6782">
        <v>276</v>
      </c>
    </row>
    <row r="6783" spans="1:11">
      <c r="A6783" t="s">
        <v>16</v>
      </c>
      <c r="B6783" t="s">
        <v>17</v>
      </c>
      <c r="C6783" t="s">
        <v>12</v>
      </c>
      <c r="D6783">
        <v>3516176</v>
      </c>
      <c r="E6783">
        <v>3516451</v>
      </c>
      <c r="F6783" t="s">
        <v>13</v>
      </c>
      <c r="G6783" t="s">
        <v>11722</v>
      </c>
      <c r="H6783" t="s">
        <v>19</v>
      </c>
      <c r="I6783" t="s">
        <v>11720</v>
      </c>
      <c r="K6783">
        <v>276</v>
      </c>
    </row>
    <row r="6784" spans="1:11">
      <c r="A6784" t="s">
        <v>10</v>
      </c>
      <c r="B6784" t="s">
        <v>11</v>
      </c>
      <c r="C6784" t="s">
        <v>12</v>
      </c>
      <c r="D6784">
        <v>3516662</v>
      </c>
      <c r="E6784">
        <v>3517252</v>
      </c>
      <c r="F6784" t="s">
        <v>13</v>
      </c>
      <c r="I6784" t="s">
        <v>11723</v>
      </c>
      <c r="J6784" t="s">
        <v>11724</v>
      </c>
      <c r="K6784">
        <v>591</v>
      </c>
    </row>
    <row r="6785" spans="1:11">
      <c r="A6785" t="s">
        <v>16</v>
      </c>
      <c r="B6785" t="s">
        <v>17</v>
      </c>
      <c r="C6785" t="s">
        <v>12</v>
      </c>
      <c r="D6785">
        <v>3516662</v>
      </c>
      <c r="E6785">
        <v>3517252</v>
      </c>
      <c r="F6785" t="s">
        <v>13</v>
      </c>
      <c r="G6785" t="s">
        <v>11725</v>
      </c>
      <c r="H6785" t="s">
        <v>19</v>
      </c>
      <c r="I6785" t="s">
        <v>11723</v>
      </c>
      <c r="K6785">
        <v>591</v>
      </c>
    </row>
    <row r="6786" spans="1:11">
      <c r="A6786" t="s">
        <v>10</v>
      </c>
      <c r="B6786" t="s">
        <v>11</v>
      </c>
      <c r="C6786" t="s">
        <v>12</v>
      </c>
      <c r="D6786">
        <v>3517604</v>
      </c>
      <c r="E6786">
        <v>3518086</v>
      </c>
      <c r="F6786" t="s">
        <v>13</v>
      </c>
      <c r="I6786" t="s">
        <v>11726</v>
      </c>
      <c r="J6786" t="s">
        <v>11727</v>
      </c>
      <c r="K6786">
        <v>483</v>
      </c>
    </row>
    <row r="6787" spans="1:11">
      <c r="A6787" t="s">
        <v>16</v>
      </c>
      <c r="B6787" t="s">
        <v>17</v>
      </c>
      <c r="C6787" t="s">
        <v>12</v>
      </c>
      <c r="D6787">
        <v>3517604</v>
      </c>
      <c r="E6787">
        <v>3518086</v>
      </c>
      <c r="F6787" t="s">
        <v>13</v>
      </c>
      <c r="G6787" t="s">
        <v>11728</v>
      </c>
      <c r="H6787" t="s">
        <v>11729</v>
      </c>
      <c r="I6787" t="s">
        <v>11726</v>
      </c>
      <c r="K6787">
        <v>483</v>
      </c>
    </row>
    <row r="6788" spans="1:11">
      <c r="A6788" t="s">
        <v>10</v>
      </c>
      <c r="B6788" t="s">
        <v>11</v>
      </c>
      <c r="C6788" t="s">
        <v>12</v>
      </c>
      <c r="D6788">
        <v>3518206</v>
      </c>
      <c r="E6788">
        <v>3519570</v>
      </c>
      <c r="F6788" t="s">
        <v>13</v>
      </c>
      <c r="I6788" t="s">
        <v>11730</v>
      </c>
      <c r="J6788" t="s">
        <v>11731</v>
      </c>
      <c r="K6788">
        <v>1365</v>
      </c>
    </row>
    <row r="6789" spans="1:11">
      <c r="A6789" t="s">
        <v>16</v>
      </c>
      <c r="B6789" t="s">
        <v>17</v>
      </c>
      <c r="C6789" t="s">
        <v>12</v>
      </c>
      <c r="D6789">
        <v>3518206</v>
      </c>
      <c r="E6789">
        <v>3519570</v>
      </c>
      <c r="F6789" t="s">
        <v>13</v>
      </c>
      <c r="G6789" t="s">
        <v>11732</v>
      </c>
      <c r="H6789" t="s">
        <v>11733</v>
      </c>
      <c r="I6789" t="s">
        <v>11730</v>
      </c>
      <c r="K6789">
        <v>1365</v>
      </c>
    </row>
    <row r="6790" spans="1:11">
      <c r="A6790" t="s">
        <v>10</v>
      </c>
      <c r="B6790" t="s">
        <v>11</v>
      </c>
      <c r="C6790" t="s">
        <v>12</v>
      </c>
      <c r="D6790">
        <v>3519567</v>
      </c>
      <c r="E6790">
        <v>3520214</v>
      </c>
      <c r="F6790" t="s">
        <v>13</v>
      </c>
      <c r="I6790" t="s">
        <v>11734</v>
      </c>
      <c r="J6790" t="s">
        <v>11735</v>
      </c>
      <c r="K6790">
        <v>648</v>
      </c>
    </row>
    <row r="6791" spans="1:11">
      <c r="A6791" t="s">
        <v>16</v>
      </c>
      <c r="B6791" t="s">
        <v>17</v>
      </c>
      <c r="C6791" t="s">
        <v>12</v>
      </c>
      <c r="D6791">
        <v>3519567</v>
      </c>
      <c r="E6791">
        <v>3520214</v>
      </c>
      <c r="F6791" t="s">
        <v>13</v>
      </c>
      <c r="G6791" t="s">
        <v>11736</v>
      </c>
      <c r="H6791" t="s">
        <v>10696</v>
      </c>
      <c r="I6791" t="s">
        <v>11734</v>
      </c>
      <c r="K6791">
        <v>648</v>
      </c>
    </row>
    <row r="6792" spans="1:11">
      <c r="A6792" t="s">
        <v>10</v>
      </c>
      <c r="B6792" t="s">
        <v>11</v>
      </c>
      <c r="C6792" t="s">
        <v>12</v>
      </c>
      <c r="D6792">
        <v>3520241</v>
      </c>
      <c r="E6792">
        <v>3521437</v>
      </c>
      <c r="F6792" t="s">
        <v>20</v>
      </c>
      <c r="I6792" t="s">
        <v>11737</v>
      </c>
      <c r="J6792" t="s">
        <v>11738</v>
      </c>
      <c r="K6792">
        <v>1197</v>
      </c>
    </row>
    <row r="6793" spans="1:11">
      <c r="A6793" t="s">
        <v>16</v>
      </c>
      <c r="B6793" t="s">
        <v>17</v>
      </c>
      <c r="C6793" t="s">
        <v>12</v>
      </c>
      <c r="D6793">
        <v>3520241</v>
      </c>
      <c r="E6793">
        <v>3521437</v>
      </c>
      <c r="F6793" t="s">
        <v>20</v>
      </c>
      <c r="G6793" t="s">
        <v>11739</v>
      </c>
      <c r="H6793" t="s">
        <v>19</v>
      </c>
      <c r="I6793" t="s">
        <v>11737</v>
      </c>
      <c r="K6793">
        <v>1197</v>
      </c>
    </row>
    <row r="6794" spans="1:11">
      <c r="A6794" t="s">
        <v>10</v>
      </c>
      <c r="B6794" t="s">
        <v>11</v>
      </c>
      <c r="C6794" t="s">
        <v>12</v>
      </c>
      <c r="D6794">
        <v>3521745</v>
      </c>
      <c r="E6794">
        <v>3522113</v>
      </c>
      <c r="F6794" t="s">
        <v>13</v>
      </c>
      <c r="I6794" t="s">
        <v>11740</v>
      </c>
      <c r="J6794" t="s">
        <v>11741</v>
      </c>
      <c r="K6794">
        <v>369</v>
      </c>
    </row>
    <row r="6795" spans="1:11">
      <c r="A6795" t="s">
        <v>16</v>
      </c>
      <c r="B6795" t="s">
        <v>17</v>
      </c>
      <c r="C6795" t="s">
        <v>12</v>
      </c>
      <c r="D6795">
        <v>3521745</v>
      </c>
      <c r="E6795">
        <v>3522113</v>
      </c>
      <c r="F6795" t="s">
        <v>13</v>
      </c>
      <c r="G6795" t="s">
        <v>11742</v>
      </c>
      <c r="H6795" t="s">
        <v>11743</v>
      </c>
      <c r="I6795" t="s">
        <v>11740</v>
      </c>
      <c r="K6795">
        <v>369</v>
      </c>
    </row>
    <row r="6796" spans="1:11">
      <c r="A6796" t="s">
        <v>10</v>
      </c>
      <c r="B6796" t="s">
        <v>11</v>
      </c>
      <c r="C6796" t="s">
        <v>12</v>
      </c>
      <c r="D6796">
        <v>3522129</v>
      </c>
      <c r="E6796">
        <v>3522518</v>
      </c>
      <c r="F6796" t="s">
        <v>13</v>
      </c>
      <c r="I6796" t="s">
        <v>11744</v>
      </c>
      <c r="J6796" t="s">
        <v>11745</v>
      </c>
      <c r="K6796">
        <v>390</v>
      </c>
    </row>
    <row r="6797" spans="1:11">
      <c r="A6797" t="s">
        <v>16</v>
      </c>
      <c r="B6797" t="s">
        <v>17</v>
      </c>
      <c r="C6797" t="s">
        <v>12</v>
      </c>
      <c r="D6797">
        <v>3522129</v>
      </c>
      <c r="E6797">
        <v>3522518</v>
      </c>
      <c r="F6797" t="s">
        <v>13</v>
      </c>
      <c r="G6797" t="s">
        <v>11746</v>
      </c>
      <c r="H6797" t="s">
        <v>11747</v>
      </c>
      <c r="I6797" t="s">
        <v>11744</v>
      </c>
      <c r="K6797">
        <v>390</v>
      </c>
    </row>
    <row r="6798" spans="1:11">
      <c r="A6798" t="s">
        <v>10</v>
      </c>
      <c r="B6798" t="s">
        <v>11</v>
      </c>
      <c r="C6798" t="s">
        <v>12</v>
      </c>
      <c r="D6798">
        <v>3522633</v>
      </c>
      <c r="E6798">
        <v>3523649</v>
      </c>
      <c r="F6798" t="s">
        <v>13</v>
      </c>
      <c r="I6798" t="s">
        <v>11748</v>
      </c>
      <c r="J6798" t="s">
        <v>11749</v>
      </c>
      <c r="K6798">
        <v>1017</v>
      </c>
    </row>
    <row r="6799" spans="1:11">
      <c r="A6799" t="s">
        <v>16</v>
      </c>
      <c r="B6799" t="s">
        <v>17</v>
      </c>
      <c r="C6799" t="s">
        <v>12</v>
      </c>
      <c r="D6799">
        <v>3522633</v>
      </c>
      <c r="E6799">
        <v>3523649</v>
      </c>
      <c r="F6799" t="s">
        <v>13</v>
      </c>
      <c r="G6799" t="s">
        <v>11750</v>
      </c>
      <c r="H6799" t="s">
        <v>11751</v>
      </c>
      <c r="I6799" t="s">
        <v>11748</v>
      </c>
      <c r="K6799">
        <v>1017</v>
      </c>
    </row>
    <row r="6800" spans="1:11">
      <c r="A6800" t="s">
        <v>10</v>
      </c>
      <c r="B6800" t="s">
        <v>11</v>
      </c>
      <c r="C6800" t="s">
        <v>12</v>
      </c>
      <c r="D6800">
        <v>3523779</v>
      </c>
      <c r="E6800">
        <v>3524201</v>
      </c>
      <c r="F6800" t="s">
        <v>13</v>
      </c>
      <c r="I6800" t="s">
        <v>11752</v>
      </c>
      <c r="J6800" t="s">
        <v>11753</v>
      </c>
      <c r="K6800">
        <v>423</v>
      </c>
    </row>
    <row r="6801" spans="1:11">
      <c r="A6801" t="s">
        <v>16</v>
      </c>
      <c r="B6801" t="s">
        <v>17</v>
      </c>
      <c r="C6801" t="s">
        <v>12</v>
      </c>
      <c r="D6801">
        <v>3523779</v>
      </c>
      <c r="E6801">
        <v>3524201</v>
      </c>
      <c r="F6801" t="s">
        <v>13</v>
      </c>
      <c r="G6801" t="s">
        <v>11754</v>
      </c>
      <c r="H6801" t="s">
        <v>11755</v>
      </c>
      <c r="I6801" t="s">
        <v>11752</v>
      </c>
      <c r="K6801">
        <v>423</v>
      </c>
    </row>
    <row r="6802" spans="1:11">
      <c r="A6802" t="s">
        <v>10</v>
      </c>
      <c r="B6802" t="s">
        <v>11</v>
      </c>
      <c r="C6802" t="s">
        <v>12</v>
      </c>
      <c r="D6802">
        <v>3524424</v>
      </c>
      <c r="E6802">
        <v>3525749</v>
      </c>
      <c r="F6802" t="s">
        <v>13</v>
      </c>
      <c r="I6802" t="s">
        <v>11756</v>
      </c>
      <c r="J6802" t="s">
        <v>11757</v>
      </c>
      <c r="K6802">
        <v>1326</v>
      </c>
    </row>
    <row r="6803" spans="1:11">
      <c r="A6803" t="s">
        <v>16</v>
      </c>
      <c r="B6803" t="s">
        <v>17</v>
      </c>
      <c r="C6803" t="s">
        <v>12</v>
      </c>
      <c r="D6803">
        <v>3524424</v>
      </c>
      <c r="E6803">
        <v>3525749</v>
      </c>
      <c r="F6803" t="s">
        <v>13</v>
      </c>
      <c r="G6803" t="s">
        <v>11758</v>
      </c>
      <c r="H6803" t="s">
        <v>11759</v>
      </c>
      <c r="I6803" t="s">
        <v>11756</v>
      </c>
      <c r="K6803">
        <v>1326</v>
      </c>
    </row>
    <row r="6804" spans="1:11">
      <c r="A6804" t="s">
        <v>10</v>
      </c>
      <c r="B6804" t="s">
        <v>11</v>
      </c>
      <c r="C6804" t="s">
        <v>12</v>
      </c>
      <c r="D6804">
        <v>3525816</v>
      </c>
      <c r="E6804">
        <v>3526199</v>
      </c>
      <c r="F6804" t="s">
        <v>13</v>
      </c>
      <c r="I6804" t="s">
        <v>11760</v>
      </c>
      <c r="J6804" t="s">
        <v>11761</v>
      </c>
      <c r="K6804">
        <v>384</v>
      </c>
    </row>
    <row r="6805" spans="1:11">
      <c r="A6805" t="s">
        <v>16</v>
      </c>
      <c r="B6805" t="s">
        <v>17</v>
      </c>
      <c r="C6805" t="s">
        <v>12</v>
      </c>
      <c r="D6805">
        <v>3525816</v>
      </c>
      <c r="E6805">
        <v>3526199</v>
      </c>
      <c r="F6805" t="s">
        <v>13</v>
      </c>
      <c r="G6805" t="s">
        <v>11762</v>
      </c>
      <c r="H6805" t="s">
        <v>11763</v>
      </c>
      <c r="I6805" t="s">
        <v>11760</v>
      </c>
      <c r="K6805">
        <v>384</v>
      </c>
    </row>
    <row r="6806" spans="1:11">
      <c r="A6806" t="s">
        <v>10</v>
      </c>
      <c r="B6806" t="s">
        <v>11</v>
      </c>
      <c r="C6806" t="s">
        <v>12</v>
      </c>
      <c r="D6806">
        <v>3526196</v>
      </c>
      <c r="E6806">
        <v>3527236</v>
      </c>
      <c r="F6806" t="s">
        <v>13</v>
      </c>
      <c r="I6806" t="s">
        <v>11764</v>
      </c>
      <c r="J6806" t="s">
        <v>11765</v>
      </c>
      <c r="K6806">
        <v>1041</v>
      </c>
    </row>
    <row r="6807" spans="1:11">
      <c r="A6807" t="s">
        <v>16</v>
      </c>
      <c r="B6807" t="s">
        <v>17</v>
      </c>
      <c r="C6807" t="s">
        <v>12</v>
      </c>
      <c r="D6807">
        <v>3526196</v>
      </c>
      <c r="E6807">
        <v>3527236</v>
      </c>
      <c r="F6807" t="s">
        <v>13</v>
      </c>
      <c r="G6807" t="s">
        <v>11766</v>
      </c>
      <c r="H6807" t="s">
        <v>7189</v>
      </c>
      <c r="I6807" t="s">
        <v>11764</v>
      </c>
      <c r="K6807">
        <v>1041</v>
      </c>
    </row>
    <row r="6808" spans="1:11">
      <c r="A6808" t="s">
        <v>10</v>
      </c>
      <c r="B6808" t="s">
        <v>11</v>
      </c>
      <c r="C6808" t="s">
        <v>12</v>
      </c>
      <c r="D6808">
        <v>3527236</v>
      </c>
      <c r="E6808">
        <v>3527913</v>
      </c>
      <c r="F6808" t="s">
        <v>13</v>
      </c>
      <c r="I6808" t="s">
        <v>11767</v>
      </c>
      <c r="J6808" t="s">
        <v>11768</v>
      </c>
      <c r="K6808">
        <v>678</v>
      </c>
    </row>
    <row r="6809" spans="1:11">
      <c r="A6809" t="s">
        <v>16</v>
      </c>
      <c r="B6809" t="s">
        <v>17</v>
      </c>
      <c r="C6809" t="s">
        <v>12</v>
      </c>
      <c r="D6809">
        <v>3527236</v>
      </c>
      <c r="E6809">
        <v>3527913</v>
      </c>
      <c r="F6809" t="s">
        <v>13</v>
      </c>
      <c r="G6809" t="s">
        <v>11769</v>
      </c>
      <c r="H6809" t="s">
        <v>4158</v>
      </c>
      <c r="I6809" t="s">
        <v>11767</v>
      </c>
      <c r="K6809">
        <v>678</v>
      </c>
    </row>
    <row r="6810" spans="1:11">
      <c r="A6810" t="s">
        <v>10</v>
      </c>
      <c r="B6810" t="s">
        <v>11</v>
      </c>
      <c r="C6810" t="s">
        <v>12</v>
      </c>
      <c r="D6810">
        <v>3527917</v>
      </c>
      <c r="E6810">
        <v>3528627</v>
      </c>
      <c r="F6810" t="s">
        <v>13</v>
      </c>
      <c r="I6810" t="s">
        <v>11770</v>
      </c>
      <c r="J6810" t="s">
        <v>11771</v>
      </c>
      <c r="K6810">
        <v>711</v>
      </c>
    </row>
    <row r="6811" spans="1:11">
      <c r="A6811" t="s">
        <v>16</v>
      </c>
      <c r="B6811" t="s">
        <v>17</v>
      </c>
      <c r="C6811" t="s">
        <v>12</v>
      </c>
      <c r="D6811">
        <v>3527917</v>
      </c>
      <c r="E6811">
        <v>3528627</v>
      </c>
      <c r="F6811" t="s">
        <v>13</v>
      </c>
      <c r="G6811" t="s">
        <v>11772</v>
      </c>
      <c r="H6811" t="s">
        <v>160</v>
      </c>
      <c r="I6811" t="s">
        <v>11770</v>
      </c>
      <c r="K6811">
        <v>711</v>
      </c>
    </row>
    <row r="6812" spans="1:11">
      <c r="A6812" t="s">
        <v>10</v>
      </c>
      <c r="B6812" t="s">
        <v>11</v>
      </c>
      <c r="C6812" t="s">
        <v>12</v>
      </c>
      <c r="D6812">
        <v>3528826</v>
      </c>
      <c r="E6812">
        <v>3529842</v>
      </c>
      <c r="F6812" t="s">
        <v>13</v>
      </c>
      <c r="I6812" t="s">
        <v>11773</v>
      </c>
      <c r="J6812" t="s">
        <v>11774</v>
      </c>
      <c r="K6812">
        <v>1017</v>
      </c>
    </row>
    <row r="6813" spans="1:11">
      <c r="A6813" t="s">
        <v>16</v>
      </c>
      <c r="B6813" t="s">
        <v>17</v>
      </c>
      <c r="C6813" t="s">
        <v>12</v>
      </c>
      <c r="D6813">
        <v>3528826</v>
      </c>
      <c r="E6813">
        <v>3529842</v>
      </c>
      <c r="F6813" t="s">
        <v>13</v>
      </c>
      <c r="G6813" t="s">
        <v>11775</v>
      </c>
      <c r="H6813" t="s">
        <v>404</v>
      </c>
      <c r="I6813" t="s">
        <v>11773</v>
      </c>
      <c r="K6813">
        <v>1017</v>
      </c>
    </row>
    <row r="6814" spans="1:11">
      <c r="A6814" t="s">
        <v>10</v>
      </c>
      <c r="B6814" t="s">
        <v>11</v>
      </c>
      <c r="C6814" t="s">
        <v>12</v>
      </c>
      <c r="D6814">
        <v>3529976</v>
      </c>
      <c r="E6814">
        <v>3531190</v>
      </c>
      <c r="F6814" t="s">
        <v>13</v>
      </c>
      <c r="I6814" t="s">
        <v>11776</v>
      </c>
      <c r="J6814" t="s">
        <v>11777</v>
      </c>
      <c r="K6814">
        <v>1215</v>
      </c>
    </row>
    <row r="6815" spans="1:11">
      <c r="A6815" t="s">
        <v>16</v>
      </c>
      <c r="B6815" t="s">
        <v>17</v>
      </c>
      <c r="C6815" t="s">
        <v>12</v>
      </c>
      <c r="D6815">
        <v>3529976</v>
      </c>
      <c r="E6815">
        <v>3531190</v>
      </c>
      <c r="F6815" t="s">
        <v>13</v>
      </c>
      <c r="G6815" t="s">
        <v>11778</v>
      </c>
      <c r="H6815" t="s">
        <v>952</v>
      </c>
      <c r="I6815" t="s">
        <v>11776</v>
      </c>
      <c r="K6815">
        <v>1215</v>
      </c>
    </row>
    <row r="6816" spans="1:11">
      <c r="A6816" t="s">
        <v>10</v>
      </c>
      <c r="B6816" t="s">
        <v>11</v>
      </c>
      <c r="C6816" t="s">
        <v>12</v>
      </c>
      <c r="D6816">
        <v>3531194</v>
      </c>
      <c r="E6816">
        <v>3532492</v>
      </c>
      <c r="F6816" t="s">
        <v>13</v>
      </c>
      <c r="I6816" t="s">
        <v>11779</v>
      </c>
      <c r="J6816" t="s">
        <v>11780</v>
      </c>
      <c r="K6816">
        <v>1299</v>
      </c>
    </row>
    <row r="6817" spans="1:11">
      <c r="A6817" t="s">
        <v>16</v>
      </c>
      <c r="B6817" t="s">
        <v>17</v>
      </c>
      <c r="C6817" t="s">
        <v>12</v>
      </c>
      <c r="D6817">
        <v>3531194</v>
      </c>
      <c r="E6817">
        <v>3532492</v>
      </c>
      <c r="F6817" t="s">
        <v>13</v>
      </c>
      <c r="G6817" t="s">
        <v>11781</v>
      </c>
      <c r="H6817" t="s">
        <v>408</v>
      </c>
      <c r="I6817" t="s">
        <v>11779</v>
      </c>
      <c r="K6817">
        <v>1299</v>
      </c>
    </row>
    <row r="6818" spans="1:11">
      <c r="A6818" t="s">
        <v>10</v>
      </c>
      <c r="B6818" t="s">
        <v>11</v>
      </c>
      <c r="C6818" t="s">
        <v>12</v>
      </c>
      <c r="D6818">
        <v>3532506</v>
      </c>
      <c r="E6818">
        <v>3533276</v>
      </c>
      <c r="F6818" t="s">
        <v>13</v>
      </c>
      <c r="I6818" t="s">
        <v>11782</v>
      </c>
      <c r="J6818" t="s">
        <v>11783</v>
      </c>
      <c r="K6818">
        <v>771</v>
      </c>
    </row>
    <row r="6819" spans="1:11">
      <c r="A6819" t="s">
        <v>16</v>
      </c>
      <c r="B6819" t="s">
        <v>17</v>
      </c>
      <c r="C6819" t="s">
        <v>12</v>
      </c>
      <c r="D6819">
        <v>3532506</v>
      </c>
      <c r="E6819">
        <v>3533276</v>
      </c>
      <c r="F6819" t="s">
        <v>13</v>
      </c>
      <c r="G6819" t="s">
        <v>11784</v>
      </c>
      <c r="H6819" t="s">
        <v>412</v>
      </c>
      <c r="I6819" t="s">
        <v>11782</v>
      </c>
      <c r="K6819">
        <v>771</v>
      </c>
    </row>
    <row r="6820" spans="1:11">
      <c r="A6820" t="s">
        <v>10</v>
      </c>
      <c r="B6820" t="s">
        <v>11</v>
      </c>
      <c r="C6820" t="s">
        <v>12</v>
      </c>
      <c r="D6820">
        <v>3533330</v>
      </c>
      <c r="E6820">
        <v>3533827</v>
      </c>
      <c r="F6820" t="s">
        <v>20</v>
      </c>
      <c r="I6820" t="s">
        <v>11785</v>
      </c>
      <c r="J6820" t="s">
        <v>11786</v>
      </c>
      <c r="K6820">
        <v>498</v>
      </c>
    </row>
    <row r="6821" spans="1:11">
      <c r="A6821" t="s">
        <v>16</v>
      </c>
      <c r="B6821" t="s">
        <v>17</v>
      </c>
      <c r="C6821" t="s">
        <v>12</v>
      </c>
      <c r="D6821">
        <v>3533330</v>
      </c>
      <c r="E6821">
        <v>3533827</v>
      </c>
      <c r="F6821" t="s">
        <v>20</v>
      </c>
      <c r="G6821" t="s">
        <v>11787</v>
      </c>
      <c r="H6821" t="s">
        <v>2597</v>
      </c>
      <c r="I6821" t="s">
        <v>11785</v>
      </c>
      <c r="K6821">
        <v>498</v>
      </c>
    </row>
    <row r="6822" spans="1:11">
      <c r="A6822" t="s">
        <v>10</v>
      </c>
      <c r="B6822" t="s">
        <v>11</v>
      </c>
      <c r="C6822" t="s">
        <v>12</v>
      </c>
      <c r="D6822">
        <v>3533831</v>
      </c>
      <c r="E6822">
        <v>3534481</v>
      </c>
      <c r="F6822" t="s">
        <v>20</v>
      </c>
      <c r="I6822" t="s">
        <v>11788</v>
      </c>
      <c r="J6822" t="s">
        <v>11789</v>
      </c>
      <c r="K6822">
        <v>651</v>
      </c>
    </row>
    <row r="6823" spans="1:11">
      <c r="A6823" t="s">
        <v>16</v>
      </c>
      <c r="B6823" t="s">
        <v>17</v>
      </c>
      <c r="C6823" t="s">
        <v>12</v>
      </c>
      <c r="D6823">
        <v>3533831</v>
      </c>
      <c r="E6823">
        <v>3534481</v>
      </c>
      <c r="F6823" t="s">
        <v>20</v>
      </c>
      <c r="G6823" t="s">
        <v>11790</v>
      </c>
      <c r="H6823" t="s">
        <v>19</v>
      </c>
      <c r="I6823" t="s">
        <v>11788</v>
      </c>
      <c r="K6823">
        <v>651</v>
      </c>
    </row>
    <row r="6824" spans="1:11">
      <c r="A6824" t="s">
        <v>10</v>
      </c>
      <c r="B6824" t="s">
        <v>11</v>
      </c>
      <c r="C6824" t="s">
        <v>12</v>
      </c>
      <c r="D6824">
        <v>3534478</v>
      </c>
      <c r="E6824">
        <v>3535272</v>
      </c>
      <c r="F6824" t="s">
        <v>20</v>
      </c>
      <c r="I6824" t="s">
        <v>11791</v>
      </c>
      <c r="J6824" t="s">
        <v>11792</v>
      </c>
      <c r="K6824">
        <v>795</v>
      </c>
    </row>
    <row r="6825" spans="1:11">
      <c r="A6825" t="s">
        <v>16</v>
      </c>
      <c r="B6825" t="s">
        <v>17</v>
      </c>
      <c r="C6825" t="s">
        <v>12</v>
      </c>
      <c r="D6825">
        <v>3534478</v>
      </c>
      <c r="E6825">
        <v>3535272</v>
      </c>
      <c r="F6825" t="s">
        <v>20</v>
      </c>
      <c r="G6825" t="s">
        <v>11793</v>
      </c>
      <c r="H6825" t="s">
        <v>9115</v>
      </c>
      <c r="I6825" t="s">
        <v>11791</v>
      </c>
      <c r="K6825">
        <v>795</v>
      </c>
    </row>
    <row r="6826" spans="1:11">
      <c r="A6826" t="s">
        <v>10</v>
      </c>
      <c r="B6826" t="s">
        <v>11</v>
      </c>
      <c r="C6826" t="s">
        <v>12</v>
      </c>
      <c r="D6826">
        <v>3535363</v>
      </c>
      <c r="E6826">
        <v>3536226</v>
      </c>
      <c r="F6826" t="s">
        <v>20</v>
      </c>
      <c r="I6826" t="s">
        <v>11794</v>
      </c>
      <c r="J6826" t="s">
        <v>11795</v>
      </c>
      <c r="K6826">
        <v>864</v>
      </c>
    </row>
    <row r="6827" spans="1:11">
      <c r="A6827" t="s">
        <v>16</v>
      </c>
      <c r="B6827" t="s">
        <v>17</v>
      </c>
      <c r="C6827" t="s">
        <v>12</v>
      </c>
      <c r="D6827">
        <v>3535363</v>
      </c>
      <c r="E6827">
        <v>3536226</v>
      </c>
      <c r="F6827" t="s">
        <v>20</v>
      </c>
      <c r="G6827" t="s">
        <v>11796</v>
      </c>
      <c r="H6827" t="s">
        <v>11797</v>
      </c>
      <c r="I6827" t="s">
        <v>11794</v>
      </c>
      <c r="K6827">
        <v>864</v>
      </c>
    </row>
    <row r="6828" spans="1:11">
      <c r="A6828" t="s">
        <v>10</v>
      </c>
      <c r="B6828" t="s">
        <v>11</v>
      </c>
      <c r="C6828" t="s">
        <v>12</v>
      </c>
      <c r="D6828">
        <v>3536256</v>
      </c>
      <c r="E6828">
        <v>3536906</v>
      </c>
      <c r="F6828" t="s">
        <v>20</v>
      </c>
      <c r="I6828" t="s">
        <v>11798</v>
      </c>
      <c r="J6828" t="s">
        <v>11799</v>
      </c>
      <c r="K6828">
        <v>651</v>
      </c>
    </row>
    <row r="6829" spans="1:11">
      <c r="A6829" t="s">
        <v>16</v>
      </c>
      <c r="B6829" t="s">
        <v>17</v>
      </c>
      <c r="C6829" t="s">
        <v>12</v>
      </c>
      <c r="D6829">
        <v>3536256</v>
      </c>
      <c r="E6829">
        <v>3536906</v>
      </c>
      <c r="F6829" t="s">
        <v>20</v>
      </c>
      <c r="G6829" t="s">
        <v>11800</v>
      </c>
      <c r="H6829" t="s">
        <v>11801</v>
      </c>
      <c r="I6829" t="s">
        <v>11798</v>
      </c>
      <c r="K6829">
        <v>651</v>
      </c>
    </row>
    <row r="6830" spans="1:11">
      <c r="A6830" t="s">
        <v>10</v>
      </c>
      <c r="B6830" t="s">
        <v>11</v>
      </c>
      <c r="C6830" t="s">
        <v>12</v>
      </c>
      <c r="D6830">
        <v>3536906</v>
      </c>
      <c r="E6830">
        <v>3537646</v>
      </c>
      <c r="F6830" t="s">
        <v>20</v>
      </c>
      <c r="I6830" t="s">
        <v>11802</v>
      </c>
      <c r="J6830" t="s">
        <v>11803</v>
      </c>
      <c r="K6830">
        <v>741</v>
      </c>
    </row>
    <row r="6831" spans="1:11">
      <c r="A6831" t="s">
        <v>16</v>
      </c>
      <c r="B6831" t="s">
        <v>17</v>
      </c>
      <c r="C6831" t="s">
        <v>12</v>
      </c>
      <c r="D6831">
        <v>3536906</v>
      </c>
      <c r="E6831">
        <v>3537646</v>
      </c>
      <c r="F6831" t="s">
        <v>20</v>
      </c>
      <c r="G6831" t="s">
        <v>11804</v>
      </c>
      <c r="H6831" t="s">
        <v>137</v>
      </c>
      <c r="I6831" t="s">
        <v>11802</v>
      </c>
      <c r="K6831">
        <v>741</v>
      </c>
    </row>
    <row r="6832" spans="1:11">
      <c r="A6832" t="s">
        <v>10</v>
      </c>
      <c r="B6832" t="s">
        <v>11</v>
      </c>
      <c r="C6832" t="s">
        <v>12</v>
      </c>
      <c r="D6832">
        <v>3537643</v>
      </c>
      <c r="E6832">
        <v>3539463</v>
      </c>
      <c r="F6832" t="s">
        <v>20</v>
      </c>
      <c r="I6832" t="s">
        <v>11805</v>
      </c>
      <c r="J6832" t="s">
        <v>11806</v>
      </c>
      <c r="K6832">
        <v>1821</v>
      </c>
    </row>
    <row r="6833" spans="1:11">
      <c r="A6833" t="s">
        <v>16</v>
      </c>
      <c r="B6833" t="s">
        <v>17</v>
      </c>
      <c r="C6833" t="s">
        <v>12</v>
      </c>
      <c r="D6833">
        <v>3537643</v>
      </c>
      <c r="E6833">
        <v>3539463</v>
      </c>
      <c r="F6833" t="s">
        <v>20</v>
      </c>
      <c r="G6833" t="s">
        <v>11807</v>
      </c>
      <c r="H6833" t="s">
        <v>11808</v>
      </c>
      <c r="I6833" t="s">
        <v>11805</v>
      </c>
      <c r="K6833">
        <v>1821</v>
      </c>
    </row>
    <row r="6834" spans="1:11">
      <c r="A6834" t="s">
        <v>10</v>
      </c>
      <c r="B6834" t="s">
        <v>11</v>
      </c>
      <c r="C6834" t="s">
        <v>12</v>
      </c>
      <c r="D6834">
        <v>3539635</v>
      </c>
      <c r="E6834">
        <v>3541182</v>
      </c>
      <c r="F6834" t="s">
        <v>20</v>
      </c>
      <c r="I6834" t="s">
        <v>11809</v>
      </c>
      <c r="J6834" t="s">
        <v>11810</v>
      </c>
      <c r="K6834">
        <v>1548</v>
      </c>
    </row>
    <row r="6835" spans="1:11">
      <c r="A6835" t="s">
        <v>16</v>
      </c>
      <c r="B6835" t="s">
        <v>17</v>
      </c>
      <c r="C6835" t="s">
        <v>12</v>
      </c>
      <c r="D6835">
        <v>3539635</v>
      </c>
      <c r="E6835">
        <v>3541182</v>
      </c>
      <c r="F6835" t="s">
        <v>20</v>
      </c>
      <c r="G6835" t="s">
        <v>11811</v>
      </c>
      <c r="H6835" t="s">
        <v>1580</v>
      </c>
      <c r="I6835" t="s">
        <v>11809</v>
      </c>
      <c r="K6835">
        <v>1548</v>
      </c>
    </row>
    <row r="6836" spans="1:11">
      <c r="A6836" t="s">
        <v>10</v>
      </c>
      <c r="B6836" t="s">
        <v>11</v>
      </c>
      <c r="C6836" t="s">
        <v>12</v>
      </c>
      <c r="D6836">
        <v>3541302</v>
      </c>
      <c r="E6836">
        <v>3542126</v>
      </c>
      <c r="F6836" t="s">
        <v>20</v>
      </c>
      <c r="I6836" t="s">
        <v>11812</v>
      </c>
      <c r="J6836" t="s">
        <v>11813</v>
      </c>
      <c r="K6836">
        <v>825</v>
      </c>
    </row>
    <row r="6837" spans="1:11">
      <c r="A6837" t="s">
        <v>16</v>
      </c>
      <c r="B6837" t="s">
        <v>17</v>
      </c>
      <c r="C6837" t="s">
        <v>12</v>
      </c>
      <c r="D6837">
        <v>3541302</v>
      </c>
      <c r="E6837">
        <v>3542126</v>
      </c>
      <c r="F6837" t="s">
        <v>20</v>
      </c>
      <c r="G6837" t="s">
        <v>11814</v>
      </c>
      <c r="H6837" t="s">
        <v>11815</v>
      </c>
      <c r="I6837" t="s">
        <v>11812</v>
      </c>
      <c r="K6837">
        <v>825</v>
      </c>
    </row>
    <row r="6838" spans="1:11">
      <c r="A6838" t="s">
        <v>10</v>
      </c>
      <c r="B6838" t="s">
        <v>11</v>
      </c>
      <c r="C6838" t="s">
        <v>12</v>
      </c>
      <c r="D6838">
        <v>3542243</v>
      </c>
      <c r="E6838">
        <v>3542479</v>
      </c>
      <c r="F6838" t="s">
        <v>20</v>
      </c>
      <c r="I6838" t="s">
        <v>11816</v>
      </c>
      <c r="J6838" t="s">
        <v>11817</v>
      </c>
      <c r="K6838">
        <v>237</v>
      </c>
    </row>
    <row r="6839" spans="1:11">
      <c r="A6839" t="s">
        <v>16</v>
      </c>
      <c r="B6839" t="s">
        <v>17</v>
      </c>
      <c r="C6839" t="s">
        <v>12</v>
      </c>
      <c r="D6839">
        <v>3542243</v>
      </c>
      <c r="E6839">
        <v>3542479</v>
      </c>
      <c r="F6839" t="s">
        <v>20</v>
      </c>
      <c r="G6839" t="s">
        <v>11818</v>
      </c>
      <c r="H6839" t="s">
        <v>11819</v>
      </c>
      <c r="I6839" t="s">
        <v>11816</v>
      </c>
      <c r="K6839">
        <v>237</v>
      </c>
    </row>
    <row r="6840" spans="1:11">
      <c r="A6840" t="s">
        <v>10</v>
      </c>
      <c r="B6840" t="s">
        <v>11</v>
      </c>
      <c r="C6840" t="s">
        <v>12</v>
      </c>
      <c r="D6840">
        <v>3542476</v>
      </c>
      <c r="E6840">
        <v>3542889</v>
      </c>
      <c r="F6840" t="s">
        <v>20</v>
      </c>
      <c r="I6840" t="s">
        <v>11820</v>
      </c>
      <c r="J6840" t="s">
        <v>11821</v>
      </c>
      <c r="K6840">
        <v>414</v>
      </c>
    </row>
    <row r="6841" spans="1:11">
      <c r="A6841" t="s">
        <v>16</v>
      </c>
      <c r="B6841" t="s">
        <v>17</v>
      </c>
      <c r="C6841" t="s">
        <v>12</v>
      </c>
      <c r="D6841">
        <v>3542476</v>
      </c>
      <c r="E6841">
        <v>3542889</v>
      </c>
      <c r="F6841" t="s">
        <v>20</v>
      </c>
      <c r="G6841" t="s">
        <v>11822</v>
      </c>
      <c r="H6841" t="s">
        <v>11823</v>
      </c>
      <c r="I6841" t="s">
        <v>11820</v>
      </c>
      <c r="K6841">
        <v>414</v>
      </c>
    </row>
    <row r="6842" spans="1:11">
      <c r="A6842" t="s">
        <v>10</v>
      </c>
      <c r="B6842" t="s">
        <v>11</v>
      </c>
      <c r="C6842" t="s">
        <v>12</v>
      </c>
      <c r="D6842">
        <v>3542914</v>
      </c>
      <c r="E6842">
        <v>3543048</v>
      </c>
      <c r="F6842" t="s">
        <v>20</v>
      </c>
      <c r="I6842" t="s">
        <v>11824</v>
      </c>
      <c r="J6842" t="s">
        <v>11825</v>
      </c>
      <c r="K6842">
        <v>135</v>
      </c>
    </row>
    <row r="6843" spans="1:11">
      <c r="A6843" t="s">
        <v>16</v>
      </c>
      <c r="B6843" t="s">
        <v>17</v>
      </c>
      <c r="C6843" t="s">
        <v>12</v>
      </c>
      <c r="D6843">
        <v>3542914</v>
      </c>
      <c r="E6843">
        <v>3543048</v>
      </c>
      <c r="F6843" t="s">
        <v>20</v>
      </c>
      <c r="G6843" t="s">
        <v>11826</v>
      </c>
      <c r="H6843" t="s">
        <v>11827</v>
      </c>
      <c r="I6843" t="s">
        <v>11824</v>
      </c>
      <c r="K6843">
        <v>135</v>
      </c>
    </row>
    <row r="6844" spans="1:11">
      <c r="A6844" t="s">
        <v>10</v>
      </c>
      <c r="B6844" t="s">
        <v>11</v>
      </c>
      <c r="C6844" t="s">
        <v>12</v>
      </c>
      <c r="D6844">
        <v>3543349</v>
      </c>
      <c r="E6844">
        <v>3544080</v>
      </c>
      <c r="F6844" t="s">
        <v>13</v>
      </c>
      <c r="I6844" t="s">
        <v>11828</v>
      </c>
      <c r="J6844" t="s">
        <v>11829</v>
      </c>
      <c r="K6844">
        <v>732</v>
      </c>
    </row>
    <row r="6845" spans="1:11">
      <c r="A6845" t="s">
        <v>16</v>
      </c>
      <c r="B6845" t="s">
        <v>17</v>
      </c>
      <c r="C6845" t="s">
        <v>12</v>
      </c>
      <c r="D6845">
        <v>3543349</v>
      </c>
      <c r="E6845">
        <v>3544080</v>
      </c>
      <c r="F6845" t="s">
        <v>13</v>
      </c>
      <c r="G6845" t="s">
        <v>11830</v>
      </c>
      <c r="H6845" t="s">
        <v>11831</v>
      </c>
      <c r="I6845" t="s">
        <v>11828</v>
      </c>
      <c r="K6845">
        <v>732</v>
      </c>
    </row>
    <row r="6846" spans="1:11">
      <c r="A6846" t="s">
        <v>10</v>
      </c>
      <c r="B6846" t="s">
        <v>11</v>
      </c>
      <c r="C6846" t="s">
        <v>12</v>
      </c>
      <c r="D6846">
        <v>3544082</v>
      </c>
      <c r="E6846">
        <v>3545500</v>
      </c>
      <c r="F6846" t="s">
        <v>13</v>
      </c>
      <c r="I6846" t="s">
        <v>11832</v>
      </c>
      <c r="J6846" t="s">
        <v>11833</v>
      </c>
      <c r="K6846">
        <v>1419</v>
      </c>
    </row>
    <row r="6847" spans="1:11">
      <c r="A6847" t="s">
        <v>16</v>
      </c>
      <c r="B6847" t="s">
        <v>17</v>
      </c>
      <c r="C6847" t="s">
        <v>12</v>
      </c>
      <c r="D6847">
        <v>3544082</v>
      </c>
      <c r="E6847">
        <v>3545500</v>
      </c>
      <c r="F6847" t="s">
        <v>13</v>
      </c>
      <c r="G6847" t="s">
        <v>11834</v>
      </c>
      <c r="H6847" t="s">
        <v>1483</v>
      </c>
      <c r="I6847" t="s">
        <v>11832</v>
      </c>
      <c r="K6847">
        <v>1419</v>
      </c>
    </row>
    <row r="6848" spans="1:11">
      <c r="A6848" t="s">
        <v>10</v>
      </c>
      <c r="B6848" t="s">
        <v>11</v>
      </c>
      <c r="C6848" t="s">
        <v>12</v>
      </c>
      <c r="D6848">
        <v>3545512</v>
      </c>
      <c r="E6848">
        <v>3546918</v>
      </c>
      <c r="F6848" t="s">
        <v>13</v>
      </c>
      <c r="I6848" t="s">
        <v>11835</v>
      </c>
      <c r="J6848" t="s">
        <v>11836</v>
      </c>
      <c r="K6848">
        <v>1407</v>
      </c>
    </row>
    <row r="6849" spans="1:11">
      <c r="A6849" t="s">
        <v>16</v>
      </c>
      <c r="B6849" t="s">
        <v>17</v>
      </c>
      <c r="C6849" t="s">
        <v>12</v>
      </c>
      <c r="D6849">
        <v>3545512</v>
      </c>
      <c r="E6849">
        <v>3546918</v>
      </c>
      <c r="F6849" t="s">
        <v>13</v>
      </c>
      <c r="G6849" t="s">
        <v>11837</v>
      </c>
      <c r="H6849" t="s">
        <v>4681</v>
      </c>
      <c r="I6849" t="s">
        <v>11835</v>
      </c>
      <c r="K6849">
        <v>1407</v>
      </c>
    </row>
    <row r="6850" spans="1:11">
      <c r="A6850" t="s">
        <v>10</v>
      </c>
      <c r="B6850" t="s">
        <v>565</v>
      </c>
      <c r="C6850" t="s">
        <v>12</v>
      </c>
      <c r="D6850">
        <v>3547039</v>
      </c>
      <c r="E6850">
        <v>3547115</v>
      </c>
      <c r="F6850" t="s">
        <v>13</v>
      </c>
      <c r="I6850" t="s">
        <v>11838</v>
      </c>
      <c r="J6850" t="s">
        <v>11839</v>
      </c>
      <c r="K6850">
        <v>77</v>
      </c>
    </row>
    <row r="6851" spans="1:11">
      <c r="A6851" t="s">
        <v>565</v>
      </c>
      <c r="C6851" t="s">
        <v>12</v>
      </c>
      <c r="D6851">
        <v>3547039</v>
      </c>
      <c r="E6851">
        <v>3547115</v>
      </c>
      <c r="F6851" t="s">
        <v>13</v>
      </c>
      <c r="H6851" t="s">
        <v>2111</v>
      </c>
      <c r="I6851" t="s">
        <v>11838</v>
      </c>
      <c r="J6851" t="s">
        <v>11840</v>
      </c>
      <c r="K6851">
        <v>77</v>
      </c>
    </row>
    <row r="6852" spans="1:11">
      <c r="A6852" t="s">
        <v>10</v>
      </c>
      <c r="B6852" t="s">
        <v>11</v>
      </c>
      <c r="C6852" t="s">
        <v>12</v>
      </c>
      <c r="D6852">
        <v>3547259</v>
      </c>
      <c r="E6852">
        <v>3547702</v>
      </c>
      <c r="F6852" t="s">
        <v>13</v>
      </c>
      <c r="I6852" t="s">
        <v>11841</v>
      </c>
      <c r="J6852" t="s">
        <v>11842</v>
      </c>
      <c r="K6852">
        <v>444</v>
      </c>
    </row>
    <row r="6853" spans="1:11">
      <c r="A6853" t="s">
        <v>16</v>
      </c>
      <c r="B6853" t="s">
        <v>17</v>
      </c>
      <c r="C6853" t="s">
        <v>12</v>
      </c>
      <c r="D6853">
        <v>3547259</v>
      </c>
      <c r="E6853">
        <v>3547702</v>
      </c>
      <c r="F6853" t="s">
        <v>13</v>
      </c>
      <c r="G6853" t="s">
        <v>11843</v>
      </c>
      <c r="H6853" t="s">
        <v>19</v>
      </c>
      <c r="I6853" t="s">
        <v>11841</v>
      </c>
      <c r="K6853">
        <v>444</v>
      </c>
    </row>
    <row r="6854" spans="1:11">
      <c r="A6854" t="s">
        <v>10</v>
      </c>
      <c r="B6854" t="s">
        <v>11</v>
      </c>
      <c r="C6854" t="s">
        <v>12</v>
      </c>
      <c r="D6854">
        <v>3549679</v>
      </c>
      <c r="E6854">
        <v>3550371</v>
      </c>
      <c r="F6854" t="s">
        <v>13</v>
      </c>
      <c r="I6854" t="s">
        <v>11844</v>
      </c>
      <c r="J6854" t="s">
        <v>11845</v>
      </c>
      <c r="K6854">
        <v>693</v>
      </c>
    </row>
    <row r="6855" spans="1:11">
      <c r="A6855" t="s">
        <v>16</v>
      </c>
      <c r="B6855" t="s">
        <v>17</v>
      </c>
      <c r="C6855" t="s">
        <v>12</v>
      </c>
      <c r="D6855">
        <v>3549679</v>
      </c>
      <c r="E6855">
        <v>3550371</v>
      </c>
      <c r="F6855" t="s">
        <v>13</v>
      </c>
      <c r="G6855" t="s">
        <v>11846</v>
      </c>
      <c r="H6855" t="s">
        <v>19</v>
      </c>
      <c r="I6855" t="s">
        <v>11844</v>
      </c>
      <c r="K6855">
        <v>693</v>
      </c>
    </row>
    <row r="6856" spans="1:11">
      <c r="A6856" t="s">
        <v>10</v>
      </c>
      <c r="B6856" t="s">
        <v>11</v>
      </c>
      <c r="C6856" t="s">
        <v>12</v>
      </c>
      <c r="D6856">
        <v>3551613</v>
      </c>
      <c r="E6856">
        <v>3552788</v>
      </c>
      <c r="F6856" t="s">
        <v>13</v>
      </c>
      <c r="I6856" t="s">
        <v>11847</v>
      </c>
      <c r="J6856" t="s">
        <v>11848</v>
      </c>
      <c r="K6856">
        <v>1176</v>
      </c>
    </row>
    <row r="6857" spans="1:11">
      <c r="A6857" t="s">
        <v>16</v>
      </c>
      <c r="B6857" t="s">
        <v>17</v>
      </c>
      <c r="C6857" t="s">
        <v>12</v>
      </c>
      <c r="D6857">
        <v>3551613</v>
      </c>
      <c r="E6857">
        <v>3552788</v>
      </c>
      <c r="F6857" t="s">
        <v>13</v>
      </c>
      <c r="G6857" t="s">
        <v>11849</v>
      </c>
      <c r="H6857" t="s">
        <v>8460</v>
      </c>
      <c r="I6857" t="s">
        <v>11847</v>
      </c>
      <c r="K6857">
        <v>1176</v>
      </c>
    </row>
    <row r="6858" spans="1:11">
      <c r="A6858" t="s">
        <v>10</v>
      </c>
      <c r="B6858" t="s">
        <v>11</v>
      </c>
      <c r="C6858" t="s">
        <v>12</v>
      </c>
      <c r="D6858">
        <v>3553023</v>
      </c>
      <c r="E6858">
        <v>3554147</v>
      </c>
      <c r="F6858" t="s">
        <v>13</v>
      </c>
      <c r="I6858" t="s">
        <v>11850</v>
      </c>
      <c r="J6858" t="s">
        <v>11851</v>
      </c>
      <c r="K6858">
        <v>1125</v>
      </c>
    </row>
    <row r="6859" spans="1:11">
      <c r="A6859" t="s">
        <v>16</v>
      </c>
      <c r="B6859" t="s">
        <v>17</v>
      </c>
      <c r="C6859" t="s">
        <v>12</v>
      </c>
      <c r="D6859">
        <v>3553023</v>
      </c>
      <c r="E6859">
        <v>3554147</v>
      </c>
      <c r="F6859" t="s">
        <v>13</v>
      </c>
      <c r="G6859" t="s">
        <v>11852</v>
      </c>
      <c r="H6859" t="s">
        <v>11853</v>
      </c>
      <c r="I6859" t="s">
        <v>11850</v>
      </c>
      <c r="K6859">
        <v>1125</v>
      </c>
    </row>
    <row r="6860" spans="1:11">
      <c r="A6860" t="s">
        <v>10</v>
      </c>
      <c r="B6860" t="s">
        <v>11</v>
      </c>
      <c r="C6860" t="s">
        <v>12</v>
      </c>
      <c r="D6860">
        <v>3554325</v>
      </c>
      <c r="E6860">
        <v>3555842</v>
      </c>
      <c r="F6860" t="s">
        <v>20</v>
      </c>
      <c r="I6860" t="s">
        <v>11854</v>
      </c>
      <c r="J6860" t="s">
        <v>11855</v>
      </c>
      <c r="K6860">
        <v>1518</v>
      </c>
    </row>
    <row r="6861" spans="1:11">
      <c r="A6861" t="s">
        <v>16</v>
      </c>
      <c r="B6861" t="s">
        <v>17</v>
      </c>
      <c r="C6861" t="s">
        <v>12</v>
      </c>
      <c r="D6861">
        <v>3554325</v>
      </c>
      <c r="E6861">
        <v>3555842</v>
      </c>
      <c r="F6861" t="s">
        <v>20</v>
      </c>
      <c r="G6861" t="s">
        <v>11856</v>
      </c>
      <c r="H6861" t="s">
        <v>11857</v>
      </c>
      <c r="I6861" t="s">
        <v>11854</v>
      </c>
      <c r="K6861">
        <v>1518</v>
      </c>
    </row>
    <row r="6862" spans="1:11">
      <c r="A6862" t="s">
        <v>10</v>
      </c>
      <c r="B6862" t="s">
        <v>11</v>
      </c>
      <c r="C6862" t="s">
        <v>12</v>
      </c>
      <c r="D6862">
        <v>3555845</v>
      </c>
      <c r="E6862">
        <v>3557089</v>
      </c>
      <c r="F6862" t="s">
        <v>20</v>
      </c>
      <c r="I6862" t="s">
        <v>11858</v>
      </c>
      <c r="J6862" t="s">
        <v>11859</v>
      </c>
      <c r="K6862">
        <v>1245</v>
      </c>
    </row>
    <row r="6863" spans="1:11">
      <c r="A6863" t="s">
        <v>16</v>
      </c>
      <c r="B6863" t="s">
        <v>17</v>
      </c>
      <c r="C6863" t="s">
        <v>12</v>
      </c>
      <c r="D6863">
        <v>3555845</v>
      </c>
      <c r="E6863">
        <v>3557089</v>
      </c>
      <c r="F6863" t="s">
        <v>20</v>
      </c>
      <c r="G6863" t="s">
        <v>11860</v>
      </c>
      <c r="H6863" t="s">
        <v>11861</v>
      </c>
      <c r="I6863" t="s">
        <v>11858</v>
      </c>
      <c r="K6863">
        <v>1245</v>
      </c>
    </row>
    <row r="6864" spans="1:11">
      <c r="A6864" t="s">
        <v>10</v>
      </c>
      <c r="B6864" t="s">
        <v>11</v>
      </c>
      <c r="C6864" t="s">
        <v>12</v>
      </c>
      <c r="D6864">
        <v>3557086</v>
      </c>
      <c r="E6864">
        <v>3558402</v>
      </c>
      <c r="F6864" t="s">
        <v>20</v>
      </c>
      <c r="I6864" t="s">
        <v>11862</v>
      </c>
      <c r="J6864" t="s">
        <v>11863</v>
      </c>
      <c r="K6864">
        <v>1317</v>
      </c>
    </row>
    <row r="6865" spans="1:11">
      <c r="A6865" t="s">
        <v>16</v>
      </c>
      <c r="B6865" t="s">
        <v>17</v>
      </c>
      <c r="C6865" t="s">
        <v>12</v>
      </c>
      <c r="D6865">
        <v>3557086</v>
      </c>
      <c r="E6865">
        <v>3558402</v>
      </c>
      <c r="F6865" t="s">
        <v>20</v>
      </c>
      <c r="G6865" t="s">
        <v>11864</v>
      </c>
      <c r="H6865" t="s">
        <v>423</v>
      </c>
      <c r="I6865" t="s">
        <v>11862</v>
      </c>
      <c r="K6865">
        <v>1317</v>
      </c>
    </row>
    <row r="6866" spans="1:11">
      <c r="A6866" t="s">
        <v>10</v>
      </c>
      <c r="B6866" t="s">
        <v>11</v>
      </c>
      <c r="C6866" t="s">
        <v>12</v>
      </c>
      <c r="D6866">
        <v>3558402</v>
      </c>
      <c r="E6866">
        <v>3558950</v>
      </c>
      <c r="F6866" t="s">
        <v>20</v>
      </c>
      <c r="I6866" t="s">
        <v>11865</v>
      </c>
      <c r="J6866" t="s">
        <v>11866</v>
      </c>
      <c r="K6866">
        <v>549</v>
      </c>
    </row>
    <row r="6867" spans="1:11">
      <c r="A6867" t="s">
        <v>16</v>
      </c>
      <c r="B6867" t="s">
        <v>17</v>
      </c>
      <c r="C6867" t="s">
        <v>12</v>
      </c>
      <c r="D6867">
        <v>3558402</v>
      </c>
      <c r="E6867">
        <v>3558950</v>
      </c>
      <c r="F6867" t="s">
        <v>20</v>
      </c>
      <c r="G6867" t="s">
        <v>11867</v>
      </c>
      <c r="H6867" t="s">
        <v>419</v>
      </c>
      <c r="I6867" t="s">
        <v>11865</v>
      </c>
      <c r="K6867">
        <v>549</v>
      </c>
    </row>
    <row r="6868" spans="1:11">
      <c r="A6868" t="s">
        <v>10</v>
      </c>
      <c r="B6868" t="s">
        <v>11</v>
      </c>
      <c r="C6868" t="s">
        <v>12</v>
      </c>
      <c r="D6868">
        <v>3559027</v>
      </c>
      <c r="E6868">
        <v>3560016</v>
      </c>
      <c r="F6868" t="s">
        <v>20</v>
      </c>
      <c r="I6868" t="s">
        <v>11868</v>
      </c>
      <c r="J6868" t="s">
        <v>11869</v>
      </c>
      <c r="K6868">
        <v>990</v>
      </c>
    </row>
    <row r="6869" spans="1:11">
      <c r="A6869" t="s">
        <v>16</v>
      </c>
      <c r="B6869" t="s">
        <v>17</v>
      </c>
      <c r="C6869" t="s">
        <v>12</v>
      </c>
      <c r="D6869">
        <v>3559027</v>
      </c>
      <c r="E6869">
        <v>3560016</v>
      </c>
      <c r="F6869" t="s">
        <v>20</v>
      </c>
      <c r="G6869" t="s">
        <v>11870</v>
      </c>
      <c r="H6869" t="s">
        <v>372</v>
      </c>
      <c r="I6869" t="s">
        <v>11868</v>
      </c>
      <c r="K6869">
        <v>990</v>
      </c>
    </row>
    <row r="6870" spans="1:11">
      <c r="A6870" t="s">
        <v>10</v>
      </c>
      <c r="B6870" t="s">
        <v>11</v>
      </c>
      <c r="C6870" t="s">
        <v>12</v>
      </c>
      <c r="D6870">
        <v>3560155</v>
      </c>
      <c r="E6870">
        <v>3560802</v>
      </c>
      <c r="F6870" t="s">
        <v>13</v>
      </c>
      <c r="I6870" t="s">
        <v>11871</v>
      </c>
      <c r="J6870" t="s">
        <v>11872</v>
      </c>
      <c r="K6870">
        <v>648</v>
      </c>
    </row>
    <row r="6871" spans="1:11">
      <c r="A6871" t="s">
        <v>16</v>
      </c>
      <c r="B6871" t="s">
        <v>17</v>
      </c>
      <c r="C6871" t="s">
        <v>12</v>
      </c>
      <c r="D6871">
        <v>3560155</v>
      </c>
      <c r="E6871">
        <v>3560802</v>
      </c>
      <c r="F6871" t="s">
        <v>13</v>
      </c>
      <c r="G6871" t="s">
        <v>11873</v>
      </c>
      <c r="H6871" t="s">
        <v>846</v>
      </c>
      <c r="I6871" t="s">
        <v>11871</v>
      </c>
      <c r="K6871">
        <v>648</v>
      </c>
    </row>
    <row r="6872" spans="1:11">
      <c r="A6872" t="s">
        <v>10</v>
      </c>
      <c r="B6872" t="s">
        <v>11</v>
      </c>
      <c r="C6872" t="s">
        <v>12</v>
      </c>
      <c r="D6872">
        <v>3561030</v>
      </c>
      <c r="E6872">
        <v>3561278</v>
      </c>
      <c r="F6872" t="s">
        <v>20</v>
      </c>
      <c r="I6872" t="s">
        <v>11874</v>
      </c>
      <c r="J6872" t="s">
        <v>11875</v>
      </c>
      <c r="K6872">
        <v>249</v>
      </c>
    </row>
    <row r="6873" spans="1:11">
      <c r="A6873" t="s">
        <v>16</v>
      </c>
      <c r="B6873" t="s">
        <v>17</v>
      </c>
      <c r="C6873" t="s">
        <v>12</v>
      </c>
      <c r="D6873">
        <v>3561030</v>
      </c>
      <c r="E6873">
        <v>3561278</v>
      </c>
      <c r="F6873" t="s">
        <v>20</v>
      </c>
      <c r="G6873" t="s">
        <v>11876</v>
      </c>
      <c r="H6873" t="s">
        <v>11877</v>
      </c>
      <c r="I6873" t="s">
        <v>11874</v>
      </c>
      <c r="K6873">
        <v>249</v>
      </c>
    </row>
    <row r="6874" spans="1:11">
      <c r="A6874" t="s">
        <v>10</v>
      </c>
      <c r="B6874" t="s">
        <v>11</v>
      </c>
      <c r="C6874" t="s">
        <v>12</v>
      </c>
      <c r="D6874">
        <v>3561587</v>
      </c>
      <c r="E6874">
        <v>3563068</v>
      </c>
      <c r="F6874" t="s">
        <v>20</v>
      </c>
      <c r="I6874" t="s">
        <v>11878</v>
      </c>
      <c r="J6874" t="s">
        <v>11879</v>
      </c>
      <c r="K6874">
        <v>1482</v>
      </c>
    </row>
    <row r="6875" spans="1:11">
      <c r="A6875" t="s">
        <v>16</v>
      </c>
      <c r="B6875" t="s">
        <v>17</v>
      </c>
      <c r="C6875" t="s">
        <v>12</v>
      </c>
      <c r="D6875">
        <v>3561587</v>
      </c>
      <c r="E6875">
        <v>3563068</v>
      </c>
      <c r="F6875" t="s">
        <v>20</v>
      </c>
      <c r="G6875" t="s">
        <v>11880</v>
      </c>
      <c r="H6875" t="s">
        <v>2929</v>
      </c>
      <c r="I6875" t="s">
        <v>11878</v>
      </c>
      <c r="K6875">
        <v>1482</v>
      </c>
    </row>
    <row r="6876" spans="1:11">
      <c r="A6876" t="s">
        <v>10</v>
      </c>
      <c r="B6876" t="s">
        <v>11</v>
      </c>
      <c r="C6876" t="s">
        <v>12</v>
      </c>
      <c r="D6876">
        <v>3563251</v>
      </c>
      <c r="E6876">
        <v>3564255</v>
      </c>
      <c r="F6876" t="s">
        <v>20</v>
      </c>
      <c r="I6876" t="s">
        <v>11881</v>
      </c>
      <c r="J6876" t="s">
        <v>11882</v>
      </c>
      <c r="K6876">
        <v>1005</v>
      </c>
    </row>
    <row r="6877" spans="1:11">
      <c r="A6877" t="s">
        <v>16</v>
      </c>
      <c r="B6877" t="s">
        <v>17</v>
      </c>
      <c r="C6877" t="s">
        <v>12</v>
      </c>
      <c r="D6877">
        <v>3563251</v>
      </c>
      <c r="E6877">
        <v>3564255</v>
      </c>
      <c r="F6877" t="s">
        <v>20</v>
      </c>
      <c r="G6877" t="s">
        <v>11883</v>
      </c>
      <c r="H6877" t="s">
        <v>549</v>
      </c>
      <c r="I6877" t="s">
        <v>11881</v>
      </c>
      <c r="K6877">
        <v>1005</v>
      </c>
    </row>
    <row r="6878" spans="1:11">
      <c r="A6878" t="s">
        <v>10</v>
      </c>
      <c r="B6878" t="s">
        <v>11</v>
      </c>
      <c r="C6878" t="s">
        <v>12</v>
      </c>
      <c r="D6878">
        <v>3564268</v>
      </c>
      <c r="E6878">
        <v>3565098</v>
      </c>
      <c r="F6878" t="s">
        <v>20</v>
      </c>
      <c r="I6878" t="s">
        <v>11884</v>
      </c>
      <c r="J6878" t="s">
        <v>11885</v>
      </c>
      <c r="K6878">
        <v>831</v>
      </c>
    </row>
    <row r="6879" spans="1:11">
      <c r="A6879" t="s">
        <v>16</v>
      </c>
      <c r="B6879" t="s">
        <v>17</v>
      </c>
      <c r="C6879" t="s">
        <v>12</v>
      </c>
      <c r="D6879">
        <v>3564268</v>
      </c>
      <c r="E6879">
        <v>3565098</v>
      </c>
      <c r="F6879" t="s">
        <v>20</v>
      </c>
      <c r="G6879" t="s">
        <v>11886</v>
      </c>
      <c r="H6879" t="s">
        <v>892</v>
      </c>
      <c r="I6879" t="s">
        <v>11884</v>
      </c>
      <c r="K6879">
        <v>831</v>
      </c>
    </row>
    <row r="6880" spans="1:11">
      <c r="A6880" t="s">
        <v>10</v>
      </c>
      <c r="B6880" t="s">
        <v>11</v>
      </c>
      <c r="C6880" t="s">
        <v>12</v>
      </c>
      <c r="D6880">
        <v>3565109</v>
      </c>
      <c r="E6880">
        <v>3565975</v>
      </c>
      <c r="F6880" t="s">
        <v>20</v>
      </c>
      <c r="I6880" t="s">
        <v>11887</v>
      </c>
      <c r="J6880" t="s">
        <v>11888</v>
      </c>
      <c r="K6880">
        <v>867</v>
      </c>
    </row>
    <row r="6881" spans="1:11">
      <c r="A6881" t="s">
        <v>16</v>
      </c>
      <c r="B6881" t="s">
        <v>17</v>
      </c>
      <c r="C6881" t="s">
        <v>12</v>
      </c>
      <c r="D6881">
        <v>3565109</v>
      </c>
      <c r="E6881">
        <v>3565975</v>
      </c>
      <c r="F6881" t="s">
        <v>20</v>
      </c>
      <c r="G6881" t="s">
        <v>11889</v>
      </c>
      <c r="H6881" t="s">
        <v>889</v>
      </c>
      <c r="I6881" t="s">
        <v>11887</v>
      </c>
      <c r="K6881">
        <v>867</v>
      </c>
    </row>
    <row r="6882" spans="1:11">
      <c r="A6882" t="s">
        <v>10</v>
      </c>
      <c r="B6882" t="s">
        <v>11</v>
      </c>
      <c r="C6882" t="s">
        <v>12</v>
      </c>
      <c r="D6882">
        <v>3566095</v>
      </c>
      <c r="E6882">
        <v>3567402</v>
      </c>
      <c r="F6882" t="s">
        <v>20</v>
      </c>
      <c r="I6882" t="s">
        <v>11890</v>
      </c>
      <c r="J6882" t="s">
        <v>11891</v>
      </c>
      <c r="K6882">
        <v>1308</v>
      </c>
    </row>
    <row r="6883" spans="1:11">
      <c r="A6883" t="s">
        <v>16</v>
      </c>
      <c r="B6883" t="s">
        <v>17</v>
      </c>
      <c r="C6883" t="s">
        <v>12</v>
      </c>
      <c r="D6883">
        <v>3566095</v>
      </c>
      <c r="E6883">
        <v>3567402</v>
      </c>
      <c r="F6883" t="s">
        <v>20</v>
      </c>
      <c r="G6883" t="s">
        <v>11892</v>
      </c>
      <c r="H6883" t="s">
        <v>519</v>
      </c>
      <c r="I6883" t="s">
        <v>11890</v>
      </c>
      <c r="K6883">
        <v>1308</v>
      </c>
    </row>
    <row r="6884" spans="1:11">
      <c r="A6884" t="s">
        <v>10</v>
      </c>
      <c r="B6884" t="s">
        <v>11</v>
      </c>
      <c r="C6884" t="s">
        <v>12</v>
      </c>
      <c r="D6884">
        <v>3567517</v>
      </c>
      <c r="E6884">
        <v>3568548</v>
      </c>
      <c r="F6884" t="s">
        <v>20</v>
      </c>
      <c r="I6884" t="s">
        <v>11893</v>
      </c>
      <c r="J6884" t="s">
        <v>11894</v>
      </c>
      <c r="K6884">
        <v>1032</v>
      </c>
    </row>
    <row r="6885" spans="1:11">
      <c r="A6885" t="s">
        <v>16</v>
      </c>
      <c r="B6885" t="s">
        <v>17</v>
      </c>
      <c r="C6885" t="s">
        <v>12</v>
      </c>
      <c r="D6885">
        <v>3567517</v>
      </c>
      <c r="E6885">
        <v>3568548</v>
      </c>
      <c r="F6885" t="s">
        <v>20</v>
      </c>
      <c r="G6885" t="s">
        <v>11895</v>
      </c>
      <c r="H6885" t="s">
        <v>2902</v>
      </c>
      <c r="I6885" t="s">
        <v>11893</v>
      </c>
      <c r="K6885">
        <v>1032</v>
      </c>
    </row>
    <row r="6886" spans="1:11">
      <c r="A6886" t="s">
        <v>10</v>
      </c>
      <c r="B6886" t="s">
        <v>11</v>
      </c>
      <c r="C6886" t="s">
        <v>12</v>
      </c>
      <c r="D6886">
        <v>3569006</v>
      </c>
      <c r="E6886">
        <v>3569710</v>
      </c>
      <c r="F6886" t="s">
        <v>20</v>
      </c>
      <c r="I6886" t="s">
        <v>11896</v>
      </c>
      <c r="J6886" t="s">
        <v>11897</v>
      </c>
      <c r="K6886">
        <v>705</v>
      </c>
    </row>
    <row r="6887" spans="1:11">
      <c r="A6887" t="s">
        <v>16</v>
      </c>
      <c r="B6887" t="s">
        <v>17</v>
      </c>
      <c r="C6887" t="s">
        <v>12</v>
      </c>
      <c r="D6887">
        <v>3569006</v>
      </c>
      <c r="E6887">
        <v>3569710</v>
      </c>
      <c r="F6887" t="s">
        <v>20</v>
      </c>
      <c r="G6887" t="s">
        <v>11898</v>
      </c>
      <c r="H6887" t="s">
        <v>4681</v>
      </c>
      <c r="I6887" t="s">
        <v>11896</v>
      </c>
      <c r="K6887">
        <v>705</v>
      </c>
    </row>
    <row r="6888" spans="1:11">
      <c r="A6888" t="s">
        <v>10</v>
      </c>
      <c r="B6888" t="s">
        <v>11</v>
      </c>
      <c r="C6888" t="s">
        <v>12</v>
      </c>
      <c r="D6888">
        <v>3569823</v>
      </c>
      <c r="E6888">
        <v>3571295</v>
      </c>
      <c r="F6888" t="s">
        <v>20</v>
      </c>
      <c r="I6888" t="s">
        <v>11899</v>
      </c>
      <c r="J6888" t="s">
        <v>11900</v>
      </c>
      <c r="K6888">
        <v>1473</v>
      </c>
    </row>
    <row r="6889" spans="1:11">
      <c r="A6889" t="s">
        <v>16</v>
      </c>
      <c r="B6889" t="s">
        <v>17</v>
      </c>
      <c r="C6889" t="s">
        <v>12</v>
      </c>
      <c r="D6889">
        <v>3569823</v>
      </c>
      <c r="E6889">
        <v>3571295</v>
      </c>
      <c r="F6889" t="s">
        <v>20</v>
      </c>
      <c r="G6889" t="s">
        <v>11901</v>
      </c>
      <c r="H6889" t="s">
        <v>1168</v>
      </c>
      <c r="I6889" t="s">
        <v>11899</v>
      </c>
      <c r="K6889">
        <v>1473</v>
      </c>
    </row>
    <row r="6890" spans="1:11">
      <c r="A6890" t="s">
        <v>10</v>
      </c>
      <c r="B6890" t="s">
        <v>11</v>
      </c>
      <c r="C6890" t="s">
        <v>12</v>
      </c>
      <c r="D6890">
        <v>3571415</v>
      </c>
      <c r="E6890">
        <v>3573358</v>
      </c>
      <c r="F6890" t="s">
        <v>13</v>
      </c>
      <c r="I6890" t="s">
        <v>11902</v>
      </c>
      <c r="J6890" t="s">
        <v>11903</v>
      </c>
      <c r="K6890">
        <v>1944</v>
      </c>
    </row>
    <row r="6891" spans="1:11">
      <c r="A6891" t="s">
        <v>16</v>
      </c>
      <c r="B6891" t="s">
        <v>17</v>
      </c>
      <c r="C6891" t="s">
        <v>12</v>
      </c>
      <c r="D6891">
        <v>3571415</v>
      </c>
      <c r="E6891">
        <v>3573358</v>
      </c>
      <c r="F6891" t="s">
        <v>13</v>
      </c>
      <c r="G6891" t="s">
        <v>11904</v>
      </c>
      <c r="H6891" t="s">
        <v>333</v>
      </c>
      <c r="I6891" t="s">
        <v>11902</v>
      </c>
      <c r="K6891">
        <v>1944</v>
      </c>
    </row>
    <row r="6892" spans="1:11">
      <c r="A6892" t="s">
        <v>10</v>
      </c>
      <c r="B6892" t="s">
        <v>11</v>
      </c>
      <c r="C6892" t="s">
        <v>12</v>
      </c>
      <c r="D6892">
        <v>3573380</v>
      </c>
      <c r="E6892">
        <v>3573841</v>
      </c>
      <c r="F6892" t="s">
        <v>13</v>
      </c>
      <c r="I6892" t="s">
        <v>11905</v>
      </c>
      <c r="J6892" t="s">
        <v>11906</v>
      </c>
      <c r="K6892">
        <v>462</v>
      </c>
    </row>
    <row r="6893" spans="1:11">
      <c r="A6893" t="s">
        <v>16</v>
      </c>
      <c r="B6893" t="s">
        <v>17</v>
      </c>
      <c r="C6893" t="s">
        <v>12</v>
      </c>
      <c r="D6893">
        <v>3573380</v>
      </c>
      <c r="E6893">
        <v>3573841</v>
      </c>
      <c r="F6893" t="s">
        <v>13</v>
      </c>
      <c r="G6893" t="s">
        <v>11907</v>
      </c>
      <c r="H6893" t="s">
        <v>1348</v>
      </c>
      <c r="I6893" t="s">
        <v>11905</v>
      </c>
      <c r="K6893">
        <v>462</v>
      </c>
    </row>
    <row r="6894" spans="1:11">
      <c r="A6894" t="s">
        <v>10</v>
      </c>
      <c r="B6894" t="s">
        <v>11</v>
      </c>
      <c r="C6894" t="s">
        <v>12</v>
      </c>
      <c r="D6894">
        <v>3574082</v>
      </c>
      <c r="E6894">
        <v>3575410</v>
      </c>
      <c r="F6894" t="s">
        <v>13</v>
      </c>
      <c r="I6894" t="s">
        <v>11908</v>
      </c>
      <c r="J6894" t="s">
        <v>11909</v>
      </c>
      <c r="K6894">
        <v>1329</v>
      </c>
    </row>
    <row r="6895" spans="1:11">
      <c r="A6895" t="s">
        <v>16</v>
      </c>
      <c r="B6895" t="s">
        <v>17</v>
      </c>
      <c r="C6895" t="s">
        <v>12</v>
      </c>
      <c r="D6895">
        <v>3574082</v>
      </c>
      <c r="E6895">
        <v>3575410</v>
      </c>
      <c r="F6895" t="s">
        <v>13</v>
      </c>
      <c r="G6895" t="s">
        <v>11910</v>
      </c>
      <c r="H6895" t="s">
        <v>11911</v>
      </c>
      <c r="I6895" t="s">
        <v>11908</v>
      </c>
      <c r="K6895">
        <v>1329</v>
      </c>
    </row>
    <row r="6896" spans="1:11">
      <c r="A6896" t="s">
        <v>10</v>
      </c>
      <c r="B6896" t="s">
        <v>11</v>
      </c>
      <c r="C6896" t="s">
        <v>12</v>
      </c>
      <c r="D6896">
        <v>3575466</v>
      </c>
      <c r="E6896">
        <v>3576404</v>
      </c>
      <c r="F6896" t="s">
        <v>20</v>
      </c>
      <c r="I6896" t="s">
        <v>11912</v>
      </c>
      <c r="J6896" t="s">
        <v>11913</v>
      </c>
      <c r="K6896">
        <v>939</v>
      </c>
    </row>
    <row r="6897" spans="1:11">
      <c r="A6897" t="s">
        <v>16</v>
      </c>
      <c r="B6897" t="s">
        <v>17</v>
      </c>
      <c r="C6897" t="s">
        <v>12</v>
      </c>
      <c r="D6897">
        <v>3575466</v>
      </c>
      <c r="E6897">
        <v>3576404</v>
      </c>
      <c r="F6897" t="s">
        <v>20</v>
      </c>
      <c r="G6897" t="s">
        <v>11914</v>
      </c>
      <c r="H6897" t="s">
        <v>5144</v>
      </c>
      <c r="I6897" t="s">
        <v>11912</v>
      </c>
      <c r="K6897">
        <v>939</v>
      </c>
    </row>
    <row r="6898" spans="1:11">
      <c r="A6898" t="s">
        <v>10</v>
      </c>
      <c r="B6898" t="s">
        <v>11</v>
      </c>
      <c r="C6898" t="s">
        <v>12</v>
      </c>
      <c r="D6898">
        <v>3576508</v>
      </c>
      <c r="E6898">
        <v>3578157</v>
      </c>
      <c r="F6898" t="s">
        <v>20</v>
      </c>
      <c r="I6898" t="s">
        <v>11915</v>
      </c>
      <c r="J6898" t="s">
        <v>11916</v>
      </c>
      <c r="K6898">
        <v>1650</v>
      </c>
    </row>
    <row r="6899" spans="1:11">
      <c r="A6899" t="s">
        <v>16</v>
      </c>
      <c r="B6899" t="s">
        <v>17</v>
      </c>
      <c r="C6899" t="s">
        <v>12</v>
      </c>
      <c r="D6899">
        <v>3576508</v>
      </c>
      <c r="E6899">
        <v>3578157</v>
      </c>
      <c r="F6899" t="s">
        <v>20</v>
      </c>
      <c r="G6899" t="s">
        <v>11917</v>
      </c>
      <c r="H6899" t="s">
        <v>1483</v>
      </c>
      <c r="I6899" t="s">
        <v>11915</v>
      </c>
      <c r="K6899">
        <v>1650</v>
      </c>
    </row>
    <row r="6900" spans="1:11">
      <c r="A6900" t="s">
        <v>10</v>
      </c>
      <c r="B6900" t="s">
        <v>11</v>
      </c>
      <c r="C6900" t="s">
        <v>12</v>
      </c>
      <c r="D6900">
        <v>3578154</v>
      </c>
      <c r="E6900">
        <v>3578939</v>
      </c>
      <c r="F6900" t="s">
        <v>20</v>
      </c>
      <c r="I6900" t="s">
        <v>11918</v>
      </c>
      <c r="J6900" t="s">
        <v>11919</v>
      </c>
      <c r="K6900">
        <v>786</v>
      </c>
    </row>
    <row r="6901" spans="1:11">
      <c r="A6901" t="s">
        <v>16</v>
      </c>
      <c r="B6901" t="s">
        <v>17</v>
      </c>
      <c r="C6901" t="s">
        <v>12</v>
      </c>
      <c r="D6901">
        <v>3578154</v>
      </c>
      <c r="E6901">
        <v>3578939</v>
      </c>
      <c r="F6901" t="s">
        <v>20</v>
      </c>
      <c r="G6901" t="s">
        <v>11920</v>
      </c>
      <c r="H6901" t="s">
        <v>8436</v>
      </c>
      <c r="I6901" t="s">
        <v>11918</v>
      </c>
      <c r="K6901">
        <v>786</v>
      </c>
    </row>
    <row r="6902" spans="1:11">
      <c r="A6902" t="s">
        <v>10</v>
      </c>
      <c r="B6902" t="s">
        <v>11</v>
      </c>
      <c r="C6902" t="s">
        <v>12</v>
      </c>
      <c r="D6902">
        <v>3578949</v>
      </c>
      <c r="E6902">
        <v>3580256</v>
      </c>
      <c r="F6902" t="s">
        <v>20</v>
      </c>
      <c r="I6902" t="s">
        <v>11921</v>
      </c>
      <c r="J6902" t="s">
        <v>11922</v>
      </c>
      <c r="K6902">
        <v>1308</v>
      </c>
    </row>
    <row r="6903" spans="1:11">
      <c r="A6903" t="s">
        <v>16</v>
      </c>
      <c r="B6903" t="s">
        <v>17</v>
      </c>
      <c r="C6903" t="s">
        <v>12</v>
      </c>
      <c r="D6903">
        <v>3578949</v>
      </c>
      <c r="E6903">
        <v>3580256</v>
      </c>
      <c r="F6903" t="s">
        <v>20</v>
      </c>
      <c r="G6903" t="s">
        <v>11923</v>
      </c>
      <c r="H6903" t="s">
        <v>368</v>
      </c>
      <c r="I6903" t="s">
        <v>11921</v>
      </c>
      <c r="K6903">
        <v>1308</v>
      </c>
    </row>
    <row r="6904" spans="1:11">
      <c r="A6904" t="s">
        <v>10</v>
      </c>
      <c r="B6904" t="s">
        <v>11</v>
      </c>
      <c r="C6904" t="s">
        <v>12</v>
      </c>
      <c r="D6904">
        <v>3580253</v>
      </c>
      <c r="E6904">
        <v>3581110</v>
      </c>
      <c r="F6904" t="s">
        <v>20</v>
      </c>
      <c r="I6904" t="s">
        <v>11924</v>
      </c>
      <c r="J6904" t="s">
        <v>11925</v>
      </c>
      <c r="K6904">
        <v>858</v>
      </c>
    </row>
    <row r="6905" spans="1:11">
      <c r="A6905" t="s">
        <v>16</v>
      </c>
      <c r="B6905" t="s">
        <v>17</v>
      </c>
      <c r="C6905" t="s">
        <v>12</v>
      </c>
      <c r="D6905">
        <v>3580253</v>
      </c>
      <c r="E6905">
        <v>3581110</v>
      </c>
      <c r="F6905" t="s">
        <v>20</v>
      </c>
      <c r="G6905" t="s">
        <v>11926</v>
      </c>
      <c r="H6905" t="s">
        <v>388</v>
      </c>
      <c r="I6905" t="s">
        <v>11924</v>
      </c>
      <c r="K6905">
        <v>858</v>
      </c>
    </row>
    <row r="6906" spans="1:11">
      <c r="A6906" t="s">
        <v>10</v>
      </c>
      <c r="B6906" t="s">
        <v>11</v>
      </c>
      <c r="C6906" t="s">
        <v>12</v>
      </c>
      <c r="D6906">
        <v>3581223</v>
      </c>
      <c r="E6906">
        <v>3582032</v>
      </c>
      <c r="F6906" t="s">
        <v>13</v>
      </c>
      <c r="I6906" t="s">
        <v>11927</v>
      </c>
      <c r="J6906" t="s">
        <v>11928</v>
      </c>
      <c r="K6906">
        <v>810</v>
      </c>
    </row>
    <row r="6907" spans="1:11">
      <c r="A6907" t="s">
        <v>16</v>
      </c>
      <c r="B6907" t="s">
        <v>17</v>
      </c>
      <c r="C6907" t="s">
        <v>12</v>
      </c>
      <c r="D6907">
        <v>3581223</v>
      </c>
      <c r="E6907">
        <v>3582032</v>
      </c>
      <c r="F6907" t="s">
        <v>13</v>
      </c>
      <c r="G6907" t="s">
        <v>11929</v>
      </c>
      <c r="H6907" t="s">
        <v>384</v>
      </c>
      <c r="I6907" t="s">
        <v>11927</v>
      </c>
      <c r="K6907">
        <v>810</v>
      </c>
    </row>
    <row r="6908" spans="1:11">
      <c r="A6908" t="s">
        <v>10</v>
      </c>
      <c r="B6908" t="s">
        <v>11</v>
      </c>
      <c r="C6908" t="s">
        <v>12</v>
      </c>
      <c r="D6908">
        <v>3582029</v>
      </c>
      <c r="E6908">
        <v>3582670</v>
      </c>
      <c r="F6908" t="s">
        <v>13</v>
      </c>
      <c r="I6908" t="s">
        <v>11930</v>
      </c>
      <c r="J6908" t="s">
        <v>11931</v>
      </c>
      <c r="K6908">
        <v>642</v>
      </c>
    </row>
    <row r="6909" spans="1:11">
      <c r="A6909" t="s">
        <v>16</v>
      </c>
      <c r="B6909" t="s">
        <v>17</v>
      </c>
      <c r="C6909" t="s">
        <v>12</v>
      </c>
      <c r="D6909">
        <v>3582029</v>
      </c>
      <c r="E6909">
        <v>3582670</v>
      </c>
      <c r="F6909" t="s">
        <v>13</v>
      </c>
      <c r="G6909" t="s">
        <v>11932</v>
      </c>
      <c r="H6909" t="s">
        <v>11933</v>
      </c>
      <c r="I6909" t="s">
        <v>11930</v>
      </c>
      <c r="K6909">
        <v>642</v>
      </c>
    </row>
    <row r="6910" spans="1:11">
      <c r="A6910" t="s">
        <v>10</v>
      </c>
      <c r="B6910" t="s">
        <v>11</v>
      </c>
      <c r="C6910" t="s">
        <v>12</v>
      </c>
      <c r="D6910">
        <v>3582714</v>
      </c>
      <c r="E6910">
        <v>3583424</v>
      </c>
      <c r="F6910" t="s">
        <v>13</v>
      </c>
      <c r="I6910" t="s">
        <v>11934</v>
      </c>
      <c r="J6910" t="s">
        <v>11935</v>
      </c>
      <c r="K6910">
        <v>711</v>
      </c>
    </row>
    <row r="6911" spans="1:11">
      <c r="A6911" t="s">
        <v>16</v>
      </c>
      <c r="B6911" t="s">
        <v>17</v>
      </c>
      <c r="C6911" t="s">
        <v>12</v>
      </c>
      <c r="D6911">
        <v>3582714</v>
      </c>
      <c r="E6911">
        <v>3583424</v>
      </c>
      <c r="F6911" t="s">
        <v>13</v>
      </c>
      <c r="G6911" t="s">
        <v>11936</v>
      </c>
      <c r="H6911" t="s">
        <v>549</v>
      </c>
      <c r="I6911" t="s">
        <v>11934</v>
      </c>
      <c r="K6911">
        <v>711</v>
      </c>
    </row>
    <row r="6912" spans="1:11">
      <c r="A6912" t="s">
        <v>10</v>
      </c>
      <c r="B6912" t="s">
        <v>11</v>
      </c>
      <c r="C6912" t="s">
        <v>12</v>
      </c>
      <c r="D6912">
        <v>3583455</v>
      </c>
      <c r="E6912">
        <v>3584606</v>
      </c>
      <c r="F6912" t="s">
        <v>13</v>
      </c>
      <c r="I6912" t="s">
        <v>11937</v>
      </c>
      <c r="J6912" t="s">
        <v>11938</v>
      </c>
      <c r="K6912">
        <v>1152</v>
      </c>
    </row>
    <row r="6913" spans="1:11">
      <c r="A6913" t="s">
        <v>16</v>
      </c>
      <c r="B6913" t="s">
        <v>17</v>
      </c>
      <c r="C6913" t="s">
        <v>12</v>
      </c>
      <c r="D6913">
        <v>3583455</v>
      </c>
      <c r="E6913">
        <v>3584606</v>
      </c>
      <c r="F6913" t="s">
        <v>13</v>
      </c>
      <c r="G6913" t="s">
        <v>11939</v>
      </c>
      <c r="H6913" t="s">
        <v>559</v>
      </c>
      <c r="I6913" t="s">
        <v>11937</v>
      </c>
      <c r="K6913">
        <v>1152</v>
      </c>
    </row>
    <row r="6914" spans="1:11">
      <c r="A6914" t="s">
        <v>10</v>
      </c>
      <c r="B6914" t="s">
        <v>11</v>
      </c>
      <c r="C6914" t="s">
        <v>12</v>
      </c>
      <c r="D6914">
        <v>3584651</v>
      </c>
      <c r="E6914">
        <v>3585355</v>
      </c>
      <c r="F6914" t="s">
        <v>13</v>
      </c>
      <c r="I6914" t="s">
        <v>11940</v>
      </c>
      <c r="J6914" t="s">
        <v>11941</v>
      </c>
      <c r="K6914">
        <v>705</v>
      </c>
    </row>
    <row r="6915" spans="1:11">
      <c r="A6915" t="s">
        <v>16</v>
      </c>
      <c r="B6915" t="s">
        <v>17</v>
      </c>
      <c r="C6915" t="s">
        <v>12</v>
      </c>
      <c r="D6915">
        <v>3584651</v>
      </c>
      <c r="E6915">
        <v>3585355</v>
      </c>
      <c r="F6915" t="s">
        <v>13</v>
      </c>
      <c r="G6915" t="s">
        <v>11942</v>
      </c>
      <c r="H6915" t="s">
        <v>549</v>
      </c>
      <c r="I6915" t="s">
        <v>11940</v>
      </c>
      <c r="K6915">
        <v>705</v>
      </c>
    </row>
    <row r="6916" spans="1:11">
      <c r="A6916" t="s">
        <v>10</v>
      </c>
      <c r="B6916" t="s">
        <v>11</v>
      </c>
      <c r="C6916" t="s">
        <v>12</v>
      </c>
      <c r="D6916">
        <v>3585357</v>
      </c>
      <c r="E6916">
        <v>3586253</v>
      </c>
      <c r="F6916" t="s">
        <v>13</v>
      </c>
      <c r="I6916" t="s">
        <v>11943</v>
      </c>
      <c r="J6916" t="s">
        <v>11944</v>
      </c>
      <c r="K6916">
        <v>897</v>
      </c>
    </row>
    <row r="6917" spans="1:11">
      <c r="A6917" t="s">
        <v>16</v>
      </c>
      <c r="B6917" t="s">
        <v>17</v>
      </c>
      <c r="C6917" t="s">
        <v>12</v>
      </c>
      <c r="D6917">
        <v>3585357</v>
      </c>
      <c r="E6917">
        <v>3586253</v>
      </c>
      <c r="F6917" t="s">
        <v>13</v>
      </c>
      <c r="G6917" t="s">
        <v>11945</v>
      </c>
      <c r="H6917" t="s">
        <v>1909</v>
      </c>
      <c r="I6917" t="s">
        <v>11943</v>
      </c>
      <c r="K6917">
        <v>897</v>
      </c>
    </row>
    <row r="6918" spans="1:11">
      <c r="A6918" t="s">
        <v>10</v>
      </c>
      <c r="B6918" t="s">
        <v>11</v>
      </c>
      <c r="C6918" t="s">
        <v>12</v>
      </c>
      <c r="D6918">
        <v>3586250</v>
      </c>
      <c r="E6918">
        <v>3587275</v>
      </c>
      <c r="F6918" t="s">
        <v>13</v>
      </c>
      <c r="I6918" t="s">
        <v>11946</v>
      </c>
      <c r="J6918" t="s">
        <v>11947</v>
      </c>
      <c r="K6918">
        <v>1026</v>
      </c>
    </row>
    <row r="6919" spans="1:11">
      <c r="A6919" t="s">
        <v>16</v>
      </c>
      <c r="B6919" t="s">
        <v>17</v>
      </c>
      <c r="C6919" t="s">
        <v>12</v>
      </c>
      <c r="D6919">
        <v>3586250</v>
      </c>
      <c r="E6919">
        <v>3587275</v>
      </c>
      <c r="F6919" t="s">
        <v>13</v>
      </c>
      <c r="G6919" t="s">
        <v>11948</v>
      </c>
      <c r="H6919" t="s">
        <v>1909</v>
      </c>
      <c r="I6919" t="s">
        <v>11946</v>
      </c>
      <c r="K6919">
        <v>1026</v>
      </c>
    </row>
    <row r="6920" spans="1:11">
      <c r="A6920" t="s">
        <v>10</v>
      </c>
      <c r="B6920" t="s">
        <v>11</v>
      </c>
      <c r="C6920" t="s">
        <v>12</v>
      </c>
      <c r="D6920">
        <v>3587464</v>
      </c>
      <c r="E6920">
        <v>3588519</v>
      </c>
      <c r="F6920" t="s">
        <v>20</v>
      </c>
      <c r="I6920" t="s">
        <v>11949</v>
      </c>
      <c r="J6920" t="s">
        <v>11950</v>
      </c>
      <c r="K6920">
        <v>1056</v>
      </c>
    </row>
    <row r="6921" spans="1:11">
      <c r="A6921" t="s">
        <v>16</v>
      </c>
      <c r="B6921" t="s">
        <v>17</v>
      </c>
      <c r="C6921" t="s">
        <v>12</v>
      </c>
      <c r="D6921">
        <v>3587464</v>
      </c>
      <c r="E6921">
        <v>3588519</v>
      </c>
      <c r="F6921" t="s">
        <v>20</v>
      </c>
      <c r="G6921" t="s">
        <v>11951</v>
      </c>
      <c r="H6921" t="s">
        <v>5346</v>
      </c>
      <c r="I6921" t="s">
        <v>11949</v>
      </c>
      <c r="K6921">
        <v>1056</v>
      </c>
    </row>
    <row r="6922" spans="1:11">
      <c r="A6922" t="s">
        <v>10</v>
      </c>
      <c r="B6922" t="s">
        <v>11</v>
      </c>
      <c r="C6922" t="s">
        <v>12</v>
      </c>
      <c r="D6922">
        <v>3588553</v>
      </c>
      <c r="E6922">
        <v>3588888</v>
      </c>
      <c r="F6922" t="s">
        <v>20</v>
      </c>
      <c r="I6922" t="s">
        <v>11952</v>
      </c>
      <c r="J6922" t="s">
        <v>11953</v>
      </c>
      <c r="K6922">
        <v>336</v>
      </c>
    </row>
    <row r="6923" spans="1:11">
      <c r="A6923" t="s">
        <v>16</v>
      </c>
      <c r="B6923" t="s">
        <v>17</v>
      </c>
      <c r="C6923" t="s">
        <v>12</v>
      </c>
      <c r="D6923">
        <v>3588553</v>
      </c>
      <c r="E6923">
        <v>3588888</v>
      </c>
      <c r="F6923" t="s">
        <v>20</v>
      </c>
      <c r="G6923" t="s">
        <v>11954</v>
      </c>
      <c r="H6923" t="s">
        <v>482</v>
      </c>
      <c r="I6923" t="s">
        <v>11952</v>
      </c>
      <c r="K6923">
        <v>336</v>
      </c>
    </row>
    <row r="6924" spans="1:11">
      <c r="A6924" t="s">
        <v>10</v>
      </c>
      <c r="B6924" t="s">
        <v>11</v>
      </c>
      <c r="C6924" t="s">
        <v>12</v>
      </c>
      <c r="D6924">
        <v>3588997</v>
      </c>
      <c r="E6924">
        <v>3589365</v>
      </c>
      <c r="F6924" t="s">
        <v>20</v>
      </c>
      <c r="I6924" t="s">
        <v>11955</v>
      </c>
      <c r="J6924" t="s">
        <v>11956</v>
      </c>
      <c r="K6924">
        <v>369</v>
      </c>
    </row>
    <row r="6925" spans="1:11">
      <c r="A6925" t="s">
        <v>16</v>
      </c>
      <c r="B6925" t="s">
        <v>17</v>
      </c>
      <c r="C6925" t="s">
        <v>12</v>
      </c>
      <c r="D6925">
        <v>3588997</v>
      </c>
      <c r="E6925">
        <v>3589365</v>
      </c>
      <c r="F6925" t="s">
        <v>20</v>
      </c>
      <c r="G6925" t="s">
        <v>11957</v>
      </c>
      <c r="H6925" t="s">
        <v>19</v>
      </c>
      <c r="I6925" t="s">
        <v>11955</v>
      </c>
      <c r="K6925">
        <v>369</v>
      </c>
    </row>
    <row r="6926" spans="1:11">
      <c r="A6926" t="s">
        <v>10</v>
      </c>
      <c r="B6926" t="s">
        <v>11</v>
      </c>
      <c r="C6926" t="s">
        <v>12</v>
      </c>
      <c r="D6926">
        <v>3589436</v>
      </c>
      <c r="E6926">
        <v>3590176</v>
      </c>
      <c r="F6926" t="s">
        <v>13</v>
      </c>
      <c r="I6926" t="s">
        <v>11958</v>
      </c>
      <c r="J6926" t="s">
        <v>11959</v>
      </c>
      <c r="K6926">
        <v>741</v>
      </c>
    </row>
    <row r="6927" spans="1:11">
      <c r="A6927" t="s">
        <v>16</v>
      </c>
      <c r="B6927" t="s">
        <v>17</v>
      </c>
      <c r="C6927" t="s">
        <v>12</v>
      </c>
      <c r="D6927">
        <v>3589436</v>
      </c>
      <c r="E6927">
        <v>3590176</v>
      </c>
      <c r="F6927" t="s">
        <v>13</v>
      </c>
      <c r="G6927" t="s">
        <v>11960</v>
      </c>
      <c r="H6927" t="s">
        <v>2868</v>
      </c>
      <c r="I6927" t="s">
        <v>11958</v>
      </c>
      <c r="K6927">
        <v>741</v>
      </c>
    </row>
    <row r="6928" spans="1:11">
      <c r="A6928" t="s">
        <v>10</v>
      </c>
      <c r="B6928" t="s">
        <v>11</v>
      </c>
      <c r="C6928" t="s">
        <v>12</v>
      </c>
      <c r="D6928">
        <v>3590192</v>
      </c>
      <c r="E6928">
        <v>3590755</v>
      </c>
      <c r="F6928" t="s">
        <v>13</v>
      </c>
      <c r="I6928" t="s">
        <v>11961</v>
      </c>
      <c r="J6928" t="s">
        <v>11962</v>
      </c>
      <c r="K6928">
        <v>564</v>
      </c>
    </row>
    <row r="6929" spans="1:11">
      <c r="A6929" t="s">
        <v>16</v>
      </c>
      <c r="B6929" t="s">
        <v>17</v>
      </c>
      <c r="C6929" t="s">
        <v>12</v>
      </c>
      <c r="D6929">
        <v>3590192</v>
      </c>
      <c r="E6929">
        <v>3590755</v>
      </c>
      <c r="F6929" t="s">
        <v>13</v>
      </c>
      <c r="G6929" t="s">
        <v>11963</v>
      </c>
      <c r="H6929" t="s">
        <v>11964</v>
      </c>
      <c r="I6929" t="s">
        <v>11961</v>
      </c>
      <c r="K6929">
        <v>564</v>
      </c>
    </row>
    <row r="6930" spans="1:11">
      <c r="A6930" t="s">
        <v>10</v>
      </c>
      <c r="B6930" t="s">
        <v>11</v>
      </c>
      <c r="C6930" t="s">
        <v>12</v>
      </c>
      <c r="D6930">
        <v>3590875</v>
      </c>
      <c r="E6930">
        <v>3591348</v>
      </c>
      <c r="F6930" t="s">
        <v>13</v>
      </c>
      <c r="I6930" t="s">
        <v>11965</v>
      </c>
      <c r="J6930" t="s">
        <v>11966</v>
      </c>
      <c r="K6930">
        <v>474</v>
      </c>
    </row>
    <row r="6931" spans="1:11">
      <c r="A6931" t="s">
        <v>16</v>
      </c>
      <c r="B6931" t="s">
        <v>17</v>
      </c>
      <c r="C6931" t="s">
        <v>12</v>
      </c>
      <c r="D6931">
        <v>3590875</v>
      </c>
      <c r="E6931">
        <v>3591348</v>
      </c>
      <c r="F6931" t="s">
        <v>13</v>
      </c>
      <c r="G6931" t="s">
        <v>11967</v>
      </c>
      <c r="H6931" t="s">
        <v>11968</v>
      </c>
      <c r="I6931" t="s">
        <v>11965</v>
      </c>
      <c r="K6931">
        <v>474</v>
      </c>
    </row>
    <row r="6932" spans="1:11">
      <c r="A6932" t="s">
        <v>10</v>
      </c>
      <c r="B6932" t="s">
        <v>11</v>
      </c>
      <c r="C6932" t="s">
        <v>12</v>
      </c>
      <c r="D6932">
        <v>3591397</v>
      </c>
      <c r="E6932">
        <v>3591813</v>
      </c>
      <c r="F6932" t="s">
        <v>13</v>
      </c>
      <c r="I6932" t="s">
        <v>11969</v>
      </c>
      <c r="J6932" t="s">
        <v>11970</v>
      </c>
      <c r="K6932">
        <v>417</v>
      </c>
    </row>
    <row r="6933" spans="1:11">
      <c r="A6933" t="s">
        <v>16</v>
      </c>
      <c r="B6933" t="s">
        <v>17</v>
      </c>
      <c r="C6933" t="s">
        <v>12</v>
      </c>
      <c r="D6933">
        <v>3591397</v>
      </c>
      <c r="E6933">
        <v>3591813</v>
      </c>
      <c r="F6933" t="s">
        <v>13</v>
      </c>
      <c r="G6933" t="s">
        <v>11971</v>
      </c>
      <c r="H6933" t="s">
        <v>11972</v>
      </c>
      <c r="I6933" t="s">
        <v>11969</v>
      </c>
      <c r="K6933">
        <v>417</v>
      </c>
    </row>
    <row r="6934" spans="1:11">
      <c r="A6934" t="s">
        <v>10</v>
      </c>
      <c r="B6934" t="s">
        <v>11</v>
      </c>
      <c r="C6934" t="s">
        <v>12</v>
      </c>
      <c r="D6934">
        <v>3591834</v>
      </c>
      <c r="E6934">
        <v>3592166</v>
      </c>
      <c r="F6934" t="s">
        <v>13</v>
      </c>
      <c r="I6934" t="s">
        <v>11973</v>
      </c>
      <c r="J6934" t="s">
        <v>11974</v>
      </c>
      <c r="K6934">
        <v>333</v>
      </c>
    </row>
    <row r="6935" spans="1:11">
      <c r="A6935" t="s">
        <v>16</v>
      </c>
      <c r="B6935" t="s">
        <v>17</v>
      </c>
      <c r="C6935" t="s">
        <v>12</v>
      </c>
      <c r="D6935">
        <v>3591834</v>
      </c>
      <c r="E6935">
        <v>3592166</v>
      </c>
      <c r="F6935" t="s">
        <v>13</v>
      </c>
      <c r="G6935" t="s">
        <v>11975</v>
      </c>
      <c r="H6935" t="s">
        <v>11976</v>
      </c>
      <c r="I6935" t="s">
        <v>11973</v>
      </c>
      <c r="K6935">
        <v>333</v>
      </c>
    </row>
    <row r="6936" spans="1:11">
      <c r="A6936" t="s">
        <v>10</v>
      </c>
      <c r="B6936" t="s">
        <v>11</v>
      </c>
      <c r="C6936" t="s">
        <v>12</v>
      </c>
      <c r="D6936">
        <v>3592192</v>
      </c>
      <c r="E6936">
        <v>3593037</v>
      </c>
      <c r="F6936" t="s">
        <v>13</v>
      </c>
      <c r="I6936" t="s">
        <v>11977</v>
      </c>
      <c r="J6936" t="s">
        <v>11978</v>
      </c>
      <c r="K6936">
        <v>846</v>
      </c>
    </row>
    <row r="6937" spans="1:11">
      <c r="A6937" t="s">
        <v>16</v>
      </c>
      <c r="B6937" t="s">
        <v>17</v>
      </c>
      <c r="C6937" t="s">
        <v>12</v>
      </c>
      <c r="D6937">
        <v>3592192</v>
      </c>
      <c r="E6937">
        <v>3593037</v>
      </c>
      <c r="F6937" t="s">
        <v>13</v>
      </c>
      <c r="G6937" t="s">
        <v>11979</v>
      </c>
      <c r="H6937" t="s">
        <v>11980</v>
      </c>
      <c r="I6937" t="s">
        <v>11977</v>
      </c>
      <c r="K6937">
        <v>846</v>
      </c>
    </row>
    <row r="6938" spans="1:11">
      <c r="A6938" t="s">
        <v>10</v>
      </c>
      <c r="B6938" t="s">
        <v>11</v>
      </c>
      <c r="C6938" t="s">
        <v>12</v>
      </c>
      <c r="D6938">
        <v>3593135</v>
      </c>
      <c r="E6938">
        <v>3594838</v>
      </c>
      <c r="F6938" t="s">
        <v>13</v>
      </c>
      <c r="I6938" t="s">
        <v>11981</v>
      </c>
      <c r="J6938" t="s">
        <v>11982</v>
      </c>
      <c r="K6938">
        <v>1704</v>
      </c>
    </row>
    <row r="6939" spans="1:11">
      <c r="A6939" t="s">
        <v>16</v>
      </c>
      <c r="B6939" t="s">
        <v>17</v>
      </c>
      <c r="C6939" t="s">
        <v>12</v>
      </c>
      <c r="D6939">
        <v>3593135</v>
      </c>
      <c r="E6939">
        <v>3594838</v>
      </c>
      <c r="F6939" t="s">
        <v>13</v>
      </c>
      <c r="G6939" t="s">
        <v>11983</v>
      </c>
      <c r="H6939" t="s">
        <v>11984</v>
      </c>
      <c r="I6939" t="s">
        <v>11981</v>
      </c>
      <c r="K6939">
        <v>1704</v>
      </c>
    </row>
    <row r="6940" spans="1:11">
      <c r="A6940" t="s">
        <v>10</v>
      </c>
      <c r="B6940" t="s">
        <v>11</v>
      </c>
      <c r="C6940" t="s">
        <v>12</v>
      </c>
      <c r="D6940">
        <v>3594868</v>
      </c>
      <c r="E6940">
        <v>3596154</v>
      </c>
      <c r="F6940" t="s">
        <v>13</v>
      </c>
      <c r="I6940" t="s">
        <v>11985</v>
      </c>
      <c r="J6940" t="s">
        <v>11986</v>
      </c>
      <c r="K6940">
        <v>1287</v>
      </c>
    </row>
    <row r="6941" spans="1:11">
      <c r="A6941" t="s">
        <v>16</v>
      </c>
      <c r="B6941" t="s">
        <v>17</v>
      </c>
      <c r="C6941" t="s">
        <v>12</v>
      </c>
      <c r="D6941">
        <v>3594868</v>
      </c>
      <c r="E6941">
        <v>3596154</v>
      </c>
      <c r="F6941" t="s">
        <v>13</v>
      </c>
      <c r="G6941" t="s">
        <v>11987</v>
      </c>
      <c r="H6941" t="s">
        <v>11988</v>
      </c>
      <c r="I6941" t="s">
        <v>11985</v>
      </c>
      <c r="K6941">
        <v>1287</v>
      </c>
    </row>
    <row r="6942" spans="1:11">
      <c r="A6942" t="s">
        <v>10</v>
      </c>
      <c r="B6942" t="s">
        <v>11</v>
      </c>
      <c r="C6942" t="s">
        <v>12</v>
      </c>
      <c r="D6942">
        <v>3596138</v>
      </c>
      <c r="E6942">
        <v>3597175</v>
      </c>
      <c r="F6942" t="s">
        <v>13</v>
      </c>
      <c r="I6942" t="s">
        <v>11989</v>
      </c>
      <c r="J6942" t="s">
        <v>11990</v>
      </c>
      <c r="K6942">
        <v>1038</v>
      </c>
    </row>
    <row r="6943" spans="1:11">
      <c r="A6943" t="s">
        <v>16</v>
      </c>
      <c r="B6943" t="s">
        <v>17</v>
      </c>
      <c r="C6943" t="s">
        <v>12</v>
      </c>
      <c r="D6943">
        <v>3596138</v>
      </c>
      <c r="E6943">
        <v>3597175</v>
      </c>
      <c r="F6943" t="s">
        <v>13</v>
      </c>
      <c r="G6943" t="s">
        <v>11991</v>
      </c>
      <c r="H6943" t="s">
        <v>10049</v>
      </c>
      <c r="I6943" t="s">
        <v>11989</v>
      </c>
      <c r="K6943">
        <v>1038</v>
      </c>
    </row>
    <row r="6944" spans="1:11">
      <c r="A6944" t="s">
        <v>10</v>
      </c>
      <c r="B6944" t="s">
        <v>11</v>
      </c>
      <c r="C6944" t="s">
        <v>12</v>
      </c>
      <c r="D6944">
        <v>3597180</v>
      </c>
      <c r="E6944">
        <v>3597884</v>
      </c>
      <c r="F6944" t="s">
        <v>13</v>
      </c>
      <c r="I6944" t="s">
        <v>11992</v>
      </c>
      <c r="J6944" t="s">
        <v>11993</v>
      </c>
      <c r="K6944">
        <v>705</v>
      </c>
    </row>
    <row r="6945" spans="1:11">
      <c r="A6945" t="s">
        <v>16</v>
      </c>
      <c r="B6945" t="s">
        <v>17</v>
      </c>
      <c r="C6945" t="s">
        <v>12</v>
      </c>
      <c r="D6945">
        <v>3597180</v>
      </c>
      <c r="E6945">
        <v>3597884</v>
      </c>
      <c r="F6945" t="s">
        <v>13</v>
      </c>
      <c r="G6945" t="s">
        <v>11994</v>
      </c>
      <c r="H6945" t="s">
        <v>10049</v>
      </c>
      <c r="I6945" t="s">
        <v>11992</v>
      </c>
      <c r="K6945">
        <v>705</v>
      </c>
    </row>
    <row r="6946" spans="1:11">
      <c r="A6946" t="s">
        <v>10</v>
      </c>
      <c r="B6946" t="s">
        <v>11</v>
      </c>
      <c r="C6946" t="s">
        <v>12</v>
      </c>
      <c r="D6946">
        <v>3597913</v>
      </c>
      <c r="E6946">
        <v>3599181</v>
      </c>
      <c r="F6946" t="s">
        <v>13</v>
      </c>
      <c r="I6946" t="s">
        <v>11995</v>
      </c>
      <c r="J6946" t="s">
        <v>11996</v>
      </c>
      <c r="K6946">
        <v>1269</v>
      </c>
    </row>
    <row r="6947" spans="1:11">
      <c r="A6947" t="s">
        <v>16</v>
      </c>
      <c r="B6947" t="s">
        <v>17</v>
      </c>
      <c r="C6947" t="s">
        <v>12</v>
      </c>
      <c r="D6947">
        <v>3597913</v>
      </c>
      <c r="E6947">
        <v>3599181</v>
      </c>
      <c r="F6947" t="s">
        <v>13</v>
      </c>
      <c r="G6947" t="s">
        <v>11997</v>
      </c>
      <c r="H6947" t="s">
        <v>1483</v>
      </c>
      <c r="I6947" t="s">
        <v>11995</v>
      </c>
      <c r="K6947">
        <v>1269</v>
      </c>
    </row>
    <row r="6948" spans="1:11">
      <c r="A6948" t="s">
        <v>10</v>
      </c>
      <c r="B6948" t="s">
        <v>11</v>
      </c>
      <c r="C6948" t="s">
        <v>12</v>
      </c>
      <c r="D6948">
        <v>3599262</v>
      </c>
      <c r="E6948">
        <v>3599702</v>
      </c>
      <c r="F6948" t="s">
        <v>13</v>
      </c>
      <c r="I6948" t="s">
        <v>11998</v>
      </c>
      <c r="J6948" t="s">
        <v>11999</v>
      </c>
      <c r="K6948">
        <v>441</v>
      </c>
    </row>
    <row r="6949" spans="1:11">
      <c r="A6949" t="s">
        <v>16</v>
      </c>
      <c r="B6949" t="s">
        <v>17</v>
      </c>
      <c r="C6949" t="s">
        <v>12</v>
      </c>
      <c r="D6949">
        <v>3599262</v>
      </c>
      <c r="E6949">
        <v>3599702</v>
      </c>
      <c r="F6949" t="s">
        <v>13</v>
      </c>
      <c r="G6949" t="s">
        <v>12000</v>
      </c>
      <c r="H6949" t="s">
        <v>7350</v>
      </c>
      <c r="I6949" t="s">
        <v>11998</v>
      </c>
      <c r="K6949">
        <v>441</v>
      </c>
    </row>
    <row r="6950" spans="1:11">
      <c r="A6950" t="s">
        <v>10</v>
      </c>
      <c r="B6950" t="s">
        <v>11</v>
      </c>
      <c r="C6950" t="s">
        <v>12</v>
      </c>
      <c r="D6950">
        <v>3599812</v>
      </c>
      <c r="E6950">
        <v>3600879</v>
      </c>
      <c r="F6950" t="s">
        <v>13</v>
      </c>
      <c r="I6950" t="s">
        <v>12001</v>
      </c>
      <c r="J6950" t="s">
        <v>12002</v>
      </c>
      <c r="K6950">
        <v>1068</v>
      </c>
    </row>
    <row r="6951" spans="1:11">
      <c r="A6951" t="s">
        <v>16</v>
      </c>
      <c r="B6951" t="s">
        <v>17</v>
      </c>
      <c r="C6951" t="s">
        <v>12</v>
      </c>
      <c r="D6951">
        <v>3599812</v>
      </c>
      <c r="E6951">
        <v>3600879</v>
      </c>
      <c r="F6951" t="s">
        <v>13</v>
      </c>
      <c r="G6951" t="s">
        <v>12003</v>
      </c>
      <c r="H6951" t="s">
        <v>5346</v>
      </c>
      <c r="I6951" t="s">
        <v>12001</v>
      </c>
      <c r="K6951">
        <v>1068</v>
      </c>
    </row>
    <row r="6952" spans="1:11">
      <c r="A6952" t="s">
        <v>10</v>
      </c>
      <c r="B6952" t="s">
        <v>11</v>
      </c>
      <c r="C6952" t="s">
        <v>12</v>
      </c>
      <c r="D6952">
        <v>3600988</v>
      </c>
      <c r="E6952">
        <v>3601932</v>
      </c>
      <c r="F6952" t="s">
        <v>20</v>
      </c>
      <c r="I6952" t="s">
        <v>12004</v>
      </c>
      <c r="J6952" t="s">
        <v>12005</v>
      </c>
      <c r="K6952">
        <v>945</v>
      </c>
    </row>
    <row r="6953" spans="1:11">
      <c r="A6953" t="s">
        <v>16</v>
      </c>
      <c r="B6953" t="s">
        <v>17</v>
      </c>
      <c r="C6953" t="s">
        <v>12</v>
      </c>
      <c r="D6953">
        <v>3600988</v>
      </c>
      <c r="E6953">
        <v>3601932</v>
      </c>
      <c r="F6953" t="s">
        <v>20</v>
      </c>
      <c r="G6953" t="s">
        <v>12006</v>
      </c>
      <c r="H6953" t="s">
        <v>269</v>
      </c>
      <c r="I6953" t="s">
        <v>12004</v>
      </c>
      <c r="K6953">
        <v>945</v>
      </c>
    </row>
    <row r="6954" spans="1:11">
      <c r="A6954" t="s">
        <v>10</v>
      </c>
      <c r="B6954" t="s">
        <v>11</v>
      </c>
      <c r="C6954" t="s">
        <v>12</v>
      </c>
      <c r="D6954">
        <v>3601935</v>
      </c>
      <c r="E6954">
        <v>3602798</v>
      </c>
      <c r="F6954" t="s">
        <v>20</v>
      </c>
      <c r="I6954" t="s">
        <v>12007</v>
      </c>
      <c r="J6954" t="s">
        <v>12008</v>
      </c>
      <c r="K6954">
        <v>864</v>
      </c>
    </row>
    <row r="6955" spans="1:11">
      <c r="A6955" t="s">
        <v>16</v>
      </c>
      <c r="B6955" t="s">
        <v>17</v>
      </c>
      <c r="C6955" t="s">
        <v>12</v>
      </c>
      <c r="D6955">
        <v>3601935</v>
      </c>
      <c r="E6955">
        <v>3602798</v>
      </c>
      <c r="F6955" t="s">
        <v>20</v>
      </c>
      <c r="G6955" t="s">
        <v>12009</v>
      </c>
      <c r="H6955" t="s">
        <v>269</v>
      </c>
      <c r="I6955" t="s">
        <v>12007</v>
      </c>
      <c r="K6955">
        <v>864</v>
      </c>
    </row>
    <row r="6956" spans="1:11">
      <c r="A6956" t="s">
        <v>10</v>
      </c>
      <c r="B6956" t="s">
        <v>11</v>
      </c>
      <c r="C6956" t="s">
        <v>12</v>
      </c>
      <c r="D6956">
        <v>3603201</v>
      </c>
      <c r="E6956">
        <v>3604190</v>
      </c>
      <c r="F6956" t="s">
        <v>13</v>
      </c>
      <c r="I6956" t="s">
        <v>12010</v>
      </c>
      <c r="J6956" t="s">
        <v>12011</v>
      </c>
      <c r="K6956">
        <v>990</v>
      </c>
    </row>
    <row r="6957" spans="1:11">
      <c r="A6957" t="s">
        <v>16</v>
      </c>
      <c r="B6957" t="s">
        <v>17</v>
      </c>
      <c r="C6957" t="s">
        <v>12</v>
      </c>
      <c r="D6957">
        <v>3603201</v>
      </c>
      <c r="E6957">
        <v>3604190</v>
      </c>
      <c r="F6957" t="s">
        <v>13</v>
      </c>
      <c r="G6957" t="s">
        <v>12012</v>
      </c>
      <c r="H6957" t="s">
        <v>5280</v>
      </c>
      <c r="I6957" t="s">
        <v>12010</v>
      </c>
      <c r="K6957">
        <v>990</v>
      </c>
    </row>
    <row r="6958" spans="1:11">
      <c r="A6958" t="s">
        <v>10</v>
      </c>
      <c r="B6958" t="s">
        <v>11</v>
      </c>
      <c r="C6958" t="s">
        <v>12</v>
      </c>
      <c r="D6958">
        <v>3604272</v>
      </c>
      <c r="E6958">
        <v>3606197</v>
      </c>
      <c r="F6958" t="s">
        <v>13</v>
      </c>
      <c r="I6958" t="s">
        <v>12013</v>
      </c>
      <c r="J6958" t="s">
        <v>12014</v>
      </c>
      <c r="K6958">
        <v>1926</v>
      </c>
    </row>
    <row r="6959" spans="1:11">
      <c r="A6959" t="s">
        <v>16</v>
      </c>
      <c r="B6959" t="s">
        <v>17</v>
      </c>
      <c r="C6959" t="s">
        <v>12</v>
      </c>
      <c r="D6959">
        <v>3604272</v>
      </c>
      <c r="E6959">
        <v>3606197</v>
      </c>
      <c r="F6959" t="s">
        <v>13</v>
      </c>
      <c r="G6959" t="s">
        <v>12015</v>
      </c>
      <c r="H6959" t="s">
        <v>5284</v>
      </c>
      <c r="I6959" t="s">
        <v>12013</v>
      </c>
      <c r="K6959">
        <v>1926</v>
      </c>
    </row>
    <row r="6960" spans="1:11">
      <c r="A6960" t="s">
        <v>10</v>
      </c>
      <c r="B6960" t="s">
        <v>11</v>
      </c>
      <c r="C6960" t="s">
        <v>12</v>
      </c>
      <c r="D6960">
        <v>3606241</v>
      </c>
      <c r="E6960">
        <v>3607077</v>
      </c>
      <c r="F6960" t="s">
        <v>13</v>
      </c>
      <c r="I6960" t="s">
        <v>12016</v>
      </c>
      <c r="J6960" t="s">
        <v>12017</v>
      </c>
      <c r="K6960">
        <v>837</v>
      </c>
    </row>
    <row r="6961" spans="1:11">
      <c r="A6961" t="s">
        <v>16</v>
      </c>
      <c r="B6961" t="s">
        <v>17</v>
      </c>
      <c r="C6961" t="s">
        <v>12</v>
      </c>
      <c r="D6961">
        <v>3606241</v>
      </c>
      <c r="E6961">
        <v>3607077</v>
      </c>
      <c r="F6961" t="s">
        <v>13</v>
      </c>
      <c r="G6961" t="s">
        <v>12018</v>
      </c>
      <c r="H6961" t="s">
        <v>12019</v>
      </c>
      <c r="I6961" t="s">
        <v>12016</v>
      </c>
      <c r="K6961">
        <v>837</v>
      </c>
    </row>
    <row r="6962" spans="1:11">
      <c r="A6962" t="s">
        <v>10</v>
      </c>
      <c r="B6962" t="s">
        <v>11</v>
      </c>
      <c r="C6962" t="s">
        <v>12</v>
      </c>
      <c r="D6962">
        <v>3607101</v>
      </c>
      <c r="E6962">
        <v>3609134</v>
      </c>
      <c r="F6962" t="s">
        <v>13</v>
      </c>
      <c r="I6962" t="s">
        <v>12020</v>
      </c>
      <c r="J6962" t="s">
        <v>12021</v>
      </c>
      <c r="K6962">
        <v>2034</v>
      </c>
    </row>
    <row r="6963" spans="1:11">
      <c r="A6963" t="s">
        <v>16</v>
      </c>
      <c r="B6963" t="s">
        <v>17</v>
      </c>
      <c r="C6963" t="s">
        <v>12</v>
      </c>
      <c r="D6963">
        <v>3607101</v>
      </c>
      <c r="E6963">
        <v>3609134</v>
      </c>
      <c r="F6963" t="s">
        <v>13</v>
      </c>
      <c r="G6963" t="s">
        <v>12022</v>
      </c>
      <c r="H6963" t="s">
        <v>1085</v>
      </c>
      <c r="I6963" t="s">
        <v>12020</v>
      </c>
      <c r="K6963">
        <v>2034</v>
      </c>
    </row>
    <row r="6964" spans="1:11">
      <c r="A6964" t="s">
        <v>10</v>
      </c>
      <c r="B6964" t="s">
        <v>11</v>
      </c>
      <c r="C6964" t="s">
        <v>12</v>
      </c>
      <c r="D6964">
        <v>3609252</v>
      </c>
      <c r="E6964">
        <v>3610433</v>
      </c>
      <c r="F6964" t="s">
        <v>20</v>
      </c>
      <c r="I6964" t="s">
        <v>12023</v>
      </c>
      <c r="J6964" t="s">
        <v>12024</v>
      </c>
      <c r="K6964">
        <v>1182</v>
      </c>
    </row>
    <row r="6965" spans="1:11">
      <c r="A6965" t="s">
        <v>16</v>
      </c>
      <c r="B6965" t="s">
        <v>17</v>
      </c>
      <c r="C6965" t="s">
        <v>12</v>
      </c>
      <c r="D6965">
        <v>3609252</v>
      </c>
      <c r="E6965">
        <v>3610433</v>
      </c>
      <c r="F6965" t="s">
        <v>20</v>
      </c>
      <c r="G6965" t="s">
        <v>12025</v>
      </c>
      <c r="H6965" t="s">
        <v>1214</v>
      </c>
      <c r="I6965" t="s">
        <v>12023</v>
      </c>
      <c r="K6965">
        <v>1182</v>
      </c>
    </row>
    <row r="6966" spans="1:11">
      <c r="A6966" t="s">
        <v>10</v>
      </c>
      <c r="B6966" t="s">
        <v>11</v>
      </c>
      <c r="C6966" t="s">
        <v>12</v>
      </c>
      <c r="D6966">
        <v>3610520</v>
      </c>
      <c r="E6966">
        <v>3610987</v>
      </c>
      <c r="F6966" t="s">
        <v>13</v>
      </c>
      <c r="I6966" t="s">
        <v>12026</v>
      </c>
      <c r="J6966" t="s">
        <v>12027</v>
      </c>
      <c r="K6966">
        <v>468</v>
      </c>
    </row>
    <row r="6967" spans="1:11">
      <c r="A6967" t="s">
        <v>16</v>
      </c>
      <c r="B6967" t="s">
        <v>17</v>
      </c>
      <c r="C6967" t="s">
        <v>12</v>
      </c>
      <c r="D6967">
        <v>3610520</v>
      </c>
      <c r="E6967">
        <v>3610987</v>
      </c>
      <c r="F6967" t="s">
        <v>13</v>
      </c>
      <c r="G6967" t="s">
        <v>12028</v>
      </c>
      <c r="H6967" t="s">
        <v>1006</v>
      </c>
      <c r="I6967" t="s">
        <v>12026</v>
      </c>
      <c r="K6967">
        <v>468</v>
      </c>
    </row>
    <row r="6968" spans="1:11">
      <c r="A6968" t="s">
        <v>10</v>
      </c>
      <c r="B6968" t="s">
        <v>11</v>
      </c>
      <c r="C6968" t="s">
        <v>12</v>
      </c>
      <c r="D6968">
        <v>3611130</v>
      </c>
      <c r="E6968">
        <v>3611972</v>
      </c>
      <c r="F6968" t="s">
        <v>13</v>
      </c>
      <c r="I6968" t="s">
        <v>12029</v>
      </c>
      <c r="J6968" t="s">
        <v>12030</v>
      </c>
      <c r="K6968">
        <v>843</v>
      </c>
    </row>
    <row r="6969" spans="1:11">
      <c r="A6969" t="s">
        <v>16</v>
      </c>
      <c r="B6969" t="s">
        <v>17</v>
      </c>
      <c r="C6969" t="s">
        <v>12</v>
      </c>
      <c r="D6969">
        <v>3611130</v>
      </c>
      <c r="E6969">
        <v>3611972</v>
      </c>
      <c r="F6969" t="s">
        <v>13</v>
      </c>
      <c r="G6969" t="s">
        <v>12031</v>
      </c>
      <c r="H6969" t="s">
        <v>3061</v>
      </c>
      <c r="I6969" t="s">
        <v>12029</v>
      </c>
      <c r="K6969">
        <v>843</v>
      </c>
    </row>
    <row r="6970" spans="1:11">
      <c r="A6970" t="s">
        <v>10</v>
      </c>
      <c r="B6970" t="s">
        <v>11</v>
      </c>
      <c r="C6970" t="s">
        <v>12</v>
      </c>
      <c r="D6970">
        <v>3611973</v>
      </c>
      <c r="E6970">
        <v>3614714</v>
      </c>
      <c r="F6970" t="s">
        <v>13</v>
      </c>
      <c r="I6970" t="s">
        <v>12032</v>
      </c>
      <c r="J6970" t="s">
        <v>12033</v>
      </c>
      <c r="K6970">
        <v>2742</v>
      </c>
    </row>
    <row r="6971" spans="1:11">
      <c r="A6971" t="s">
        <v>16</v>
      </c>
      <c r="B6971" t="s">
        <v>17</v>
      </c>
      <c r="C6971" t="s">
        <v>12</v>
      </c>
      <c r="D6971">
        <v>3611973</v>
      </c>
      <c r="E6971">
        <v>3614714</v>
      </c>
      <c r="F6971" t="s">
        <v>13</v>
      </c>
      <c r="G6971" t="s">
        <v>12034</v>
      </c>
      <c r="H6971" t="s">
        <v>5077</v>
      </c>
      <c r="I6971" t="s">
        <v>12032</v>
      </c>
      <c r="K6971">
        <v>2742</v>
      </c>
    </row>
    <row r="6972" spans="1:11">
      <c r="A6972" t="s">
        <v>10</v>
      </c>
      <c r="B6972" t="s">
        <v>11</v>
      </c>
      <c r="C6972" t="s">
        <v>12</v>
      </c>
      <c r="D6972">
        <v>3614707</v>
      </c>
      <c r="E6972">
        <v>3616197</v>
      </c>
      <c r="F6972" t="s">
        <v>13</v>
      </c>
      <c r="I6972" t="s">
        <v>12035</v>
      </c>
      <c r="J6972" t="s">
        <v>12036</v>
      </c>
      <c r="K6972">
        <v>1491</v>
      </c>
    </row>
    <row r="6973" spans="1:11">
      <c r="A6973" t="s">
        <v>16</v>
      </c>
      <c r="B6973" t="s">
        <v>17</v>
      </c>
      <c r="C6973" t="s">
        <v>12</v>
      </c>
      <c r="D6973">
        <v>3614707</v>
      </c>
      <c r="E6973">
        <v>3616197</v>
      </c>
      <c r="F6973" t="s">
        <v>13</v>
      </c>
      <c r="G6973" t="s">
        <v>12037</v>
      </c>
      <c r="H6973" t="s">
        <v>19</v>
      </c>
      <c r="I6973" t="s">
        <v>12035</v>
      </c>
      <c r="K6973">
        <v>1491</v>
      </c>
    </row>
    <row r="6974" spans="1:11">
      <c r="A6974" t="s">
        <v>10</v>
      </c>
      <c r="B6974" t="s">
        <v>11</v>
      </c>
      <c r="C6974" t="s">
        <v>12</v>
      </c>
      <c r="D6974">
        <v>3616202</v>
      </c>
      <c r="E6974">
        <v>3617086</v>
      </c>
      <c r="F6974" t="s">
        <v>13</v>
      </c>
      <c r="I6974" t="s">
        <v>12038</v>
      </c>
      <c r="J6974" t="s">
        <v>12039</v>
      </c>
      <c r="K6974">
        <v>885</v>
      </c>
    </row>
    <row r="6975" spans="1:11">
      <c r="A6975" t="s">
        <v>16</v>
      </c>
      <c r="B6975" t="s">
        <v>17</v>
      </c>
      <c r="C6975" t="s">
        <v>12</v>
      </c>
      <c r="D6975">
        <v>3616202</v>
      </c>
      <c r="E6975">
        <v>3617086</v>
      </c>
      <c r="F6975" t="s">
        <v>13</v>
      </c>
      <c r="G6975" t="s">
        <v>12040</v>
      </c>
      <c r="H6975" t="s">
        <v>12041</v>
      </c>
      <c r="I6975" t="s">
        <v>12038</v>
      </c>
      <c r="K6975">
        <v>885</v>
      </c>
    </row>
    <row r="6976" spans="1:11">
      <c r="A6976" t="s">
        <v>10</v>
      </c>
      <c r="B6976" t="s">
        <v>11</v>
      </c>
      <c r="C6976" t="s">
        <v>12</v>
      </c>
      <c r="D6976">
        <v>3617073</v>
      </c>
      <c r="E6976">
        <v>3617654</v>
      </c>
      <c r="F6976" t="s">
        <v>13</v>
      </c>
      <c r="I6976" t="s">
        <v>12042</v>
      </c>
      <c r="J6976" t="s">
        <v>12043</v>
      </c>
      <c r="K6976">
        <v>582</v>
      </c>
    </row>
    <row r="6977" spans="1:11">
      <c r="A6977" t="s">
        <v>16</v>
      </c>
      <c r="B6977" t="s">
        <v>17</v>
      </c>
      <c r="C6977" t="s">
        <v>12</v>
      </c>
      <c r="D6977">
        <v>3617073</v>
      </c>
      <c r="E6977">
        <v>3617654</v>
      </c>
      <c r="F6977" t="s">
        <v>13</v>
      </c>
      <c r="G6977" t="s">
        <v>12044</v>
      </c>
      <c r="H6977" t="s">
        <v>12045</v>
      </c>
      <c r="I6977" t="s">
        <v>12042</v>
      </c>
      <c r="K6977">
        <v>582</v>
      </c>
    </row>
    <row r="6978" spans="1:11">
      <c r="A6978" t="s">
        <v>10</v>
      </c>
      <c r="B6978" t="s">
        <v>11</v>
      </c>
      <c r="C6978" t="s">
        <v>12</v>
      </c>
      <c r="D6978">
        <v>3617651</v>
      </c>
      <c r="E6978">
        <v>3618235</v>
      </c>
      <c r="F6978" t="s">
        <v>13</v>
      </c>
      <c r="I6978" t="s">
        <v>12046</v>
      </c>
      <c r="J6978" t="s">
        <v>12047</v>
      </c>
      <c r="K6978">
        <v>585</v>
      </c>
    </row>
    <row r="6979" spans="1:11">
      <c r="A6979" t="s">
        <v>16</v>
      </c>
      <c r="B6979" t="s">
        <v>17</v>
      </c>
      <c r="C6979" t="s">
        <v>12</v>
      </c>
      <c r="D6979">
        <v>3617651</v>
      </c>
      <c r="E6979">
        <v>3618235</v>
      </c>
      <c r="F6979" t="s">
        <v>13</v>
      </c>
      <c r="G6979" t="s">
        <v>12048</v>
      </c>
      <c r="H6979" t="s">
        <v>12045</v>
      </c>
      <c r="I6979" t="s">
        <v>12046</v>
      </c>
      <c r="K6979">
        <v>585</v>
      </c>
    </row>
    <row r="6980" spans="1:11">
      <c r="A6980" t="s">
        <v>10</v>
      </c>
      <c r="B6980" t="s">
        <v>11</v>
      </c>
      <c r="C6980" t="s">
        <v>12</v>
      </c>
      <c r="D6980">
        <v>3618695</v>
      </c>
      <c r="E6980">
        <v>3619678</v>
      </c>
      <c r="F6980" t="s">
        <v>13</v>
      </c>
      <c r="I6980" t="s">
        <v>12049</v>
      </c>
      <c r="J6980" t="s">
        <v>12050</v>
      </c>
      <c r="K6980">
        <v>984</v>
      </c>
    </row>
    <row r="6981" spans="1:11">
      <c r="A6981" t="s">
        <v>16</v>
      </c>
      <c r="B6981" t="s">
        <v>17</v>
      </c>
      <c r="C6981" t="s">
        <v>12</v>
      </c>
      <c r="D6981">
        <v>3618695</v>
      </c>
      <c r="E6981">
        <v>3619678</v>
      </c>
      <c r="F6981" t="s">
        <v>13</v>
      </c>
      <c r="G6981" t="s">
        <v>12051</v>
      </c>
      <c r="H6981" t="s">
        <v>2507</v>
      </c>
      <c r="I6981" t="s">
        <v>12049</v>
      </c>
      <c r="K6981">
        <v>984</v>
      </c>
    </row>
    <row r="6982" spans="1:11">
      <c r="A6982" t="s">
        <v>10</v>
      </c>
      <c r="B6982" t="s">
        <v>11</v>
      </c>
      <c r="C6982" t="s">
        <v>12</v>
      </c>
      <c r="D6982">
        <v>3619752</v>
      </c>
      <c r="E6982">
        <v>3620330</v>
      </c>
      <c r="F6982" t="s">
        <v>13</v>
      </c>
      <c r="I6982" t="s">
        <v>12052</v>
      </c>
      <c r="J6982" t="s">
        <v>12053</v>
      </c>
      <c r="K6982">
        <v>579</v>
      </c>
    </row>
    <row r="6983" spans="1:11">
      <c r="A6983" t="s">
        <v>16</v>
      </c>
      <c r="B6983" t="s">
        <v>17</v>
      </c>
      <c r="C6983" t="s">
        <v>12</v>
      </c>
      <c r="D6983">
        <v>3619752</v>
      </c>
      <c r="E6983">
        <v>3620330</v>
      </c>
      <c r="F6983" t="s">
        <v>13</v>
      </c>
      <c r="G6983" t="s">
        <v>12054</v>
      </c>
      <c r="H6983" t="s">
        <v>419</v>
      </c>
      <c r="I6983" t="s">
        <v>12052</v>
      </c>
      <c r="K6983">
        <v>579</v>
      </c>
    </row>
    <row r="6984" spans="1:11">
      <c r="A6984" t="s">
        <v>10</v>
      </c>
      <c r="B6984" t="s">
        <v>11</v>
      </c>
      <c r="C6984" t="s">
        <v>12</v>
      </c>
      <c r="D6984">
        <v>3620334</v>
      </c>
      <c r="E6984">
        <v>3621596</v>
      </c>
      <c r="F6984" t="s">
        <v>13</v>
      </c>
      <c r="I6984" t="s">
        <v>12055</v>
      </c>
      <c r="J6984" t="s">
        <v>12056</v>
      </c>
      <c r="K6984">
        <v>1263</v>
      </c>
    </row>
    <row r="6985" spans="1:11">
      <c r="A6985" t="s">
        <v>16</v>
      </c>
      <c r="B6985" t="s">
        <v>17</v>
      </c>
      <c r="C6985" t="s">
        <v>12</v>
      </c>
      <c r="D6985">
        <v>3620334</v>
      </c>
      <c r="E6985">
        <v>3621596</v>
      </c>
      <c r="F6985" t="s">
        <v>13</v>
      </c>
      <c r="G6985" t="s">
        <v>12057</v>
      </c>
      <c r="H6985" t="s">
        <v>423</v>
      </c>
      <c r="I6985" t="s">
        <v>12055</v>
      </c>
      <c r="K6985">
        <v>1263</v>
      </c>
    </row>
    <row r="6986" spans="1:11">
      <c r="A6986" t="s">
        <v>10</v>
      </c>
      <c r="B6986" t="s">
        <v>11</v>
      </c>
      <c r="C6986" t="s">
        <v>12</v>
      </c>
      <c r="D6986">
        <v>3621668</v>
      </c>
      <c r="E6986">
        <v>3625084</v>
      </c>
      <c r="F6986" t="s">
        <v>20</v>
      </c>
      <c r="I6986" t="s">
        <v>12058</v>
      </c>
      <c r="J6986" t="s">
        <v>12059</v>
      </c>
      <c r="K6986">
        <v>3417</v>
      </c>
    </row>
    <row r="6987" spans="1:11">
      <c r="A6987" t="s">
        <v>16</v>
      </c>
      <c r="B6987" t="s">
        <v>17</v>
      </c>
      <c r="C6987" t="s">
        <v>12</v>
      </c>
      <c r="D6987">
        <v>3621668</v>
      </c>
      <c r="E6987">
        <v>3625084</v>
      </c>
      <c r="F6987" t="s">
        <v>20</v>
      </c>
      <c r="G6987" t="s">
        <v>12060</v>
      </c>
      <c r="H6987" t="s">
        <v>3380</v>
      </c>
      <c r="I6987" t="s">
        <v>12058</v>
      </c>
      <c r="K6987">
        <v>3417</v>
      </c>
    </row>
    <row r="6988" spans="1:11">
      <c r="A6988" t="s">
        <v>10</v>
      </c>
      <c r="B6988" t="s">
        <v>11</v>
      </c>
      <c r="C6988" t="s">
        <v>12</v>
      </c>
      <c r="D6988">
        <v>3625446</v>
      </c>
      <c r="E6988">
        <v>3627605</v>
      </c>
      <c r="F6988" t="s">
        <v>13</v>
      </c>
      <c r="I6988" t="s">
        <v>12061</v>
      </c>
      <c r="J6988" t="s">
        <v>12062</v>
      </c>
      <c r="K6988">
        <v>2160</v>
      </c>
    </row>
    <row r="6989" spans="1:11">
      <c r="A6989" t="s">
        <v>16</v>
      </c>
      <c r="B6989" t="s">
        <v>17</v>
      </c>
      <c r="C6989" t="s">
        <v>12</v>
      </c>
      <c r="D6989">
        <v>3625446</v>
      </c>
      <c r="E6989">
        <v>3627605</v>
      </c>
      <c r="F6989" t="s">
        <v>13</v>
      </c>
      <c r="G6989" t="s">
        <v>12063</v>
      </c>
      <c r="H6989" t="s">
        <v>12064</v>
      </c>
      <c r="I6989" t="s">
        <v>12061</v>
      </c>
      <c r="K6989">
        <v>2160</v>
      </c>
    </row>
    <row r="6990" spans="1:11">
      <c r="A6990" t="s">
        <v>10</v>
      </c>
      <c r="B6990" t="s">
        <v>11</v>
      </c>
      <c r="C6990" t="s">
        <v>12</v>
      </c>
      <c r="D6990">
        <v>3627624</v>
      </c>
      <c r="E6990">
        <v>3629537</v>
      </c>
      <c r="F6990" t="s">
        <v>13</v>
      </c>
      <c r="I6990" t="s">
        <v>12065</v>
      </c>
      <c r="J6990" t="s">
        <v>12066</v>
      </c>
      <c r="K6990">
        <v>1914</v>
      </c>
    </row>
    <row r="6991" spans="1:11">
      <c r="A6991" t="s">
        <v>16</v>
      </c>
      <c r="B6991" t="s">
        <v>17</v>
      </c>
      <c r="C6991" t="s">
        <v>12</v>
      </c>
      <c r="D6991">
        <v>3627624</v>
      </c>
      <c r="E6991">
        <v>3629537</v>
      </c>
      <c r="F6991" t="s">
        <v>13</v>
      </c>
      <c r="G6991" t="s">
        <v>12067</v>
      </c>
      <c r="H6991" t="s">
        <v>12068</v>
      </c>
      <c r="I6991" t="s">
        <v>12065</v>
      </c>
      <c r="K6991">
        <v>1914</v>
      </c>
    </row>
    <row r="6992" spans="1:11">
      <c r="A6992" t="s">
        <v>10</v>
      </c>
      <c r="B6992" t="s">
        <v>11</v>
      </c>
      <c r="C6992" t="s">
        <v>12</v>
      </c>
      <c r="D6992">
        <v>3629541</v>
      </c>
      <c r="E6992">
        <v>3630788</v>
      </c>
      <c r="F6992" t="s">
        <v>13</v>
      </c>
      <c r="I6992" t="s">
        <v>12069</v>
      </c>
      <c r="J6992" t="s">
        <v>12070</v>
      </c>
      <c r="K6992">
        <v>1248</v>
      </c>
    </row>
    <row r="6993" spans="1:11">
      <c r="A6993" t="s">
        <v>16</v>
      </c>
      <c r="B6993" t="s">
        <v>17</v>
      </c>
      <c r="C6993" t="s">
        <v>12</v>
      </c>
      <c r="D6993">
        <v>3629541</v>
      </c>
      <c r="E6993">
        <v>3630788</v>
      </c>
      <c r="F6993" t="s">
        <v>13</v>
      </c>
      <c r="G6993" t="s">
        <v>12071</v>
      </c>
      <c r="H6993" t="s">
        <v>12072</v>
      </c>
      <c r="I6993" t="s">
        <v>12069</v>
      </c>
      <c r="K6993">
        <v>1248</v>
      </c>
    </row>
    <row r="6994" spans="1:11">
      <c r="A6994" t="s">
        <v>10</v>
      </c>
      <c r="B6994" t="s">
        <v>11</v>
      </c>
      <c r="C6994" t="s">
        <v>12</v>
      </c>
      <c r="D6994">
        <v>3630778</v>
      </c>
      <c r="E6994">
        <v>3631680</v>
      </c>
      <c r="F6994" t="s">
        <v>13</v>
      </c>
      <c r="I6994" t="s">
        <v>12073</v>
      </c>
      <c r="J6994" t="s">
        <v>12074</v>
      </c>
      <c r="K6994">
        <v>903</v>
      </c>
    </row>
    <row r="6995" spans="1:11">
      <c r="A6995" t="s">
        <v>16</v>
      </c>
      <c r="B6995" t="s">
        <v>17</v>
      </c>
      <c r="C6995" t="s">
        <v>12</v>
      </c>
      <c r="D6995">
        <v>3630778</v>
      </c>
      <c r="E6995">
        <v>3631680</v>
      </c>
      <c r="F6995" t="s">
        <v>13</v>
      </c>
      <c r="G6995" t="s">
        <v>12075</v>
      </c>
      <c r="H6995" t="s">
        <v>549</v>
      </c>
      <c r="I6995" t="s">
        <v>12073</v>
      </c>
      <c r="K6995">
        <v>903</v>
      </c>
    </row>
    <row r="6996" spans="1:11">
      <c r="A6996" t="s">
        <v>10</v>
      </c>
      <c r="B6996" t="s">
        <v>11</v>
      </c>
      <c r="C6996" t="s">
        <v>12</v>
      </c>
      <c r="D6996">
        <v>3631677</v>
      </c>
      <c r="E6996">
        <v>3632498</v>
      </c>
      <c r="F6996" t="s">
        <v>13</v>
      </c>
      <c r="I6996" t="s">
        <v>12076</v>
      </c>
      <c r="J6996" t="s">
        <v>12077</v>
      </c>
      <c r="K6996">
        <v>822</v>
      </c>
    </row>
    <row r="6997" spans="1:11">
      <c r="A6997" t="s">
        <v>16</v>
      </c>
      <c r="B6997" t="s">
        <v>17</v>
      </c>
      <c r="C6997" t="s">
        <v>12</v>
      </c>
      <c r="D6997">
        <v>3631677</v>
      </c>
      <c r="E6997">
        <v>3632498</v>
      </c>
      <c r="F6997" t="s">
        <v>13</v>
      </c>
      <c r="G6997" t="s">
        <v>12078</v>
      </c>
      <c r="H6997" t="s">
        <v>515</v>
      </c>
      <c r="I6997" t="s">
        <v>12076</v>
      </c>
      <c r="K6997">
        <v>822</v>
      </c>
    </row>
    <row r="6998" spans="1:11">
      <c r="A6998" t="s">
        <v>10</v>
      </c>
      <c r="B6998" t="s">
        <v>11</v>
      </c>
      <c r="C6998" t="s">
        <v>12</v>
      </c>
      <c r="D6998">
        <v>3632495</v>
      </c>
      <c r="E6998">
        <v>3633007</v>
      </c>
      <c r="F6998" t="s">
        <v>13</v>
      </c>
      <c r="I6998" t="s">
        <v>12079</v>
      </c>
      <c r="J6998" t="s">
        <v>12080</v>
      </c>
      <c r="K6998">
        <v>513</v>
      </c>
    </row>
    <row r="6999" spans="1:11">
      <c r="A6999" t="s">
        <v>16</v>
      </c>
      <c r="B6999" t="s">
        <v>17</v>
      </c>
      <c r="C6999" t="s">
        <v>12</v>
      </c>
      <c r="D6999">
        <v>3632495</v>
      </c>
      <c r="E6999">
        <v>3633007</v>
      </c>
      <c r="F6999" t="s">
        <v>13</v>
      </c>
      <c r="G6999" t="s">
        <v>12081</v>
      </c>
      <c r="H6999" t="s">
        <v>12082</v>
      </c>
      <c r="I6999" t="s">
        <v>12079</v>
      </c>
      <c r="K6999">
        <v>513</v>
      </c>
    </row>
    <row r="7000" spans="1:11">
      <c r="A7000" t="s">
        <v>10</v>
      </c>
      <c r="B7000" t="s">
        <v>11</v>
      </c>
      <c r="C7000" t="s">
        <v>12</v>
      </c>
      <c r="D7000">
        <v>3633004</v>
      </c>
      <c r="E7000">
        <v>3633906</v>
      </c>
      <c r="F7000" t="s">
        <v>13</v>
      </c>
      <c r="I7000" t="s">
        <v>12083</v>
      </c>
      <c r="J7000" t="s">
        <v>12084</v>
      </c>
      <c r="K7000">
        <v>903</v>
      </c>
    </row>
    <row r="7001" spans="1:11">
      <c r="A7001" t="s">
        <v>16</v>
      </c>
      <c r="B7001" t="s">
        <v>17</v>
      </c>
      <c r="C7001" t="s">
        <v>12</v>
      </c>
      <c r="D7001">
        <v>3633004</v>
      </c>
      <c r="E7001">
        <v>3633906</v>
      </c>
      <c r="F7001" t="s">
        <v>13</v>
      </c>
      <c r="G7001" t="s">
        <v>12085</v>
      </c>
      <c r="H7001" t="s">
        <v>12086</v>
      </c>
      <c r="I7001" t="s">
        <v>12083</v>
      </c>
      <c r="K7001">
        <v>903</v>
      </c>
    </row>
    <row r="7002" spans="1:11">
      <c r="A7002" t="s">
        <v>10</v>
      </c>
      <c r="B7002" t="s">
        <v>11</v>
      </c>
      <c r="C7002" t="s">
        <v>12</v>
      </c>
      <c r="D7002">
        <v>3633980</v>
      </c>
      <c r="E7002">
        <v>3634672</v>
      </c>
      <c r="F7002" t="s">
        <v>20</v>
      </c>
      <c r="I7002" t="s">
        <v>12087</v>
      </c>
      <c r="J7002" t="s">
        <v>12088</v>
      </c>
      <c r="K7002">
        <v>693</v>
      </c>
    </row>
    <row r="7003" spans="1:11">
      <c r="A7003" t="s">
        <v>16</v>
      </c>
      <c r="B7003" t="s">
        <v>17</v>
      </c>
      <c r="C7003" t="s">
        <v>12</v>
      </c>
      <c r="D7003">
        <v>3633980</v>
      </c>
      <c r="E7003">
        <v>3634672</v>
      </c>
      <c r="F7003" t="s">
        <v>20</v>
      </c>
      <c r="G7003" t="s">
        <v>12089</v>
      </c>
      <c r="H7003" t="s">
        <v>1307</v>
      </c>
      <c r="I7003" t="s">
        <v>12087</v>
      </c>
      <c r="K7003">
        <v>693</v>
      </c>
    </row>
    <row r="7004" spans="1:11">
      <c r="A7004" t="s">
        <v>10</v>
      </c>
      <c r="B7004" t="s">
        <v>11</v>
      </c>
      <c r="C7004" t="s">
        <v>12</v>
      </c>
      <c r="D7004">
        <v>3634825</v>
      </c>
      <c r="E7004">
        <v>3635646</v>
      </c>
      <c r="F7004" t="s">
        <v>13</v>
      </c>
      <c r="I7004" t="s">
        <v>12090</v>
      </c>
      <c r="J7004" t="s">
        <v>12091</v>
      </c>
      <c r="K7004">
        <v>822</v>
      </c>
    </row>
    <row r="7005" spans="1:11">
      <c r="A7005" t="s">
        <v>16</v>
      </c>
      <c r="B7005" t="s">
        <v>17</v>
      </c>
      <c r="C7005" t="s">
        <v>12</v>
      </c>
      <c r="D7005">
        <v>3634825</v>
      </c>
      <c r="E7005">
        <v>3635646</v>
      </c>
      <c r="F7005" t="s">
        <v>13</v>
      </c>
      <c r="G7005" t="s">
        <v>12092</v>
      </c>
      <c r="H7005" t="s">
        <v>1307</v>
      </c>
      <c r="I7005" t="s">
        <v>12090</v>
      </c>
      <c r="K7005">
        <v>822</v>
      </c>
    </row>
    <row r="7006" spans="1:11">
      <c r="A7006" t="s">
        <v>10</v>
      </c>
      <c r="B7006" t="s">
        <v>11</v>
      </c>
      <c r="C7006" t="s">
        <v>12</v>
      </c>
      <c r="D7006">
        <v>3635609</v>
      </c>
      <c r="E7006">
        <v>3636196</v>
      </c>
      <c r="F7006" t="s">
        <v>13</v>
      </c>
      <c r="I7006" t="s">
        <v>12093</v>
      </c>
      <c r="J7006" t="s">
        <v>12094</v>
      </c>
      <c r="K7006">
        <v>588</v>
      </c>
    </row>
    <row r="7007" spans="1:11">
      <c r="A7007" t="s">
        <v>16</v>
      </c>
      <c r="B7007" t="s">
        <v>17</v>
      </c>
      <c r="C7007" t="s">
        <v>12</v>
      </c>
      <c r="D7007">
        <v>3635609</v>
      </c>
      <c r="E7007">
        <v>3636196</v>
      </c>
      <c r="F7007" t="s">
        <v>13</v>
      </c>
      <c r="G7007" t="s">
        <v>12095</v>
      </c>
      <c r="H7007" t="s">
        <v>12096</v>
      </c>
      <c r="I7007" t="s">
        <v>12093</v>
      </c>
      <c r="K7007">
        <v>588</v>
      </c>
    </row>
    <row r="7008" spans="1:11">
      <c r="A7008" t="s">
        <v>10</v>
      </c>
      <c r="B7008" t="s">
        <v>11</v>
      </c>
      <c r="C7008" t="s">
        <v>12</v>
      </c>
      <c r="D7008">
        <v>3636296</v>
      </c>
      <c r="E7008">
        <v>3636547</v>
      </c>
      <c r="F7008" t="s">
        <v>20</v>
      </c>
      <c r="I7008" t="s">
        <v>12097</v>
      </c>
      <c r="J7008" t="s">
        <v>12098</v>
      </c>
      <c r="K7008">
        <v>252</v>
      </c>
    </row>
    <row r="7009" spans="1:11">
      <c r="A7009" t="s">
        <v>16</v>
      </c>
      <c r="B7009" t="s">
        <v>17</v>
      </c>
      <c r="C7009" t="s">
        <v>12</v>
      </c>
      <c r="D7009">
        <v>3636296</v>
      </c>
      <c r="E7009">
        <v>3636547</v>
      </c>
      <c r="F7009" t="s">
        <v>20</v>
      </c>
      <c r="G7009" t="s">
        <v>12099</v>
      </c>
      <c r="H7009" t="s">
        <v>12100</v>
      </c>
      <c r="I7009" t="s">
        <v>12097</v>
      </c>
      <c r="K7009">
        <v>252</v>
      </c>
    </row>
    <row r="7010" spans="1:11">
      <c r="A7010" t="s">
        <v>10</v>
      </c>
      <c r="B7010" t="s">
        <v>11</v>
      </c>
      <c r="C7010" t="s">
        <v>12</v>
      </c>
      <c r="D7010">
        <v>3636544</v>
      </c>
      <c r="E7010">
        <v>3637035</v>
      </c>
      <c r="F7010" t="s">
        <v>20</v>
      </c>
      <c r="I7010" t="s">
        <v>12101</v>
      </c>
      <c r="J7010" t="s">
        <v>12102</v>
      </c>
      <c r="K7010">
        <v>492</v>
      </c>
    </row>
    <row r="7011" spans="1:11">
      <c r="A7011" t="s">
        <v>16</v>
      </c>
      <c r="B7011" t="s">
        <v>17</v>
      </c>
      <c r="C7011" t="s">
        <v>12</v>
      </c>
      <c r="D7011">
        <v>3636544</v>
      </c>
      <c r="E7011">
        <v>3637035</v>
      </c>
      <c r="F7011" t="s">
        <v>20</v>
      </c>
      <c r="G7011" t="s">
        <v>12103</v>
      </c>
      <c r="H7011" t="s">
        <v>250</v>
      </c>
      <c r="I7011" t="s">
        <v>12101</v>
      </c>
      <c r="K7011">
        <v>492</v>
      </c>
    </row>
    <row r="7012" spans="1:11">
      <c r="A7012" t="s">
        <v>10</v>
      </c>
      <c r="B7012" t="s">
        <v>11</v>
      </c>
      <c r="C7012" t="s">
        <v>12</v>
      </c>
      <c r="D7012">
        <v>3637071</v>
      </c>
      <c r="E7012">
        <v>3638978</v>
      </c>
      <c r="F7012" t="s">
        <v>20</v>
      </c>
      <c r="I7012" t="s">
        <v>12104</v>
      </c>
      <c r="J7012" t="s">
        <v>12105</v>
      </c>
      <c r="K7012">
        <v>1908</v>
      </c>
    </row>
    <row r="7013" spans="1:11">
      <c r="A7013" t="s">
        <v>16</v>
      </c>
      <c r="B7013" t="s">
        <v>17</v>
      </c>
      <c r="C7013" t="s">
        <v>12</v>
      </c>
      <c r="D7013">
        <v>3637071</v>
      </c>
      <c r="E7013">
        <v>3638978</v>
      </c>
      <c r="F7013" t="s">
        <v>20</v>
      </c>
      <c r="G7013" t="s">
        <v>12106</v>
      </c>
      <c r="H7013" t="s">
        <v>12107</v>
      </c>
      <c r="I7013" t="s">
        <v>12104</v>
      </c>
      <c r="K7013">
        <v>1908</v>
      </c>
    </row>
    <row r="7014" spans="1:11">
      <c r="A7014" t="s">
        <v>10</v>
      </c>
      <c r="B7014" t="s">
        <v>11</v>
      </c>
      <c r="C7014" t="s">
        <v>12</v>
      </c>
      <c r="D7014">
        <v>3638982</v>
      </c>
      <c r="E7014">
        <v>3639794</v>
      </c>
      <c r="F7014" t="s">
        <v>20</v>
      </c>
      <c r="I7014" t="s">
        <v>12108</v>
      </c>
      <c r="J7014" t="s">
        <v>12109</v>
      </c>
      <c r="K7014">
        <v>813</v>
      </c>
    </row>
    <row r="7015" spans="1:11">
      <c r="A7015" t="s">
        <v>16</v>
      </c>
      <c r="B7015" t="s">
        <v>17</v>
      </c>
      <c r="C7015" t="s">
        <v>12</v>
      </c>
      <c r="D7015">
        <v>3638982</v>
      </c>
      <c r="E7015">
        <v>3639794</v>
      </c>
      <c r="F7015" t="s">
        <v>20</v>
      </c>
      <c r="G7015" t="s">
        <v>12110</v>
      </c>
      <c r="H7015" t="s">
        <v>12111</v>
      </c>
      <c r="I7015" t="s">
        <v>12108</v>
      </c>
      <c r="K7015">
        <v>813</v>
      </c>
    </row>
    <row r="7016" spans="1:11">
      <c r="A7016" t="s">
        <v>10</v>
      </c>
      <c r="B7016" t="s">
        <v>11</v>
      </c>
      <c r="C7016" t="s">
        <v>12</v>
      </c>
      <c r="D7016">
        <v>3639791</v>
      </c>
      <c r="E7016">
        <v>3641161</v>
      </c>
      <c r="F7016" t="s">
        <v>20</v>
      </c>
      <c r="I7016" t="s">
        <v>12112</v>
      </c>
      <c r="J7016" t="s">
        <v>12113</v>
      </c>
      <c r="K7016">
        <v>1371</v>
      </c>
    </row>
    <row r="7017" spans="1:11">
      <c r="A7017" t="s">
        <v>16</v>
      </c>
      <c r="B7017" t="s">
        <v>17</v>
      </c>
      <c r="C7017" t="s">
        <v>12</v>
      </c>
      <c r="D7017">
        <v>3639791</v>
      </c>
      <c r="E7017">
        <v>3641161</v>
      </c>
      <c r="F7017" t="s">
        <v>20</v>
      </c>
      <c r="G7017" t="s">
        <v>12114</v>
      </c>
      <c r="H7017" t="s">
        <v>12115</v>
      </c>
      <c r="I7017" t="s">
        <v>12112</v>
      </c>
      <c r="K7017">
        <v>1371</v>
      </c>
    </row>
    <row r="7018" spans="1:11">
      <c r="A7018" t="s">
        <v>10</v>
      </c>
      <c r="B7018" t="s">
        <v>11</v>
      </c>
      <c r="C7018" t="s">
        <v>12</v>
      </c>
      <c r="D7018">
        <v>3641171</v>
      </c>
      <c r="E7018">
        <v>3641623</v>
      </c>
      <c r="F7018" t="s">
        <v>20</v>
      </c>
      <c r="I7018" t="s">
        <v>12116</v>
      </c>
      <c r="J7018" t="s">
        <v>12117</v>
      </c>
      <c r="K7018">
        <v>453</v>
      </c>
    </row>
    <row r="7019" spans="1:11">
      <c r="A7019" t="s">
        <v>16</v>
      </c>
      <c r="B7019" t="s">
        <v>17</v>
      </c>
      <c r="C7019" t="s">
        <v>12</v>
      </c>
      <c r="D7019">
        <v>3641171</v>
      </c>
      <c r="E7019">
        <v>3641623</v>
      </c>
      <c r="F7019" t="s">
        <v>20</v>
      </c>
      <c r="G7019" t="s">
        <v>12118</v>
      </c>
      <c r="H7019" t="s">
        <v>820</v>
      </c>
      <c r="I7019" t="s">
        <v>12116</v>
      </c>
      <c r="K7019">
        <v>453</v>
      </c>
    </row>
    <row r="7020" spans="1:11">
      <c r="A7020" t="s">
        <v>10</v>
      </c>
      <c r="B7020" t="s">
        <v>11</v>
      </c>
      <c r="C7020" t="s">
        <v>12</v>
      </c>
      <c r="D7020">
        <v>3641707</v>
      </c>
      <c r="E7020">
        <v>3642084</v>
      </c>
      <c r="F7020" t="s">
        <v>20</v>
      </c>
      <c r="I7020" t="s">
        <v>12119</v>
      </c>
      <c r="J7020" t="s">
        <v>12120</v>
      </c>
      <c r="K7020">
        <v>378</v>
      </c>
    </row>
    <row r="7021" spans="1:11">
      <c r="A7021" t="s">
        <v>16</v>
      </c>
      <c r="B7021" t="s">
        <v>17</v>
      </c>
      <c r="C7021" t="s">
        <v>12</v>
      </c>
      <c r="D7021">
        <v>3641707</v>
      </c>
      <c r="E7021">
        <v>3642084</v>
      </c>
      <c r="F7021" t="s">
        <v>20</v>
      </c>
      <c r="G7021" t="s">
        <v>12121</v>
      </c>
      <c r="H7021" t="s">
        <v>9984</v>
      </c>
      <c r="I7021" t="s">
        <v>12119</v>
      </c>
      <c r="K7021">
        <v>378</v>
      </c>
    </row>
    <row r="7022" spans="1:11">
      <c r="A7022" t="s">
        <v>10</v>
      </c>
      <c r="B7022" t="s">
        <v>11</v>
      </c>
      <c r="C7022" t="s">
        <v>12</v>
      </c>
      <c r="D7022">
        <v>3642108</v>
      </c>
      <c r="E7022">
        <v>3644078</v>
      </c>
      <c r="F7022" t="s">
        <v>20</v>
      </c>
      <c r="I7022" t="s">
        <v>12122</v>
      </c>
      <c r="J7022" t="s">
        <v>12123</v>
      </c>
      <c r="K7022">
        <v>1971</v>
      </c>
    </row>
    <row r="7023" spans="1:11">
      <c r="A7023" t="s">
        <v>16</v>
      </c>
      <c r="B7023" t="s">
        <v>17</v>
      </c>
      <c r="C7023" t="s">
        <v>12</v>
      </c>
      <c r="D7023">
        <v>3642108</v>
      </c>
      <c r="E7023">
        <v>3644078</v>
      </c>
      <c r="F7023" t="s">
        <v>20</v>
      </c>
      <c r="G7023" t="s">
        <v>12124</v>
      </c>
      <c r="H7023" t="s">
        <v>2838</v>
      </c>
      <c r="I7023" t="s">
        <v>12122</v>
      </c>
      <c r="K7023">
        <v>1971</v>
      </c>
    </row>
    <row r="7024" spans="1:11">
      <c r="A7024" t="s">
        <v>10</v>
      </c>
      <c r="B7024" t="s">
        <v>11</v>
      </c>
      <c r="C7024" t="s">
        <v>12</v>
      </c>
      <c r="D7024">
        <v>3644208</v>
      </c>
      <c r="E7024">
        <v>3645950</v>
      </c>
      <c r="F7024" t="s">
        <v>13</v>
      </c>
      <c r="I7024" t="s">
        <v>12125</v>
      </c>
      <c r="J7024" t="s">
        <v>12126</v>
      </c>
      <c r="K7024">
        <v>1743</v>
      </c>
    </row>
    <row r="7025" spans="1:11">
      <c r="A7025" t="s">
        <v>16</v>
      </c>
      <c r="B7025" t="s">
        <v>17</v>
      </c>
      <c r="C7025" t="s">
        <v>12</v>
      </c>
      <c r="D7025">
        <v>3644208</v>
      </c>
      <c r="E7025">
        <v>3645950</v>
      </c>
      <c r="F7025" t="s">
        <v>13</v>
      </c>
      <c r="G7025" t="s">
        <v>12127</v>
      </c>
      <c r="H7025" t="s">
        <v>10049</v>
      </c>
      <c r="I7025" t="s">
        <v>12125</v>
      </c>
      <c r="K7025">
        <v>1743</v>
      </c>
    </row>
    <row r="7026" spans="1:11">
      <c r="A7026" t="s">
        <v>10</v>
      </c>
      <c r="B7026" t="s">
        <v>11</v>
      </c>
      <c r="C7026" t="s">
        <v>12</v>
      </c>
      <c r="D7026">
        <v>3646050</v>
      </c>
      <c r="E7026">
        <v>3646853</v>
      </c>
      <c r="F7026" t="s">
        <v>13</v>
      </c>
      <c r="I7026" t="s">
        <v>12128</v>
      </c>
      <c r="J7026" t="s">
        <v>12129</v>
      </c>
      <c r="K7026">
        <v>804</v>
      </c>
    </row>
    <row r="7027" spans="1:11">
      <c r="A7027" t="s">
        <v>16</v>
      </c>
      <c r="B7027" t="s">
        <v>17</v>
      </c>
      <c r="C7027" t="s">
        <v>12</v>
      </c>
      <c r="D7027">
        <v>3646050</v>
      </c>
      <c r="E7027">
        <v>3646853</v>
      </c>
      <c r="F7027" t="s">
        <v>13</v>
      </c>
      <c r="G7027" t="s">
        <v>12130</v>
      </c>
      <c r="H7027" t="s">
        <v>3030</v>
      </c>
      <c r="I7027" t="s">
        <v>12128</v>
      </c>
      <c r="K7027">
        <v>804</v>
      </c>
    </row>
    <row r="7028" spans="1:11">
      <c r="A7028" t="s">
        <v>10</v>
      </c>
      <c r="B7028" t="s">
        <v>11</v>
      </c>
      <c r="C7028" t="s">
        <v>12</v>
      </c>
      <c r="D7028">
        <v>3646846</v>
      </c>
      <c r="E7028">
        <v>3647163</v>
      </c>
      <c r="F7028" t="s">
        <v>13</v>
      </c>
      <c r="I7028" t="s">
        <v>12131</v>
      </c>
      <c r="J7028" t="s">
        <v>12132</v>
      </c>
      <c r="K7028">
        <v>318</v>
      </c>
    </row>
    <row r="7029" spans="1:11">
      <c r="A7029" t="s">
        <v>16</v>
      </c>
      <c r="B7029" t="s">
        <v>17</v>
      </c>
      <c r="C7029" t="s">
        <v>12</v>
      </c>
      <c r="D7029">
        <v>3646846</v>
      </c>
      <c r="E7029">
        <v>3647163</v>
      </c>
      <c r="F7029" t="s">
        <v>13</v>
      </c>
      <c r="G7029" t="s">
        <v>12133</v>
      </c>
      <c r="H7029" t="s">
        <v>820</v>
      </c>
      <c r="I7029" t="s">
        <v>12131</v>
      </c>
      <c r="K7029">
        <v>318</v>
      </c>
    </row>
    <row r="7030" spans="1:11">
      <c r="A7030" t="s">
        <v>10</v>
      </c>
      <c r="B7030" t="s">
        <v>11</v>
      </c>
      <c r="C7030" t="s">
        <v>12</v>
      </c>
      <c r="D7030">
        <v>3647163</v>
      </c>
      <c r="E7030">
        <v>3648314</v>
      </c>
      <c r="F7030" t="s">
        <v>13</v>
      </c>
      <c r="I7030" t="s">
        <v>12134</v>
      </c>
      <c r="J7030" t="s">
        <v>12135</v>
      </c>
      <c r="K7030">
        <v>1152</v>
      </c>
    </row>
    <row r="7031" spans="1:11">
      <c r="A7031" t="s">
        <v>16</v>
      </c>
      <c r="B7031" t="s">
        <v>17</v>
      </c>
      <c r="C7031" t="s">
        <v>12</v>
      </c>
      <c r="D7031">
        <v>3647163</v>
      </c>
      <c r="E7031">
        <v>3648314</v>
      </c>
      <c r="F7031" t="s">
        <v>13</v>
      </c>
      <c r="G7031" t="s">
        <v>12136</v>
      </c>
      <c r="H7031" t="s">
        <v>12137</v>
      </c>
      <c r="I7031" t="s">
        <v>12134</v>
      </c>
      <c r="K7031">
        <v>1152</v>
      </c>
    </row>
    <row r="7032" spans="1:11">
      <c r="A7032" t="s">
        <v>10</v>
      </c>
      <c r="B7032" t="s">
        <v>11</v>
      </c>
      <c r="C7032" t="s">
        <v>12</v>
      </c>
      <c r="D7032">
        <v>3648325</v>
      </c>
      <c r="E7032">
        <v>3649329</v>
      </c>
      <c r="F7032" t="s">
        <v>13</v>
      </c>
      <c r="I7032" t="s">
        <v>12138</v>
      </c>
      <c r="J7032" t="s">
        <v>12139</v>
      </c>
      <c r="K7032">
        <v>1005</v>
      </c>
    </row>
    <row r="7033" spans="1:11">
      <c r="A7033" t="s">
        <v>16</v>
      </c>
      <c r="B7033" t="s">
        <v>17</v>
      </c>
      <c r="C7033" t="s">
        <v>12</v>
      </c>
      <c r="D7033">
        <v>3648325</v>
      </c>
      <c r="E7033">
        <v>3649329</v>
      </c>
      <c r="F7033" t="s">
        <v>13</v>
      </c>
      <c r="G7033" t="s">
        <v>12140</v>
      </c>
      <c r="H7033" t="s">
        <v>3026</v>
      </c>
      <c r="I7033" t="s">
        <v>12138</v>
      </c>
      <c r="K7033">
        <v>1005</v>
      </c>
    </row>
    <row r="7034" spans="1:11">
      <c r="A7034" t="s">
        <v>10</v>
      </c>
      <c r="B7034" t="s">
        <v>11</v>
      </c>
      <c r="C7034" t="s">
        <v>12</v>
      </c>
      <c r="D7034">
        <v>3649319</v>
      </c>
      <c r="E7034">
        <v>3649768</v>
      </c>
      <c r="F7034" t="s">
        <v>13</v>
      </c>
      <c r="I7034" t="s">
        <v>12141</v>
      </c>
      <c r="J7034" t="s">
        <v>12142</v>
      </c>
      <c r="K7034">
        <v>450</v>
      </c>
    </row>
    <row r="7035" spans="1:11">
      <c r="A7035" t="s">
        <v>16</v>
      </c>
      <c r="B7035" t="s">
        <v>17</v>
      </c>
      <c r="C7035" t="s">
        <v>12</v>
      </c>
      <c r="D7035">
        <v>3649319</v>
      </c>
      <c r="E7035">
        <v>3649768</v>
      </c>
      <c r="F7035" t="s">
        <v>13</v>
      </c>
      <c r="G7035" t="s">
        <v>12143</v>
      </c>
      <c r="H7035" t="s">
        <v>12144</v>
      </c>
      <c r="I7035" t="s">
        <v>12141</v>
      </c>
      <c r="K7035">
        <v>450</v>
      </c>
    </row>
    <row r="7036" spans="1:11">
      <c r="A7036" t="s">
        <v>10</v>
      </c>
      <c r="B7036" t="s">
        <v>11</v>
      </c>
      <c r="C7036" t="s">
        <v>12</v>
      </c>
      <c r="D7036">
        <v>3649765</v>
      </c>
      <c r="E7036">
        <v>3650256</v>
      </c>
      <c r="F7036" t="s">
        <v>13</v>
      </c>
      <c r="I7036" t="s">
        <v>12145</v>
      </c>
      <c r="J7036" t="s">
        <v>12146</v>
      </c>
      <c r="K7036">
        <v>492</v>
      </c>
    </row>
    <row r="7037" spans="1:11">
      <c r="A7037" t="s">
        <v>16</v>
      </c>
      <c r="B7037" t="s">
        <v>17</v>
      </c>
      <c r="C7037" t="s">
        <v>12</v>
      </c>
      <c r="D7037">
        <v>3649765</v>
      </c>
      <c r="E7037">
        <v>3650256</v>
      </c>
      <c r="F7037" t="s">
        <v>13</v>
      </c>
      <c r="G7037" t="s">
        <v>12147</v>
      </c>
      <c r="H7037" t="s">
        <v>3026</v>
      </c>
      <c r="I7037" t="s">
        <v>12145</v>
      </c>
      <c r="K7037">
        <v>492</v>
      </c>
    </row>
    <row r="7038" spans="1:11">
      <c r="A7038" t="s">
        <v>10</v>
      </c>
      <c r="B7038" t="s">
        <v>11</v>
      </c>
      <c r="C7038" t="s">
        <v>12</v>
      </c>
      <c r="D7038">
        <v>3650256</v>
      </c>
      <c r="E7038">
        <v>3651470</v>
      </c>
      <c r="F7038" t="s">
        <v>13</v>
      </c>
      <c r="I7038" t="s">
        <v>12148</v>
      </c>
      <c r="J7038" t="s">
        <v>12149</v>
      </c>
      <c r="K7038">
        <v>1215</v>
      </c>
    </row>
    <row r="7039" spans="1:11">
      <c r="A7039" t="s">
        <v>16</v>
      </c>
      <c r="B7039" t="s">
        <v>17</v>
      </c>
      <c r="C7039" t="s">
        <v>12</v>
      </c>
      <c r="D7039">
        <v>3650256</v>
      </c>
      <c r="E7039">
        <v>3651470</v>
      </c>
      <c r="F7039" t="s">
        <v>13</v>
      </c>
      <c r="G7039" t="s">
        <v>12150</v>
      </c>
      <c r="H7039" t="s">
        <v>12151</v>
      </c>
      <c r="I7039" t="s">
        <v>12148</v>
      </c>
      <c r="K7039">
        <v>1215</v>
      </c>
    </row>
    <row r="7040" spans="1:11">
      <c r="A7040" t="s">
        <v>10</v>
      </c>
      <c r="B7040" t="s">
        <v>11</v>
      </c>
      <c r="C7040" t="s">
        <v>12</v>
      </c>
      <c r="D7040">
        <v>3651445</v>
      </c>
      <c r="E7040">
        <v>3652992</v>
      </c>
      <c r="F7040" t="s">
        <v>13</v>
      </c>
      <c r="I7040" t="s">
        <v>12152</v>
      </c>
      <c r="J7040" t="s">
        <v>12153</v>
      </c>
      <c r="K7040">
        <v>1548</v>
      </c>
    </row>
    <row r="7041" spans="1:11">
      <c r="A7041" t="s">
        <v>16</v>
      </c>
      <c r="B7041" t="s">
        <v>17</v>
      </c>
      <c r="C7041" t="s">
        <v>12</v>
      </c>
      <c r="D7041">
        <v>3651445</v>
      </c>
      <c r="E7041">
        <v>3652992</v>
      </c>
      <c r="F7041" t="s">
        <v>13</v>
      </c>
      <c r="G7041" t="s">
        <v>12154</v>
      </c>
      <c r="H7041" t="s">
        <v>10049</v>
      </c>
      <c r="I7041" t="s">
        <v>12152</v>
      </c>
      <c r="K7041">
        <v>1548</v>
      </c>
    </row>
    <row r="7042" spans="1:11">
      <c r="A7042" t="s">
        <v>10</v>
      </c>
      <c r="B7042" t="s">
        <v>11</v>
      </c>
      <c r="C7042" t="s">
        <v>12</v>
      </c>
      <c r="D7042">
        <v>3653054</v>
      </c>
      <c r="E7042">
        <v>3653701</v>
      </c>
      <c r="F7042" t="s">
        <v>13</v>
      </c>
      <c r="I7042" t="s">
        <v>12155</v>
      </c>
      <c r="J7042" t="s">
        <v>12156</v>
      </c>
      <c r="K7042">
        <v>648</v>
      </c>
    </row>
    <row r="7043" spans="1:11">
      <c r="A7043" t="s">
        <v>16</v>
      </c>
      <c r="B7043" t="s">
        <v>17</v>
      </c>
      <c r="C7043" t="s">
        <v>12</v>
      </c>
      <c r="D7043">
        <v>3653054</v>
      </c>
      <c r="E7043">
        <v>3653701</v>
      </c>
      <c r="F7043" t="s">
        <v>13</v>
      </c>
      <c r="G7043" t="s">
        <v>12157</v>
      </c>
      <c r="H7043" t="s">
        <v>12158</v>
      </c>
      <c r="I7043" t="s">
        <v>12155</v>
      </c>
      <c r="K7043">
        <v>648</v>
      </c>
    </row>
    <row r="7044" spans="1:11">
      <c r="A7044" t="s">
        <v>10</v>
      </c>
      <c r="B7044" t="s">
        <v>11</v>
      </c>
      <c r="C7044" t="s">
        <v>12</v>
      </c>
      <c r="D7044">
        <v>3653698</v>
      </c>
      <c r="E7044">
        <v>3653934</v>
      </c>
      <c r="F7044" t="s">
        <v>13</v>
      </c>
      <c r="I7044" t="s">
        <v>12159</v>
      </c>
      <c r="J7044" t="s">
        <v>12160</v>
      </c>
      <c r="K7044">
        <v>237</v>
      </c>
    </row>
    <row r="7045" spans="1:11">
      <c r="A7045" t="s">
        <v>16</v>
      </c>
      <c r="B7045" t="s">
        <v>17</v>
      </c>
      <c r="C7045" t="s">
        <v>12</v>
      </c>
      <c r="D7045">
        <v>3653698</v>
      </c>
      <c r="E7045">
        <v>3653934</v>
      </c>
      <c r="F7045" t="s">
        <v>13</v>
      </c>
      <c r="G7045" t="s">
        <v>12161</v>
      </c>
      <c r="H7045" t="s">
        <v>19</v>
      </c>
      <c r="I7045" t="s">
        <v>12159</v>
      </c>
      <c r="K7045">
        <v>237</v>
      </c>
    </row>
    <row r="7046" spans="1:11">
      <c r="A7046" t="s">
        <v>10</v>
      </c>
      <c r="B7046" t="s">
        <v>11</v>
      </c>
      <c r="C7046" t="s">
        <v>12</v>
      </c>
      <c r="D7046">
        <v>3654000</v>
      </c>
      <c r="E7046">
        <v>3655214</v>
      </c>
      <c r="F7046" t="s">
        <v>13</v>
      </c>
      <c r="I7046" t="s">
        <v>12162</v>
      </c>
      <c r="J7046" t="s">
        <v>12163</v>
      </c>
      <c r="K7046">
        <v>1215</v>
      </c>
    </row>
    <row r="7047" spans="1:11">
      <c r="A7047" t="s">
        <v>16</v>
      </c>
      <c r="B7047" t="s">
        <v>17</v>
      </c>
      <c r="C7047" t="s">
        <v>12</v>
      </c>
      <c r="D7047">
        <v>3654000</v>
      </c>
      <c r="E7047">
        <v>3655214</v>
      </c>
      <c r="F7047" t="s">
        <v>13</v>
      </c>
      <c r="G7047" t="s">
        <v>12164</v>
      </c>
      <c r="H7047" t="s">
        <v>2571</v>
      </c>
      <c r="I7047" t="s">
        <v>12162</v>
      </c>
      <c r="K7047">
        <v>1215</v>
      </c>
    </row>
    <row r="7048" spans="1:11">
      <c r="A7048" t="s">
        <v>10</v>
      </c>
      <c r="B7048" t="s">
        <v>11</v>
      </c>
      <c r="C7048" t="s">
        <v>12</v>
      </c>
      <c r="D7048">
        <v>3655489</v>
      </c>
      <c r="E7048">
        <v>3656550</v>
      </c>
      <c r="F7048" t="s">
        <v>13</v>
      </c>
      <c r="I7048" t="s">
        <v>12165</v>
      </c>
      <c r="J7048" t="s">
        <v>12166</v>
      </c>
      <c r="K7048">
        <v>1062</v>
      </c>
    </row>
    <row r="7049" spans="1:11">
      <c r="A7049" t="s">
        <v>16</v>
      </c>
      <c r="B7049" t="s">
        <v>17</v>
      </c>
      <c r="C7049" t="s">
        <v>12</v>
      </c>
      <c r="D7049">
        <v>3655489</v>
      </c>
      <c r="E7049">
        <v>3656550</v>
      </c>
      <c r="F7049" t="s">
        <v>13</v>
      </c>
      <c r="G7049" t="s">
        <v>12167</v>
      </c>
      <c r="H7049" t="s">
        <v>9022</v>
      </c>
      <c r="I7049" t="s">
        <v>12165</v>
      </c>
      <c r="K7049">
        <v>1062</v>
      </c>
    </row>
    <row r="7050" spans="1:11">
      <c r="A7050" t="s">
        <v>10</v>
      </c>
      <c r="B7050" t="s">
        <v>11</v>
      </c>
      <c r="C7050" t="s">
        <v>12</v>
      </c>
      <c r="D7050">
        <v>3656756</v>
      </c>
      <c r="E7050">
        <v>3658180</v>
      </c>
      <c r="F7050" t="s">
        <v>13</v>
      </c>
      <c r="I7050" t="s">
        <v>12168</v>
      </c>
      <c r="J7050" t="s">
        <v>12169</v>
      </c>
      <c r="K7050">
        <v>1425</v>
      </c>
    </row>
    <row r="7051" spans="1:11">
      <c r="A7051" t="s">
        <v>16</v>
      </c>
      <c r="B7051" t="s">
        <v>17</v>
      </c>
      <c r="C7051" t="s">
        <v>12</v>
      </c>
      <c r="D7051">
        <v>3656756</v>
      </c>
      <c r="E7051">
        <v>3658180</v>
      </c>
      <c r="F7051" t="s">
        <v>13</v>
      </c>
      <c r="G7051" t="s">
        <v>12170</v>
      </c>
      <c r="H7051" t="s">
        <v>12171</v>
      </c>
      <c r="I7051" t="s">
        <v>12168</v>
      </c>
      <c r="K7051">
        <v>1425</v>
      </c>
    </row>
    <row r="7052" spans="1:11">
      <c r="A7052" t="s">
        <v>10</v>
      </c>
      <c r="B7052" t="s">
        <v>11</v>
      </c>
      <c r="C7052" t="s">
        <v>12</v>
      </c>
      <c r="D7052">
        <v>3658221</v>
      </c>
      <c r="E7052">
        <v>3659186</v>
      </c>
      <c r="F7052" t="s">
        <v>20</v>
      </c>
      <c r="I7052" t="s">
        <v>12172</v>
      </c>
      <c r="J7052" t="s">
        <v>12173</v>
      </c>
      <c r="K7052">
        <v>966</v>
      </c>
    </row>
    <row r="7053" spans="1:11">
      <c r="A7053" t="s">
        <v>16</v>
      </c>
      <c r="B7053" t="s">
        <v>17</v>
      </c>
      <c r="C7053" t="s">
        <v>12</v>
      </c>
      <c r="D7053">
        <v>3658221</v>
      </c>
      <c r="E7053">
        <v>3659186</v>
      </c>
      <c r="F7053" t="s">
        <v>20</v>
      </c>
      <c r="G7053" t="s">
        <v>12174</v>
      </c>
      <c r="H7053" t="s">
        <v>9022</v>
      </c>
      <c r="I7053" t="s">
        <v>12172</v>
      </c>
      <c r="K7053">
        <v>966</v>
      </c>
    </row>
    <row r="7054" spans="1:11">
      <c r="A7054" t="s">
        <v>10</v>
      </c>
      <c r="B7054" t="s">
        <v>11</v>
      </c>
      <c r="C7054" t="s">
        <v>12</v>
      </c>
      <c r="D7054">
        <v>3659405</v>
      </c>
      <c r="E7054">
        <v>3661045</v>
      </c>
      <c r="F7054" t="s">
        <v>20</v>
      </c>
      <c r="I7054" t="s">
        <v>12175</v>
      </c>
      <c r="J7054" t="s">
        <v>12176</v>
      </c>
      <c r="K7054">
        <v>1641</v>
      </c>
    </row>
    <row r="7055" spans="1:11">
      <c r="A7055" t="s">
        <v>16</v>
      </c>
      <c r="B7055" t="s">
        <v>17</v>
      </c>
      <c r="C7055" t="s">
        <v>12</v>
      </c>
      <c r="D7055">
        <v>3659405</v>
      </c>
      <c r="E7055">
        <v>3661045</v>
      </c>
      <c r="F7055" t="s">
        <v>20</v>
      </c>
      <c r="G7055" t="s">
        <v>12177</v>
      </c>
      <c r="H7055" t="s">
        <v>5911</v>
      </c>
      <c r="I7055" t="s">
        <v>12175</v>
      </c>
      <c r="K7055">
        <v>1641</v>
      </c>
    </row>
    <row r="7056" spans="1:11">
      <c r="A7056" t="s">
        <v>10</v>
      </c>
      <c r="B7056" t="s">
        <v>11</v>
      </c>
      <c r="C7056" t="s">
        <v>12</v>
      </c>
      <c r="D7056">
        <v>3661330</v>
      </c>
      <c r="E7056">
        <v>3662316</v>
      </c>
      <c r="F7056" t="s">
        <v>13</v>
      </c>
      <c r="I7056" t="s">
        <v>12178</v>
      </c>
      <c r="J7056" t="s">
        <v>12179</v>
      </c>
      <c r="K7056">
        <v>987</v>
      </c>
    </row>
    <row r="7057" spans="1:12">
      <c r="A7057" t="s">
        <v>16</v>
      </c>
      <c r="B7057" t="s">
        <v>17</v>
      </c>
      <c r="C7057" t="s">
        <v>12</v>
      </c>
      <c r="D7057">
        <v>3661330</v>
      </c>
      <c r="E7057">
        <v>3662316</v>
      </c>
      <c r="F7057" t="s">
        <v>13</v>
      </c>
      <c r="G7057" t="s">
        <v>12180</v>
      </c>
      <c r="H7057" t="s">
        <v>5280</v>
      </c>
      <c r="I7057" t="s">
        <v>12178</v>
      </c>
      <c r="K7057">
        <v>987</v>
      </c>
    </row>
    <row r="7058" spans="1:12">
      <c r="A7058" t="s">
        <v>10</v>
      </c>
      <c r="B7058" t="s">
        <v>11</v>
      </c>
      <c r="C7058" t="s">
        <v>12</v>
      </c>
      <c r="D7058">
        <v>3662431</v>
      </c>
      <c r="E7058">
        <v>3664659</v>
      </c>
      <c r="F7058" t="s">
        <v>13</v>
      </c>
      <c r="I7058" t="s">
        <v>12181</v>
      </c>
      <c r="J7058" t="s">
        <v>12182</v>
      </c>
      <c r="K7058">
        <v>2229</v>
      </c>
    </row>
    <row r="7059" spans="1:12">
      <c r="A7059" t="s">
        <v>16</v>
      </c>
      <c r="B7059" t="s">
        <v>17</v>
      </c>
      <c r="C7059" t="s">
        <v>12</v>
      </c>
      <c r="D7059">
        <v>3662431</v>
      </c>
      <c r="E7059">
        <v>3664659</v>
      </c>
      <c r="F7059" t="s">
        <v>13</v>
      </c>
      <c r="G7059" t="s">
        <v>12183</v>
      </c>
      <c r="H7059" t="s">
        <v>5284</v>
      </c>
      <c r="I7059" t="s">
        <v>12181</v>
      </c>
      <c r="K7059">
        <v>2229</v>
      </c>
    </row>
    <row r="7060" spans="1:12">
      <c r="A7060" t="s">
        <v>10</v>
      </c>
      <c r="B7060" t="s">
        <v>487</v>
      </c>
      <c r="C7060" t="s">
        <v>12</v>
      </c>
      <c r="D7060">
        <v>3665256</v>
      </c>
      <c r="E7060">
        <v>3685211</v>
      </c>
      <c r="F7060" t="s">
        <v>13</v>
      </c>
      <c r="I7060" t="s">
        <v>12184</v>
      </c>
      <c r="J7060" t="s">
        <v>1447</v>
      </c>
      <c r="K7060">
        <v>19956</v>
      </c>
      <c r="L7060" t="s">
        <v>12185</v>
      </c>
    </row>
    <row r="7061" spans="1:12">
      <c r="A7061" t="s">
        <v>16</v>
      </c>
      <c r="B7061" t="s">
        <v>491</v>
      </c>
      <c r="C7061" t="s">
        <v>12</v>
      </c>
      <c r="D7061">
        <v>3665256</v>
      </c>
      <c r="E7061">
        <v>3685211</v>
      </c>
      <c r="F7061" t="s">
        <v>13</v>
      </c>
      <c r="H7061" t="s">
        <v>12186</v>
      </c>
      <c r="I7061" t="s">
        <v>12184</v>
      </c>
      <c r="J7061" t="s">
        <v>1447</v>
      </c>
      <c r="K7061">
        <v>19956</v>
      </c>
    </row>
    <row r="7062" spans="1:12">
      <c r="A7062" t="s">
        <v>10</v>
      </c>
      <c r="B7062" t="s">
        <v>11</v>
      </c>
      <c r="C7062" t="s">
        <v>12</v>
      </c>
      <c r="D7062">
        <v>3685482</v>
      </c>
      <c r="E7062">
        <v>3686474</v>
      </c>
      <c r="F7062" t="s">
        <v>20</v>
      </c>
      <c r="I7062" t="s">
        <v>12187</v>
      </c>
      <c r="J7062" t="s">
        <v>12188</v>
      </c>
      <c r="K7062">
        <v>993</v>
      </c>
    </row>
    <row r="7063" spans="1:12">
      <c r="A7063" t="s">
        <v>16</v>
      </c>
      <c r="B7063" t="s">
        <v>17</v>
      </c>
      <c r="C7063" t="s">
        <v>12</v>
      </c>
      <c r="D7063">
        <v>3685482</v>
      </c>
      <c r="E7063">
        <v>3686474</v>
      </c>
      <c r="F7063" t="s">
        <v>20</v>
      </c>
      <c r="G7063" t="s">
        <v>12189</v>
      </c>
      <c r="H7063" t="s">
        <v>854</v>
      </c>
      <c r="I7063" t="s">
        <v>12187</v>
      </c>
      <c r="K7063">
        <v>993</v>
      </c>
    </row>
    <row r="7064" spans="1:12">
      <c r="A7064" t="s">
        <v>10</v>
      </c>
      <c r="B7064" t="s">
        <v>11</v>
      </c>
      <c r="C7064" t="s">
        <v>12</v>
      </c>
      <c r="D7064">
        <v>3686619</v>
      </c>
      <c r="E7064">
        <v>3689762</v>
      </c>
      <c r="F7064" t="s">
        <v>20</v>
      </c>
      <c r="I7064" t="s">
        <v>12190</v>
      </c>
      <c r="J7064" t="s">
        <v>12191</v>
      </c>
      <c r="K7064">
        <v>3144</v>
      </c>
    </row>
    <row r="7065" spans="1:12">
      <c r="A7065" t="s">
        <v>16</v>
      </c>
      <c r="B7065" t="s">
        <v>17</v>
      </c>
      <c r="C7065" t="s">
        <v>12</v>
      </c>
      <c r="D7065">
        <v>3686619</v>
      </c>
      <c r="E7065">
        <v>3689762</v>
      </c>
      <c r="F7065" t="s">
        <v>20</v>
      </c>
      <c r="G7065" t="s">
        <v>12192</v>
      </c>
      <c r="H7065" t="s">
        <v>12193</v>
      </c>
      <c r="I7065" t="s">
        <v>12190</v>
      </c>
      <c r="K7065">
        <v>3144</v>
      </c>
    </row>
    <row r="7066" spans="1:12">
      <c r="A7066" t="s">
        <v>10</v>
      </c>
      <c r="B7066" t="s">
        <v>11</v>
      </c>
      <c r="C7066" t="s">
        <v>12</v>
      </c>
      <c r="D7066">
        <v>3689764</v>
      </c>
      <c r="E7066">
        <v>3690891</v>
      </c>
      <c r="F7066" t="s">
        <v>20</v>
      </c>
      <c r="I7066" t="s">
        <v>12194</v>
      </c>
      <c r="J7066" t="s">
        <v>12195</v>
      </c>
      <c r="K7066">
        <v>1128</v>
      </c>
    </row>
    <row r="7067" spans="1:12">
      <c r="A7067" t="s">
        <v>16</v>
      </c>
      <c r="B7067" t="s">
        <v>17</v>
      </c>
      <c r="C7067" t="s">
        <v>12</v>
      </c>
      <c r="D7067">
        <v>3689764</v>
      </c>
      <c r="E7067">
        <v>3690891</v>
      </c>
      <c r="F7067" t="s">
        <v>20</v>
      </c>
      <c r="G7067" t="s">
        <v>12196</v>
      </c>
      <c r="H7067" t="s">
        <v>496</v>
      </c>
      <c r="I7067" t="s">
        <v>12194</v>
      </c>
      <c r="K7067">
        <v>1128</v>
      </c>
    </row>
    <row r="7068" spans="1:12">
      <c r="A7068" t="s">
        <v>10</v>
      </c>
      <c r="B7068" t="s">
        <v>11</v>
      </c>
      <c r="C7068" t="s">
        <v>12</v>
      </c>
      <c r="D7068">
        <v>3691079</v>
      </c>
      <c r="E7068">
        <v>3692461</v>
      </c>
      <c r="F7068" t="s">
        <v>20</v>
      </c>
      <c r="I7068" t="s">
        <v>12197</v>
      </c>
      <c r="J7068" t="s">
        <v>12198</v>
      </c>
      <c r="K7068">
        <v>1383</v>
      </c>
    </row>
    <row r="7069" spans="1:12">
      <c r="A7069" t="s">
        <v>16</v>
      </c>
      <c r="B7069" t="s">
        <v>17</v>
      </c>
      <c r="C7069" t="s">
        <v>12</v>
      </c>
      <c r="D7069">
        <v>3691079</v>
      </c>
      <c r="E7069">
        <v>3692461</v>
      </c>
      <c r="F7069" t="s">
        <v>20</v>
      </c>
      <c r="G7069" t="s">
        <v>12199</v>
      </c>
      <c r="H7069" t="s">
        <v>5831</v>
      </c>
      <c r="I7069" t="s">
        <v>12197</v>
      </c>
      <c r="K7069">
        <v>1383</v>
      </c>
    </row>
    <row r="7070" spans="1:12">
      <c r="A7070" t="s">
        <v>10</v>
      </c>
      <c r="B7070" t="s">
        <v>11</v>
      </c>
      <c r="C7070" t="s">
        <v>12</v>
      </c>
      <c r="D7070">
        <v>3692557</v>
      </c>
      <c r="E7070">
        <v>3693135</v>
      </c>
      <c r="F7070" t="s">
        <v>20</v>
      </c>
      <c r="I7070" t="s">
        <v>12200</v>
      </c>
      <c r="J7070" t="s">
        <v>12201</v>
      </c>
      <c r="K7070">
        <v>579</v>
      </c>
    </row>
    <row r="7071" spans="1:12">
      <c r="A7071" t="s">
        <v>16</v>
      </c>
      <c r="B7071" t="s">
        <v>17</v>
      </c>
      <c r="C7071" t="s">
        <v>12</v>
      </c>
      <c r="D7071">
        <v>3692557</v>
      </c>
      <c r="E7071">
        <v>3693135</v>
      </c>
      <c r="F7071" t="s">
        <v>20</v>
      </c>
      <c r="G7071" t="s">
        <v>12202</v>
      </c>
      <c r="H7071" t="s">
        <v>12203</v>
      </c>
      <c r="I7071" t="s">
        <v>12200</v>
      </c>
      <c r="K7071">
        <v>579</v>
      </c>
    </row>
    <row r="7072" spans="1:12">
      <c r="A7072" t="s">
        <v>10</v>
      </c>
      <c r="B7072" t="s">
        <v>11</v>
      </c>
      <c r="C7072" t="s">
        <v>12</v>
      </c>
      <c r="D7072">
        <v>3693160</v>
      </c>
      <c r="E7072">
        <v>3694560</v>
      </c>
      <c r="F7072" t="s">
        <v>13</v>
      </c>
      <c r="I7072" t="s">
        <v>12204</v>
      </c>
      <c r="J7072" t="s">
        <v>12205</v>
      </c>
      <c r="K7072">
        <v>1401</v>
      </c>
    </row>
    <row r="7073" spans="1:11">
      <c r="A7073" t="s">
        <v>16</v>
      </c>
      <c r="B7073" t="s">
        <v>17</v>
      </c>
      <c r="C7073" t="s">
        <v>12</v>
      </c>
      <c r="D7073">
        <v>3693160</v>
      </c>
      <c r="E7073">
        <v>3694560</v>
      </c>
      <c r="F7073" t="s">
        <v>13</v>
      </c>
      <c r="G7073" t="s">
        <v>12206</v>
      </c>
      <c r="H7073" t="s">
        <v>12207</v>
      </c>
      <c r="I7073" t="s">
        <v>12204</v>
      </c>
      <c r="K7073">
        <v>1401</v>
      </c>
    </row>
    <row r="7074" spans="1:11">
      <c r="A7074" t="s">
        <v>10</v>
      </c>
      <c r="B7074" t="s">
        <v>11</v>
      </c>
      <c r="C7074" t="s">
        <v>12</v>
      </c>
      <c r="D7074">
        <v>3694560</v>
      </c>
      <c r="E7074">
        <v>3694736</v>
      </c>
      <c r="F7074" t="s">
        <v>13</v>
      </c>
      <c r="I7074" t="s">
        <v>12208</v>
      </c>
      <c r="K7074">
        <v>177</v>
      </c>
    </row>
    <row r="7075" spans="1:11">
      <c r="A7075" t="s">
        <v>16</v>
      </c>
      <c r="B7075" t="s">
        <v>17</v>
      </c>
      <c r="C7075" t="s">
        <v>12</v>
      </c>
      <c r="D7075">
        <v>3694560</v>
      </c>
      <c r="E7075">
        <v>3694736</v>
      </c>
      <c r="F7075" t="s">
        <v>13</v>
      </c>
      <c r="G7075" t="s">
        <v>12209</v>
      </c>
      <c r="H7075" t="s">
        <v>19</v>
      </c>
      <c r="I7075" t="s">
        <v>12208</v>
      </c>
      <c r="K7075">
        <v>177</v>
      </c>
    </row>
    <row r="7076" spans="1:11">
      <c r="A7076" t="s">
        <v>10</v>
      </c>
      <c r="B7076" t="s">
        <v>11</v>
      </c>
      <c r="C7076" t="s">
        <v>12</v>
      </c>
      <c r="D7076">
        <v>3694902</v>
      </c>
      <c r="E7076">
        <v>3695216</v>
      </c>
      <c r="F7076" t="s">
        <v>13</v>
      </c>
      <c r="I7076" t="s">
        <v>12210</v>
      </c>
      <c r="J7076" t="s">
        <v>12211</v>
      </c>
      <c r="K7076">
        <v>315</v>
      </c>
    </row>
    <row r="7077" spans="1:11">
      <c r="A7077" t="s">
        <v>16</v>
      </c>
      <c r="B7077" t="s">
        <v>17</v>
      </c>
      <c r="C7077" t="s">
        <v>12</v>
      </c>
      <c r="D7077">
        <v>3694902</v>
      </c>
      <c r="E7077">
        <v>3695216</v>
      </c>
      <c r="F7077" t="s">
        <v>13</v>
      </c>
      <c r="G7077" t="s">
        <v>12212</v>
      </c>
      <c r="H7077" t="s">
        <v>12213</v>
      </c>
      <c r="I7077" t="s">
        <v>12210</v>
      </c>
      <c r="K7077">
        <v>315</v>
      </c>
    </row>
    <row r="7078" spans="1:11">
      <c r="A7078" t="s">
        <v>10</v>
      </c>
      <c r="B7078" t="s">
        <v>11</v>
      </c>
      <c r="C7078" t="s">
        <v>12</v>
      </c>
      <c r="D7078">
        <v>3695307</v>
      </c>
      <c r="E7078">
        <v>3696572</v>
      </c>
      <c r="F7078" t="s">
        <v>13</v>
      </c>
      <c r="I7078" t="s">
        <v>12214</v>
      </c>
      <c r="J7078" t="s">
        <v>12215</v>
      </c>
      <c r="K7078">
        <v>1266</v>
      </c>
    </row>
    <row r="7079" spans="1:11">
      <c r="A7079" t="s">
        <v>16</v>
      </c>
      <c r="B7079" t="s">
        <v>17</v>
      </c>
      <c r="C7079" t="s">
        <v>12</v>
      </c>
      <c r="D7079">
        <v>3695307</v>
      </c>
      <c r="E7079">
        <v>3696572</v>
      </c>
      <c r="F7079" t="s">
        <v>13</v>
      </c>
      <c r="G7079" t="s">
        <v>12216</v>
      </c>
      <c r="H7079" t="s">
        <v>12217</v>
      </c>
      <c r="I7079" t="s">
        <v>12214</v>
      </c>
      <c r="K7079">
        <v>1266</v>
      </c>
    </row>
    <row r="7080" spans="1:11">
      <c r="A7080" t="s">
        <v>10</v>
      </c>
      <c r="B7080" t="s">
        <v>11</v>
      </c>
      <c r="C7080" t="s">
        <v>12</v>
      </c>
      <c r="D7080">
        <v>3696615</v>
      </c>
      <c r="E7080">
        <v>3699206</v>
      </c>
      <c r="F7080" t="s">
        <v>13</v>
      </c>
      <c r="I7080" t="s">
        <v>12218</v>
      </c>
      <c r="J7080" t="s">
        <v>12219</v>
      </c>
      <c r="K7080">
        <v>2592</v>
      </c>
    </row>
    <row r="7081" spans="1:11">
      <c r="A7081" t="s">
        <v>16</v>
      </c>
      <c r="B7081" t="s">
        <v>17</v>
      </c>
      <c r="C7081" t="s">
        <v>12</v>
      </c>
      <c r="D7081">
        <v>3696615</v>
      </c>
      <c r="E7081">
        <v>3699206</v>
      </c>
      <c r="F7081" t="s">
        <v>13</v>
      </c>
      <c r="G7081" t="s">
        <v>12220</v>
      </c>
      <c r="H7081" t="s">
        <v>12221</v>
      </c>
      <c r="I7081" t="s">
        <v>12218</v>
      </c>
      <c r="K7081">
        <v>2592</v>
      </c>
    </row>
    <row r="7082" spans="1:11">
      <c r="A7082" t="s">
        <v>10</v>
      </c>
      <c r="B7082" t="s">
        <v>11</v>
      </c>
      <c r="C7082" t="s">
        <v>12</v>
      </c>
      <c r="D7082">
        <v>3699432</v>
      </c>
      <c r="E7082">
        <v>3700241</v>
      </c>
      <c r="F7082" t="s">
        <v>20</v>
      </c>
      <c r="I7082" t="s">
        <v>12222</v>
      </c>
      <c r="J7082" t="s">
        <v>12223</v>
      </c>
      <c r="K7082">
        <v>810</v>
      </c>
    </row>
    <row r="7083" spans="1:11">
      <c r="A7083" t="s">
        <v>16</v>
      </c>
      <c r="B7083" t="s">
        <v>17</v>
      </c>
      <c r="C7083" t="s">
        <v>12</v>
      </c>
      <c r="D7083">
        <v>3699432</v>
      </c>
      <c r="E7083">
        <v>3700241</v>
      </c>
      <c r="F7083" t="s">
        <v>20</v>
      </c>
      <c r="G7083" t="s">
        <v>12224</v>
      </c>
      <c r="H7083" t="s">
        <v>12225</v>
      </c>
      <c r="I7083" t="s">
        <v>12222</v>
      </c>
      <c r="K7083">
        <v>810</v>
      </c>
    </row>
    <row r="7084" spans="1:11">
      <c r="A7084" t="s">
        <v>10</v>
      </c>
      <c r="B7084" t="s">
        <v>11</v>
      </c>
      <c r="C7084" t="s">
        <v>12</v>
      </c>
      <c r="D7084">
        <v>3700407</v>
      </c>
      <c r="E7084">
        <v>3701084</v>
      </c>
      <c r="F7084" t="s">
        <v>13</v>
      </c>
      <c r="I7084" t="s">
        <v>12226</v>
      </c>
      <c r="J7084" t="s">
        <v>12227</v>
      </c>
      <c r="K7084">
        <v>678</v>
      </c>
    </row>
    <row r="7085" spans="1:11">
      <c r="A7085" t="s">
        <v>16</v>
      </c>
      <c r="B7085" t="s">
        <v>17</v>
      </c>
      <c r="C7085" t="s">
        <v>12</v>
      </c>
      <c r="D7085">
        <v>3700407</v>
      </c>
      <c r="E7085">
        <v>3701084</v>
      </c>
      <c r="F7085" t="s">
        <v>13</v>
      </c>
      <c r="G7085" t="s">
        <v>12228</v>
      </c>
      <c r="H7085" t="s">
        <v>545</v>
      </c>
      <c r="I7085" t="s">
        <v>12226</v>
      </c>
      <c r="K7085">
        <v>678</v>
      </c>
    </row>
    <row r="7086" spans="1:11">
      <c r="A7086" t="s">
        <v>10</v>
      </c>
      <c r="B7086" t="s">
        <v>11</v>
      </c>
      <c r="C7086" t="s">
        <v>12</v>
      </c>
      <c r="D7086">
        <v>3701084</v>
      </c>
      <c r="E7086">
        <v>3701974</v>
      </c>
      <c r="F7086" t="s">
        <v>13</v>
      </c>
      <c r="I7086" t="s">
        <v>12229</v>
      </c>
      <c r="J7086" t="s">
        <v>12230</v>
      </c>
      <c r="K7086">
        <v>891</v>
      </c>
    </row>
    <row r="7087" spans="1:11">
      <c r="A7087" t="s">
        <v>16</v>
      </c>
      <c r="B7087" t="s">
        <v>17</v>
      </c>
      <c r="C7087" t="s">
        <v>12</v>
      </c>
      <c r="D7087">
        <v>3701084</v>
      </c>
      <c r="E7087">
        <v>3701974</v>
      </c>
      <c r="F7087" t="s">
        <v>13</v>
      </c>
      <c r="G7087" t="s">
        <v>12231</v>
      </c>
      <c r="H7087" t="s">
        <v>12232</v>
      </c>
      <c r="I7087" t="s">
        <v>12229</v>
      </c>
      <c r="K7087">
        <v>891</v>
      </c>
    </row>
    <row r="7088" spans="1:11">
      <c r="A7088" t="s">
        <v>10</v>
      </c>
      <c r="B7088" t="s">
        <v>11</v>
      </c>
      <c r="C7088" t="s">
        <v>12</v>
      </c>
      <c r="D7088">
        <v>3701974</v>
      </c>
      <c r="E7088">
        <v>3702705</v>
      </c>
      <c r="F7088" t="s">
        <v>13</v>
      </c>
      <c r="I7088" t="s">
        <v>12233</v>
      </c>
      <c r="J7088" t="s">
        <v>12234</v>
      </c>
      <c r="K7088">
        <v>732</v>
      </c>
    </row>
    <row r="7089" spans="1:11">
      <c r="A7089" t="s">
        <v>16</v>
      </c>
      <c r="B7089" t="s">
        <v>17</v>
      </c>
      <c r="C7089" t="s">
        <v>12</v>
      </c>
      <c r="D7089">
        <v>3701974</v>
      </c>
      <c r="E7089">
        <v>3702705</v>
      </c>
      <c r="F7089" t="s">
        <v>13</v>
      </c>
      <c r="G7089" t="s">
        <v>12235</v>
      </c>
      <c r="H7089" t="s">
        <v>2004</v>
      </c>
      <c r="I7089" t="s">
        <v>12233</v>
      </c>
      <c r="K7089">
        <v>732</v>
      </c>
    </row>
    <row r="7090" spans="1:11">
      <c r="A7090" t="s">
        <v>10</v>
      </c>
      <c r="B7090" t="s">
        <v>11</v>
      </c>
      <c r="C7090" t="s">
        <v>12</v>
      </c>
      <c r="D7090">
        <v>3702689</v>
      </c>
      <c r="E7090">
        <v>3703306</v>
      </c>
      <c r="F7090" t="s">
        <v>13</v>
      </c>
      <c r="I7090" t="s">
        <v>12236</v>
      </c>
      <c r="J7090" t="s">
        <v>12237</v>
      </c>
      <c r="K7090">
        <v>618</v>
      </c>
    </row>
    <row r="7091" spans="1:11">
      <c r="A7091" t="s">
        <v>16</v>
      </c>
      <c r="B7091" t="s">
        <v>17</v>
      </c>
      <c r="C7091" t="s">
        <v>12</v>
      </c>
      <c r="D7091">
        <v>3702689</v>
      </c>
      <c r="E7091">
        <v>3703306</v>
      </c>
      <c r="F7091" t="s">
        <v>13</v>
      </c>
      <c r="G7091" t="s">
        <v>12238</v>
      </c>
      <c r="H7091" t="s">
        <v>1472</v>
      </c>
      <c r="I7091" t="s">
        <v>12236</v>
      </c>
      <c r="K7091">
        <v>618</v>
      </c>
    </row>
    <row r="7092" spans="1:11">
      <c r="A7092" t="s">
        <v>10</v>
      </c>
      <c r="B7092" t="s">
        <v>11</v>
      </c>
      <c r="C7092" t="s">
        <v>12</v>
      </c>
      <c r="D7092">
        <v>3703323</v>
      </c>
      <c r="E7092">
        <v>3704711</v>
      </c>
      <c r="F7092" t="s">
        <v>20</v>
      </c>
      <c r="I7092" t="s">
        <v>12239</v>
      </c>
      <c r="J7092" t="s">
        <v>12240</v>
      </c>
      <c r="K7092">
        <v>1389</v>
      </c>
    </row>
    <row r="7093" spans="1:11">
      <c r="A7093" t="s">
        <v>16</v>
      </c>
      <c r="B7093" t="s">
        <v>17</v>
      </c>
      <c r="C7093" t="s">
        <v>12</v>
      </c>
      <c r="D7093">
        <v>3703323</v>
      </c>
      <c r="E7093">
        <v>3704711</v>
      </c>
      <c r="F7093" t="s">
        <v>20</v>
      </c>
      <c r="G7093" t="s">
        <v>12241</v>
      </c>
      <c r="H7093" t="s">
        <v>3138</v>
      </c>
      <c r="I7093" t="s">
        <v>12239</v>
      </c>
      <c r="K7093">
        <v>1389</v>
      </c>
    </row>
    <row r="7094" spans="1:11">
      <c r="A7094" t="s">
        <v>10</v>
      </c>
      <c r="B7094" t="s">
        <v>11</v>
      </c>
      <c r="C7094" t="s">
        <v>12</v>
      </c>
      <c r="D7094">
        <v>3704866</v>
      </c>
      <c r="E7094">
        <v>3705255</v>
      </c>
      <c r="F7094" t="s">
        <v>20</v>
      </c>
      <c r="I7094" t="s">
        <v>12242</v>
      </c>
      <c r="J7094" t="s">
        <v>12243</v>
      </c>
      <c r="K7094">
        <v>390</v>
      </c>
    </row>
    <row r="7095" spans="1:11">
      <c r="A7095" t="s">
        <v>16</v>
      </c>
      <c r="B7095" t="s">
        <v>17</v>
      </c>
      <c r="C7095" t="s">
        <v>12</v>
      </c>
      <c r="D7095">
        <v>3704866</v>
      </c>
      <c r="E7095">
        <v>3705255</v>
      </c>
      <c r="F7095" t="s">
        <v>20</v>
      </c>
      <c r="G7095" t="s">
        <v>12244</v>
      </c>
      <c r="H7095" t="s">
        <v>12245</v>
      </c>
      <c r="I7095" t="s">
        <v>12242</v>
      </c>
      <c r="K7095">
        <v>390</v>
      </c>
    </row>
    <row r="7096" spans="1:11">
      <c r="A7096" t="s">
        <v>10</v>
      </c>
      <c r="B7096" t="s">
        <v>11</v>
      </c>
      <c r="C7096" t="s">
        <v>12</v>
      </c>
      <c r="D7096">
        <v>3705245</v>
      </c>
      <c r="E7096">
        <v>3705514</v>
      </c>
      <c r="F7096" t="s">
        <v>20</v>
      </c>
      <c r="I7096" t="s">
        <v>12246</v>
      </c>
      <c r="J7096" t="s">
        <v>12247</v>
      </c>
      <c r="K7096">
        <v>270</v>
      </c>
    </row>
    <row r="7097" spans="1:11">
      <c r="A7097" t="s">
        <v>16</v>
      </c>
      <c r="B7097" t="s">
        <v>17</v>
      </c>
      <c r="C7097" t="s">
        <v>12</v>
      </c>
      <c r="D7097">
        <v>3705245</v>
      </c>
      <c r="E7097">
        <v>3705514</v>
      </c>
      <c r="F7097" t="s">
        <v>20</v>
      </c>
      <c r="G7097" t="s">
        <v>12248</v>
      </c>
      <c r="H7097" t="s">
        <v>19</v>
      </c>
      <c r="I7097" t="s">
        <v>12246</v>
      </c>
      <c r="K7097">
        <v>270</v>
      </c>
    </row>
    <row r="7098" spans="1:11">
      <c r="A7098" t="s">
        <v>10</v>
      </c>
      <c r="B7098" t="s">
        <v>11</v>
      </c>
      <c r="C7098" t="s">
        <v>12</v>
      </c>
      <c r="D7098">
        <v>3705525</v>
      </c>
      <c r="E7098">
        <v>3705908</v>
      </c>
      <c r="F7098" t="s">
        <v>20</v>
      </c>
      <c r="I7098" t="s">
        <v>12249</v>
      </c>
      <c r="J7098" t="s">
        <v>12250</v>
      </c>
      <c r="K7098">
        <v>384</v>
      </c>
    </row>
    <row r="7099" spans="1:11">
      <c r="A7099" t="s">
        <v>16</v>
      </c>
      <c r="B7099" t="s">
        <v>17</v>
      </c>
      <c r="C7099" t="s">
        <v>12</v>
      </c>
      <c r="D7099">
        <v>3705525</v>
      </c>
      <c r="E7099">
        <v>3705908</v>
      </c>
      <c r="F7099" t="s">
        <v>20</v>
      </c>
      <c r="G7099" t="s">
        <v>12251</v>
      </c>
      <c r="H7099" t="s">
        <v>12245</v>
      </c>
      <c r="I7099" t="s">
        <v>12249</v>
      </c>
      <c r="K7099">
        <v>384</v>
      </c>
    </row>
    <row r="7100" spans="1:11">
      <c r="A7100" t="s">
        <v>10</v>
      </c>
      <c r="B7100" t="s">
        <v>11</v>
      </c>
      <c r="C7100" t="s">
        <v>12</v>
      </c>
      <c r="D7100">
        <v>3705978</v>
      </c>
      <c r="E7100">
        <v>3706316</v>
      </c>
      <c r="F7100" t="s">
        <v>20</v>
      </c>
      <c r="I7100" t="s">
        <v>12252</v>
      </c>
      <c r="J7100" t="s">
        <v>12253</v>
      </c>
      <c r="K7100">
        <v>339</v>
      </c>
    </row>
    <row r="7101" spans="1:11">
      <c r="A7101" t="s">
        <v>16</v>
      </c>
      <c r="B7101" t="s">
        <v>17</v>
      </c>
      <c r="C7101" t="s">
        <v>12</v>
      </c>
      <c r="D7101">
        <v>3705978</v>
      </c>
      <c r="E7101">
        <v>3706316</v>
      </c>
      <c r="F7101" t="s">
        <v>20</v>
      </c>
      <c r="G7101" t="s">
        <v>12254</v>
      </c>
      <c r="H7101" t="s">
        <v>19</v>
      </c>
      <c r="I7101" t="s">
        <v>12252</v>
      </c>
      <c r="K7101">
        <v>339</v>
      </c>
    </row>
    <row r="7102" spans="1:11">
      <c r="A7102" t="s">
        <v>10</v>
      </c>
      <c r="B7102" t="s">
        <v>11</v>
      </c>
      <c r="C7102" t="s">
        <v>12</v>
      </c>
      <c r="D7102">
        <v>3706478</v>
      </c>
      <c r="E7102">
        <v>3707974</v>
      </c>
      <c r="F7102" t="s">
        <v>20</v>
      </c>
      <c r="I7102" t="s">
        <v>12255</v>
      </c>
      <c r="J7102" t="s">
        <v>12256</v>
      </c>
      <c r="K7102">
        <v>1497</v>
      </c>
    </row>
    <row r="7103" spans="1:11">
      <c r="A7103" t="s">
        <v>16</v>
      </c>
      <c r="B7103" t="s">
        <v>17</v>
      </c>
      <c r="C7103" t="s">
        <v>12</v>
      </c>
      <c r="D7103">
        <v>3706478</v>
      </c>
      <c r="E7103">
        <v>3707974</v>
      </c>
      <c r="F7103" t="s">
        <v>20</v>
      </c>
      <c r="G7103" t="s">
        <v>12257</v>
      </c>
      <c r="H7103" t="s">
        <v>12258</v>
      </c>
      <c r="I7103" t="s">
        <v>12255</v>
      </c>
      <c r="K7103">
        <v>1497</v>
      </c>
    </row>
    <row r="7104" spans="1:11">
      <c r="A7104" t="s">
        <v>10</v>
      </c>
      <c r="B7104" t="s">
        <v>11</v>
      </c>
      <c r="C7104" t="s">
        <v>12</v>
      </c>
      <c r="D7104">
        <v>3707978</v>
      </c>
      <c r="E7104">
        <v>3710938</v>
      </c>
      <c r="F7104" t="s">
        <v>20</v>
      </c>
      <c r="I7104" t="s">
        <v>12259</v>
      </c>
      <c r="J7104" t="s">
        <v>12260</v>
      </c>
      <c r="K7104">
        <v>2961</v>
      </c>
    </row>
    <row r="7105" spans="1:11">
      <c r="A7105" t="s">
        <v>16</v>
      </c>
      <c r="B7105" t="s">
        <v>17</v>
      </c>
      <c r="C7105" t="s">
        <v>12</v>
      </c>
      <c r="D7105">
        <v>3707978</v>
      </c>
      <c r="E7105">
        <v>3710938</v>
      </c>
      <c r="F7105" t="s">
        <v>20</v>
      </c>
      <c r="G7105" t="s">
        <v>12261</v>
      </c>
      <c r="H7105" t="s">
        <v>12262</v>
      </c>
      <c r="I7105" t="s">
        <v>12259</v>
      </c>
      <c r="K7105">
        <v>2961</v>
      </c>
    </row>
    <row r="7106" spans="1:11">
      <c r="A7106" t="s">
        <v>10</v>
      </c>
      <c r="B7106" t="s">
        <v>11</v>
      </c>
      <c r="C7106" t="s">
        <v>12</v>
      </c>
      <c r="D7106">
        <v>3710935</v>
      </c>
      <c r="E7106">
        <v>3711441</v>
      </c>
      <c r="F7106" t="s">
        <v>20</v>
      </c>
      <c r="I7106" t="s">
        <v>12263</v>
      </c>
      <c r="J7106" t="s">
        <v>12264</v>
      </c>
      <c r="K7106">
        <v>507</v>
      </c>
    </row>
    <row r="7107" spans="1:11">
      <c r="A7107" t="s">
        <v>16</v>
      </c>
      <c r="B7107" t="s">
        <v>17</v>
      </c>
      <c r="C7107" t="s">
        <v>12</v>
      </c>
      <c r="D7107">
        <v>3710935</v>
      </c>
      <c r="E7107">
        <v>3711441</v>
      </c>
      <c r="F7107" t="s">
        <v>20</v>
      </c>
      <c r="G7107" t="s">
        <v>12265</v>
      </c>
      <c r="H7107" t="s">
        <v>12266</v>
      </c>
      <c r="I7107" t="s">
        <v>12263</v>
      </c>
      <c r="K7107">
        <v>507</v>
      </c>
    </row>
    <row r="7108" spans="1:11">
      <c r="A7108" t="s">
        <v>10</v>
      </c>
      <c r="B7108" t="s">
        <v>11</v>
      </c>
      <c r="C7108" t="s">
        <v>12</v>
      </c>
      <c r="D7108">
        <v>3711644</v>
      </c>
      <c r="E7108">
        <v>3712531</v>
      </c>
      <c r="F7108" t="s">
        <v>20</v>
      </c>
      <c r="I7108" t="s">
        <v>12267</v>
      </c>
      <c r="J7108" t="s">
        <v>12268</v>
      </c>
      <c r="K7108">
        <v>888</v>
      </c>
    </row>
    <row r="7109" spans="1:11">
      <c r="A7109" t="s">
        <v>16</v>
      </c>
      <c r="B7109" t="s">
        <v>17</v>
      </c>
      <c r="C7109" t="s">
        <v>12</v>
      </c>
      <c r="D7109">
        <v>3711644</v>
      </c>
      <c r="E7109">
        <v>3712531</v>
      </c>
      <c r="F7109" t="s">
        <v>20</v>
      </c>
      <c r="G7109" t="s">
        <v>12269</v>
      </c>
      <c r="H7109" t="s">
        <v>7106</v>
      </c>
      <c r="I7109" t="s">
        <v>12267</v>
      </c>
      <c r="K7109">
        <v>888</v>
      </c>
    </row>
    <row r="7110" spans="1:11">
      <c r="A7110" t="s">
        <v>10</v>
      </c>
      <c r="B7110" t="s">
        <v>11</v>
      </c>
      <c r="C7110" t="s">
        <v>12</v>
      </c>
      <c r="D7110">
        <v>3712547</v>
      </c>
      <c r="E7110">
        <v>3713059</v>
      </c>
      <c r="F7110" t="s">
        <v>20</v>
      </c>
      <c r="I7110" t="s">
        <v>12270</v>
      </c>
      <c r="J7110" t="s">
        <v>12271</v>
      </c>
      <c r="K7110">
        <v>513</v>
      </c>
    </row>
    <row r="7111" spans="1:11">
      <c r="A7111" t="s">
        <v>16</v>
      </c>
      <c r="B7111" t="s">
        <v>17</v>
      </c>
      <c r="C7111" t="s">
        <v>12</v>
      </c>
      <c r="D7111">
        <v>3712547</v>
      </c>
      <c r="E7111">
        <v>3713059</v>
      </c>
      <c r="F7111" t="s">
        <v>20</v>
      </c>
      <c r="G7111" t="s">
        <v>12272</v>
      </c>
      <c r="H7111" t="s">
        <v>19</v>
      </c>
      <c r="I7111" t="s">
        <v>12270</v>
      </c>
      <c r="K7111">
        <v>513</v>
      </c>
    </row>
    <row r="7112" spans="1:11">
      <c r="A7112" t="s">
        <v>10</v>
      </c>
      <c r="B7112" t="s">
        <v>11</v>
      </c>
      <c r="C7112" t="s">
        <v>12</v>
      </c>
      <c r="D7112">
        <v>3713056</v>
      </c>
      <c r="E7112">
        <v>3713637</v>
      </c>
      <c r="F7112" t="s">
        <v>20</v>
      </c>
      <c r="I7112" t="s">
        <v>12273</v>
      </c>
      <c r="J7112" t="s">
        <v>12274</v>
      </c>
      <c r="K7112">
        <v>582</v>
      </c>
    </row>
    <row r="7113" spans="1:11">
      <c r="A7113" t="s">
        <v>16</v>
      </c>
      <c r="B7113" t="s">
        <v>17</v>
      </c>
      <c r="C7113" t="s">
        <v>12</v>
      </c>
      <c r="D7113">
        <v>3713056</v>
      </c>
      <c r="E7113">
        <v>3713637</v>
      </c>
      <c r="F7113" t="s">
        <v>20</v>
      </c>
      <c r="G7113" t="s">
        <v>12275</v>
      </c>
      <c r="H7113" t="s">
        <v>19</v>
      </c>
      <c r="I7113" t="s">
        <v>12273</v>
      </c>
      <c r="K7113">
        <v>582</v>
      </c>
    </row>
    <row r="7114" spans="1:11">
      <c r="A7114" t="s">
        <v>10</v>
      </c>
      <c r="B7114" t="s">
        <v>11</v>
      </c>
      <c r="C7114" t="s">
        <v>12</v>
      </c>
      <c r="D7114">
        <v>3713766</v>
      </c>
      <c r="E7114">
        <v>3714188</v>
      </c>
      <c r="F7114" t="s">
        <v>20</v>
      </c>
      <c r="I7114" t="s">
        <v>12276</v>
      </c>
      <c r="J7114" t="s">
        <v>12277</v>
      </c>
      <c r="K7114">
        <v>423</v>
      </c>
    </row>
    <row r="7115" spans="1:11">
      <c r="A7115" t="s">
        <v>16</v>
      </c>
      <c r="B7115" t="s">
        <v>17</v>
      </c>
      <c r="C7115" t="s">
        <v>12</v>
      </c>
      <c r="D7115">
        <v>3713766</v>
      </c>
      <c r="E7115">
        <v>3714188</v>
      </c>
      <c r="F7115" t="s">
        <v>20</v>
      </c>
      <c r="G7115" t="s">
        <v>12278</v>
      </c>
      <c r="H7115" t="s">
        <v>19</v>
      </c>
      <c r="I7115" t="s">
        <v>12276</v>
      </c>
      <c r="K7115">
        <v>423</v>
      </c>
    </row>
    <row r="7116" spans="1:11">
      <c r="A7116" t="s">
        <v>10</v>
      </c>
      <c r="B7116" t="s">
        <v>11</v>
      </c>
      <c r="C7116" t="s">
        <v>12</v>
      </c>
      <c r="D7116">
        <v>3714192</v>
      </c>
      <c r="E7116">
        <v>3715385</v>
      </c>
      <c r="F7116" t="s">
        <v>20</v>
      </c>
      <c r="I7116" t="s">
        <v>12279</v>
      </c>
      <c r="J7116" t="s">
        <v>12280</v>
      </c>
      <c r="K7116">
        <v>1194</v>
      </c>
    </row>
    <row r="7117" spans="1:11">
      <c r="A7117" t="s">
        <v>16</v>
      </c>
      <c r="B7117" t="s">
        <v>17</v>
      </c>
      <c r="C7117" t="s">
        <v>12</v>
      </c>
      <c r="D7117">
        <v>3714192</v>
      </c>
      <c r="E7117">
        <v>3715385</v>
      </c>
      <c r="F7117" t="s">
        <v>20</v>
      </c>
      <c r="G7117" t="s">
        <v>12281</v>
      </c>
      <c r="H7117" t="s">
        <v>12282</v>
      </c>
      <c r="I7117" t="s">
        <v>12279</v>
      </c>
      <c r="K7117">
        <v>1194</v>
      </c>
    </row>
    <row r="7118" spans="1:11">
      <c r="A7118" t="s">
        <v>10</v>
      </c>
      <c r="B7118" t="s">
        <v>11</v>
      </c>
      <c r="C7118" t="s">
        <v>12</v>
      </c>
      <c r="D7118">
        <v>3715554</v>
      </c>
      <c r="E7118">
        <v>3715817</v>
      </c>
      <c r="F7118" t="s">
        <v>13</v>
      </c>
      <c r="I7118" t="s">
        <v>12283</v>
      </c>
      <c r="J7118" t="s">
        <v>12284</v>
      </c>
      <c r="K7118">
        <v>264</v>
      </c>
    </row>
    <row r="7119" spans="1:11">
      <c r="A7119" t="s">
        <v>16</v>
      </c>
      <c r="B7119" t="s">
        <v>17</v>
      </c>
      <c r="C7119" t="s">
        <v>12</v>
      </c>
      <c r="D7119">
        <v>3715554</v>
      </c>
      <c r="E7119">
        <v>3715817</v>
      </c>
      <c r="F7119" t="s">
        <v>13</v>
      </c>
      <c r="G7119" t="s">
        <v>12285</v>
      </c>
      <c r="H7119" t="s">
        <v>19</v>
      </c>
      <c r="I7119" t="s">
        <v>12283</v>
      </c>
      <c r="K7119">
        <v>264</v>
      </c>
    </row>
    <row r="7120" spans="1:11">
      <c r="A7120" t="s">
        <v>10</v>
      </c>
      <c r="B7120" t="s">
        <v>11</v>
      </c>
      <c r="C7120" t="s">
        <v>12</v>
      </c>
      <c r="D7120">
        <v>3715878</v>
      </c>
      <c r="E7120">
        <v>3716840</v>
      </c>
      <c r="F7120" t="s">
        <v>20</v>
      </c>
      <c r="I7120" t="s">
        <v>12286</v>
      </c>
      <c r="J7120" t="s">
        <v>12287</v>
      </c>
      <c r="K7120">
        <v>963</v>
      </c>
    </row>
    <row r="7121" spans="1:11">
      <c r="A7121" t="s">
        <v>16</v>
      </c>
      <c r="B7121" t="s">
        <v>17</v>
      </c>
      <c r="C7121" t="s">
        <v>12</v>
      </c>
      <c r="D7121">
        <v>3715878</v>
      </c>
      <c r="E7121">
        <v>3716840</v>
      </c>
      <c r="F7121" t="s">
        <v>20</v>
      </c>
      <c r="G7121" t="s">
        <v>12288</v>
      </c>
      <c r="H7121" t="s">
        <v>12289</v>
      </c>
      <c r="I7121" t="s">
        <v>12286</v>
      </c>
      <c r="K7121">
        <v>963</v>
      </c>
    </row>
    <row r="7122" spans="1:11">
      <c r="A7122" t="s">
        <v>10</v>
      </c>
      <c r="B7122" t="s">
        <v>11</v>
      </c>
      <c r="C7122" t="s">
        <v>12</v>
      </c>
      <c r="D7122">
        <v>3716988</v>
      </c>
      <c r="E7122">
        <v>3717743</v>
      </c>
      <c r="F7122" t="s">
        <v>13</v>
      </c>
      <c r="I7122" t="s">
        <v>12290</v>
      </c>
      <c r="J7122" t="s">
        <v>12291</v>
      </c>
      <c r="K7122">
        <v>756</v>
      </c>
    </row>
    <row r="7123" spans="1:11">
      <c r="A7123" t="s">
        <v>16</v>
      </c>
      <c r="B7123" t="s">
        <v>17</v>
      </c>
      <c r="C7123" t="s">
        <v>12</v>
      </c>
      <c r="D7123">
        <v>3716988</v>
      </c>
      <c r="E7123">
        <v>3717743</v>
      </c>
      <c r="F7123" t="s">
        <v>13</v>
      </c>
      <c r="G7123" t="s">
        <v>12292</v>
      </c>
      <c r="H7123" t="s">
        <v>2868</v>
      </c>
      <c r="I7123" t="s">
        <v>12290</v>
      </c>
      <c r="K7123">
        <v>756</v>
      </c>
    </row>
    <row r="7124" spans="1:11">
      <c r="A7124" t="s">
        <v>10</v>
      </c>
      <c r="B7124" t="s">
        <v>11</v>
      </c>
      <c r="C7124" t="s">
        <v>12</v>
      </c>
      <c r="D7124">
        <v>3717815</v>
      </c>
      <c r="E7124">
        <v>3718147</v>
      </c>
      <c r="F7124" t="s">
        <v>20</v>
      </c>
      <c r="I7124" t="s">
        <v>12293</v>
      </c>
      <c r="J7124" t="s">
        <v>12294</v>
      </c>
      <c r="K7124">
        <v>333</v>
      </c>
    </row>
    <row r="7125" spans="1:11">
      <c r="A7125" t="s">
        <v>16</v>
      </c>
      <c r="B7125" t="s">
        <v>17</v>
      </c>
      <c r="C7125" t="s">
        <v>12</v>
      </c>
      <c r="D7125">
        <v>3717815</v>
      </c>
      <c r="E7125">
        <v>3718147</v>
      </c>
      <c r="F7125" t="s">
        <v>20</v>
      </c>
      <c r="G7125" t="s">
        <v>12295</v>
      </c>
      <c r="H7125" t="s">
        <v>19</v>
      </c>
      <c r="I7125" t="s">
        <v>12293</v>
      </c>
      <c r="K7125">
        <v>333</v>
      </c>
    </row>
    <row r="7126" spans="1:11">
      <c r="A7126" t="s">
        <v>10</v>
      </c>
      <c r="B7126" t="s">
        <v>11</v>
      </c>
      <c r="C7126" t="s">
        <v>12</v>
      </c>
      <c r="D7126">
        <v>3718515</v>
      </c>
      <c r="E7126">
        <v>3719372</v>
      </c>
      <c r="F7126" t="s">
        <v>13</v>
      </c>
      <c r="I7126" t="s">
        <v>12296</v>
      </c>
      <c r="J7126" t="s">
        <v>12297</v>
      </c>
      <c r="K7126">
        <v>858</v>
      </c>
    </row>
    <row r="7127" spans="1:11">
      <c r="A7127" t="s">
        <v>16</v>
      </c>
      <c r="B7127" t="s">
        <v>17</v>
      </c>
      <c r="C7127" t="s">
        <v>12</v>
      </c>
      <c r="D7127">
        <v>3718515</v>
      </c>
      <c r="E7127">
        <v>3719372</v>
      </c>
      <c r="F7127" t="s">
        <v>13</v>
      </c>
      <c r="G7127" t="s">
        <v>12298</v>
      </c>
      <c r="H7127" t="s">
        <v>7092</v>
      </c>
      <c r="I7127" t="s">
        <v>12296</v>
      </c>
      <c r="K7127">
        <v>858</v>
      </c>
    </row>
    <row r="7128" spans="1:11">
      <c r="A7128" t="s">
        <v>10</v>
      </c>
      <c r="B7128" t="s">
        <v>11</v>
      </c>
      <c r="C7128" t="s">
        <v>12</v>
      </c>
      <c r="D7128">
        <v>3719377</v>
      </c>
      <c r="E7128">
        <v>3719934</v>
      </c>
      <c r="F7128" t="s">
        <v>13</v>
      </c>
      <c r="I7128" t="s">
        <v>12299</v>
      </c>
      <c r="J7128" t="s">
        <v>12300</v>
      </c>
      <c r="K7128">
        <v>558</v>
      </c>
    </row>
    <row r="7129" spans="1:11">
      <c r="A7129" t="s">
        <v>16</v>
      </c>
      <c r="B7129" t="s">
        <v>17</v>
      </c>
      <c r="C7129" t="s">
        <v>12</v>
      </c>
      <c r="D7129">
        <v>3719377</v>
      </c>
      <c r="E7129">
        <v>3719934</v>
      </c>
      <c r="F7129" t="s">
        <v>13</v>
      </c>
      <c r="G7129" t="s">
        <v>12301</v>
      </c>
      <c r="H7129" t="s">
        <v>12302</v>
      </c>
      <c r="I7129" t="s">
        <v>12299</v>
      </c>
      <c r="K7129">
        <v>558</v>
      </c>
    </row>
    <row r="7130" spans="1:11">
      <c r="A7130" t="s">
        <v>10</v>
      </c>
      <c r="B7130" t="s">
        <v>11</v>
      </c>
      <c r="C7130" t="s">
        <v>12</v>
      </c>
      <c r="D7130">
        <v>3719951</v>
      </c>
      <c r="E7130">
        <v>3720154</v>
      </c>
      <c r="F7130" t="s">
        <v>13</v>
      </c>
      <c r="I7130" t="s">
        <v>12303</v>
      </c>
      <c r="J7130" t="s">
        <v>12304</v>
      </c>
      <c r="K7130">
        <v>204</v>
      </c>
    </row>
    <row r="7131" spans="1:11">
      <c r="A7131" t="s">
        <v>16</v>
      </c>
      <c r="B7131" t="s">
        <v>17</v>
      </c>
      <c r="C7131" t="s">
        <v>12</v>
      </c>
      <c r="D7131">
        <v>3719951</v>
      </c>
      <c r="E7131">
        <v>3720154</v>
      </c>
      <c r="F7131" t="s">
        <v>13</v>
      </c>
      <c r="G7131" t="s">
        <v>12305</v>
      </c>
      <c r="H7131" t="s">
        <v>12306</v>
      </c>
      <c r="I7131" t="s">
        <v>12303</v>
      </c>
      <c r="K7131">
        <v>204</v>
      </c>
    </row>
    <row r="7132" spans="1:11">
      <c r="A7132" t="s">
        <v>10</v>
      </c>
      <c r="B7132" t="s">
        <v>11</v>
      </c>
      <c r="C7132" t="s">
        <v>12</v>
      </c>
      <c r="D7132">
        <v>3720154</v>
      </c>
      <c r="E7132">
        <v>3721188</v>
      </c>
      <c r="F7132" t="s">
        <v>13</v>
      </c>
      <c r="I7132" t="s">
        <v>12307</v>
      </c>
      <c r="J7132" t="s">
        <v>12308</v>
      </c>
      <c r="K7132">
        <v>1035</v>
      </c>
    </row>
    <row r="7133" spans="1:11">
      <c r="A7133" t="s">
        <v>16</v>
      </c>
      <c r="B7133" t="s">
        <v>17</v>
      </c>
      <c r="C7133" t="s">
        <v>12</v>
      </c>
      <c r="D7133">
        <v>3720154</v>
      </c>
      <c r="E7133">
        <v>3721188</v>
      </c>
      <c r="F7133" t="s">
        <v>13</v>
      </c>
      <c r="G7133" t="s">
        <v>12309</v>
      </c>
      <c r="H7133" t="s">
        <v>4890</v>
      </c>
      <c r="I7133" t="s">
        <v>12307</v>
      </c>
      <c r="K7133">
        <v>1035</v>
      </c>
    </row>
    <row r="7134" spans="1:11">
      <c r="A7134" t="s">
        <v>10</v>
      </c>
      <c r="B7134" t="s">
        <v>11</v>
      </c>
      <c r="C7134" t="s">
        <v>12</v>
      </c>
      <c r="D7134">
        <v>3721260</v>
      </c>
      <c r="E7134">
        <v>3721994</v>
      </c>
      <c r="F7134" t="s">
        <v>13</v>
      </c>
      <c r="I7134" t="s">
        <v>12310</v>
      </c>
      <c r="J7134" t="s">
        <v>12311</v>
      </c>
      <c r="K7134">
        <v>735</v>
      </c>
    </row>
    <row r="7135" spans="1:11">
      <c r="A7135" t="s">
        <v>16</v>
      </c>
      <c r="B7135" t="s">
        <v>17</v>
      </c>
      <c r="C7135" t="s">
        <v>12</v>
      </c>
      <c r="D7135">
        <v>3721260</v>
      </c>
      <c r="E7135">
        <v>3721994</v>
      </c>
      <c r="F7135" t="s">
        <v>13</v>
      </c>
      <c r="G7135" t="s">
        <v>12312</v>
      </c>
      <c r="H7135" t="s">
        <v>19</v>
      </c>
      <c r="I7135" t="s">
        <v>12310</v>
      </c>
      <c r="K7135">
        <v>735</v>
      </c>
    </row>
    <row r="7136" spans="1:11">
      <c r="A7136" t="s">
        <v>10</v>
      </c>
      <c r="B7136" t="s">
        <v>11</v>
      </c>
      <c r="C7136" t="s">
        <v>12</v>
      </c>
      <c r="D7136">
        <v>3722050</v>
      </c>
      <c r="E7136">
        <v>3722715</v>
      </c>
      <c r="F7136" t="s">
        <v>13</v>
      </c>
      <c r="I7136" t="s">
        <v>12313</v>
      </c>
      <c r="J7136" t="s">
        <v>12314</v>
      </c>
      <c r="K7136">
        <v>666</v>
      </c>
    </row>
    <row r="7137" spans="1:11">
      <c r="A7137" t="s">
        <v>16</v>
      </c>
      <c r="B7137" t="s">
        <v>17</v>
      </c>
      <c r="C7137" t="s">
        <v>12</v>
      </c>
      <c r="D7137">
        <v>3722050</v>
      </c>
      <c r="E7137">
        <v>3722715</v>
      </c>
      <c r="F7137" t="s">
        <v>13</v>
      </c>
      <c r="G7137" t="s">
        <v>12315</v>
      </c>
      <c r="H7137" t="s">
        <v>12316</v>
      </c>
      <c r="I7137" t="s">
        <v>12313</v>
      </c>
      <c r="K7137">
        <v>666</v>
      </c>
    </row>
    <row r="7138" spans="1:11">
      <c r="A7138" t="s">
        <v>10</v>
      </c>
      <c r="B7138" t="s">
        <v>11</v>
      </c>
      <c r="C7138" t="s">
        <v>12</v>
      </c>
      <c r="D7138">
        <v>3722870</v>
      </c>
      <c r="E7138">
        <v>3723253</v>
      </c>
      <c r="F7138" t="s">
        <v>13</v>
      </c>
      <c r="I7138" t="s">
        <v>12317</v>
      </c>
      <c r="J7138" t="s">
        <v>12318</v>
      </c>
      <c r="K7138">
        <v>384</v>
      </c>
    </row>
    <row r="7139" spans="1:11">
      <c r="A7139" t="s">
        <v>16</v>
      </c>
      <c r="B7139" t="s">
        <v>17</v>
      </c>
      <c r="C7139" t="s">
        <v>12</v>
      </c>
      <c r="D7139">
        <v>3722870</v>
      </c>
      <c r="E7139">
        <v>3723253</v>
      </c>
      <c r="F7139" t="s">
        <v>13</v>
      </c>
      <c r="G7139" t="s">
        <v>12319</v>
      </c>
      <c r="H7139" t="s">
        <v>12320</v>
      </c>
      <c r="I7139" t="s">
        <v>12317</v>
      </c>
      <c r="K7139">
        <v>384</v>
      </c>
    </row>
    <row r="7140" spans="1:11">
      <c r="A7140" t="s">
        <v>10</v>
      </c>
      <c r="B7140" t="s">
        <v>11</v>
      </c>
      <c r="C7140" t="s">
        <v>12</v>
      </c>
      <c r="D7140">
        <v>3723264</v>
      </c>
      <c r="E7140">
        <v>3723635</v>
      </c>
      <c r="F7140" t="s">
        <v>13</v>
      </c>
      <c r="I7140" t="s">
        <v>12321</v>
      </c>
      <c r="J7140" t="s">
        <v>12322</v>
      </c>
      <c r="K7140">
        <v>372</v>
      </c>
    </row>
    <row r="7141" spans="1:11">
      <c r="A7141" t="s">
        <v>16</v>
      </c>
      <c r="B7141" t="s">
        <v>17</v>
      </c>
      <c r="C7141" t="s">
        <v>12</v>
      </c>
      <c r="D7141">
        <v>3723264</v>
      </c>
      <c r="E7141">
        <v>3723635</v>
      </c>
      <c r="F7141" t="s">
        <v>13</v>
      </c>
      <c r="G7141" t="s">
        <v>12323</v>
      </c>
      <c r="H7141" t="s">
        <v>12324</v>
      </c>
      <c r="I7141" t="s">
        <v>12321</v>
      </c>
      <c r="K7141">
        <v>372</v>
      </c>
    </row>
    <row r="7142" spans="1:11">
      <c r="A7142" t="s">
        <v>10</v>
      </c>
      <c r="B7142" t="s">
        <v>11</v>
      </c>
      <c r="C7142" t="s">
        <v>12</v>
      </c>
      <c r="D7142">
        <v>3723688</v>
      </c>
      <c r="E7142">
        <v>3725493</v>
      </c>
      <c r="F7142" t="s">
        <v>13</v>
      </c>
      <c r="I7142" t="s">
        <v>12325</v>
      </c>
      <c r="J7142" t="s">
        <v>12326</v>
      </c>
      <c r="K7142">
        <v>1806</v>
      </c>
    </row>
    <row r="7143" spans="1:11">
      <c r="A7143" t="s">
        <v>16</v>
      </c>
      <c r="B7143" t="s">
        <v>17</v>
      </c>
      <c r="C7143" t="s">
        <v>12</v>
      </c>
      <c r="D7143">
        <v>3723688</v>
      </c>
      <c r="E7143">
        <v>3725493</v>
      </c>
      <c r="F7143" t="s">
        <v>13</v>
      </c>
      <c r="G7143" t="s">
        <v>12327</v>
      </c>
      <c r="H7143" t="s">
        <v>12328</v>
      </c>
      <c r="I7143" t="s">
        <v>12325</v>
      </c>
      <c r="K7143">
        <v>1806</v>
      </c>
    </row>
    <row r="7144" spans="1:11">
      <c r="A7144" t="s">
        <v>10</v>
      </c>
      <c r="B7144" t="s">
        <v>11</v>
      </c>
      <c r="C7144" t="s">
        <v>12</v>
      </c>
      <c r="D7144">
        <v>3725495</v>
      </c>
      <c r="E7144">
        <v>3725851</v>
      </c>
      <c r="F7144" t="s">
        <v>13</v>
      </c>
      <c r="I7144" t="s">
        <v>12329</v>
      </c>
      <c r="J7144" t="s">
        <v>12330</v>
      </c>
      <c r="K7144">
        <v>357</v>
      </c>
    </row>
    <row r="7145" spans="1:11">
      <c r="A7145" t="s">
        <v>16</v>
      </c>
      <c r="B7145" t="s">
        <v>17</v>
      </c>
      <c r="C7145" t="s">
        <v>12</v>
      </c>
      <c r="D7145">
        <v>3725495</v>
      </c>
      <c r="E7145">
        <v>3725851</v>
      </c>
      <c r="F7145" t="s">
        <v>13</v>
      </c>
      <c r="G7145" t="s">
        <v>12331</v>
      </c>
      <c r="H7145" t="s">
        <v>19</v>
      </c>
      <c r="I7145" t="s">
        <v>12329</v>
      </c>
      <c r="K7145">
        <v>357</v>
      </c>
    </row>
    <row r="7146" spans="1:11">
      <c r="A7146" t="s">
        <v>10</v>
      </c>
      <c r="B7146" t="s">
        <v>11</v>
      </c>
      <c r="C7146" t="s">
        <v>12</v>
      </c>
      <c r="D7146">
        <v>3725877</v>
      </c>
      <c r="E7146">
        <v>3726656</v>
      </c>
      <c r="F7146" t="s">
        <v>13</v>
      </c>
      <c r="I7146" t="s">
        <v>12332</v>
      </c>
      <c r="J7146" t="s">
        <v>12333</v>
      </c>
      <c r="K7146">
        <v>780</v>
      </c>
    </row>
    <row r="7147" spans="1:11">
      <c r="A7147" t="s">
        <v>16</v>
      </c>
      <c r="B7147" t="s">
        <v>17</v>
      </c>
      <c r="C7147" t="s">
        <v>12</v>
      </c>
      <c r="D7147">
        <v>3725877</v>
      </c>
      <c r="E7147">
        <v>3726656</v>
      </c>
      <c r="F7147" t="s">
        <v>13</v>
      </c>
      <c r="G7147" t="s">
        <v>12334</v>
      </c>
      <c r="H7147" t="s">
        <v>12335</v>
      </c>
      <c r="I7147" t="s">
        <v>12332</v>
      </c>
      <c r="K7147">
        <v>780</v>
      </c>
    </row>
    <row r="7148" spans="1:11">
      <c r="A7148" t="s">
        <v>10</v>
      </c>
      <c r="B7148" t="s">
        <v>11</v>
      </c>
      <c r="C7148" t="s">
        <v>12</v>
      </c>
      <c r="D7148">
        <v>3726666</v>
      </c>
      <c r="E7148">
        <v>3727379</v>
      </c>
      <c r="F7148" t="s">
        <v>13</v>
      </c>
      <c r="I7148" t="s">
        <v>12336</v>
      </c>
      <c r="J7148" t="s">
        <v>12337</v>
      </c>
      <c r="K7148">
        <v>714</v>
      </c>
    </row>
    <row r="7149" spans="1:11">
      <c r="A7149" t="s">
        <v>16</v>
      </c>
      <c r="B7149" t="s">
        <v>17</v>
      </c>
      <c r="C7149" t="s">
        <v>12</v>
      </c>
      <c r="D7149">
        <v>3726666</v>
      </c>
      <c r="E7149">
        <v>3727379</v>
      </c>
      <c r="F7149" t="s">
        <v>13</v>
      </c>
      <c r="G7149" t="s">
        <v>12338</v>
      </c>
      <c r="H7149" t="s">
        <v>19</v>
      </c>
      <c r="I7149" t="s">
        <v>12336</v>
      </c>
      <c r="K7149">
        <v>714</v>
      </c>
    </row>
    <row r="7150" spans="1:11">
      <c r="A7150" t="s">
        <v>10</v>
      </c>
      <c r="B7150" t="s">
        <v>11</v>
      </c>
      <c r="C7150" t="s">
        <v>12</v>
      </c>
      <c r="D7150">
        <v>3727379</v>
      </c>
      <c r="E7150">
        <v>3727585</v>
      </c>
      <c r="F7150" t="s">
        <v>13</v>
      </c>
      <c r="I7150" t="s">
        <v>12339</v>
      </c>
      <c r="J7150" t="s">
        <v>12340</v>
      </c>
      <c r="K7150">
        <v>207</v>
      </c>
    </row>
    <row r="7151" spans="1:11">
      <c r="A7151" t="s">
        <v>16</v>
      </c>
      <c r="B7151" t="s">
        <v>17</v>
      </c>
      <c r="C7151" t="s">
        <v>12</v>
      </c>
      <c r="D7151">
        <v>3727379</v>
      </c>
      <c r="E7151">
        <v>3727585</v>
      </c>
      <c r="F7151" t="s">
        <v>13</v>
      </c>
      <c r="G7151" t="s">
        <v>12341</v>
      </c>
      <c r="H7151" t="s">
        <v>19</v>
      </c>
      <c r="I7151" t="s">
        <v>12339</v>
      </c>
      <c r="K7151">
        <v>207</v>
      </c>
    </row>
    <row r="7152" spans="1:11">
      <c r="A7152" t="s">
        <v>10</v>
      </c>
      <c r="B7152" t="s">
        <v>11</v>
      </c>
      <c r="C7152" t="s">
        <v>12</v>
      </c>
      <c r="D7152">
        <v>3727643</v>
      </c>
      <c r="E7152">
        <v>3728488</v>
      </c>
      <c r="F7152" t="s">
        <v>13</v>
      </c>
      <c r="I7152" t="s">
        <v>12342</v>
      </c>
      <c r="J7152" t="s">
        <v>12343</v>
      </c>
      <c r="K7152">
        <v>846</v>
      </c>
    </row>
    <row r="7153" spans="1:11">
      <c r="A7153" t="s">
        <v>16</v>
      </c>
      <c r="B7153" t="s">
        <v>17</v>
      </c>
      <c r="C7153" t="s">
        <v>12</v>
      </c>
      <c r="D7153">
        <v>3727643</v>
      </c>
      <c r="E7153">
        <v>3728488</v>
      </c>
      <c r="F7153" t="s">
        <v>13</v>
      </c>
      <c r="G7153" t="s">
        <v>12344</v>
      </c>
      <c r="H7153" t="s">
        <v>5903</v>
      </c>
      <c r="I7153" t="s">
        <v>12342</v>
      </c>
      <c r="K7153">
        <v>846</v>
      </c>
    </row>
    <row r="7154" spans="1:11">
      <c r="A7154" t="s">
        <v>10</v>
      </c>
      <c r="B7154" t="s">
        <v>11</v>
      </c>
      <c r="C7154" t="s">
        <v>12</v>
      </c>
      <c r="D7154">
        <v>3728491</v>
      </c>
      <c r="E7154">
        <v>3729195</v>
      </c>
      <c r="F7154" t="s">
        <v>20</v>
      </c>
      <c r="I7154" t="s">
        <v>12345</v>
      </c>
      <c r="J7154" t="s">
        <v>12346</v>
      </c>
      <c r="K7154">
        <v>705</v>
      </c>
    </row>
    <row r="7155" spans="1:11">
      <c r="A7155" t="s">
        <v>16</v>
      </c>
      <c r="B7155" t="s">
        <v>17</v>
      </c>
      <c r="C7155" t="s">
        <v>12</v>
      </c>
      <c r="D7155">
        <v>3728491</v>
      </c>
      <c r="E7155">
        <v>3729195</v>
      </c>
      <c r="F7155" t="s">
        <v>20</v>
      </c>
      <c r="G7155" t="s">
        <v>12347</v>
      </c>
      <c r="H7155" t="s">
        <v>12348</v>
      </c>
      <c r="I7155" t="s">
        <v>12345</v>
      </c>
      <c r="K7155">
        <v>705</v>
      </c>
    </row>
    <row r="7156" spans="1:11">
      <c r="A7156" t="s">
        <v>10</v>
      </c>
      <c r="B7156" t="s">
        <v>11</v>
      </c>
      <c r="C7156" t="s">
        <v>12</v>
      </c>
      <c r="D7156">
        <v>3729259</v>
      </c>
      <c r="E7156">
        <v>3731226</v>
      </c>
      <c r="F7156" t="s">
        <v>20</v>
      </c>
      <c r="I7156" t="s">
        <v>12349</v>
      </c>
      <c r="J7156" t="s">
        <v>12350</v>
      </c>
      <c r="K7156">
        <v>1968</v>
      </c>
    </row>
    <row r="7157" spans="1:11">
      <c r="A7157" t="s">
        <v>16</v>
      </c>
      <c r="B7157" t="s">
        <v>17</v>
      </c>
      <c r="C7157" t="s">
        <v>12</v>
      </c>
      <c r="D7157">
        <v>3729259</v>
      </c>
      <c r="E7157">
        <v>3731226</v>
      </c>
      <c r="F7157" t="s">
        <v>20</v>
      </c>
      <c r="G7157" t="s">
        <v>12351</v>
      </c>
      <c r="H7157" t="s">
        <v>12352</v>
      </c>
      <c r="I7157" t="s">
        <v>12349</v>
      </c>
      <c r="K7157">
        <v>1968</v>
      </c>
    </row>
    <row r="7158" spans="1:11">
      <c r="A7158" t="s">
        <v>10</v>
      </c>
      <c r="B7158" t="s">
        <v>11</v>
      </c>
      <c r="C7158" t="s">
        <v>12</v>
      </c>
      <c r="D7158">
        <v>3731477</v>
      </c>
      <c r="E7158">
        <v>3732847</v>
      </c>
      <c r="F7158" t="s">
        <v>13</v>
      </c>
      <c r="I7158" t="s">
        <v>12353</v>
      </c>
      <c r="J7158" t="s">
        <v>12354</v>
      </c>
      <c r="K7158">
        <v>1371</v>
      </c>
    </row>
    <row r="7159" spans="1:11">
      <c r="A7159" t="s">
        <v>16</v>
      </c>
      <c r="B7159" t="s">
        <v>17</v>
      </c>
      <c r="C7159" t="s">
        <v>12</v>
      </c>
      <c r="D7159">
        <v>3731477</v>
      </c>
      <c r="E7159">
        <v>3732847</v>
      </c>
      <c r="F7159" t="s">
        <v>13</v>
      </c>
      <c r="G7159" t="s">
        <v>12355</v>
      </c>
      <c r="H7159" t="s">
        <v>2004</v>
      </c>
      <c r="I7159" t="s">
        <v>12353</v>
      </c>
      <c r="K7159">
        <v>1371</v>
      </c>
    </row>
    <row r="7160" spans="1:11">
      <c r="A7160" t="s">
        <v>10</v>
      </c>
      <c r="B7160" t="s">
        <v>11</v>
      </c>
      <c r="C7160" t="s">
        <v>12</v>
      </c>
      <c r="D7160">
        <v>3732983</v>
      </c>
      <c r="E7160">
        <v>3734263</v>
      </c>
      <c r="F7160" t="s">
        <v>13</v>
      </c>
      <c r="I7160" t="s">
        <v>12356</v>
      </c>
      <c r="J7160" t="s">
        <v>12357</v>
      </c>
      <c r="K7160">
        <v>1281</v>
      </c>
    </row>
    <row r="7161" spans="1:11">
      <c r="A7161" t="s">
        <v>16</v>
      </c>
      <c r="B7161" t="s">
        <v>17</v>
      </c>
      <c r="C7161" t="s">
        <v>12</v>
      </c>
      <c r="D7161">
        <v>3732983</v>
      </c>
      <c r="E7161">
        <v>3734263</v>
      </c>
      <c r="F7161" t="s">
        <v>13</v>
      </c>
      <c r="G7161" t="s">
        <v>12358</v>
      </c>
      <c r="H7161" t="s">
        <v>12359</v>
      </c>
      <c r="I7161" t="s">
        <v>12356</v>
      </c>
      <c r="K7161">
        <v>1281</v>
      </c>
    </row>
    <row r="7162" spans="1:11">
      <c r="A7162" t="s">
        <v>10</v>
      </c>
      <c r="B7162" t="s">
        <v>11</v>
      </c>
      <c r="C7162" t="s">
        <v>12</v>
      </c>
      <c r="D7162">
        <v>3734632</v>
      </c>
      <c r="E7162">
        <v>3735351</v>
      </c>
      <c r="F7162" t="s">
        <v>13</v>
      </c>
      <c r="I7162" t="s">
        <v>12360</v>
      </c>
      <c r="J7162" t="s">
        <v>12361</v>
      </c>
      <c r="K7162">
        <v>720</v>
      </c>
    </row>
    <row r="7163" spans="1:11">
      <c r="A7163" t="s">
        <v>16</v>
      </c>
      <c r="B7163" t="s">
        <v>17</v>
      </c>
      <c r="C7163" t="s">
        <v>12</v>
      </c>
      <c r="D7163">
        <v>3734632</v>
      </c>
      <c r="E7163">
        <v>3735351</v>
      </c>
      <c r="F7163" t="s">
        <v>13</v>
      </c>
      <c r="G7163" t="s">
        <v>12362</v>
      </c>
      <c r="H7163" t="s">
        <v>6244</v>
      </c>
      <c r="I7163" t="s">
        <v>12360</v>
      </c>
      <c r="K7163">
        <v>720</v>
      </c>
    </row>
    <row r="7164" spans="1:11">
      <c r="A7164" t="s">
        <v>10</v>
      </c>
      <c r="B7164" t="s">
        <v>11</v>
      </c>
      <c r="C7164" t="s">
        <v>12</v>
      </c>
      <c r="D7164">
        <v>3735467</v>
      </c>
      <c r="E7164">
        <v>3736105</v>
      </c>
      <c r="F7164" t="s">
        <v>13</v>
      </c>
      <c r="I7164" t="s">
        <v>12363</v>
      </c>
      <c r="J7164" t="s">
        <v>12364</v>
      </c>
      <c r="K7164">
        <v>639</v>
      </c>
    </row>
    <row r="7165" spans="1:11">
      <c r="A7165" t="s">
        <v>16</v>
      </c>
      <c r="B7165" t="s">
        <v>17</v>
      </c>
      <c r="C7165" t="s">
        <v>12</v>
      </c>
      <c r="D7165">
        <v>3735467</v>
      </c>
      <c r="E7165">
        <v>3736105</v>
      </c>
      <c r="F7165" t="s">
        <v>13</v>
      </c>
      <c r="G7165" t="s">
        <v>12365</v>
      </c>
      <c r="H7165" t="s">
        <v>12366</v>
      </c>
      <c r="I7165" t="s">
        <v>12363</v>
      </c>
      <c r="K7165">
        <v>639</v>
      </c>
    </row>
    <row r="7166" spans="1:11">
      <c r="A7166" t="s">
        <v>10</v>
      </c>
      <c r="B7166" t="s">
        <v>11</v>
      </c>
      <c r="C7166" t="s">
        <v>12</v>
      </c>
      <c r="D7166">
        <v>3736158</v>
      </c>
      <c r="E7166">
        <v>3737693</v>
      </c>
      <c r="F7166" t="s">
        <v>13</v>
      </c>
      <c r="I7166" t="s">
        <v>12367</v>
      </c>
      <c r="J7166" t="s">
        <v>12368</v>
      </c>
      <c r="K7166">
        <v>1536</v>
      </c>
    </row>
    <row r="7167" spans="1:11">
      <c r="A7167" t="s">
        <v>16</v>
      </c>
      <c r="B7167" t="s">
        <v>17</v>
      </c>
      <c r="C7167" t="s">
        <v>12</v>
      </c>
      <c r="D7167">
        <v>3736158</v>
      </c>
      <c r="E7167">
        <v>3737693</v>
      </c>
      <c r="F7167" t="s">
        <v>13</v>
      </c>
      <c r="G7167" t="s">
        <v>12369</v>
      </c>
      <c r="H7167" t="s">
        <v>186</v>
      </c>
      <c r="I7167" t="s">
        <v>12367</v>
      </c>
      <c r="K7167">
        <v>1536</v>
      </c>
    </row>
    <row r="7168" spans="1:11">
      <c r="A7168" t="s">
        <v>10</v>
      </c>
      <c r="B7168" t="s">
        <v>11</v>
      </c>
      <c r="C7168" t="s">
        <v>12</v>
      </c>
      <c r="D7168">
        <v>3737713</v>
      </c>
      <c r="E7168">
        <v>3738486</v>
      </c>
      <c r="F7168" t="s">
        <v>20</v>
      </c>
      <c r="I7168" t="s">
        <v>12370</v>
      </c>
      <c r="J7168" t="s">
        <v>12371</v>
      </c>
      <c r="K7168">
        <v>774</v>
      </c>
    </row>
    <row r="7169" spans="1:11">
      <c r="A7169" t="s">
        <v>16</v>
      </c>
      <c r="B7169" t="s">
        <v>17</v>
      </c>
      <c r="C7169" t="s">
        <v>12</v>
      </c>
      <c r="D7169">
        <v>3737713</v>
      </c>
      <c r="E7169">
        <v>3738486</v>
      </c>
      <c r="F7169" t="s">
        <v>20</v>
      </c>
      <c r="G7169" t="s">
        <v>12372</v>
      </c>
      <c r="H7169" t="s">
        <v>12373</v>
      </c>
      <c r="I7169" t="s">
        <v>12370</v>
      </c>
      <c r="K7169">
        <v>774</v>
      </c>
    </row>
    <row r="7170" spans="1:11">
      <c r="A7170" t="s">
        <v>10</v>
      </c>
      <c r="B7170" t="s">
        <v>11</v>
      </c>
      <c r="C7170" t="s">
        <v>12</v>
      </c>
      <c r="D7170">
        <v>3738489</v>
      </c>
      <c r="E7170">
        <v>3739403</v>
      </c>
      <c r="F7170" t="s">
        <v>20</v>
      </c>
      <c r="I7170" t="s">
        <v>12374</v>
      </c>
      <c r="J7170" t="s">
        <v>12375</v>
      </c>
      <c r="K7170">
        <v>915</v>
      </c>
    </row>
    <row r="7171" spans="1:11">
      <c r="A7171" t="s">
        <v>16</v>
      </c>
      <c r="B7171" t="s">
        <v>17</v>
      </c>
      <c r="C7171" t="s">
        <v>12</v>
      </c>
      <c r="D7171">
        <v>3738489</v>
      </c>
      <c r="E7171">
        <v>3739403</v>
      </c>
      <c r="F7171" t="s">
        <v>20</v>
      </c>
      <c r="G7171" t="s">
        <v>12376</v>
      </c>
      <c r="H7171" t="s">
        <v>2868</v>
      </c>
      <c r="I7171" t="s">
        <v>12374</v>
      </c>
      <c r="K7171">
        <v>915</v>
      </c>
    </row>
    <row r="7172" spans="1:11">
      <c r="A7172" t="s">
        <v>10</v>
      </c>
      <c r="B7172" t="s">
        <v>11</v>
      </c>
      <c r="C7172" t="s">
        <v>12</v>
      </c>
      <c r="D7172">
        <v>3739499</v>
      </c>
      <c r="E7172">
        <v>3740467</v>
      </c>
      <c r="F7172" t="s">
        <v>20</v>
      </c>
      <c r="I7172" t="s">
        <v>12377</v>
      </c>
      <c r="J7172" t="s">
        <v>12378</v>
      </c>
      <c r="K7172">
        <v>969</v>
      </c>
    </row>
    <row r="7173" spans="1:11">
      <c r="A7173" t="s">
        <v>16</v>
      </c>
      <c r="B7173" t="s">
        <v>17</v>
      </c>
      <c r="C7173" t="s">
        <v>12</v>
      </c>
      <c r="D7173">
        <v>3739499</v>
      </c>
      <c r="E7173">
        <v>3740467</v>
      </c>
      <c r="F7173" t="s">
        <v>20</v>
      </c>
      <c r="G7173" t="s">
        <v>12379</v>
      </c>
      <c r="H7173" t="s">
        <v>515</v>
      </c>
      <c r="I7173" t="s">
        <v>12377</v>
      </c>
      <c r="K7173">
        <v>969</v>
      </c>
    </row>
    <row r="7174" spans="1:11">
      <c r="A7174" t="s">
        <v>10</v>
      </c>
      <c r="B7174" t="s">
        <v>11</v>
      </c>
      <c r="C7174" t="s">
        <v>12</v>
      </c>
      <c r="D7174">
        <v>3740467</v>
      </c>
      <c r="E7174">
        <v>3741561</v>
      </c>
      <c r="F7174" t="s">
        <v>20</v>
      </c>
      <c r="I7174" t="s">
        <v>12380</v>
      </c>
      <c r="J7174" t="s">
        <v>12381</v>
      </c>
      <c r="K7174">
        <v>1095</v>
      </c>
    </row>
    <row r="7175" spans="1:11">
      <c r="A7175" t="s">
        <v>16</v>
      </c>
      <c r="B7175" t="s">
        <v>17</v>
      </c>
      <c r="C7175" t="s">
        <v>12</v>
      </c>
      <c r="D7175">
        <v>3740467</v>
      </c>
      <c r="E7175">
        <v>3741561</v>
      </c>
      <c r="F7175" t="s">
        <v>20</v>
      </c>
      <c r="G7175" t="s">
        <v>12382</v>
      </c>
      <c r="H7175" t="s">
        <v>515</v>
      </c>
      <c r="I7175" t="s">
        <v>12380</v>
      </c>
      <c r="K7175">
        <v>1095</v>
      </c>
    </row>
    <row r="7176" spans="1:11">
      <c r="A7176" t="s">
        <v>10</v>
      </c>
      <c r="B7176" t="s">
        <v>11</v>
      </c>
      <c r="C7176" t="s">
        <v>12</v>
      </c>
      <c r="D7176">
        <v>3741566</v>
      </c>
      <c r="E7176">
        <v>3743119</v>
      </c>
      <c r="F7176" t="s">
        <v>20</v>
      </c>
      <c r="I7176" t="s">
        <v>12383</v>
      </c>
      <c r="J7176" t="s">
        <v>12384</v>
      </c>
      <c r="K7176">
        <v>1554</v>
      </c>
    </row>
    <row r="7177" spans="1:11">
      <c r="A7177" t="s">
        <v>16</v>
      </c>
      <c r="B7177" t="s">
        <v>17</v>
      </c>
      <c r="C7177" t="s">
        <v>12</v>
      </c>
      <c r="D7177">
        <v>3741566</v>
      </c>
      <c r="E7177">
        <v>3743119</v>
      </c>
      <c r="F7177" t="s">
        <v>20</v>
      </c>
      <c r="G7177" t="s">
        <v>12385</v>
      </c>
      <c r="H7177" t="s">
        <v>549</v>
      </c>
      <c r="I7177" t="s">
        <v>12383</v>
      </c>
      <c r="K7177">
        <v>1554</v>
      </c>
    </row>
    <row r="7178" spans="1:11">
      <c r="A7178" t="s">
        <v>10</v>
      </c>
      <c r="B7178" t="s">
        <v>11</v>
      </c>
      <c r="C7178" t="s">
        <v>12</v>
      </c>
      <c r="D7178">
        <v>3743122</v>
      </c>
      <c r="E7178">
        <v>3744117</v>
      </c>
      <c r="F7178" t="s">
        <v>20</v>
      </c>
      <c r="I7178" t="s">
        <v>12386</v>
      </c>
      <c r="J7178" t="s">
        <v>12387</v>
      </c>
      <c r="K7178">
        <v>996</v>
      </c>
    </row>
    <row r="7179" spans="1:11">
      <c r="A7179" t="s">
        <v>16</v>
      </c>
      <c r="B7179" t="s">
        <v>17</v>
      </c>
      <c r="C7179" t="s">
        <v>12</v>
      </c>
      <c r="D7179">
        <v>3743122</v>
      </c>
      <c r="E7179">
        <v>3744117</v>
      </c>
      <c r="F7179" t="s">
        <v>20</v>
      </c>
      <c r="G7179" t="s">
        <v>12388</v>
      </c>
      <c r="H7179" t="s">
        <v>6589</v>
      </c>
      <c r="I7179" t="s">
        <v>12386</v>
      </c>
      <c r="K7179">
        <v>996</v>
      </c>
    </row>
    <row r="7180" spans="1:11">
      <c r="A7180" t="s">
        <v>10</v>
      </c>
      <c r="B7180" t="s">
        <v>11</v>
      </c>
      <c r="C7180" t="s">
        <v>12</v>
      </c>
      <c r="D7180">
        <v>3744254</v>
      </c>
      <c r="E7180">
        <v>3744685</v>
      </c>
      <c r="F7180" t="s">
        <v>20</v>
      </c>
      <c r="I7180" t="s">
        <v>12389</v>
      </c>
      <c r="J7180" t="s">
        <v>12390</v>
      </c>
      <c r="K7180">
        <v>432</v>
      </c>
    </row>
    <row r="7181" spans="1:11">
      <c r="A7181" t="s">
        <v>16</v>
      </c>
      <c r="B7181" t="s">
        <v>17</v>
      </c>
      <c r="C7181" t="s">
        <v>12</v>
      </c>
      <c r="D7181">
        <v>3744254</v>
      </c>
      <c r="E7181">
        <v>3744685</v>
      </c>
      <c r="F7181" t="s">
        <v>20</v>
      </c>
      <c r="G7181" t="s">
        <v>12391</v>
      </c>
      <c r="H7181" t="s">
        <v>32</v>
      </c>
      <c r="I7181" t="s">
        <v>12389</v>
      </c>
      <c r="K7181">
        <v>432</v>
      </c>
    </row>
    <row r="7182" spans="1:11">
      <c r="A7182" t="s">
        <v>10</v>
      </c>
      <c r="B7182" t="s">
        <v>11</v>
      </c>
      <c r="C7182" t="s">
        <v>12</v>
      </c>
      <c r="D7182">
        <v>3744682</v>
      </c>
      <c r="E7182">
        <v>3745296</v>
      </c>
      <c r="F7182" t="s">
        <v>20</v>
      </c>
      <c r="I7182" t="s">
        <v>12392</v>
      </c>
      <c r="J7182" t="s">
        <v>12393</v>
      </c>
      <c r="K7182">
        <v>615</v>
      </c>
    </row>
    <row r="7183" spans="1:11">
      <c r="A7183" t="s">
        <v>16</v>
      </c>
      <c r="B7183" t="s">
        <v>17</v>
      </c>
      <c r="C7183" t="s">
        <v>12</v>
      </c>
      <c r="D7183">
        <v>3744682</v>
      </c>
      <c r="E7183">
        <v>3745296</v>
      </c>
      <c r="F7183" t="s">
        <v>20</v>
      </c>
      <c r="G7183" t="s">
        <v>12394</v>
      </c>
      <c r="H7183" t="s">
        <v>12395</v>
      </c>
      <c r="I7183" t="s">
        <v>12392</v>
      </c>
      <c r="K7183">
        <v>615</v>
      </c>
    </row>
    <row r="7184" spans="1:11">
      <c r="A7184" t="s">
        <v>10</v>
      </c>
      <c r="B7184" t="s">
        <v>11</v>
      </c>
      <c r="C7184" t="s">
        <v>12</v>
      </c>
      <c r="D7184">
        <v>3745343</v>
      </c>
      <c r="E7184">
        <v>3745906</v>
      </c>
      <c r="F7184" t="s">
        <v>20</v>
      </c>
      <c r="I7184" t="s">
        <v>12396</v>
      </c>
      <c r="J7184" t="s">
        <v>12397</v>
      </c>
      <c r="K7184">
        <v>564</v>
      </c>
    </row>
    <row r="7185" spans="1:11">
      <c r="A7185" t="s">
        <v>16</v>
      </c>
      <c r="B7185" t="s">
        <v>17</v>
      </c>
      <c r="C7185" t="s">
        <v>12</v>
      </c>
      <c r="D7185">
        <v>3745343</v>
      </c>
      <c r="E7185">
        <v>3745906</v>
      </c>
      <c r="F7185" t="s">
        <v>20</v>
      </c>
      <c r="G7185" t="s">
        <v>12398</v>
      </c>
      <c r="H7185" t="s">
        <v>12399</v>
      </c>
      <c r="I7185" t="s">
        <v>12396</v>
      </c>
      <c r="K7185">
        <v>564</v>
      </c>
    </row>
    <row r="7186" spans="1:11">
      <c r="A7186" t="s">
        <v>10</v>
      </c>
      <c r="B7186" t="s">
        <v>11</v>
      </c>
      <c r="C7186" t="s">
        <v>12</v>
      </c>
      <c r="D7186">
        <v>3746136</v>
      </c>
      <c r="E7186">
        <v>3746591</v>
      </c>
      <c r="F7186" t="s">
        <v>20</v>
      </c>
      <c r="I7186" t="s">
        <v>12400</v>
      </c>
      <c r="J7186" t="s">
        <v>12401</v>
      </c>
      <c r="K7186">
        <v>456</v>
      </c>
    </row>
    <row r="7187" spans="1:11">
      <c r="A7187" t="s">
        <v>16</v>
      </c>
      <c r="B7187" t="s">
        <v>17</v>
      </c>
      <c r="C7187" t="s">
        <v>12</v>
      </c>
      <c r="D7187">
        <v>3746136</v>
      </c>
      <c r="E7187">
        <v>3746591</v>
      </c>
      <c r="F7187" t="s">
        <v>20</v>
      </c>
      <c r="G7187" t="s">
        <v>12402</v>
      </c>
      <c r="H7187" t="s">
        <v>458</v>
      </c>
      <c r="I7187" t="s">
        <v>12400</v>
      </c>
      <c r="K7187">
        <v>456</v>
      </c>
    </row>
    <row r="7188" spans="1:11">
      <c r="A7188" t="s">
        <v>10</v>
      </c>
      <c r="B7188" t="s">
        <v>11</v>
      </c>
      <c r="C7188" t="s">
        <v>12</v>
      </c>
      <c r="D7188">
        <v>3746729</v>
      </c>
      <c r="E7188">
        <v>3747124</v>
      </c>
      <c r="F7188" t="s">
        <v>13</v>
      </c>
      <c r="I7188" t="s">
        <v>12403</v>
      </c>
      <c r="J7188" t="s">
        <v>12404</v>
      </c>
      <c r="K7188">
        <v>396</v>
      </c>
    </row>
    <row r="7189" spans="1:11">
      <c r="A7189" t="s">
        <v>16</v>
      </c>
      <c r="B7189" t="s">
        <v>17</v>
      </c>
      <c r="C7189" t="s">
        <v>12</v>
      </c>
      <c r="D7189">
        <v>3746729</v>
      </c>
      <c r="E7189">
        <v>3747124</v>
      </c>
      <c r="F7189" t="s">
        <v>13</v>
      </c>
      <c r="G7189" t="s">
        <v>12405</v>
      </c>
      <c r="H7189" t="s">
        <v>12406</v>
      </c>
      <c r="I7189" t="s">
        <v>12403</v>
      </c>
      <c r="K7189">
        <v>396</v>
      </c>
    </row>
    <row r="7190" spans="1:11">
      <c r="A7190" t="s">
        <v>10</v>
      </c>
      <c r="B7190" t="s">
        <v>11</v>
      </c>
      <c r="C7190" t="s">
        <v>12</v>
      </c>
      <c r="D7190">
        <v>3747119</v>
      </c>
      <c r="E7190">
        <v>3747985</v>
      </c>
      <c r="F7190" t="s">
        <v>20</v>
      </c>
      <c r="I7190" t="s">
        <v>12407</v>
      </c>
      <c r="J7190" t="s">
        <v>12408</v>
      </c>
      <c r="K7190">
        <v>867</v>
      </c>
    </row>
    <row r="7191" spans="1:11">
      <c r="A7191" t="s">
        <v>16</v>
      </c>
      <c r="B7191" t="s">
        <v>17</v>
      </c>
      <c r="C7191" t="s">
        <v>12</v>
      </c>
      <c r="D7191">
        <v>3747119</v>
      </c>
      <c r="E7191">
        <v>3747985</v>
      </c>
      <c r="F7191" t="s">
        <v>20</v>
      </c>
      <c r="G7191" t="s">
        <v>12409</v>
      </c>
      <c r="H7191" t="s">
        <v>8947</v>
      </c>
      <c r="I7191" t="s">
        <v>12407</v>
      </c>
      <c r="K7191">
        <v>867</v>
      </c>
    </row>
    <row r="7192" spans="1:11">
      <c r="A7192" t="s">
        <v>10</v>
      </c>
      <c r="B7192" t="s">
        <v>11</v>
      </c>
      <c r="C7192" t="s">
        <v>12</v>
      </c>
      <c r="D7192">
        <v>3748057</v>
      </c>
      <c r="E7192">
        <v>3748284</v>
      </c>
      <c r="F7192" t="s">
        <v>20</v>
      </c>
      <c r="I7192" t="s">
        <v>12410</v>
      </c>
      <c r="J7192" t="s">
        <v>12411</v>
      </c>
      <c r="K7192">
        <v>228</v>
      </c>
    </row>
    <row r="7193" spans="1:11">
      <c r="A7193" t="s">
        <v>16</v>
      </c>
      <c r="B7193" t="s">
        <v>17</v>
      </c>
      <c r="C7193" t="s">
        <v>12</v>
      </c>
      <c r="D7193">
        <v>3748057</v>
      </c>
      <c r="E7193">
        <v>3748284</v>
      </c>
      <c r="F7193" t="s">
        <v>20</v>
      </c>
      <c r="G7193" t="s">
        <v>12412</v>
      </c>
      <c r="H7193" t="s">
        <v>19</v>
      </c>
      <c r="I7193" t="s">
        <v>12410</v>
      </c>
      <c r="K7193">
        <v>228</v>
      </c>
    </row>
    <row r="7194" spans="1:11">
      <c r="A7194" t="s">
        <v>10</v>
      </c>
      <c r="B7194" t="s">
        <v>11</v>
      </c>
      <c r="C7194" t="s">
        <v>12</v>
      </c>
      <c r="D7194">
        <v>3748412</v>
      </c>
      <c r="E7194">
        <v>3749122</v>
      </c>
      <c r="F7194" t="s">
        <v>13</v>
      </c>
      <c r="I7194" t="s">
        <v>12413</v>
      </c>
      <c r="J7194" t="s">
        <v>12414</v>
      </c>
      <c r="K7194">
        <v>711</v>
      </c>
    </row>
    <row r="7195" spans="1:11">
      <c r="A7195" t="s">
        <v>16</v>
      </c>
      <c r="B7195" t="s">
        <v>17</v>
      </c>
      <c r="C7195" t="s">
        <v>12</v>
      </c>
      <c r="D7195">
        <v>3748412</v>
      </c>
      <c r="E7195">
        <v>3749122</v>
      </c>
      <c r="F7195" t="s">
        <v>13</v>
      </c>
      <c r="G7195" t="s">
        <v>12415</v>
      </c>
      <c r="H7195" t="s">
        <v>2469</v>
      </c>
      <c r="I7195" t="s">
        <v>12413</v>
      </c>
      <c r="K7195">
        <v>711</v>
      </c>
    </row>
    <row r="7196" spans="1:11">
      <c r="A7196" t="s">
        <v>10</v>
      </c>
      <c r="B7196" t="s">
        <v>11</v>
      </c>
      <c r="C7196" t="s">
        <v>12</v>
      </c>
      <c r="D7196">
        <v>3749123</v>
      </c>
      <c r="E7196">
        <v>3749512</v>
      </c>
      <c r="F7196" t="s">
        <v>20</v>
      </c>
      <c r="I7196" t="s">
        <v>12416</v>
      </c>
      <c r="J7196" t="s">
        <v>12417</v>
      </c>
      <c r="K7196">
        <v>390</v>
      </c>
    </row>
    <row r="7197" spans="1:11">
      <c r="A7197" t="s">
        <v>16</v>
      </c>
      <c r="B7197" t="s">
        <v>17</v>
      </c>
      <c r="C7197" t="s">
        <v>12</v>
      </c>
      <c r="D7197">
        <v>3749123</v>
      </c>
      <c r="E7197">
        <v>3749512</v>
      </c>
      <c r="F7197" t="s">
        <v>20</v>
      </c>
      <c r="G7197" t="s">
        <v>12418</v>
      </c>
      <c r="H7197" t="s">
        <v>12419</v>
      </c>
      <c r="I7197" t="s">
        <v>12416</v>
      </c>
      <c r="K7197">
        <v>390</v>
      </c>
    </row>
    <row r="7198" spans="1:11">
      <c r="A7198" t="s">
        <v>10</v>
      </c>
      <c r="B7198" t="s">
        <v>11</v>
      </c>
      <c r="C7198" t="s">
        <v>12</v>
      </c>
      <c r="D7198">
        <v>3749585</v>
      </c>
      <c r="E7198">
        <v>3749827</v>
      </c>
      <c r="F7198" t="s">
        <v>20</v>
      </c>
      <c r="I7198" t="s">
        <v>12420</v>
      </c>
      <c r="J7198" t="s">
        <v>12421</v>
      </c>
      <c r="K7198">
        <v>243</v>
      </c>
    </row>
    <row r="7199" spans="1:11">
      <c r="A7199" t="s">
        <v>16</v>
      </c>
      <c r="B7199" t="s">
        <v>17</v>
      </c>
      <c r="C7199" t="s">
        <v>12</v>
      </c>
      <c r="D7199">
        <v>3749585</v>
      </c>
      <c r="E7199">
        <v>3749827</v>
      </c>
      <c r="F7199" t="s">
        <v>20</v>
      </c>
      <c r="G7199" t="s">
        <v>12422</v>
      </c>
      <c r="H7199" t="s">
        <v>12423</v>
      </c>
      <c r="I7199" t="s">
        <v>12420</v>
      </c>
      <c r="K7199">
        <v>243</v>
      </c>
    </row>
    <row r="7200" spans="1:11">
      <c r="A7200" t="s">
        <v>10</v>
      </c>
      <c r="B7200" t="s">
        <v>11</v>
      </c>
      <c r="C7200" t="s">
        <v>12</v>
      </c>
      <c r="D7200">
        <v>3749890</v>
      </c>
      <c r="E7200">
        <v>3751269</v>
      </c>
      <c r="F7200" t="s">
        <v>20</v>
      </c>
      <c r="I7200" t="s">
        <v>12424</v>
      </c>
      <c r="J7200" t="s">
        <v>12425</v>
      </c>
      <c r="K7200">
        <v>1380</v>
      </c>
    </row>
    <row r="7201" spans="1:11">
      <c r="A7201" t="s">
        <v>16</v>
      </c>
      <c r="B7201" t="s">
        <v>17</v>
      </c>
      <c r="C7201" t="s">
        <v>12</v>
      </c>
      <c r="D7201">
        <v>3749890</v>
      </c>
      <c r="E7201">
        <v>3751269</v>
      </c>
      <c r="F7201" t="s">
        <v>20</v>
      </c>
      <c r="G7201" t="s">
        <v>12426</v>
      </c>
      <c r="H7201" t="s">
        <v>12427</v>
      </c>
      <c r="I7201" t="s">
        <v>12424</v>
      </c>
      <c r="K7201">
        <v>1380</v>
      </c>
    </row>
    <row r="7202" spans="1:11">
      <c r="A7202" t="s">
        <v>10</v>
      </c>
      <c r="B7202" t="s">
        <v>11</v>
      </c>
      <c r="C7202" t="s">
        <v>12</v>
      </c>
      <c r="D7202">
        <v>3751335</v>
      </c>
      <c r="E7202">
        <v>3753287</v>
      </c>
      <c r="F7202" t="s">
        <v>13</v>
      </c>
      <c r="I7202" t="s">
        <v>12428</v>
      </c>
      <c r="J7202" t="s">
        <v>12429</v>
      </c>
      <c r="K7202">
        <v>1953</v>
      </c>
    </row>
    <row r="7203" spans="1:11">
      <c r="A7203" t="s">
        <v>16</v>
      </c>
      <c r="B7203" t="s">
        <v>17</v>
      </c>
      <c r="C7203" t="s">
        <v>12</v>
      </c>
      <c r="D7203">
        <v>3751335</v>
      </c>
      <c r="E7203">
        <v>3753287</v>
      </c>
      <c r="F7203" t="s">
        <v>13</v>
      </c>
      <c r="G7203" t="s">
        <v>12430</v>
      </c>
      <c r="H7203" t="s">
        <v>12431</v>
      </c>
      <c r="I7203" t="s">
        <v>12428</v>
      </c>
      <c r="K7203">
        <v>1953</v>
      </c>
    </row>
    <row r="7204" spans="1:11">
      <c r="A7204" t="s">
        <v>10</v>
      </c>
      <c r="B7204" t="s">
        <v>11</v>
      </c>
      <c r="C7204" t="s">
        <v>12</v>
      </c>
      <c r="D7204">
        <v>3753379</v>
      </c>
      <c r="E7204">
        <v>3754212</v>
      </c>
      <c r="F7204" t="s">
        <v>20</v>
      </c>
      <c r="I7204" t="s">
        <v>12432</v>
      </c>
      <c r="J7204" t="s">
        <v>12433</v>
      </c>
      <c r="K7204">
        <v>834</v>
      </c>
    </row>
    <row r="7205" spans="1:11">
      <c r="A7205" t="s">
        <v>16</v>
      </c>
      <c r="B7205" t="s">
        <v>17</v>
      </c>
      <c r="C7205" t="s">
        <v>12</v>
      </c>
      <c r="D7205">
        <v>3753379</v>
      </c>
      <c r="E7205">
        <v>3754212</v>
      </c>
      <c r="F7205" t="s">
        <v>20</v>
      </c>
      <c r="G7205" t="s">
        <v>12434</v>
      </c>
      <c r="H7205" t="s">
        <v>12435</v>
      </c>
      <c r="I7205" t="s">
        <v>12432</v>
      </c>
      <c r="K7205">
        <v>834</v>
      </c>
    </row>
    <row r="7206" spans="1:11">
      <c r="A7206" t="s">
        <v>10</v>
      </c>
      <c r="B7206" t="s">
        <v>11</v>
      </c>
      <c r="C7206" t="s">
        <v>12</v>
      </c>
      <c r="D7206">
        <v>3754616</v>
      </c>
      <c r="E7206">
        <v>3755212</v>
      </c>
      <c r="F7206" t="s">
        <v>13</v>
      </c>
      <c r="I7206" t="s">
        <v>12436</v>
      </c>
      <c r="J7206" t="s">
        <v>12437</v>
      </c>
      <c r="K7206">
        <v>597</v>
      </c>
    </row>
    <row r="7207" spans="1:11">
      <c r="A7207" t="s">
        <v>16</v>
      </c>
      <c r="B7207" t="s">
        <v>17</v>
      </c>
      <c r="C7207" t="s">
        <v>12</v>
      </c>
      <c r="D7207">
        <v>3754616</v>
      </c>
      <c r="E7207">
        <v>3755212</v>
      </c>
      <c r="F7207" t="s">
        <v>13</v>
      </c>
      <c r="G7207" t="s">
        <v>12438</v>
      </c>
      <c r="H7207" t="s">
        <v>12439</v>
      </c>
      <c r="I7207" t="s">
        <v>12436</v>
      </c>
      <c r="K7207">
        <v>597</v>
      </c>
    </row>
    <row r="7208" spans="1:11">
      <c r="A7208" t="s">
        <v>10</v>
      </c>
      <c r="B7208" t="s">
        <v>11</v>
      </c>
      <c r="C7208" t="s">
        <v>12</v>
      </c>
      <c r="D7208">
        <v>3755578</v>
      </c>
      <c r="E7208">
        <v>3756375</v>
      </c>
      <c r="F7208" t="s">
        <v>13</v>
      </c>
      <c r="I7208" t="s">
        <v>12440</v>
      </c>
      <c r="J7208" t="s">
        <v>12441</v>
      </c>
      <c r="K7208">
        <v>798</v>
      </c>
    </row>
    <row r="7209" spans="1:11">
      <c r="A7209" t="s">
        <v>16</v>
      </c>
      <c r="B7209" t="s">
        <v>17</v>
      </c>
      <c r="C7209" t="s">
        <v>12</v>
      </c>
      <c r="D7209">
        <v>3755578</v>
      </c>
      <c r="E7209">
        <v>3756375</v>
      </c>
      <c r="F7209" t="s">
        <v>13</v>
      </c>
      <c r="G7209" t="s">
        <v>12442</v>
      </c>
      <c r="H7209" t="s">
        <v>12443</v>
      </c>
      <c r="I7209" t="s">
        <v>12440</v>
      </c>
      <c r="K7209">
        <v>798</v>
      </c>
    </row>
    <row r="7210" spans="1:11">
      <c r="A7210" t="s">
        <v>10</v>
      </c>
      <c r="B7210" t="s">
        <v>11</v>
      </c>
      <c r="C7210" t="s">
        <v>12</v>
      </c>
      <c r="D7210">
        <v>3756548</v>
      </c>
      <c r="E7210">
        <v>3757072</v>
      </c>
      <c r="F7210" t="s">
        <v>13</v>
      </c>
      <c r="I7210" t="s">
        <v>12444</v>
      </c>
      <c r="J7210" t="s">
        <v>12445</v>
      </c>
      <c r="K7210">
        <v>525</v>
      </c>
    </row>
    <row r="7211" spans="1:11">
      <c r="A7211" t="s">
        <v>16</v>
      </c>
      <c r="B7211" t="s">
        <v>17</v>
      </c>
      <c r="C7211" t="s">
        <v>12</v>
      </c>
      <c r="D7211">
        <v>3756548</v>
      </c>
      <c r="E7211">
        <v>3757072</v>
      </c>
      <c r="F7211" t="s">
        <v>13</v>
      </c>
      <c r="G7211" t="s">
        <v>12446</v>
      </c>
      <c r="H7211" t="s">
        <v>277</v>
      </c>
      <c r="I7211" t="s">
        <v>12444</v>
      </c>
      <c r="K7211">
        <v>525</v>
      </c>
    </row>
    <row r="7212" spans="1:11">
      <c r="A7212" t="s">
        <v>10</v>
      </c>
      <c r="B7212" t="s">
        <v>11</v>
      </c>
      <c r="C7212" t="s">
        <v>12</v>
      </c>
      <c r="D7212">
        <v>3757072</v>
      </c>
      <c r="E7212">
        <v>3757566</v>
      </c>
      <c r="F7212" t="s">
        <v>13</v>
      </c>
      <c r="I7212" t="s">
        <v>12447</v>
      </c>
      <c r="J7212" t="s">
        <v>12448</v>
      </c>
      <c r="K7212">
        <v>495</v>
      </c>
    </row>
    <row r="7213" spans="1:11">
      <c r="A7213" t="s">
        <v>16</v>
      </c>
      <c r="B7213" t="s">
        <v>17</v>
      </c>
      <c r="C7213" t="s">
        <v>12</v>
      </c>
      <c r="D7213">
        <v>3757072</v>
      </c>
      <c r="E7213">
        <v>3757566</v>
      </c>
      <c r="F7213" t="s">
        <v>13</v>
      </c>
      <c r="G7213" t="s">
        <v>12449</v>
      </c>
      <c r="H7213" t="s">
        <v>8884</v>
      </c>
      <c r="I7213" t="s">
        <v>12447</v>
      </c>
      <c r="K7213">
        <v>495</v>
      </c>
    </row>
    <row r="7214" spans="1:11">
      <c r="A7214" t="s">
        <v>10</v>
      </c>
      <c r="B7214" t="s">
        <v>11</v>
      </c>
      <c r="C7214" t="s">
        <v>12</v>
      </c>
      <c r="D7214">
        <v>3757672</v>
      </c>
      <c r="E7214">
        <v>3759564</v>
      </c>
      <c r="F7214" t="s">
        <v>20</v>
      </c>
      <c r="I7214" t="s">
        <v>12450</v>
      </c>
      <c r="J7214" t="s">
        <v>12451</v>
      </c>
      <c r="K7214">
        <v>1893</v>
      </c>
    </row>
    <row r="7215" spans="1:11">
      <c r="A7215" t="s">
        <v>16</v>
      </c>
      <c r="B7215" t="s">
        <v>17</v>
      </c>
      <c r="C7215" t="s">
        <v>12</v>
      </c>
      <c r="D7215">
        <v>3757672</v>
      </c>
      <c r="E7215">
        <v>3759564</v>
      </c>
      <c r="F7215" t="s">
        <v>20</v>
      </c>
      <c r="G7215" t="s">
        <v>12452</v>
      </c>
      <c r="H7215" t="s">
        <v>12453</v>
      </c>
      <c r="I7215" t="s">
        <v>12450</v>
      </c>
      <c r="K7215">
        <v>1893</v>
      </c>
    </row>
    <row r="7216" spans="1:11">
      <c r="A7216" t="s">
        <v>10</v>
      </c>
      <c r="B7216" t="s">
        <v>11</v>
      </c>
      <c r="C7216" t="s">
        <v>12</v>
      </c>
      <c r="D7216">
        <v>3759561</v>
      </c>
      <c r="E7216">
        <v>3761087</v>
      </c>
      <c r="F7216" t="s">
        <v>20</v>
      </c>
      <c r="I7216" t="s">
        <v>12454</v>
      </c>
      <c r="J7216" t="s">
        <v>12455</v>
      </c>
      <c r="K7216">
        <v>1527</v>
      </c>
    </row>
    <row r="7217" spans="1:11">
      <c r="A7217" t="s">
        <v>16</v>
      </c>
      <c r="B7217" t="s">
        <v>17</v>
      </c>
      <c r="C7217" t="s">
        <v>12</v>
      </c>
      <c r="D7217">
        <v>3759561</v>
      </c>
      <c r="E7217">
        <v>3761087</v>
      </c>
      <c r="F7217" t="s">
        <v>20</v>
      </c>
      <c r="G7217" t="s">
        <v>12456</v>
      </c>
      <c r="H7217" t="s">
        <v>12457</v>
      </c>
      <c r="I7217" t="s">
        <v>12454</v>
      </c>
      <c r="K7217">
        <v>1527</v>
      </c>
    </row>
    <row r="7218" spans="1:11">
      <c r="A7218" t="s">
        <v>10</v>
      </c>
      <c r="B7218" t="s">
        <v>11</v>
      </c>
      <c r="C7218" t="s">
        <v>12</v>
      </c>
      <c r="D7218">
        <v>3761087</v>
      </c>
      <c r="E7218">
        <v>3762307</v>
      </c>
      <c r="F7218" t="s">
        <v>20</v>
      </c>
      <c r="I7218" t="s">
        <v>12458</v>
      </c>
      <c r="J7218" t="s">
        <v>12459</v>
      </c>
      <c r="K7218">
        <v>1221</v>
      </c>
    </row>
    <row r="7219" spans="1:11">
      <c r="A7219" t="s">
        <v>16</v>
      </c>
      <c r="B7219" t="s">
        <v>17</v>
      </c>
      <c r="C7219" t="s">
        <v>12</v>
      </c>
      <c r="D7219">
        <v>3761087</v>
      </c>
      <c r="E7219">
        <v>3762307</v>
      </c>
      <c r="F7219" t="s">
        <v>20</v>
      </c>
      <c r="G7219" t="s">
        <v>12460</v>
      </c>
      <c r="H7219" t="s">
        <v>12461</v>
      </c>
      <c r="I7219" t="s">
        <v>12458</v>
      </c>
      <c r="K7219">
        <v>1221</v>
      </c>
    </row>
    <row r="7220" spans="1:11">
      <c r="A7220" t="s">
        <v>10</v>
      </c>
      <c r="B7220" t="s">
        <v>11</v>
      </c>
      <c r="C7220" t="s">
        <v>12</v>
      </c>
      <c r="D7220">
        <v>3762356</v>
      </c>
      <c r="E7220">
        <v>3763696</v>
      </c>
      <c r="F7220" t="s">
        <v>20</v>
      </c>
      <c r="I7220" t="s">
        <v>12462</v>
      </c>
      <c r="J7220" t="s">
        <v>12463</v>
      </c>
      <c r="K7220">
        <v>1341</v>
      </c>
    </row>
    <row r="7221" spans="1:11">
      <c r="A7221" t="s">
        <v>16</v>
      </c>
      <c r="B7221" t="s">
        <v>17</v>
      </c>
      <c r="C7221" t="s">
        <v>12</v>
      </c>
      <c r="D7221">
        <v>3762356</v>
      </c>
      <c r="E7221">
        <v>3763696</v>
      </c>
      <c r="F7221" t="s">
        <v>20</v>
      </c>
      <c r="G7221" t="s">
        <v>12464</v>
      </c>
      <c r="H7221" t="s">
        <v>168</v>
      </c>
      <c r="I7221" t="s">
        <v>12462</v>
      </c>
      <c r="K7221">
        <v>1341</v>
      </c>
    </row>
    <row r="7222" spans="1:11">
      <c r="A7222" t="s">
        <v>10</v>
      </c>
      <c r="B7222" t="s">
        <v>11</v>
      </c>
      <c r="C7222" t="s">
        <v>12</v>
      </c>
      <c r="D7222">
        <v>3763882</v>
      </c>
      <c r="E7222">
        <v>3765090</v>
      </c>
      <c r="F7222" t="s">
        <v>20</v>
      </c>
      <c r="I7222" t="s">
        <v>12465</v>
      </c>
      <c r="J7222" t="s">
        <v>12466</v>
      </c>
      <c r="K7222">
        <v>1209</v>
      </c>
    </row>
    <row r="7223" spans="1:11">
      <c r="A7223" t="s">
        <v>16</v>
      </c>
      <c r="B7223" t="s">
        <v>17</v>
      </c>
      <c r="C7223" t="s">
        <v>12</v>
      </c>
      <c r="D7223">
        <v>3763882</v>
      </c>
      <c r="E7223">
        <v>3765090</v>
      </c>
      <c r="F7223" t="s">
        <v>20</v>
      </c>
      <c r="G7223" t="s">
        <v>12467</v>
      </c>
      <c r="H7223" t="s">
        <v>5384</v>
      </c>
      <c r="I7223" t="s">
        <v>12465</v>
      </c>
      <c r="K7223">
        <v>1209</v>
      </c>
    </row>
    <row r="7224" spans="1:11">
      <c r="A7224" t="s">
        <v>10</v>
      </c>
      <c r="B7224" t="s">
        <v>11</v>
      </c>
      <c r="C7224" t="s">
        <v>12</v>
      </c>
      <c r="D7224">
        <v>3765074</v>
      </c>
      <c r="E7224">
        <v>3766696</v>
      </c>
      <c r="F7224" t="s">
        <v>20</v>
      </c>
      <c r="I7224" t="s">
        <v>12468</v>
      </c>
      <c r="J7224" t="s">
        <v>12469</v>
      </c>
      <c r="K7224">
        <v>1623</v>
      </c>
    </row>
    <row r="7225" spans="1:11">
      <c r="A7225" t="s">
        <v>16</v>
      </c>
      <c r="B7225" t="s">
        <v>17</v>
      </c>
      <c r="C7225" t="s">
        <v>12</v>
      </c>
      <c r="D7225">
        <v>3765074</v>
      </c>
      <c r="E7225">
        <v>3766696</v>
      </c>
      <c r="F7225" t="s">
        <v>20</v>
      </c>
      <c r="G7225" t="s">
        <v>12470</v>
      </c>
      <c r="H7225" t="s">
        <v>12471</v>
      </c>
      <c r="I7225" t="s">
        <v>12468</v>
      </c>
      <c r="K7225">
        <v>1623</v>
      </c>
    </row>
    <row r="7226" spans="1:11">
      <c r="A7226" t="s">
        <v>10</v>
      </c>
      <c r="B7226" t="s">
        <v>11</v>
      </c>
      <c r="C7226" t="s">
        <v>12</v>
      </c>
      <c r="D7226">
        <v>3766817</v>
      </c>
      <c r="E7226">
        <v>3767380</v>
      </c>
      <c r="F7226" t="s">
        <v>20</v>
      </c>
      <c r="I7226" t="s">
        <v>12472</v>
      </c>
      <c r="J7226" t="s">
        <v>12473</v>
      </c>
      <c r="K7226">
        <v>564</v>
      </c>
    </row>
    <row r="7227" spans="1:11">
      <c r="A7227" t="s">
        <v>16</v>
      </c>
      <c r="B7227" t="s">
        <v>17</v>
      </c>
      <c r="C7227" t="s">
        <v>12</v>
      </c>
      <c r="D7227">
        <v>3766817</v>
      </c>
      <c r="E7227">
        <v>3767380</v>
      </c>
      <c r="F7227" t="s">
        <v>20</v>
      </c>
      <c r="G7227" t="s">
        <v>12474</v>
      </c>
      <c r="H7227" t="s">
        <v>19</v>
      </c>
      <c r="I7227" t="s">
        <v>12472</v>
      </c>
      <c r="K7227">
        <v>564</v>
      </c>
    </row>
    <row r="7228" spans="1:11">
      <c r="A7228" t="s">
        <v>10</v>
      </c>
      <c r="B7228" t="s">
        <v>11</v>
      </c>
      <c r="C7228" t="s">
        <v>12</v>
      </c>
      <c r="D7228">
        <v>3767769</v>
      </c>
      <c r="E7228">
        <v>3768944</v>
      </c>
      <c r="F7228" t="s">
        <v>13</v>
      </c>
      <c r="I7228" t="s">
        <v>12475</v>
      </c>
      <c r="J7228" t="s">
        <v>12476</v>
      </c>
      <c r="K7228">
        <v>1176</v>
      </c>
    </row>
    <row r="7229" spans="1:11">
      <c r="A7229" t="s">
        <v>16</v>
      </c>
      <c r="B7229" t="s">
        <v>17</v>
      </c>
      <c r="C7229" t="s">
        <v>12</v>
      </c>
      <c r="D7229">
        <v>3767769</v>
      </c>
      <c r="E7229">
        <v>3768944</v>
      </c>
      <c r="F7229" t="s">
        <v>13</v>
      </c>
      <c r="G7229" t="s">
        <v>12477</v>
      </c>
      <c r="H7229" t="s">
        <v>937</v>
      </c>
      <c r="I7229" t="s">
        <v>12475</v>
      </c>
      <c r="K7229">
        <v>1176</v>
      </c>
    </row>
    <row r="7230" spans="1:11">
      <c r="A7230" t="s">
        <v>10</v>
      </c>
      <c r="B7230" t="s">
        <v>11</v>
      </c>
      <c r="C7230" t="s">
        <v>12</v>
      </c>
      <c r="D7230">
        <v>3769004</v>
      </c>
      <c r="E7230">
        <v>3769930</v>
      </c>
      <c r="F7230" t="s">
        <v>13</v>
      </c>
      <c r="I7230" t="s">
        <v>12478</v>
      </c>
      <c r="J7230" t="s">
        <v>12479</v>
      </c>
      <c r="K7230">
        <v>927</v>
      </c>
    </row>
    <row r="7231" spans="1:11">
      <c r="A7231" t="s">
        <v>16</v>
      </c>
      <c r="B7231" t="s">
        <v>17</v>
      </c>
      <c r="C7231" t="s">
        <v>12</v>
      </c>
      <c r="D7231">
        <v>3769004</v>
      </c>
      <c r="E7231">
        <v>3769930</v>
      </c>
      <c r="F7231" t="s">
        <v>13</v>
      </c>
      <c r="G7231" t="s">
        <v>12480</v>
      </c>
      <c r="H7231" t="s">
        <v>12481</v>
      </c>
      <c r="I7231" t="s">
        <v>12478</v>
      </c>
      <c r="K7231">
        <v>927</v>
      </c>
    </row>
    <row r="7232" spans="1:11">
      <c r="A7232" t="s">
        <v>10</v>
      </c>
      <c r="B7232" t="s">
        <v>11</v>
      </c>
      <c r="C7232" t="s">
        <v>12</v>
      </c>
      <c r="D7232">
        <v>3770038</v>
      </c>
      <c r="E7232">
        <v>3772479</v>
      </c>
      <c r="F7232" t="s">
        <v>20</v>
      </c>
      <c r="I7232" t="s">
        <v>12482</v>
      </c>
      <c r="J7232" t="s">
        <v>12483</v>
      </c>
      <c r="K7232">
        <v>2442</v>
      </c>
    </row>
    <row r="7233" spans="1:11">
      <c r="A7233" t="s">
        <v>16</v>
      </c>
      <c r="B7233" t="s">
        <v>17</v>
      </c>
      <c r="C7233" t="s">
        <v>12</v>
      </c>
      <c r="D7233">
        <v>3770038</v>
      </c>
      <c r="E7233">
        <v>3772479</v>
      </c>
      <c r="F7233" t="s">
        <v>20</v>
      </c>
      <c r="G7233" t="s">
        <v>12484</v>
      </c>
      <c r="H7233" t="s">
        <v>12485</v>
      </c>
      <c r="I7233" t="s">
        <v>12482</v>
      </c>
      <c r="K7233">
        <v>2442</v>
      </c>
    </row>
    <row r="7234" spans="1:11">
      <c r="A7234" t="s">
        <v>10</v>
      </c>
      <c r="B7234" t="s">
        <v>11</v>
      </c>
      <c r="C7234" t="s">
        <v>12</v>
      </c>
      <c r="D7234">
        <v>3772573</v>
      </c>
      <c r="E7234">
        <v>3773562</v>
      </c>
      <c r="F7234" t="s">
        <v>13</v>
      </c>
      <c r="I7234" t="s">
        <v>12486</v>
      </c>
      <c r="J7234" t="s">
        <v>12487</v>
      </c>
      <c r="K7234">
        <v>990</v>
      </c>
    </row>
    <row r="7235" spans="1:11">
      <c r="A7235" t="s">
        <v>16</v>
      </c>
      <c r="B7235" t="s">
        <v>17</v>
      </c>
      <c r="C7235" t="s">
        <v>12</v>
      </c>
      <c r="D7235">
        <v>3772573</v>
      </c>
      <c r="E7235">
        <v>3773562</v>
      </c>
      <c r="F7235" t="s">
        <v>13</v>
      </c>
      <c r="G7235" t="s">
        <v>12488</v>
      </c>
      <c r="H7235" t="s">
        <v>12489</v>
      </c>
      <c r="I7235" t="s">
        <v>12486</v>
      </c>
      <c r="K7235">
        <v>990</v>
      </c>
    </row>
    <row r="7236" spans="1:11">
      <c r="A7236" t="s">
        <v>10</v>
      </c>
      <c r="B7236" t="s">
        <v>11</v>
      </c>
      <c r="C7236" t="s">
        <v>12</v>
      </c>
      <c r="D7236">
        <v>3773699</v>
      </c>
      <c r="E7236">
        <v>3773998</v>
      </c>
      <c r="F7236" t="s">
        <v>13</v>
      </c>
      <c r="I7236" t="s">
        <v>12490</v>
      </c>
      <c r="J7236" t="s">
        <v>12491</v>
      </c>
      <c r="K7236">
        <v>300</v>
      </c>
    </row>
    <row r="7237" spans="1:11">
      <c r="A7237" t="s">
        <v>16</v>
      </c>
      <c r="B7237" t="s">
        <v>17</v>
      </c>
      <c r="C7237" t="s">
        <v>12</v>
      </c>
      <c r="D7237">
        <v>3773699</v>
      </c>
      <c r="E7237">
        <v>3773998</v>
      </c>
      <c r="F7237" t="s">
        <v>13</v>
      </c>
      <c r="G7237" t="s">
        <v>12492</v>
      </c>
      <c r="H7237" t="s">
        <v>12493</v>
      </c>
      <c r="I7237" t="s">
        <v>12490</v>
      </c>
      <c r="K7237">
        <v>300</v>
      </c>
    </row>
    <row r="7238" spans="1:11">
      <c r="A7238" t="s">
        <v>10</v>
      </c>
      <c r="B7238" t="s">
        <v>11</v>
      </c>
      <c r="C7238" t="s">
        <v>12</v>
      </c>
      <c r="D7238">
        <v>3774100</v>
      </c>
      <c r="E7238">
        <v>3774453</v>
      </c>
      <c r="F7238" t="s">
        <v>13</v>
      </c>
      <c r="I7238" t="s">
        <v>12494</v>
      </c>
      <c r="J7238" t="s">
        <v>12495</v>
      </c>
      <c r="K7238">
        <v>354</v>
      </c>
    </row>
    <row r="7239" spans="1:11">
      <c r="A7239" t="s">
        <v>16</v>
      </c>
      <c r="B7239" t="s">
        <v>17</v>
      </c>
      <c r="C7239" t="s">
        <v>12</v>
      </c>
      <c r="D7239">
        <v>3774100</v>
      </c>
      <c r="E7239">
        <v>3774453</v>
      </c>
      <c r="F7239" t="s">
        <v>13</v>
      </c>
      <c r="G7239" t="s">
        <v>12496</v>
      </c>
      <c r="H7239" t="s">
        <v>19</v>
      </c>
      <c r="I7239" t="s">
        <v>12494</v>
      </c>
      <c r="K7239">
        <v>354</v>
      </c>
    </row>
    <row r="7240" spans="1:11">
      <c r="A7240" t="s">
        <v>10</v>
      </c>
      <c r="B7240" t="s">
        <v>11</v>
      </c>
      <c r="C7240" t="s">
        <v>12</v>
      </c>
      <c r="D7240">
        <v>3774499</v>
      </c>
      <c r="E7240">
        <v>3774993</v>
      </c>
      <c r="F7240" t="s">
        <v>13</v>
      </c>
      <c r="I7240" t="s">
        <v>12497</v>
      </c>
      <c r="J7240" t="s">
        <v>12498</v>
      </c>
      <c r="K7240">
        <v>495</v>
      </c>
    </row>
    <row r="7241" spans="1:11">
      <c r="A7241" t="s">
        <v>16</v>
      </c>
      <c r="B7241" t="s">
        <v>17</v>
      </c>
      <c r="C7241" t="s">
        <v>12</v>
      </c>
      <c r="D7241">
        <v>3774499</v>
      </c>
      <c r="E7241">
        <v>3774993</v>
      </c>
      <c r="F7241" t="s">
        <v>13</v>
      </c>
      <c r="G7241" t="s">
        <v>12499</v>
      </c>
      <c r="H7241" t="s">
        <v>12500</v>
      </c>
      <c r="I7241" t="s">
        <v>12497</v>
      </c>
      <c r="K7241">
        <v>495</v>
      </c>
    </row>
    <row r="7242" spans="1:11">
      <c r="A7242" t="s">
        <v>10</v>
      </c>
      <c r="B7242" t="s">
        <v>11</v>
      </c>
      <c r="C7242" t="s">
        <v>12</v>
      </c>
      <c r="D7242">
        <v>3775006</v>
      </c>
      <c r="E7242">
        <v>3775698</v>
      </c>
      <c r="F7242" t="s">
        <v>20</v>
      </c>
      <c r="I7242" t="s">
        <v>12501</v>
      </c>
      <c r="J7242" t="s">
        <v>12502</v>
      </c>
      <c r="K7242">
        <v>693</v>
      </c>
    </row>
    <row r="7243" spans="1:11">
      <c r="A7243" t="s">
        <v>16</v>
      </c>
      <c r="B7243" t="s">
        <v>17</v>
      </c>
      <c r="C7243" t="s">
        <v>12</v>
      </c>
      <c r="D7243">
        <v>3775006</v>
      </c>
      <c r="E7243">
        <v>3775698</v>
      </c>
      <c r="F7243" t="s">
        <v>20</v>
      </c>
      <c r="G7243" t="s">
        <v>12503</v>
      </c>
      <c r="H7243" t="s">
        <v>12504</v>
      </c>
      <c r="I7243" t="s">
        <v>12501</v>
      </c>
      <c r="K7243">
        <v>693</v>
      </c>
    </row>
    <row r="7244" spans="1:11">
      <c r="A7244" t="s">
        <v>10</v>
      </c>
      <c r="B7244" t="s">
        <v>11</v>
      </c>
      <c r="C7244" t="s">
        <v>12</v>
      </c>
      <c r="D7244">
        <v>3775837</v>
      </c>
      <c r="E7244">
        <v>3776712</v>
      </c>
      <c r="F7244" t="s">
        <v>13</v>
      </c>
      <c r="I7244" t="s">
        <v>12505</v>
      </c>
      <c r="J7244" t="s">
        <v>12506</v>
      </c>
      <c r="K7244">
        <v>876</v>
      </c>
    </row>
    <row r="7245" spans="1:11">
      <c r="A7245" t="s">
        <v>16</v>
      </c>
      <c r="B7245" t="s">
        <v>17</v>
      </c>
      <c r="C7245" t="s">
        <v>12</v>
      </c>
      <c r="D7245">
        <v>3775837</v>
      </c>
      <c r="E7245">
        <v>3776712</v>
      </c>
      <c r="F7245" t="s">
        <v>13</v>
      </c>
      <c r="G7245" t="s">
        <v>12507</v>
      </c>
      <c r="H7245" t="s">
        <v>8436</v>
      </c>
      <c r="I7245" t="s">
        <v>12505</v>
      </c>
      <c r="K7245">
        <v>876</v>
      </c>
    </row>
    <row r="7246" spans="1:11">
      <c r="A7246" t="s">
        <v>10</v>
      </c>
      <c r="B7246" t="s">
        <v>11</v>
      </c>
      <c r="C7246" t="s">
        <v>12</v>
      </c>
      <c r="D7246">
        <v>3776789</v>
      </c>
      <c r="E7246">
        <v>3777007</v>
      </c>
      <c r="F7246" t="s">
        <v>13</v>
      </c>
      <c r="I7246" t="s">
        <v>12508</v>
      </c>
      <c r="J7246" t="s">
        <v>12509</v>
      </c>
      <c r="K7246">
        <v>219</v>
      </c>
    </row>
    <row r="7247" spans="1:11">
      <c r="A7247" t="s">
        <v>16</v>
      </c>
      <c r="B7247" t="s">
        <v>17</v>
      </c>
      <c r="C7247" t="s">
        <v>12</v>
      </c>
      <c r="D7247">
        <v>3776789</v>
      </c>
      <c r="E7247">
        <v>3777007</v>
      </c>
      <c r="F7247" t="s">
        <v>13</v>
      </c>
      <c r="G7247" t="s">
        <v>12510</v>
      </c>
      <c r="H7247" t="s">
        <v>12511</v>
      </c>
      <c r="I7247" t="s">
        <v>12508</v>
      </c>
      <c r="K7247">
        <v>219</v>
      </c>
    </row>
    <row r="7248" spans="1:11">
      <c r="A7248" t="s">
        <v>10</v>
      </c>
      <c r="B7248" t="s">
        <v>11</v>
      </c>
      <c r="C7248" t="s">
        <v>12</v>
      </c>
      <c r="D7248">
        <v>3777011</v>
      </c>
      <c r="E7248">
        <v>3777577</v>
      </c>
      <c r="F7248" t="s">
        <v>13</v>
      </c>
      <c r="I7248" t="s">
        <v>12512</v>
      </c>
      <c r="J7248" t="s">
        <v>12513</v>
      </c>
      <c r="K7248">
        <v>567</v>
      </c>
    </row>
    <row r="7249" spans="1:11">
      <c r="A7249" t="s">
        <v>16</v>
      </c>
      <c r="B7249" t="s">
        <v>17</v>
      </c>
      <c r="C7249" t="s">
        <v>12</v>
      </c>
      <c r="D7249">
        <v>3777011</v>
      </c>
      <c r="E7249">
        <v>3777577</v>
      </c>
      <c r="F7249" t="s">
        <v>13</v>
      </c>
      <c r="G7249" t="s">
        <v>12514</v>
      </c>
      <c r="H7249" t="s">
        <v>12515</v>
      </c>
      <c r="I7249" t="s">
        <v>12512</v>
      </c>
      <c r="K7249">
        <v>567</v>
      </c>
    </row>
    <row r="7250" spans="1:11">
      <c r="A7250" t="s">
        <v>10</v>
      </c>
      <c r="B7250" t="s">
        <v>11</v>
      </c>
      <c r="C7250" t="s">
        <v>12</v>
      </c>
      <c r="D7250">
        <v>3777574</v>
      </c>
      <c r="E7250">
        <v>3778596</v>
      </c>
      <c r="F7250" t="s">
        <v>13</v>
      </c>
      <c r="I7250" t="s">
        <v>12516</v>
      </c>
      <c r="J7250" t="s">
        <v>12517</v>
      </c>
      <c r="K7250">
        <v>1023</v>
      </c>
    </row>
    <row r="7251" spans="1:11">
      <c r="A7251" t="s">
        <v>16</v>
      </c>
      <c r="B7251" t="s">
        <v>17</v>
      </c>
      <c r="C7251" t="s">
        <v>12</v>
      </c>
      <c r="D7251">
        <v>3777574</v>
      </c>
      <c r="E7251">
        <v>3778596</v>
      </c>
      <c r="F7251" t="s">
        <v>13</v>
      </c>
      <c r="G7251" t="s">
        <v>12518</v>
      </c>
      <c r="H7251" t="s">
        <v>706</v>
      </c>
      <c r="I7251" t="s">
        <v>12516</v>
      </c>
      <c r="K7251">
        <v>1023</v>
      </c>
    </row>
    <row r="7252" spans="1:11">
      <c r="A7252" t="s">
        <v>10</v>
      </c>
      <c r="B7252" t="s">
        <v>11</v>
      </c>
      <c r="C7252" t="s">
        <v>12</v>
      </c>
      <c r="D7252">
        <v>3778593</v>
      </c>
      <c r="E7252">
        <v>3778790</v>
      </c>
      <c r="F7252" t="s">
        <v>13</v>
      </c>
      <c r="I7252" t="s">
        <v>12519</v>
      </c>
      <c r="J7252" t="s">
        <v>12520</v>
      </c>
      <c r="K7252">
        <v>198</v>
      </c>
    </row>
    <row r="7253" spans="1:11">
      <c r="A7253" t="s">
        <v>16</v>
      </c>
      <c r="B7253" t="s">
        <v>17</v>
      </c>
      <c r="C7253" t="s">
        <v>12</v>
      </c>
      <c r="D7253">
        <v>3778593</v>
      </c>
      <c r="E7253">
        <v>3778790</v>
      </c>
      <c r="F7253" t="s">
        <v>13</v>
      </c>
      <c r="G7253" t="s">
        <v>12521</v>
      </c>
      <c r="H7253" t="s">
        <v>12522</v>
      </c>
      <c r="I7253" t="s">
        <v>12519</v>
      </c>
      <c r="K7253">
        <v>198</v>
      </c>
    </row>
    <row r="7254" spans="1:11">
      <c r="A7254" t="s">
        <v>10</v>
      </c>
      <c r="B7254" t="s">
        <v>11</v>
      </c>
      <c r="C7254" t="s">
        <v>12</v>
      </c>
      <c r="D7254">
        <v>3778806</v>
      </c>
      <c r="E7254">
        <v>3780377</v>
      </c>
      <c r="F7254" t="s">
        <v>20</v>
      </c>
      <c r="I7254" t="s">
        <v>12523</v>
      </c>
      <c r="J7254" t="s">
        <v>12524</v>
      </c>
      <c r="K7254">
        <v>1572</v>
      </c>
    </row>
    <row r="7255" spans="1:11">
      <c r="A7255" t="s">
        <v>16</v>
      </c>
      <c r="B7255" t="s">
        <v>17</v>
      </c>
      <c r="C7255" t="s">
        <v>12</v>
      </c>
      <c r="D7255">
        <v>3778806</v>
      </c>
      <c r="E7255">
        <v>3780377</v>
      </c>
      <c r="F7255" t="s">
        <v>20</v>
      </c>
      <c r="G7255" t="s">
        <v>12525</v>
      </c>
      <c r="H7255" t="s">
        <v>5431</v>
      </c>
      <c r="I7255" t="s">
        <v>12523</v>
      </c>
      <c r="K7255">
        <v>1572</v>
      </c>
    </row>
    <row r="7256" spans="1:11">
      <c r="A7256" t="s">
        <v>10</v>
      </c>
      <c r="B7256" t="s">
        <v>11</v>
      </c>
      <c r="C7256" t="s">
        <v>12</v>
      </c>
      <c r="D7256">
        <v>3780578</v>
      </c>
      <c r="E7256">
        <v>3781021</v>
      </c>
      <c r="F7256" t="s">
        <v>20</v>
      </c>
      <c r="I7256" t="s">
        <v>12526</v>
      </c>
      <c r="J7256" t="s">
        <v>12527</v>
      </c>
      <c r="K7256">
        <v>444</v>
      </c>
    </row>
    <row r="7257" spans="1:11">
      <c r="A7257" t="s">
        <v>16</v>
      </c>
      <c r="B7257" t="s">
        <v>17</v>
      </c>
      <c r="C7257" t="s">
        <v>12</v>
      </c>
      <c r="D7257">
        <v>3780578</v>
      </c>
      <c r="E7257">
        <v>3781021</v>
      </c>
      <c r="F7257" t="s">
        <v>20</v>
      </c>
      <c r="G7257" t="s">
        <v>12528</v>
      </c>
      <c r="H7257" t="s">
        <v>2146</v>
      </c>
      <c r="I7257" t="s">
        <v>12526</v>
      </c>
      <c r="K7257">
        <v>444</v>
      </c>
    </row>
    <row r="7258" spans="1:11">
      <c r="A7258" t="s">
        <v>10</v>
      </c>
      <c r="B7258" t="s">
        <v>11</v>
      </c>
      <c r="C7258" t="s">
        <v>12</v>
      </c>
      <c r="D7258">
        <v>3781104</v>
      </c>
      <c r="E7258">
        <v>3781259</v>
      </c>
      <c r="F7258" t="s">
        <v>13</v>
      </c>
      <c r="I7258" t="s">
        <v>12529</v>
      </c>
      <c r="K7258">
        <v>156</v>
      </c>
    </row>
    <row r="7259" spans="1:11">
      <c r="A7259" t="s">
        <v>16</v>
      </c>
      <c r="B7259" t="s">
        <v>17</v>
      </c>
      <c r="C7259" t="s">
        <v>12</v>
      </c>
      <c r="D7259">
        <v>3781104</v>
      </c>
      <c r="E7259">
        <v>3781259</v>
      </c>
      <c r="F7259" t="s">
        <v>13</v>
      </c>
      <c r="G7259" t="s">
        <v>12530</v>
      </c>
      <c r="H7259" t="s">
        <v>19</v>
      </c>
      <c r="I7259" t="s">
        <v>12529</v>
      </c>
      <c r="K7259">
        <v>156</v>
      </c>
    </row>
    <row r="7260" spans="1:11">
      <c r="A7260" t="s">
        <v>10</v>
      </c>
      <c r="B7260" t="s">
        <v>11</v>
      </c>
      <c r="C7260" t="s">
        <v>12</v>
      </c>
      <c r="D7260">
        <v>3781349</v>
      </c>
      <c r="E7260">
        <v>3781639</v>
      </c>
      <c r="F7260" t="s">
        <v>13</v>
      </c>
      <c r="I7260" t="s">
        <v>12531</v>
      </c>
      <c r="J7260" t="s">
        <v>12532</v>
      </c>
      <c r="K7260">
        <v>291</v>
      </c>
    </row>
    <row r="7261" spans="1:11">
      <c r="A7261" t="s">
        <v>16</v>
      </c>
      <c r="B7261" t="s">
        <v>17</v>
      </c>
      <c r="C7261" t="s">
        <v>12</v>
      </c>
      <c r="D7261">
        <v>3781349</v>
      </c>
      <c r="E7261">
        <v>3781639</v>
      </c>
      <c r="F7261" t="s">
        <v>13</v>
      </c>
      <c r="G7261" t="s">
        <v>12533</v>
      </c>
      <c r="H7261" t="s">
        <v>19</v>
      </c>
      <c r="I7261" t="s">
        <v>12531</v>
      </c>
      <c r="K7261">
        <v>291</v>
      </c>
    </row>
    <row r="7262" spans="1:11">
      <c r="A7262" t="s">
        <v>10</v>
      </c>
      <c r="B7262" t="s">
        <v>11</v>
      </c>
      <c r="C7262" t="s">
        <v>12</v>
      </c>
      <c r="D7262">
        <v>3781664</v>
      </c>
      <c r="E7262">
        <v>3782869</v>
      </c>
      <c r="F7262" t="s">
        <v>13</v>
      </c>
      <c r="I7262" t="s">
        <v>12534</v>
      </c>
      <c r="J7262" t="s">
        <v>12535</v>
      </c>
      <c r="K7262">
        <v>1206</v>
      </c>
    </row>
    <row r="7263" spans="1:11">
      <c r="A7263" t="s">
        <v>16</v>
      </c>
      <c r="B7263" t="s">
        <v>17</v>
      </c>
      <c r="C7263" t="s">
        <v>12</v>
      </c>
      <c r="D7263">
        <v>3781664</v>
      </c>
      <c r="E7263">
        <v>3782869</v>
      </c>
      <c r="F7263" t="s">
        <v>13</v>
      </c>
      <c r="G7263" t="s">
        <v>12536</v>
      </c>
      <c r="H7263" t="s">
        <v>12537</v>
      </c>
      <c r="I7263" t="s">
        <v>12534</v>
      </c>
      <c r="K7263">
        <v>1206</v>
      </c>
    </row>
    <row r="7264" spans="1:11">
      <c r="A7264" t="s">
        <v>10</v>
      </c>
      <c r="B7264" t="s">
        <v>11</v>
      </c>
      <c r="C7264" t="s">
        <v>12</v>
      </c>
      <c r="D7264">
        <v>3782866</v>
      </c>
      <c r="E7264">
        <v>3783534</v>
      </c>
      <c r="F7264" t="s">
        <v>13</v>
      </c>
      <c r="I7264" t="s">
        <v>12538</v>
      </c>
      <c r="J7264" t="s">
        <v>12539</v>
      </c>
      <c r="K7264">
        <v>669</v>
      </c>
    </row>
    <row r="7265" spans="1:11">
      <c r="A7265" t="s">
        <v>16</v>
      </c>
      <c r="B7265" t="s">
        <v>17</v>
      </c>
      <c r="C7265" t="s">
        <v>12</v>
      </c>
      <c r="D7265">
        <v>3782866</v>
      </c>
      <c r="E7265">
        <v>3783534</v>
      </c>
      <c r="F7265" t="s">
        <v>13</v>
      </c>
      <c r="G7265" t="s">
        <v>12540</v>
      </c>
      <c r="H7265" t="s">
        <v>12302</v>
      </c>
      <c r="I7265" t="s">
        <v>12538</v>
      </c>
      <c r="K7265">
        <v>669</v>
      </c>
    </row>
    <row r="7266" spans="1:11">
      <c r="A7266" t="s">
        <v>10</v>
      </c>
      <c r="B7266" t="s">
        <v>11</v>
      </c>
      <c r="C7266" t="s">
        <v>12</v>
      </c>
      <c r="D7266">
        <v>3783757</v>
      </c>
      <c r="E7266">
        <v>3785106</v>
      </c>
      <c r="F7266" t="s">
        <v>13</v>
      </c>
      <c r="I7266" t="s">
        <v>12541</v>
      </c>
      <c r="J7266" t="s">
        <v>12542</v>
      </c>
      <c r="K7266">
        <v>1350</v>
      </c>
    </row>
    <row r="7267" spans="1:11">
      <c r="A7267" t="s">
        <v>16</v>
      </c>
      <c r="B7267" t="s">
        <v>17</v>
      </c>
      <c r="C7267" t="s">
        <v>12</v>
      </c>
      <c r="D7267">
        <v>3783757</v>
      </c>
      <c r="E7267">
        <v>3785106</v>
      </c>
      <c r="F7267" t="s">
        <v>13</v>
      </c>
      <c r="G7267" t="s">
        <v>12543</v>
      </c>
      <c r="H7267" t="s">
        <v>11184</v>
      </c>
      <c r="I7267" t="s">
        <v>12541</v>
      </c>
      <c r="K7267">
        <v>1350</v>
      </c>
    </row>
    <row r="7268" spans="1:11">
      <c r="A7268" t="s">
        <v>10</v>
      </c>
      <c r="B7268" t="s">
        <v>11</v>
      </c>
      <c r="C7268" t="s">
        <v>12</v>
      </c>
      <c r="D7268">
        <v>3785364</v>
      </c>
      <c r="E7268">
        <v>3787028</v>
      </c>
      <c r="F7268" t="s">
        <v>13</v>
      </c>
      <c r="I7268" t="s">
        <v>12544</v>
      </c>
      <c r="J7268" t="s">
        <v>12545</v>
      </c>
      <c r="K7268">
        <v>1665</v>
      </c>
    </row>
    <row r="7269" spans="1:11">
      <c r="A7269" t="s">
        <v>16</v>
      </c>
      <c r="B7269" t="s">
        <v>17</v>
      </c>
      <c r="C7269" t="s">
        <v>12</v>
      </c>
      <c r="D7269">
        <v>3785364</v>
      </c>
      <c r="E7269">
        <v>3787028</v>
      </c>
      <c r="F7269" t="s">
        <v>13</v>
      </c>
      <c r="G7269" t="s">
        <v>12546</v>
      </c>
      <c r="H7269" t="s">
        <v>12547</v>
      </c>
      <c r="I7269" t="s">
        <v>12544</v>
      </c>
      <c r="K7269">
        <v>1665</v>
      </c>
    </row>
    <row r="7270" spans="1:11">
      <c r="A7270" t="s">
        <v>10</v>
      </c>
      <c r="B7270" t="s">
        <v>11</v>
      </c>
      <c r="C7270" t="s">
        <v>12</v>
      </c>
      <c r="D7270">
        <v>3787280</v>
      </c>
      <c r="E7270">
        <v>3788479</v>
      </c>
      <c r="F7270" t="s">
        <v>13</v>
      </c>
      <c r="I7270" t="s">
        <v>12548</v>
      </c>
      <c r="J7270" t="s">
        <v>12549</v>
      </c>
      <c r="K7270">
        <v>1200</v>
      </c>
    </row>
    <row r="7271" spans="1:11">
      <c r="A7271" t="s">
        <v>16</v>
      </c>
      <c r="B7271" t="s">
        <v>17</v>
      </c>
      <c r="C7271" t="s">
        <v>12</v>
      </c>
      <c r="D7271">
        <v>3787280</v>
      </c>
      <c r="E7271">
        <v>3788479</v>
      </c>
      <c r="F7271" t="s">
        <v>13</v>
      </c>
      <c r="G7271" t="s">
        <v>12550</v>
      </c>
      <c r="H7271" t="s">
        <v>8144</v>
      </c>
      <c r="I7271" t="s">
        <v>12548</v>
      </c>
      <c r="K7271">
        <v>1200</v>
      </c>
    </row>
    <row r="7272" spans="1:11">
      <c r="A7272" t="s">
        <v>10</v>
      </c>
      <c r="B7272" t="s">
        <v>11</v>
      </c>
      <c r="C7272" t="s">
        <v>12</v>
      </c>
      <c r="D7272">
        <v>3788679</v>
      </c>
      <c r="E7272">
        <v>3790010</v>
      </c>
      <c r="F7272" t="s">
        <v>20</v>
      </c>
      <c r="I7272" t="s">
        <v>12551</v>
      </c>
      <c r="J7272" t="s">
        <v>12552</v>
      </c>
      <c r="K7272">
        <v>1332</v>
      </c>
    </row>
    <row r="7273" spans="1:11">
      <c r="A7273" t="s">
        <v>16</v>
      </c>
      <c r="B7273" t="s">
        <v>17</v>
      </c>
      <c r="C7273" t="s">
        <v>12</v>
      </c>
      <c r="D7273">
        <v>3788679</v>
      </c>
      <c r="E7273">
        <v>3790010</v>
      </c>
      <c r="F7273" t="s">
        <v>20</v>
      </c>
      <c r="G7273" t="s">
        <v>12553</v>
      </c>
      <c r="H7273" t="s">
        <v>12554</v>
      </c>
      <c r="I7273" t="s">
        <v>12551</v>
      </c>
      <c r="K7273">
        <v>1332</v>
      </c>
    </row>
    <row r="7274" spans="1:11">
      <c r="A7274" t="s">
        <v>10</v>
      </c>
      <c r="B7274" t="s">
        <v>11</v>
      </c>
      <c r="C7274" t="s">
        <v>12</v>
      </c>
      <c r="D7274">
        <v>3790293</v>
      </c>
      <c r="E7274">
        <v>3791294</v>
      </c>
      <c r="F7274" t="s">
        <v>20</v>
      </c>
      <c r="I7274" t="s">
        <v>12555</v>
      </c>
      <c r="J7274" t="s">
        <v>12556</v>
      </c>
      <c r="K7274">
        <v>1002</v>
      </c>
    </row>
    <row r="7275" spans="1:11">
      <c r="A7275" t="s">
        <v>16</v>
      </c>
      <c r="B7275" t="s">
        <v>17</v>
      </c>
      <c r="C7275" t="s">
        <v>12</v>
      </c>
      <c r="D7275">
        <v>3790293</v>
      </c>
      <c r="E7275">
        <v>3791294</v>
      </c>
      <c r="F7275" t="s">
        <v>20</v>
      </c>
      <c r="G7275" t="s">
        <v>12557</v>
      </c>
      <c r="H7275" t="s">
        <v>1929</v>
      </c>
      <c r="I7275" t="s">
        <v>12555</v>
      </c>
      <c r="K7275">
        <v>1002</v>
      </c>
    </row>
    <row r="7276" spans="1:11">
      <c r="A7276" t="s">
        <v>10</v>
      </c>
      <c r="B7276" t="s">
        <v>11</v>
      </c>
      <c r="C7276" t="s">
        <v>12</v>
      </c>
      <c r="D7276">
        <v>3791399</v>
      </c>
      <c r="E7276">
        <v>3792652</v>
      </c>
      <c r="F7276" t="s">
        <v>13</v>
      </c>
      <c r="I7276" t="s">
        <v>12558</v>
      </c>
      <c r="J7276" t="s">
        <v>12559</v>
      </c>
      <c r="K7276">
        <v>1254</v>
      </c>
    </row>
    <row r="7277" spans="1:11">
      <c r="A7277" t="s">
        <v>16</v>
      </c>
      <c r="B7277" t="s">
        <v>17</v>
      </c>
      <c r="C7277" t="s">
        <v>12</v>
      </c>
      <c r="D7277">
        <v>3791399</v>
      </c>
      <c r="E7277">
        <v>3792652</v>
      </c>
      <c r="F7277" t="s">
        <v>13</v>
      </c>
      <c r="G7277" t="s">
        <v>12560</v>
      </c>
      <c r="H7277" t="s">
        <v>7175</v>
      </c>
      <c r="I7277" t="s">
        <v>12558</v>
      </c>
      <c r="K7277">
        <v>1254</v>
      </c>
    </row>
    <row r="7278" spans="1:11">
      <c r="A7278" t="s">
        <v>10</v>
      </c>
      <c r="B7278" t="s">
        <v>11</v>
      </c>
      <c r="C7278" t="s">
        <v>12</v>
      </c>
      <c r="D7278">
        <v>3792664</v>
      </c>
      <c r="E7278">
        <v>3792963</v>
      </c>
      <c r="F7278" t="s">
        <v>13</v>
      </c>
      <c r="I7278" t="s">
        <v>12561</v>
      </c>
      <c r="J7278" t="s">
        <v>12562</v>
      </c>
      <c r="K7278">
        <v>300</v>
      </c>
    </row>
    <row r="7279" spans="1:11">
      <c r="A7279" t="s">
        <v>16</v>
      </c>
      <c r="B7279" t="s">
        <v>17</v>
      </c>
      <c r="C7279" t="s">
        <v>12</v>
      </c>
      <c r="D7279">
        <v>3792664</v>
      </c>
      <c r="E7279">
        <v>3792963</v>
      </c>
      <c r="F7279" t="s">
        <v>13</v>
      </c>
      <c r="G7279" t="s">
        <v>12563</v>
      </c>
      <c r="H7279" t="s">
        <v>7171</v>
      </c>
      <c r="I7279" t="s">
        <v>12561</v>
      </c>
      <c r="K7279">
        <v>300</v>
      </c>
    </row>
    <row r="7280" spans="1:11">
      <c r="A7280" t="s">
        <v>10</v>
      </c>
      <c r="B7280" t="s">
        <v>11</v>
      </c>
      <c r="C7280" t="s">
        <v>12</v>
      </c>
      <c r="D7280">
        <v>3792960</v>
      </c>
      <c r="E7280">
        <v>3795962</v>
      </c>
      <c r="F7280" t="s">
        <v>13</v>
      </c>
      <c r="I7280" t="s">
        <v>12564</v>
      </c>
      <c r="J7280" t="s">
        <v>12565</v>
      </c>
      <c r="K7280">
        <v>3003</v>
      </c>
    </row>
    <row r="7281" spans="1:11">
      <c r="A7281" t="s">
        <v>16</v>
      </c>
      <c r="B7281" t="s">
        <v>17</v>
      </c>
      <c r="C7281" t="s">
        <v>12</v>
      </c>
      <c r="D7281">
        <v>3792960</v>
      </c>
      <c r="E7281">
        <v>3795962</v>
      </c>
      <c r="F7281" t="s">
        <v>13</v>
      </c>
      <c r="G7281" t="s">
        <v>12566</v>
      </c>
      <c r="H7281" t="s">
        <v>12567</v>
      </c>
      <c r="I7281" t="s">
        <v>12564</v>
      </c>
      <c r="K7281">
        <v>3003</v>
      </c>
    </row>
    <row r="7282" spans="1:11">
      <c r="A7282" t="s">
        <v>10</v>
      </c>
      <c r="B7282" t="s">
        <v>11</v>
      </c>
      <c r="C7282" t="s">
        <v>12</v>
      </c>
      <c r="D7282">
        <v>3795976</v>
      </c>
      <c r="E7282">
        <v>3796506</v>
      </c>
      <c r="F7282" t="s">
        <v>13</v>
      </c>
      <c r="I7282" t="s">
        <v>12568</v>
      </c>
      <c r="J7282" t="s">
        <v>12569</v>
      </c>
      <c r="K7282">
        <v>531</v>
      </c>
    </row>
    <row r="7283" spans="1:11">
      <c r="A7283" t="s">
        <v>16</v>
      </c>
      <c r="B7283" t="s">
        <v>17</v>
      </c>
      <c r="C7283" t="s">
        <v>12</v>
      </c>
      <c r="D7283">
        <v>3795976</v>
      </c>
      <c r="E7283">
        <v>3796506</v>
      </c>
      <c r="F7283" t="s">
        <v>13</v>
      </c>
      <c r="G7283" t="s">
        <v>12570</v>
      </c>
      <c r="H7283" t="s">
        <v>7163</v>
      </c>
      <c r="I7283" t="s">
        <v>12568</v>
      </c>
      <c r="K7283">
        <v>531</v>
      </c>
    </row>
    <row r="7284" spans="1:11">
      <c r="A7284" t="s">
        <v>10</v>
      </c>
      <c r="B7284" t="s">
        <v>11</v>
      </c>
      <c r="C7284" t="s">
        <v>12</v>
      </c>
      <c r="D7284">
        <v>3796661</v>
      </c>
      <c r="E7284">
        <v>3797869</v>
      </c>
      <c r="F7284" t="s">
        <v>20</v>
      </c>
      <c r="I7284" t="s">
        <v>12571</v>
      </c>
      <c r="J7284" t="s">
        <v>12572</v>
      </c>
      <c r="K7284">
        <v>1209</v>
      </c>
    </row>
    <row r="7285" spans="1:11">
      <c r="A7285" t="s">
        <v>16</v>
      </c>
      <c r="B7285" t="s">
        <v>17</v>
      </c>
      <c r="C7285" t="s">
        <v>12</v>
      </c>
      <c r="D7285">
        <v>3796661</v>
      </c>
      <c r="E7285">
        <v>3797869</v>
      </c>
      <c r="F7285" t="s">
        <v>20</v>
      </c>
      <c r="G7285" t="s">
        <v>12573</v>
      </c>
      <c r="H7285" t="s">
        <v>68</v>
      </c>
      <c r="I7285" t="s">
        <v>12571</v>
      </c>
      <c r="K7285">
        <v>1209</v>
      </c>
    </row>
    <row r="7286" spans="1:11">
      <c r="A7286" t="s">
        <v>10</v>
      </c>
      <c r="B7286" t="s">
        <v>11</v>
      </c>
      <c r="C7286" t="s">
        <v>12</v>
      </c>
      <c r="D7286">
        <v>3797887</v>
      </c>
      <c r="E7286">
        <v>3798663</v>
      </c>
      <c r="F7286" t="s">
        <v>20</v>
      </c>
      <c r="I7286" t="s">
        <v>12574</v>
      </c>
      <c r="J7286" t="s">
        <v>12575</v>
      </c>
      <c r="K7286">
        <v>777</v>
      </c>
    </row>
    <row r="7287" spans="1:11">
      <c r="A7287" t="s">
        <v>16</v>
      </c>
      <c r="B7287" t="s">
        <v>17</v>
      </c>
      <c r="C7287" t="s">
        <v>12</v>
      </c>
      <c r="D7287">
        <v>3797887</v>
      </c>
      <c r="E7287">
        <v>3798663</v>
      </c>
      <c r="F7287" t="s">
        <v>20</v>
      </c>
      <c r="G7287" t="s">
        <v>12576</v>
      </c>
      <c r="H7287" t="s">
        <v>19</v>
      </c>
      <c r="I7287" t="s">
        <v>12574</v>
      </c>
      <c r="K7287">
        <v>777</v>
      </c>
    </row>
    <row r="7288" spans="1:11">
      <c r="A7288" t="s">
        <v>10</v>
      </c>
      <c r="B7288" t="s">
        <v>11</v>
      </c>
      <c r="C7288" t="s">
        <v>12</v>
      </c>
      <c r="D7288">
        <v>3798910</v>
      </c>
      <c r="E7288">
        <v>3800769</v>
      </c>
      <c r="F7288" t="s">
        <v>13</v>
      </c>
      <c r="I7288" t="s">
        <v>12577</v>
      </c>
      <c r="J7288" t="s">
        <v>12578</v>
      </c>
      <c r="K7288">
        <v>1860</v>
      </c>
    </row>
    <row r="7289" spans="1:11">
      <c r="A7289" t="s">
        <v>16</v>
      </c>
      <c r="B7289" t="s">
        <v>17</v>
      </c>
      <c r="C7289" t="s">
        <v>12</v>
      </c>
      <c r="D7289">
        <v>3798910</v>
      </c>
      <c r="E7289">
        <v>3800769</v>
      </c>
      <c r="F7289" t="s">
        <v>13</v>
      </c>
      <c r="G7289" t="s">
        <v>12579</v>
      </c>
      <c r="H7289" t="s">
        <v>538</v>
      </c>
      <c r="I7289" t="s">
        <v>12577</v>
      </c>
      <c r="K7289">
        <v>1860</v>
      </c>
    </row>
    <row r="7290" spans="1:11">
      <c r="A7290" t="s">
        <v>10</v>
      </c>
      <c r="B7290" t="s">
        <v>11</v>
      </c>
      <c r="C7290" t="s">
        <v>12</v>
      </c>
      <c r="D7290">
        <v>3801121</v>
      </c>
      <c r="E7290">
        <v>3801387</v>
      </c>
      <c r="F7290" t="s">
        <v>13</v>
      </c>
      <c r="I7290" t="s">
        <v>12580</v>
      </c>
      <c r="J7290" t="s">
        <v>12581</v>
      </c>
      <c r="K7290">
        <v>267</v>
      </c>
    </row>
    <row r="7291" spans="1:11">
      <c r="A7291" t="s">
        <v>16</v>
      </c>
      <c r="B7291" t="s">
        <v>17</v>
      </c>
      <c r="C7291" t="s">
        <v>12</v>
      </c>
      <c r="D7291">
        <v>3801121</v>
      </c>
      <c r="E7291">
        <v>3801387</v>
      </c>
      <c r="F7291" t="s">
        <v>13</v>
      </c>
      <c r="G7291" t="s">
        <v>12582</v>
      </c>
      <c r="H7291" t="s">
        <v>19</v>
      </c>
      <c r="I7291" t="s">
        <v>12580</v>
      </c>
      <c r="K7291">
        <v>267</v>
      </c>
    </row>
    <row r="7292" spans="1:11">
      <c r="A7292" t="s">
        <v>10</v>
      </c>
      <c r="B7292" t="s">
        <v>11</v>
      </c>
      <c r="C7292" t="s">
        <v>12</v>
      </c>
      <c r="D7292">
        <v>3801622</v>
      </c>
      <c r="E7292">
        <v>3802800</v>
      </c>
      <c r="F7292" t="s">
        <v>20</v>
      </c>
      <c r="I7292" t="s">
        <v>12583</v>
      </c>
      <c r="J7292" t="s">
        <v>12584</v>
      </c>
      <c r="K7292">
        <v>1179</v>
      </c>
    </row>
    <row r="7293" spans="1:11">
      <c r="A7293" t="s">
        <v>16</v>
      </c>
      <c r="B7293" t="s">
        <v>17</v>
      </c>
      <c r="C7293" t="s">
        <v>12</v>
      </c>
      <c r="D7293">
        <v>3801622</v>
      </c>
      <c r="E7293">
        <v>3802800</v>
      </c>
      <c r="F7293" t="s">
        <v>20</v>
      </c>
      <c r="G7293" t="s">
        <v>12585</v>
      </c>
      <c r="H7293" t="s">
        <v>622</v>
      </c>
      <c r="I7293" t="s">
        <v>12583</v>
      </c>
      <c r="K7293">
        <v>1179</v>
      </c>
    </row>
    <row r="7294" spans="1:11">
      <c r="A7294" t="s">
        <v>10</v>
      </c>
      <c r="B7294" t="s">
        <v>11</v>
      </c>
      <c r="C7294" t="s">
        <v>12</v>
      </c>
      <c r="D7294">
        <v>3802939</v>
      </c>
      <c r="E7294">
        <v>3803253</v>
      </c>
      <c r="F7294" t="s">
        <v>20</v>
      </c>
      <c r="I7294" t="s">
        <v>12586</v>
      </c>
      <c r="J7294" t="s">
        <v>12587</v>
      </c>
      <c r="K7294">
        <v>315</v>
      </c>
    </row>
    <row r="7295" spans="1:11">
      <c r="A7295" t="s">
        <v>16</v>
      </c>
      <c r="B7295" t="s">
        <v>17</v>
      </c>
      <c r="C7295" t="s">
        <v>12</v>
      </c>
      <c r="D7295">
        <v>3802939</v>
      </c>
      <c r="E7295">
        <v>3803253</v>
      </c>
      <c r="F7295" t="s">
        <v>20</v>
      </c>
      <c r="G7295" t="s">
        <v>12588</v>
      </c>
      <c r="H7295" t="s">
        <v>3168</v>
      </c>
      <c r="I7295" t="s">
        <v>12586</v>
      </c>
      <c r="K7295">
        <v>315</v>
      </c>
    </row>
    <row r="7296" spans="1:11">
      <c r="A7296" t="s">
        <v>10</v>
      </c>
      <c r="B7296" t="s">
        <v>11</v>
      </c>
      <c r="C7296" t="s">
        <v>12</v>
      </c>
      <c r="D7296">
        <v>3803362</v>
      </c>
      <c r="E7296">
        <v>3804912</v>
      </c>
      <c r="F7296" t="s">
        <v>20</v>
      </c>
      <c r="I7296" t="s">
        <v>12589</v>
      </c>
      <c r="J7296" t="s">
        <v>12590</v>
      </c>
      <c r="K7296">
        <v>1551</v>
      </c>
    </row>
    <row r="7297" spans="1:11">
      <c r="A7297" t="s">
        <v>16</v>
      </c>
      <c r="B7297" t="s">
        <v>17</v>
      </c>
      <c r="C7297" t="s">
        <v>12</v>
      </c>
      <c r="D7297">
        <v>3803362</v>
      </c>
      <c r="E7297">
        <v>3804912</v>
      </c>
      <c r="F7297" t="s">
        <v>20</v>
      </c>
      <c r="G7297" t="s">
        <v>12591</v>
      </c>
      <c r="H7297" t="s">
        <v>376</v>
      </c>
      <c r="I7297" t="s">
        <v>12589</v>
      </c>
      <c r="K7297">
        <v>1551</v>
      </c>
    </row>
    <row r="7298" spans="1:11">
      <c r="A7298" t="s">
        <v>10</v>
      </c>
      <c r="B7298" t="s">
        <v>11</v>
      </c>
      <c r="C7298" t="s">
        <v>12</v>
      </c>
      <c r="D7298">
        <v>3804909</v>
      </c>
      <c r="E7298">
        <v>3805406</v>
      </c>
      <c r="F7298" t="s">
        <v>20</v>
      </c>
      <c r="I7298" t="s">
        <v>12592</v>
      </c>
      <c r="J7298" t="s">
        <v>12593</v>
      </c>
      <c r="K7298">
        <v>498</v>
      </c>
    </row>
    <row r="7299" spans="1:11">
      <c r="A7299" t="s">
        <v>16</v>
      </c>
      <c r="B7299" t="s">
        <v>17</v>
      </c>
      <c r="C7299" t="s">
        <v>12</v>
      </c>
      <c r="D7299">
        <v>3804909</v>
      </c>
      <c r="E7299">
        <v>3805406</v>
      </c>
      <c r="F7299" t="s">
        <v>20</v>
      </c>
      <c r="G7299" t="s">
        <v>12594</v>
      </c>
      <c r="H7299" t="s">
        <v>380</v>
      </c>
      <c r="I7299" t="s">
        <v>12592</v>
      </c>
      <c r="K7299">
        <v>498</v>
      </c>
    </row>
    <row r="7300" spans="1:11">
      <c r="A7300" t="s">
        <v>10</v>
      </c>
      <c r="B7300" t="s">
        <v>11</v>
      </c>
      <c r="C7300" t="s">
        <v>12</v>
      </c>
      <c r="D7300">
        <v>3805469</v>
      </c>
      <c r="E7300">
        <v>3806554</v>
      </c>
      <c r="F7300" t="s">
        <v>20</v>
      </c>
      <c r="I7300" t="s">
        <v>12595</v>
      </c>
      <c r="J7300" t="s">
        <v>12596</v>
      </c>
      <c r="K7300">
        <v>1086</v>
      </c>
    </row>
    <row r="7301" spans="1:11">
      <c r="A7301" t="s">
        <v>16</v>
      </c>
      <c r="B7301" t="s">
        <v>17</v>
      </c>
      <c r="C7301" t="s">
        <v>12</v>
      </c>
      <c r="D7301">
        <v>3805469</v>
      </c>
      <c r="E7301">
        <v>3806554</v>
      </c>
      <c r="F7301" t="s">
        <v>20</v>
      </c>
      <c r="G7301" t="s">
        <v>12597</v>
      </c>
      <c r="H7301" t="s">
        <v>2507</v>
      </c>
      <c r="I7301" t="s">
        <v>12595</v>
      </c>
      <c r="K7301">
        <v>1086</v>
      </c>
    </row>
    <row r="7302" spans="1:11">
      <c r="A7302" t="s">
        <v>10</v>
      </c>
      <c r="B7302" t="s">
        <v>11</v>
      </c>
      <c r="C7302" t="s">
        <v>12</v>
      </c>
      <c r="D7302">
        <v>3806890</v>
      </c>
      <c r="E7302">
        <v>3807591</v>
      </c>
      <c r="F7302" t="s">
        <v>13</v>
      </c>
      <c r="I7302" t="s">
        <v>12598</v>
      </c>
      <c r="J7302" t="s">
        <v>12599</v>
      </c>
      <c r="K7302">
        <v>702</v>
      </c>
    </row>
    <row r="7303" spans="1:11">
      <c r="A7303" t="s">
        <v>16</v>
      </c>
      <c r="B7303" t="s">
        <v>17</v>
      </c>
      <c r="C7303" t="s">
        <v>12</v>
      </c>
      <c r="D7303">
        <v>3806890</v>
      </c>
      <c r="E7303">
        <v>3807591</v>
      </c>
      <c r="F7303" t="s">
        <v>13</v>
      </c>
      <c r="G7303" t="s">
        <v>12600</v>
      </c>
      <c r="H7303" t="s">
        <v>12601</v>
      </c>
      <c r="I7303" t="s">
        <v>12598</v>
      </c>
      <c r="K7303">
        <v>702</v>
      </c>
    </row>
    <row r="7304" spans="1:11">
      <c r="A7304" t="s">
        <v>10</v>
      </c>
      <c r="B7304" t="s">
        <v>11</v>
      </c>
      <c r="C7304" t="s">
        <v>12</v>
      </c>
      <c r="D7304">
        <v>3807855</v>
      </c>
      <c r="E7304">
        <v>3809585</v>
      </c>
      <c r="F7304" t="s">
        <v>13</v>
      </c>
      <c r="I7304" t="s">
        <v>12602</v>
      </c>
      <c r="J7304" t="s">
        <v>12603</v>
      </c>
      <c r="K7304">
        <v>1731</v>
      </c>
    </row>
    <row r="7305" spans="1:11">
      <c r="A7305" t="s">
        <v>16</v>
      </c>
      <c r="B7305" t="s">
        <v>17</v>
      </c>
      <c r="C7305" t="s">
        <v>12</v>
      </c>
      <c r="D7305">
        <v>3807855</v>
      </c>
      <c r="E7305">
        <v>3809585</v>
      </c>
      <c r="F7305" t="s">
        <v>13</v>
      </c>
      <c r="G7305" t="s">
        <v>12604</v>
      </c>
      <c r="H7305" t="s">
        <v>10722</v>
      </c>
      <c r="I7305" t="s">
        <v>12602</v>
      </c>
      <c r="K7305">
        <v>1731</v>
      </c>
    </row>
    <row r="7306" spans="1:11">
      <c r="A7306" t="s">
        <v>10</v>
      </c>
      <c r="B7306" t="s">
        <v>11</v>
      </c>
      <c r="C7306" t="s">
        <v>12</v>
      </c>
      <c r="D7306">
        <v>3809582</v>
      </c>
      <c r="E7306">
        <v>3810895</v>
      </c>
      <c r="F7306" t="s">
        <v>13</v>
      </c>
      <c r="I7306" t="s">
        <v>12605</v>
      </c>
      <c r="J7306" t="s">
        <v>12606</v>
      </c>
      <c r="K7306">
        <v>1314</v>
      </c>
    </row>
    <row r="7307" spans="1:11">
      <c r="A7307" t="s">
        <v>16</v>
      </c>
      <c r="B7307" t="s">
        <v>17</v>
      </c>
      <c r="C7307" t="s">
        <v>12</v>
      </c>
      <c r="D7307">
        <v>3809582</v>
      </c>
      <c r="E7307">
        <v>3810895</v>
      </c>
      <c r="F7307" t="s">
        <v>13</v>
      </c>
      <c r="G7307" t="s">
        <v>12607</v>
      </c>
      <c r="H7307" t="s">
        <v>5515</v>
      </c>
      <c r="I7307" t="s">
        <v>12605</v>
      </c>
      <c r="K7307">
        <v>1314</v>
      </c>
    </row>
    <row r="7308" spans="1:11">
      <c r="A7308" t="s">
        <v>10</v>
      </c>
      <c r="B7308" t="s">
        <v>487</v>
      </c>
      <c r="C7308" t="s">
        <v>12</v>
      </c>
      <c r="D7308">
        <v>3811058</v>
      </c>
      <c r="E7308">
        <v>3811454</v>
      </c>
      <c r="F7308" t="s">
        <v>13</v>
      </c>
      <c r="I7308" t="s">
        <v>12608</v>
      </c>
      <c r="J7308" t="s">
        <v>489</v>
      </c>
      <c r="K7308">
        <v>397</v>
      </c>
    </row>
    <row r="7309" spans="1:11">
      <c r="A7309" t="s">
        <v>16</v>
      </c>
      <c r="B7309" t="s">
        <v>491</v>
      </c>
      <c r="C7309" t="s">
        <v>12</v>
      </c>
      <c r="D7309">
        <v>3811058</v>
      </c>
      <c r="E7309">
        <v>3811454</v>
      </c>
      <c r="F7309" t="s">
        <v>13</v>
      </c>
      <c r="H7309" t="s">
        <v>12610</v>
      </c>
      <c r="I7309" t="s">
        <v>12608</v>
      </c>
      <c r="J7309" t="s">
        <v>489</v>
      </c>
      <c r="K7309">
        <v>397</v>
      </c>
    </row>
    <row r="7310" spans="1:11">
      <c r="A7310" t="s">
        <v>10</v>
      </c>
      <c r="B7310" t="s">
        <v>11</v>
      </c>
      <c r="C7310" t="s">
        <v>12</v>
      </c>
      <c r="D7310">
        <v>3811476</v>
      </c>
      <c r="E7310">
        <v>3812078</v>
      </c>
      <c r="F7310" t="s">
        <v>13</v>
      </c>
      <c r="I7310" t="s">
        <v>12611</v>
      </c>
      <c r="J7310" t="s">
        <v>12612</v>
      </c>
      <c r="K7310">
        <v>603</v>
      </c>
    </row>
    <row r="7311" spans="1:11">
      <c r="A7311" t="s">
        <v>16</v>
      </c>
      <c r="B7311" t="s">
        <v>17</v>
      </c>
      <c r="C7311" t="s">
        <v>12</v>
      </c>
      <c r="D7311">
        <v>3811476</v>
      </c>
      <c r="E7311">
        <v>3812078</v>
      </c>
      <c r="F7311" t="s">
        <v>13</v>
      </c>
      <c r="G7311" t="s">
        <v>12613</v>
      </c>
      <c r="H7311" t="s">
        <v>10868</v>
      </c>
      <c r="I7311" t="s">
        <v>12611</v>
      </c>
      <c r="K7311">
        <v>603</v>
      </c>
    </row>
    <row r="7312" spans="1:11">
      <c r="A7312" t="s">
        <v>10</v>
      </c>
      <c r="B7312" t="s">
        <v>11</v>
      </c>
      <c r="C7312" t="s">
        <v>12</v>
      </c>
      <c r="D7312">
        <v>3812127</v>
      </c>
      <c r="E7312">
        <v>3813254</v>
      </c>
      <c r="F7312" t="s">
        <v>20</v>
      </c>
      <c r="I7312" t="s">
        <v>12614</v>
      </c>
      <c r="J7312" t="s">
        <v>12615</v>
      </c>
      <c r="K7312">
        <v>1128</v>
      </c>
    </row>
    <row r="7313" spans="1:11">
      <c r="A7313" t="s">
        <v>16</v>
      </c>
      <c r="B7313" t="s">
        <v>17</v>
      </c>
      <c r="C7313" t="s">
        <v>12</v>
      </c>
      <c r="D7313">
        <v>3812127</v>
      </c>
      <c r="E7313">
        <v>3813254</v>
      </c>
      <c r="F7313" t="s">
        <v>20</v>
      </c>
      <c r="G7313" t="s">
        <v>12616</v>
      </c>
      <c r="H7313" t="s">
        <v>12617</v>
      </c>
      <c r="I7313" t="s">
        <v>12614</v>
      </c>
      <c r="K7313">
        <v>1128</v>
      </c>
    </row>
    <row r="7314" spans="1:11">
      <c r="A7314" t="s">
        <v>10</v>
      </c>
      <c r="B7314" t="s">
        <v>11</v>
      </c>
      <c r="C7314" t="s">
        <v>12</v>
      </c>
      <c r="D7314">
        <v>3813254</v>
      </c>
      <c r="E7314">
        <v>3814282</v>
      </c>
      <c r="F7314" t="s">
        <v>20</v>
      </c>
      <c r="I7314" t="s">
        <v>12618</v>
      </c>
      <c r="J7314" t="s">
        <v>12619</v>
      </c>
      <c r="K7314">
        <v>1029</v>
      </c>
    </row>
    <row r="7315" spans="1:11">
      <c r="A7315" t="s">
        <v>16</v>
      </c>
      <c r="B7315" t="s">
        <v>17</v>
      </c>
      <c r="C7315" t="s">
        <v>12</v>
      </c>
      <c r="D7315">
        <v>3813254</v>
      </c>
      <c r="E7315">
        <v>3814282</v>
      </c>
      <c r="F7315" t="s">
        <v>20</v>
      </c>
      <c r="G7315" t="s">
        <v>12620</v>
      </c>
      <c r="H7315" t="s">
        <v>1191</v>
      </c>
      <c r="I7315" t="s">
        <v>12618</v>
      </c>
      <c r="K7315">
        <v>1029</v>
      </c>
    </row>
    <row r="7316" spans="1:11">
      <c r="A7316" t="s">
        <v>10</v>
      </c>
      <c r="B7316" t="s">
        <v>11</v>
      </c>
      <c r="C7316" t="s">
        <v>12</v>
      </c>
      <c r="D7316">
        <v>3814279</v>
      </c>
      <c r="E7316">
        <v>3815043</v>
      </c>
      <c r="F7316" t="s">
        <v>20</v>
      </c>
      <c r="I7316" t="s">
        <v>12621</v>
      </c>
      <c r="J7316" t="s">
        <v>12622</v>
      </c>
      <c r="K7316">
        <v>765</v>
      </c>
    </row>
    <row r="7317" spans="1:11">
      <c r="A7317" t="s">
        <v>16</v>
      </c>
      <c r="B7317" t="s">
        <v>17</v>
      </c>
      <c r="C7317" t="s">
        <v>12</v>
      </c>
      <c r="D7317">
        <v>3814279</v>
      </c>
      <c r="E7317">
        <v>3815043</v>
      </c>
      <c r="F7317" t="s">
        <v>20</v>
      </c>
      <c r="G7317" t="s">
        <v>12623</v>
      </c>
      <c r="H7317" t="s">
        <v>846</v>
      </c>
      <c r="I7317" t="s">
        <v>12621</v>
      </c>
      <c r="K7317">
        <v>765</v>
      </c>
    </row>
    <row r="7318" spans="1:11">
      <c r="A7318" t="s">
        <v>10</v>
      </c>
      <c r="B7318" t="s">
        <v>11</v>
      </c>
      <c r="C7318" t="s">
        <v>12</v>
      </c>
      <c r="D7318">
        <v>3815040</v>
      </c>
      <c r="E7318">
        <v>3815933</v>
      </c>
      <c r="F7318" t="s">
        <v>20</v>
      </c>
      <c r="I7318" t="s">
        <v>12624</v>
      </c>
      <c r="J7318" t="s">
        <v>12625</v>
      </c>
      <c r="K7318">
        <v>894</v>
      </c>
    </row>
    <row r="7319" spans="1:11">
      <c r="A7319" t="s">
        <v>16</v>
      </c>
      <c r="B7319" t="s">
        <v>17</v>
      </c>
      <c r="C7319" t="s">
        <v>12</v>
      </c>
      <c r="D7319">
        <v>3815040</v>
      </c>
      <c r="E7319">
        <v>3815933</v>
      </c>
      <c r="F7319" t="s">
        <v>20</v>
      </c>
      <c r="G7319" t="s">
        <v>12626</v>
      </c>
      <c r="H7319" t="s">
        <v>12627</v>
      </c>
      <c r="I7319" t="s">
        <v>12624</v>
      </c>
      <c r="K7319">
        <v>894</v>
      </c>
    </row>
    <row r="7320" spans="1:11">
      <c r="A7320" t="s">
        <v>10</v>
      </c>
      <c r="B7320" t="s">
        <v>11</v>
      </c>
      <c r="C7320" t="s">
        <v>12</v>
      </c>
      <c r="D7320">
        <v>3816374</v>
      </c>
      <c r="E7320">
        <v>3817630</v>
      </c>
      <c r="F7320" t="s">
        <v>13</v>
      </c>
      <c r="I7320" t="s">
        <v>12628</v>
      </c>
      <c r="J7320" t="s">
        <v>12629</v>
      </c>
      <c r="K7320">
        <v>1257</v>
      </c>
    </row>
    <row r="7321" spans="1:11">
      <c r="A7321" t="s">
        <v>16</v>
      </c>
      <c r="B7321" t="s">
        <v>17</v>
      </c>
      <c r="C7321" t="s">
        <v>12</v>
      </c>
      <c r="D7321">
        <v>3816374</v>
      </c>
      <c r="E7321">
        <v>3817630</v>
      </c>
      <c r="F7321" t="s">
        <v>13</v>
      </c>
      <c r="G7321" t="s">
        <v>12630</v>
      </c>
      <c r="H7321" t="s">
        <v>885</v>
      </c>
      <c r="I7321" t="s">
        <v>12628</v>
      </c>
      <c r="K7321">
        <v>1257</v>
      </c>
    </row>
    <row r="7322" spans="1:11">
      <c r="A7322" t="s">
        <v>10</v>
      </c>
      <c r="B7322" t="s">
        <v>11</v>
      </c>
      <c r="C7322" t="s">
        <v>12</v>
      </c>
      <c r="D7322">
        <v>3817710</v>
      </c>
      <c r="E7322">
        <v>3818633</v>
      </c>
      <c r="F7322" t="s">
        <v>13</v>
      </c>
      <c r="I7322" t="s">
        <v>12631</v>
      </c>
      <c r="J7322" t="s">
        <v>12632</v>
      </c>
      <c r="K7322">
        <v>924</v>
      </c>
    </row>
    <row r="7323" spans="1:11">
      <c r="A7323" t="s">
        <v>16</v>
      </c>
      <c r="B7323" t="s">
        <v>17</v>
      </c>
      <c r="C7323" t="s">
        <v>12</v>
      </c>
      <c r="D7323">
        <v>3817710</v>
      </c>
      <c r="E7323">
        <v>3818633</v>
      </c>
      <c r="F7323" t="s">
        <v>13</v>
      </c>
      <c r="G7323" t="s">
        <v>12633</v>
      </c>
      <c r="H7323" t="s">
        <v>889</v>
      </c>
      <c r="I7323" t="s">
        <v>12631</v>
      </c>
      <c r="K7323">
        <v>924</v>
      </c>
    </row>
    <row r="7324" spans="1:11">
      <c r="A7324" t="s">
        <v>10</v>
      </c>
      <c r="B7324" t="s">
        <v>11</v>
      </c>
      <c r="C7324" t="s">
        <v>12</v>
      </c>
      <c r="D7324">
        <v>3818647</v>
      </c>
      <c r="E7324">
        <v>3819486</v>
      </c>
      <c r="F7324" t="s">
        <v>13</v>
      </c>
      <c r="I7324" t="s">
        <v>12634</v>
      </c>
      <c r="J7324" t="s">
        <v>12635</v>
      </c>
      <c r="K7324">
        <v>840</v>
      </c>
    </row>
    <row r="7325" spans="1:11">
      <c r="A7325" t="s">
        <v>16</v>
      </c>
      <c r="B7325" t="s">
        <v>17</v>
      </c>
      <c r="C7325" t="s">
        <v>12</v>
      </c>
      <c r="D7325">
        <v>3818647</v>
      </c>
      <c r="E7325">
        <v>3819486</v>
      </c>
      <c r="F7325" t="s">
        <v>13</v>
      </c>
      <c r="G7325" t="s">
        <v>12636</v>
      </c>
      <c r="H7325" t="s">
        <v>892</v>
      </c>
      <c r="I7325" t="s">
        <v>12634</v>
      </c>
      <c r="K7325">
        <v>840</v>
      </c>
    </row>
    <row r="7326" spans="1:11">
      <c r="A7326" t="s">
        <v>10</v>
      </c>
      <c r="B7326" t="s">
        <v>11</v>
      </c>
      <c r="C7326" t="s">
        <v>12</v>
      </c>
      <c r="D7326">
        <v>3819483</v>
      </c>
      <c r="E7326">
        <v>3820511</v>
      </c>
      <c r="F7326" t="s">
        <v>13</v>
      </c>
      <c r="I7326" t="s">
        <v>12637</v>
      </c>
      <c r="J7326" t="s">
        <v>12638</v>
      </c>
      <c r="K7326">
        <v>1029</v>
      </c>
    </row>
    <row r="7327" spans="1:11">
      <c r="A7327" t="s">
        <v>16</v>
      </c>
      <c r="B7327" t="s">
        <v>17</v>
      </c>
      <c r="C7327" t="s">
        <v>12</v>
      </c>
      <c r="D7327">
        <v>3819483</v>
      </c>
      <c r="E7327">
        <v>3820511</v>
      </c>
      <c r="F7327" t="s">
        <v>13</v>
      </c>
      <c r="G7327" t="s">
        <v>12639</v>
      </c>
      <c r="H7327" t="s">
        <v>842</v>
      </c>
      <c r="I7327" t="s">
        <v>12637</v>
      </c>
      <c r="K7327">
        <v>1029</v>
      </c>
    </row>
    <row r="7328" spans="1:11">
      <c r="A7328" t="s">
        <v>10</v>
      </c>
      <c r="B7328" t="s">
        <v>11</v>
      </c>
      <c r="C7328" t="s">
        <v>12</v>
      </c>
      <c r="D7328">
        <v>3820508</v>
      </c>
      <c r="E7328">
        <v>3821506</v>
      </c>
      <c r="F7328" t="s">
        <v>13</v>
      </c>
      <c r="I7328" t="s">
        <v>12640</v>
      </c>
      <c r="J7328" t="s">
        <v>12641</v>
      </c>
      <c r="K7328">
        <v>999</v>
      </c>
    </row>
    <row r="7329" spans="1:11">
      <c r="A7329" t="s">
        <v>16</v>
      </c>
      <c r="B7329" t="s">
        <v>17</v>
      </c>
      <c r="C7329" t="s">
        <v>12</v>
      </c>
      <c r="D7329">
        <v>3820508</v>
      </c>
      <c r="E7329">
        <v>3821506</v>
      </c>
      <c r="F7329" t="s">
        <v>13</v>
      </c>
      <c r="G7329" t="s">
        <v>12642</v>
      </c>
      <c r="H7329" t="s">
        <v>549</v>
      </c>
      <c r="I7329" t="s">
        <v>12640</v>
      </c>
      <c r="K7329">
        <v>999</v>
      </c>
    </row>
    <row r="7330" spans="1:11">
      <c r="A7330" t="s">
        <v>10</v>
      </c>
      <c r="B7330" t="s">
        <v>11</v>
      </c>
      <c r="C7330" t="s">
        <v>12</v>
      </c>
      <c r="D7330">
        <v>3821528</v>
      </c>
      <c r="E7330">
        <v>3822040</v>
      </c>
      <c r="F7330" t="s">
        <v>20</v>
      </c>
      <c r="I7330" t="s">
        <v>12643</v>
      </c>
      <c r="J7330" t="s">
        <v>12644</v>
      </c>
      <c r="K7330">
        <v>513</v>
      </c>
    </row>
    <row r="7331" spans="1:11">
      <c r="A7331" t="s">
        <v>16</v>
      </c>
      <c r="B7331" t="s">
        <v>17</v>
      </c>
      <c r="C7331" t="s">
        <v>12</v>
      </c>
      <c r="D7331">
        <v>3821528</v>
      </c>
      <c r="E7331">
        <v>3822040</v>
      </c>
      <c r="F7331" t="s">
        <v>20</v>
      </c>
      <c r="G7331" t="s">
        <v>12645</v>
      </c>
      <c r="H7331" t="s">
        <v>12646</v>
      </c>
      <c r="I7331" t="s">
        <v>12643</v>
      </c>
      <c r="K7331">
        <v>513</v>
      </c>
    </row>
    <row r="7332" spans="1:11">
      <c r="A7332" t="s">
        <v>10</v>
      </c>
      <c r="B7332" t="s">
        <v>11</v>
      </c>
      <c r="C7332" t="s">
        <v>12</v>
      </c>
      <c r="D7332">
        <v>3822022</v>
      </c>
      <c r="E7332">
        <v>3822537</v>
      </c>
      <c r="F7332" t="s">
        <v>20</v>
      </c>
      <c r="I7332" t="s">
        <v>12647</v>
      </c>
      <c r="J7332" t="s">
        <v>12648</v>
      </c>
      <c r="K7332">
        <v>516</v>
      </c>
    </row>
    <row r="7333" spans="1:11">
      <c r="A7333" t="s">
        <v>16</v>
      </c>
      <c r="B7333" t="s">
        <v>17</v>
      </c>
      <c r="C7333" t="s">
        <v>12</v>
      </c>
      <c r="D7333">
        <v>3822022</v>
      </c>
      <c r="E7333">
        <v>3822537</v>
      </c>
      <c r="F7333" t="s">
        <v>20</v>
      </c>
      <c r="G7333" t="s">
        <v>12649</v>
      </c>
      <c r="H7333" t="s">
        <v>12646</v>
      </c>
      <c r="I7333" t="s">
        <v>12647</v>
      </c>
      <c r="K7333">
        <v>516</v>
      </c>
    </row>
    <row r="7334" spans="1:11">
      <c r="A7334" t="s">
        <v>10</v>
      </c>
      <c r="B7334" t="s">
        <v>11</v>
      </c>
      <c r="C7334" t="s">
        <v>12</v>
      </c>
      <c r="D7334">
        <v>3822563</v>
      </c>
      <c r="E7334">
        <v>3823813</v>
      </c>
      <c r="F7334" t="s">
        <v>20</v>
      </c>
      <c r="I7334" t="s">
        <v>12650</v>
      </c>
      <c r="J7334" t="s">
        <v>12651</v>
      </c>
      <c r="K7334">
        <v>1251</v>
      </c>
    </row>
    <row r="7335" spans="1:11">
      <c r="A7335" t="s">
        <v>16</v>
      </c>
      <c r="B7335" t="s">
        <v>17</v>
      </c>
      <c r="C7335" t="s">
        <v>12</v>
      </c>
      <c r="D7335">
        <v>3822563</v>
      </c>
      <c r="E7335">
        <v>3823813</v>
      </c>
      <c r="F7335" t="s">
        <v>20</v>
      </c>
      <c r="G7335" t="s">
        <v>12652</v>
      </c>
      <c r="H7335" t="s">
        <v>515</v>
      </c>
      <c r="I7335" t="s">
        <v>12650</v>
      </c>
      <c r="K7335">
        <v>1251</v>
      </c>
    </row>
    <row r="7336" spans="1:11">
      <c r="A7336" t="s">
        <v>10</v>
      </c>
      <c r="B7336" t="s">
        <v>11</v>
      </c>
      <c r="C7336" t="s">
        <v>12</v>
      </c>
      <c r="D7336">
        <v>3823810</v>
      </c>
      <c r="E7336">
        <v>3824511</v>
      </c>
      <c r="F7336" t="s">
        <v>20</v>
      </c>
      <c r="I7336" t="s">
        <v>12653</v>
      </c>
      <c r="J7336" t="s">
        <v>12654</v>
      </c>
      <c r="K7336">
        <v>702</v>
      </c>
    </row>
    <row r="7337" spans="1:11">
      <c r="A7337" t="s">
        <v>16</v>
      </c>
      <c r="B7337" t="s">
        <v>17</v>
      </c>
      <c r="C7337" t="s">
        <v>12</v>
      </c>
      <c r="D7337">
        <v>3823810</v>
      </c>
      <c r="E7337">
        <v>3824511</v>
      </c>
      <c r="F7337" t="s">
        <v>20</v>
      </c>
      <c r="G7337" t="s">
        <v>12655</v>
      </c>
      <c r="H7337" t="s">
        <v>549</v>
      </c>
      <c r="I7337" t="s">
        <v>12653</v>
      </c>
      <c r="K7337">
        <v>702</v>
      </c>
    </row>
    <row r="7338" spans="1:11">
      <c r="A7338" t="s">
        <v>10</v>
      </c>
      <c r="B7338" t="s">
        <v>11</v>
      </c>
      <c r="C7338" t="s">
        <v>12</v>
      </c>
      <c r="D7338">
        <v>3824525</v>
      </c>
      <c r="E7338">
        <v>3825181</v>
      </c>
      <c r="F7338" t="s">
        <v>20</v>
      </c>
      <c r="I7338" t="s">
        <v>12656</v>
      </c>
      <c r="J7338" t="s">
        <v>12657</v>
      </c>
      <c r="K7338">
        <v>657</v>
      </c>
    </row>
    <row r="7339" spans="1:11">
      <c r="A7339" t="s">
        <v>16</v>
      </c>
      <c r="B7339" t="s">
        <v>17</v>
      </c>
      <c r="C7339" t="s">
        <v>12</v>
      </c>
      <c r="D7339">
        <v>3824525</v>
      </c>
      <c r="E7339">
        <v>3825181</v>
      </c>
      <c r="F7339" t="s">
        <v>20</v>
      </c>
      <c r="G7339" t="s">
        <v>12658</v>
      </c>
      <c r="H7339" t="s">
        <v>12659</v>
      </c>
      <c r="I7339" t="s">
        <v>12656</v>
      </c>
      <c r="K7339">
        <v>657</v>
      </c>
    </row>
    <row r="7340" spans="1:11">
      <c r="A7340" t="s">
        <v>10</v>
      </c>
      <c r="B7340" t="s">
        <v>11</v>
      </c>
      <c r="C7340" t="s">
        <v>12</v>
      </c>
      <c r="D7340">
        <v>3825652</v>
      </c>
      <c r="E7340">
        <v>3826305</v>
      </c>
      <c r="F7340" t="s">
        <v>13</v>
      </c>
      <c r="I7340" t="s">
        <v>12660</v>
      </c>
      <c r="J7340" t="s">
        <v>12661</v>
      </c>
      <c r="K7340">
        <v>654</v>
      </c>
    </row>
    <row r="7341" spans="1:11">
      <c r="A7341" t="s">
        <v>16</v>
      </c>
      <c r="B7341" t="s">
        <v>17</v>
      </c>
      <c r="C7341" t="s">
        <v>12</v>
      </c>
      <c r="D7341">
        <v>3825652</v>
      </c>
      <c r="E7341">
        <v>3826305</v>
      </c>
      <c r="F7341" t="s">
        <v>13</v>
      </c>
      <c r="G7341" t="s">
        <v>12662</v>
      </c>
      <c r="H7341" t="s">
        <v>12663</v>
      </c>
      <c r="I7341" t="s">
        <v>12660</v>
      </c>
      <c r="K7341">
        <v>654</v>
      </c>
    </row>
    <row r="7342" spans="1:11">
      <c r="A7342" t="s">
        <v>10</v>
      </c>
      <c r="B7342" t="s">
        <v>11</v>
      </c>
      <c r="C7342" t="s">
        <v>12</v>
      </c>
      <c r="D7342">
        <v>3826348</v>
      </c>
      <c r="E7342">
        <v>3827787</v>
      </c>
      <c r="F7342" t="s">
        <v>13</v>
      </c>
      <c r="I7342" t="s">
        <v>12664</v>
      </c>
      <c r="J7342" t="s">
        <v>12665</v>
      </c>
      <c r="K7342">
        <v>1440</v>
      </c>
    </row>
    <row r="7343" spans="1:11">
      <c r="A7343" t="s">
        <v>16</v>
      </c>
      <c r="B7343" t="s">
        <v>17</v>
      </c>
      <c r="C7343" t="s">
        <v>12</v>
      </c>
      <c r="D7343">
        <v>3826348</v>
      </c>
      <c r="E7343">
        <v>3827787</v>
      </c>
      <c r="F7343" t="s">
        <v>13</v>
      </c>
      <c r="G7343" t="s">
        <v>12666</v>
      </c>
      <c r="H7343" t="s">
        <v>10726</v>
      </c>
      <c r="I7343" t="s">
        <v>12664</v>
      </c>
      <c r="K7343">
        <v>1440</v>
      </c>
    </row>
    <row r="7344" spans="1:11">
      <c r="A7344" t="s">
        <v>10</v>
      </c>
      <c r="B7344" t="s">
        <v>11</v>
      </c>
      <c r="C7344" t="s">
        <v>12</v>
      </c>
      <c r="D7344">
        <v>3827860</v>
      </c>
      <c r="E7344">
        <v>3828603</v>
      </c>
      <c r="F7344" t="s">
        <v>13</v>
      </c>
      <c r="I7344" t="s">
        <v>12667</v>
      </c>
      <c r="J7344" t="s">
        <v>12668</v>
      </c>
      <c r="K7344">
        <v>744</v>
      </c>
    </row>
    <row r="7345" spans="1:11">
      <c r="A7345" t="s">
        <v>16</v>
      </c>
      <c r="B7345" t="s">
        <v>17</v>
      </c>
      <c r="C7345" t="s">
        <v>12</v>
      </c>
      <c r="D7345">
        <v>3827860</v>
      </c>
      <c r="E7345">
        <v>3828603</v>
      </c>
      <c r="F7345" t="s">
        <v>13</v>
      </c>
      <c r="G7345" t="s">
        <v>12669</v>
      </c>
      <c r="H7345" t="s">
        <v>19</v>
      </c>
      <c r="I7345" t="s">
        <v>12667</v>
      </c>
      <c r="K7345">
        <v>744</v>
      </c>
    </row>
    <row r="7346" spans="1:11">
      <c r="A7346" t="s">
        <v>10</v>
      </c>
      <c r="B7346" t="s">
        <v>11</v>
      </c>
      <c r="C7346" t="s">
        <v>12</v>
      </c>
      <c r="D7346">
        <v>3828674</v>
      </c>
      <c r="E7346">
        <v>3829252</v>
      </c>
      <c r="F7346" t="s">
        <v>13</v>
      </c>
      <c r="I7346" t="s">
        <v>12670</v>
      </c>
      <c r="J7346" t="s">
        <v>12671</v>
      </c>
      <c r="K7346">
        <v>579</v>
      </c>
    </row>
    <row r="7347" spans="1:11">
      <c r="A7347" t="s">
        <v>16</v>
      </c>
      <c r="B7347" t="s">
        <v>17</v>
      </c>
      <c r="C7347" t="s">
        <v>12</v>
      </c>
      <c r="D7347">
        <v>3828674</v>
      </c>
      <c r="E7347">
        <v>3829252</v>
      </c>
      <c r="F7347" t="s">
        <v>13</v>
      </c>
      <c r="G7347" t="s">
        <v>12672</v>
      </c>
      <c r="H7347" t="s">
        <v>19</v>
      </c>
      <c r="I7347" t="s">
        <v>12670</v>
      </c>
      <c r="K7347">
        <v>579</v>
      </c>
    </row>
    <row r="7348" spans="1:11">
      <c r="A7348" t="s">
        <v>10</v>
      </c>
      <c r="B7348" t="s">
        <v>11</v>
      </c>
      <c r="C7348" t="s">
        <v>12</v>
      </c>
      <c r="D7348">
        <v>3829302</v>
      </c>
      <c r="E7348">
        <v>3829622</v>
      </c>
      <c r="F7348" t="s">
        <v>20</v>
      </c>
      <c r="I7348" t="s">
        <v>12673</v>
      </c>
      <c r="J7348" t="s">
        <v>12674</v>
      </c>
      <c r="K7348">
        <v>321</v>
      </c>
    </row>
    <row r="7349" spans="1:11">
      <c r="A7349" t="s">
        <v>16</v>
      </c>
      <c r="B7349" t="s">
        <v>17</v>
      </c>
      <c r="C7349" t="s">
        <v>12</v>
      </c>
      <c r="D7349">
        <v>3829302</v>
      </c>
      <c r="E7349">
        <v>3829622</v>
      </c>
      <c r="F7349" t="s">
        <v>20</v>
      </c>
      <c r="G7349" t="s">
        <v>12675</v>
      </c>
      <c r="H7349" t="s">
        <v>19</v>
      </c>
      <c r="I7349" t="s">
        <v>12673</v>
      </c>
      <c r="K7349">
        <v>321</v>
      </c>
    </row>
    <row r="7350" spans="1:11">
      <c r="A7350" t="s">
        <v>10</v>
      </c>
      <c r="B7350" t="s">
        <v>11</v>
      </c>
      <c r="C7350" t="s">
        <v>12</v>
      </c>
      <c r="D7350">
        <v>3829842</v>
      </c>
      <c r="E7350">
        <v>3830405</v>
      </c>
      <c r="F7350" t="s">
        <v>13</v>
      </c>
      <c r="I7350" t="s">
        <v>12676</v>
      </c>
      <c r="J7350" t="s">
        <v>12677</v>
      </c>
      <c r="K7350">
        <v>564</v>
      </c>
    </row>
    <row r="7351" spans="1:11">
      <c r="A7351" t="s">
        <v>16</v>
      </c>
      <c r="B7351" t="s">
        <v>17</v>
      </c>
      <c r="C7351" t="s">
        <v>12</v>
      </c>
      <c r="D7351">
        <v>3829842</v>
      </c>
      <c r="E7351">
        <v>3830405</v>
      </c>
      <c r="F7351" t="s">
        <v>13</v>
      </c>
      <c r="G7351" t="s">
        <v>12678</v>
      </c>
      <c r="H7351" t="s">
        <v>12679</v>
      </c>
      <c r="I7351" t="s">
        <v>12676</v>
      </c>
      <c r="K7351">
        <v>564</v>
      </c>
    </row>
    <row r="7352" spans="1:11">
      <c r="A7352" t="s">
        <v>10</v>
      </c>
      <c r="B7352" t="s">
        <v>11</v>
      </c>
      <c r="C7352" t="s">
        <v>12</v>
      </c>
      <c r="D7352">
        <v>3830444</v>
      </c>
      <c r="E7352">
        <v>3831181</v>
      </c>
      <c r="F7352" t="s">
        <v>20</v>
      </c>
      <c r="I7352" t="s">
        <v>12680</v>
      </c>
      <c r="J7352" t="s">
        <v>12681</v>
      </c>
      <c r="K7352">
        <v>738</v>
      </c>
    </row>
    <row r="7353" spans="1:11">
      <c r="A7353" t="s">
        <v>16</v>
      </c>
      <c r="B7353" t="s">
        <v>17</v>
      </c>
      <c r="C7353" t="s">
        <v>12</v>
      </c>
      <c r="D7353">
        <v>3830444</v>
      </c>
      <c r="E7353">
        <v>3831181</v>
      </c>
      <c r="F7353" t="s">
        <v>20</v>
      </c>
      <c r="G7353" t="s">
        <v>12682</v>
      </c>
      <c r="H7353" t="s">
        <v>12683</v>
      </c>
      <c r="I7353" t="s">
        <v>12680</v>
      </c>
      <c r="K7353">
        <v>738</v>
      </c>
    </row>
    <row r="7354" spans="1:11">
      <c r="A7354" t="s">
        <v>10</v>
      </c>
      <c r="B7354" t="s">
        <v>11</v>
      </c>
      <c r="C7354" t="s">
        <v>12</v>
      </c>
      <c r="D7354">
        <v>3831249</v>
      </c>
      <c r="E7354">
        <v>3831923</v>
      </c>
      <c r="F7354" t="s">
        <v>13</v>
      </c>
      <c r="I7354" t="s">
        <v>12684</v>
      </c>
      <c r="J7354" t="s">
        <v>12685</v>
      </c>
      <c r="K7354">
        <v>675</v>
      </c>
    </row>
    <row r="7355" spans="1:11">
      <c r="A7355" t="s">
        <v>16</v>
      </c>
      <c r="B7355" t="s">
        <v>17</v>
      </c>
      <c r="C7355" t="s">
        <v>12</v>
      </c>
      <c r="D7355">
        <v>3831249</v>
      </c>
      <c r="E7355">
        <v>3831923</v>
      </c>
      <c r="F7355" t="s">
        <v>13</v>
      </c>
      <c r="G7355" t="s">
        <v>12686</v>
      </c>
      <c r="H7355" t="s">
        <v>12687</v>
      </c>
      <c r="I7355" t="s">
        <v>12684</v>
      </c>
      <c r="K7355">
        <v>675</v>
      </c>
    </row>
    <row r="7356" spans="1:11">
      <c r="A7356" t="s">
        <v>10</v>
      </c>
      <c r="B7356" t="s">
        <v>11</v>
      </c>
      <c r="C7356" t="s">
        <v>12</v>
      </c>
      <c r="D7356">
        <v>3831920</v>
      </c>
      <c r="E7356">
        <v>3833773</v>
      </c>
      <c r="F7356" t="s">
        <v>20</v>
      </c>
      <c r="I7356" t="s">
        <v>12688</v>
      </c>
      <c r="J7356" t="s">
        <v>12689</v>
      </c>
      <c r="K7356">
        <v>1854</v>
      </c>
    </row>
    <row r="7357" spans="1:11">
      <c r="A7357" t="s">
        <v>16</v>
      </c>
      <c r="B7357" t="s">
        <v>17</v>
      </c>
      <c r="C7357" t="s">
        <v>12</v>
      </c>
      <c r="D7357">
        <v>3831920</v>
      </c>
      <c r="E7357">
        <v>3833773</v>
      </c>
      <c r="F7357" t="s">
        <v>20</v>
      </c>
      <c r="G7357" t="s">
        <v>12690</v>
      </c>
      <c r="H7357" t="s">
        <v>549</v>
      </c>
      <c r="I7357" t="s">
        <v>12688</v>
      </c>
      <c r="K7357">
        <v>1854</v>
      </c>
    </row>
    <row r="7358" spans="1:11">
      <c r="A7358" t="s">
        <v>10</v>
      </c>
      <c r="B7358" t="s">
        <v>11</v>
      </c>
      <c r="C7358" t="s">
        <v>12</v>
      </c>
      <c r="D7358">
        <v>3833915</v>
      </c>
      <c r="E7358">
        <v>3835147</v>
      </c>
      <c r="F7358" t="s">
        <v>13</v>
      </c>
      <c r="I7358" t="s">
        <v>12691</v>
      </c>
      <c r="J7358" t="s">
        <v>12692</v>
      </c>
      <c r="K7358">
        <v>1233</v>
      </c>
    </row>
    <row r="7359" spans="1:11">
      <c r="A7359" t="s">
        <v>16</v>
      </c>
      <c r="B7359" t="s">
        <v>17</v>
      </c>
      <c r="C7359" t="s">
        <v>12</v>
      </c>
      <c r="D7359">
        <v>3833915</v>
      </c>
      <c r="E7359">
        <v>3835147</v>
      </c>
      <c r="F7359" t="s">
        <v>13</v>
      </c>
      <c r="G7359" t="s">
        <v>12693</v>
      </c>
      <c r="H7359" t="s">
        <v>788</v>
      </c>
      <c r="I7359" t="s">
        <v>12691</v>
      </c>
      <c r="K7359">
        <v>1233</v>
      </c>
    </row>
    <row r="7360" spans="1:11">
      <c r="A7360" t="s">
        <v>10</v>
      </c>
      <c r="B7360" t="s">
        <v>11</v>
      </c>
      <c r="C7360" t="s">
        <v>12</v>
      </c>
      <c r="D7360">
        <v>3835120</v>
      </c>
      <c r="E7360">
        <v>3835338</v>
      </c>
      <c r="F7360" t="s">
        <v>20</v>
      </c>
      <c r="I7360" t="s">
        <v>12694</v>
      </c>
      <c r="J7360" t="s">
        <v>12695</v>
      </c>
      <c r="K7360">
        <v>219</v>
      </c>
    </row>
    <row r="7361" spans="1:11">
      <c r="A7361" t="s">
        <v>16</v>
      </c>
      <c r="B7361" t="s">
        <v>17</v>
      </c>
      <c r="C7361" t="s">
        <v>12</v>
      </c>
      <c r="D7361">
        <v>3835120</v>
      </c>
      <c r="E7361">
        <v>3835338</v>
      </c>
      <c r="F7361" t="s">
        <v>20</v>
      </c>
      <c r="G7361" t="s">
        <v>12696</v>
      </c>
      <c r="H7361" t="s">
        <v>19</v>
      </c>
      <c r="I7361" t="s">
        <v>12694</v>
      </c>
      <c r="K7361">
        <v>219</v>
      </c>
    </row>
    <row r="7362" spans="1:11">
      <c r="A7362" t="s">
        <v>10</v>
      </c>
      <c r="B7362" t="s">
        <v>11</v>
      </c>
      <c r="C7362" t="s">
        <v>12</v>
      </c>
      <c r="D7362">
        <v>3835393</v>
      </c>
      <c r="E7362">
        <v>3836496</v>
      </c>
      <c r="F7362" t="s">
        <v>20</v>
      </c>
      <c r="I7362" t="s">
        <v>12697</v>
      </c>
      <c r="J7362" t="s">
        <v>12698</v>
      </c>
      <c r="K7362">
        <v>1104</v>
      </c>
    </row>
    <row r="7363" spans="1:11">
      <c r="A7363" t="s">
        <v>16</v>
      </c>
      <c r="B7363" t="s">
        <v>17</v>
      </c>
      <c r="C7363" t="s">
        <v>12</v>
      </c>
      <c r="D7363">
        <v>3835393</v>
      </c>
      <c r="E7363">
        <v>3836496</v>
      </c>
      <c r="F7363" t="s">
        <v>20</v>
      </c>
      <c r="G7363" t="s">
        <v>12699</v>
      </c>
      <c r="H7363" t="s">
        <v>6006</v>
      </c>
      <c r="I7363" t="s">
        <v>12697</v>
      </c>
      <c r="K7363">
        <v>1104</v>
      </c>
    </row>
    <row r="7364" spans="1:11">
      <c r="A7364" t="s">
        <v>10</v>
      </c>
      <c r="B7364" t="s">
        <v>11</v>
      </c>
      <c r="C7364" t="s">
        <v>12</v>
      </c>
      <c r="D7364">
        <v>3836610</v>
      </c>
      <c r="E7364">
        <v>3837398</v>
      </c>
      <c r="F7364" t="s">
        <v>13</v>
      </c>
      <c r="I7364" t="s">
        <v>12700</v>
      </c>
      <c r="J7364" t="s">
        <v>12701</v>
      </c>
      <c r="K7364">
        <v>789</v>
      </c>
    </row>
    <row r="7365" spans="1:11">
      <c r="A7365" t="s">
        <v>16</v>
      </c>
      <c r="B7365" t="s">
        <v>17</v>
      </c>
      <c r="C7365" t="s">
        <v>12</v>
      </c>
      <c r="D7365">
        <v>3836610</v>
      </c>
      <c r="E7365">
        <v>3837398</v>
      </c>
      <c r="F7365" t="s">
        <v>13</v>
      </c>
      <c r="G7365" t="s">
        <v>12702</v>
      </c>
      <c r="H7365" t="s">
        <v>4124</v>
      </c>
      <c r="I7365" t="s">
        <v>12700</v>
      </c>
      <c r="K7365">
        <v>789</v>
      </c>
    </row>
    <row r="7366" spans="1:11">
      <c r="A7366" t="s">
        <v>10</v>
      </c>
      <c r="B7366" t="s">
        <v>11</v>
      </c>
      <c r="C7366" t="s">
        <v>12</v>
      </c>
      <c r="D7366">
        <v>3837436</v>
      </c>
      <c r="E7366">
        <v>3840531</v>
      </c>
      <c r="F7366" t="s">
        <v>20</v>
      </c>
      <c r="I7366" t="s">
        <v>12703</v>
      </c>
      <c r="J7366" t="s">
        <v>12704</v>
      </c>
      <c r="K7366">
        <v>3096</v>
      </c>
    </row>
    <row r="7367" spans="1:11">
      <c r="A7367" t="s">
        <v>16</v>
      </c>
      <c r="B7367" t="s">
        <v>17</v>
      </c>
      <c r="C7367" t="s">
        <v>12</v>
      </c>
      <c r="D7367">
        <v>3837436</v>
      </c>
      <c r="E7367">
        <v>3840531</v>
      </c>
      <c r="F7367" t="s">
        <v>20</v>
      </c>
      <c r="G7367" t="s">
        <v>12705</v>
      </c>
      <c r="H7367" t="s">
        <v>12706</v>
      </c>
      <c r="I7367" t="s">
        <v>12703</v>
      </c>
      <c r="K7367">
        <v>3096</v>
      </c>
    </row>
    <row r="7368" spans="1:11">
      <c r="A7368" t="s">
        <v>10</v>
      </c>
      <c r="B7368" t="s">
        <v>11</v>
      </c>
      <c r="C7368" t="s">
        <v>12</v>
      </c>
      <c r="D7368">
        <v>3840607</v>
      </c>
      <c r="E7368">
        <v>3841206</v>
      </c>
      <c r="F7368" t="s">
        <v>20</v>
      </c>
      <c r="I7368" t="s">
        <v>12707</v>
      </c>
      <c r="J7368" t="s">
        <v>12708</v>
      </c>
      <c r="K7368">
        <v>600</v>
      </c>
    </row>
    <row r="7369" spans="1:11">
      <c r="A7369" t="s">
        <v>16</v>
      </c>
      <c r="B7369" t="s">
        <v>17</v>
      </c>
      <c r="C7369" t="s">
        <v>12</v>
      </c>
      <c r="D7369">
        <v>3840607</v>
      </c>
      <c r="E7369">
        <v>3841206</v>
      </c>
      <c r="F7369" t="s">
        <v>20</v>
      </c>
      <c r="G7369" t="s">
        <v>12709</v>
      </c>
      <c r="H7369" t="s">
        <v>2156</v>
      </c>
      <c r="I7369" t="s">
        <v>12707</v>
      </c>
      <c r="K7369">
        <v>600</v>
      </c>
    </row>
    <row r="7370" spans="1:11">
      <c r="A7370" t="s">
        <v>10</v>
      </c>
      <c r="B7370" t="s">
        <v>11</v>
      </c>
      <c r="C7370" t="s">
        <v>12</v>
      </c>
      <c r="D7370">
        <v>3841203</v>
      </c>
      <c r="E7370">
        <v>3842081</v>
      </c>
      <c r="F7370" t="s">
        <v>20</v>
      </c>
      <c r="I7370" t="s">
        <v>12710</v>
      </c>
      <c r="J7370" t="s">
        <v>12711</v>
      </c>
      <c r="K7370">
        <v>879</v>
      </c>
    </row>
    <row r="7371" spans="1:11">
      <c r="A7371" t="s">
        <v>16</v>
      </c>
      <c r="B7371" t="s">
        <v>17</v>
      </c>
      <c r="C7371" t="s">
        <v>12</v>
      </c>
      <c r="D7371">
        <v>3841203</v>
      </c>
      <c r="E7371">
        <v>3842081</v>
      </c>
      <c r="F7371" t="s">
        <v>20</v>
      </c>
      <c r="G7371" t="s">
        <v>12712</v>
      </c>
      <c r="H7371" t="s">
        <v>5398</v>
      </c>
      <c r="I7371" t="s">
        <v>12710</v>
      </c>
      <c r="K7371">
        <v>879</v>
      </c>
    </row>
    <row r="7372" spans="1:11">
      <c r="A7372" t="s">
        <v>10</v>
      </c>
      <c r="B7372" t="s">
        <v>11</v>
      </c>
      <c r="C7372" t="s">
        <v>12</v>
      </c>
      <c r="D7372">
        <v>3842275</v>
      </c>
      <c r="E7372">
        <v>3844572</v>
      </c>
      <c r="F7372" t="s">
        <v>13</v>
      </c>
      <c r="I7372" t="s">
        <v>12713</v>
      </c>
      <c r="J7372" t="s">
        <v>12714</v>
      </c>
      <c r="K7372">
        <v>2298</v>
      </c>
    </row>
    <row r="7373" spans="1:11">
      <c r="A7373" t="s">
        <v>16</v>
      </c>
      <c r="B7373" t="s">
        <v>17</v>
      </c>
      <c r="C7373" t="s">
        <v>12</v>
      </c>
      <c r="D7373">
        <v>3842275</v>
      </c>
      <c r="E7373">
        <v>3844572</v>
      </c>
      <c r="F7373" t="s">
        <v>13</v>
      </c>
      <c r="G7373" t="s">
        <v>12715</v>
      </c>
      <c r="H7373" t="s">
        <v>3065</v>
      </c>
      <c r="I7373" t="s">
        <v>12713</v>
      </c>
      <c r="K7373">
        <v>2298</v>
      </c>
    </row>
    <row r="7374" spans="1:11">
      <c r="A7374" t="s">
        <v>10</v>
      </c>
      <c r="B7374" t="s">
        <v>11</v>
      </c>
      <c r="C7374" t="s">
        <v>12</v>
      </c>
      <c r="D7374">
        <v>3844676</v>
      </c>
      <c r="E7374">
        <v>3845629</v>
      </c>
      <c r="F7374" t="s">
        <v>13</v>
      </c>
      <c r="I7374" t="s">
        <v>12716</v>
      </c>
      <c r="J7374" t="s">
        <v>12717</v>
      </c>
      <c r="K7374">
        <v>954</v>
      </c>
    </row>
    <row r="7375" spans="1:11">
      <c r="A7375" t="s">
        <v>16</v>
      </c>
      <c r="B7375" t="s">
        <v>17</v>
      </c>
      <c r="C7375" t="s">
        <v>12</v>
      </c>
      <c r="D7375">
        <v>3844676</v>
      </c>
      <c r="E7375">
        <v>3845629</v>
      </c>
      <c r="F7375" t="s">
        <v>13</v>
      </c>
      <c r="G7375" t="s">
        <v>12718</v>
      </c>
      <c r="H7375" t="s">
        <v>12719</v>
      </c>
      <c r="I7375" t="s">
        <v>12716</v>
      </c>
      <c r="K7375">
        <v>954</v>
      </c>
    </row>
    <row r="7376" spans="1:11">
      <c r="A7376" t="s">
        <v>10</v>
      </c>
      <c r="B7376" t="s">
        <v>11</v>
      </c>
      <c r="C7376" t="s">
        <v>12</v>
      </c>
      <c r="D7376">
        <v>3845894</v>
      </c>
      <c r="E7376">
        <v>3846376</v>
      </c>
      <c r="F7376" t="s">
        <v>20</v>
      </c>
      <c r="I7376" t="s">
        <v>12720</v>
      </c>
      <c r="J7376" t="s">
        <v>12721</v>
      </c>
      <c r="K7376">
        <v>483</v>
      </c>
    </row>
    <row r="7377" spans="1:11">
      <c r="A7377" t="s">
        <v>16</v>
      </c>
      <c r="B7377" t="s">
        <v>17</v>
      </c>
      <c r="C7377" t="s">
        <v>12</v>
      </c>
      <c r="D7377">
        <v>3845894</v>
      </c>
      <c r="E7377">
        <v>3846376</v>
      </c>
      <c r="F7377" t="s">
        <v>20</v>
      </c>
      <c r="G7377" t="s">
        <v>12722</v>
      </c>
      <c r="H7377" t="s">
        <v>148</v>
      </c>
      <c r="I7377" t="s">
        <v>12720</v>
      </c>
      <c r="K7377">
        <v>483</v>
      </c>
    </row>
    <row r="7378" spans="1:11">
      <c r="A7378" t="s">
        <v>10</v>
      </c>
      <c r="B7378" t="s">
        <v>11</v>
      </c>
      <c r="C7378" t="s">
        <v>12</v>
      </c>
      <c r="D7378">
        <v>3846437</v>
      </c>
      <c r="E7378">
        <v>3847306</v>
      </c>
      <c r="F7378" t="s">
        <v>20</v>
      </c>
      <c r="I7378" t="s">
        <v>12723</v>
      </c>
      <c r="J7378" t="s">
        <v>12724</v>
      </c>
      <c r="K7378">
        <v>870</v>
      </c>
    </row>
    <row r="7379" spans="1:11">
      <c r="A7379" t="s">
        <v>16</v>
      </c>
      <c r="B7379" t="s">
        <v>17</v>
      </c>
      <c r="C7379" t="s">
        <v>12</v>
      </c>
      <c r="D7379">
        <v>3846437</v>
      </c>
      <c r="E7379">
        <v>3847306</v>
      </c>
      <c r="F7379" t="s">
        <v>20</v>
      </c>
      <c r="G7379" t="s">
        <v>12725</v>
      </c>
      <c r="H7379" t="s">
        <v>12726</v>
      </c>
      <c r="I7379" t="s">
        <v>12723</v>
      </c>
      <c r="K7379">
        <v>870</v>
      </c>
    </row>
    <row r="7380" spans="1:11">
      <c r="A7380" t="s">
        <v>10</v>
      </c>
      <c r="B7380" t="s">
        <v>11</v>
      </c>
      <c r="C7380" t="s">
        <v>12</v>
      </c>
      <c r="D7380">
        <v>3847394</v>
      </c>
      <c r="E7380">
        <v>3848299</v>
      </c>
      <c r="F7380" t="s">
        <v>13</v>
      </c>
      <c r="I7380" t="s">
        <v>12727</v>
      </c>
      <c r="J7380" t="s">
        <v>12728</v>
      </c>
      <c r="K7380">
        <v>906</v>
      </c>
    </row>
    <row r="7381" spans="1:11">
      <c r="A7381" t="s">
        <v>16</v>
      </c>
      <c r="B7381" t="s">
        <v>17</v>
      </c>
      <c r="C7381" t="s">
        <v>12</v>
      </c>
      <c r="D7381">
        <v>3847394</v>
      </c>
      <c r="E7381">
        <v>3848299</v>
      </c>
      <c r="F7381" t="s">
        <v>13</v>
      </c>
      <c r="G7381" t="s">
        <v>12729</v>
      </c>
      <c r="H7381" t="s">
        <v>1035</v>
      </c>
      <c r="I7381" t="s">
        <v>12727</v>
      </c>
      <c r="K7381">
        <v>906</v>
      </c>
    </row>
    <row r="7382" spans="1:11">
      <c r="A7382" t="s">
        <v>10</v>
      </c>
      <c r="B7382" t="s">
        <v>11</v>
      </c>
      <c r="C7382" t="s">
        <v>12</v>
      </c>
      <c r="D7382">
        <v>3848476</v>
      </c>
      <c r="E7382">
        <v>3849333</v>
      </c>
      <c r="F7382" t="s">
        <v>20</v>
      </c>
      <c r="I7382" t="s">
        <v>12730</v>
      </c>
      <c r="J7382" t="s">
        <v>12731</v>
      </c>
      <c r="K7382">
        <v>858</v>
      </c>
    </row>
    <row r="7383" spans="1:11">
      <c r="A7383" t="s">
        <v>16</v>
      </c>
      <c r="B7383" t="s">
        <v>17</v>
      </c>
      <c r="C7383" t="s">
        <v>12</v>
      </c>
      <c r="D7383">
        <v>3848476</v>
      </c>
      <c r="E7383">
        <v>3849333</v>
      </c>
      <c r="F7383" t="s">
        <v>20</v>
      </c>
      <c r="G7383" t="s">
        <v>12732</v>
      </c>
      <c r="H7383" t="s">
        <v>19</v>
      </c>
      <c r="I7383" t="s">
        <v>12730</v>
      </c>
      <c r="K7383">
        <v>858</v>
      </c>
    </row>
    <row r="7384" spans="1:11">
      <c r="A7384" t="s">
        <v>10</v>
      </c>
      <c r="B7384" t="s">
        <v>11</v>
      </c>
      <c r="C7384" t="s">
        <v>12</v>
      </c>
      <c r="D7384">
        <v>3849495</v>
      </c>
      <c r="E7384">
        <v>3849722</v>
      </c>
      <c r="F7384" t="s">
        <v>20</v>
      </c>
      <c r="I7384" t="s">
        <v>12733</v>
      </c>
      <c r="J7384" t="s">
        <v>12734</v>
      </c>
      <c r="K7384">
        <v>228</v>
      </c>
    </row>
    <row r="7385" spans="1:11">
      <c r="A7385" t="s">
        <v>16</v>
      </c>
      <c r="B7385" t="s">
        <v>17</v>
      </c>
      <c r="C7385" t="s">
        <v>12</v>
      </c>
      <c r="D7385">
        <v>3849495</v>
      </c>
      <c r="E7385">
        <v>3849722</v>
      </c>
      <c r="F7385" t="s">
        <v>20</v>
      </c>
      <c r="G7385" t="s">
        <v>12735</v>
      </c>
      <c r="H7385" t="s">
        <v>10059</v>
      </c>
      <c r="I7385" t="s">
        <v>12733</v>
      </c>
      <c r="K7385">
        <v>228</v>
      </c>
    </row>
    <row r="7386" spans="1:11">
      <c r="A7386" t="s">
        <v>10</v>
      </c>
      <c r="B7386" t="s">
        <v>11</v>
      </c>
      <c r="C7386" t="s">
        <v>12</v>
      </c>
      <c r="D7386">
        <v>3849719</v>
      </c>
      <c r="E7386">
        <v>3850210</v>
      </c>
      <c r="F7386" t="s">
        <v>20</v>
      </c>
      <c r="I7386" t="s">
        <v>12736</v>
      </c>
      <c r="J7386" t="s">
        <v>12737</v>
      </c>
      <c r="K7386">
        <v>492</v>
      </c>
    </row>
    <row r="7387" spans="1:11">
      <c r="A7387" t="s">
        <v>16</v>
      </c>
      <c r="B7387" t="s">
        <v>17</v>
      </c>
      <c r="C7387" t="s">
        <v>12</v>
      </c>
      <c r="D7387">
        <v>3849719</v>
      </c>
      <c r="E7387">
        <v>3850210</v>
      </c>
      <c r="F7387" t="s">
        <v>20</v>
      </c>
      <c r="G7387" t="s">
        <v>12738</v>
      </c>
      <c r="H7387" t="s">
        <v>12739</v>
      </c>
      <c r="I7387" t="s">
        <v>12736</v>
      </c>
      <c r="K7387">
        <v>492</v>
      </c>
    </row>
    <row r="7388" spans="1:11">
      <c r="A7388" t="s">
        <v>10</v>
      </c>
      <c r="B7388" t="s">
        <v>11</v>
      </c>
      <c r="C7388" t="s">
        <v>12</v>
      </c>
      <c r="D7388">
        <v>3850207</v>
      </c>
      <c r="E7388">
        <v>3851448</v>
      </c>
      <c r="F7388" t="s">
        <v>20</v>
      </c>
      <c r="I7388" t="s">
        <v>12740</v>
      </c>
      <c r="J7388" t="s">
        <v>12741</v>
      </c>
      <c r="K7388">
        <v>1242</v>
      </c>
    </row>
    <row r="7389" spans="1:11">
      <c r="A7389" t="s">
        <v>16</v>
      </c>
      <c r="B7389" t="s">
        <v>17</v>
      </c>
      <c r="C7389" t="s">
        <v>12</v>
      </c>
      <c r="D7389">
        <v>3850207</v>
      </c>
      <c r="E7389">
        <v>3851448</v>
      </c>
      <c r="F7389" t="s">
        <v>20</v>
      </c>
      <c r="G7389" t="s">
        <v>12742</v>
      </c>
      <c r="H7389" t="s">
        <v>12743</v>
      </c>
      <c r="I7389" t="s">
        <v>12740</v>
      </c>
      <c r="K7389">
        <v>1242</v>
      </c>
    </row>
    <row r="7390" spans="1:11">
      <c r="A7390" t="s">
        <v>10</v>
      </c>
      <c r="B7390" t="s">
        <v>11</v>
      </c>
      <c r="C7390" t="s">
        <v>12</v>
      </c>
      <c r="D7390">
        <v>3851693</v>
      </c>
      <c r="E7390">
        <v>3851887</v>
      </c>
      <c r="F7390" t="s">
        <v>20</v>
      </c>
      <c r="I7390" t="s">
        <v>12744</v>
      </c>
      <c r="J7390" t="s">
        <v>12745</v>
      </c>
      <c r="K7390">
        <v>195</v>
      </c>
    </row>
    <row r="7391" spans="1:11">
      <c r="A7391" t="s">
        <v>16</v>
      </c>
      <c r="B7391" t="s">
        <v>17</v>
      </c>
      <c r="C7391" t="s">
        <v>12</v>
      </c>
      <c r="D7391">
        <v>3851693</v>
      </c>
      <c r="E7391">
        <v>3851887</v>
      </c>
      <c r="F7391" t="s">
        <v>20</v>
      </c>
      <c r="G7391" t="s">
        <v>12746</v>
      </c>
      <c r="H7391" t="s">
        <v>19</v>
      </c>
      <c r="I7391" t="s">
        <v>12744</v>
      </c>
      <c r="K7391">
        <v>195</v>
      </c>
    </row>
    <row r="7392" spans="1:11">
      <c r="A7392" t="s">
        <v>10</v>
      </c>
      <c r="B7392" t="s">
        <v>11</v>
      </c>
      <c r="C7392" t="s">
        <v>12</v>
      </c>
      <c r="D7392">
        <v>3852080</v>
      </c>
      <c r="E7392">
        <v>3852274</v>
      </c>
      <c r="F7392" t="s">
        <v>13</v>
      </c>
      <c r="I7392" t="s">
        <v>12747</v>
      </c>
      <c r="J7392" t="s">
        <v>12748</v>
      </c>
      <c r="K7392">
        <v>195</v>
      </c>
    </row>
    <row r="7393" spans="1:11">
      <c r="A7393" t="s">
        <v>16</v>
      </c>
      <c r="B7393" t="s">
        <v>17</v>
      </c>
      <c r="C7393" t="s">
        <v>12</v>
      </c>
      <c r="D7393">
        <v>3852080</v>
      </c>
      <c r="E7393">
        <v>3852274</v>
      </c>
      <c r="F7393" t="s">
        <v>13</v>
      </c>
      <c r="G7393" t="s">
        <v>12749</v>
      </c>
      <c r="H7393" t="s">
        <v>19</v>
      </c>
      <c r="I7393" t="s">
        <v>12747</v>
      </c>
      <c r="K7393">
        <v>195</v>
      </c>
    </row>
    <row r="7394" spans="1:11">
      <c r="A7394" t="s">
        <v>10</v>
      </c>
      <c r="B7394" t="s">
        <v>11</v>
      </c>
      <c r="C7394" t="s">
        <v>12</v>
      </c>
      <c r="D7394">
        <v>3852456</v>
      </c>
      <c r="E7394">
        <v>3852872</v>
      </c>
      <c r="F7394" t="s">
        <v>13</v>
      </c>
      <c r="I7394" t="s">
        <v>12750</v>
      </c>
      <c r="J7394" t="s">
        <v>12751</v>
      </c>
      <c r="K7394">
        <v>417</v>
      </c>
    </row>
    <row r="7395" spans="1:11">
      <c r="A7395" t="s">
        <v>16</v>
      </c>
      <c r="B7395" t="s">
        <v>17</v>
      </c>
      <c r="C7395" t="s">
        <v>12</v>
      </c>
      <c r="D7395">
        <v>3852456</v>
      </c>
      <c r="E7395">
        <v>3852872</v>
      </c>
      <c r="F7395" t="s">
        <v>13</v>
      </c>
      <c r="G7395" t="s">
        <v>12752</v>
      </c>
      <c r="H7395" t="s">
        <v>19</v>
      </c>
      <c r="I7395" t="s">
        <v>12750</v>
      </c>
      <c r="K7395">
        <v>417</v>
      </c>
    </row>
    <row r="7396" spans="1:11">
      <c r="A7396" t="s">
        <v>10</v>
      </c>
      <c r="B7396" t="s">
        <v>11</v>
      </c>
      <c r="C7396" t="s">
        <v>12</v>
      </c>
      <c r="D7396">
        <v>3852877</v>
      </c>
      <c r="E7396">
        <v>3853311</v>
      </c>
      <c r="F7396" t="s">
        <v>13</v>
      </c>
      <c r="I7396" t="s">
        <v>12753</v>
      </c>
      <c r="J7396" t="s">
        <v>12754</v>
      </c>
      <c r="K7396">
        <v>435</v>
      </c>
    </row>
    <row r="7397" spans="1:11">
      <c r="A7397" t="s">
        <v>16</v>
      </c>
      <c r="B7397" t="s">
        <v>17</v>
      </c>
      <c r="C7397" t="s">
        <v>12</v>
      </c>
      <c r="D7397">
        <v>3852877</v>
      </c>
      <c r="E7397">
        <v>3853311</v>
      </c>
      <c r="F7397" t="s">
        <v>13</v>
      </c>
      <c r="G7397" t="s">
        <v>12755</v>
      </c>
      <c r="H7397" t="s">
        <v>19</v>
      </c>
      <c r="I7397" t="s">
        <v>12753</v>
      </c>
      <c r="K7397">
        <v>435</v>
      </c>
    </row>
    <row r="7398" spans="1:11">
      <c r="A7398" t="s">
        <v>10</v>
      </c>
      <c r="B7398" t="s">
        <v>11</v>
      </c>
      <c r="C7398" t="s">
        <v>12</v>
      </c>
      <c r="D7398">
        <v>3853422</v>
      </c>
      <c r="E7398">
        <v>3854021</v>
      </c>
      <c r="F7398" t="s">
        <v>13</v>
      </c>
      <c r="I7398" t="s">
        <v>12756</v>
      </c>
      <c r="J7398" t="s">
        <v>12757</v>
      </c>
      <c r="K7398">
        <v>600</v>
      </c>
    </row>
    <row r="7399" spans="1:11">
      <c r="A7399" t="s">
        <v>16</v>
      </c>
      <c r="B7399" t="s">
        <v>17</v>
      </c>
      <c r="C7399" t="s">
        <v>12</v>
      </c>
      <c r="D7399">
        <v>3853422</v>
      </c>
      <c r="E7399">
        <v>3854021</v>
      </c>
      <c r="F7399" t="s">
        <v>13</v>
      </c>
      <c r="G7399" t="s">
        <v>12758</v>
      </c>
      <c r="H7399" t="s">
        <v>12759</v>
      </c>
      <c r="I7399" t="s">
        <v>12756</v>
      </c>
      <c r="K7399">
        <v>600</v>
      </c>
    </row>
    <row r="7400" spans="1:11">
      <c r="A7400" t="s">
        <v>10</v>
      </c>
      <c r="B7400" t="s">
        <v>11</v>
      </c>
      <c r="C7400" t="s">
        <v>12</v>
      </c>
      <c r="D7400">
        <v>3854201</v>
      </c>
      <c r="E7400">
        <v>3854761</v>
      </c>
      <c r="F7400" t="s">
        <v>20</v>
      </c>
      <c r="I7400" t="s">
        <v>12760</v>
      </c>
      <c r="J7400" t="s">
        <v>12761</v>
      </c>
      <c r="K7400">
        <v>561</v>
      </c>
    </row>
    <row r="7401" spans="1:11">
      <c r="A7401" t="s">
        <v>16</v>
      </c>
      <c r="B7401" t="s">
        <v>17</v>
      </c>
      <c r="C7401" t="s">
        <v>12</v>
      </c>
      <c r="D7401">
        <v>3854201</v>
      </c>
      <c r="E7401">
        <v>3854761</v>
      </c>
      <c r="F7401" t="s">
        <v>20</v>
      </c>
      <c r="G7401" t="s">
        <v>12762</v>
      </c>
      <c r="H7401" t="s">
        <v>7746</v>
      </c>
      <c r="I7401" t="s">
        <v>12760</v>
      </c>
      <c r="K7401">
        <v>561</v>
      </c>
    </row>
    <row r="7402" spans="1:11">
      <c r="A7402" t="s">
        <v>10</v>
      </c>
      <c r="B7402" t="s">
        <v>11</v>
      </c>
      <c r="C7402" t="s">
        <v>12</v>
      </c>
      <c r="D7402">
        <v>3854893</v>
      </c>
      <c r="E7402">
        <v>3856179</v>
      </c>
      <c r="F7402" t="s">
        <v>13</v>
      </c>
      <c r="I7402" t="s">
        <v>12763</v>
      </c>
      <c r="J7402" t="s">
        <v>12764</v>
      </c>
      <c r="K7402">
        <v>1287</v>
      </c>
    </row>
    <row r="7403" spans="1:11">
      <c r="A7403" t="s">
        <v>16</v>
      </c>
      <c r="B7403" t="s">
        <v>17</v>
      </c>
      <c r="C7403" t="s">
        <v>12</v>
      </c>
      <c r="D7403">
        <v>3854893</v>
      </c>
      <c r="E7403">
        <v>3856179</v>
      </c>
      <c r="F7403" t="s">
        <v>13</v>
      </c>
      <c r="G7403" t="s">
        <v>12765</v>
      </c>
      <c r="H7403" t="s">
        <v>3975</v>
      </c>
      <c r="I7403" t="s">
        <v>12763</v>
      </c>
      <c r="K7403">
        <v>1287</v>
      </c>
    </row>
    <row r="7404" spans="1:11">
      <c r="A7404" t="s">
        <v>10</v>
      </c>
      <c r="B7404" t="s">
        <v>11</v>
      </c>
      <c r="C7404" t="s">
        <v>12</v>
      </c>
      <c r="D7404">
        <v>3856303</v>
      </c>
      <c r="E7404">
        <v>3858090</v>
      </c>
      <c r="F7404" t="s">
        <v>13</v>
      </c>
      <c r="I7404" t="s">
        <v>12766</v>
      </c>
      <c r="J7404" t="s">
        <v>12767</v>
      </c>
      <c r="K7404">
        <v>1788</v>
      </c>
    </row>
    <row r="7405" spans="1:11">
      <c r="A7405" t="s">
        <v>16</v>
      </c>
      <c r="B7405" t="s">
        <v>17</v>
      </c>
      <c r="C7405" t="s">
        <v>12</v>
      </c>
      <c r="D7405">
        <v>3856303</v>
      </c>
      <c r="E7405">
        <v>3858090</v>
      </c>
      <c r="F7405" t="s">
        <v>13</v>
      </c>
      <c r="G7405" t="s">
        <v>12768</v>
      </c>
      <c r="H7405" t="s">
        <v>545</v>
      </c>
      <c r="I7405" t="s">
        <v>12766</v>
      </c>
      <c r="K7405">
        <v>1788</v>
      </c>
    </row>
    <row r="7406" spans="1:11">
      <c r="A7406" t="s">
        <v>10</v>
      </c>
      <c r="B7406" t="s">
        <v>11</v>
      </c>
      <c r="C7406" t="s">
        <v>12</v>
      </c>
      <c r="D7406">
        <v>3858157</v>
      </c>
      <c r="E7406">
        <v>3858849</v>
      </c>
      <c r="F7406" t="s">
        <v>13</v>
      </c>
      <c r="I7406" t="s">
        <v>12769</v>
      </c>
      <c r="J7406" t="s">
        <v>12770</v>
      </c>
      <c r="K7406">
        <v>693</v>
      </c>
    </row>
    <row r="7407" spans="1:11">
      <c r="A7407" t="s">
        <v>16</v>
      </c>
      <c r="B7407" t="s">
        <v>17</v>
      </c>
      <c r="C7407" t="s">
        <v>12</v>
      </c>
      <c r="D7407">
        <v>3858157</v>
      </c>
      <c r="E7407">
        <v>3858849</v>
      </c>
      <c r="F7407" t="s">
        <v>13</v>
      </c>
      <c r="G7407" t="s">
        <v>12771</v>
      </c>
      <c r="H7407" t="s">
        <v>941</v>
      </c>
      <c r="I7407" t="s">
        <v>12769</v>
      </c>
      <c r="K7407">
        <v>693</v>
      </c>
    </row>
    <row r="7408" spans="1:11">
      <c r="A7408" t="s">
        <v>10</v>
      </c>
      <c r="B7408" t="s">
        <v>11</v>
      </c>
      <c r="C7408" t="s">
        <v>12</v>
      </c>
      <c r="D7408">
        <v>3858902</v>
      </c>
      <c r="E7408">
        <v>3859357</v>
      </c>
      <c r="F7408" t="s">
        <v>20</v>
      </c>
      <c r="I7408" t="s">
        <v>12772</v>
      </c>
      <c r="J7408" t="s">
        <v>12773</v>
      </c>
      <c r="K7408">
        <v>456</v>
      </c>
    </row>
    <row r="7409" spans="1:11">
      <c r="A7409" t="s">
        <v>16</v>
      </c>
      <c r="B7409" t="s">
        <v>17</v>
      </c>
      <c r="C7409" t="s">
        <v>12</v>
      </c>
      <c r="D7409">
        <v>3858902</v>
      </c>
      <c r="E7409">
        <v>3859357</v>
      </c>
      <c r="F7409" t="s">
        <v>20</v>
      </c>
      <c r="G7409" t="s">
        <v>12774</v>
      </c>
      <c r="H7409" t="s">
        <v>7350</v>
      </c>
      <c r="I7409" t="s">
        <v>12772</v>
      </c>
      <c r="K7409">
        <v>456</v>
      </c>
    </row>
    <row r="7410" spans="1:11">
      <c r="A7410" t="s">
        <v>10</v>
      </c>
      <c r="B7410" t="s">
        <v>11</v>
      </c>
      <c r="C7410" t="s">
        <v>12</v>
      </c>
      <c r="D7410">
        <v>3859434</v>
      </c>
      <c r="E7410">
        <v>3863231</v>
      </c>
      <c r="F7410" t="s">
        <v>20</v>
      </c>
      <c r="I7410" t="s">
        <v>12775</v>
      </c>
      <c r="J7410" t="s">
        <v>12776</v>
      </c>
      <c r="K7410">
        <v>3798</v>
      </c>
    </row>
    <row r="7411" spans="1:11">
      <c r="A7411" t="s">
        <v>16</v>
      </c>
      <c r="B7411" t="s">
        <v>17</v>
      </c>
      <c r="C7411" t="s">
        <v>12</v>
      </c>
      <c r="D7411">
        <v>3859434</v>
      </c>
      <c r="E7411">
        <v>3863231</v>
      </c>
      <c r="F7411" t="s">
        <v>20</v>
      </c>
      <c r="G7411" t="s">
        <v>12777</v>
      </c>
      <c r="H7411" t="s">
        <v>492</v>
      </c>
      <c r="I7411" t="s">
        <v>12775</v>
      </c>
      <c r="K7411">
        <v>3798</v>
      </c>
    </row>
    <row r="7412" spans="1:11">
      <c r="A7412" t="s">
        <v>10</v>
      </c>
      <c r="B7412" t="s">
        <v>11</v>
      </c>
      <c r="C7412" t="s">
        <v>12</v>
      </c>
      <c r="D7412">
        <v>3863228</v>
      </c>
      <c r="E7412">
        <v>3864466</v>
      </c>
      <c r="F7412" t="s">
        <v>20</v>
      </c>
      <c r="I7412" t="s">
        <v>12778</v>
      </c>
      <c r="J7412" t="s">
        <v>12779</v>
      </c>
      <c r="K7412">
        <v>1239</v>
      </c>
    </row>
    <row r="7413" spans="1:11">
      <c r="A7413" t="s">
        <v>16</v>
      </c>
      <c r="B7413" t="s">
        <v>17</v>
      </c>
      <c r="C7413" t="s">
        <v>12</v>
      </c>
      <c r="D7413">
        <v>3863228</v>
      </c>
      <c r="E7413">
        <v>3864466</v>
      </c>
      <c r="F7413" t="s">
        <v>20</v>
      </c>
      <c r="G7413" t="s">
        <v>12780</v>
      </c>
      <c r="H7413" t="s">
        <v>496</v>
      </c>
      <c r="I7413" t="s">
        <v>12778</v>
      </c>
      <c r="K7413">
        <v>1239</v>
      </c>
    </row>
    <row r="7414" spans="1:11">
      <c r="A7414" t="s">
        <v>10</v>
      </c>
      <c r="B7414" t="s">
        <v>11</v>
      </c>
      <c r="C7414" t="s">
        <v>12</v>
      </c>
      <c r="D7414">
        <v>3864681</v>
      </c>
      <c r="E7414">
        <v>3865358</v>
      </c>
      <c r="F7414" t="s">
        <v>13</v>
      </c>
      <c r="I7414" t="s">
        <v>12781</v>
      </c>
      <c r="J7414" t="s">
        <v>12782</v>
      </c>
      <c r="K7414">
        <v>678</v>
      </c>
    </row>
    <row r="7415" spans="1:11">
      <c r="A7415" t="s">
        <v>16</v>
      </c>
      <c r="B7415" t="s">
        <v>17</v>
      </c>
      <c r="C7415" t="s">
        <v>12</v>
      </c>
      <c r="D7415">
        <v>3864681</v>
      </c>
      <c r="E7415">
        <v>3865358</v>
      </c>
      <c r="F7415" t="s">
        <v>13</v>
      </c>
      <c r="G7415" t="s">
        <v>12783</v>
      </c>
      <c r="H7415" t="s">
        <v>168</v>
      </c>
      <c r="I7415" t="s">
        <v>12781</v>
      </c>
      <c r="K7415">
        <v>678</v>
      </c>
    </row>
    <row r="7416" spans="1:11">
      <c r="A7416" t="s">
        <v>10</v>
      </c>
      <c r="B7416" t="s">
        <v>11</v>
      </c>
      <c r="C7416" t="s">
        <v>12</v>
      </c>
      <c r="D7416">
        <v>3865430</v>
      </c>
      <c r="E7416">
        <v>3866773</v>
      </c>
      <c r="F7416" t="s">
        <v>13</v>
      </c>
      <c r="I7416" t="s">
        <v>12784</v>
      </c>
      <c r="J7416" t="s">
        <v>12785</v>
      </c>
      <c r="K7416">
        <v>1344</v>
      </c>
    </row>
    <row r="7417" spans="1:11">
      <c r="A7417" t="s">
        <v>16</v>
      </c>
      <c r="B7417" t="s">
        <v>17</v>
      </c>
      <c r="C7417" t="s">
        <v>12</v>
      </c>
      <c r="D7417">
        <v>3865430</v>
      </c>
      <c r="E7417">
        <v>3866773</v>
      </c>
      <c r="F7417" t="s">
        <v>13</v>
      </c>
      <c r="G7417" t="s">
        <v>12786</v>
      </c>
      <c r="H7417" t="s">
        <v>12787</v>
      </c>
      <c r="I7417" t="s">
        <v>12784</v>
      </c>
      <c r="K7417">
        <v>1344</v>
      </c>
    </row>
    <row r="7418" spans="1:11">
      <c r="A7418" t="s">
        <v>10</v>
      </c>
      <c r="B7418" t="s">
        <v>11</v>
      </c>
      <c r="C7418" t="s">
        <v>12</v>
      </c>
      <c r="D7418">
        <v>3866826</v>
      </c>
      <c r="E7418">
        <v>3868304</v>
      </c>
      <c r="F7418" t="s">
        <v>13</v>
      </c>
      <c r="I7418" t="s">
        <v>12788</v>
      </c>
      <c r="J7418" t="s">
        <v>12789</v>
      </c>
      <c r="K7418">
        <v>1479</v>
      </c>
    </row>
    <row r="7419" spans="1:11">
      <c r="A7419" t="s">
        <v>16</v>
      </c>
      <c r="B7419" t="s">
        <v>17</v>
      </c>
      <c r="C7419" t="s">
        <v>12</v>
      </c>
      <c r="D7419">
        <v>3866826</v>
      </c>
      <c r="E7419">
        <v>3868304</v>
      </c>
      <c r="F7419" t="s">
        <v>13</v>
      </c>
      <c r="G7419" t="s">
        <v>12790</v>
      </c>
      <c r="H7419" t="s">
        <v>12791</v>
      </c>
      <c r="I7419" t="s">
        <v>12788</v>
      </c>
      <c r="K7419">
        <v>1479</v>
      </c>
    </row>
    <row r="7420" spans="1:11">
      <c r="A7420" t="s">
        <v>10</v>
      </c>
      <c r="B7420" t="s">
        <v>11</v>
      </c>
      <c r="C7420" t="s">
        <v>12</v>
      </c>
      <c r="D7420">
        <v>3868404</v>
      </c>
      <c r="E7420">
        <v>3869123</v>
      </c>
      <c r="F7420" t="s">
        <v>20</v>
      </c>
      <c r="I7420" t="s">
        <v>12792</v>
      </c>
      <c r="J7420" t="s">
        <v>12793</v>
      </c>
      <c r="K7420">
        <v>720</v>
      </c>
    </row>
    <row r="7421" spans="1:11">
      <c r="A7421" t="s">
        <v>16</v>
      </c>
      <c r="B7421" t="s">
        <v>17</v>
      </c>
      <c r="C7421" t="s">
        <v>12</v>
      </c>
      <c r="D7421">
        <v>3868404</v>
      </c>
      <c r="E7421">
        <v>3869123</v>
      </c>
      <c r="F7421" t="s">
        <v>20</v>
      </c>
      <c r="G7421" t="s">
        <v>12794</v>
      </c>
      <c r="H7421" t="s">
        <v>7514</v>
      </c>
      <c r="I7421" t="s">
        <v>12792</v>
      </c>
      <c r="K7421">
        <v>720</v>
      </c>
    </row>
    <row r="7422" spans="1:11">
      <c r="A7422" t="s">
        <v>10</v>
      </c>
      <c r="B7422" t="s">
        <v>11</v>
      </c>
      <c r="C7422" t="s">
        <v>12</v>
      </c>
      <c r="D7422">
        <v>3869236</v>
      </c>
      <c r="E7422">
        <v>3870366</v>
      </c>
      <c r="F7422" t="s">
        <v>13</v>
      </c>
      <c r="I7422" t="s">
        <v>12795</v>
      </c>
      <c r="J7422" t="s">
        <v>12796</v>
      </c>
      <c r="K7422">
        <v>1131</v>
      </c>
    </row>
    <row r="7423" spans="1:11">
      <c r="A7423" t="s">
        <v>16</v>
      </c>
      <c r="B7423" t="s">
        <v>17</v>
      </c>
      <c r="C7423" t="s">
        <v>12</v>
      </c>
      <c r="D7423">
        <v>3869236</v>
      </c>
      <c r="E7423">
        <v>3870366</v>
      </c>
      <c r="F7423" t="s">
        <v>13</v>
      </c>
      <c r="G7423" t="s">
        <v>12797</v>
      </c>
      <c r="H7423" t="s">
        <v>12719</v>
      </c>
      <c r="I7423" t="s">
        <v>12795</v>
      </c>
      <c r="K7423">
        <v>1131</v>
      </c>
    </row>
    <row r="7424" spans="1:11">
      <c r="A7424" t="s">
        <v>10</v>
      </c>
      <c r="B7424" t="s">
        <v>11</v>
      </c>
      <c r="C7424" t="s">
        <v>12</v>
      </c>
      <c r="D7424">
        <v>3870437</v>
      </c>
      <c r="E7424">
        <v>3870928</v>
      </c>
      <c r="F7424" t="s">
        <v>13</v>
      </c>
      <c r="I7424" t="s">
        <v>12798</v>
      </c>
      <c r="J7424" t="s">
        <v>12799</v>
      </c>
      <c r="K7424">
        <v>492</v>
      </c>
    </row>
    <row r="7425" spans="1:11">
      <c r="A7425" t="s">
        <v>16</v>
      </c>
      <c r="B7425" t="s">
        <v>17</v>
      </c>
      <c r="C7425" t="s">
        <v>12</v>
      </c>
      <c r="D7425">
        <v>3870437</v>
      </c>
      <c r="E7425">
        <v>3870928</v>
      </c>
      <c r="F7425" t="s">
        <v>13</v>
      </c>
      <c r="G7425" t="s">
        <v>12800</v>
      </c>
      <c r="H7425" t="s">
        <v>19</v>
      </c>
      <c r="I7425" t="s">
        <v>12798</v>
      </c>
      <c r="K7425">
        <v>492</v>
      </c>
    </row>
    <row r="7426" spans="1:11">
      <c r="A7426" t="s">
        <v>10</v>
      </c>
      <c r="B7426" t="s">
        <v>11</v>
      </c>
      <c r="C7426" t="s">
        <v>12</v>
      </c>
      <c r="D7426">
        <v>3871051</v>
      </c>
      <c r="E7426">
        <v>3872517</v>
      </c>
      <c r="F7426" t="s">
        <v>13</v>
      </c>
      <c r="I7426" t="s">
        <v>12801</v>
      </c>
      <c r="J7426" t="s">
        <v>12802</v>
      </c>
      <c r="K7426">
        <v>1467</v>
      </c>
    </row>
    <row r="7427" spans="1:11">
      <c r="A7427" t="s">
        <v>16</v>
      </c>
      <c r="B7427" t="s">
        <v>17</v>
      </c>
      <c r="C7427" t="s">
        <v>12</v>
      </c>
      <c r="D7427">
        <v>3871051</v>
      </c>
      <c r="E7427">
        <v>3872517</v>
      </c>
      <c r="F7427" t="s">
        <v>13</v>
      </c>
      <c r="G7427" t="s">
        <v>12803</v>
      </c>
      <c r="H7427" t="s">
        <v>12804</v>
      </c>
      <c r="I7427" t="s">
        <v>12801</v>
      </c>
      <c r="K7427">
        <v>1467</v>
      </c>
    </row>
    <row r="7428" spans="1:11">
      <c r="A7428" t="s">
        <v>10</v>
      </c>
      <c r="B7428" t="s">
        <v>11</v>
      </c>
      <c r="C7428" t="s">
        <v>12</v>
      </c>
      <c r="D7428">
        <v>3872835</v>
      </c>
      <c r="E7428">
        <v>3874088</v>
      </c>
      <c r="F7428" t="s">
        <v>13</v>
      </c>
      <c r="I7428" t="s">
        <v>12805</v>
      </c>
      <c r="J7428" t="s">
        <v>12806</v>
      </c>
      <c r="K7428">
        <v>1254</v>
      </c>
    </row>
    <row r="7429" spans="1:11">
      <c r="A7429" t="s">
        <v>16</v>
      </c>
      <c r="B7429" t="s">
        <v>17</v>
      </c>
      <c r="C7429" t="s">
        <v>12</v>
      </c>
      <c r="D7429">
        <v>3872835</v>
      </c>
      <c r="E7429">
        <v>3874088</v>
      </c>
      <c r="F7429" t="s">
        <v>13</v>
      </c>
      <c r="G7429" t="s">
        <v>12807</v>
      </c>
      <c r="H7429" t="s">
        <v>7175</v>
      </c>
      <c r="I7429" t="s">
        <v>12805</v>
      </c>
      <c r="K7429">
        <v>1254</v>
      </c>
    </row>
    <row r="7430" spans="1:11">
      <c r="A7430" t="s">
        <v>10</v>
      </c>
      <c r="B7430" t="s">
        <v>11</v>
      </c>
      <c r="C7430" t="s">
        <v>12</v>
      </c>
      <c r="D7430">
        <v>3874129</v>
      </c>
      <c r="E7430">
        <v>3874398</v>
      </c>
      <c r="F7430" t="s">
        <v>13</v>
      </c>
      <c r="I7430" t="s">
        <v>12808</v>
      </c>
      <c r="J7430" t="s">
        <v>12809</v>
      </c>
      <c r="K7430">
        <v>270</v>
      </c>
    </row>
    <row r="7431" spans="1:11">
      <c r="A7431" t="s">
        <v>16</v>
      </c>
      <c r="B7431" t="s">
        <v>17</v>
      </c>
      <c r="C7431" t="s">
        <v>12</v>
      </c>
      <c r="D7431">
        <v>3874129</v>
      </c>
      <c r="E7431">
        <v>3874398</v>
      </c>
      <c r="F7431" t="s">
        <v>13</v>
      </c>
      <c r="G7431" t="s">
        <v>12810</v>
      </c>
      <c r="H7431" t="s">
        <v>7171</v>
      </c>
      <c r="I7431" t="s">
        <v>12808</v>
      </c>
      <c r="K7431">
        <v>270</v>
      </c>
    </row>
    <row r="7432" spans="1:11">
      <c r="A7432" t="s">
        <v>10</v>
      </c>
      <c r="B7432" t="s">
        <v>11</v>
      </c>
      <c r="C7432" t="s">
        <v>12</v>
      </c>
      <c r="D7432">
        <v>3874395</v>
      </c>
      <c r="E7432">
        <v>3877322</v>
      </c>
      <c r="F7432" t="s">
        <v>13</v>
      </c>
      <c r="I7432" t="s">
        <v>12811</v>
      </c>
      <c r="J7432" t="s">
        <v>12812</v>
      </c>
      <c r="K7432">
        <v>2928</v>
      </c>
    </row>
    <row r="7433" spans="1:11">
      <c r="A7433" t="s">
        <v>16</v>
      </c>
      <c r="B7433" t="s">
        <v>17</v>
      </c>
      <c r="C7433" t="s">
        <v>12</v>
      </c>
      <c r="D7433">
        <v>3874395</v>
      </c>
      <c r="E7433">
        <v>3877322</v>
      </c>
      <c r="F7433" t="s">
        <v>13</v>
      </c>
      <c r="G7433" t="s">
        <v>12813</v>
      </c>
      <c r="H7433" t="s">
        <v>7167</v>
      </c>
      <c r="I7433" t="s">
        <v>12811</v>
      </c>
      <c r="K7433">
        <v>2928</v>
      </c>
    </row>
    <row r="7434" spans="1:11">
      <c r="A7434" t="s">
        <v>10</v>
      </c>
      <c r="B7434" t="s">
        <v>11</v>
      </c>
      <c r="C7434" t="s">
        <v>12</v>
      </c>
      <c r="D7434">
        <v>3877300</v>
      </c>
      <c r="E7434">
        <v>3877860</v>
      </c>
      <c r="F7434" t="s">
        <v>13</v>
      </c>
      <c r="I7434" t="s">
        <v>12814</v>
      </c>
      <c r="J7434" t="s">
        <v>12815</v>
      </c>
      <c r="K7434">
        <v>561</v>
      </c>
    </row>
    <row r="7435" spans="1:11">
      <c r="A7435" t="s">
        <v>16</v>
      </c>
      <c r="B7435" t="s">
        <v>17</v>
      </c>
      <c r="C7435" t="s">
        <v>12</v>
      </c>
      <c r="D7435">
        <v>3877300</v>
      </c>
      <c r="E7435">
        <v>3877860</v>
      </c>
      <c r="F7435" t="s">
        <v>13</v>
      </c>
      <c r="G7435" t="s">
        <v>12816</v>
      </c>
      <c r="H7435" t="s">
        <v>7163</v>
      </c>
      <c r="I7435" t="s">
        <v>12814</v>
      </c>
      <c r="K7435">
        <v>561</v>
      </c>
    </row>
    <row r="7436" spans="1:11">
      <c r="A7436" t="s">
        <v>10</v>
      </c>
      <c r="B7436" t="s">
        <v>11</v>
      </c>
      <c r="C7436" t="s">
        <v>12</v>
      </c>
      <c r="D7436">
        <v>3877893</v>
      </c>
      <c r="E7436">
        <v>3878195</v>
      </c>
      <c r="F7436" t="s">
        <v>13</v>
      </c>
      <c r="I7436" t="s">
        <v>12817</v>
      </c>
      <c r="J7436" t="s">
        <v>12818</v>
      </c>
      <c r="K7436">
        <v>303</v>
      </c>
    </row>
    <row r="7437" spans="1:11">
      <c r="A7437" t="s">
        <v>16</v>
      </c>
      <c r="B7437" t="s">
        <v>17</v>
      </c>
      <c r="C7437" t="s">
        <v>12</v>
      </c>
      <c r="D7437">
        <v>3877893</v>
      </c>
      <c r="E7437">
        <v>3878195</v>
      </c>
      <c r="F7437" t="s">
        <v>13</v>
      </c>
      <c r="G7437" t="s">
        <v>12819</v>
      </c>
      <c r="H7437" t="s">
        <v>19</v>
      </c>
      <c r="I7437" t="s">
        <v>12817</v>
      </c>
      <c r="K7437">
        <v>303</v>
      </c>
    </row>
    <row r="7438" spans="1:11">
      <c r="A7438" t="s">
        <v>10</v>
      </c>
      <c r="B7438" t="s">
        <v>11</v>
      </c>
      <c r="C7438" t="s">
        <v>12</v>
      </c>
      <c r="D7438">
        <v>3878280</v>
      </c>
      <c r="E7438">
        <v>3880235</v>
      </c>
      <c r="F7438" t="s">
        <v>13</v>
      </c>
      <c r="I7438" t="s">
        <v>12820</v>
      </c>
      <c r="J7438" t="s">
        <v>12821</v>
      </c>
      <c r="K7438">
        <v>1956</v>
      </c>
    </row>
    <row r="7439" spans="1:11">
      <c r="A7439" t="s">
        <v>16</v>
      </c>
      <c r="B7439" t="s">
        <v>17</v>
      </c>
      <c r="C7439" t="s">
        <v>12</v>
      </c>
      <c r="D7439">
        <v>3878280</v>
      </c>
      <c r="E7439">
        <v>3880235</v>
      </c>
      <c r="F7439" t="s">
        <v>13</v>
      </c>
      <c r="G7439" t="s">
        <v>12822</v>
      </c>
      <c r="H7439" t="s">
        <v>12823</v>
      </c>
      <c r="I7439" t="s">
        <v>12820</v>
      </c>
      <c r="K7439">
        <v>1956</v>
      </c>
    </row>
    <row r="7440" spans="1:11">
      <c r="A7440" t="s">
        <v>10</v>
      </c>
      <c r="B7440" t="s">
        <v>11</v>
      </c>
      <c r="C7440" t="s">
        <v>12</v>
      </c>
      <c r="D7440">
        <v>3880358</v>
      </c>
      <c r="E7440">
        <v>3882343</v>
      </c>
      <c r="F7440" t="s">
        <v>13</v>
      </c>
      <c r="I7440" t="s">
        <v>12824</v>
      </c>
      <c r="J7440" t="s">
        <v>12825</v>
      </c>
      <c r="K7440">
        <v>1986</v>
      </c>
    </row>
    <row r="7441" spans="1:11">
      <c r="A7441" t="s">
        <v>16</v>
      </c>
      <c r="B7441" t="s">
        <v>17</v>
      </c>
      <c r="C7441" t="s">
        <v>12</v>
      </c>
      <c r="D7441">
        <v>3880358</v>
      </c>
      <c r="E7441">
        <v>3882343</v>
      </c>
      <c r="F7441" t="s">
        <v>13</v>
      </c>
      <c r="G7441" t="s">
        <v>12826</v>
      </c>
      <c r="H7441" t="s">
        <v>12827</v>
      </c>
      <c r="I7441" t="s">
        <v>12824</v>
      </c>
      <c r="K7441">
        <v>1986</v>
      </c>
    </row>
    <row r="7442" spans="1:11">
      <c r="A7442" t="s">
        <v>10</v>
      </c>
      <c r="B7442" t="s">
        <v>11</v>
      </c>
      <c r="C7442" t="s">
        <v>12</v>
      </c>
      <c r="D7442">
        <v>3882406</v>
      </c>
      <c r="E7442">
        <v>3882990</v>
      </c>
      <c r="F7442" t="s">
        <v>13</v>
      </c>
      <c r="I7442" t="s">
        <v>12828</v>
      </c>
      <c r="K7442">
        <v>585</v>
      </c>
    </row>
    <row r="7443" spans="1:11">
      <c r="A7443" t="s">
        <v>16</v>
      </c>
      <c r="B7443" t="s">
        <v>17</v>
      </c>
      <c r="C7443" t="s">
        <v>12</v>
      </c>
      <c r="D7443">
        <v>3882406</v>
      </c>
      <c r="E7443">
        <v>3882990</v>
      </c>
      <c r="F7443" t="s">
        <v>13</v>
      </c>
      <c r="G7443" t="s">
        <v>12829</v>
      </c>
      <c r="H7443" t="s">
        <v>19</v>
      </c>
      <c r="I7443" t="s">
        <v>12828</v>
      </c>
      <c r="K7443">
        <v>585</v>
      </c>
    </row>
    <row r="7444" spans="1:11">
      <c r="A7444" t="s">
        <v>10</v>
      </c>
      <c r="B7444" t="s">
        <v>11</v>
      </c>
      <c r="C7444" t="s">
        <v>12</v>
      </c>
      <c r="D7444">
        <v>3883067</v>
      </c>
      <c r="E7444">
        <v>3883351</v>
      </c>
      <c r="F7444" t="s">
        <v>13</v>
      </c>
      <c r="I7444" t="s">
        <v>12830</v>
      </c>
      <c r="J7444" t="s">
        <v>12831</v>
      </c>
      <c r="K7444">
        <v>285</v>
      </c>
    </row>
    <row r="7445" spans="1:11">
      <c r="A7445" t="s">
        <v>16</v>
      </c>
      <c r="B7445" t="s">
        <v>17</v>
      </c>
      <c r="C7445" t="s">
        <v>12</v>
      </c>
      <c r="D7445">
        <v>3883067</v>
      </c>
      <c r="E7445">
        <v>3883351</v>
      </c>
      <c r="F7445" t="s">
        <v>13</v>
      </c>
      <c r="G7445" t="s">
        <v>12832</v>
      </c>
      <c r="H7445" t="s">
        <v>19</v>
      </c>
      <c r="I7445" t="s">
        <v>12830</v>
      </c>
      <c r="K7445">
        <v>285</v>
      </c>
    </row>
    <row r="7446" spans="1:11">
      <c r="A7446" t="s">
        <v>10</v>
      </c>
      <c r="B7446" t="s">
        <v>11</v>
      </c>
      <c r="C7446" t="s">
        <v>12</v>
      </c>
      <c r="D7446">
        <v>3883426</v>
      </c>
      <c r="E7446">
        <v>3883842</v>
      </c>
      <c r="F7446" t="s">
        <v>13</v>
      </c>
      <c r="I7446" t="s">
        <v>12833</v>
      </c>
      <c r="J7446" t="s">
        <v>12834</v>
      </c>
      <c r="K7446">
        <v>417</v>
      </c>
    </row>
    <row r="7447" spans="1:11">
      <c r="A7447" t="s">
        <v>16</v>
      </c>
      <c r="B7447" t="s">
        <v>17</v>
      </c>
      <c r="C7447" t="s">
        <v>12</v>
      </c>
      <c r="D7447">
        <v>3883426</v>
      </c>
      <c r="E7447">
        <v>3883842</v>
      </c>
      <c r="F7447" t="s">
        <v>13</v>
      </c>
      <c r="G7447" t="s">
        <v>12835</v>
      </c>
      <c r="H7447" t="s">
        <v>19</v>
      </c>
      <c r="I7447" t="s">
        <v>12833</v>
      </c>
      <c r="K7447">
        <v>417</v>
      </c>
    </row>
    <row r="7448" spans="1:11">
      <c r="A7448" t="s">
        <v>10</v>
      </c>
      <c r="B7448" t="s">
        <v>11</v>
      </c>
      <c r="C7448" t="s">
        <v>12</v>
      </c>
      <c r="D7448">
        <v>3883879</v>
      </c>
      <c r="E7448">
        <v>3884298</v>
      </c>
      <c r="F7448" t="s">
        <v>13</v>
      </c>
      <c r="I7448" t="s">
        <v>12836</v>
      </c>
      <c r="J7448" t="s">
        <v>12837</v>
      </c>
      <c r="K7448">
        <v>420</v>
      </c>
    </row>
    <row r="7449" spans="1:11">
      <c r="A7449" t="s">
        <v>16</v>
      </c>
      <c r="B7449" t="s">
        <v>17</v>
      </c>
      <c r="C7449" t="s">
        <v>12</v>
      </c>
      <c r="D7449">
        <v>3883879</v>
      </c>
      <c r="E7449">
        <v>3884298</v>
      </c>
      <c r="F7449" t="s">
        <v>13</v>
      </c>
      <c r="G7449" t="s">
        <v>12838</v>
      </c>
      <c r="H7449" t="s">
        <v>12839</v>
      </c>
      <c r="I7449" t="s">
        <v>12836</v>
      </c>
      <c r="K7449">
        <v>420</v>
      </c>
    </row>
    <row r="7450" spans="1:11">
      <c r="A7450" t="s">
        <v>10</v>
      </c>
      <c r="B7450" t="s">
        <v>11</v>
      </c>
      <c r="C7450" t="s">
        <v>12</v>
      </c>
      <c r="D7450">
        <v>3884433</v>
      </c>
      <c r="E7450">
        <v>3884900</v>
      </c>
      <c r="F7450" t="s">
        <v>13</v>
      </c>
      <c r="I7450" t="s">
        <v>12840</v>
      </c>
      <c r="J7450" t="s">
        <v>12841</v>
      </c>
      <c r="K7450">
        <v>468</v>
      </c>
    </row>
    <row r="7451" spans="1:11">
      <c r="A7451" t="s">
        <v>16</v>
      </c>
      <c r="B7451" t="s">
        <v>17</v>
      </c>
      <c r="C7451" t="s">
        <v>12</v>
      </c>
      <c r="D7451">
        <v>3884433</v>
      </c>
      <c r="E7451">
        <v>3884900</v>
      </c>
      <c r="F7451" t="s">
        <v>13</v>
      </c>
      <c r="G7451" t="s">
        <v>12842</v>
      </c>
      <c r="H7451" t="s">
        <v>12843</v>
      </c>
      <c r="I7451" t="s">
        <v>12840</v>
      </c>
      <c r="K7451">
        <v>468</v>
      </c>
    </row>
    <row r="7452" spans="1:11">
      <c r="A7452" t="s">
        <v>10</v>
      </c>
      <c r="B7452" t="s">
        <v>11</v>
      </c>
      <c r="C7452" t="s">
        <v>12</v>
      </c>
      <c r="D7452">
        <v>3884918</v>
      </c>
      <c r="E7452">
        <v>3885994</v>
      </c>
      <c r="F7452" t="s">
        <v>13</v>
      </c>
      <c r="I7452" t="s">
        <v>12844</v>
      </c>
      <c r="J7452" t="s">
        <v>12845</v>
      </c>
      <c r="K7452">
        <v>1077</v>
      </c>
    </row>
    <row r="7453" spans="1:11">
      <c r="A7453" t="s">
        <v>16</v>
      </c>
      <c r="B7453" t="s">
        <v>17</v>
      </c>
      <c r="C7453" t="s">
        <v>12</v>
      </c>
      <c r="D7453">
        <v>3884918</v>
      </c>
      <c r="E7453">
        <v>3885994</v>
      </c>
      <c r="F7453" t="s">
        <v>13</v>
      </c>
      <c r="G7453" t="s">
        <v>12846</v>
      </c>
      <c r="H7453" t="s">
        <v>12847</v>
      </c>
      <c r="I7453" t="s">
        <v>12844</v>
      </c>
      <c r="K7453">
        <v>1077</v>
      </c>
    </row>
    <row r="7454" spans="1:11">
      <c r="A7454" t="s">
        <v>10</v>
      </c>
      <c r="B7454" t="s">
        <v>11</v>
      </c>
      <c r="C7454" t="s">
        <v>12</v>
      </c>
      <c r="D7454">
        <v>3886138</v>
      </c>
      <c r="E7454">
        <v>3886731</v>
      </c>
      <c r="F7454" t="s">
        <v>13</v>
      </c>
      <c r="I7454" t="s">
        <v>12848</v>
      </c>
      <c r="J7454" t="s">
        <v>12849</v>
      </c>
      <c r="K7454">
        <v>594</v>
      </c>
    </row>
    <row r="7455" spans="1:11">
      <c r="A7455" t="s">
        <v>16</v>
      </c>
      <c r="B7455" t="s">
        <v>17</v>
      </c>
      <c r="C7455" t="s">
        <v>12</v>
      </c>
      <c r="D7455">
        <v>3886138</v>
      </c>
      <c r="E7455">
        <v>3886731</v>
      </c>
      <c r="F7455" t="s">
        <v>13</v>
      </c>
      <c r="G7455" t="s">
        <v>12850</v>
      </c>
      <c r="H7455" t="s">
        <v>12851</v>
      </c>
      <c r="I7455" t="s">
        <v>12848</v>
      </c>
      <c r="K7455">
        <v>594</v>
      </c>
    </row>
    <row r="7456" spans="1:11">
      <c r="A7456" t="s">
        <v>10</v>
      </c>
      <c r="B7456" t="s">
        <v>11</v>
      </c>
      <c r="C7456" t="s">
        <v>12</v>
      </c>
      <c r="D7456">
        <v>3886802</v>
      </c>
      <c r="E7456">
        <v>3887926</v>
      </c>
      <c r="F7456" t="s">
        <v>13</v>
      </c>
      <c r="I7456" t="s">
        <v>12852</v>
      </c>
      <c r="J7456" t="s">
        <v>12853</v>
      </c>
      <c r="K7456">
        <v>1125</v>
      </c>
    </row>
    <row r="7457" spans="1:11">
      <c r="A7457" t="s">
        <v>16</v>
      </c>
      <c r="B7457" t="s">
        <v>17</v>
      </c>
      <c r="C7457" t="s">
        <v>12</v>
      </c>
      <c r="D7457">
        <v>3886802</v>
      </c>
      <c r="E7457">
        <v>3887926</v>
      </c>
      <c r="F7457" t="s">
        <v>13</v>
      </c>
      <c r="G7457" t="s">
        <v>12854</v>
      </c>
      <c r="H7457" t="s">
        <v>12855</v>
      </c>
      <c r="I7457" t="s">
        <v>12852</v>
      </c>
      <c r="K7457">
        <v>1125</v>
      </c>
    </row>
    <row r="7458" spans="1:11">
      <c r="A7458" t="s">
        <v>10</v>
      </c>
      <c r="B7458" t="s">
        <v>11</v>
      </c>
      <c r="C7458" t="s">
        <v>12</v>
      </c>
      <c r="D7458">
        <v>3887930</v>
      </c>
      <c r="E7458">
        <v>3888481</v>
      </c>
      <c r="F7458" t="s">
        <v>13</v>
      </c>
      <c r="I7458" t="s">
        <v>12856</v>
      </c>
      <c r="J7458" t="s">
        <v>12857</v>
      </c>
      <c r="K7458">
        <v>552</v>
      </c>
    </row>
    <row r="7459" spans="1:11">
      <c r="A7459" t="s">
        <v>16</v>
      </c>
      <c r="B7459" t="s">
        <v>17</v>
      </c>
      <c r="C7459" t="s">
        <v>12</v>
      </c>
      <c r="D7459">
        <v>3887930</v>
      </c>
      <c r="E7459">
        <v>3888481</v>
      </c>
      <c r="F7459" t="s">
        <v>13</v>
      </c>
      <c r="G7459" t="s">
        <v>12858</v>
      </c>
      <c r="H7459" t="s">
        <v>8973</v>
      </c>
      <c r="I7459" t="s">
        <v>12856</v>
      </c>
      <c r="K7459">
        <v>552</v>
      </c>
    </row>
    <row r="7460" spans="1:11">
      <c r="A7460" t="s">
        <v>10</v>
      </c>
      <c r="B7460" t="s">
        <v>11</v>
      </c>
      <c r="C7460" t="s">
        <v>12</v>
      </c>
      <c r="D7460">
        <v>3888478</v>
      </c>
      <c r="E7460">
        <v>3888960</v>
      </c>
      <c r="F7460" t="s">
        <v>13</v>
      </c>
      <c r="I7460" t="s">
        <v>12859</v>
      </c>
      <c r="J7460" t="s">
        <v>12860</v>
      </c>
      <c r="K7460">
        <v>483</v>
      </c>
    </row>
    <row r="7461" spans="1:11">
      <c r="A7461" t="s">
        <v>16</v>
      </c>
      <c r="B7461" t="s">
        <v>17</v>
      </c>
      <c r="C7461" t="s">
        <v>12</v>
      </c>
      <c r="D7461">
        <v>3888478</v>
      </c>
      <c r="E7461">
        <v>3888960</v>
      </c>
      <c r="F7461" t="s">
        <v>13</v>
      </c>
      <c r="G7461" t="s">
        <v>12861</v>
      </c>
      <c r="H7461" t="s">
        <v>12862</v>
      </c>
      <c r="I7461" t="s">
        <v>12859</v>
      </c>
      <c r="K7461">
        <v>483</v>
      </c>
    </row>
    <row r="7462" spans="1:11">
      <c r="A7462" t="s">
        <v>10</v>
      </c>
      <c r="B7462" t="s">
        <v>11</v>
      </c>
      <c r="C7462" t="s">
        <v>12</v>
      </c>
      <c r="D7462">
        <v>3889015</v>
      </c>
      <c r="E7462">
        <v>3889269</v>
      </c>
      <c r="F7462" t="s">
        <v>13</v>
      </c>
      <c r="I7462" t="s">
        <v>12863</v>
      </c>
      <c r="J7462" t="s">
        <v>12864</v>
      </c>
      <c r="K7462">
        <v>255</v>
      </c>
    </row>
    <row r="7463" spans="1:11">
      <c r="A7463" t="s">
        <v>16</v>
      </c>
      <c r="B7463" t="s">
        <v>17</v>
      </c>
      <c r="C7463" t="s">
        <v>12</v>
      </c>
      <c r="D7463">
        <v>3889015</v>
      </c>
      <c r="E7463">
        <v>3889269</v>
      </c>
      <c r="F7463" t="s">
        <v>13</v>
      </c>
      <c r="G7463" t="s">
        <v>12865</v>
      </c>
      <c r="H7463" t="s">
        <v>19</v>
      </c>
      <c r="I7463" t="s">
        <v>12863</v>
      </c>
      <c r="K7463">
        <v>255</v>
      </c>
    </row>
    <row r="7464" spans="1:11">
      <c r="A7464" t="s">
        <v>10</v>
      </c>
      <c r="B7464" t="s">
        <v>11</v>
      </c>
      <c r="C7464" t="s">
        <v>12</v>
      </c>
      <c r="D7464">
        <v>3889799</v>
      </c>
      <c r="E7464">
        <v>3890257</v>
      </c>
      <c r="F7464" t="s">
        <v>13</v>
      </c>
      <c r="I7464" t="s">
        <v>12866</v>
      </c>
      <c r="J7464" t="s">
        <v>12867</v>
      </c>
      <c r="K7464">
        <v>459</v>
      </c>
    </row>
    <row r="7465" spans="1:11">
      <c r="A7465" t="s">
        <v>16</v>
      </c>
      <c r="B7465" t="s">
        <v>17</v>
      </c>
      <c r="C7465" t="s">
        <v>12</v>
      </c>
      <c r="D7465">
        <v>3889799</v>
      </c>
      <c r="E7465">
        <v>3890257</v>
      </c>
      <c r="F7465" t="s">
        <v>13</v>
      </c>
      <c r="G7465" t="s">
        <v>12868</v>
      </c>
      <c r="H7465" t="s">
        <v>12869</v>
      </c>
      <c r="I7465" t="s">
        <v>12866</v>
      </c>
      <c r="K7465">
        <v>459</v>
      </c>
    </row>
    <row r="7466" spans="1:11">
      <c r="A7466" t="s">
        <v>10</v>
      </c>
      <c r="B7466" t="s">
        <v>11</v>
      </c>
      <c r="C7466" t="s">
        <v>12</v>
      </c>
      <c r="D7466">
        <v>3890269</v>
      </c>
      <c r="E7466">
        <v>3890454</v>
      </c>
      <c r="F7466" t="s">
        <v>20</v>
      </c>
      <c r="I7466" t="s">
        <v>12870</v>
      </c>
      <c r="J7466" t="s">
        <v>12871</v>
      </c>
      <c r="K7466">
        <v>186</v>
      </c>
    </row>
    <row r="7467" spans="1:11">
      <c r="A7467" t="s">
        <v>16</v>
      </c>
      <c r="B7467" t="s">
        <v>17</v>
      </c>
      <c r="C7467" t="s">
        <v>12</v>
      </c>
      <c r="D7467">
        <v>3890269</v>
      </c>
      <c r="E7467">
        <v>3890454</v>
      </c>
      <c r="F7467" t="s">
        <v>20</v>
      </c>
      <c r="G7467" t="s">
        <v>12872</v>
      </c>
      <c r="H7467" t="s">
        <v>19</v>
      </c>
      <c r="I7467" t="s">
        <v>12870</v>
      </c>
      <c r="K7467">
        <v>186</v>
      </c>
    </row>
    <row r="7468" spans="1:11">
      <c r="A7468" t="s">
        <v>10</v>
      </c>
      <c r="B7468" t="s">
        <v>11</v>
      </c>
      <c r="C7468" t="s">
        <v>12</v>
      </c>
      <c r="D7468">
        <v>3890534</v>
      </c>
      <c r="E7468">
        <v>3891016</v>
      </c>
      <c r="F7468" t="s">
        <v>13</v>
      </c>
      <c r="I7468" t="s">
        <v>12873</v>
      </c>
      <c r="J7468" t="s">
        <v>12874</v>
      </c>
      <c r="K7468">
        <v>483</v>
      </c>
    </row>
    <row r="7469" spans="1:11">
      <c r="A7469" t="s">
        <v>16</v>
      </c>
      <c r="B7469" t="s">
        <v>17</v>
      </c>
      <c r="C7469" t="s">
        <v>12</v>
      </c>
      <c r="D7469">
        <v>3890534</v>
      </c>
      <c r="E7469">
        <v>3891016</v>
      </c>
      <c r="F7469" t="s">
        <v>13</v>
      </c>
      <c r="G7469" t="s">
        <v>12875</v>
      </c>
      <c r="H7469" t="s">
        <v>32</v>
      </c>
      <c r="I7469" t="s">
        <v>12873</v>
      </c>
      <c r="K7469">
        <v>483</v>
      </c>
    </row>
    <row r="7470" spans="1:11">
      <c r="A7470" t="s">
        <v>10</v>
      </c>
      <c r="B7470" t="s">
        <v>565</v>
      </c>
      <c r="C7470" t="s">
        <v>12</v>
      </c>
      <c r="D7470">
        <v>3891060</v>
      </c>
      <c r="E7470">
        <v>3891136</v>
      </c>
      <c r="F7470" t="s">
        <v>13</v>
      </c>
      <c r="I7470" t="s">
        <v>12876</v>
      </c>
      <c r="J7470" t="s">
        <v>12877</v>
      </c>
      <c r="K7470">
        <v>77</v>
      </c>
    </row>
    <row r="7471" spans="1:11">
      <c r="A7471" t="s">
        <v>565</v>
      </c>
      <c r="C7471" t="s">
        <v>12</v>
      </c>
      <c r="D7471">
        <v>3891060</v>
      </c>
      <c r="E7471">
        <v>3891136</v>
      </c>
      <c r="F7471" t="s">
        <v>13</v>
      </c>
      <c r="H7471" t="s">
        <v>12878</v>
      </c>
      <c r="I7471" t="s">
        <v>12876</v>
      </c>
      <c r="J7471" t="s">
        <v>12879</v>
      </c>
      <c r="K7471">
        <v>77</v>
      </c>
    </row>
    <row r="7472" spans="1:11">
      <c r="A7472" t="s">
        <v>10</v>
      </c>
      <c r="B7472" t="s">
        <v>11</v>
      </c>
      <c r="C7472" t="s">
        <v>12</v>
      </c>
      <c r="D7472">
        <v>3891233</v>
      </c>
      <c r="E7472">
        <v>3892246</v>
      </c>
      <c r="F7472" t="s">
        <v>13</v>
      </c>
      <c r="I7472" t="s">
        <v>12880</v>
      </c>
      <c r="J7472" t="s">
        <v>12881</v>
      </c>
      <c r="K7472">
        <v>1014</v>
      </c>
    </row>
    <row r="7473" spans="1:11">
      <c r="A7473" t="s">
        <v>16</v>
      </c>
      <c r="B7473" t="s">
        <v>17</v>
      </c>
      <c r="C7473" t="s">
        <v>12</v>
      </c>
      <c r="D7473">
        <v>3891233</v>
      </c>
      <c r="E7473">
        <v>3892246</v>
      </c>
      <c r="F7473" t="s">
        <v>13</v>
      </c>
      <c r="G7473" t="s">
        <v>12882</v>
      </c>
      <c r="H7473" t="s">
        <v>1759</v>
      </c>
      <c r="I7473" t="s">
        <v>12880</v>
      </c>
      <c r="K7473">
        <v>1014</v>
      </c>
    </row>
    <row r="7474" spans="1:11">
      <c r="A7474" t="s">
        <v>10</v>
      </c>
      <c r="B7474" t="s">
        <v>11</v>
      </c>
      <c r="C7474" t="s">
        <v>12</v>
      </c>
      <c r="D7474">
        <v>3892257</v>
      </c>
      <c r="E7474">
        <v>3892565</v>
      </c>
      <c r="F7474" t="s">
        <v>20</v>
      </c>
      <c r="I7474" t="s">
        <v>12883</v>
      </c>
      <c r="J7474" t="s">
        <v>12884</v>
      </c>
      <c r="K7474">
        <v>309</v>
      </c>
    </row>
    <row r="7475" spans="1:11">
      <c r="A7475" t="s">
        <v>16</v>
      </c>
      <c r="B7475" t="s">
        <v>17</v>
      </c>
      <c r="C7475" t="s">
        <v>12</v>
      </c>
      <c r="D7475">
        <v>3892257</v>
      </c>
      <c r="E7475">
        <v>3892565</v>
      </c>
      <c r="F7475" t="s">
        <v>20</v>
      </c>
      <c r="G7475" t="s">
        <v>12885</v>
      </c>
      <c r="H7475" t="s">
        <v>19</v>
      </c>
      <c r="I7475" t="s">
        <v>12883</v>
      </c>
      <c r="K7475">
        <v>309</v>
      </c>
    </row>
    <row r="7476" spans="1:11">
      <c r="A7476" t="s">
        <v>10</v>
      </c>
      <c r="B7476" t="s">
        <v>11</v>
      </c>
      <c r="C7476" t="s">
        <v>12</v>
      </c>
      <c r="D7476">
        <v>3892564</v>
      </c>
      <c r="E7476">
        <v>3893592</v>
      </c>
      <c r="F7476" t="s">
        <v>13</v>
      </c>
      <c r="I7476" t="s">
        <v>12886</v>
      </c>
      <c r="J7476" t="s">
        <v>12887</v>
      </c>
      <c r="K7476">
        <v>1029</v>
      </c>
    </row>
    <row r="7477" spans="1:11">
      <c r="A7477" t="s">
        <v>16</v>
      </c>
      <c r="B7477" t="s">
        <v>17</v>
      </c>
      <c r="C7477" t="s">
        <v>12</v>
      </c>
      <c r="D7477">
        <v>3892564</v>
      </c>
      <c r="E7477">
        <v>3893592</v>
      </c>
      <c r="F7477" t="s">
        <v>13</v>
      </c>
      <c r="G7477" t="s">
        <v>12888</v>
      </c>
      <c r="H7477" t="s">
        <v>7189</v>
      </c>
      <c r="I7477" t="s">
        <v>12886</v>
      </c>
      <c r="K7477">
        <v>1029</v>
      </c>
    </row>
    <row r="7478" spans="1:11">
      <c r="A7478" t="s">
        <v>10</v>
      </c>
      <c r="B7478" t="s">
        <v>11</v>
      </c>
      <c r="C7478" t="s">
        <v>12</v>
      </c>
      <c r="D7478">
        <v>3893776</v>
      </c>
      <c r="E7478">
        <v>3894672</v>
      </c>
      <c r="F7478" t="s">
        <v>13</v>
      </c>
      <c r="I7478" t="s">
        <v>12889</v>
      </c>
      <c r="J7478" t="s">
        <v>12890</v>
      </c>
      <c r="K7478">
        <v>897</v>
      </c>
    </row>
    <row r="7479" spans="1:11">
      <c r="A7479" t="s">
        <v>16</v>
      </c>
      <c r="B7479" t="s">
        <v>17</v>
      </c>
      <c r="C7479" t="s">
        <v>12</v>
      </c>
      <c r="D7479">
        <v>3893776</v>
      </c>
      <c r="E7479">
        <v>3894672</v>
      </c>
      <c r="F7479" t="s">
        <v>13</v>
      </c>
      <c r="G7479" t="s">
        <v>12891</v>
      </c>
      <c r="H7479" t="s">
        <v>12892</v>
      </c>
      <c r="I7479" t="s">
        <v>12889</v>
      </c>
      <c r="K7479">
        <v>897</v>
      </c>
    </row>
    <row r="7480" spans="1:11">
      <c r="A7480" t="s">
        <v>10</v>
      </c>
      <c r="B7480" t="s">
        <v>11</v>
      </c>
      <c r="C7480" t="s">
        <v>12</v>
      </c>
      <c r="D7480">
        <v>3894814</v>
      </c>
      <c r="E7480">
        <v>3896634</v>
      </c>
      <c r="F7480" t="s">
        <v>20</v>
      </c>
      <c r="I7480" t="s">
        <v>12893</v>
      </c>
      <c r="J7480" t="s">
        <v>12894</v>
      </c>
      <c r="K7480">
        <v>1821</v>
      </c>
    </row>
    <row r="7481" spans="1:11">
      <c r="A7481" t="s">
        <v>16</v>
      </c>
      <c r="B7481" t="s">
        <v>17</v>
      </c>
      <c r="C7481" t="s">
        <v>12</v>
      </c>
      <c r="D7481">
        <v>3894814</v>
      </c>
      <c r="E7481">
        <v>3896634</v>
      </c>
      <c r="F7481" t="s">
        <v>20</v>
      </c>
      <c r="G7481" t="s">
        <v>12895</v>
      </c>
      <c r="H7481" t="s">
        <v>12896</v>
      </c>
      <c r="I7481" t="s">
        <v>12893</v>
      </c>
      <c r="K7481">
        <v>1821</v>
      </c>
    </row>
    <row r="7482" spans="1:11">
      <c r="A7482" t="s">
        <v>10</v>
      </c>
      <c r="B7482" t="s">
        <v>11</v>
      </c>
      <c r="C7482" t="s">
        <v>12</v>
      </c>
      <c r="D7482">
        <v>3896843</v>
      </c>
      <c r="E7482">
        <v>3897736</v>
      </c>
      <c r="F7482" t="s">
        <v>13</v>
      </c>
      <c r="I7482" t="s">
        <v>12897</v>
      </c>
      <c r="J7482" t="s">
        <v>12898</v>
      </c>
      <c r="K7482">
        <v>894</v>
      </c>
    </row>
    <row r="7483" spans="1:11">
      <c r="A7483" t="s">
        <v>16</v>
      </c>
      <c r="B7483" t="s">
        <v>17</v>
      </c>
      <c r="C7483" t="s">
        <v>12</v>
      </c>
      <c r="D7483">
        <v>3896843</v>
      </c>
      <c r="E7483">
        <v>3897736</v>
      </c>
      <c r="F7483" t="s">
        <v>13</v>
      </c>
      <c r="G7483" t="s">
        <v>12899</v>
      </c>
      <c r="H7483" t="s">
        <v>19</v>
      </c>
      <c r="I7483" t="s">
        <v>12897</v>
      </c>
      <c r="K7483">
        <v>894</v>
      </c>
    </row>
    <row r="7484" spans="1:11">
      <c r="A7484" t="s">
        <v>10</v>
      </c>
      <c r="B7484" t="s">
        <v>11</v>
      </c>
      <c r="C7484" t="s">
        <v>12</v>
      </c>
      <c r="D7484">
        <v>3897843</v>
      </c>
      <c r="E7484">
        <v>3899441</v>
      </c>
      <c r="F7484" t="s">
        <v>20</v>
      </c>
      <c r="I7484" t="s">
        <v>12900</v>
      </c>
      <c r="J7484" t="s">
        <v>12901</v>
      </c>
      <c r="K7484">
        <v>1599</v>
      </c>
    </row>
    <row r="7485" spans="1:11">
      <c r="A7485" t="s">
        <v>16</v>
      </c>
      <c r="B7485" t="s">
        <v>17</v>
      </c>
      <c r="C7485" t="s">
        <v>12</v>
      </c>
      <c r="D7485">
        <v>3897843</v>
      </c>
      <c r="E7485">
        <v>3899441</v>
      </c>
      <c r="F7485" t="s">
        <v>20</v>
      </c>
      <c r="G7485" t="s">
        <v>12902</v>
      </c>
      <c r="H7485" t="s">
        <v>12903</v>
      </c>
      <c r="I7485" t="s">
        <v>12900</v>
      </c>
      <c r="K7485">
        <v>1599</v>
      </c>
    </row>
    <row r="7486" spans="1:11">
      <c r="A7486" t="s">
        <v>10</v>
      </c>
      <c r="B7486" t="s">
        <v>11</v>
      </c>
      <c r="C7486" t="s">
        <v>12</v>
      </c>
      <c r="D7486">
        <v>3899438</v>
      </c>
      <c r="E7486">
        <v>3900451</v>
      </c>
      <c r="F7486" t="s">
        <v>20</v>
      </c>
      <c r="I7486" t="s">
        <v>12904</v>
      </c>
      <c r="J7486" t="s">
        <v>12905</v>
      </c>
      <c r="K7486">
        <v>1014</v>
      </c>
    </row>
    <row r="7487" spans="1:11">
      <c r="A7487" t="s">
        <v>16</v>
      </c>
      <c r="B7487" t="s">
        <v>17</v>
      </c>
      <c r="C7487" t="s">
        <v>12</v>
      </c>
      <c r="D7487">
        <v>3899438</v>
      </c>
      <c r="E7487">
        <v>3900451</v>
      </c>
      <c r="F7487" t="s">
        <v>20</v>
      </c>
      <c r="G7487" t="s">
        <v>12906</v>
      </c>
      <c r="H7487" t="s">
        <v>12907</v>
      </c>
      <c r="I7487" t="s">
        <v>12904</v>
      </c>
      <c r="K7487">
        <v>1014</v>
      </c>
    </row>
    <row r="7488" spans="1:11">
      <c r="A7488" t="s">
        <v>10</v>
      </c>
      <c r="B7488" t="s">
        <v>11</v>
      </c>
      <c r="C7488" t="s">
        <v>12</v>
      </c>
      <c r="D7488">
        <v>3900490</v>
      </c>
      <c r="E7488">
        <v>3901437</v>
      </c>
      <c r="F7488" t="s">
        <v>20</v>
      </c>
      <c r="I7488" t="s">
        <v>12908</v>
      </c>
      <c r="J7488" t="s">
        <v>12909</v>
      </c>
      <c r="K7488">
        <v>948</v>
      </c>
    </row>
    <row r="7489" spans="1:11">
      <c r="A7489" t="s">
        <v>16</v>
      </c>
      <c r="B7489" t="s">
        <v>17</v>
      </c>
      <c r="C7489" t="s">
        <v>12</v>
      </c>
      <c r="D7489">
        <v>3900490</v>
      </c>
      <c r="E7489">
        <v>3901437</v>
      </c>
      <c r="F7489" t="s">
        <v>20</v>
      </c>
      <c r="G7489" t="s">
        <v>12910</v>
      </c>
      <c r="H7489" t="s">
        <v>2078</v>
      </c>
      <c r="I7489" t="s">
        <v>12908</v>
      </c>
      <c r="K7489">
        <v>948</v>
      </c>
    </row>
    <row r="7490" spans="1:11">
      <c r="A7490" t="s">
        <v>10</v>
      </c>
      <c r="B7490" t="s">
        <v>11</v>
      </c>
      <c r="C7490" t="s">
        <v>12</v>
      </c>
      <c r="D7490">
        <v>3901437</v>
      </c>
      <c r="E7490">
        <v>3901727</v>
      </c>
      <c r="F7490" t="s">
        <v>20</v>
      </c>
      <c r="I7490" t="s">
        <v>12911</v>
      </c>
      <c r="J7490" t="s">
        <v>12912</v>
      </c>
      <c r="K7490">
        <v>291</v>
      </c>
    </row>
    <row r="7491" spans="1:11">
      <c r="A7491" t="s">
        <v>16</v>
      </c>
      <c r="B7491" t="s">
        <v>17</v>
      </c>
      <c r="C7491" t="s">
        <v>12</v>
      </c>
      <c r="D7491">
        <v>3901437</v>
      </c>
      <c r="E7491">
        <v>3901727</v>
      </c>
      <c r="F7491" t="s">
        <v>20</v>
      </c>
      <c r="G7491" t="s">
        <v>12913</v>
      </c>
      <c r="H7491" t="s">
        <v>12914</v>
      </c>
      <c r="I7491" t="s">
        <v>12911</v>
      </c>
      <c r="K7491">
        <v>291</v>
      </c>
    </row>
    <row r="7492" spans="1:11">
      <c r="A7492" t="s">
        <v>10</v>
      </c>
      <c r="B7492" t="s">
        <v>11</v>
      </c>
      <c r="C7492" t="s">
        <v>12</v>
      </c>
      <c r="D7492">
        <v>3901778</v>
      </c>
      <c r="E7492">
        <v>3902359</v>
      </c>
      <c r="F7492" t="s">
        <v>13</v>
      </c>
      <c r="I7492" t="s">
        <v>12915</v>
      </c>
      <c r="J7492" t="s">
        <v>12916</v>
      </c>
      <c r="K7492">
        <v>582</v>
      </c>
    </row>
    <row r="7493" spans="1:11">
      <c r="A7493" t="s">
        <v>16</v>
      </c>
      <c r="B7493" t="s">
        <v>17</v>
      </c>
      <c r="C7493" t="s">
        <v>12</v>
      </c>
      <c r="D7493">
        <v>3901778</v>
      </c>
      <c r="E7493">
        <v>3902359</v>
      </c>
      <c r="F7493" t="s">
        <v>13</v>
      </c>
      <c r="G7493" t="s">
        <v>12917</v>
      </c>
      <c r="H7493" t="s">
        <v>168</v>
      </c>
      <c r="I7493" t="s">
        <v>12915</v>
      </c>
      <c r="K7493">
        <v>582</v>
      </c>
    </row>
    <row r="7494" spans="1:11">
      <c r="A7494" t="s">
        <v>10</v>
      </c>
      <c r="B7494" t="s">
        <v>11</v>
      </c>
      <c r="C7494" t="s">
        <v>12</v>
      </c>
      <c r="D7494">
        <v>3902405</v>
      </c>
      <c r="E7494">
        <v>3905218</v>
      </c>
      <c r="F7494" t="s">
        <v>13</v>
      </c>
      <c r="I7494" t="s">
        <v>12918</v>
      </c>
      <c r="J7494" t="s">
        <v>12919</v>
      </c>
      <c r="K7494">
        <v>2814</v>
      </c>
    </row>
    <row r="7495" spans="1:11">
      <c r="A7495" t="s">
        <v>16</v>
      </c>
      <c r="B7495" t="s">
        <v>17</v>
      </c>
      <c r="C7495" t="s">
        <v>12</v>
      </c>
      <c r="D7495">
        <v>3902405</v>
      </c>
      <c r="E7495">
        <v>3905218</v>
      </c>
      <c r="F7495" t="s">
        <v>13</v>
      </c>
      <c r="G7495" t="s">
        <v>12920</v>
      </c>
      <c r="H7495" t="s">
        <v>12921</v>
      </c>
      <c r="I7495" t="s">
        <v>12918</v>
      </c>
      <c r="K7495">
        <v>2814</v>
      </c>
    </row>
    <row r="7496" spans="1:11">
      <c r="A7496" t="s">
        <v>10</v>
      </c>
      <c r="B7496" t="s">
        <v>11</v>
      </c>
      <c r="C7496" t="s">
        <v>12</v>
      </c>
      <c r="D7496">
        <v>3905219</v>
      </c>
      <c r="E7496">
        <v>3905596</v>
      </c>
      <c r="F7496" t="s">
        <v>13</v>
      </c>
      <c r="I7496" t="s">
        <v>12922</v>
      </c>
      <c r="J7496" t="s">
        <v>12923</v>
      </c>
      <c r="K7496">
        <v>378</v>
      </c>
    </row>
    <row r="7497" spans="1:11">
      <c r="A7497" t="s">
        <v>16</v>
      </c>
      <c r="B7497" t="s">
        <v>17</v>
      </c>
      <c r="C7497" t="s">
        <v>12</v>
      </c>
      <c r="D7497">
        <v>3905219</v>
      </c>
      <c r="E7497">
        <v>3905596</v>
      </c>
      <c r="F7497" t="s">
        <v>13</v>
      </c>
      <c r="G7497" t="s">
        <v>12924</v>
      </c>
      <c r="H7497" t="s">
        <v>12925</v>
      </c>
      <c r="I7497" t="s">
        <v>12922</v>
      </c>
      <c r="K7497">
        <v>378</v>
      </c>
    </row>
    <row r="7498" spans="1:11">
      <c r="A7498" t="s">
        <v>10</v>
      </c>
      <c r="B7498" t="s">
        <v>11</v>
      </c>
      <c r="C7498" t="s">
        <v>12</v>
      </c>
      <c r="D7498">
        <v>3905650</v>
      </c>
      <c r="E7498">
        <v>3905988</v>
      </c>
      <c r="F7498" t="s">
        <v>13</v>
      </c>
      <c r="I7498" t="s">
        <v>12926</v>
      </c>
      <c r="J7498" t="s">
        <v>12927</v>
      </c>
      <c r="K7498">
        <v>339</v>
      </c>
    </row>
    <row r="7499" spans="1:11">
      <c r="A7499" t="s">
        <v>16</v>
      </c>
      <c r="B7499" t="s">
        <v>17</v>
      </c>
      <c r="C7499" t="s">
        <v>12</v>
      </c>
      <c r="D7499">
        <v>3905650</v>
      </c>
      <c r="E7499">
        <v>3905988</v>
      </c>
      <c r="F7499" t="s">
        <v>13</v>
      </c>
      <c r="G7499" t="s">
        <v>12928</v>
      </c>
      <c r="H7499" t="s">
        <v>12929</v>
      </c>
      <c r="I7499" t="s">
        <v>12926</v>
      </c>
      <c r="K7499">
        <v>339</v>
      </c>
    </row>
    <row r="7500" spans="1:11">
      <c r="A7500" t="s">
        <v>10</v>
      </c>
      <c r="B7500" t="s">
        <v>11</v>
      </c>
      <c r="C7500" t="s">
        <v>12</v>
      </c>
      <c r="D7500">
        <v>3906262</v>
      </c>
      <c r="E7500">
        <v>3906774</v>
      </c>
      <c r="F7500" t="s">
        <v>13</v>
      </c>
      <c r="I7500" t="s">
        <v>12930</v>
      </c>
      <c r="J7500" t="s">
        <v>12931</v>
      </c>
      <c r="K7500">
        <v>513</v>
      </c>
    </row>
    <row r="7501" spans="1:11">
      <c r="A7501" t="s">
        <v>16</v>
      </c>
      <c r="B7501" t="s">
        <v>17</v>
      </c>
      <c r="C7501" t="s">
        <v>12</v>
      </c>
      <c r="D7501">
        <v>3906262</v>
      </c>
      <c r="E7501">
        <v>3906774</v>
      </c>
      <c r="F7501" t="s">
        <v>13</v>
      </c>
      <c r="G7501" t="s">
        <v>12932</v>
      </c>
      <c r="H7501" t="s">
        <v>12933</v>
      </c>
      <c r="I7501" t="s">
        <v>12930</v>
      </c>
      <c r="K7501">
        <v>513</v>
      </c>
    </row>
    <row r="7502" spans="1:11">
      <c r="A7502" t="s">
        <v>10</v>
      </c>
      <c r="B7502" t="s">
        <v>11</v>
      </c>
      <c r="C7502" t="s">
        <v>12</v>
      </c>
      <c r="D7502">
        <v>3906825</v>
      </c>
      <c r="E7502">
        <v>3907586</v>
      </c>
      <c r="F7502" t="s">
        <v>20</v>
      </c>
      <c r="I7502" t="s">
        <v>12934</v>
      </c>
      <c r="J7502" t="s">
        <v>12935</v>
      </c>
      <c r="K7502">
        <v>762</v>
      </c>
    </row>
    <row r="7503" spans="1:11">
      <c r="A7503" t="s">
        <v>16</v>
      </c>
      <c r="B7503" t="s">
        <v>17</v>
      </c>
      <c r="C7503" t="s">
        <v>12</v>
      </c>
      <c r="D7503">
        <v>3906825</v>
      </c>
      <c r="E7503">
        <v>3907586</v>
      </c>
      <c r="F7503" t="s">
        <v>20</v>
      </c>
      <c r="G7503" t="s">
        <v>12936</v>
      </c>
      <c r="H7503" t="s">
        <v>12937</v>
      </c>
      <c r="I7503" t="s">
        <v>12934</v>
      </c>
      <c r="K7503">
        <v>762</v>
      </c>
    </row>
    <row r="7504" spans="1:11">
      <c r="A7504" t="s">
        <v>10</v>
      </c>
      <c r="B7504" t="s">
        <v>11</v>
      </c>
      <c r="C7504" t="s">
        <v>12</v>
      </c>
      <c r="D7504">
        <v>3907668</v>
      </c>
      <c r="E7504">
        <v>3908681</v>
      </c>
      <c r="F7504" t="s">
        <v>13</v>
      </c>
      <c r="I7504" t="s">
        <v>12938</v>
      </c>
      <c r="J7504" t="s">
        <v>12939</v>
      </c>
      <c r="K7504">
        <v>1014</v>
      </c>
    </row>
    <row r="7505" spans="1:11">
      <c r="A7505" t="s">
        <v>16</v>
      </c>
      <c r="B7505" t="s">
        <v>17</v>
      </c>
      <c r="C7505" t="s">
        <v>12</v>
      </c>
      <c r="D7505">
        <v>3907668</v>
      </c>
      <c r="E7505">
        <v>3908681</v>
      </c>
      <c r="F7505" t="s">
        <v>13</v>
      </c>
      <c r="G7505" t="s">
        <v>12940</v>
      </c>
      <c r="H7505" t="s">
        <v>12941</v>
      </c>
      <c r="I7505" t="s">
        <v>12938</v>
      </c>
      <c r="K7505">
        <v>1014</v>
      </c>
    </row>
    <row r="7506" spans="1:11">
      <c r="A7506" t="s">
        <v>10</v>
      </c>
      <c r="B7506" t="s">
        <v>11</v>
      </c>
      <c r="C7506" t="s">
        <v>12</v>
      </c>
      <c r="D7506">
        <v>3908696</v>
      </c>
      <c r="E7506">
        <v>3910579</v>
      </c>
      <c r="F7506" t="s">
        <v>20</v>
      </c>
      <c r="I7506" t="s">
        <v>12942</v>
      </c>
      <c r="J7506" t="s">
        <v>12943</v>
      </c>
      <c r="K7506">
        <v>1884</v>
      </c>
    </row>
    <row r="7507" spans="1:11">
      <c r="A7507" t="s">
        <v>16</v>
      </c>
      <c r="B7507" t="s">
        <v>17</v>
      </c>
      <c r="C7507" t="s">
        <v>12</v>
      </c>
      <c r="D7507">
        <v>3908696</v>
      </c>
      <c r="E7507">
        <v>3910579</v>
      </c>
      <c r="F7507" t="s">
        <v>20</v>
      </c>
      <c r="G7507" t="s">
        <v>12944</v>
      </c>
      <c r="H7507" t="s">
        <v>5431</v>
      </c>
      <c r="I7507" t="s">
        <v>12942</v>
      </c>
      <c r="K7507">
        <v>1884</v>
      </c>
    </row>
    <row r="7508" spans="1:11">
      <c r="A7508" t="s">
        <v>10</v>
      </c>
      <c r="B7508" t="s">
        <v>11</v>
      </c>
      <c r="C7508" t="s">
        <v>12</v>
      </c>
      <c r="D7508">
        <v>3910602</v>
      </c>
      <c r="E7508">
        <v>3911057</v>
      </c>
      <c r="F7508" t="s">
        <v>20</v>
      </c>
      <c r="I7508" t="s">
        <v>12945</v>
      </c>
      <c r="J7508" t="s">
        <v>12946</v>
      </c>
      <c r="K7508">
        <v>456</v>
      </c>
    </row>
    <row r="7509" spans="1:11">
      <c r="A7509" t="s">
        <v>16</v>
      </c>
      <c r="B7509" t="s">
        <v>17</v>
      </c>
      <c r="C7509" t="s">
        <v>12</v>
      </c>
      <c r="D7509">
        <v>3910602</v>
      </c>
      <c r="E7509">
        <v>3911057</v>
      </c>
      <c r="F7509" t="s">
        <v>20</v>
      </c>
      <c r="G7509" t="s">
        <v>12947</v>
      </c>
      <c r="H7509" t="s">
        <v>3026</v>
      </c>
      <c r="I7509" t="s">
        <v>12945</v>
      </c>
      <c r="K7509">
        <v>456</v>
      </c>
    </row>
    <row r="7510" spans="1:11">
      <c r="A7510" t="s">
        <v>10</v>
      </c>
      <c r="B7510" t="s">
        <v>11</v>
      </c>
      <c r="C7510" t="s">
        <v>12</v>
      </c>
      <c r="D7510">
        <v>3911214</v>
      </c>
      <c r="E7510">
        <v>3912308</v>
      </c>
      <c r="F7510" t="s">
        <v>13</v>
      </c>
      <c r="I7510" t="s">
        <v>12948</v>
      </c>
      <c r="J7510" t="s">
        <v>12949</v>
      </c>
      <c r="K7510">
        <v>1095</v>
      </c>
    </row>
    <row r="7511" spans="1:11">
      <c r="A7511" t="s">
        <v>16</v>
      </c>
      <c r="B7511" t="s">
        <v>17</v>
      </c>
      <c r="C7511" t="s">
        <v>12</v>
      </c>
      <c r="D7511">
        <v>3911214</v>
      </c>
      <c r="E7511">
        <v>3912308</v>
      </c>
      <c r="F7511" t="s">
        <v>13</v>
      </c>
      <c r="G7511" t="s">
        <v>12950</v>
      </c>
      <c r="H7511" t="s">
        <v>12951</v>
      </c>
      <c r="I7511" t="s">
        <v>12948</v>
      </c>
      <c r="K7511">
        <v>1095</v>
      </c>
    </row>
    <row r="7512" spans="1:11">
      <c r="A7512" t="s">
        <v>10</v>
      </c>
      <c r="B7512" t="s">
        <v>11</v>
      </c>
      <c r="C7512" t="s">
        <v>12</v>
      </c>
      <c r="D7512">
        <v>3912319</v>
      </c>
      <c r="E7512">
        <v>3914535</v>
      </c>
      <c r="F7512" t="s">
        <v>20</v>
      </c>
      <c r="I7512" t="s">
        <v>12952</v>
      </c>
      <c r="J7512" t="s">
        <v>12953</v>
      </c>
      <c r="K7512">
        <v>2217</v>
      </c>
    </row>
    <row r="7513" spans="1:11">
      <c r="A7513" t="s">
        <v>16</v>
      </c>
      <c r="B7513" t="s">
        <v>17</v>
      </c>
      <c r="C7513" t="s">
        <v>12</v>
      </c>
      <c r="D7513">
        <v>3912319</v>
      </c>
      <c r="E7513">
        <v>3914535</v>
      </c>
      <c r="F7513" t="s">
        <v>20</v>
      </c>
      <c r="G7513" t="s">
        <v>12954</v>
      </c>
      <c r="H7513" t="s">
        <v>19</v>
      </c>
      <c r="I7513" t="s">
        <v>12952</v>
      </c>
      <c r="K7513">
        <v>2217</v>
      </c>
    </row>
    <row r="7514" spans="1:11">
      <c r="A7514" t="s">
        <v>10</v>
      </c>
      <c r="B7514" t="s">
        <v>11</v>
      </c>
      <c r="C7514" t="s">
        <v>12</v>
      </c>
      <c r="D7514">
        <v>3914695</v>
      </c>
      <c r="E7514">
        <v>3915393</v>
      </c>
      <c r="F7514" t="s">
        <v>13</v>
      </c>
      <c r="I7514" t="s">
        <v>12955</v>
      </c>
      <c r="J7514" t="s">
        <v>12956</v>
      </c>
      <c r="K7514">
        <v>699</v>
      </c>
    </row>
    <row r="7515" spans="1:11">
      <c r="A7515" t="s">
        <v>16</v>
      </c>
      <c r="B7515" t="s">
        <v>17</v>
      </c>
      <c r="C7515" t="s">
        <v>12</v>
      </c>
      <c r="D7515">
        <v>3914695</v>
      </c>
      <c r="E7515">
        <v>3915393</v>
      </c>
      <c r="F7515" t="s">
        <v>13</v>
      </c>
      <c r="G7515" t="s">
        <v>12957</v>
      </c>
      <c r="H7515" t="s">
        <v>12958</v>
      </c>
      <c r="I7515" t="s">
        <v>12955</v>
      </c>
      <c r="K7515">
        <v>699</v>
      </c>
    </row>
    <row r="7516" spans="1:11">
      <c r="A7516" t="s">
        <v>10</v>
      </c>
      <c r="B7516" t="s">
        <v>11</v>
      </c>
      <c r="C7516" t="s">
        <v>12</v>
      </c>
      <c r="D7516">
        <v>3915448</v>
      </c>
      <c r="E7516">
        <v>3916746</v>
      </c>
      <c r="F7516" t="s">
        <v>20</v>
      </c>
      <c r="I7516" t="s">
        <v>12959</v>
      </c>
      <c r="J7516" t="s">
        <v>12960</v>
      </c>
      <c r="K7516">
        <v>1299</v>
      </c>
    </row>
    <row r="7517" spans="1:11">
      <c r="A7517" t="s">
        <v>16</v>
      </c>
      <c r="B7517" t="s">
        <v>17</v>
      </c>
      <c r="C7517" t="s">
        <v>12</v>
      </c>
      <c r="D7517">
        <v>3915448</v>
      </c>
      <c r="E7517">
        <v>3916746</v>
      </c>
      <c r="F7517" t="s">
        <v>20</v>
      </c>
      <c r="G7517" t="s">
        <v>12961</v>
      </c>
      <c r="H7517" t="s">
        <v>12962</v>
      </c>
      <c r="I7517" t="s">
        <v>12959</v>
      </c>
      <c r="K7517">
        <v>1299</v>
      </c>
    </row>
    <row r="7518" spans="1:11">
      <c r="A7518" t="s">
        <v>10</v>
      </c>
      <c r="B7518" t="s">
        <v>11</v>
      </c>
      <c r="C7518" t="s">
        <v>12</v>
      </c>
      <c r="D7518">
        <v>3917131</v>
      </c>
      <c r="E7518">
        <v>3918264</v>
      </c>
      <c r="F7518" t="s">
        <v>13</v>
      </c>
      <c r="I7518" t="s">
        <v>12963</v>
      </c>
      <c r="J7518" t="s">
        <v>12964</v>
      </c>
      <c r="K7518">
        <v>1134</v>
      </c>
    </row>
    <row r="7519" spans="1:11">
      <c r="A7519" t="s">
        <v>16</v>
      </c>
      <c r="B7519" t="s">
        <v>17</v>
      </c>
      <c r="C7519" t="s">
        <v>12</v>
      </c>
      <c r="D7519">
        <v>3917131</v>
      </c>
      <c r="E7519">
        <v>3918264</v>
      </c>
      <c r="F7519" t="s">
        <v>13</v>
      </c>
      <c r="G7519" t="s">
        <v>12965</v>
      </c>
      <c r="H7519" t="s">
        <v>6006</v>
      </c>
      <c r="I7519" t="s">
        <v>12963</v>
      </c>
      <c r="K7519">
        <v>1134</v>
      </c>
    </row>
    <row r="7520" spans="1:11">
      <c r="A7520" t="s">
        <v>10</v>
      </c>
      <c r="B7520" t="s">
        <v>11</v>
      </c>
      <c r="C7520" t="s">
        <v>12</v>
      </c>
      <c r="D7520">
        <v>3918301</v>
      </c>
      <c r="E7520">
        <v>3919191</v>
      </c>
      <c r="F7520" t="s">
        <v>20</v>
      </c>
      <c r="I7520" t="s">
        <v>12966</v>
      </c>
      <c r="J7520" t="s">
        <v>12967</v>
      </c>
      <c r="K7520">
        <v>891</v>
      </c>
    </row>
    <row r="7521" spans="1:11">
      <c r="A7521" t="s">
        <v>16</v>
      </c>
      <c r="B7521" t="s">
        <v>17</v>
      </c>
      <c r="C7521" t="s">
        <v>12</v>
      </c>
      <c r="D7521">
        <v>3918301</v>
      </c>
      <c r="E7521">
        <v>3919191</v>
      </c>
      <c r="F7521" t="s">
        <v>20</v>
      </c>
      <c r="G7521" t="s">
        <v>12968</v>
      </c>
      <c r="H7521" t="s">
        <v>1035</v>
      </c>
      <c r="I7521" t="s">
        <v>12966</v>
      </c>
      <c r="K7521">
        <v>891</v>
      </c>
    </row>
    <row r="7522" spans="1:11">
      <c r="A7522" t="s">
        <v>10</v>
      </c>
      <c r="B7522" t="s">
        <v>11</v>
      </c>
      <c r="C7522" t="s">
        <v>12</v>
      </c>
      <c r="D7522">
        <v>3919301</v>
      </c>
      <c r="E7522">
        <v>3920395</v>
      </c>
      <c r="F7522" t="s">
        <v>13</v>
      </c>
      <c r="I7522" t="s">
        <v>12969</v>
      </c>
      <c r="J7522" t="s">
        <v>12970</v>
      </c>
      <c r="K7522">
        <v>1095</v>
      </c>
    </row>
    <row r="7523" spans="1:11">
      <c r="A7523" t="s">
        <v>16</v>
      </c>
      <c r="B7523" t="s">
        <v>17</v>
      </c>
      <c r="C7523" t="s">
        <v>12</v>
      </c>
      <c r="D7523">
        <v>3919301</v>
      </c>
      <c r="E7523">
        <v>3920395</v>
      </c>
      <c r="F7523" t="s">
        <v>13</v>
      </c>
      <c r="G7523" t="s">
        <v>12971</v>
      </c>
      <c r="H7523" t="s">
        <v>9792</v>
      </c>
      <c r="I7523" t="s">
        <v>12969</v>
      </c>
      <c r="K7523">
        <v>1095</v>
      </c>
    </row>
    <row r="7524" spans="1:11">
      <c r="A7524" t="s">
        <v>10</v>
      </c>
      <c r="B7524" t="s">
        <v>11</v>
      </c>
      <c r="C7524" t="s">
        <v>12</v>
      </c>
      <c r="D7524">
        <v>3920430</v>
      </c>
      <c r="E7524">
        <v>3921389</v>
      </c>
      <c r="F7524" t="s">
        <v>13</v>
      </c>
      <c r="I7524" t="s">
        <v>12972</v>
      </c>
      <c r="J7524" t="s">
        <v>12973</v>
      </c>
      <c r="K7524">
        <v>960</v>
      </c>
    </row>
    <row r="7525" spans="1:11">
      <c r="A7525" t="s">
        <v>16</v>
      </c>
      <c r="B7525" t="s">
        <v>17</v>
      </c>
      <c r="C7525" t="s">
        <v>12</v>
      </c>
      <c r="D7525">
        <v>3920430</v>
      </c>
      <c r="E7525">
        <v>3921389</v>
      </c>
      <c r="F7525" t="s">
        <v>13</v>
      </c>
      <c r="G7525" t="s">
        <v>12974</v>
      </c>
      <c r="H7525" t="s">
        <v>2918</v>
      </c>
      <c r="I7525" t="s">
        <v>12972</v>
      </c>
      <c r="K7525">
        <v>960</v>
      </c>
    </row>
    <row r="7526" spans="1:11">
      <c r="A7526" t="s">
        <v>10</v>
      </c>
      <c r="B7526" t="s">
        <v>11</v>
      </c>
      <c r="C7526" t="s">
        <v>12</v>
      </c>
      <c r="D7526">
        <v>3921461</v>
      </c>
      <c r="E7526">
        <v>3922519</v>
      </c>
      <c r="F7526" t="s">
        <v>13</v>
      </c>
      <c r="I7526" t="s">
        <v>12975</v>
      </c>
      <c r="J7526" t="s">
        <v>12976</v>
      </c>
      <c r="K7526">
        <v>1059</v>
      </c>
    </row>
    <row r="7527" spans="1:11">
      <c r="A7527" t="s">
        <v>16</v>
      </c>
      <c r="B7527" t="s">
        <v>17</v>
      </c>
      <c r="C7527" t="s">
        <v>12</v>
      </c>
      <c r="D7527">
        <v>3921461</v>
      </c>
      <c r="E7527">
        <v>3922519</v>
      </c>
      <c r="F7527" t="s">
        <v>13</v>
      </c>
      <c r="G7527" t="s">
        <v>12977</v>
      </c>
      <c r="H7527" t="s">
        <v>7182</v>
      </c>
      <c r="I7527" t="s">
        <v>12975</v>
      </c>
      <c r="K7527">
        <v>1059</v>
      </c>
    </row>
    <row r="7528" spans="1:11">
      <c r="A7528" t="s">
        <v>10</v>
      </c>
      <c r="B7528" t="s">
        <v>11</v>
      </c>
      <c r="C7528" t="s">
        <v>12</v>
      </c>
      <c r="D7528">
        <v>3922519</v>
      </c>
      <c r="E7528">
        <v>3924057</v>
      </c>
      <c r="F7528" t="s">
        <v>13</v>
      </c>
      <c r="I7528" t="s">
        <v>12978</v>
      </c>
      <c r="J7528" t="s">
        <v>12979</v>
      </c>
      <c r="K7528">
        <v>1539</v>
      </c>
    </row>
    <row r="7529" spans="1:11">
      <c r="A7529" t="s">
        <v>16</v>
      </c>
      <c r="B7529" t="s">
        <v>17</v>
      </c>
      <c r="C7529" t="s">
        <v>12</v>
      </c>
      <c r="D7529">
        <v>3922519</v>
      </c>
      <c r="E7529">
        <v>3924057</v>
      </c>
      <c r="F7529" t="s">
        <v>13</v>
      </c>
      <c r="G7529" t="s">
        <v>12980</v>
      </c>
      <c r="H7529" t="s">
        <v>952</v>
      </c>
      <c r="I7529" t="s">
        <v>12978</v>
      </c>
      <c r="K7529">
        <v>1539</v>
      </c>
    </row>
    <row r="7530" spans="1:11">
      <c r="A7530" t="s">
        <v>10</v>
      </c>
      <c r="B7530" t="s">
        <v>11</v>
      </c>
      <c r="C7530" t="s">
        <v>12</v>
      </c>
      <c r="D7530">
        <v>3924054</v>
      </c>
      <c r="E7530">
        <v>3924797</v>
      </c>
      <c r="F7530" t="s">
        <v>13</v>
      </c>
      <c r="I7530" t="s">
        <v>12981</v>
      </c>
      <c r="J7530" t="s">
        <v>12982</v>
      </c>
      <c r="K7530">
        <v>744</v>
      </c>
    </row>
    <row r="7531" spans="1:11">
      <c r="A7531" t="s">
        <v>16</v>
      </c>
      <c r="B7531" t="s">
        <v>17</v>
      </c>
      <c r="C7531" t="s">
        <v>12</v>
      </c>
      <c r="D7531">
        <v>3924054</v>
      </c>
      <c r="E7531">
        <v>3924797</v>
      </c>
      <c r="F7531" t="s">
        <v>13</v>
      </c>
      <c r="G7531" t="s">
        <v>12983</v>
      </c>
      <c r="H7531" t="s">
        <v>3466</v>
      </c>
      <c r="I7531" t="s">
        <v>12981</v>
      </c>
      <c r="K7531">
        <v>744</v>
      </c>
    </row>
    <row r="7532" spans="1:11">
      <c r="A7532" t="s">
        <v>10</v>
      </c>
      <c r="B7532" t="s">
        <v>565</v>
      </c>
      <c r="C7532" t="s">
        <v>12</v>
      </c>
      <c r="D7532">
        <v>3925489</v>
      </c>
      <c r="E7532">
        <v>3925563</v>
      </c>
      <c r="F7532" t="s">
        <v>13</v>
      </c>
      <c r="I7532" t="s">
        <v>12984</v>
      </c>
      <c r="J7532" t="s">
        <v>12985</v>
      </c>
      <c r="K7532">
        <v>75</v>
      </c>
    </row>
    <row r="7533" spans="1:11">
      <c r="A7533" t="s">
        <v>565</v>
      </c>
      <c r="C7533" t="s">
        <v>12</v>
      </c>
      <c r="D7533">
        <v>3925489</v>
      </c>
      <c r="E7533">
        <v>3925563</v>
      </c>
      <c r="F7533" t="s">
        <v>13</v>
      </c>
      <c r="H7533" t="s">
        <v>12986</v>
      </c>
      <c r="I7533" t="s">
        <v>12984</v>
      </c>
      <c r="J7533" t="s">
        <v>12987</v>
      </c>
      <c r="K7533">
        <v>75</v>
      </c>
    </row>
    <row r="7534" spans="1:11">
      <c r="A7534" t="s">
        <v>10</v>
      </c>
      <c r="B7534" t="s">
        <v>11</v>
      </c>
      <c r="C7534" t="s">
        <v>12</v>
      </c>
      <c r="D7534">
        <v>3925898</v>
      </c>
      <c r="E7534">
        <v>3926982</v>
      </c>
      <c r="F7534" t="s">
        <v>20</v>
      </c>
      <c r="I7534" t="s">
        <v>12988</v>
      </c>
      <c r="J7534" t="s">
        <v>12989</v>
      </c>
      <c r="K7534">
        <v>1085</v>
      </c>
    </row>
    <row r="7535" spans="1:11">
      <c r="A7535" t="s">
        <v>16</v>
      </c>
      <c r="B7535" t="s">
        <v>17</v>
      </c>
      <c r="C7535" t="s">
        <v>12</v>
      </c>
      <c r="D7535">
        <v>3925898</v>
      </c>
      <c r="E7535">
        <v>3926982</v>
      </c>
      <c r="F7535" t="s">
        <v>20</v>
      </c>
      <c r="G7535" t="s">
        <v>1433</v>
      </c>
      <c r="H7535" t="s">
        <v>633</v>
      </c>
      <c r="I7535" t="s">
        <v>12988</v>
      </c>
      <c r="J7535" t="s">
        <v>1434</v>
      </c>
      <c r="K7535">
        <v>1086</v>
      </c>
    </row>
    <row r="7536" spans="1:11">
      <c r="A7536" t="s">
        <v>10</v>
      </c>
      <c r="B7536" t="s">
        <v>11</v>
      </c>
      <c r="C7536" t="s">
        <v>12</v>
      </c>
      <c r="D7536">
        <v>3927046</v>
      </c>
      <c r="E7536">
        <v>3928278</v>
      </c>
      <c r="F7536" t="s">
        <v>20</v>
      </c>
      <c r="I7536" t="s">
        <v>12990</v>
      </c>
      <c r="J7536" t="s">
        <v>12991</v>
      </c>
      <c r="K7536">
        <v>1233</v>
      </c>
    </row>
    <row r="7537" spans="1:11">
      <c r="A7537" t="s">
        <v>16</v>
      </c>
      <c r="B7537" t="s">
        <v>17</v>
      </c>
      <c r="C7537" t="s">
        <v>12</v>
      </c>
      <c r="D7537">
        <v>3927046</v>
      </c>
      <c r="E7537">
        <v>3928278</v>
      </c>
      <c r="F7537" t="s">
        <v>20</v>
      </c>
      <c r="G7537" t="s">
        <v>12992</v>
      </c>
      <c r="H7537" t="s">
        <v>12993</v>
      </c>
      <c r="I7537" t="s">
        <v>12990</v>
      </c>
      <c r="K7537">
        <v>1233</v>
      </c>
    </row>
    <row r="7538" spans="1:11">
      <c r="A7538" t="s">
        <v>10</v>
      </c>
      <c r="B7538" t="s">
        <v>11</v>
      </c>
      <c r="C7538" t="s">
        <v>12</v>
      </c>
      <c r="D7538">
        <v>3928263</v>
      </c>
      <c r="E7538">
        <v>3928559</v>
      </c>
      <c r="F7538" t="s">
        <v>20</v>
      </c>
      <c r="I7538" t="s">
        <v>12994</v>
      </c>
      <c r="J7538" t="s">
        <v>12995</v>
      </c>
      <c r="K7538">
        <v>297</v>
      </c>
    </row>
    <row r="7539" spans="1:11">
      <c r="A7539" t="s">
        <v>16</v>
      </c>
      <c r="B7539" t="s">
        <v>17</v>
      </c>
      <c r="C7539" t="s">
        <v>12</v>
      </c>
      <c r="D7539">
        <v>3928263</v>
      </c>
      <c r="E7539">
        <v>3928559</v>
      </c>
      <c r="F7539" t="s">
        <v>20</v>
      </c>
      <c r="G7539" t="s">
        <v>12996</v>
      </c>
      <c r="H7539" t="s">
        <v>19</v>
      </c>
      <c r="I7539" t="s">
        <v>12994</v>
      </c>
      <c r="K7539">
        <v>297</v>
      </c>
    </row>
    <row r="7540" spans="1:11">
      <c r="A7540" t="s">
        <v>10</v>
      </c>
      <c r="B7540" t="s">
        <v>11</v>
      </c>
      <c r="C7540" t="s">
        <v>12</v>
      </c>
      <c r="D7540">
        <v>3928769</v>
      </c>
      <c r="E7540">
        <v>3929524</v>
      </c>
      <c r="F7540" t="s">
        <v>13</v>
      </c>
      <c r="I7540" t="s">
        <v>12997</v>
      </c>
      <c r="J7540" t="s">
        <v>12998</v>
      </c>
      <c r="K7540">
        <v>756</v>
      </c>
    </row>
    <row r="7541" spans="1:11">
      <c r="A7541" t="s">
        <v>16</v>
      </c>
      <c r="B7541" t="s">
        <v>17</v>
      </c>
      <c r="C7541" t="s">
        <v>12</v>
      </c>
      <c r="D7541">
        <v>3928769</v>
      </c>
      <c r="E7541">
        <v>3929524</v>
      </c>
      <c r="F7541" t="s">
        <v>13</v>
      </c>
      <c r="G7541" t="s">
        <v>12999</v>
      </c>
      <c r="H7541" t="s">
        <v>19</v>
      </c>
      <c r="I7541" t="s">
        <v>12997</v>
      </c>
      <c r="K7541">
        <v>756</v>
      </c>
    </row>
    <row r="7542" spans="1:11">
      <c r="A7542" t="s">
        <v>10</v>
      </c>
      <c r="B7542" t="s">
        <v>11</v>
      </c>
      <c r="C7542" t="s">
        <v>12</v>
      </c>
      <c r="D7542">
        <v>3929767</v>
      </c>
      <c r="E7542">
        <v>3930138</v>
      </c>
      <c r="F7542" t="s">
        <v>13</v>
      </c>
      <c r="I7542" t="s">
        <v>13000</v>
      </c>
      <c r="J7542" t="s">
        <v>13001</v>
      </c>
      <c r="K7542">
        <v>372</v>
      </c>
    </row>
    <row r="7543" spans="1:11">
      <c r="A7543" t="s">
        <v>16</v>
      </c>
      <c r="B7543" t="s">
        <v>17</v>
      </c>
      <c r="C7543" t="s">
        <v>12</v>
      </c>
      <c r="D7543">
        <v>3929767</v>
      </c>
      <c r="E7543">
        <v>3930138</v>
      </c>
      <c r="F7543" t="s">
        <v>13</v>
      </c>
      <c r="G7543" t="s">
        <v>13002</v>
      </c>
      <c r="H7543" t="s">
        <v>19</v>
      </c>
      <c r="I7543" t="s">
        <v>13000</v>
      </c>
      <c r="K7543">
        <v>372</v>
      </c>
    </row>
    <row r="7544" spans="1:11">
      <c r="A7544" t="s">
        <v>10</v>
      </c>
      <c r="B7544" t="s">
        <v>11</v>
      </c>
      <c r="C7544" t="s">
        <v>12</v>
      </c>
      <c r="D7544">
        <v>3930135</v>
      </c>
      <c r="E7544">
        <v>3930365</v>
      </c>
      <c r="F7544" t="s">
        <v>13</v>
      </c>
      <c r="I7544" t="s">
        <v>13003</v>
      </c>
      <c r="K7544">
        <v>231</v>
      </c>
    </row>
    <row r="7545" spans="1:11">
      <c r="A7545" t="s">
        <v>16</v>
      </c>
      <c r="B7545" t="s">
        <v>17</v>
      </c>
      <c r="C7545" t="s">
        <v>12</v>
      </c>
      <c r="D7545">
        <v>3930135</v>
      </c>
      <c r="E7545">
        <v>3930365</v>
      </c>
      <c r="F7545" t="s">
        <v>13</v>
      </c>
      <c r="G7545" t="s">
        <v>13004</v>
      </c>
      <c r="H7545" t="s">
        <v>19</v>
      </c>
      <c r="I7545" t="s">
        <v>13003</v>
      </c>
      <c r="K7545">
        <v>231</v>
      </c>
    </row>
    <row r="7546" spans="1:11">
      <c r="A7546" t="s">
        <v>10</v>
      </c>
      <c r="B7546" t="s">
        <v>11</v>
      </c>
      <c r="C7546" t="s">
        <v>12</v>
      </c>
      <c r="D7546">
        <v>3930428</v>
      </c>
      <c r="E7546">
        <v>3931542</v>
      </c>
      <c r="F7546" t="s">
        <v>13</v>
      </c>
      <c r="I7546" t="s">
        <v>13005</v>
      </c>
      <c r="J7546" t="s">
        <v>13006</v>
      </c>
      <c r="K7546">
        <v>1115</v>
      </c>
    </row>
    <row r="7547" spans="1:11">
      <c r="A7547" t="s">
        <v>16</v>
      </c>
      <c r="B7547" t="s">
        <v>17</v>
      </c>
      <c r="C7547" t="s">
        <v>12</v>
      </c>
      <c r="D7547">
        <v>3930428</v>
      </c>
      <c r="E7547">
        <v>3931542</v>
      </c>
      <c r="F7547" t="s">
        <v>13</v>
      </c>
      <c r="G7547" t="s">
        <v>4656</v>
      </c>
      <c r="H7547" t="s">
        <v>4657</v>
      </c>
      <c r="I7547" t="s">
        <v>13005</v>
      </c>
      <c r="J7547" t="s">
        <v>1434</v>
      </c>
      <c r="K7547">
        <v>1116</v>
      </c>
    </row>
    <row r="7548" spans="1:11">
      <c r="A7548" t="s">
        <v>10</v>
      </c>
      <c r="B7548" t="s">
        <v>565</v>
      </c>
      <c r="C7548" t="s">
        <v>12</v>
      </c>
      <c r="D7548">
        <v>3932027</v>
      </c>
      <c r="E7548">
        <v>3932100</v>
      </c>
      <c r="F7548" t="s">
        <v>20</v>
      </c>
      <c r="I7548" t="s">
        <v>13007</v>
      </c>
      <c r="J7548" t="s">
        <v>13008</v>
      </c>
      <c r="K7548">
        <v>74</v>
      </c>
    </row>
    <row r="7549" spans="1:11">
      <c r="A7549" t="s">
        <v>565</v>
      </c>
      <c r="C7549" t="s">
        <v>12</v>
      </c>
      <c r="D7549">
        <v>3932027</v>
      </c>
      <c r="E7549">
        <v>3932100</v>
      </c>
      <c r="F7549" t="s">
        <v>20</v>
      </c>
      <c r="H7549" t="s">
        <v>13009</v>
      </c>
      <c r="I7549" t="s">
        <v>13007</v>
      </c>
      <c r="J7549" t="s">
        <v>13010</v>
      </c>
      <c r="K7549">
        <v>74</v>
      </c>
    </row>
    <row r="7550" spans="1:11">
      <c r="A7550" t="s">
        <v>10</v>
      </c>
      <c r="B7550" t="s">
        <v>11</v>
      </c>
      <c r="C7550" t="s">
        <v>12</v>
      </c>
      <c r="D7550">
        <v>3932934</v>
      </c>
      <c r="E7550">
        <v>3933356</v>
      </c>
      <c r="F7550" t="s">
        <v>20</v>
      </c>
      <c r="I7550" t="s">
        <v>13011</v>
      </c>
      <c r="J7550" t="s">
        <v>13012</v>
      </c>
      <c r="K7550">
        <v>423</v>
      </c>
    </row>
    <row r="7551" spans="1:11">
      <c r="A7551" t="s">
        <v>16</v>
      </c>
      <c r="B7551" t="s">
        <v>17</v>
      </c>
      <c r="C7551" t="s">
        <v>12</v>
      </c>
      <c r="D7551">
        <v>3932934</v>
      </c>
      <c r="E7551">
        <v>3933356</v>
      </c>
      <c r="F7551" t="s">
        <v>20</v>
      </c>
      <c r="G7551" t="s">
        <v>13013</v>
      </c>
      <c r="H7551" t="s">
        <v>2146</v>
      </c>
      <c r="I7551" t="s">
        <v>13011</v>
      </c>
      <c r="K7551">
        <v>423</v>
      </c>
    </row>
    <row r="7552" spans="1:11">
      <c r="A7552" t="s">
        <v>10</v>
      </c>
      <c r="B7552" t="s">
        <v>11</v>
      </c>
      <c r="C7552" t="s">
        <v>12</v>
      </c>
      <c r="D7552">
        <v>3933461</v>
      </c>
      <c r="E7552">
        <v>3934672</v>
      </c>
      <c r="F7552" t="s">
        <v>13</v>
      </c>
      <c r="I7552" t="s">
        <v>13014</v>
      </c>
      <c r="J7552" t="s">
        <v>13015</v>
      </c>
      <c r="K7552">
        <v>1212</v>
      </c>
    </row>
    <row r="7553" spans="1:11">
      <c r="A7553" t="s">
        <v>16</v>
      </c>
      <c r="B7553" t="s">
        <v>17</v>
      </c>
      <c r="C7553" t="s">
        <v>12</v>
      </c>
      <c r="D7553">
        <v>3933461</v>
      </c>
      <c r="E7553">
        <v>3934672</v>
      </c>
      <c r="F7553" t="s">
        <v>13</v>
      </c>
      <c r="G7553" t="s">
        <v>13016</v>
      </c>
      <c r="H7553" t="s">
        <v>13017</v>
      </c>
      <c r="I7553" t="s">
        <v>13014</v>
      </c>
      <c r="K7553">
        <v>1212</v>
      </c>
    </row>
    <row r="7554" spans="1:11">
      <c r="A7554" t="s">
        <v>10</v>
      </c>
      <c r="B7554" t="s">
        <v>11</v>
      </c>
      <c r="C7554" t="s">
        <v>12</v>
      </c>
      <c r="D7554">
        <v>3934669</v>
      </c>
      <c r="E7554">
        <v>3935304</v>
      </c>
      <c r="F7554" t="s">
        <v>13</v>
      </c>
      <c r="I7554" t="s">
        <v>13018</v>
      </c>
      <c r="J7554" t="s">
        <v>13019</v>
      </c>
      <c r="K7554">
        <v>636</v>
      </c>
    </row>
    <row r="7555" spans="1:11">
      <c r="A7555" t="s">
        <v>16</v>
      </c>
      <c r="B7555" t="s">
        <v>17</v>
      </c>
      <c r="C7555" t="s">
        <v>12</v>
      </c>
      <c r="D7555">
        <v>3934669</v>
      </c>
      <c r="E7555">
        <v>3935304</v>
      </c>
      <c r="F7555" t="s">
        <v>13</v>
      </c>
      <c r="G7555" t="s">
        <v>13020</v>
      </c>
      <c r="H7555" t="s">
        <v>13021</v>
      </c>
      <c r="I7555" t="s">
        <v>13018</v>
      </c>
      <c r="K7555">
        <v>636</v>
      </c>
    </row>
    <row r="7556" spans="1:11">
      <c r="A7556" t="s">
        <v>10</v>
      </c>
      <c r="B7556" t="s">
        <v>11</v>
      </c>
      <c r="C7556" t="s">
        <v>12</v>
      </c>
      <c r="D7556">
        <v>3935301</v>
      </c>
      <c r="E7556">
        <v>3935567</v>
      </c>
      <c r="F7556" t="s">
        <v>13</v>
      </c>
      <c r="I7556" t="s">
        <v>13022</v>
      </c>
      <c r="J7556" t="s">
        <v>13023</v>
      </c>
      <c r="K7556">
        <v>267</v>
      </c>
    </row>
    <row r="7557" spans="1:11">
      <c r="A7557" t="s">
        <v>16</v>
      </c>
      <c r="B7557" t="s">
        <v>17</v>
      </c>
      <c r="C7557" t="s">
        <v>12</v>
      </c>
      <c r="D7557">
        <v>3935301</v>
      </c>
      <c r="E7557">
        <v>3935567</v>
      </c>
      <c r="F7557" t="s">
        <v>13</v>
      </c>
      <c r="G7557" t="s">
        <v>13024</v>
      </c>
      <c r="H7557" t="s">
        <v>19</v>
      </c>
      <c r="I7557" t="s">
        <v>13022</v>
      </c>
      <c r="K7557">
        <v>267</v>
      </c>
    </row>
    <row r="7558" spans="1:11">
      <c r="A7558" t="s">
        <v>10</v>
      </c>
      <c r="B7558" t="s">
        <v>11</v>
      </c>
      <c r="C7558" t="s">
        <v>12</v>
      </c>
      <c r="D7558">
        <v>3935587</v>
      </c>
      <c r="E7558">
        <v>3937110</v>
      </c>
      <c r="F7558" t="s">
        <v>13</v>
      </c>
      <c r="I7558" t="s">
        <v>13025</v>
      </c>
      <c r="J7558" t="s">
        <v>13026</v>
      </c>
      <c r="K7558">
        <v>1524</v>
      </c>
    </row>
    <row r="7559" spans="1:11">
      <c r="A7559" t="s">
        <v>16</v>
      </c>
      <c r="B7559" t="s">
        <v>17</v>
      </c>
      <c r="C7559" t="s">
        <v>12</v>
      </c>
      <c r="D7559">
        <v>3935587</v>
      </c>
      <c r="E7559">
        <v>3937110</v>
      </c>
      <c r="F7559" t="s">
        <v>13</v>
      </c>
      <c r="G7559" t="s">
        <v>13027</v>
      </c>
      <c r="H7559" t="s">
        <v>4194</v>
      </c>
      <c r="I7559" t="s">
        <v>13025</v>
      </c>
      <c r="K7559">
        <v>1524</v>
      </c>
    </row>
    <row r="7560" spans="1:11">
      <c r="A7560" t="s">
        <v>10</v>
      </c>
      <c r="B7560" t="s">
        <v>11</v>
      </c>
      <c r="C7560" t="s">
        <v>12</v>
      </c>
      <c r="D7560">
        <v>3937107</v>
      </c>
      <c r="E7560">
        <v>3937790</v>
      </c>
      <c r="F7560" t="s">
        <v>13</v>
      </c>
      <c r="I7560" t="s">
        <v>13028</v>
      </c>
      <c r="J7560" t="s">
        <v>13029</v>
      </c>
      <c r="K7560">
        <v>684</v>
      </c>
    </row>
    <row r="7561" spans="1:11">
      <c r="A7561" t="s">
        <v>16</v>
      </c>
      <c r="B7561" t="s">
        <v>17</v>
      </c>
      <c r="C7561" t="s">
        <v>12</v>
      </c>
      <c r="D7561">
        <v>3937107</v>
      </c>
      <c r="E7561">
        <v>3937790</v>
      </c>
      <c r="F7561" t="s">
        <v>13</v>
      </c>
      <c r="G7561" t="s">
        <v>13030</v>
      </c>
      <c r="H7561" t="s">
        <v>545</v>
      </c>
      <c r="I7561" t="s">
        <v>13028</v>
      </c>
      <c r="K7561">
        <v>684</v>
      </c>
    </row>
    <row r="7562" spans="1:11">
      <c r="A7562" t="s">
        <v>10</v>
      </c>
      <c r="B7562" t="s">
        <v>11</v>
      </c>
      <c r="C7562" t="s">
        <v>12</v>
      </c>
      <c r="D7562">
        <v>3937784</v>
      </c>
      <c r="E7562">
        <v>3938509</v>
      </c>
      <c r="F7562" t="s">
        <v>13</v>
      </c>
      <c r="I7562" t="s">
        <v>13031</v>
      </c>
      <c r="J7562" t="s">
        <v>13032</v>
      </c>
      <c r="K7562">
        <v>726</v>
      </c>
    </row>
    <row r="7563" spans="1:11">
      <c r="A7563" t="s">
        <v>16</v>
      </c>
      <c r="B7563" t="s">
        <v>17</v>
      </c>
      <c r="C7563" t="s">
        <v>12</v>
      </c>
      <c r="D7563">
        <v>3937784</v>
      </c>
      <c r="E7563">
        <v>3938509</v>
      </c>
      <c r="F7563" t="s">
        <v>13</v>
      </c>
      <c r="G7563" t="s">
        <v>13033</v>
      </c>
      <c r="H7563" t="s">
        <v>545</v>
      </c>
      <c r="I7563" t="s">
        <v>13031</v>
      </c>
      <c r="K7563">
        <v>726</v>
      </c>
    </row>
    <row r="7564" spans="1:11">
      <c r="A7564" t="s">
        <v>10</v>
      </c>
      <c r="B7564" t="s">
        <v>11</v>
      </c>
      <c r="C7564" t="s">
        <v>12</v>
      </c>
      <c r="D7564">
        <v>3938506</v>
      </c>
      <c r="E7564">
        <v>3939444</v>
      </c>
      <c r="F7564" t="s">
        <v>13</v>
      </c>
      <c r="I7564" t="s">
        <v>13034</v>
      </c>
      <c r="J7564" t="s">
        <v>13035</v>
      </c>
      <c r="K7564">
        <v>939</v>
      </c>
    </row>
    <row r="7565" spans="1:11">
      <c r="A7565" t="s">
        <v>16</v>
      </c>
      <c r="B7565" t="s">
        <v>17</v>
      </c>
      <c r="C7565" t="s">
        <v>12</v>
      </c>
      <c r="D7565">
        <v>3938506</v>
      </c>
      <c r="E7565">
        <v>3939444</v>
      </c>
      <c r="F7565" t="s">
        <v>13</v>
      </c>
      <c r="G7565" t="s">
        <v>13036</v>
      </c>
      <c r="H7565" t="s">
        <v>515</v>
      </c>
      <c r="I7565" t="s">
        <v>13034</v>
      </c>
      <c r="K7565">
        <v>939</v>
      </c>
    </row>
    <row r="7566" spans="1:11">
      <c r="A7566" t="s">
        <v>10</v>
      </c>
      <c r="B7566" t="s">
        <v>11</v>
      </c>
      <c r="C7566" t="s">
        <v>12</v>
      </c>
      <c r="D7566">
        <v>3939437</v>
      </c>
      <c r="E7566">
        <v>3940231</v>
      </c>
      <c r="F7566" t="s">
        <v>13</v>
      </c>
      <c r="I7566" t="s">
        <v>13037</v>
      </c>
      <c r="J7566" t="s">
        <v>13038</v>
      </c>
      <c r="K7566">
        <v>795</v>
      </c>
    </row>
    <row r="7567" spans="1:11">
      <c r="A7567" t="s">
        <v>16</v>
      </c>
      <c r="B7567" t="s">
        <v>17</v>
      </c>
      <c r="C7567" t="s">
        <v>12</v>
      </c>
      <c r="D7567">
        <v>3939437</v>
      </c>
      <c r="E7567">
        <v>3940231</v>
      </c>
      <c r="F7567" t="s">
        <v>13</v>
      </c>
      <c r="G7567" t="s">
        <v>13039</v>
      </c>
      <c r="H7567" t="s">
        <v>952</v>
      </c>
      <c r="I7567" t="s">
        <v>13037</v>
      </c>
      <c r="K7567">
        <v>795</v>
      </c>
    </row>
    <row r="7568" spans="1:11">
      <c r="A7568" t="s">
        <v>10</v>
      </c>
      <c r="B7568" t="s">
        <v>11</v>
      </c>
      <c r="C7568" t="s">
        <v>12</v>
      </c>
      <c r="D7568">
        <v>3940228</v>
      </c>
      <c r="E7568">
        <v>3941121</v>
      </c>
      <c r="F7568" t="s">
        <v>13</v>
      </c>
      <c r="I7568" t="s">
        <v>13040</v>
      </c>
      <c r="J7568" t="s">
        <v>13041</v>
      </c>
      <c r="K7568">
        <v>894</v>
      </c>
    </row>
    <row r="7569" spans="1:11">
      <c r="A7569" t="s">
        <v>16</v>
      </c>
      <c r="B7569" t="s">
        <v>17</v>
      </c>
      <c r="C7569" t="s">
        <v>12</v>
      </c>
      <c r="D7569">
        <v>3940228</v>
      </c>
      <c r="E7569">
        <v>3941121</v>
      </c>
      <c r="F7569" t="s">
        <v>13</v>
      </c>
      <c r="G7569" t="s">
        <v>13042</v>
      </c>
      <c r="H7569" t="s">
        <v>2405</v>
      </c>
      <c r="I7569" t="s">
        <v>13040</v>
      </c>
      <c r="K7569">
        <v>894</v>
      </c>
    </row>
    <row r="7570" spans="1:11">
      <c r="A7570" t="s">
        <v>10</v>
      </c>
      <c r="B7570" t="s">
        <v>11</v>
      </c>
      <c r="C7570" t="s">
        <v>12</v>
      </c>
      <c r="D7570">
        <v>3941278</v>
      </c>
      <c r="E7570">
        <v>3942783</v>
      </c>
      <c r="F7570" t="s">
        <v>20</v>
      </c>
      <c r="I7570" t="s">
        <v>13043</v>
      </c>
      <c r="J7570" t="s">
        <v>13044</v>
      </c>
      <c r="K7570">
        <v>1506</v>
      </c>
    </row>
    <row r="7571" spans="1:11">
      <c r="A7571" t="s">
        <v>16</v>
      </c>
      <c r="B7571" t="s">
        <v>17</v>
      </c>
      <c r="C7571" t="s">
        <v>12</v>
      </c>
      <c r="D7571">
        <v>3941278</v>
      </c>
      <c r="E7571">
        <v>3942783</v>
      </c>
      <c r="F7571" t="s">
        <v>20</v>
      </c>
      <c r="G7571" t="s">
        <v>13045</v>
      </c>
      <c r="H7571" t="s">
        <v>470</v>
      </c>
      <c r="I7571" t="s">
        <v>13043</v>
      </c>
      <c r="K7571">
        <v>1506</v>
      </c>
    </row>
    <row r="7572" spans="1:11">
      <c r="A7572" t="s">
        <v>10</v>
      </c>
      <c r="B7572" t="s">
        <v>11</v>
      </c>
      <c r="C7572" t="s">
        <v>12</v>
      </c>
      <c r="D7572">
        <v>3942780</v>
      </c>
      <c r="E7572">
        <v>3943256</v>
      </c>
      <c r="F7572" t="s">
        <v>20</v>
      </c>
      <c r="I7572" t="s">
        <v>13046</v>
      </c>
      <c r="J7572" t="s">
        <v>13047</v>
      </c>
      <c r="K7572">
        <v>477</v>
      </c>
    </row>
    <row r="7573" spans="1:11">
      <c r="A7573" t="s">
        <v>16</v>
      </c>
      <c r="B7573" t="s">
        <v>17</v>
      </c>
      <c r="C7573" t="s">
        <v>12</v>
      </c>
      <c r="D7573">
        <v>3942780</v>
      </c>
      <c r="E7573">
        <v>3943256</v>
      </c>
      <c r="F7573" t="s">
        <v>20</v>
      </c>
      <c r="G7573" t="s">
        <v>13048</v>
      </c>
      <c r="H7573" t="s">
        <v>474</v>
      </c>
      <c r="I7573" t="s">
        <v>13046</v>
      </c>
      <c r="K7573">
        <v>477</v>
      </c>
    </row>
    <row r="7574" spans="1:11">
      <c r="A7574" t="s">
        <v>10</v>
      </c>
      <c r="B7574" t="s">
        <v>11</v>
      </c>
      <c r="C7574" t="s">
        <v>12</v>
      </c>
      <c r="D7574">
        <v>3943307</v>
      </c>
      <c r="E7574">
        <v>3944296</v>
      </c>
      <c r="F7574" t="s">
        <v>20</v>
      </c>
      <c r="I7574" t="s">
        <v>13049</v>
      </c>
      <c r="J7574" t="s">
        <v>13050</v>
      </c>
      <c r="K7574">
        <v>990</v>
      </c>
    </row>
    <row r="7575" spans="1:11">
      <c r="A7575" t="s">
        <v>16</v>
      </c>
      <c r="B7575" t="s">
        <v>17</v>
      </c>
      <c r="C7575" t="s">
        <v>12</v>
      </c>
      <c r="D7575">
        <v>3943307</v>
      </c>
      <c r="E7575">
        <v>3944296</v>
      </c>
      <c r="F7575" t="s">
        <v>20</v>
      </c>
      <c r="G7575" t="s">
        <v>13051</v>
      </c>
      <c r="H7575" t="s">
        <v>478</v>
      </c>
      <c r="I7575" t="s">
        <v>13049</v>
      </c>
      <c r="K7575">
        <v>990</v>
      </c>
    </row>
    <row r="7576" spans="1:11">
      <c r="A7576" t="s">
        <v>10</v>
      </c>
      <c r="B7576" t="s">
        <v>11</v>
      </c>
      <c r="C7576" t="s">
        <v>12</v>
      </c>
      <c r="D7576">
        <v>3944630</v>
      </c>
      <c r="E7576">
        <v>3946189</v>
      </c>
      <c r="F7576" t="s">
        <v>13</v>
      </c>
      <c r="I7576" t="s">
        <v>13052</v>
      </c>
      <c r="J7576" t="s">
        <v>13053</v>
      </c>
      <c r="K7576">
        <v>1560</v>
      </c>
    </row>
    <row r="7577" spans="1:11">
      <c r="A7577" t="s">
        <v>16</v>
      </c>
      <c r="B7577" t="s">
        <v>17</v>
      </c>
      <c r="C7577" t="s">
        <v>12</v>
      </c>
      <c r="D7577">
        <v>3944630</v>
      </c>
      <c r="E7577">
        <v>3946189</v>
      </c>
      <c r="F7577" t="s">
        <v>13</v>
      </c>
      <c r="G7577" t="s">
        <v>13054</v>
      </c>
      <c r="H7577" t="s">
        <v>466</v>
      </c>
      <c r="I7577" t="s">
        <v>13052</v>
      </c>
      <c r="K7577">
        <v>1560</v>
      </c>
    </row>
    <row r="7578" spans="1:11">
      <c r="A7578" t="s">
        <v>10</v>
      </c>
      <c r="B7578" t="s">
        <v>11</v>
      </c>
      <c r="C7578" t="s">
        <v>12</v>
      </c>
      <c r="D7578">
        <v>3946490</v>
      </c>
      <c r="E7578">
        <v>3947002</v>
      </c>
      <c r="F7578" t="s">
        <v>13</v>
      </c>
      <c r="I7578" t="s">
        <v>13055</v>
      </c>
      <c r="J7578" t="s">
        <v>13056</v>
      </c>
      <c r="K7578">
        <v>513</v>
      </c>
    </row>
    <row r="7579" spans="1:11">
      <c r="A7579" t="s">
        <v>16</v>
      </c>
      <c r="B7579" t="s">
        <v>17</v>
      </c>
      <c r="C7579" t="s">
        <v>12</v>
      </c>
      <c r="D7579">
        <v>3946490</v>
      </c>
      <c r="E7579">
        <v>3947002</v>
      </c>
      <c r="F7579" t="s">
        <v>13</v>
      </c>
      <c r="G7579" t="s">
        <v>13057</v>
      </c>
      <c r="H7579" t="s">
        <v>1006</v>
      </c>
      <c r="I7579" t="s">
        <v>13055</v>
      </c>
      <c r="K7579">
        <v>513</v>
      </c>
    </row>
    <row r="7580" spans="1:11">
      <c r="A7580" t="s">
        <v>10</v>
      </c>
      <c r="B7580" t="s">
        <v>11</v>
      </c>
      <c r="C7580" t="s">
        <v>12</v>
      </c>
      <c r="D7580">
        <v>3947006</v>
      </c>
      <c r="E7580">
        <v>3947722</v>
      </c>
      <c r="F7580" t="s">
        <v>20</v>
      </c>
      <c r="I7580" t="s">
        <v>13058</v>
      </c>
      <c r="J7580" t="s">
        <v>13059</v>
      </c>
      <c r="K7580">
        <v>717</v>
      </c>
    </row>
    <row r="7581" spans="1:11">
      <c r="A7581" t="s">
        <v>16</v>
      </c>
      <c r="B7581" t="s">
        <v>17</v>
      </c>
      <c r="C7581" t="s">
        <v>12</v>
      </c>
      <c r="D7581">
        <v>3947006</v>
      </c>
      <c r="E7581">
        <v>3947722</v>
      </c>
      <c r="F7581" t="s">
        <v>20</v>
      </c>
      <c r="G7581" t="s">
        <v>13060</v>
      </c>
      <c r="H7581" t="s">
        <v>12316</v>
      </c>
      <c r="I7581" t="s">
        <v>13058</v>
      </c>
      <c r="K7581">
        <v>717</v>
      </c>
    </row>
    <row r="7582" spans="1:11">
      <c r="A7582" t="s">
        <v>10</v>
      </c>
      <c r="B7582" t="s">
        <v>11</v>
      </c>
      <c r="C7582" t="s">
        <v>12</v>
      </c>
      <c r="D7582">
        <v>3947725</v>
      </c>
      <c r="E7582">
        <v>3948408</v>
      </c>
      <c r="F7582" t="s">
        <v>20</v>
      </c>
      <c r="I7582" t="s">
        <v>13061</v>
      </c>
      <c r="J7582" t="s">
        <v>13062</v>
      </c>
      <c r="K7582">
        <v>684</v>
      </c>
    </row>
    <row r="7583" spans="1:11">
      <c r="A7583" t="s">
        <v>16</v>
      </c>
      <c r="B7583" t="s">
        <v>17</v>
      </c>
      <c r="C7583" t="s">
        <v>12</v>
      </c>
      <c r="D7583">
        <v>3947725</v>
      </c>
      <c r="E7583">
        <v>3948408</v>
      </c>
      <c r="F7583" t="s">
        <v>20</v>
      </c>
      <c r="G7583" t="s">
        <v>13063</v>
      </c>
      <c r="H7583" t="s">
        <v>12316</v>
      </c>
      <c r="I7583" t="s">
        <v>13061</v>
      </c>
      <c r="K7583">
        <v>684</v>
      </c>
    </row>
    <row r="7584" spans="1:11">
      <c r="A7584" t="s">
        <v>10</v>
      </c>
      <c r="B7584" t="s">
        <v>11</v>
      </c>
      <c r="C7584" t="s">
        <v>12</v>
      </c>
      <c r="D7584">
        <v>3948432</v>
      </c>
      <c r="E7584">
        <v>3948860</v>
      </c>
      <c r="F7584" t="s">
        <v>20</v>
      </c>
      <c r="I7584" t="s">
        <v>13064</v>
      </c>
      <c r="J7584" t="s">
        <v>13065</v>
      </c>
      <c r="K7584">
        <v>429</v>
      </c>
    </row>
    <row r="7585" spans="1:11">
      <c r="A7585" t="s">
        <v>16</v>
      </c>
      <c r="B7585" t="s">
        <v>17</v>
      </c>
      <c r="C7585" t="s">
        <v>12</v>
      </c>
      <c r="D7585">
        <v>3948432</v>
      </c>
      <c r="E7585">
        <v>3948860</v>
      </c>
      <c r="F7585" t="s">
        <v>20</v>
      </c>
      <c r="G7585" t="s">
        <v>13066</v>
      </c>
      <c r="H7585" t="s">
        <v>442</v>
      </c>
      <c r="I7585" t="s">
        <v>13064</v>
      </c>
      <c r="K7585">
        <v>429</v>
      </c>
    </row>
    <row r="7586" spans="1:11">
      <c r="A7586" t="s">
        <v>10</v>
      </c>
      <c r="B7586" t="s">
        <v>11</v>
      </c>
      <c r="C7586" t="s">
        <v>12</v>
      </c>
      <c r="D7586">
        <v>3949228</v>
      </c>
      <c r="E7586">
        <v>3950073</v>
      </c>
      <c r="F7586" t="s">
        <v>13</v>
      </c>
      <c r="I7586" t="s">
        <v>13067</v>
      </c>
      <c r="J7586" t="s">
        <v>13068</v>
      </c>
      <c r="K7586">
        <v>846</v>
      </c>
    </row>
    <row r="7587" spans="1:11">
      <c r="A7587" t="s">
        <v>16</v>
      </c>
      <c r="B7587" t="s">
        <v>17</v>
      </c>
      <c r="C7587" t="s">
        <v>12</v>
      </c>
      <c r="D7587">
        <v>3949228</v>
      </c>
      <c r="E7587">
        <v>3950073</v>
      </c>
      <c r="F7587" t="s">
        <v>13</v>
      </c>
      <c r="G7587" t="s">
        <v>13069</v>
      </c>
      <c r="H7587" t="s">
        <v>13070</v>
      </c>
      <c r="I7587" t="s">
        <v>13067</v>
      </c>
      <c r="K7587">
        <v>846</v>
      </c>
    </row>
    <row r="7588" spans="1:11">
      <c r="A7588" t="s">
        <v>10</v>
      </c>
      <c r="B7588" t="s">
        <v>11</v>
      </c>
      <c r="C7588" t="s">
        <v>12</v>
      </c>
      <c r="D7588">
        <v>3950077</v>
      </c>
      <c r="E7588">
        <v>3950556</v>
      </c>
      <c r="F7588" t="s">
        <v>13</v>
      </c>
      <c r="I7588" t="s">
        <v>13071</v>
      </c>
      <c r="J7588" t="s">
        <v>13072</v>
      </c>
      <c r="K7588">
        <v>480</v>
      </c>
    </row>
    <row r="7589" spans="1:11">
      <c r="A7589" t="s">
        <v>16</v>
      </c>
      <c r="B7589" t="s">
        <v>17</v>
      </c>
      <c r="C7589" t="s">
        <v>12</v>
      </c>
      <c r="D7589">
        <v>3950077</v>
      </c>
      <c r="E7589">
        <v>3950556</v>
      </c>
      <c r="F7589" t="s">
        <v>13</v>
      </c>
      <c r="G7589" t="s">
        <v>13073</v>
      </c>
      <c r="H7589" t="s">
        <v>13074</v>
      </c>
      <c r="I7589" t="s">
        <v>13071</v>
      </c>
      <c r="K7589">
        <v>480</v>
      </c>
    </row>
    <row r="7590" spans="1:11">
      <c r="A7590" t="s">
        <v>10</v>
      </c>
      <c r="B7590" t="s">
        <v>11</v>
      </c>
      <c r="C7590" t="s">
        <v>12</v>
      </c>
      <c r="D7590">
        <v>3950670</v>
      </c>
      <c r="E7590">
        <v>3950876</v>
      </c>
      <c r="F7590" t="s">
        <v>20</v>
      </c>
      <c r="I7590" t="s">
        <v>13075</v>
      </c>
      <c r="J7590" t="s">
        <v>13076</v>
      </c>
      <c r="K7590">
        <v>207</v>
      </c>
    </row>
    <row r="7591" spans="1:11">
      <c r="A7591" t="s">
        <v>16</v>
      </c>
      <c r="B7591" t="s">
        <v>17</v>
      </c>
      <c r="C7591" t="s">
        <v>12</v>
      </c>
      <c r="D7591">
        <v>3950670</v>
      </c>
      <c r="E7591">
        <v>3950876</v>
      </c>
      <c r="F7591" t="s">
        <v>20</v>
      </c>
      <c r="G7591" t="s">
        <v>13077</v>
      </c>
      <c r="H7591" t="s">
        <v>11056</v>
      </c>
      <c r="I7591" t="s">
        <v>13075</v>
      </c>
      <c r="K7591">
        <v>207</v>
      </c>
    </row>
    <row r="7592" spans="1:11">
      <c r="A7592" t="s">
        <v>10</v>
      </c>
      <c r="B7592" t="s">
        <v>11</v>
      </c>
      <c r="C7592" t="s">
        <v>12</v>
      </c>
      <c r="D7592">
        <v>3951070</v>
      </c>
      <c r="E7592">
        <v>3951387</v>
      </c>
      <c r="F7592" t="s">
        <v>13</v>
      </c>
      <c r="I7592" t="s">
        <v>13078</v>
      </c>
      <c r="J7592" t="s">
        <v>13079</v>
      </c>
      <c r="K7592">
        <v>318</v>
      </c>
    </row>
    <row r="7593" spans="1:11">
      <c r="A7593" t="s">
        <v>16</v>
      </c>
      <c r="B7593" t="s">
        <v>17</v>
      </c>
      <c r="C7593" t="s">
        <v>12</v>
      </c>
      <c r="D7593">
        <v>3951070</v>
      </c>
      <c r="E7593">
        <v>3951387</v>
      </c>
      <c r="F7593" t="s">
        <v>13</v>
      </c>
      <c r="G7593" t="s">
        <v>13080</v>
      </c>
      <c r="H7593" t="s">
        <v>13081</v>
      </c>
      <c r="I7593" t="s">
        <v>13078</v>
      </c>
      <c r="K7593">
        <v>318</v>
      </c>
    </row>
    <row r="7594" spans="1:11">
      <c r="A7594" t="s">
        <v>10</v>
      </c>
      <c r="B7594" t="s">
        <v>11</v>
      </c>
      <c r="C7594" t="s">
        <v>12</v>
      </c>
      <c r="D7594">
        <v>3951394</v>
      </c>
      <c r="E7594">
        <v>3951948</v>
      </c>
      <c r="F7594" t="s">
        <v>20</v>
      </c>
      <c r="I7594" t="s">
        <v>13082</v>
      </c>
      <c r="J7594" t="s">
        <v>13083</v>
      </c>
      <c r="K7594">
        <v>555</v>
      </c>
    </row>
    <row r="7595" spans="1:11">
      <c r="A7595" t="s">
        <v>16</v>
      </c>
      <c r="B7595" t="s">
        <v>17</v>
      </c>
      <c r="C7595" t="s">
        <v>12</v>
      </c>
      <c r="D7595">
        <v>3951394</v>
      </c>
      <c r="E7595">
        <v>3951948</v>
      </c>
      <c r="F7595" t="s">
        <v>20</v>
      </c>
      <c r="G7595" t="s">
        <v>13084</v>
      </c>
      <c r="H7595" t="s">
        <v>13085</v>
      </c>
      <c r="I7595" t="s">
        <v>13082</v>
      </c>
      <c r="K7595">
        <v>555</v>
      </c>
    </row>
    <row r="7596" spans="1:11">
      <c r="A7596" t="s">
        <v>10</v>
      </c>
      <c r="B7596" t="s">
        <v>11</v>
      </c>
      <c r="C7596" t="s">
        <v>12</v>
      </c>
      <c r="D7596">
        <v>3951945</v>
      </c>
      <c r="E7596">
        <v>3952703</v>
      </c>
      <c r="F7596" t="s">
        <v>20</v>
      </c>
      <c r="I7596" t="s">
        <v>13086</v>
      </c>
      <c r="J7596" t="s">
        <v>13087</v>
      </c>
      <c r="K7596">
        <v>759</v>
      </c>
    </row>
    <row r="7597" spans="1:11">
      <c r="A7597" t="s">
        <v>16</v>
      </c>
      <c r="B7597" t="s">
        <v>17</v>
      </c>
      <c r="C7597" t="s">
        <v>12</v>
      </c>
      <c r="D7597">
        <v>3951945</v>
      </c>
      <c r="E7597">
        <v>3952703</v>
      </c>
      <c r="F7597" t="s">
        <v>20</v>
      </c>
      <c r="G7597" t="s">
        <v>13088</v>
      </c>
      <c r="H7597" t="s">
        <v>13089</v>
      </c>
      <c r="I7597" t="s">
        <v>13086</v>
      </c>
      <c r="K7597">
        <v>759</v>
      </c>
    </row>
    <row r="7598" spans="1:11">
      <c r="A7598" t="s">
        <v>10</v>
      </c>
      <c r="B7598" t="s">
        <v>11</v>
      </c>
      <c r="C7598" t="s">
        <v>12</v>
      </c>
      <c r="D7598">
        <v>3952700</v>
      </c>
      <c r="E7598">
        <v>3953554</v>
      </c>
      <c r="F7598" t="s">
        <v>20</v>
      </c>
      <c r="I7598" t="s">
        <v>13090</v>
      </c>
      <c r="J7598" t="s">
        <v>13091</v>
      </c>
      <c r="K7598">
        <v>855</v>
      </c>
    </row>
    <row r="7599" spans="1:11">
      <c r="A7599" t="s">
        <v>16</v>
      </c>
      <c r="B7599" t="s">
        <v>17</v>
      </c>
      <c r="C7599" t="s">
        <v>12</v>
      </c>
      <c r="D7599">
        <v>3952700</v>
      </c>
      <c r="E7599">
        <v>3953554</v>
      </c>
      <c r="F7599" t="s">
        <v>20</v>
      </c>
      <c r="G7599" t="s">
        <v>13092</v>
      </c>
      <c r="H7599" t="s">
        <v>13093</v>
      </c>
      <c r="I7599" t="s">
        <v>13090</v>
      </c>
      <c r="K7599">
        <v>855</v>
      </c>
    </row>
    <row r="7600" spans="1:11">
      <c r="A7600" t="s">
        <v>10</v>
      </c>
      <c r="B7600" t="s">
        <v>11</v>
      </c>
      <c r="C7600" t="s">
        <v>12</v>
      </c>
      <c r="D7600">
        <v>3953636</v>
      </c>
      <c r="E7600">
        <v>3953938</v>
      </c>
      <c r="F7600" t="s">
        <v>20</v>
      </c>
      <c r="I7600" t="s">
        <v>13094</v>
      </c>
      <c r="J7600" t="s">
        <v>13095</v>
      </c>
      <c r="K7600">
        <v>303</v>
      </c>
    </row>
    <row r="7601" spans="1:11">
      <c r="A7601" t="s">
        <v>16</v>
      </c>
      <c r="B7601" t="s">
        <v>17</v>
      </c>
      <c r="C7601" t="s">
        <v>12</v>
      </c>
      <c r="D7601">
        <v>3953636</v>
      </c>
      <c r="E7601">
        <v>3953938</v>
      </c>
      <c r="F7601" t="s">
        <v>20</v>
      </c>
      <c r="G7601" t="s">
        <v>13096</v>
      </c>
      <c r="H7601" t="s">
        <v>13097</v>
      </c>
      <c r="I7601" t="s">
        <v>13094</v>
      </c>
      <c r="K7601">
        <v>303</v>
      </c>
    </row>
    <row r="7602" spans="1:11">
      <c r="A7602" t="s">
        <v>10</v>
      </c>
      <c r="B7602" t="s">
        <v>11</v>
      </c>
      <c r="C7602" t="s">
        <v>12</v>
      </c>
      <c r="D7602">
        <v>3954142</v>
      </c>
      <c r="E7602">
        <v>3956088</v>
      </c>
      <c r="F7602" t="s">
        <v>20</v>
      </c>
      <c r="I7602" t="s">
        <v>13098</v>
      </c>
      <c r="J7602" t="s">
        <v>13099</v>
      </c>
      <c r="K7602">
        <v>1947</v>
      </c>
    </row>
    <row r="7603" spans="1:11">
      <c r="A7603" t="s">
        <v>16</v>
      </c>
      <c r="B7603" t="s">
        <v>17</v>
      </c>
      <c r="C7603" t="s">
        <v>12</v>
      </c>
      <c r="D7603">
        <v>3954142</v>
      </c>
      <c r="E7603">
        <v>3956088</v>
      </c>
      <c r="F7603" t="s">
        <v>20</v>
      </c>
      <c r="G7603" t="s">
        <v>13100</v>
      </c>
      <c r="H7603" t="s">
        <v>13101</v>
      </c>
      <c r="I7603" t="s">
        <v>13098</v>
      </c>
      <c r="K7603">
        <v>1947</v>
      </c>
    </row>
    <row r="7604" spans="1:11">
      <c r="A7604" t="s">
        <v>10</v>
      </c>
      <c r="B7604" t="s">
        <v>11</v>
      </c>
      <c r="C7604" t="s">
        <v>12</v>
      </c>
      <c r="D7604">
        <v>3956287</v>
      </c>
      <c r="E7604">
        <v>3956532</v>
      </c>
      <c r="F7604" t="s">
        <v>13</v>
      </c>
      <c r="I7604" t="s">
        <v>13102</v>
      </c>
      <c r="J7604" t="s">
        <v>13103</v>
      </c>
      <c r="K7604">
        <v>246</v>
      </c>
    </row>
    <row r="7605" spans="1:11">
      <c r="A7605" t="s">
        <v>16</v>
      </c>
      <c r="B7605" t="s">
        <v>17</v>
      </c>
      <c r="C7605" t="s">
        <v>12</v>
      </c>
      <c r="D7605">
        <v>3956287</v>
      </c>
      <c r="E7605">
        <v>3956532</v>
      </c>
      <c r="F7605" t="s">
        <v>13</v>
      </c>
      <c r="G7605" t="s">
        <v>13104</v>
      </c>
      <c r="H7605" t="s">
        <v>19</v>
      </c>
      <c r="I7605" t="s">
        <v>13102</v>
      </c>
      <c r="K7605">
        <v>246</v>
      </c>
    </row>
    <row r="7606" spans="1:11">
      <c r="A7606" t="s">
        <v>10</v>
      </c>
      <c r="B7606" t="s">
        <v>11</v>
      </c>
      <c r="C7606" t="s">
        <v>12</v>
      </c>
      <c r="D7606">
        <v>3956787</v>
      </c>
      <c r="E7606">
        <v>3957542</v>
      </c>
      <c r="F7606" t="s">
        <v>13</v>
      </c>
      <c r="I7606" t="s">
        <v>13105</v>
      </c>
      <c r="J7606" t="s">
        <v>13106</v>
      </c>
      <c r="K7606">
        <v>756</v>
      </c>
    </row>
    <row r="7607" spans="1:11">
      <c r="A7607" t="s">
        <v>16</v>
      </c>
      <c r="B7607" t="s">
        <v>17</v>
      </c>
      <c r="C7607" t="s">
        <v>12</v>
      </c>
      <c r="D7607">
        <v>3956787</v>
      </c>
      <c r="E7607">
        <v>3957542</v>
      </c>
      <c r="F7607" t="s">
        <v>13</v>
      </c>
      <c r="G7607" t="s">
        <v>13107</v>
      </c>
      <c r="H7607" t="s">
        <v>2078</v>
      </c>
      <c r="I7607" t="s">
        <v>13105</v>
      </c>
      <c r="K7607">
        <v>756</v>
      </c>
    </row>
    <row r="7608" spans="1:11">
      <c r="A7608" t="s">
        <v>10</v>
      </c>
      <c r="B7608" t="s">
        <v>11</v>
      </c>
      <c r="C7608" t="s">
        <v>12</v>
      </c>
      <c r="D7608">
        <v>3957695</v>
      </c>
      <c r="E7608">
        <v>3958408</v>
      </c>
      <c r="F7608" t="s">
        <v>13</v>
      </c>
      <c r="I7608" t="s">
        <v>13108</v>
      </c>
      <c r="J7608" t="s">
        <v>13109</v>
      </c>
      <c r="K7608">
        <v>714</v>
      </c>
    </row>
    <row r="7609" spans="1:11">
      <c r="A7609" t="s">
        <v>16</v>
      </c>
      <c r="B7609" t="s">
        <v>17</v>
      </c>
      <c r="C7609" t="s">
        <v>12</v>
      </c>
      <c r="D7609">
        <v>3957695</v>
      </c>
      <c r="E7609">
        <v>3958408</v>
      </c>
      <c r="F7609" t="s">
        <v>13</v>
      </c>
      <c r="G7609" t="s">
        <v>13110</v>
      </c>
      <c r="H7609" t="s">
        <v>3466</v>
      </c>
      <c r="I7609" t="s">
        <v>13108</v>
      </c>
      <c r="K7609">
        <v>714</v>
      </c>
    </row>
    <row r="7610" spans="1:11">
      <c r="A7610" t="s">
        <v>10</v>
      </c>
      <c r="B7610" t="s">
        <v>11</v>
      </c>
      <c r="C7610" t="s">
        <v>12</v>
      </c>
      <c r="D7610">
        <v>3958419</v>
      </c>
      <c r="E7610">
        <v>3959705</v>
      </c>
      <c r="F7610" t="s">
        <v>20</v>
      </c>
      <c r="I7610" t="s">
        <v>13111</v>
      </c>
      <c r="J7610" t="s">
        <v>13112</v>
      </c>
      <c r="K7610">
        <v>1287</v>
      </c>
    </row>
    <row r="7611" spans="1:11">
      <c r="A7611" t="s">
        <v>16</v>
      </c>
      <c r="B7611" t="s">
        <v>17</v>
      </c>
      <c r="C7611" t="s">
        <v>12</v>
      </c>
      <c r="D7611">
        <v>3958419</v>
      </c>
      <c r="E7611">
        <v>3959705</v>
      </c>
      <c r="F7611" t="s">
        <v>20</v>
      </c>
      <c r="G7611" t="s">
        <v>13113</v>
      </c>
      <c r="H7611" t="s">
        <v>13114</v>
      </c>
      <c r="I7611" t="s">
        <v>13111</v>
      </c>
      <c r="K7611">
        <v>1287</v>
      </c>
    </row>
    <row r="7612" spans="1:11">
      <c r="A7612" t="s">
        <v>10</v>
      </c>
      <c r="B7612" t="s">
        <v>11</v>
      </c>
      <c r="C7612" t="s">
        <v>12</v>
      </c>
      <c r="D7612">
        <v>3959815</v>
      </c>
      <c r="E7612">
        <v>3961620</v>
      </c>
      <c r="F7612" t="s">
        <v>13</v>
      </c>
      <c r="I7612" t="s">
        <v>13115</v>
      </c>
      <c r="J7612" t="s">
        <v>13116</v>
      </c>
      <c r="K7612">
        <v>1806</v>
      </c>
    </row>
    <row r="7613" spans="1:11">
      <c r="A7613" t="s">
        <v>16</v>
      </c>
      <c r="B7613" t="s">
        <v>17</v>
      </c>
      <c r="C7613" t="s">
        <v>12</v>
      </c>
      <c r="D7613">
        <v>3959815</v>
      </c>
      <c r="E7613">
        <v>3961620</v>
      </c>
      <c r="F7613" t="s">
        <v>13</v>
      </c>
      <c r="G7613" t="s">
        <v>13117</v>
      </c>
      <c r="H7613" t="s">
        <v>13118</v>
      </c>
      <c r="I7613" t="s">
        <v>13115</v>
      </c>
      <c r="K7613">
        <v>1806</v>
      </c>
    </row>
    <row r="7614" spans="1:11">
      <c r="A7614" t="s">
        <v>10</v>
      </c>
      <c r="B7614" t="s">
        <v>11</v>
      </c>
      <c r="C7614" t="s">
        <v>12</v>
      </c>
      <c r="D7614">
        <v>3961761</v>
      </c>
      <c r="E7614">
        <v>3962207</v>
      </c>
      <c r="F7614" t="s">
        <v>13</v>
      </c>
      <c r="I7614" t="s">
        <v>13119</v>
      </c>
      <c r="J7614" t="s">
        <v>13120</v>
      </c>
      <c r="K7614">
        <v>447</v>
      </c>
    </row>
    <row r="7615" spans="1:11">
      <c r="A7615" t="s">
        <v>16</v>
      </c>
      <c r="B7615" t="s">
        <v>17</v>
      </c>
      <c r="C7615" t="s">
        <v>12</v>
      </c>
      <c r="D7615">
        <v>3961761</v>
      </c>
      <c r="E7615">
        <v>3962207</v>
      </c>
      <c r="F7615" t="s">
        <v>13</v>
      </c>
      <c r="G7615" t="s">
        <v>13121</v>
      </c>
      <c r="H7615" t="s">
        <v>13122</v>
      </c>
      <c r="I7615" t="s">
        <v>13119</v>
      </c>
      <c r="K7615">
        <v>447</v>
      </c>
    </row>
    <row r="7616" spans="1:11">
      <c r="A7616" t="s">
        <v>10</v>
      </c>
      <c r="B7616" t="s">
        <v>11</v>
      </c>
      <c r="C7616" t="s">
        <v>12</v>
      </c>
      <c r="D7616">
        <v>3962343</v>
      </c>
      <c r="E7616">
        <v>3962909</v>
      </c>
      <c r="F7616" t="s">
        <v>13</v>
      </c>
      <c r="I7616" t="s">
        <v>13123</v>
      </c>
      <c r="J7616" t="s">
        <v>13124</v>
      </c>
      <c r="K7616">
        <v>567</v>
      </c>
    </row>
    <row r="7617" spans="1:11">
      <c r="A7617" t="s">
        <v>16</v>
      </c>
      <c r="B7617" t="s">
        <v>17</v>
      </c>
      <c r="C7617" t="s">
        <v>12</v>
      </c>
      <c r="D7617">
        <v>3962343</v>
      </c>
      <c r="E7617">
        <v>3962909</v>
      </c>
      <c r="F7617" t="s">
        <v>13</v>
      </c>
      <c r="G7617" t="s">
        <v>13125</v>
      </c>
      <c r="H7617" t="s">
        <v>13126</v>
      </c>
      <c r="I7617" t="s">
        <v>13123</v>
      </c>
      <c r="K7617">
        <v>567</v>
      </c>
    </row>
    <row r="7618" spans="1:11">
      <c r="A7618" t="s">
        <v>10</v>
      </c>
      <c r="B7618" t="s">
        <v>11</v>
      </c>
      <c r="C7618" t="s">
        <v>12</v>
      </c>
      <c r="D7618">
        <v>3963021</v>
      </c>
      <c r="E7618">
        <v>3964325</v>
      </c>
      <c r="F7618" t="s">
        <v>20</v>
      </c>
      <c r="I7618" t="s">
        <v>13127</v>
      </c>
      <c r="J7618" t="s">
        <v>13128</v>
      </c>
      <c r="K7618">
        <v>1305</v>
      </c>
    </row>
    <row r="7619" spans="1:11">
      <c r="A7619" t="s">
        <v>16</v>
      </c>
      <c r="B7619" t="s">
        <v>17</v>
      </c>
      <c r="C7619" t="s">
        <v>12</v>
      </c>
      <c r="D7619">
        <v>3963021</v>
      </c>
      <c r="E7619">
        <v>3964325</v>
      </c>
      <c r="F7619" t="s">
        <v>20</v>
      </c>
      <c r="G7619" t="s">
        <v>13129</v>
      </c>
      <c r="H7619" t="s">
        <v>273</v>
      </c>
      <c r="I7619" t="s">
        <v>13127</v>
      </c>
      <c r="K7619">
        <v>1305</v>
      </c>
    </row>
    <row r="7620" spans="1:11">
      <c r="A7620" t="s">
        <v>10</v>
      </c>
      <c r="B7620" t="s">
        <v>11</v>
      </c>
      <c r="C7620" t="s">
        <v>12</v>
      </c>
      <c r="D7620">
        <v>3964344</v>
      </c>
      <c r="E7620">
        <v>3965702</v>
      </c>
      <c r="F7620" t="s">
        <v>20</v>
      </c>
      <c r="I7620" t="s">
        <v>13130</v>
      </c>
      <c r="J7620" t="s">
        <v>13131</v>
      </c>
      <c r="K7620">
        <v>1359</v>
      </c>
    </row>
    <row r="7621" spans="1:11">
      <c r="A7621" t="s">
        <v>16</v>
      </c>
      <c r="B7621" t="s">
        <v>17</v>
      </c>
      <c r="C7621" t="s">
        <v>12</v>
      </c>
      <c r="D7621">
        <v>3964344</v>
      </c>
      <c r="E7621">
        <v>3965702</v>
      </c>
      <c r="F7621" t="s">
        <v>20</v>
      </c>
      <c r="G7621" t="s">
        <v>13132</v>
      </c>
      <c r="H7621" t="s">
        <v>368</v>
      </c>
      <c r="I7621" t="s">
        <v>13130</v>
      </c>
      <c r="K7621">
        <v>1359</v>
      </c>
    </row>
    <row r="7622" spans="1:11">
      <c r="A7622" t="s">
        <v>10</v>
      </c>
      <c r="B7622" t="s">
        <v>11</v>
      </c>
      <c r="C7622" t="s">
        <v>12</v>
      </c>
      <c r="D7622">
        <v>3965687</v>
      </c>
      <c r="E7622">
        <v>3966379</v>
      </c>
      <c r="F7622" t="s">
        <v>20</v>
      </c>
      <c r="I7622" t="s">
        <v>13133</v>
      </c>
      <c r="J7622" t="s">
        <v>13134</v>
      </c>
      <c r="K7622">
        <v>693</v>
      </c>
    </row>
    <row r="7623" spans="1:11">
      <c r="A7623" t="s">
        <v>16</v>
      </c>
      <c r="B7623" t="s">
        <v>17</v>
      </c>
      <c r="C7623" t="s">
        <v>12</v>
      </c>
      <c r="D7623">
        <v>3965687</v>
      </c>
      <c r="E7623">
        <v>3966379</v>
      </c>
      <c r="F7623" t="s">
        <v>20</v>
      </c>
      <c r="G7623" t="s">
        <v>13135</v>
      </c>
      <c r="H7623" t="s">
        <v>13136</v>
      </c>
      <c r="I7623" t="s">
        <v>13133</v>
      </c>
      <c r="K7623">
        <v>693</v>
      </c>
    </row>
    <row r="7624" spans="1:11">
      <c r="A7624" t="s">
        <v>10</v>
      </c>
      <c r="B7624" t="s">
        <v>11</v>
      </c>
      <c r="C7624" t="s">
        <v>12</v>
      </c>
      <c r="D7624">
        <v>3966383</v>
      </c>
      <c r="E7624">
        <v>3967717</v>
      </c>
      <c r="F7624" t="s">
        <v>20</v>
      </c>
      <c r="I7624" t="s">
        <v>13137</v>
      </c>
      <c r="J7624" t="s">
        <v>13138</v>
      </c>
      <c r="K7624">
        <v>1335</v>
      </c>
    </row>
    <row r="7625" spans="1:11">
      <c r="A7625" t="s">
        <v>16</v>
      </c>
      <c r="B7625" t="s">
        <v>17</v>
      </c>
      <c r="C7625" t="s">
        <v>12</v>
      </c>
      <c r="D7625">
        <v>3966383</v>
      </c>
      <c r="E7625">
        <v>3967717</v>
      </c>
      <c r="F7625" t="s">
        <v>20</v>
      </c>
      <c r="G7625" t="s">
        <v>13139</v>
      </c>
      <c r="H7625" t="s">
        <v>368</v>
      </c>
      <c r="I7625" t="s">
        <v>13137</v>
      </c>
      <c r="K7625">
        <v>1335</v>
      </c>
    </row>
    <row r="7626" spans="1:11">
      <c r="A7626" t="s">
        <v>10</v>
      </c>
      <c r="B7626" t="s">
        <v>11</v>
      </c>
      <c r="C7626" t="s">
        <v>12</v>
      </c>
      <c r="D7626">
        <v>3967805</v>
      </c>
      <c r="E7626">
        <v>3968611</v>
      </c>
      <c r="F7626" t="s">
        <v>20</v>
      </c>
      <c r="I7626" t="s">
        <v>13140</v>
      </c>
      <c r="J7626" t="s">
        <v>13141</v>
      </c>
      <c r="K7626">
        <v>807</v>
      </c>
    </row>
    <row r="7627" spans="1:11">
      <c r="A7627" t="s">
        <v>16</v>
      </c>
      <c r="B7627" t="s">
        <v>17</v>
      </c>
      <c r="C7627" t="s">
        <v>12</v>
      </c>
      <c r="D7627">
        <v>3967805</v>
      </c>
      <c r="E7627">
        <v>3968611</v>
      </c>
      <c r="F7627" t="s">
        <v>20</v>
      </c>
      <c r="G7627" t="s">
        <v>13142</v>
      </c>
      <c r="H7627" t="s">
        <v>408</v>
      </c>
      <c r="I7627" t="s">
        <v>13140</v>
      </c>
      <c r="K7627">
        <v>807</v>
      </c>
    </row>
    <row r="7628" spans="1:11">
      <c r="A7628" t="s">
        <v>10</v>
      </c>
      <c r="B7628" t="s">
        <v>11</v>
      </c>
      <c r="C7628" t="s">
        <v>12</v>
      </c>
      <c r="D7628">
        <v>3968608</v>
      </c>
      <c r="E7628">
        <v>3969492</v>
      </c>
      <c r="F7628" t="s">
        <v>20</v>
      </c>
      <c r="I7628" t="s">
        <v>13143</v>
      </c>
      <c r="J7628" t="s">
        <v>13144</v>
      </c>
      <c r="K7628">
        <v>885</v>
      </c>
    </row>
    <row r="7629" spans="1:11">
      <c r="A7629" t="s">
        <v>16</v>
      </c>
      <c r="B7629" t="s">
        <v>17</v>
      </c>
      <c r="C7629" t="s">
        <v>12</v>
      </c>
      <c r="D7629">
        <v>3968608</v>
      </c>
      <c r="E7629">
        <v>3969492</v>
      </c>
      <c r="F7629" t="s">
        <v>20</v>
      </c>
      <c r="G7629" t="s">
        <v>13145</v>
      </c>
      <c r="H7629" t="s">
        <v>952</v>
      </c>
      <c r="I7629" t="s">
        <v>13143</v>
      </c>
      <c r="K7629">
        <v>885</v>
      </c>
    </row>
    <row r="7630" spans="1:11">
      <c r="A7630" t="s">
        <v>10</v>
      </c>
      <c r="B7630" t="s">
        <v>11</v>
      </c>
      <c r="C7630" t="s">
        <v>12</v>
      </c>
      <c r="D7630">
        <v>3969552</v>
      </c>
      <c r="E7630">
        <v>3970280</v>
      </c>
      <c r="F7630" t="s">
        <v>20</v>
      </c>
      <c r="I7630" t="s">
        <v>13146</v>
      </c>
      <c r="J7630" t="s">
        <v>13147</v>
      </c>
      <c r="K7630">
        <v>729</v>
      </c>
    </row>
    <row r="7631" spans="1:11">
      <c r="A7631" t="s">
        <v>16</v>
      </c>
      <c r="B7631" t="s">
        <v>17</v>
      </c>
      <c r="C7631" t="s">
        <v>12</v>
      </c>
      <c r="D7631">
        <v>3969552</v>
      </c>
      <c r="E7631">
        <v>3970280</v>
      </c>
      <c r="F7631" t="s">
        <v>20</v>
      </c>
      <c r="G7631" t="s">
        <v>13148</v>
      </c>
      <c r="H7631" t="s">
        <v>7000</v>
      </c>
      <c r="I7631" t="s">
        <v>13146</v>
      </c>
      <c r="K7631">
        <v>729</v>
      </c>
    </row>
    <row r="7632" spans="1:11">
      <c r="A7632" t="s">
        <v>10</v>
      </c>
      <c r="B7632" t="s">
        <v>11</v>
      </c>
      <c r="C7632" t="s">
        <v>12</v>
      </c>
      <c r="D7632">
        <v>3970308</v>
      </c>
      <c r="E7632">
        <v>3971057</v>
      </c>
      <c r="F7632" t="s">
        <v>20</v>
      </c>
      <c r="I7632" t="s">
        <v>13149</v>
      </c>
      <c r="J7632" t="s">
        <v>13150</v>
      </c>
      <c r="K7632">
        <v>750</v>
      </c>
    </row>
    <row r="7633" spans="1:11">
      <c r="A7633" t="s">
        <v>16</v>
      </c>
      <c r="B7633" t="s">
        <v>17</v>
      </c>
      <c r="C7633" t="s">
        <v>12</v>
      </c>
      <c r="D7633">
        <v>3970308</v>
      </c>
      <c r="E7633">
        <v>3971057</v>
      </c>
      <c r="F7633" t="s">
        <v>20</v>
      </c>
      <c r="G7633" t="s">
        <v>13151</v>
      </c>
      <c r="H7633" t="s">
        <v>412</v>
      </c>
      <c r="I7633" t="s">
        <v>13149</v>
      </c>
      <c r="K7633">
        <v>750</v>
      </c>
    </row>
    <row r="7634" spans="1:11">
      <c r="A7634" t="s">
        <v>10</v>
      </c>
      <c r="B7634" t="s">
        <v>11</v>
      </c>
      <c r="C7634" t="s">
        <v>12</v>
      </c>
      <c r="D7634">
        <v>3971196</v>
      </c>
      <c r="E7634">
        <v>3971951</v>
      </c>
      <c r="F7634" t="s">
        <v>20</v>
      </c>
      <c r="I7634" t="s">
        <v>13152</v>
      </c>
      <c r="J7634" t="s">
        <v>13153</v>
      </c>
      <c r="K7634">
        <v>756</v>
      </c>
    </row>
    <row r="7635" spans="1:11">
      <c r="A7635" t="s">
        <v>16</v>
      </c>
      <c r="B7635" t="s">
        <v>17</v>
      </c>
      <c r="C7635" t="s">
        <v>12</v>
      </c>
      <c r="D7635">
        <v>3971196</v>
      </c>
      <c r="E7635">
        <v>3971951</v>
      </c>
      <c r="F7635" t="s">
        <v>20</v>
      </c>
      <c r="G7635" t="s">
        <v>13154</v>
      </c>
      <c r="H7635" t="s">
        <v>13155</v>
      </c>
      <c r="I7635" t="s">
        <v>13152</v>
      </c>
      <c r="K7635">
        <v>756</v>
      </c>
    </row>
    <row r="7636" spans="1:11">
      <c r="A7636" t="s">
        <v>10</v>
      </c>
      <c r="B7636" t="s">
        <v>11</v>
      </c>
      <c r="C7636" t="s">
        <v>12</v>
      </c>
      <c r="D7636">
        <v>3971948</v>
      </c>
      <c r="E7636">
        <v>3972388</v>
      </c>
      <c r="F7636" t="s">
        <v>20</v>
      </c>
      <c r="I7636" t="s">
        <v>13156</v>
      </c>
      <c r="J7636" t="s">
        <v>13157</v>
      </c>
      <c r="K7636">
        <v>441</v>
      </c>
    </row>
    <row r="7637" spans="1:11">
      <c r="A7637" t="s">
        <v>16</v>
      </c>
      <c r="B7637" t="s">
        <v>17</v>
      </c>
      <c r="C7637" t="s">
        <v>12</v>
      </c>
      <c r="D7637">
        <v>3971948</v>
      </c>
      <c r="E7637">
        <v>3972388</v>
      </c>
      <c r="F7637" t="s">
        <v>20</v>
      </c>
      <c r="G7637" t="s">
        <v>13158</v>
      </c>
      <c r="H7637" t="s">
        <v>13159</v>
      </c>
      <c r="I7637" t="s">
        <v>13156</v>
      </c>
      <c r="K7637">
        <v>441</v>
      </c>
    </row>
    <row r="7638" spans="1:11">
      <c r="A7638" t="s">
        <v>10</v>
      </c>
      <c r="B7638" t="s">
        <v>11</v>
      </c>
      <c r="C7638" t="s">
        <v>12</v>
      </c>
      <c r="D7638">
        <v>3972427</v>
      </c>
      <c r="E7638">
        <v>3972864</v>
      </c>
      <c r="F7638" t="s">
        <v>20</v>
      </c>
      <c r="I7638" t="s">
        <v>13160</v>
      </c>
      <c r="J7638" t="s">
        <v>13161</v>
      </c>
      <c r="K7638">
        <v>438</v>
      </c>
    </row>
    <row r="7639" spans="1:11">
      <c r="A7639" t="s">
        <v>16</v>
      </c>
      <c r="B7639" t="s">
        <v>17</v>
      </c>
      <c r="C7639" t="s">
        <v>12</v>
      </c>
      <c r="D7639">
        <v>3972427</v>
      </c>
      <c r="E7639">
        <v>3972864</v>
      </c>
      <c r="F7639" t="s">
        <v>20</v>
      </c>
      <c r="G7639" t="s">
        <v>13162</v>
      </c>
      <c r="H7639" t="s">
        <v>13159</v>
      </c>
      <c r="I7639" t="s">
        <v>13160</v>
      </c>
      <c r="K7639">
        <v>438</v>
      </c>
    </row>
    <row r="7640" spans="1:11">
      <c r="A7640" t="s">
        <v>10</v>
      </c>
      <c r="B7640" t="s">
        <v>11</v>
      </c>
      <c r="C7640" t="s">
        <v>12</v>
      </c>
      <c r="D7640">
        <v>3973077</v>
      </c>
      <c r="E7640">
        <v>3973868</v>
      </c>
      <c r="F7640" t="s">
        <v>20</v>
      </c>
      <c r="I7640" t="s">
        <v>13163</v>
      </c>
      <c r="J7640" t="s">
        <v>13164</v>
      </c>
      <c r="K7640">
        <v>792</v>
      </c>
    </row>
    <row r="7641" spans="1:11">
      <c r="A7641" t="s">
        <v>16</v>
      </c>
      <c r="B7641" t="s">
        <v>17</v>
      </c>
      <c r="C7641" t="s">
        <v>12</v>
      </c>
      <c r="D7641">
        <v>3973077</v>
      </c>
      <c r="E7641">
        <v>3973868</v>
      </c>
      <c r="F7641" t="s">
        <v>20</v>
      </c>
      <c r="G7641" t="s">
        <v>13165</v>
      </c>
      <c r="H7641" t="s">
        <v>13166</v>
      </c>
      <c r="I7641" t="s">
        <v>13163</v>
      </c>
      <c r="K7641">
        <v>792</v>
      </c>
    </row>
    <row r="7642" spans="1:11">
      <c r="A7642" t="s">
        <v>10</v>
      </c>
      <c r="B7642" t="s">
        <v>11</v>
      </c>
      <c r="C7642" t="s">
        <v>12</v>
      </c>
      <c r="D7642">
        <v>3973997</v>
      </c>
      <c r="E7642">
        <v>3974755</v>
      </c>
      <c r="F7642" t="s">
        <v>20</v>
      </c>
      <c r="I7642" t="s">
        <v>13167</v>
      </c>
      <c r="J7642" t="s">
        <v>13168</v>
      </c>
      <c r="K7642">
        <v>759</v>
      </c>
    </row>
    <row r="7643" spans="1:11">
      <c r="A7643" t="s">
        <v>16</v>
      </c>
      <c r="B7643" t="s">
        <v>17</v>
      </c>
      <c r="C7643" t="s">
        <v>12</v>
      </c>
      <c r="D7643">
        <v>3973997</v>
      </c>
      <c r="E7643">
        <v>3974755</v>
      </c>
      <c r="F7643" t="s">
        <v>20</v>
      </c>
      <c r="G7643" t="s">
        <v>13169</v>
      </c>
      <c r="H7643" t="s">
        <v>534</v>
      </c>
      <c r="I7643" t="s">
        <v>13167</v>
      </c>
      <c r="K7643">
        <v>759</v>
      </c>
    </row>
    <row r="7644" spans="1:11">
      <c r="A7644" t="s">
        <v>10</v>
      </c>
      <c r="B7644" t="s">
        <v>11</v>
      </c>
      <c r="C7644" t="s">
        <v>12</v>
      </c>
      <c r="D7644">
        <v>3974960</v>
      </c>
      <c r="E7644">
        <v>3976603</v>
      </c>
      <c r="F7644" t="s">
        <v>20</v>
      </c>
      <c r="I7644" t="s">
        <v>13170</v>
      </c>
      <c r="J7644" t="s">
        <v>13171</v>
      </c>
      <c r="K7644">
        <v>1644</v>
      </c>
    </row>
    <row r="7645" spans="1:11">
      <c r="A7645" t="s">
        <v>16</v>
      </c>
      <c r="B7645" t="s">
        <v>17</v>
      </c>
      <c r="C7645" t="s">
        <v>12</v>
      </c>
      <c r="D7645">
        <v>3974960</v>
      </c>
      <c r="E7645">
        <v>3976603</v>
      </c>
      <c r="F7645" t="s">
        <v>20</v>
      </c>
      <c r="G7645" t="s">
        <v>13172</v>
      </c>
      <c r="H7645" t="s">
        <v>13173</v>
      </c>
      <c r="I7645" t="s">
        <v>13170</v>
      </c>
      <c r="K7645">
        <v>1644</v>
      </c>
    </row>
    <row r="7646" spans="1:11">
      <c r="A7646" t="s">
        <v>10</v>
      </c>
      <c r="B7646" t="s">
        <v>11</v>
      </c>
      <c r="C7646" t="s">
        <v>12</v>
      </c>
      <c r="D7646">
        <v>3976781</v>
      </c>
      <c r="E7646">
        <v>3977146</v>
      </c>
      <c r="F7646" t="s">
        <v>20</v>
      </c>
      <c r="I7646" t="s">
        <v>13174</v>
      </c>
      <c r="J7646" t="s">
        <v>13175</v>
      </c>
      <c r="K7646">
        <v>366</v>
      </c>
    </row>
    <row r="7647" spans="1:11">
      <c r="A7647" t="s">
        <v>16</v>
      </c>
      <c r="B7647" t="s">
        <v>17</v>
      </c>
      <c r="C7647" t="s">
        <v>12</v>
      </c>
      <c r="D7647">
        <v>3976781</v>
      </c>
      <c r="E7647">
        <v>3977146</v>
      </c>
      <c r="F7647" t="s">
        <v>20</v>
      </c>
      <c r="G7647" t="s">
        <v>13176</v>
      </c>
      <c r="H7647" t="s">
        <v>13177</v>
      </c>
      <c r="I7647" t="s">
        <v>13174</v>
      </c>
      <c r="K7647">
        <v>366</v>
      </c>
    </row>
    <row r="7648" spans="1:11">
      <c r="A7648" t="s">
        <v>10</v>
      </c>
      <c r="B7648" t="s">
        <v>11</v>
      </c>
      <c r="C7648" t="s">
        <v>12</v>
      </c>
      <c r="D7648">
        <v>3977410</v>
      </c>
      <c r="E7648">
        <v>3978042</v>
      </c>
      <c r="F7648" t="s">
        <v>13</v>
      </c>
      <c r="I7648" t="s">
        <v>13178</v>
      </c>
      <c r="J7648" t="s">
        <v>13179</v>
      </c>
      <c r="K7648">
        <v>633</v>
      </c>
    </row>
    <row r="7649" spans="1:11">
      <c r="A7649" t="s">
        <v>16</v>
      </c>
      <c r="B7649" t="s">
        <v>17</v>
      </c>
      <c r="C7649" t="s">
        <v>12</v>
      </c>
      <c r="D7649">
        <v>3977410</v>
      </c>
      <c r="E7649">
        <v>3978042</v>
      </c>
      <c r="F7649" t="s">
        <v>13</v>
      </c>
      <c r="G7649" t="s">
        <v>13180</v>
      </c>
      <c r="H7649" t="s">
        <v>13181</v>
      </c>
      <c r="I7649" t="s">
        <v>13178</v>
      </c>
      <c r="K7649">
        <v>633</v>
      </c>
    </row>
    <row r="7650" spans="1:11">
      <c r="A7650" t="s">
        <v>10</v>
      </c>
      <c r="B7650" t="s">
        <v>11</v>
      </c>
      <c r="C7650" t="s">
        <v>12</v>
      </c>
      <c r="D7650">
        <v>3978039</v>
      </c>
      <c r="E7650">
        <v>3978713</v>
      </c>
      <c r="F7650" t="s">
        <v>13</v>
      </c>
      <c r="I7650" t="s">
        <v>13182</v>
      </c>
      <c r="J7650" t="s">
        <v>13183</v>
      </c>
      <c r="K7650">
        <v>675</v>
      </c>
    </row>
    <row r="7651" spans="1:11">
      <c r="A7651" t="s">
        <v>16</v>
      </c>
      <c r="B7651" t="s">
        <v>17</v>
      </c>
      <c r="C7651" t="s">
        <v>12</v>
      </c>
      <c r="D7651">
        <v>3978039</v>
      </c>
      <c r="E7651">
        <v>3978713</v>
      </c>
      <c r="F7651" t="s">
        <v>13</v>
      </c>
      <c r="G7651" t="s">
        <v>13184</v>
      </c>
      <c r="H7651" t="s">
        <v>13185</v>
      </c>
      <c r="I7651" t="s">
        <v>13182</v>
      </c>
      <c r="K7651">
        <v>675</v>
      </c>
    </row>
    <row r="7652" spans="1:11">
      <c r="A7652" t="s">
        <v>10</v>
      </c>
      <c r="B7652" t="s">
        <v>11</v>
      </c>
      <c r="C7652" t="s">
        <v>12</v>
      </c>
      <c r="D7652">
        <v>3978710</v>
      </c>
      <c r="E7652">
        <v>3979024</v>
      </c>
      <c r="F7652" t="s">
        <v>13</v>
      </c>
      <c r="I7652" t="s">
        <v>13186</v>
      </c>
      <c r="J7652" t="s">
        <v>13187</v>
      </c>
      <c r="K7652">
        <v>315</v>
      </c>
    </row>
    <row r="7653" spans="1:11">
      <c r="A7653" t="s">
        <v>16</v>
      </c>
      <c r="B7653" t="s">
        <v>17</v>
      </c>
      <c r="C7653" t="s">
        <v>12</v>
      </c>
      <c r="D7653">
        <v>3978710</v>
      </c>
      <c r="E7653">
        <v>3979024</v>
      </c>
      <c r="F7653" t="s">
        <v>13</v>
      </c>
      <c r="G7653" t="s">
        <v>13188</v>
      </c>
      <c r="H7653" t="s">
        <v>13189</v>
      </c>
      <c r="I7653" t="s">
        <v>13186</v>
      </c>
      <c r="K7653">
        <v>315</v>
      </c>
    </row>
    <row r="7654" spans="1:11">
      <c r="A7654" t="s">
        <v>10</v>
      </c>
      <c r="B7654" t="s">
        <v>11</v>
      </c>
      <c r="C7654" t="s">
        <v>12</v>
      </c>
      <c r="D7654">
        <v>3979049</v>
      </c>
      <c r="E7654">
        <v>3979444</v>
      </c>
      <c r="F7654" t="s">
        <v>20</v>
      </c>
      <c r="I7654" t="s">
        <v>13190</v>
      </c>
      <c r="J7654" t="s">
        <v>13191</v>
      </c>
      <c r="K7654">
        <v>396</v>
      </c>
    </row>
    <row r="7655" spans="1:11">
      <c r="A7655" t="s">
        <v>16</v>
      </c>
      <c r="B7655" t="s">
        <v>17</v>
      </c>
      <c r="C7655" t="s">
        <v>12</v>
      </c>
      <c r="D7655">
        <v>3979049</v>
      </c>
      <c r="E7655">
        <v>3979444</v>
      </c>
      <c r="F7655" t="s">
        <v>20</v>
      </c>
      <c r="G7655" t="s">
        <v>13192</v>
      </c>
      <c r="H7655" t="s">
        <v>19</v>
      </c>
      <c r="I7655" t="s">
        <v>13190</v>
      </c>
      <c r="K7655">
        <v>396</v>
      </c>
    </row>
    <row r="7656" spans="1:11">
      <c r="A7656" t="s">
        <v>10</v>
      </c>
      <c r="B7656" t="s">
        <v>11</v>
      </c>
      <c r="C7656" t="s">
        <v>12</v>
      </c>
      <c r="D7656">
        <v>3979618</v>
      </c>
      <c r="E7656">
        <v>3980913</v>
      </c>
      <c r="F7656" t="s">
        <v>13</v>
      </c>
      <c r="I7656" t="s">
        <v>13193</v>
      </c>
      <c r="J7656" t="s">
        <v>13194</v>
      </c>
      <c r="K7656">
        <v>1296</v>
      </c>
    </row>
    <row r="7657" spans="1:11">
      <c r="A7657" t="s">
        <v>16</v>
      </c>
      <c r="B7657" t="s">
        <v>17</v>
      </c>
      <c r="C7657" t="s">
        <v>12</v>
      </c>
      <c r="D7657">
        <v>3979618</v>
      </c>
      <c r="E7657">
        <v>3980913</v>
      </c>
      <c r="F7657" t="s">
        <v>13</v>
      </c>
      <c r="G7657" t="s">
        <v>13195</v>
      </c>
      <c r="H7657" t="s">
        <v>13196</v>
      </c>
      <c r="I7657" t="s">
        <v>13193</v>
      </c>
      <c r="K7657">
        <v>1296</v>
      </c>
    </row>
    <row r="7658" spans="1:11">
      <c r="A7658" t="s">
        <v>10</v>
      </c>
      <c r="B7658" t="s">
        <v>11</v>
      </c>
      <c r="C7658" t="s">
        <v>12</v>
      </c>
      <c r="D7658">
        <v>3980925</v>
      </c>
      <c r="E7658">
        <v>3981149</v>
      </c>
      <c r="F7658" t="s">
        <v>13</v>
      </c>
      <c r="I7658" t="s">
        <v>13197</v>
      </c>
      <c r="J7658" t="s">
        <v>13198</v>
      </c>
      <c r="K7658">
        <v>225</v>
      </c>
    </row>
    <row r="7659" spans="1:11">
      <c r="A7659" t="s">
        <v>16</v>
      </c>
      <c r="B7659" t="s">
        <v>17</v>
      </c>
      <c r="C7659" t="s">
        <v>12</v>
      </c>
      <c r="D7659">
        <v>3980925</v>
      </c>
      <c r="E7659">
        <v>3981149</v>
      </c>
      <c r="F7659" t="s">
        <v>13</v>
      </c>
      <c r="G7659" t="s">
        <v>13199</v>
      </c>
      <c r="H7659" t="s">
        <v>13200</v>
      </c>
      <c r="I7659" t="s">
        <v>13197</v>
      </c>
      <c r="K7659">
        <v>225</v>
      </c>
    </row>
    <row r="7660" spans="1:11">
      <c r="A7660" t="s">
        <v>10</v>
      </c>
      <c r="B7660" t="s">
        <v>11</v>
      </c>
      <c r="C7660" t="s">
        <v>12</v>
      </c>
      <c r="D7660">
        <v>3981167</v>
      </c>
      <c r="E7660">
        <v>3982810</v>
      </c>
      <c r="F7660" t="s">
        <v>20</v>
      </c>
      <c r="I7660" t="s">
        <v>13201</v>
      </c>
      <c r="J7660" t="s">
        <v>13202</v>
      </c>
      <c r="K7660">
        <v>1644</v>
      </c>
    </row>
    <row r="7661" spans="1:11">
      <c r="A7661" t="s">
        <v>16</v>
      </c>
      <c r="B7661" t="s">
        <v>17</v>
      </c>
      <c r="C7661" t="s">
        <v>12</v>
      </c>
      <c r="D7661">
        <v>3981167</v>
      </c>
      <c r="E7661">
        <v>3982810</v>
      </c>
      <c r="F7661" t="s">
        <v>20</v>
      </c>
      <c r="G7661" t="s">
        <v>13203</v>
      </c>
      <c r="H7661" t="s">
        <v>19</v>
      </c>
      <c r="I7661" t="s">
        <v>13201</v>
      </c>
      <c r="K7661">
        <v>1644</v>
      </c>
    </row>
    <row r="7662" spans="1:11">
      <c r="A7662" t="s">
        <v>10</v>
      </c>
      <c r="B7662" t="s">
        <v>11</v>
      </c>
      <c r="C7662" t="s">
        <v>12</v>
      </c>
      <c r="D7662">
        <v>3982949</v>
      </c>
      <c r="E7662">
        <v>3983659</v>
      </c>
      <c r="F7662" t="s">
        <v>13</v>
      </c>
      <c r="I7662" t="s">
        <v>13204</v>
      </c>
      <c r="J7662" t="s">
        <v>13205</v>
      </c>
      <c r="K7662">
        <v>711</v>
      </c>
    </row>
    <row r="7663" spans="1:11">
      <c r="A7663" t="s">
        <v>16</v>
      </c>
      <c r="B7663" t="s">
        <v>17</v>
      </c>
      <c r="C7663" t="s">
        <v>12</v>
      </c>
      <c r="D7663">
        <v>3982949</v>
      </c>
      <c r="E7663">
        <v>3983659</v>
      </c>
      <c r="F7663" t="s">
        <v>13</v>
      </c>
      <c r="G7663" t="s">
        <v>13206</v>
      </c>
      <c r="H7663" t="s">
        <v>13207</v>
      </c>
      <c r="I7663" t="s">
        <v>13204</v>
      </c>
      <c r="K7663">
        <v>711</v>
      </c>
    </row>
    <row r="7664" spans="1:11">
      <c r="A7664" t="s">
        <v>10</v>
      </c>
      <c r="B7664" t="s">
        <v>11</v>
      </c>
      <c r="C7664" t="s">
        <v>12</v>
      </c>
      <c r="D7664">
        <v>3983559</v>
      </c>
      <c r="E7664">
        <v>3984494</v>
      </c>
      <c r="F7664" t="s">
        <v>20</v>
      </c>
      <c r="I7664" t="s">
        <v>13208</v>
      </c>
      <c r="J7664" t="s">
        <v>13209</v>
      </c>
      <c r="K7664">
        <v>936</v>
      </c>
    </row>
    <row r="7665" spans="1:11">
      <c r="A7665" t="s">
        <v>16</v>
      </c>
      <c r="B7665" t="s">
        <v>17</v>
      </c>
      <c r="C7665" t="s">
        <v>12</v>
      </c>
      <c r="D7665">
        <v>3983559</v>
      </c>
      <c r="E7665">
        <v>3984494</v>
      </c>
      <c r="F7665" t="s">
        <v>20</v>
      </c>
      <c r="G7665" t="s">
        <v>13210</v>
      </c>
      <c r="H7665" t="s">
        <v>2405</v>
      </c>
      <c r="I7665" t="s">
        <v>13208</v>
      </c>
      <c r="K7665">
        <v>936</v>
      </c>
    </row>
    <row r="7666" spans="1:11">
      <c r="A7666" t="s">
        <v>10</v>
      </c>
      <c r="B7666" t="s">
        <v>11</v>
      </c>
      <c r="C7666" t="s">
        <v>12</v>
      </c>
      <c r="D7666">
        <v>3984550</v>
      </c>
      <c r="E7666">
        <v>3985926</v>
      </c>
      <c r="F7666" t="s">
        <v>20</v>
      </c>
      <c r="I7666" t="s">
        <v>13211</v>
      </c>
      <c r="J7666" t="s">
        <v>13212</v>
      </c>
      <c r="K7666">
        <v>1377</v>
      </c>
    </row>
    <row r="7667" spans="1:11">
      <c r="A7667" t="s">
        <v>16</v>
      </c>
      <c r="B7667" t="s">
        <v>17</v>
      </c>
      <c r="C7667" t="s">
        <v>12</v>
      </c>
      <c r="D7667">
        <v>3984550</v>
      </c>
      <c r="E7667">
        <v>3985926</v>
      </c>
      <c r="F7667" t="s">
        <v>20</v>
      </c>
      <c r="G7667" t="s">
        <v>13213</v>
      </c>
      <c r="H7667" t="s">
        <v>13214</v>
      </c>
      <c r="I7667" t="s">
        <v>13211</v>
      </c>
      <c r="K7667">
        <v>1377</v>
      </c>
    </row>
    <row r="7668" spans="1:11">
      <c r="A7668" t="s">
        <v>10</v>
      </c>
      <c r="B7668" t="s">
        <v>11</v>
      </c>
      <c r="C7668" t="s">
        <v>12</v>
      </c>
      <c r="D7668">
        <v>3986498</v>
      </c>
      <c r="E7668">
        <v>3987286</v>
      </c>
      <c r="F7668" t="s">
        <v>13</v>
      </c>
      <c r="I7668" t="s">
        <v>13215</v>
      </c>
      <c r="J7668" t="s">
        <v>13216</v>
      </c>
      <c r="K7668">
        <v>789</v>
      </c>
    </row>
    <row r="7669" spans="1:11">
      <c r="A7669" t="s">
        <v>16</v>
      </c>
      <c r="B7669" t="s">
        <v>17</v>
      </c>
      <c r="C7669" t="s">
        <v>12</v>
      </c>
      <c r="D7669">
        <v>3986498</v>
      </c>
      <c r="E7669">
        <v>3987286</v>
      </c>
      <c r="F7669" t="s">
        <v>13</v>
      </c>
      <c r="G7669" t="s">
        <v>13217</v>
      </c>
      <c r="H7669" t="s">
        <v>13218</v>
      </c>
      <c r="I7669" t="s">
        <v>13215</v>
      </c>
      <c r="K7669">
        <v>789</v>
      </c>
    </row>
    <row r="7670" spans="1:11">
      <c r="A7670" t="s">
        <v>10</v>
      </c>
      <c r="B7670" t="s">
        <v>11</v>
      </c>
      <c r="C7670" t="s">
        <v>12</v>
      </c>
      <c r="D7670">
        <v>3987382</v>
      </c>
      <c r="E7670">
        <v>3988836</v>
      </c>
      <c r="F7670" t="s">
        <v>13</v>
      </c>
      <c r="I7670" t="s">
        <v>13219</v>
      </c>
      <c r="J7670" t="s">
        <v>13220</v>
      </c>
      <c r="K7670">
        <v>1455</v>
      </c>
    </row>
    <row r="7671" spans="1:11">
      <c r="A7671" t="s">
        <v>16</v>
      </c>
      <c r="B7671" t="s">
        <v>17</v>
      </c>
      <c r="C7671" t="s">
        <v>12</v>
      </c>
      <c r="D7671">
        <v>3987382</v>
      </c>
      <c r="E7671">
        <v>3988836</v>
      </c>
      <c r="F7671" t="s">
        <v>13</v>
      </c>
      <c r="G7671" t="s">
        <v>13221</v>
      </c>
      <c r="H7671" t="s">
        <v>1483</v>
      </c>
      <c r="I7671" t="s">
        <v>13219</v>
      </c>
      <c r="K7671">
        <v>1455</v>
      </c>
    </row>
    <row r="7672" spans="1:11">
      <c r="A7672" t="s">
        <v>10</v>
      </c>
      <c r="B7672" t="s">
        <v>11</v>
      </c>
      <c r="C7672" t="s">
        <v>12</v>
      </c>
      <c r="D7672">
        <v>3988910</v>
      </c>
      <c r="E7672">
        <v>3990073</v>
      </c>
      <c r="F7672" t="s">
        <v>13</v>
      </c>
      <c r="I7672" t="s">
        <v>13222</v>
      </c>
      <c r="J7672" t="s">
        <v>13223</v>
      </c>
      <c r="K7672">
        <v>1164</v>
      </c>
    </row>
    <row r="7673" spans="1:11">
      <c r="A7673" t="s">
        <v>16</v>
      </c>
      <c r="B7673" t="s">
        <v>17</v>
      </c>
      <c r="C7673" t="s">
        <v>12</v>
      </c>
      <c r="D7673">
        <v>3988910</v>
      </c>
      <c r="E7673">
        <v>3990073</v>
      </c>
      <c r="F7673" t="s">
        <v>13</v>
      </c>
      <c r="G7673" t="s">
        <v>13224</v>
      </c>
      <c r="H7673" t="s">
        <v>13225</v>
      </c>
      <c r="I7673" t="s">
        <v>13222</v>
      </c>
      <c r="K7673">
        <v>1164</v>
      </c>
    </row>
    <row r="7674" spans="1:11">
      <c r="A7674" t="s">
        <v>10</v>
      </c>
      <c r="B7674" t="s">
        <v>11</v>
      </c>
      <c r="C7674" t="s">
        <v>12</v>
      </c>
      <c r="D7674">
        <v>3990073</v>
      </c>
      <c r="E7674">
        <v>3990972</v>
      </c>
      <c r="F7674" t="s">
        <v>13</v>
      </c>
      <c r="I7674" t="s">
        <v>13226</v>
      </c>
      <c r="J7674" t="s">
        <v>13227</v>
      </c>
      <c r="K7674">
        <v>900</v>
      </c>
    </row>
    <row r="7675" spans="1:11">
      <c r="A7675" t="s">
        <v>16</v>
      </c>
      <c r="B7675" t="s">
        <v>17</v>
      </c>
      <c r="C7675" t="s">
        <v>12</v>
      </c>
      <c r="D7675">
        <v>3990073</v>
      </c>
      <c r="E7675">
        <v>3990972</v>
      </c>
      <c r="F7675" t="s">
        <v>13</v>
      </c>
      <c r="G7675" t="s">
        <v>13228</v>
      </c>
      <c r="H7675" t="s">
        <v>13229</v>
      </c>
      <c r="I7675" t="s">
        <v>13226</v>
      </c>
      <c r="K7675">
        <v>900</v>
      </c>
    </row>
    <row r="7676" spans="1:11">
      <c r="A7676" t="s">
        <v>10</v>
      </c>
      <c r="B7676" t="s">
        <v>11</v>
      </c>
      <c r="C7676" t="s">
        <v>12</v>
      </c>
      <c r="D7676">
        <v>3990969</v>
      </c>
      <c r="E7676">
        <v>3991166</v>
      </c>
      <c r="F7676" t="s">
        <v>13</v>
      </c>
      <c r="I7676" t="s">
        <v>13230</v>
      </c>
      <c r="J7676" t="s">
        <v>13231</v>
      </c>
      <c r="K7676">
        <v>198</v>
      </c>
    </row>
    <row r="7677" spans="1:11">
      <c r="A7677" t="s">
        <v>16</v>
      </c>
      <c r="B7677" t="s">
        <v>17</v>
      </c>
      <c r="C7677" t="s">
        <v>12</v>
      </c>
      <c r="D7677">
        <v>3990969</v>
      </c>
      <c r="E7677">
        <v>3991166</v>
      </c>
      <c r="F7677" t="s">
        <v>13</v>
      </c>
      <c r="G7677" t="s">
        <v>13232</v>
      </c>
      <c r="H7677" t="s">
        <v>13233</v>
      </c>
      <c r="I7677" t="s">
        <v>13230</v>
      </c>
      <c r="K7677">
        <v>198</v>
      </c>
    </row>
    <row r="7678" spans="1:11">
      <c r="A7678" t="s">
        <v>10</v>
      </c>
      <c r="B7678" t="s">
        <v>11</v>
      </c>
      <c r="C7678" t="s">
        <v>12</v>
      </c>
      <c r="D7678">
        <v>3991315</v>
      </c>
      <c r="E7678">
        <v>3992778</v>
      </c>
      <c r="F7678" t="s">
        <v>13</v>
      </c>
      <c r="I7678" t="s">
        <v>13234</v>
      </c>
      <c r="J7678" t="s">
        <v>13235</v>
      </c>
      <c r="K7678">
        <v>1464</v>
      </c>
    </row>
    <row r="7679" spans="1:11">
      <c r="A7679" t="s">
        <v>16</v>
      </c>
      <c r="B7679" t="s">
        <v>17</v>
      </c>
      <c r="C7679" t="s">
        <v>12</v>
      </c>
      <c r="D7679">
        <v>3991315</v>
      </c>
      <c r="E7679">
        <v>3992778</v>
      </c>
      <c r="F7679" t="s">
        <v>13</v>
      </c>
      <c r="G7679" t="s">
        <v>13236</v>
      </c>
      <c r="H7679" t="s">
        <v>13237</v>
      </c>
      <c r="I7679" t="s">
        <v>13234</v>
      </c>
      <c r="K7679">
        <v>1464</v>
      </c>
    </row>
    <row r="7680" spans="1:11">
      <c r="A7680" t="s">
        <v>10</v>
      </c>
      <c r="B7680" t="s">
        <v>11</v>
      </c>
      <c r="C7680" t="s">
        <v>12</v>
      </c>
      <c r="D7680">
        <v>3992843</v>
      </c>
      <c r="E7680">
        <v>3993238</v>
      </c>
      <c r="F7680" t="s">
        <v>20</v>
      </c>
      <c r="I7680" t="s">
        <v>13238</v>
      </c>
      <c r="J7680" t="s">
        <v>13239</v>
      </c>
      <c r="K7680">
        <v>396</v>
      </c>
    </row>
    <row r="7681" spans="1:11">
      <c r="A7681" t="s">
        <v>16</v>
      </c>
      <c r="B7681" t="s">
        <v>17</v>
      </c>
      <c r="C7681" t="s">
        <v>12</v>
      </c>
      <c r="D7681">
        <v>3992843</v>
      </c>
      <c r="E7681">
        <v>3993238</v>
      </c>
      <c r="F7681" t="s">
        <v>20</v>
      </c>
      <c r="G7681" t="s">
        <v>13240</v>
      </c>
      <c r="H7681" t="s">
        <v>19</v>
      </c>
      <c r="I7681" t="s">
        <v>13238</v>
      </c>
      <c r="K7681">
        <v>396</v>
      </c>
    </row>
    <row r="7682" spans="1:11">
      <c r="A7682" t="s">
        <v>10</v>
      </c>
      <c r="B7682" t="s">
        <v>11</v>
      </c>
      <c r="C7682" t="s">
        <v>12</v>
      </c>
      <c r="D7682">
        <v>3993363</v>
      </c>
      <c r="E7682">
        <v>3993686</v>
      </c>
      <c r="F7682" t="s">
        <v>13</v>
      </c>
      <c r="I7682" t="s">
        <v>13241</v>
      </c>
      <c r="J7682" t="s">
        <v>13242</v>
      </c>
      <c r="K7682">
        <v>324</v>
      </c>
    </row>
    <row r="7683" spans="1:11">
      <c r="A7683" t="s">
        <v>16</v>
      </c>
      <c r="B7683" t="s">
        <v>17</v>
      </c>
      <c r="C7683" t="s">
        <v>12</v>
      </c>
      <c r="D7683">
        <v>3993363</v>
      </c>
      <c r="E7683">
        <v>3993686</v>
      </c>
      <c r="F7683" t="s">
        <v>13</v>
      </c>
      <c r="G7683" t="s">
        <v>13243</v>
      </c>
      <c r="H7683" t="s">
        <v>1048</v>
      </c>
      <c r="I7683" t="s">
        <v>13241</v>
      </c>
      <c r="K7683">
        <v>324</v>
      </c>
    </row>
    <row r="7684" spans="1:11">
      <c r="A7684" t="s">
        <v>10</v>
      </c>
      <c r="B7684" t="s">
        <v>11</v>
      </c>
      <c r="C7684" t="s">
        <v>12</v>
      </c>
      <c r="D7684">
        <v>3993686</v>
      </c>
      <c r="E7684">
        <v>3994432</v>
      </c>
      <c r="F7684" t="s">
        <v>13</v>
      </c>
      <c r="I7684" t="s">
        <v>13244</v>
      </c>
      <c r="J7684" t="s">
        <v>13245</v>
      </c>
      <c r="K7684">
        <v>747</v>
      </c>
    </row>
    <row r="7685" spans="1:11">
      <c r="A7685" t="s">
        <v>16</v>
      </c>
      <c r="B7685" t="s">
        <v>17</v>
      </c>
      <c r="C7685" t="s">
        <v>12</v>
      </c>
      <c r="D7685">
        <v>3993686</v>
      </c>
      <c r="E7685">
        <v>3994432</v>
      </c>
      <c r="F7685" t="s">
        <v>13</v>
      </c>
      <c r="G7685" t="s">
        <v>13246</v>
      </c>
      <c r="H7685" t="s">
        <v>13247</v>
      </c>
      <c r="I7685" t="s">
        <v>13244</v>
      </c>
      <c r="K7685">
        <v>747</v>
      </c>
    </row>
    <row r="7686" spans="1:11">
      <c r="A7686" t="s">
        <v>10</v>
      </c>
      <c r="B7686" t="s">
        <v>11</v>
      </c>
      <c r="C7686" t="s">
        <v>12</v>
      </c>
      <c r="D7686">
        <v>3994533</v>
      </c>
      <c r="E7686">
        <v>3995798</v>
      </c>
      <c r="F7686" t="s">
        <v>20</v>
      </c>
      <c r="I7686" t="s">
        <v>13248</v>
      </c>
      <c r="J7686" t="s">
        <v>13249</v>
      </c>
      <c r="K7686">
        <v>1266</v>
      </c>
    </row>
    <row r="7687" spans="1:11">
      <c r="A7687" t="s">
        <v>16</v>
      </c>
      <c r="B7687" t="s">
        <v>17</v>
      </c>
      <c r="C7687" t="s">
        <v>12</v>
      </c>
      <c r="D7687">
        <v>3994533</v>
      </c>
      <c r="E7687">
        <v>3995798</v>
      </c>
      <c r="F7687" t="s">
        <v>20</v>
      </c>
      <c r="G7687" t="s">
        <v>13250</v>
      </c>
      <c r="H7687" t="s">
        <v>13251</v>
      </c>
      <c r="I7687" t="s">
        <v>13248</v>
      </c>
      <c r="K7687">
        <v>1266</v>
      </c>
    </row>
    <row r="7688" spans="1:11">
      <c r="A7688" t="s">
        <v>10</v>
      </c>
      <c r="B7688" t="s">
        <v>11</v>
      </c>
      <c r="C7688" t="s">
        <v>12</v>
      </c>
      <c r="D7688">
        <v>3995878</v>
      </c>
      <c r="E7688">
        <v>3997419</v>
      </c>
      <c r="F7688" t="s">
        <v>13</v>
      </c>
      <c r="I7688" t="s">
        <v>13252</v>
      </c>
      <c r="J7688" t="s">
        <v>13253</v>
      </c>
      <c r="K7688">
        <v>1542</v>
      </c>
    </row>
    <row r="7689" spans="1:11">
      <c r="A7689" t="s">
        <v>16</v>
      </c>
      <c r="B7689" t="s">
        <v>17</v>
      </c>
      <c r="C7689" t="s">
        <v>12</v>
      </c>
      <c r="D7689">
        <v>3995878</v>
      </c>
      <c r="E7689">
        <v>3997419</v>
      </c>
      <c r="F7689" t="s">
        <v>13</v>
      </c>
      <c r="G7689" t="s">
        <v>13254</v>
      </c>
      <c r="H7689" t="s">
        <v>13255</v>
      </c>
      <c r="I7689" t="s">
        <v>13252</v>
      </c>
      <c r="K7689">
        <v>1542</v>
      </c>
    </row>
    <row r="7690" spans="1:11">
      <c r="A7690" t="s">
        <v>10</v>
      </c>
      <c r="B7690" t="s">
        <v>11</v>
      </c>
      <c r="C7690" t="s">
        <v>12</v>
      </c>
      <c r="D7690">
        <v>3997526</v>
      </c>
      <c r="E7690">
        <v>3997942</v>
      </c>
      <c r="F7690" t="s">
        <v>20</v>
      </c>
      <c r="I7690" t="s">
        <v>13256</v>
      </c>
      <c r="J7690" t="s">
        <v>13257</v>
      </c>
      <c r="K7690">
        <v>417</v>
      </c>
    </row>
    <row r="7691" spans="1:11">
      <c r="A7691" t="s">
        <v>16</v>
      </c>
      <c r="B7691" t="s">
        <v>17</v>
      </c>
      <c r="C7691" t="s">
        <v>12</v>
      </c>
      <c r="D7691">
        <v>3997526</v>
      </c>
      <c r="E7691">
        <v>3997942</v>
      </c>
      <c r="F7691" t="s">
        <v>20</v>
      </c>
      <c r="G7691" t="s">
        <v>13258</v>
      </c>
      <c r="H7691" t="s">
        <v>19</v>
      </c>
      <c r="I7691" t="s">
        <v>13256</v>
      </c>
      <c r="K7691">
        <v>417</v>
      </c>
    </row>
    <row r="7692" spans="1:11">
      <c r="A7692" t="s">
        <v>10</v>
      </c>
      <c r="B7692" t="s">
        <v>11</v>
      </c>
      <c r="C7692" t="s">
        <v>12</v>
      </c>
      <c r="D7692">
        <v>3998372</v>
      </c>
      <c r="E7692">
        <v>3999886</v>
      </c>
      <c r="F7692" t="s">
        <v>13</v>
      </c>
      <c r="I7692" t="s">
        <v>13259</v>
      </c>
      <c r="J7692" t="s">
        <v>13260</v>
      </c>
      <c r="K7692">
        <v>1515</v>
      </c>
    </row>
    <row r="7693" spans="1:11">
      <c r="A7693" t="s">
        <v>16</v>
      </c>
      <c r="B7693" t="s">
        <v>17</v>
      </c>
      <c r="C7693" t="s">
        <v>12</v>
      </c>
      <c r="D7693">
        <v>3998372</v>
      </c>
      <c r="E7693">
        <v>3999886</v>
      </c>
      <c r="F7693" t="s">
        <v>13</v>
      </c>
      <c r="G7693" t="s">
        <v>13261</v>
      </c>
      <c r="H7693" t="s">
        <v>13262</v>
      </c>
      <c r="I7693" t="s">
        <v>13259</v>
      </c>
      <c r="K7693">
        <v>1515</v>
      </c>
    </row>
    <row r="7694" spans="1:11">
      <c r="A7694" t="s">
        <v>10</v>
      </c>
      <c r="B7694" t="s">
        <v>11</v>
      </c>
      <c r="C7694" t="s">
        <v>12</v>
      </c>
      <c r="D7694">
        <v>3999957</v>
      </c>
      <c r="E7694">
        <v>4000865</v>
      </c>
      <c r="F7694" t="s">
        <v>13</v>
      </c>
      <c r="I7694" t="s">
        <v>13263</v>
      </c>
      <c r="J7694" t="s">
        <v>13264</v>
      </c>
      <c r="K7694">
        <v>909</v>
      </c>
    </row>
    <row r="7695" spans="1:11">
      <c r="A7695" t="s">
        <v>16</v>
      </c>
      <c r="B7695" t="s">
        <v>17</v>
      </c>
      <c r="C7695" t="s">
        <v>12</v>
      </c>
      <c r="D7695">
        <v>3999957</v>
      </c>
      <c r="E7695">
        <v>4000865</v>
      </c>
      <c r="F7695" t="s">
        <v>13</v>
      </c>
      <c r="G7695" t="s">
        <v>13265</v>
      </c>
      <c r="H7695" t="s">
        <v>1549</v>
      </c>
      <c r="I7695" t="s">
        <v>13263</v>
      </c>
      <c r="K7695">
        <v>909</v>
      </c>
    </row>
    <row r="7696" spans="1:11">
      <c r="A7696" t="s">
        <v>10</v>
      </c>
      <c r="B7696" t="s">
        <v>11</v>
      </c>
      <c r="C7696" t="s">
        <v>12</v>
      </c>
      <c r="D7696">
        <v>4000875</v>
      </c>
      <c r="E7696">
        <v>4001489</v>
      </c>
      <c r="F7696" t="s">
        <v>13</v>
      </c>
      <c r="I7696" t="s">
        <v>13266</v>
      </c>
      <c r="J7696" t="s">
        <v>13267</v>
      </c>
      <c r="K7696">
        <v>615</v>
      </c>
    </row>
    <row r="7697" spans="1:11">
      <c r="A7697" t="s">
        <v>16</v>
      </c>
      <c r="B7697" t="s">
        <v>17</v>
      </c>
      <c r="C7697" t="s">
        <v>12</v>
      </c>
      <c r="D7697">
        <v>4000875</v>
      </c>
      <c r="E7697">
        <v>4001489</v>
      </c>
      <c r="F7697" t="s">
        <v>13</v>
      </c>
      <c r="G7697" t="s">
        <v>13268</v>
      </c>
      <c r="H7697" t="s">
        <v>13269</v>
      </c>
      <c r="I7697" t="s">
        <v>13266</v>
      </c>
      <c r="K7697">
        <v>615</v>
      </c>
    </row>
    <row r="7698" spans="1:11">
      <c r="A7698" t="s">
        <v>10</v>
      </c>
      <c r="B7698" t="s">
        <v>11</v>
      </c>
      <c r="C7698" t="s">
        <v>12</v>
      </c>
      <c r="D7698">
        <v>4001486</v>
      </c>
      <c r="E7698">
        <v>4002211</v>
      </c>
      <c r="F7698" t="s">
        <v>20</v>
      </c>
      <c r="I7698" t="s">
        <v>13270</v>
      </c>
      <c r="J7698" t="s">
        <v>13271</v>
      </c>
      <c r="K7698">
        <v>726</v>
      </c>
    </row>
    <row r="7699" spans="1:11">
      <c r="A7699" t="s">
        <v>16</v>
      </c>
      <c r="B7699" t="s">
        <v>17</v>
      </c>
      <c r="C7699" t="s">
        <v>12</v>
      </c>
      <c r="D7699">
        <v>4001486</v>
      </c>
      <c r="E7699">
        <v>4002211</v>
      </c>
      <c r="F7699" t="s">
        <v>20</v>
      </c>
      <c r="G7699" t="s">
        <v>13272</v>
      </c>
      <c r="H7699" t="s">
        <v>3317</v>
      </c>
      <c r="I7699" t="s">
        <v>13270</v>
      </c>
      <c r="K7699">
        <v>726</v>
      </c>
    </row>
    <row r="7700" spans="1:11">
      <c r="A7700" t="s">
        <v>10</v>
      </c>
      <c r="B7700" t="s">
        <v>11</v>
      </c>
      <c r="C7700" t="s">
        <v>12</v>
      </c>
      <c r="D7700">
        <v>4002321</v>
      </c>
      <c r="E7700">
        <v>4003025</v>
      </c>
      <c r="F7700" t="s">
        <v>20</v>
      </c>
      <c r="I7700" t="s">
        <v>13273</v>
      </c>
      <c r="J7700" t="s">
        <v>13274</v>
      </c>
      <c r="K7700">
        <v>705</v>
      </c>
    </row>
    <row r="7701" spans="1:11">
      <c r="A7701" t="s">
        <v>16</v>
      </c>
      <c r="B7701" t="s">
        <v>17</v>
      </c>
      <c r="C7701" t="s">
        <v>12</v>
      </c>
      <c r="D7701">
        <v>4002321</v>
      </c>
      <c r="E7701">
        <v>4003025</v>
      </c>
      <c r="F7701" t="s">
        <v>20</v>
      </c>
      <c r="G7701" t="s">
        <v>13275</v>
      </c>
      <c r="H7701" t="s">
        <v>6258</v>
      </c>
      <c r="I7701" t="s">
        <v>13273</v>
      </c>
      <c r="K7701">
        <v>705</v>
      </c>
    </row>
    <row r="7702" spans="1:11">
      <c r="A7702" t="s">
        <v>10</v>
      </c>
      <c r="B7702" t="s">
        <v>11</v>
      </c>
      <c r="C7702" t="s">
        <v>12</v>
      </c>
      <c r="D7702">
        <v>4003009</v>
      </c>
      <c r="E7702">
        <v>4004001</v>
      </c>
      <c r="F7702" t="s">
        <v>20</v>
      </c>
      <c r="I7702" t="s">
        <v>13276</v>
      </c>
      <c r="J7702" t="s">
        <v>13277</v>
      </c>
      <c r="K7702">
        <v>993</v>
      </c>
    </row>
    <row r="7703" spans="1:11">
      <c r="A7703" t="s">
        <v>16</v>
      </c>
      <c r="B7703" t="s">
        <v>17</v>
      </c>
      <c r="C7703" t="s">
        <v>12</v>
      </c>
      <c r="D7703">
        <v>4003009</v>
      </c>
      <c r="E7703">
        <v>4004001</v>
      </c>
      <c r="F7703" t="s">
        <v>20</v>
      </c>
      <c r="G7703" t="s">
        <v>13278</v>
      </c>
      <c r="H7703" t="s">
        <v>2078</v>
      </c>
      <c r="I7703" t="s">
        <v>13276</v>
      </c>
      <c r="K7703">
        <v>993</v>
      </c>
    </row>
    <row r="7704" spans="1:11">
      <c r="A7704" t="s">
        <v>10</v>
      </c>
      <c r="B7704" t="s">
        <v>11</v>
      </c>
      <c r="C7704" t="s">
        <v>12</v>
      </c>
      <c r="D7704">
        <v>4004255</v>
      </c>
      <c r="E7704">
        <v>4005436</v>
      </c>
      <c r="F7704" t="s">
        <v>13</v>
      </c>
      <c r="I7704" t="s">
        <v>13279</v>
      </c>
      <c r="J7704" t="s">
        <v>13280</v>
      </c>
      <c r="K7704">
        <v>1182</v>
      </c>
    </row>
    <row r="7705" spans="1:11">
      <c r="A7705" t="s">
        <v>16</v>
      </c>
      <c r="B7705" t="s">
        <v>17</v>
      </c>
      <c r="C7705" t="s">
        <v>12</v>
      </c>
      <c r="D7705">
        <v>4004255</v>
      </c>
      <c r="E7705">
        <v>4005436</v>
      </c>
      <c r="F7705" t="s">
        <v>13</v>
      </c>
      <c r="G7705" t="s">
        <v>13281</v>
      </c>
      <c r="H7705" t="s">
        <v>13282</v>
      </c>
      <c r="I7705" t="s">
        <v>13279</v>
      </c>
      <c r="K7705">
        <v>1182</v>
      </c>
    </row>
    <row r="7706" spans="1:11">
      <c r="A7706" t="s">
        <v>10</v>
      </c>
      <c r="B7706" t="s">
        <v>11</v>
      </c>
      <c r="C7706" t="s">
        <v>12</v>
      </c>
      <c r="D7706">
        <v>4005599</v>
      </c>
      <c r="E7706">
        <v>4006702</v>
      </c>
      <c r="F7706" t="s">
        <v>13</v>
      </c>
      <c r="I7706" t="s">
        <v>13283</v>
      </c>
      <c r="J7706" t="s">
        <v>13284</v>
      </c>
      <c r="K7706">
        <v>1104</v>
      </c>
    </row>
    <row r="7707" spans="1:11">
      <c r="A7707" t="s">
        <v>16</v>
      </c>
      <c r="B7707" t="s">
        <v>17</v>
      </c>
      <c r="C7707" t="s">
        <v>12</v>
      </c>
      <c r="D7707">
        <v>4005599</v>
      </c>
      <c r="E7707">
        <v>4006702</v>
      </c>
      <c r="F7707" t="s">
        <v>13</v>
      </c>
      <c r="G7707" t="s">
        <v>13285</v>
      </c>
      <c r="H7707" t="s">
        <v>13286</v>
      </c>
      <c r="I7707" t="s">
        <v>13283</v>
      </c>
      <c r="K7707">
        <v>1104</v>
      </c>
    </row>
    <row r="7708" spans="1:11">
      <c r="A7708" t="s">
        <v>10</v>
      </c>
      <c r="B7708" t="s">
        <v>11</v>
      </c>
      <c r="C7708" t="s">
        <v>12</v>
      </c>
      <c r="D7708">
        <v>4006860</v>
      </c>
      <c r="E7708">
        <v>4008308</v>
      </c>
      <c r="F7708" t="s">
        <v>13</v>
      </c>
      <c r="I7708" t="s">
        <v>13287</v>
      </c>
      <c r="J7708" t="s">
        <v>13288</v>
      </c>
      <c r="K7708">
        <v>1449</v>
      </c>
    </row>
    <row r="7709" spans="1:11">
      <c r="A7709" t="s">
        <v>16</v>
      </c>
      <c r="B7709" t="s">
        <v>17</v>
      </c>
      <c r="C7709" t="s">
        <v>12</v>
      </c>
      <c r="D7709">
        <v>4006860</v>
      </c>
      <c r="E7709">
        <v>4008308</v>
      </c>
      <c r="F7709" t="s">
        <v>13</v>
      </c>
      <c r="G7709" t="s">
        <v>13289</v>
      </c>
      <c r="H7709" t="s">
        <v>1356</v>
      </c>
      <c r="I7709" t="s">
        <v>13287</v>
      </c>
      <c r="K7709">
        <v>1449</v>
      </c>
    </row>
    <row r="7710" spans="1:11">
      <c r="A7710" t="s">
        <v>10</v>
      </c>
      <c r="B7710" t="s">
        <v>11</v>
      </c>
      <c r="C7710" t="s">
        <v>12</v>
      </c>
      <c r="D7710">
        <v>4008310</v>
      </c>
      <c r="E7710">
        <v>4009902</v>
      </c>
      <c r="F7710" t="s">
        <v>13</v>
      </c>
      <c r="I7710" t="s">
        <v>13290</v>
      </c>
      <c r="J7710" t="s">
        <v>13291</v>
      </c>
      <c r="K7710">
        <v>1593</v>
      </c>
    </row>
    <row r="7711" spans="1:11">
      <c r="A7711" t="s">
        <v>16</v>
      </c>
      <c r="B7711" t="s">
        <v>17</v>
      </c>
      <c r="C7711" t="s">
        <v>12</v>
      </c>
      <c r="D7711">
        <v>4008310</v>
      </c>
      <c r="E7711">
        <v>4009902</v>
      </c>
      <c r="F7711" t="s">
        <v>13</v>
      </c>
      <c r="G7711" t="s">
        <v>13292</v>
      </c>
      <c r="H7711" t="s">
        <v>19</v>
      </c>
      <c r="I7711" t="s">
        <v>13290</v>
      </c>
      <c r="K7711">
        <v>1593</v>
      </c>
    </row>
    <row r="7712" spans="1:11">
      <c r="A7712" t="s">
        <v>10</v>
      </c>
      <c r="B7712" t="s">
        <v>11</v>
      </c>
      <c r="C7712" t="s">
        <v>12</v>
      </c>
      <c r="D7712">
        <v>4009913</v>
      </c>
      <c r="E7712">
        <v>4011685</v>
      </c>
      <c r="F7712" t="s">
        <v>20</v>
      </c>
      <c r="I7712" t="s">
        <v>13293</v>
      </c>
      <c r="J7712" t="s">
        <v>13294</v>
      </c>
      <c r="K7712">
        <v>1773</v>
      </c>
    </row>
    <row r="7713" spans="1:11">
      <c r="A7713" t="s">
        <v>16</v>
      </c>
      <c r="B7713" t="s">
        <v>17</v>
      </c>
      <c r="C7713" t="s">
        <v>12</v>
      </c>
      <c r="D7713">
        <v>4009913</v>
      </c>
      <c r="E7713">
        <v>4011685</v>
      </c>
      <c r="F7713" t="s">
        <v>20</v>
      </c>
      <c r="G7713" t="s">
        <v>13295</v>
      </c>
      <c r="H7713" t="s">
        <v>9626</v>
      </c>
      <c r="I7713" t="s">
        <v>13293</v>
      </c>
      <c r="K7713">
        <v>1773</v>
      </c>
    </row>
    <row r="7714" spans="1:11">
      <c r="A7714" t="s">
        <v>10</v>
      </c>
      <c r="B7714" t="s">
        <v>11</v>
      </c>
      <c r="C7714" t="s">
        <v>12</v>
      </c>
      <c r="D7714">
        <v>4011843</v>
      </c>
      <c r="E7714">
        <v>4012784</v>
      </c>
      <c r="F7714" t="s">
        <v>13</v>
      </c>
      <c r="I7714" t="s">
        <v>13296</v>
      </c>
      <c r="J7714" t="s">
        <v>13297</v>
      </c>
      <c r="K7714">
        <v>942</v>
      </c>
    </row>
    <row r="7715" spans="1:11">
      <c r="A7715" t="s">
        <v>16</v>
      </c>
      <c r="B7715" t="s">
        <v>17</v>
      </c>
      <c r="C7715" t="s">
        <v>12</v>
      </c>
      <c r="D7715">
        <v>4011843</v>
      </c>
      <c r="E7715">
        <v>4012784</v>
      </c>
      <c r="F7715" t="s">
        <v>13</v>
      </c>
      <c r="G7715" t="s">
        <v>13298</v>
      </c>
      <c r="H7715" t="s">
        <v>13299</v>
      </c>
      <c r="I7715" t="s">
        <v>13296</v>
      </c>
      <c r="K7715">
        <v>942</v>
      </c>
    </row>
    <row r="7716" spans="1:11">
      <c r="A7716" t="s">
        <v>10</v>
      </c>
      <c r="B7716" t="s">
        <v>11</v>
      </c>
      <c r="C7716" t="s">
        <v>12</v>
      </c>
      <c r="D7716">
        <v>4012781</v>
      </c>
      <c r="E7716">
        <v>4013302</v>
      </c>
      <c r="F7716" t="s">
        <v>13</v>
      </c>
      <c r="I7716" t="s">
        <v>13300</v>
      </c>
      <c r="J7716" t="s">
        <v>13301</v>
      </c>
      <c r="K7716">
        <v>522</v>
      </c>
    </row>
    <row r="7717" spans="1:11">
      <c r="A7717" t="s">
        <v>16</v>
      </c>
      <c r="B7717" t="s">
        <v>17</v>
      </c>
      <c r="C7717" t="s">
        <v>12</v>
      </c>
      <c r="D7717">
        <v>4012781</v>
      </c>
      <c r="E7717">
        <v>4013302</v>
      </c>
      <c r="F7717" t="s">
        <v>13</v>
      </c>
      <c r="G7717" t="s">
        <v>13302</v>
      </c>
      <c r="H7717" t="s">
        <v>19</v>
      </c>
      <c r="I7717" t="s">
        <v>13300</v>
      </c>
      <c r="K7717">
        <v>522</v>
      </c>
    </row>
    <row r="7718" spans="1:11">
      <c r="A7718" t="s">
        <v>10</v>
      </c>
      <c r="B7718" t="s">
        <v>11</v>
      </c>
      <c r="C7718" t="s">
        <v>12</v>
      </c>
      <c r="D7718">
        <v>4013302</v>
      </c>
      <c r="E7718">
        <v>4015488</v>
      </c>
      <c r="F7718" t="s">
        <v>13</v>
      </c>
      <c r="I7718" t="s">
        <v>13303</v>
      </c>
      <c r="J7718" t="s">
        <v>13304</v>
      </c>
      <c r="K7718">
        <v>2187</v>
      </c>
    </row>
    <row r="7719" spans="1:11">
      <c r="A7719" t="s">
        <v>16</v>
      </c>
      <c r="B7719" t="s">
        <v>17</v>
      </c>
      <c r="C7719" t="s">
        <v>12</v>
      </c>
      <c r="D7719">
        <v>4013302</v>
      </c>
      <c r="E7719">
        <v>4015488</v>
      </c>
      <c r="F7719" t="s">
        <v>13</v>
      </c>
      <c r="G7719" t="s">
        <v>13305</v>
      </c>
      <c r="H7719" t="s">
        <v>13306</v>
      </c>
      <c r="I7719" t="s">
        <v>13303</v>
      </c>
      <c r="K7719">
        <v>2187</v>
      </c>
    </row>
    <row r="7720" spans="1:11">
      <c r="A7720" t="s">
        <v>10</v>
      </c>
      <c r="B7720" t="s">
        <v>11</v>
      </c>
      <c r="C7720" t="s">
        <v>12</v>
      </c>
      <c r="D7720">
        <v>4015581</v>
      </c>
      <c r="E7720">
        <v>4018118</v>
      </c>
      <c r="F7720" t="s">
        <v>13</v>
      </c>
      <c r="I7720" t="s">
        <v>13307</v>
      </c>
      <c r="J7720" t="s">
        <v>13308</v>
      </c>
      <c r="K7720">
        <v>2538</v>
      </c>
    </row>
    <row r="7721" spans="1:11">
      <c r="A7721" t="s">
        <v>16</v>
      </c>
      <c r="B7721" t="s">
        <v>17</v>
      </c>
      <c r="C7721" t="s">
        <v>12</v>
      </c>
      <c r="D7721">
        <v>4015581</v>
      </c>
      <c r="E7721">
        <v>4018118</v>
      </c>
      <c r="F7721" t="s">
        <v>13</v>
      </c>
      <c r="G7721" t="s">
        <v>13309</v>
      </c>
      <c r="H7721" t="s">
        <v>13310</v>
      </c>
      <c r="I7721" t="s">
        <v>13307</v>
      </c>
      <c r="K7721">
        <v>2538</v>
      </c>
    </row>
    <row r="7722" spans="1:11">
      <c r="A7722" t="s">
        <v>10</v>
      </c>
      <c r="B7722" t="s">
        <v>11</v>
      </c>
      <c r="C7722" t="s">
        <v>12</v>
      </c>
      <c r="D7722">
        <v>4018272</v>
      </c>
      <c r="E7722">
        <v>4018895</v>
      </c>
      <c r="F7722" t="s">
        <v>13</v>
      </c>
      <c r="I7722" t="s">
        <v>13311</v>
      </c>
      <c r="J7722" t="s">
        <v>13312</v>
      </c>
      <c r="K7722">
        <v>624</v>
      </c>
    </row>
    <row r="7723" spans="1:11">
      <c r="A7723" t="s">
        <v>16</v>
      </c>
      <c r="B7723" t="s">
        <v>17</v>
      </c>
      <c r="C7723" t="s">
        <v>12</v>
      </c>
      <c r="D7723">
        <v>4018272</v>
      </c>
      <c r="E7723">
        <v>4018895</v>
      </c>
      <c r="F7723" t="s">
        <v>13</v>
      </c>
      <c r="G7723" t="s">
        <v>13313</v>
      </c>
      <c r="H7723" t="s">
        <v>13314</v>
      </c>
      <c r="I7723" t="s">
        <v>13311</v>
      </c>
      <c r="K7723">
        <v>624</v>
      </c>
    </row>
    <row r="7724" spans="1:11">
      <c r="A7724" t="s">
        <v>10</v>
      </c>
      <c r="B7724" t="s">
        <v>11</v>
      </c>
      <c r="C7724" t="s">
        <v>12</v>
      </c>
      <c r="D7724">
        <v>4018989</v>
      </c>
      <c r="E7724">
        <v>4019912</v>
      </c>
      <c r="F7724" t="s">
        <v>13</v>
      </c>
      <c r="I7724" t="s">
        <v>13315</v>
      </c>
      <c r="J7724" t="s">
        <v>13316</v>
      </c>
      <c r="K7724">
        <v>924</v>
      </c>
    </row>
    <row r="7725" spans="1:11">
      <c r="A7725" t="s">
        <v>16</v>
      </c>
      <c r="B7725" t="s">
        <v>17</v>
      </c>
      <c r="C7725" t="s">
        <v>12</v>
      </c>
      <c r="D7725">
        <v>4018989</v>
      </c>
      <c r="E7725">
        <v>4019912</v>
      </c>
      <c r="F7725" t="s">
        <v>13</v>
      </c>
      <c r="G7725" t="s">
        <v>13317</v>
      </c>
      <c r="H7725" t="s">
        <v>13318</v>
      </c>
      <c r="I7725" t="s">
        <v>13315</v>
      </c>
      <c r="K7725">
        <v>924</v>
      </c>
    </row>
    <row r="7726" spans="1:11">
      <c r="A7726" t="s">
        <v>10</v>
      </c>
      <c r="B7726" t="s">
        <v>11</v>
      </c>
      <c r="C7726" t="s">
        <v>12</v>
      </c>
      <c r="D7726">
        <v>4019915</v>
      </c>
      <c r="E7726">
        <v>4020928</v>
      </c>
      <c r="F7726" t="s">
        <v>13</v>
      </c>
      <c r="I7726" t="s">
        <v>13319</v>
      </c>
      <c r="J7726" t="s">
        <v>13320</v>
      </c>
      <c r="K7726">
        <v>1014</v>
      </c>
    </row>
    <row r="7727" spans="1:11">
      <c r="A7727" t="s">
        <v>16</v>
      </c>
      <c r="B7727" t="s">
        <v>17</v>
      </c>
      <c r="C7727" t="s">
        <v>12</v>
      </c>
      <c r="D7727">
        <v>4019915</v>
      </c>
      <c r="E7727">
        <v>4020928</v>
      </c>
      <c r="F7727" t="s">
        <v>13</v>
      </c>
      <c r="G7727" t="s">
        <v>13321</v>
      </c>
      <c r="H7727" t="s">
        <v>13322</v>
      </c>
      <c r="I7727" t="s">
        <v>13319</v>
      </c>
      <c r="K7727">
        <v>1014</v>
      </c>
    </row>
    <row r="7728" spans="1:11">
      <c r="A7728" t="s">
        <v>10</v>
      </c>
      <c r="B7728" t="s">
        <v>11</v>
      </c>
      <c r="C7728" t="s">
        <v>12</v>
      </c>
      <c r="D7728">
        <v>4020921</v>
      </c>
      <c r="E7728">
        <v>4022270</v>
      </c>
      <c r="F7728" t="s">
        <v>13</v>
      </c>
      <c r="I7728" t="s">
        <v>13323</v>
      </c>
      <c r="J7728" t="s">
        <v>13324</v>
      </c>
      <c r="K7728">
        <v>1350</v>
      </c>
    </row>
    <row r="7729" spans="1:11">
      <c r="A7729" t="s">
        <v>16</v>
      </c>
      <c r="B7729" t="s">
        <v>17</v>
      </c>
      <c r="C7729" t="s">
        <v>12</v>
      </c>
      <c r="D7729">
        <v>4020921</v>
      </c>
      <c r="E7729">
        <v>4022270</v>
      </c>
      <c r="F7729" t="s">
        <v>13</v>
      </c>
      <c r="G7729" t="s">
        <v>13325</v>
      </c>
      <c r="H7729" t="s">
        <v>13326</v>
      </c>
      <c r="I7729" t="s">
        <v>13323</v>
      </c>
      <c r="K7729">
        <v>1350</v>
      </c>
    </row>
    <row r="7730" spans="1:11">
      <c r="A7730" t="s">
        <v>10</v>
      </c>
      <c r="B7730" t="s">
        <v>11</v>
      </c>
      <c r="C7730" t="s">
        <v>12</v>
      </c>
      <c r="D7730">
        <v>4022472</v>
      </c>
      <c r="E7730">
        <v>4023353</v>
      </c>
      <c r="F7730" t="s">
        <v>20</v>
      </c>
      <c r="I7730" t="s">
        <v>13327</v>
      </c>
      <c r="J7730" t="s">
        <v>13328</v>
      </c>
      <c r="K7730">
        <v>882</v>
      </c>
    </row>
    <row r="7731" spans="1:11">
      <c r="A7731" t="s">
        <v>16</v>
      </c>
      <c r="B7731" t="s">
        <v>17</v>
      </c>
      <c r="C7731" t="s">
        <v>12</v>
      </c>
      <c r="D7731">
        <v>4022472</v>
      </c>
      <c r="E7731">
        <v>4023353</v>
      </c>
      <c r="F7731" t="s">
        <v>20</v>
      </c>
      <c r="G7731" t="s">
        <v>13329</v>
      </c>
      <c r="H7731" t="s">
        <v>2405</v>
      </c>
      <c r="I7731" t="s">
        <v>13327</v>
      </c>
      <c r="K7731">
        <v>882</v>
      </c>
    </row>
    <row r="7732" spans="1:11">
      <c r="A7732" t="s">
        <v>10</v>
      </c>
      <c r="B7732" t="s">
        <v>11</v>
      </c>
      <c r="C7732" t="s">
        <v>12</v>
      </c>
      <c r="D7732">
        <v>4023467</v>
      </c>
      <c r="E7732">
        <v>4024489</v>
      </c>
      <c r="F7732" t="s">
        <v>20</v>
      </c>
      <c r="I7732" t="s">
        <v>13330</v>
      </c>
      <c r="J7732" t="s">
        <v>13331</v>
      </c>
      <c r="K7732">
        <v>1023</v>
      </c>
    </row>
    <row r="7733" spans="1:11">
      <c r="A7733" t="s">
        <v>16</v>
      </c>
      <c r="B7733" t="s">
        <v>17</v>
      </c>
      <c r="C7733" t="s">
        <v>12</v>
      </c>
      <c r="D7733">
        <v>4023467</v>
      </c>
      <c r="E7733">
        <v>4024489</v>
      </c>
      <c r="F7733" t="s">
        <v>20</v>
      </c>
      <c r="G7733" t="s">
        <v>13332</v>
      </c>
      <c r="H7733" t="s">
        <v>13333</v>
      </c>
      <c r="I7733" t="s">
        <v>13330</v>
      </c>
      <c r="K7733">
        <v>1023</v>
      </c>
    </row>
    <row r="7734" spans="1:11">
      <c r="A7734" t="s">
        <v>10</v>
      </c>
      <c r="B7734" t="s">
        <v>11</v>
      </c>
      <c r="C7734" t="s">
        <v>12</v>
      </c>
      <c r="D7734">
        <v>4024627</v>
      </c>
      <c r="E7734">
        <v>4025082</v>
      </c>
      <c r="F7734" t="s">
        <v>13</v>
      </c>
      <c r="I7734" t="s">
        <v>13334</v>
      </c>
      <c r="J7734" t="s">
        <v>13335</v>
      </c>
      <c r="K7734">
        <v>456</v>
      </c>
    </row>
    <row r="7735" spans="1:11">
      <c r="A7735" t="s">
        <v>16</v>
      </c>
      <c r="B7735" t="s">
        <v>17</v>
      </c>
      <c r="C7735" t="s">
        <v>12</v>
      </c>
      <c r="D7735">
        <v>4024627</v>
      </c>
      <c r="E7735">
        <v>4025082</v>
      </c>
      <c r="F7735" t="s">
        <v>13</v>
      </c>
      <c r="G7735" t="s">
        <v>13336</v>
      </c>
      <c r="H7735" t="s">
        <v>3026</v>
      </c>
      <c r="I7735" t="s">
        <v>13334</v>
      </c>
      <c r="K7735">
        <v>456</v>
      </c>
    </row>
    <row r="7736" spans="1:11">
      <c r="A7736" t="s">
        <v>10</v>
      </c>
      <c r="B7736" t="s">
        <v>11</v>
      </c>
      <c r="C7736" t="s">
        <v>12</v>
      </c>
      <c r="D7736">
        <v>4025079</v>
      </c>
      <c r="E7736">
        <v>4025534</v>
      </c>
      <c r="F7736" t="s">
        <v>13</v>
      </c>
      <c r="I7736" t="s">
        <v>13337</v>
      </c>
      <c r="J7736" t="s">
        <v>13338</v>
      </c>
      <c r="K7736">
        <v>456</v>
      </c>
    </row>
    <row r="7737" spans="1:11">
      <c r="A7737" t="s">
        <v>16</v>
      </c>
      <c r="B7737" t="s">
        <v>17</v>
      </c>
      <c r="C7737" t="s">
        <v>12</v>
      </c>
      <c r="D7737">
        <v>4025079</v>
      </c>
      <c r="E7737">
        <v>4025534</v>
      </c>
      <c r="F7737" t="s">
        <v>13</v>
      </c>
      <c r="G7737" t="s">
        <v>13339</v>
      </c>
      <c r="H7737" t="s">
        <v>3026</v>
      </c>
      <c r="I7737" t="s">
        <v>13337</v>
      </c>
      <c r="K7737">
        <v>456</v>
      </c>
    </row>
    <row r="7738" spans="1:11">
      <c r="A7738" t="s">
        <v>10</v>
      </c>
      <c r="B7738" t="s">
        <v>11</v>
      </c>
      <c r="C7738" t="s">
        <v>12</v>
      </c>
      <c r="D7738">
        <v>4025633</v>
      </c>
      <c r="E7738">
        <v>4026760</v>
      </c>
      <c r="F7738" t="s">
        <v>13</v>
      </c>
      <c r="I7738" t="s">
        <v>13340</v>
      </c>
      <c r="J7738" t="s">
        <v>13341</v>
      </c>
      <c r="K7738">
        <v>1128</v>
      </c>
    </row>
    <row r="7739" spans="1:11">
      <c r="A7739" t="s">
        <v>16</v>
      </c>
      <c r="B7739" t="s">
        <v>17</v>
      </c>
      <c r="C7739" t="s">
        <v>12</v>
      </c>
      <c r="D7739">
        <v>4025633</v>
      </c>
      <c r="E7739">
        <v>4026760</v>
      </c>
      <c r="F7739" t="s">
        <v>13</v>
      </c>
      <c r="G7739" t="s">
        <v>13342</v>
      </c>
      <c r="H7739" t="s">
        <v>10830</v>
      </c>
      <c r="I7739" t="s">
        <v>13340</v>
      </c>
      <c r="K7739">
        <v>1128</v>
      </c>
    </row>
    <row r="7740" spans="1:11">
      <c r="A7740" t="s">
        <v>10</v>
      </c>
      <c r="B7740" t="s">
        <v>11</v>
      </c>
      <c r="C7740" t="s">
        <v>12</v>
      </c>
      <c r="D7740">
        <v>4026753</v>
      </c>
      <c r="E7740">
        <v>4027952</v>
      </c>
      <c r="F7740" t="s">
        <v>20</v>
      </c>
      <c r="I7740" t="s">
        <v>13343</v>
      </c>
      <c r="J7740" t="s">
        <v>13344</v>
      </c>
      <c r="K7740">
        <v>1200</v>
      </c>
    </row>
    <row r="7741" spans="1:11">
      <c r="A7741" t="s">
        <v>16</v>
      </c>
      <c r="B7741" t="s">
        <v>17</v>
      </c>
      <c r="C7741" t="s">
        <v>12</v>
      </c>
      <c r="D7741">
        <v>4026753</v>
      </c>
      <c r="E7741">
        <v>4027952</v>
      </c>
      <c r="F7741" t="s">
        <v>20</v>
      </c>
      <c r="G7741" t="s">
        <v>13345</v>
      </c>
      <c r="H7741" t="s">
        <v>13346</v>
      </c>
      <c r="I7741" t="s">
        <v>13343</v>
      </c>
      <c r="K7741">
        <v>1200</v>
      </c>
    </row>
    <row r="7742" spans="1:11">
      <c r="A7742" t="s">
        <v>10</v>
      </c>
      <c r="B7742" t="s">
        <v>11</v>
      </c>
      <c r="C7742" t="s">
        <v>12</v>
      </c>
      <c r="D7742">
        <v>4028014</v>
      </c>
      <c r="E7742">
        <v>4028262</v>
      </c>
      <c r="F7742" t="s">
        <v>20</v>
      </c>
      <c r="I7742" t="s">
        <v>13347</v>
      </c>
      <c r="J7742" t="s">
        <v>13348</v>
      </c>
      <c r="K7742">
        <v>249</v>
      </c>
    </row>
    <row r="7743" spans="1:11">
      <c r="A7743" t="s">
        <v>16</v>
      </c>
      <c r="B7743" t="s">
        <v>17</v>
      </c>
      <c r="C7743" t="s">
        <v>12</v>
      </c>
      <c r="D7743">
        <v>4028014</v>
      </c>
      <c r="E7743">
        <v>4028262</v>
      </c>
      <c r="F7743" t="s">
        <v>20</v>
      </c>
      <c r="G7743" t="s">
        <v>13349</v>
      </c>
      <c r="H7743" t="s">
        <v>19</v>
      </c>
      <c r="I7743" t="s">
        <v>13347</v>
      </c>
      <c r="K7743">
        <v>249</v>
      </c>
    </row>
    <row r="7744" spans="1:11">
      <c r="A7744" t="s">
        <v>10</v>
      </c>
      <c r="B7744" t="s">
        <v>11</v>
      </c>
      <c r="C7744" t="s">
        <v>12</v>
      </c>
      <c r="D7744">
        <v>4028343</v>
      </c>
      <c r="E7744">
        <v>4028987</v>
      </c>
      <c r="F7744" t="s">
        <v>20</v>
      </c>
      <c r="I7744" t="s">
        <v>13350</v>
      </c>
      <c r="J7744" t="s">
        <v>13351</v>
      </c>
      <c r="K7744">
        <v>645</v>
      </c>
    </row>
    <row r="7745" spans="1:11">
      <c r="A7745" t="s">
        <v>16</v>
      </c>
      <c r="B7745" t="s">
        <v>17</v>
      </c>
      <c r="C7745" t="s">
        <v>12</v>
      </c>
      <c r="D7745">
        <v>4028343</v>
      </c>
      <c r="E7745">
        <v>4028987</v>
      </c>
      <c r="F7745" t="s">
        <v>20</v>
      </c>
      <c r="G7745" t="s">
        <v>13352</v>
      </c>
      <c r="H7745" t="s">
        <v>13353</v>
      </c>
      <c r="I7745" t="s">
        <v>13350</v>
      </c>
      <c r="K7745">
        <v>645</v>
      </c>
    </row>
    <row r="7746" spans="1:11">
      <c r="A7746" t="s">
        <v>10</v>
      </c>
      <c r="B7746" t="s">
        <v>11</v>
      </c>
      <c r="C7746" t="s">
        <v>12</v>
      </c>
      <c r="D7746">
        <v>4029088</v>
      </c>
      <c r="E7746">
        <v>4029735</v>
      </c>
      <c r="F7746" t="s">
        <v>13</v>
      </c>
      <c r="I7746" t="s">
        <v>13354</v>
      </c>
      <c r="J7746" t="s">
        <v>13355</v>
      </c>
      <c r="K7746">
        <v>648</v>
      </c>
    </row>
    <row r="7747" spans="1:11">
      <c r="A7747" t="s">
        <v>16</v>
      </c>
      <c r="B7747" t="s">
        <v>17</v>
      </c>
      <c r="C7747" t="s">
        <v>12</v>
      </c>
      <c r="D7747">
        <v>4029088</v>
      </c>
      <c r="E7747">
        <v>4029735</v>
      </c>
      <c r="F7747" t="s">
        <v>13</v>
      </c>
      <c r="G7747" t="s">
        <v>13356</v>
      </c>
      <c r="H7747" t="s">
        <v>846</v>
      </c>
      <c r="I7747" t="s">
        <v>13354</v>
      </c>
      <c r="K7747">
        <v>648</v>
      </c>
    </row>
    <row r="7748" spans="1:11">
      <c r="A7748" t="s">
        <v>10</v>
      </c>
      <c r="B7748" t="s">
        <v>11</v>
      </c>
      <c r="C7748" t="s">
        <v>12</v>
      </c>
      <c r="D7748">
        <v>4029834</v>
      </c>
      <c r="E7748">
        <v>4031741</v>
      </c>
      <c r="F7748" t="s">
        <v>20</v>
      </c>
      <c r="I7748" t="s">
        <v>13357</v>
      </c>
      <c r="J7748" t="s">
        <v>13358</v>
      </c>
      <c r="K7748">
        <v>1908</v>
      </c>
    </row>
    <row r="7749" spans="1:11">
      <c r="A7749" t="s">
        <v>16</v>
      </c>
      <c r="B7749" t="s">
        <v>17</v>
      </c>
      <c r="C7749" t="s">
        <v>12</v>
      </c>
      <c r="D7749">
        <v>4029834</v>
      </c>
      <c r="E7749">
        <v>4031741</v>
      </c>
      <c r="F7749" t="s">
        <v>20</v>
      </c>
      <c r="G7749" t="s">
        <v>13359</v>
      </c>
      <c r="H7749" t="s">
        <v>8668</v>
      </c>
      <c r="I7749" t="s">
        <v>13357</v>
      </c>
      <c r="K7749">
        <v>1908</v>
      </c>
    </row>
    <row r="7750" spans="1:11">
      <c r="A7750" t="s">
        <v>10</v>
      </c>
      <c r="B7750" t="s">
        <v>11</v>
      </c>
      <c r="C7750" t="s">
        <v>12</v>
      </c>
      <c r="D7750">
        <v>4031847</v>
      </c>
      <c r="E7750">
        <v>4033007</v>
      </c>
      <c r="F7750" t="s">
        <v>20</v>
      </c>
      <c r="I7750" t="s">
        <v>13360</v>
      </c>
      <c r="J7750" t="s">
        <v>13361</v>
      </c>
      <c r="K7750">
        <v>1161</v>
      </c>
    </row>
    <row r="7751" spans="1:11">
      <c r="A7751" t="s">
        <v>16</v>
      </c>
      <c r="B7751" t="s">
        <v>17</v>
      </c>
      <c r="C7751" t="s">
        <v>12</v>
      </c>
      <c r="D7751">
        <v>4031847</v>
      </c>
      <c r="E7751">
        <v>4033007</v>
      </c>
      <c r="F7751" t="s">
        <v>20</v>
      </c>
      <c r="G7751" t="s">
        <v>13362</v>
      </c>
      <c r="H7751" t="s">
        <v>13363</v>
      </c>
      <c r="I7751" t="s">
        <v>13360</v>
      </c>
      <c r="K7751">
        <v>1161</v>
      </c>
    </row>
    <row r="7752" spans="1:11">
      <c r="A7752" t="s">
        <v>10</v>
      </c>
      <c r="B7752" t="s">
        <v>11</v>
      </c>
      <c r="C7752" t="s">
        <v>12</v>
      </c>
      <c r="D7752">
        <v>4033235</v>
      </c>
      <c r="E7752">
        <v>4033693</v>
      </c>
      <c r="F7752" t="s">
        <v>13</v>
      </c>
      <c r="I7752" t="s">
        <v>13364</v>
      </c>
      <c r="J7752" t="s">
        <v>13365</v>
      </c>
      <c r="K7752">
        <v>459</v>
      </c>
    </row>
    <row r="7753" spans="1:11">
      <c r="A7753" t="s">
        <v>16</v>
      </c>
      <c r="B7753" t="s">
        <v>17</v>
      </c>
      <c r="C7753" t="s">
        <v>12</v>
      </c>
      <c r="D7753">
        <v>4033235</v>
      </c>
      <c r="E7753">
        <v>4033693</v>
      </c>
      <c r="F7753" t="s">
        <v>13</v>
      </c>
      <c r="G7753" t="s">
        <v>13366</v>
      </c>
      <c r="H7753" t="s">
        <v>13367</v>
      </c>
      <c r="I7753" t="s">
        <v>13364</v>
      </c>
      <c r="K7753">
        <v>459</v>
      </c>
    </row>
    <row r="7754" spans="1:11">
      <c r="A7754" t="s">
        <v>10</v>
      </c>
      <c r="B7754" t="s">
        <v>11</v>
      </c>
      <c r="C7754" t="s">
        <v>12</v>
      </c>
      <c r="D7754">
        <v>4033962</v>
      </c>
      <c r="E7754">
        <v>4034681</v>
      </c>
      <c r="F7754" t="s">
        <v>13</v>
      </c>
      <c r="I7754" t="s">
        <v>13368</v>
      </c>
      <c r="J7754" t="s">
        <v>13369</v>
      </c>
      <c r="K7754">
        <v>720</v>
      </c>
    </row>
    <row r="7755" spans="1:11">
      <c r="A7755" t="s">
        <v>16</v>
      </c>
      <c r="B7755" t="s">
        <v>17</v>
      </c>
      <c r="C7755" t="s">
        <v>12</v>
      </c>
      <c r="D7755">
        <v>4033962</v>
      </c>
      <c r="E7755">
        <v>4034681</v>
      </c>
      <c r="F7755" t="s">
        <v>13</v>
      </c>
      <c r="G7755" t="s">
        <v>13370</v>
      </c>
      <c r="H7755" t="s">
        <v>3998</v>
      </c>
      <c r="I7755" t="s">
        <v>13368</v>
      </c>
      <c r="K7755">
        <v>720</v>
      </c>
    </row>
    <row r="7756" spans="1:11">
      <c r="A7756" t="s">
        <v>10</v>
      </c>
      <c r="B7756" t="s">
        <v>11</v>
      </c>
      <c r="C7756" t="s">
        <v>12</v>
      </c>
      <c r="D7756">
        <v>4034740</v>
      </c>
      <c r="E7756">
        <v>4035222</v>
      </c>
      <c r="F7756" t="s">
        <v>20</v>
      </c>
      <c r="I7756" t="s">
        <v>13371</v>
      </c>
      <c r="J7756" t="s">
        <v>13372</v>
      </c>
      <c r="K7756">
        <v>483</v>
      </c>
    </row>
    <row r="7757" spans="1:11">
      <c r="A7757" t="s">
        <v>16</v>
      </c>
      <c r="B7757" t="s">
        <v>17</v>
      </c>
      <c r="C7757" t="s">
        <v>12</v>
      </c>
      <c r="D7757">
        <v>4034740</v>
      </c>
      <c r="E7757">
        <v>4035222</v>
      </c>
      <c r="F7757" t="s">
        <v>20</v>
      </c>
      <c r="G7757" t="s">
        <v>13373</v>
      </c>
      <c r="H7757" t="s">
        <v>13374</v>
      </c>
      <c r="I7757" t="s">
        <v>13371</v>
      </c>
      <c r="K7757">
        <v>483</v>
      </c>
    </row>
    <row r="7758" spans="1:11">
      <c r="A7758" t="s">
        <v>10</v>
      </c>
      <c r="B7758" t="s">
        <v>11</v>
      </c>
      <c r="C7758" t="s">
        <v>12</v>
      </c>
      <c r="D7758">
        <v>4035520</v>
      </c>
      <c r="E7758">
        <v>4037190</v>
      </c>
      <c r="F7758" t="s">
        <v>20</v>
      </c>
      <c r="I7758" t="s">
        <v>13375</v>
      </c>
      <c r="J7758" t="s">
        <v>13376</v>
      </c>
      <c r="K7758">
        <v>1671</v>
      </c>
    </row>
    <row r="7759" spans="1:11">
      <c r="A7759" t="s">
        <v>16</v>
      </c>
      <c r="B7759" t="s">
        <v>17</v>
      </c>
      <c r="C7759" t="s">
        <v>12</v>
      </c>
      <c r="D7759">
        <v>4035520</v>
      </c>
      <c r="E7759">
        <v>4037190</v>
      </c>
      <c r="F7759" t="s">
        <v>20</v>
      </c>
      <c r="G7759" t="s">
        <v>13377</v>
      </c>
      <c r="H7759" t="s">
        <v>13378</v>
      </c>
      <c r="I7759" t="s">
        <v>13375</v>
      </c>
      <c r="K7759">
        <v>1671</v>
      </c>
    </row>
    <row r="7760" spans="1:11">
      <c r="A7760" t="s">
        <v>10</v>
      </c>
      <c r="B7760" t="s">
        <v>11</v>
      </c>
      <c r="C7760" t="s">
        <v>12</v>
      </c>
      <c r="D7760">
        <v>4037495</v>
      </c>
      <c r="E7760">
        <v>4037752</v>
      </c>
      <c r="F7760" t="s">
        <v>13</v>
      </c>
      <c r="I7760" t="s">
        <v>13379</v>
      </c>
      <c r="J7760" t="s">
        <v>13380</v>
      </c>
      <c r="K7760">
        <v>258</v>
      </c>
    </row>
    <row r="7761" spans="1:11">
      <c r="A7761" t="s">
        <v>16</v>
      </c>
      <c r="B7761" t="s">
        <v>17</v>
      </c>
      <c r="C7761" t="s">
        <v>12</v>
      </c>
      <c r="D7761">
        <v>4037495</v>
      </c>
      <c r="E7761">
        <v>4037752</v>
      </c>
      <c r="F7761" t="s">
        <v>13</v>
      </c>
      <c r="G7761" t="s">
        <v>13381</v>
      </c>
      <c r="H7761" t="s">
        <v>19</v>
      </c>
      <c r="I7761" t="s">
        <v>13379</v>
      </c>
      <c r="K7761">
        <v>258</v>
      </c>
    </row>
    <row r="7762" spans="1:11">
      <c r="A7762" t="s">
        <v>10</v>
      </c>
      <c r="B7762" t="s">
        <v>11</v>
      </c>
      <c r="C7762" t="s">
        <v>12</v>
      </c>
      <c r="D7762">
        <v>4037721</v>
      </c>
      <c r="E7762">
        <v>4038041</v>
      </c>
      <c r="F7762" t="s">
        <v>13</v>
      </c>
      <c r="I7762" t="s">
        <v>13382</v>
      </c>
      <c r="J7762" t="s">
        <v>13383</v>
      </c>
      <c r="K7762">
        <v>321</v>
      </c>
    </row>
    <row r="7763" spans="1:11">
      <c r="A7763" t="s">
        <v>16</v>
      </c>
      <c r="B7763" t="s">
        <v>17</v>
      </c>
      <c r="C7763" t="s">
        <v>12</v>
      </c>
      <c r="D7763">
        <v>4037721</v>
      </c>
      <c r="E7763">
        <v>4038041</v>
      </c>
      <c r="F7763" t="s">
        <v>13</v>
      </c>
      <c r="G7763" t="s">
        <v>13384</v>
      </c>
      <c r="H7763" t="s">
        <v>215</v>
      </c>
      <c r="I7763" t="s">
        <v>13382</v>
      </c>
      <c r="K7763">
        <v>321</v>
      </c>
    </row>
    <row r="7764" spans="1:11">
      <c r="A7764" t="s">
        <v>10</v>
      </c>
      <c r="B7764" t="s">
        <v>11</v>
      </c>
      <c r="C7764" t="s">
        <v>12</v>
      </c>
      <c r="D7764">
        <v>4038096</v>
      </c>
      <c r="E7764">
        <v>4038776</v>
      </c>
      <c r="F7764" t="s">
        <v>20</v>
      </c>
      <c r="I7764" t="s">
        <v>13385</v>
      </c>
      <c r="J7764" t="s">
        <v>13386</v>
      </c>
      <c r="K7764">
        <v>681</v>
      </c>
    </row>
    <row r="7765" spans="1:11">
      <c r="A7765" t="s">
        <v>16</v>
      </c>
      <c r="B7765" t="s">
        <v>17</v>
      </c>
      <c r="C7765" t="s">
        <v>12</v>
      </c>
      <c r="D7765">
        <v>4038096</v>
      </c>
      <c r="E7765">
        <v>4038776</v>
      </c>
      <c r="F7765" t="s">
        <v>20</v>
      </c>
      <c r="G7765" t="s">
        <v>13387</v>
      </c>
      <c r="H7765" t="s">
        <v>13388</v>
      </c>
      <c r="I7765" t="s">
        <v>13385</v>
      </c>
      <c r="K7765">
        <v>681</v>
      </c>
    </row>
    <row r="7766" spans="1:11">
      <c r="A7766" t="s">
        <v>10</v>
      </c>
      <c r="B7766" t="s">
        <v>565</v>
      </c>
      <c r="C7766" t="s">
        <v>12</v>
      </c>
      <c r="D7766">
        <v>4038903</v>
      </c>
      <c r="E7766">
        <v>4038988</v>
      </c>
      <c r="F7766" t="s">
        <v>13</v>
      </c>
      <c r="I7766" t="s">
        <v>13389</v>
      </c>
      <c r="J7766" t="s">
        <v>13390</v>
      </c>
      <c r="K7766">
        <v>86</v>
      </c>
    </row>
    <row r="7767" spans="1:11">
      <c r="A7767" t="s">
        <v>565</v>
      </c>
      <c r="C7767" t="s">
        <v>12</v>
      </c>
      <c r="D7767">
        <v>4038903</v>
      </c>
      <c r="E7767">
        <v>4038988</v>
      </c>
      <c r="F7767" t="s">
        <v>13</v>
      </c>
      <c r="H7767" t="s">
        <v>1514</v>
      </c>
      <c r="I7767" t="s">
        <v>13389</v>
      </c>
      <c r="J7767" t="s">
        <v>13391</v>
      </c>
      <c r="K7767">
        <v>86</v>
      </c>
    </row>
    <row r="7768" spans="1:11">
      <c r="A7768" t="s">
        <v>10</v>
      </c>
      <c r="B7768" t="s">
        <v>565</v>
      </c>
      <c r="C7768" t="s">
        <v>12</v>
      </c>
      <c r="D7768">
        <v>4039232</v>
      </c>
      <c r="E7768">
        <v>4039305</v>
      </c>
      <c r="F7768" t="s">
        <v>13</v>
      </c>
      <c r="I7768" t="s">
        <v>13392</v>
      </c>
      <c r="J7768" t="s">
        <v>13393</v>
      </c>
      <c r="K7768">
        <v>74</v>
      </c>
    </row>
    <row r="7769" spans="1:11">
      <c r="A7769" t="s">
        <v>565</v>
      </c>
      <c r="C7769" t="s">
        <v>12</v>
      </c>
      <c r="D7769">
        <v>4039232</v>
      </c>
      <c r="E7769">
        <v>4039305</v>
      </c>
      <c r="F7769" t="s">
        <v>13</v>
      </c>
      <c r="H7769" t="s">
        <v>2201</v>
      </c>
      <c r="I7769" t="s">
        <v>13392</v>
      </c>
      <c r="J7769" t="s">
        <v>13394</v>
      </c>
      <c r="K7769">
        <v>74</v>
      </c>
    </row>
    <row r="7770" spans="1:11">
      <c r="A7770" t="s">
        <v>10</v>
      </c>
      <c r="B7770" t="s">
        <v>11</v>
      </c>
      <c r="C7770" t="s">
        <v>12</v>
      </c>
      <c r="D7770">
        <v>4039552</v>
      </c>
      <c r="E7770">
        <v>4041363</v>
      </c>
      <c r="F7770" t="s">
        <v>13</v>
      </c>
      <c r="I7770" t="s">
        <v>13395</v>
      </c>
      <c r="J7770" t="s">
        <v>13396</v>
      </c>
      <c r="K7770">
        <v>1812</v>
      </c>
    </row>
    <row r="7771" spans="1:11">
      <c r="A7771" t="s">
        <v>16</v>
      </c>
      <c r="B7771" t="s">
        <v>17</v>
      </c>
      <c r="C7771" t="s">
        <v>12</v>
      </c>
      <c r="D7771">
        <v>4039552</v>
      </c>
      <c r="E7771">
        <v>4041363</v>
      </c>
      <c r="F7771" t="s">
        <v>13</v>
      </c>
      <c r="G7771" t="s">
        <v>13397</v>
      </c>
      <c r="H7771" t="s">
        <v>545</v>
      </c>
      <c r="I7771" t="s">
        <v>13395</v>
      </c>
      <c r="K7771">
        <v>1812</v>
      </c>
    </row>
    <row r="7772" spans="1:11">
      <c r="A7772" t="s">
        <v>10</v>
      </c>
      <c r="B7772" t="s">
        <v>11</v>
      </c>
      <c r="C7772" t="s">
        <v>12</v>
      </c>
      <c r="D7772">
        <v>4041478</v>
      </c>
      <c r="E7772">
        <v>4043361</v>
      </c>
      <c r="F7772" t="s">
        <v>13</v>
      </c>
      <c r="I7772" t="s">
        <v>13398</v>
      </c>
      <c r="J7772" t="s">
        <v>13399</v>
      </c>
      <c r="K7772">
        <v>1884</v>
      </c>
    </row>
    <row r="7773" spans="1:11">
      <c r="A7773" t="s">
        <v>16</v>
      </c>
      <c r="B7773" t="s">
        <v>17</v>
      </c>
      <c r="C7773" t="s">
        <v>12</v>
      </c>
      <c r="D7773">
        <v>4041478</v>
      </c>
      <c r="E7773">
        <v>4043361</v>
      </c>
      <c r="F7773" t="s">
        <v>13</v>
      </c>
      <c r="G7773" t="s">
        <v>13400</v>
      </c>
      <c r="H7773" t="s">
        <v>13401</v>
      </c>
      <c r="I7773" t="s">
        <v>13398</v>
      </c>
      <c r="K7773">
        <v>1884</v>
      </c>
    </row>
    <row r="7774" spans="1:11">
      <c r="A7774" t="s">
        <v>10</v>
      </c>
      <c r="B7774" t="s">
        <v>11</v>
      </c>
      <c r="C7774" t="s">
        <v>12</v>
      </c>
      <c r="D7774">
        <v>4043406</v>
      </c>
      <c r="E7774">
        <v>4044242</v>
      </c>
      <c r="F7774" t="s">
        <v>20</v>
      </c>
      <c r="I7774" t="s">
        <v>13402</v>
      </c>
      <c r="J7774" t="s">
        <v>13403</v>
      </c>
      <c r="K7774">
        <v>837</v>
      </c>
    </row>
    <row r="7775" spans="1:11">
      <c r="A7775" t="s">
        <v>16</v>
      </c>
      <c r="B7775" t="s">
        <v>17</v>
      </c>
      <c r="C7775" t="s">
        <v>12</v>
      </c>
      <c r="D7775">
        <v>4043406</v>
      </c>
      <c r="E7775">
        <v>4044242</v>
      </c>
      <c r="F7775" t="s">
        <v>20</v>
      </c>
      <c r="G7775" t="s">
        <v>13404</v>
      </c>
      <c r="H7775" t="s">
        <v>5276</v>
      </c>
      <c r="I7775" t="s">
        <v>13402</v>
      </c>
      <c r="K7775">
        <v>837</v>
      </c>
    </row>
    <row r="7776" spans="1:11">
      <c r="A7776" t="s">
        <v>10</v>
      </c>
      <c r="B7776" t="s">
        <v>11</v>
      </c>
      <c r="C7776" t="s">
        <v>12</v>
      </c>
      <c r="D7776">
        <v>4044386</v>
      </c>
      <c r="E7776">
        <v>4046023</v>
      </c>
      <c r="F7776" t="s">
        <v>20</v>
      </c>
      <c r="I7776" t="s">
        <v>13405</v>
      </c>
      <c r="J7776" t="s">
        <v>13406</v>
      </c>
      <c r="K7776">
        <v>1638</v>
      </c>
    </row>
    <row r="7777" spans="1:11">
      <c r="A7777" t="s">
        <v>16</v>
      </c>
      <c r="B7777" t="s">
        <v>17</v>
      </c>
      <c r="C7777" t="s">
        <v>12</v>
      </c>
      <c r="D7777">
        <v>4044386</v>
      </c>
      <c r="E7777">
        <v>4046023</v>
      </c>
      <c r="F7777" t="s">
        <v>20</v>
      </c>
      <c r="G7777" t="s">
        <v>13407</v>
      </c>
      <c r="H7777" t="s">
        <v>549</v>
      </c>
      <c r="I7777" t="s">
        <v>13405</v>
      </c>
      <c r="K7777">
        <v>1638</v>
      </c>
    </row>
    <row r="7778" spans="1:11">
      <c r="A7778" t="s">
        <v>10</v>
      </c>
      <c r="B7778" t="s">
        <v>11</v>
      </c>
      <c r="C7778" t="s">
        <v>12</v>
      </c>
      <c r="D7778">
        <v>4046020</v>
      </c>
      <c r="E7778">
        <v>4046832</v>
      </c>
      <c r="F7778" t="s">
        <v>20</v>
      </c>
      <c r="I7778" t="s">
        <v>13408</v>
      </c>
      <c r="J7778" t="s">
        <v>13409</v>
      </c>
      <c r="K7778">
        <v>813</v>
      </c>
    </row>
    <row r="7779" spans="1:11">
      <c r="A7779" t="s">
        <v>16</v>
      </c>
      <c r="B7779" t="s">
        <v>17</v>
      </c>
      <c r="C7779" t="s">
        <v>12</v>
      </c>
      <c r="D7779">
        <v>4046020</v>
      </c>
      <c r="E7779">
        <v>4046832</v>
      </c>
      <c r="F7779" t="s">
        <v>20</v>
      </c>
      <c r="G7779" t="s">
        <v>13410</v>
      </c>
      <c r="H7779" t="s">
        <v>515</v>
      </c>
      <c r="I7779" t="s">
        <v>13408</v>
      </c>
      <c r="K7779">
        <v>813</v>
      </c>
    </row>
    <row r="7780" spans="1:11">
      <c r="A7780" t="s">
        <v>10</v>
      </c>
      <c r="B7780" t="s">
        <v>11</v>
      </c>
      <c r="C7780" t="s">
        <v>12</v>
      </c>
      <c r="D7780">
        <v>4046829</v>
      </c>
      <c r="E7780">
        <v>4047785</v>
      </c>
      <c r="F7780" t="s">
        <v>20</v>
      </c>
      <c r="I7780" t="s">
        <v>13411</v>
      </c>
      <c r="J7780" t="s">
        <v>13412</v>
      </c>
      <c r="K7780">
        <v>957</v>
      </c>
    </row>
    <row r="7781" spans="1:11">
      <c r="A7781" t="s">
        <v>16</v>
      </c>
      <c r="B7781" t="s">
        <v>17</v>
      </c>
      <c r="C7781" t="s">
        <v>12</v>
      </c>
      <c r="D7781">
        <v>4046829</v>
      </c>
      <c r="E7781">
        <v>4047785</v>
      </c>
      <c r="F7781" t="s">
        <v>20</v>
      </c>
      <c r="G7781" t="s">
        <v>13413</v>
      </c>
      <c r="H7781" t="s">
        <v>515</v>
      </c>
      <c r="I7781" t="s">
        <v>13411</v>
      </c>
      <c r="K7781">
        <v>957</v>
      </c>
    </row>
    <row r="7782" spans="1:11">
      <c r="A7782" t="s">
        <v>10</v>
      </c>
      <c r="B7782" t="s">
        <v>11</v>
      </c>
      <c r="C7782" t="s">
        <v>12</v>
      </c>
      <c r="D7782">
        <v>4047799</v>
      </c>
      <c r="E7782">
        <v>4049394</v>
      </c>
      <c r="F7782" t="s">
        <v>20</v>
      </c>
      <c r="I7782" t="s">
        <v>13414</v>
      </c>
      <c r="J7782" t="s">
        <v>13415</v>
      </c>
      <c r="K7782">
        <v>1596</v>
      </c>
    </row>
    <row r="7783" spans="1:11">
      <c r="A7783" t="s">
        <v>16</v>
      </c>
      <c r="B7783" t="s">
        <v>17</v>
      </c>
      <c r="C7783" t="s">
        <v>12</v>
      </c>
      <c r="D7783">
        <v>4047799</v>
      </c>
      <c r="E7783">
        <v>4049394</v>
      </c>
      <c r="F7783" t="s">
        <v>20</v>
      </c>
      <c r="G7783" t="s">
        <v>13416</v>
      </c>
      <c r="H7783" t="s">
        <v>559</v>
      </c>
      <c r="I7783" t="s">
        <v>13414</v>
      </c>
      <c r="K7783">
        <v>1596</v>
      </c>
    </row>
    <row r="7784" spans="1:11">
      <c r="A7784" t="s">
        <v>10</v>
      </c>
      <c r="B7784" t="s">
        <v>11</v>
      </c>
      <c r="C7784" t="s">
        <v>12</v>
      </c>
      <c r="D7784">
        <v>4049512</v>
      </c>
      <c r="E7784">
        <v>4051503</v>
      </c>
      <c r="F7784" t="s">
        <v>20</v>
      </c>
      <c r="I7784" t="s">
        <v>13417</v>
      </c>
      <c r="J7784" t="s">
        <v>13418</v>
      </c>
      <c r="K7784">
        <v>1992</v>
      </c>
    </row>
    <row r="7785" spans="1:11">
      <c r="A7785" t="s">
        <v>16</v>
      </c>
      <c r="B7785" t="s">
        <v>17</v>
      </c>
      <c r="C7785" t="s">
        <v>12</v>
      </c>
      <c r="D7785">
        <v>4049512</v>
      </c>
      <c r="E7785">
        <v>4051503</v>
      </c>
      <c r="F7785" t="s">
        <v>20</v>
      </c>
      <c r="G7785" t="s">
        <v>13419</v>
      </c>
      <c r="H7785" t="s">
        <v>13420</v>
      </c>
      <c r="I7785" t="s">
        <v>13417</v>
      </c>
      <c r="K7785">
        <v>1992</v>
      </c>
    </row>
    <row r="7786" spans="1:11">
      <c r="A7786" t="s">
        <v>10</v>
      </c>
      <c r="B7786" t="s">
        <v>11</v>
      </c>
      <c r="C7786" t="s">
        <v>12</v>
      </c>
      <c r="D7786">
        <v>4051557</v>
      </c>
      <c r="E7786">
        <v>4052669</v>
      </c>
      <c r="F7786" t="s">
        <v>20</v>
      </c>
      <c r="I7786" t="s">
        <v>13421</v>
      </c>
      <c r="J7786" t="s">
        <v>13422</v>
      </c>
      <c r="K7786">
        <v>1113</v>
      </c>
    </row>
    <row r="7787" spans="1:11">
      <c r="A7787" t="s">
        <v>16</v>
      </c>
      <c r="B7787" t="s">
        <v>17</v>
      </c>
      <c r="C7787" t="s">
        <v>12</v>
      </c>
      <c r="D7787">
        <v>4051557</v>
      </c>
      <c r="E7787">
        <v>4052669</v>
      </c>
      <c r="F7787" t="s">
        <v>20</v>
      </c>
      <c r="G7787" t="s">
        <v>13423</v>
      </c>
      <c r="H7787" t="s">
        <v>7088</v>
      </c>
      <c r="I7787" t="s">
        <v>13421</v>
      </c>
      <c r="K7787">
        <v>1113</v>
      </c>
    </row>
    <row r="7788" spans="1:11">
      <c r="A7788" t="s">
        <v>10</v>
      </c>
      <c r="B7788" t="s">
        <v>11</v>
      </c>
      <c r="C7788" t="s">
        <v>12</v>
      </c>
      <c r="D7788">
        <v>4052700</v>
      </c>
      <c r="E7788">
        <v>4053146</v>
      </c>
      <c r="F7788" t="s">
        <v>20</v>
      </c>
      <c r="I7788" t="s">
        <v>13424</v>
      </c>
      <c r="J7788" t="s">
        <v>13425</v>
      </c>
      <c r="K7788">
        <v>447</v>
      </c>
    </row>
    <row r="7789" spans="1:11">
      <c r="A7789" t="s">
        <v>16</v>
      </c>
      <c r="B7789" t="s">
        <v>17</v>
      </c>
      <c r="C7789" t="s">
        <v>12</v>
      </c>
      <c r="D7789">
        <v>4052700</v>
      </c>
      <c r="E7789">
        <v>4053146</v>
      </c>
      <c r="F7789" t="s">
        <v>20</v>
      </c>
      <c r="G7789" t="s">
        <v>13426</v>
      </c>
      <c r="H7789" t="s">
        <v>13427</v>
      </c>
      <c r="I7789" t="s">
        <v>13424</v>
      </c>
      <c r="K7789">
        <v>447</v>
      </c>
    </row>
    <row r="7790" spans="1:11">
      <c r="A7790" t="s">
        <v>10</v>
      </c>
      <c r="B7790" t="s">
        <v>11</v>
      </c>
      <c r="C7790" t="s">
        <v>12</v>
      </c>
      <c r="D7790">
        <v>4053190</v>
      </c>
      <c r="E7790">
        <v>4054296</v>
      </c>
      <c r="F7790" t="s">
        <v>20</v>
      </c>
      <c r="I7790" t="s">
        <v>13428</v>
      </c>
      <c r="J7790" t="s">
        <v>13429</v>
      </c>
      <c r="K7790">
        <v>1107</v>
      </c>
    </row>
    <row r="7791" spans="1:11">
      <c r="A7791" t="s">
        <v>16</v>
      </c>
      <c r="B7791" t="s">
        <v>17</v>
      </c>
      <c r="C7791" t="s">
        <v>12</v>
      </c>
      <c r="D7791">
        <v>4053190</v>
      </c>
      <c r="E7791">
        <v>4054296</v>
      </c>
      <c r="F7791" t="s">
        <v>20</v>
      </c>
      <c r="G7791" t="s">
        <v>13430</v>
      </c>
      <c r="H7791" t="s">
        <v>13431</v>
      </c>
      <c r="I7791" t="s">
        <v>13428</v>
      </c>
      <c r="K7791">
        <v>1107</v>
      </c>
    </row>
    <row r="7792" spans="1:11">
      <c r="A7792" t="s">
        <v>10</v>
      </c>
      <c r="B7792" t="s">
        <v>11</v>
      </c>
      <c r="C7792" t="s">
        <v>12</v>
      </c>
      <c r="D7792">
        <v>4054293</v>
      </c>
      <c r="E7792">
        <v>4054718</v>
      </c>
      <c r="F7792" t="s">
        <v>20</v>
      </c>
      <c r="I7792" t="s">
        <v>13432</v>
      </c>
      <c r="J7792" t="s">
        <v>13433</v>
      </c>
      <c r="K7792">
        <v>426</v>
      </c>
    </row>
    <row r="7793" spans="1:11">
      <c r="A7793" t="s">
        <v>16</v>
      </c>
      <c r="B7793" t="s">
        <v>17</v>
      </c>
      <c r="C7793" t="s">
        <v>12</v>
      </c>
      <c r="D7793">
        <v>4054293</v>
      </c>
      <c r="E7793">
        <v>4054718</v>
      </c>
      <c r="F7793" t="s">
        <v>20</v>
      </c>
      <c r="G7793" t="s">
        <v>13434</v>
      </c>
      <c r="H7793" t="s">
        <v>19</v>
      </c>
      <c r="I7793" t="s">
        <v>13432</v>
      </c>
      <c r="K7793">
        <v>426</v>
      </c>
    </row>
    <row r="7794" spans="1:11">
      <c r="A7794" t="s">
        <v>10</v>
      </c>
      <c r="B7794" t="s">
        <v>11</v>
      </c>
      <c r="C7794" t="s">
        <v>12</v>
      </c>
      <c r="D7794">
        <v>4054806</v>
      </c>
      <c r="E7794">
        <v>4055942</v>
      </c>
      <c r="F7794" t="s">
        <v>20</v>
      </c>
      <c r="I7794" t="s">
        <v>13435</v>
      </c>
      <c r="J7794" t="s">
        <v>13436</v>
      </c>
      <c r="K7794">
        <v>1137</v>
      </c>
    </row>
    <row r="7795" spans="1:11">
      <c r="A7795" t="s">
        <v>16</v>
      </c>
      <c r="B7795" t="s">
        <v>17</v>
      </c>
      <c r="C7795" t="s">
        <v>12</v>
      </c>
      <c r="D7795">
        <v>4054806</v>
      </c>
      <c r="E7795">
        <v>4055942</v>
      </c>
      <c r="F7795" t="s">
        <v>20</v>
      </c>
      <c r="G7795" t="s">
        <v>13437</v>
      </c>
      <c r="H7795" t="s">
        <v>13438</v>
      </c>
      <c r="I7795" t="s">
        <v>13435</v>
      </c>
      <c r="K7795">
        <v>1137</v>
      </c>
    </row>
    <row r="7796" spans="1:11">
      <c r="A7796" t="s">
        <v>10</v>
      </c>
      <c r="B7796" t="s">
        <v>11</v>
      </c>
      <c r="C7796" t="s">
        <v>12</v>
      </c>
      <c r="D7796">
        <v>4055970</v>
      </c>
      <c r="E7796">
        <v>4056914</v>
      </c>
      <c r="F7796" t="s">
        <v>20</v>
      </c>
      <c r="I7796" t="s">
        <v>13439</v>
      </c>
      <c r="J7796" t="s">
        <v>13440</v>
      </c>
      <c r="K7796">
        <v>945</v>
      </c>
    </row>
    <row r="7797" spans="1:11">
      <c r="A7797" t="s">
        <v>16</v>
      </c>
      <c r="B7797" t="s">
        <v>17</v>
      </c>
      <c r="C7797" t="s">
        <v>12</v>
      </c>
      <c r="D7797">
        <v>4055970</v>
      </c>
      <c r="E7797">
        <v>4056914</v>
      </c>
      <c r="F7797" t="s">
        <v>20</v>
      </c>
      <c r="G7797" t="s">
        <v>13441</v>
      </c>
      <c r="H7797" t="s">
        <v>2458</v>
      </c>
      <c r="I7797" t="s">
        <v>13439</v>
      </c>
      <c r="K7797">
        <v>945</v>
      </c>
    </row>
    <row r="7798" spans="1:11">
      <c r="A7798" t="s">
        <v>10</v>
      </c>
      <c r="B7798" t="s">
        <v>11</v>
      </c>
      <c r="C7798" t="s">
        <v>12</v>
      </c>
      <c r="D7798">
        <v>4056921</v>
      </c>
      <c r="E7798">
        <v>4058117</v>
      </c>
      <c r="F7798" t="s">
        <v>20</v>
      </c>
      <c r="I7798" t="s">
        <v>13442</v>
      </c>
      <c r="J7798" t="s">
        <v>13443</v>
      </c>
      <c r="K7798">
        <v>1197</v>
      </c>
    </row>
    <row r="7799" spans="1:11">
      <c r="A7799" t="s">
        <v>16</v>
      </c>
      <c r="B7799" t="s">
        <v>17</v>
      </c>
      <c r="C7799" t="s">
        <v>12</v>
      </c>
      <c r="D7799">
        <v>4056921</v>
      </c>
      <c r="E7799">
        <v>4058117</v>
      </c>
      <c r="F7799" t="s">
        <v>20</v>
      </c>
      <c r="G7799" t="s">
        <v>13444</v>
      </c>
      <c r="H7799" t="s">
        <v>13445</v>
      </c>
      <c r="I7799" t="s">
        <v>13442</v>
      </c>
      <c r="K7799">
        <v>1197</v>
      </c>
    </row>
    <row r="7800" spans="1:11">
      <c r="A7800" t="s">
        <v>10</v>
      </c>
      <c r="B7800" t="s">
        <v>11</v>
      </c>
      <c r="C7800" t="s">
        <v>12</v>
      </c>
      <c r="D7800">
        <v>4058151</v>
      </c>
      <c r="E7800">
        <v>4059035</v>
      </c>
      <c r="F7800" t="s">
        <v>20</v>
      </c>
      <c r="I7800" t="s">
        <v>13446</v>
      </c>
      <c r="J7800" t="s">
        <v>13447</v>
      </c>
      <c r="K7800">
        <v>885</v>
      </c>
    </row>
    <row r="7801" spans="1:11">
      <c r="A7801" t="s">
        <v>16</v>
      </c>
      <c r="B7801" t="s">
        <v>17</v>
      </c>
      <c r="C7801" t="s">
        <v>12</v>
      </c>
      <c r="D7801">
        <v>4058151</v>
      </c>
      <c r="E7801">
        <v>4059035</v>
      </c>
      <c r="F7801" t="s">
        <v>20</v>
      </c>
      <c r="G7801" t="s">
        <v>13448</v>
      </c>
      <c r="H7801" t="s">
        <v>13449</v>
      </c>
      <c r="I7801" t="s">
        <v>13446</v>
      </c>
      <c r="K7801">
        <v>885</v>
      </c>
    </row>
    <row r="7802" spans="1:11">
      <c r="A7802" t="s">
        <v>10</v>
      </c>
      <c r="B7802" t="s">
        <v>11</v>
      </c>
      <c r="C7802" t="s">
        <v>12</v>
      </c>
      <c r="D7802">
        <v>4059296</v>
      </c>
      <c r="E7802">
        <v>4060153</v>
      </c>
      <c r="F7802" t="s">
        <v>20</v>
      </c>
      <c r="I7802" t="s">
        <v>13450</v>
      </c>
      <c r="J7802" t="s">
        <v>13451</v>
      </c>
      <c r="K7802">
        <v>858</v>
      </c>
    </row>
    <row r="7803" spans="1:11">
      <c r="A7803" t="s">
        <v>16</v>
      </c>
      <c r="B7803" t="s">
        <v>17</v>
      </c>
      <c r="C7803" t="s">
        <v>12</v>
      </c>
      <c r="D7803">
        <v>4059296</v>
      </c>
      <c r="E7803">
        <v>4060153</v>
      </c>
      <c r="F7803" t="s">
        <v>20</v>
      </c>
      <c r="G7803" t="s">
        <v>13452</v>
      </c>
      <c r="H7803" t="s">
        <v>13453</v>
      </c>
      <c r="I7803" t="s">
        <v>13450</v>
      </c>
      <c r="K7803">
        <v>858</v>
      </c>
    </row>
    <row r="7804" spans="1:11">
      <c r="A7804" t="s">
        <v>10</v>
      </c>
      <c r="B7804" t="s">
        <v>11</v>
      </c>
      <c r="C7804" t="s">
        <v>12</v>
      </c>
      <c r="D7804">
        <v>4060217</v>
      </c>
      <c r="E7804">
        <v>4060666</v>
      </c>
      <c r="F7804" t="s">
        <v>13</v>
      </c>
      <c r="I7804" t="s">
        <v>13454</v>
      </c>
      <c r="J7804" t="s">
        <v>13455</v>
      </c>
      <c r="K7804">
        <v>450</v>
      </c>
    </row>
    <row r="7805" spans="1:11">
      <c r="A7805" t="s">
        <v>16</v>
      </c>
      <c r="B7805" t="s">
        <v>17</v>
      </c>
      <c r="C7805" t="s">
        <v>12</v>
      </c>
      <c r="D7805">
        <v>4060217</v>
      </c>
      <c r="E7805">
        <v>4060666</v>
      </c>
      <c r="F7805" t="s">
        <v>13</v>
      </c>
      <c r="G7805" t="s">
        <v>13456</v>
      </c>
      <c r="H7805" t="s">
        <v>1014</v>
      </c>
      <c r="I7805" t="s">
        <v>13454</v>
      </c>
      <c r="K7805">
        <v>450</v>
      </c>
    </row>
    <row r="7806" spans="1:11">
      <c r="A7806" t="s">
        <v>10</v>
      </c>
      <c r="B7806" t="s">
        <v>11</v>
      </c>
      <c r="C7806" t="s">
        <v>12</v>
      </c>
      <c r="D7806">
        <v>4060674</v>
      </c>
      <c r="E7806">
        <v>4061363</v>
      </c>
      <c r="F7806" t="s">
        <v>20</v>
      </c>
      <c r="I7806" t="s">
        <v>13457</v>
      </c>
      <c r="J7806" t="s">
        <v>13458</v>
      </c>
      <c r="K7806">
        <v>690</v>
      </c>
    </row>
    <row r="7807" spans="1:11">
      <c r="A7807" t="s">
        <v>16</v>
      </c>
      <c r="B7807" t="s">
        <v>17</v>
      </c>
      <c r="C7807" t="s">
        <v>12</v>
      </c>
      <c r="D7807">
        <v>4060674</v>
      </c>
      <c r="E7807">
        <v>4061363</v>
      </c>
      <c r="F7807" t="s">
        <v>20</v>
      </c>
      <c r="G7807" t="s">
        <v>13459</v>
      </c>
      <c r="H7807" t="s">
        <v>13460</v>
      </c>
      <c r="I7807" t="s">
        <v>13457</v>
      </c>
      <c r="K7807">
        <v>690</v>
      </c>
    </row>
    <row r="7808" spans="1:11">
      <c r="A7808" t="s">
        <v>10</v>
      </c>
      <c r="B7808" t="s">
        <v>11</v>
      </c>
      <c r="C7808" t="s">
        <v>12</v>
      </c>
      <c r="D7808">
        <v>4061462</v>
      </c>
      <c r="E7808">
        <v>4062121</v>
      </c>
      <c r="F7808" t="s">
        <v>13</v>
      </c>
      <c r="I7808" t="s">
        <v>13461</v>
      </c>
      <c r="J7808" t="s">
        <v>13462</v>
      </c>
      <c r="K7808">
        <v>660</v>
      </c>
    </row>
    <row r="7809" spans="1:11">
      <c r="A7809" t="s">
        <v>16</v>
      </c>
      <c r="B7809" t="s">
        <v>17</v>
      </c>
      <c r="C7809" t="s">
        <v>12</v>
      </c>
      <c r="D7809">
        <v>4061462</v>
      </c>
      <c r="E7809">
        <v>4062121</v>
      </c>
      <c r="F7809" t="s">
        <v>13</v>
      </c>
      <c r="G7809" t="s">
        <v>13463</v>
      </c>
      <c r="H7809" t="s">
        <v>13464</v>
      </c>
      <c r="I7809" t="s">
        <v>13461</v>
      </c>
      <c r="K7809">
        <v>660</v>
      </c>
    </row>
    <row r="7810" spans="1:11">
      <c r="A7810" t="s">
        <v>10</v>
      </c>
      <c r="B7810" t="s">
        <v>11</v>
      </c>
      <c r="C7810" t="s">
        <v>12</v>
      </c>
      <c r="D7810">
        <v>4062215</v>
      </c>
      <c r="E7810">
        <v>4062382</v>
      </c>
      <c r="F7810" t="s">
        <v>20</v>
      </c>
      <c r="I7810" t="s">
        <v>13465</v>
      </c>
      <c r="J7810" t="s">
        <v>13466</v>
      </c>
      <c r="K7810">
        <v>168</v>
      </c>
    </row>
    <row r="7811" spans="1:11">
      <c r="A7811" t="s">
        <v>16</v>
      </c>
      <c r="B7811" t="s">
        <v>17</v>
      </c>
      <c r="C7811" t="s">
        <v>12</v>
      </c>
      <c r="D7811">
        <v>4062215</v>
      </c>
      <c r="E7811">
        <v>4062382</v>
      </c>
      <c r="F7811" t="s">
        <v>20</v>
      </c>
      <c r="G7811" t="s">
        <v>13467</v>
      </c>
      <c r="H7811" t="s">
        <v>13468</v>
      </c>
      <c r="I7811" t="s">
        <v>13465</v>
      </c>
      <c r="K7811">
        <v>168</v>
      </c>
    </row>
    <row r="7812" spans="1:11">
      <c r="A7812" t="s">
        <v>10</v>
      </c>
      <c r="B7812" t="s">
        <v>13469</v>
      </c>
      <c r="C7812" t="s">
        <v>12</v>
      </c>
      <c r="D7812">
        <v>4062525</v>
      </c>
      <c r="E7812">
        <v>4062924</v>
      </c>
      <c r="F7812" t="s">
        <v>20</v>
      </c>
      <c r="I7812" t="s">
        <v>13470</v>
      </c>
      <c r="J7812" t="s">
        <v>13471</v>
      </c>
      <c r="K7812">
        <v>400</v>
      </c>
    </row>
    <row r="7813" spans="1:11">
      <c r="A7813" t="s">
        <v>11149</v>
      </c>
      <c r="B7813" t="s">
        <v>13469</v>
      </c>
      <c r="C7813" t="s">
        <v>12</v>
      </c>
      <c r="D7813">
        <v>4062525</v>
      </c>
      <c r="E7813">
        <v>4062924</v>
      </c>
      <c r="F7813" t="s">
        <v>20</v>
      </c>
      <c r="H7813" t="s">
        <v>13472</v>
      </c>
      <c r="I7813" t="s">
        <v>13470</v>
      </c>
      <c r="K7813">
        <v>400</v>
      </c>
    </row>
    <row r="7814" spans="1:11">
      <c r="A7814" t="s">
        <v>10</v>
      </c>
      <c r="B7814" t="s">
        <v>11</v>
      </c>
      <c r="C7814" t="s">
        <v>12</v>
      </c>
      <c r="D7814">
        <v>4062984</v>
      </c>
      <c r="E7814">
        <v>4063616</v>
      </c>
      <c r="F7814" t="s">
        <v>20</v>
      </c>
      <c r="I7814" t="s">
        <v>13473</v>
      </c>
      <c r="J7814" t="s">
        <v>13474</v>
      </c>
      <c r="K7814">
        <v>633</v>
      </c>
    </row>
    <row r="7815" spans="1:11">
      <c r="A7815" t="s">
        <v>16</v>
      </c>
      <c r="B7815" t="s">
        <v>17</v>
      </c>
      <c r="C7815" t="s">
        <v>12</v>
      </c>
      <c r="D7815">
        <v>4062984</v>
      </c>
      <c r="E7815">
        <v>4063616</v>
      </c>
      <c r="F7815" t="s">
        <v>20</v>
      </c>
      <c r="G7815" t="s">
        <v>13475</v>
      </c>
      <c r="H7815" t="s">
        <v>2550</v>
      </c>
      <c r="I7815" t="s">
        <v>13473</v>
      </c>
      <c r="K7815">
        <v>633</v>
      </c>
    </row>
    <row r="7816" spans="1:11">
      <c r="A7816" t="s">
        <v>10</v>
      </c>
      <c r="B7816" t="s">
        <v>11</v>
      </c>
      <c r="C7816" t="s">
        <v>12</v>
      </c>
      <c r="D7816">
        <v>4063619</v>
      </c>
      <c r="E7816">
        <v>4064323</v>
      </c>
      <c r="F7816" t="s">
        <v>20</v>
      </c>
      <c r="I7816" t="s">
        <v>13476</v>
      </c>
      <c r="J7816" t="s">
        <v>13477</v>
      </c>
      <c r="K7816">
        <v>705</v>
      </c>
    </row>
    <row r="7817" spans="1:11">
      <c r="A7817" t="s">
        <v>16</v>
      </c>
      <c r="B7817" t="s">
        <v>17</v>
      </c>
      <c r="C7817" t="s">
        <v>12</v>
      </c>
      <c r="D7817">
        <v>4063619</v>
      </c>
      <c r="E7817">
        <v>4064323</v>
      </c>
      <c r="F7817" t="s">
        <v>20</v>
      </c>
      <c r="G7817" t="s">
        <v>13478</v>
      </c>
      <c r="H7817" t="s">
        <v>19</v>
      </c>
      <c r="I7817" t="s">
        <v>13476</v>
      </c>
      <c r="K7817">
        <v>705</v>
      </c>
    </row>
    <row r="7818" spans="1:11">
      <c r="A7818" t="s">
        <v>10</v>
      </c>
      <c r="B7818" t="s">
        <v>11</v>
      </c>
      <c r="C7818" t="s">
        <v>12</v>
      </c>
      <c r="D7818">
        <v>4064354</v>
      </c>
      <c r="E7818">
        <v>4065841</v>
      </c>
      <c r="F7818" t="s">
        <v>20</v>
      </c>
      <c r="I7818" t="s">
        <v>13479</v>
      </c>
      <c r="J7818" t="s">
        <v>13480</v>
      </c>
      <c r="K7818">
        <v>1488</v>
      </c>
    </row>
    <row r="7819" spans="1:11">
      <c r="A7819" t="s">
        <v>16</v>
      </c>
      <c r="B7819" t="s">
        <v>17</v>
      </c>
      <c r="C7819" t="s">
        <v>12</v>
      </c>
      <c r="D7819">
        <v>4064354</v>
      </c>
      <c r="E7819">
        <v>4065841</v>
      </c>
      <c r="F7819" t="s">
        <v>20</v>
      </c>
      <c r="G7819" t="s">
        <v>13481</v>
      </c>
      <c r="H7819" t="s">
        <v>13482</v>
      </c>
      <c r="I7819" t="s">
        <v>13479</v>
      </c>
      <c r="K7819">
        <v>1488</v>
      </c>
    </row>
    <row r="7820" spans="1:11">
      <c r="A7820" t="s">
        <v>10</v>
      </c>
      <c r="B7820" t="s">
        <v>11</v>
      </c>
      <c r="C7820" t="s">
        <v>12</v>
      </c>
      <c r="D7820">
        <v>4065841</v>
      </c>
      <c r="E7820">
        <v>4066128</v>
      </c>
      <c r="F7820" t="s">
        <v>20</v>
      </c>
      <c r="I7820" t="s">
        <v>13483</v>
      </c>
      <c r="J7820" t="s">
        <v>13484</v>
      </c>
      <c r="K7820">
        <v>288</v>
      </c>
    </row>
    <row r="7821" spans="1:11">
      <c r="A7821" t="s">
        <v>16</v>
      </c>
      <c r="B7821" t="s">
        <v>17</v>
      </c>
      <c r="C7821" t="s">
        <v>12</v>
      </c>
      <c r="D7821">
        <v>4065841</v>
      </c>
      <c r="E7821">
        <v>4066128</v>
      </c>
      <c r="F7821" t="s">
        <v>20</v>
      </c>
      <c r="G7821" t="s">
        <v>13485</v>
      </c>
      <c r="H7821" t="s">
        <v>13486</v>
      </c>
      <c r="I7821" t="s">
        <v>13483</v>
      </c>
      <c r="K7821">
        <v>288</v>
      </c>
    </row>
    <row r="7822" spans="1:11">
      <c r="A7822" t="s">
        <v>10</v>
      </c>
      <c r="B7822" t="s">
        <v>11</v>
      </c>
      <c r="C7822" t="s">
        <v>12</v>
      </c>
      <c r="D7822">
        <v>4066444</v>
      </c>
      <c r="E7822">
        <v>4067181</v>
      </c>
      <c r="F7822" t="s">
        <v>20</v>
      </c>
      <c r="I7822" t="s">
        <v>13487</v>
      </c>
      <c r="J7822" t="s">
        <v>13488</v>
      </c>
      <c r="K7822">
        <v>738</v>
      </c>
    </row>
    <row r="7823" spans="1:11">
      <c r="A7823" t="s">
        <v>16</v>
      </c>
      <c r="B7823" t="s">
        <v>17</v>
      </c>
      <c r="C7823" t="s">
        <v>12</v>
      </c>
      <c r="D7823">
        <v>4066444</v>
      </c>
      <c r="E7823">
        <v>4067181</v>
      </c>
      <c r="F7823" t="s">
        <v>20</v>
      </c>
      <c r="G7823" t="s">
        <v>13489</v>
      </c>
      <c r="H7823" t="s">
        <v>13490</v>
      </c>
      <c r="I7823" t="s">
        <v>13487</v>
      </c>
      <c r="K7823">
        <v>738</v>
      </c>
    </row>
    <row r="7824" spans="1:11">
      <c r="A7824" t="s">
        <v>10</v>
      </c>
      <c r="B7824" t="s">
        <v>11</v>
      </c>
      <c r="C7824" t="s">
        <v>12</v>
      </c>
      <c r="D7824">
        <v>4067357</v>
      </c>
      <c r="E7824">
        <v>4067572</v>
      </c>
      <c r="F7824" t="s">
        <v>20</v>
      </c>
      <c r="I7824" t="s">
        <v>13491</v>
      </c>
      <c r="J7824" t="s">
        <v>13492</v>
      </c>
      <c r="K7824">
        <v>216</v>
      </c>
    </row>
    <row r="7825" spans="1:11">
      <c r="A7825" t="s">
        <v>16</v>
      </c>
      <c r="B7825" t="s">
        <v>17</v>
      </c>
      <c r="C7825" t="s">
        <v>12</v>
      </c>
      <c r="D7825">
        <v>4067357</v>
      </c>
      <c r="E7825">
        <v>4067572</v>
      </c>
      <c r="F7825" t="s">
        <v>20</v>
      </c>
      <c r="G7825" t="s">
        <v>13493</v>
      </c>
      <c r="H7825" t="s">
        <v>83</v>
      </c>
      <c r="I7825" t="s">
        <v>13491</v>
      </c>
      <c r="K7825">
        <v>216</v>
      </c>
    </row>
    <row r="7826" spans="1:11">
      <c r="A7826" t="s">
        <v>10</v>
      </c>
      <c r="B7826" t="s">
        <v>11</v>
      </c>
      <c r="C7826" t="s">
        <v>12</v>
      </c>
      <c r="D7826">
        <v>4067695</v>
      </c>
      <c r="E7826">
        <v>4068570</v>
      </c>
      <c r="F7826" t="s">
        <v>13</v>
      </c>
      <c r="I7826" t="s">
        <v>13494</v>
      </c>
      <c r="J7826" t="s">
        <v>13495</v>
      </c>
      <c r="K7826">
        <v>876</v>
      </c>
    </row>
    <row r="7827" spans="1:11">
      <c r="A7827" t="s">
        <v>16</v>
      </c>
      <c r="B7827" t="s">
        <v>17</v>
      </c>
      <c r="C7827" t="s">
        <v>12</v>
      </c>
      <c r="D7827">
        <v>4067695</v>
      </c>
      <c r="E7827">
        <v>4068570</v>
      </c>
      <c r="F7827" t="s">
        <v>13</v>
      </c>
      <c r="G7827" t="s">
        <v>13496</v>
      </c>
      <c r="H7827" t="s">
        <v>1035</v>
      </c>
      <c r="I7827" t="s">
        <v>13494</v>
      </c>
      <c r="K7827">
        <v>876</v>
      </c>
    </row>
    <row r="7828" spans="1:11">
      <c r="A7828" t="s">
        <v>10</v>
      </c>
      <c r="B7828" t="s">
        <v>11</v>
      </c>
      <c r="C7828" t="s">
        <v>12</v>
      </c>
      <c r="D7828">
        <v>4069051</v>
      </c>
      <c r="E7828">
        <v>4069428</v>
      </c>
      <c r="F7828" t="s">
        <v>13</v>
      </c>
      <c r="I7828" t="s">
        <v>13497</v>
      </c>
      <c r="J7828" t="s">
        <v>13498</v>
      </c>
      <c r="K7828">
        <v>378</v>
      </c>
    </row>
    <row r="7829" spans="1:11">
      <c r="A7829" t="s">
        <v>16</v>
      </c>
      <c r="B7829" t="s">
        <v>17</v>
      </c>
      <c r="C7829" t="s">
        <v>12</v>
      </c>
      <c r="D7829">
        <v>4069051</v>
      </c>
      <c r="E7829">
        <v>4069428</v>
      </c>
      <c r="F7829" t="s">
        <v>13</v>
      </c>
      <c r="G7829" t="s">
        <v>13499</v>
      </c>
      <c r="H7829" t="s">
        <v>482</v>
      </c>
      <c r="I7829" t="s">
        <v>13497</v>
      </c>
      <c r="K7829">
        <v>378</v>
      </c>
    </row>
    <row r="7830" spans="1:11">
      <c r="A7830" t="s">
        <v>10</v>
      </c>
      <c r="B7830" t="s">
        <v>11</v>
      </c>
      <c r="C7830" t="s">
        <v>12</v>
      </c>
      <c r="D7830">
        <v>4069508</v>
      </c>
      <c r="E7830">
        <v>4070314</v>
      </c>
      <c r="F7830" t="s">
        <v>13</v>
      </c>
      <c r="I7830" t="s">
        <v>13500</v>
      </c>
      <c r="J7830" t="s">
        <v>13501</v>
      </c>
      <c r="K7830">
        <v>807</v>
      </c>
    </row>
    <row r="7831" spans="1:11">
      <c r="A7831" t="s">
        <v>16</v>
      </c>
      <c r="B7831" t="s">
        <v>17</v>
      </c>
      <c r="C7831" t="s">
        <v>12</v>
      </c>
      <c r="D7831">
        <v>4069508</v>
      </c>
      <c r="E7831">
        <v>4070314</v>
      </c>
      <c r="F7831" t="s">
        <v>13</v>
      </c>
      <c r="G7831" t="s">
        <v>13502</v>
      </c>
      <c r="H7831" t="s">
        <v>13503</v>
      </c>
      <c r="I7831" t="s">
        <v>13500</v>
      </c>
      <c r="K7831">
        <v>807</v>
      </c>
    </row>
    <row r="7832" spans="1:11">
      <c r="A7832" t="s">
        <v>10</v>
      </c>
      <c r="B7832" t="s">
        <v>11</v>
      </c>
      <c r="C7832" t="s">
        <v>12</v>
      </c>
      <c r="D7832">
        <v>4070311</v>
      </c>
      <c r="E7832">
        <v>4071651</v>
      </c>
      <c r="F7832" t="s">
        <v>13</v>
      </c>
      <c r="I7832" t="s">
        <v>13504</v>
      </c>
      <c r="J7832" t="s">
        <v>13505</v>
      </c>
      <c r="K7832">
        <v>1341</v>
      </c>
    </row>
    <row r="7833" spans="1:11">
      <c r="A7833" t="s">
        <v>16</v>
      </c>
      <c r="B7833" t="s">
        <v>17</v>
      </c>
      <c r="C7833" t="s">
        <v>12</v>
      </c>
      <c r="D7833">
        <v>4070311</v>
      </c>
      <c r="E7833">
        <v>4071651</v>
      </c>
      <c r="F7833" t="s">
        <v>13</v>
      </c>
      <c r="G7833" t="s">
        <v>13506</v>
      </c>
      <c r="H7833" t="s">
        <v>13507</v>
      </c>
      <c r="I7833" t="s">
        <v>13504</v>
      </c>
      <c r="K7833">
        <v>1341</v>
      </c>
    </row>
    <row r="7834" spans="1:11">
      <c r="A7834" t="s">
        <v>10</v>
      </c>
      <c r="B7834" t="s">
        <v>11</v>
      </c>
      <c r="C7834" t="s">
        <v>12</v>
      </c>
      <c r="D7834">
        <v>4071702</v>
      </c>
      <c r="E7834">
        <v>4073009</v>
      </c>
      <c r="F7834" t="s">
        <v>20</v>
      </c>
      <c r="I7834" t="s">
        <v>13508</v>
      </c>
      <c r="J7834" t="s">
        <v>13509</v>
      </c>
      <c r="K7834">
        <v>1308</v>
      </c>
    </row>
    <row r="7835" spans="1:11">
      <c r="A7835" t="s">
        <v>16</v>
      </c>
      <c r="B7835" t="s">
        <v>17</v>
      </c>
      <c r="C7835" t="s">
        <v>12</v>
      </c>
      <c r="D7835">
        <v>4071702</v>
      </c>
      <c r="E7835">
        <v>4073009</v>
      </c>
      <c r="F7835" t="s">
        <v>20</v>
      </c>
      <c r="G7835" t="s">
        <v>13510</v>
      </c>
      <c r="H7835" t="s">
        <v>13511</v>
      </c>
      <c r="I7835" t="s">
        <v>13508</v>
      </c>
      <c r="K7835">
        <v>1308</v>
      </c>
    </row>
    <row r="7836" spans="1:11">
      <c r="A7836" t="s">
        <v>10</v>
      </c>
      <c r="B7836" t="s">
        <v>11</v>
      </c>
      <c r="C7836" t="s">
        <v>12</v>
      </c>
      <c r="D7836">
        <v>4073117</v>
      </c>
      <c r="E7836">
        <v>4074508</v>
      </c>
      <c r="F7836" t="s">
        <v>13</v>
      </c>
      <c r="I7836" t="s">
        <v>13512</v>
      </c>
      <c r="J7836" t="s">
        <v>13513</v>
      </c>
      <c r="K7836">
        <v>1392</v>
      </c>
    </row>
    <row r="7837" spans="1:11">
      <c r="A7837" t="s">
        <v>16</v>
      </c>
      <c r="B7837" t="s">
        <v>17</v>
      </c>
      <c r="C7837" t="s">
        <v>12</v>
      </c>
      <c r="D7837">
        <v>4073117</v>
      </c>
      <c r="E7837">
        <v>4074508</v>
      </c>
      <c r="F7837" t="s">
        <v>13</v>
      </c>
      <c r="G7837" t="s">
        <v>13514</v>
      </c>
      <c r="H7837" t="s">
        <v>13515</v>
      </c>
      <c r="I7837" t="s">
        <v>13512</v>
      </c>
      <c r="K7837">
        <v>1392</v>
      </c>
    </row>
    <row r="7838" spans="1:11">
      <c r="A7838" t="s">
        <v>10</v>
      </c>
      <c r="B7838" t="s">
        <v>11</v>
      </c>
      <c r="C7838" t="s">
        <v>12</v>
      </c>
      <c r="D7838">
        <v>4074505</v>
      </c>
      <c r="E7838">
        <v>4075077</v>
      </c>
      <c r="F7838" t="s">
        <v>13</v>
      </c>
      <c r="I7838" t="s">
        <v>13516</v>
      </c>
      <c r="J7838" t="s">
        <v>13517</v>
      </c>
      <c r="K7838">
        <v>573</v>
      </c>
    </row>
    <row r="7839" spans="1:11">
      <c r="A7839" t="s">
        <v>16</v>
      </c>
      <c r="B7839" t="s">
        <v>17</v>
      </c>
      <c r="C7839" t="s">
        <v>12</v>
      </c>
      <c r="D7839">
        <v>4074505</v>
      </c>
      <c r="E7839">
        <v>4075077</v>
      </c>
      <c r="F7839" t="s">
        <v>13</v>
      </c>
      <c r="G7839" t="s">
        <v>13518</v>
      </c>
      <c r="H7839" t="s">
        <v>13519</v>
      </c>
      <c r="I7839" t="s">
        <v>13516</v>
      </c>
      <c r="K7839">
        <v>573</v>
      </c>
    </row>
    <row r="7840" spans="1:11">
      <c r="A7840" t="s">
        <v>10</v>
      </c>
      <c r="B7840" t="s">
        <v>11</v>
      </c>
      <c r="C7840" t="s">
        <v>12</v>
      </c>
      <c r="D7840">
        <v>4075240</v>
      </c>
      <c r="E7840">
        <v>4076052</v>
      </c>
      <c r="F7840" t="s">
        <v>13</v>
      </c>
      <c r="I7840" t="s">
        <v>13520</v>
      </c>
      <c r="J7840" t="s">
        <v>13521</v>
      </c>
      <c r="K7840">
        <v>813</v>
      </c>
    </row>
    <row r="7841" spans="1:11">
      <c r="A7841" t="s">
        <v>16</v>
      </c>
      <c r="B7841" t="s">
        <v>17</v>
      </c>
      <c r="C7841" t="s">
        <v>12</v>
      </c>
      <c r="D7841">
        <v>4075240</v>
      </c>
      <c r="E7841">
        <v>4076052</v>
      </c>
      <c r="F7841" t="s">
        <v>13</v>
      </c>
      <c r="G7841" t="s">
        <v>13522</v>
      </c>
      <c r="H7841" t="s">
        <v>13523</v>
      </c>
      <c r="I7841" t="s">
        <v>13520</v>
      </c>
      <c r="K7841">
        <v>813</v>
      </c>
    </row>
    <row r="7842" spans="1:11">
      <c r="A7842" t="s">
        <v>10</v>
      </c>
      <c r="B7842" t="s">
        <v>11</v>
      </c>
      <c r="C7842" t="s">
        <v>12</v>
      </c>
      <c r="D7842">
        <v>4076049</v>
      </c>
      <c r="E7842">
        <v>4076954</v>
      </c>
      <c r="F7842" t="s">
        <v>13</v>
      </c>
      <c r="I7842" t="s">
        <v>13524</v>
      </c>
      <c r="J7842" t="s">
        <v>13525</v>
      </c>
      <c r="K7842">
        <v>906</v>
      </c>
    </row>
    <row r="7843" spans="1:11">
      <c r="A7843" t="s">
        <v>16</v>
      </c>
      <c r="B7843" t="s">
        <v>17</v>
      </c>
      <c r="C7843" t="s">
        <v>12</v>
      </c>
      <c r="D7843">
        <v>4076049</v>
      </c>
      <c r="E7843">
        <v>4076954</v>
      </c>
      <c r="F7843" t="s">
        <v>13</v>
      </c>
      <c r="G7843" t="s">
        <v>13526</v>
      </c>
      <c r="H7843" t="s">
        <v>2405</v>
      </c>
      <c r="I7843" t="s">
        <v>13524</v>
      </c>
      <c r="K7843">
        <v>906</v>
      </c>
    </row>
    <row r="7844" spans="1:11">
      <c r="A7844" t="s">
        <v>10</v>
      </c>
      <c r="B7844" t="s">
        <v>11</v>
      </c>
      <c r="C7844" t="s">
        <v>12</v>
      </c>
      <c r="D7844">
        <v>4077006</v>
      </c>
      <c r="E7844">
        <v>4078787</v>
      </c>
      <c r="F7844" t="s">
        <v>13</v>
      </c>
      <c r="I7844" t="s">
        <v>13527</v>
      </c>
      <c r="J7844" t="s">
        <v>13528</v>
      </c>
      <c r="K7844">
        <v>1782</v>
      </c>
    </row>
    <row r="7845" spans="1:11">
      <c r="A7845" t="s">
        <v>16</v>
      </c>
      <c r="B7845" t="s">
        <v>17</v>
      </c>
      <c r="C7845" t="s">
        <v>12</v>
      </c>
      <c r="D7845">
        <v>4077006</v>
      </c>
      <c r="E7845">
        <v>4078787</v>
      </c>
      <c r="F7845" t="s">
        <v>13</v>
      </c>
      <c r="G7845" t="s">
        <v>13529</v>
      </c>
      <c r="H7845" t="s">
        <v>13530</v>
      </c>
      <c r="I7845" t="s">
        <v>13527</v>
      </c>
      <c r="K7845">
        <v>1782</v>
      </c>
    </row>
    <row r="7846" spans="1:11">
      <c r="A7846" t="s">
        <v>10</v>
      </c>
      <c r="B7846" t="s">
        <v>11</v>
      </c>
      <c r="C7846" t="s">
        <v>12</v>
      </c>
      <c r="D7846">
        <v>4078818</v>
      </c>
      <c r="E7846">
        <v>4079294</v>
      </c>
      <c r="F7846" t="s">
        <v>20</v>
      </c>
      <c r="I7846" t="s">
        <v>13531</v>
      </c>
      <c r="J7846" t="s">
        <v>13532</v>
      </c>
      <c r="K7846">
        <v>477</v>
      </c>
    </row>
    <row r="7847" spans="1:11">
      <c r="A7847" t="s">
        <v>16</v>
      </c>
      <c r="B7847" t="s">
        <v>17</v>
      </c>
      <c r="C7847" t="s">
        <v>12</v>
      </c>
      <c r="D7847">
        <v>4078818</v>
      </c>
      <c r="E7847">
        <v>4079294</v>
      </c>
      <c r="F7847" t="s">
        <v>20</v>
      </c>
      <c r="G7847" t="s">
        <v>13533</v>
      </c>
      <c r="H7847" t="s">
        <v>19</v>
      </c>
      <c r="I7847" t="s">
        <v>13531</v>
      </c>
      <c r="K7847">
        <v>477</v>
      </c>
    </row>
    <row r="7848" spans="1:11">
      <c r="A7848" t="s">
        <v>10</v>
      </c>
      <c r="B7848" t="s">
        <v>11</v>
      </c>
      <c r="C7848" t="s">
        <v>12</v>
      </c>
      <c r="D7848">
        <v>4079520</v>
      </c>
      <c r="E7848">
        <v>4081292</v>
      </c>
      <c r="F7848" t="s">
        <v>20</v>
      </c>
      <c r="I7848" t="s">
        <v>13534</v>
      </c>
      <c r="J7848" t="s">
        <v>13535</v>
      </c>
      <c r="K7848">
        <v>1773</v>
      </c>
    </row>
    <row r="7849" spans="1:11">
      <c r="A7849" t="s">
        <v>16</v>
      </c>
      <c r="B7849" t="s">
        <v>17</v>
      </c>
      <c r="C7849" t="s">
        <v>12</v>
      </c>
      <c r="D7849">
        <v>4079520</v>
      </c>
      <c r="E7849">
        <v>4081292</v>
      </c>
      <c r="F7849" t="s">
        <v>20</v>
      </c>
      <c r="G7849" t="s">
        <v>13536</v>
      </c>
      <c r="H7849" t="s">
        <v>13530</v>
      </c>
      <c r="I7849" t="s">
        <v>13534</v>
      </c>
      <c r="K7849">
        <v>1773</v>
      </c>
    </row>
    <row r="7850" spans="1:11">
      <c r="A7850" t="s">
        <v>10</v>
      </c>
      <c r="B7850" t="s">
        <v>11</v>
      </c>
      <c r="C7850" t="s">
        <v>12</v>
      </c>
      <c r="D7850">
        <v>4081542</v>
      </c>
      <c r="E7850">
        <v>4082282</v>
      </c>
      <c r="F7850" t="s">
        <v>13</v>
      </c>
      <c r="I7850" t="s">
        <v>13537</v>
      </c>
      <c r="J7850" t="s">
        <v>13538</v>
      </c>
      <c r="K7850">
        <v>741</v>
      </c>
    </row>
    <row r="7851" spans="1:11">
      <c r="A7851" t="s">
        <v>16</v>
      </c>
      <c r="B7851" t="s">
        <v>17</v>
      </c>
      <c r="C7851" t="s">
        <v>12</v>
      </c>
      <c r="D7851">
        <v>4081542</v>
      </c>
      <c r="E7851">
        <v>4082282</v>
      </c>
      <c r="F7851" t="s">
        <v>13</v>
      </c>
      <c r="G7851" t="s">
        <v>13539</v>
      </c>
      <c r="H7851" t="s">
        <v>13540</v>
      </c>
      <c r="I7851" t="s">
        <v>13537</v>
      </c>
      <c r="K7851">
        <v>741</v>
      </c>
    </row>
    <row r="7852" spans="1:11">
      <c r="A7852" t="s">
        <v>10</v>
      </c>
      <c r="B7852" t="s">
        <v>11</v>
      </c>
      <c r="C7852" t="s">
        <v>12</v>
      </c>
      <c r="D7852">
        <v>4082332</v>
      </c>
      <c r="E7852">
        <v>4082586</v>
      </c>
      <c r="F7852" t="s">
        <v>20</v>
      </c>
      <c r="I7852" t="s">
        <v>13541</v>
      </c>
      <c r="J7852" t="s">
        <v>13542</v>
      </c>
      <c r="K7852">
        <v>255</v>
      </c>
    </row>
    <row r="7853" spans="1:11">
      <c r="A7853" t="s">
        <v>16</v>
      </c>
      <c r="B7853" t="s">
        <v>17</v>
      </c>
      <c r="C7853" t="s">
        <v>12</v>
      </c>
      <c r="D7853">
        <v>4082332</v>
      </c>
      <c r="E7853">
        <v>4082586</v>
      </c>
      <c r="F7853" t="s">
        <v>20</v>
      </c>
      <c r="G7853" t="s">
        <v>13543</v>
      </c>
      <c r="H7853" t="s">
        <v>19</v>
      </c>
      <c r="I7853" t="s">
        <v>13541</v>
      </c>
      <c r="K7853">
        <v>255</v>
      </c>
    </row>
    <row r="7854" spans="1:11">
      <c r="A7854" t="s">
        <v>10</v>
      </c>
      <c r="B7854" t="s">
        <v>11</v>
      </c>
      <c r="C7854" t="s">
        <v>12</v>
      </c>
      <c r="D7854">
        <v>4082758</v>
      </c>
      <c r="E7854">
        <v>4083663</v>
      </c>
      <c r="F7854" t="s">
        <v>13</v>
      </c>
      <c r="I7854" t="s">
        <v>13544</v>
      </c>
      <c r="J7854" t="s">
        <v>13545</v>
      </c>
      <c r="K7854">
        <v>906</v>
      </c>
    </row>
    <row r="7855" spans="1:11">
      <c r="A7855" t="s">
        <v>16</v>
      </c>
      <c r="B7855" t="s">
        <v>17</v>
      </c>
      <c r="C7855" t="s">
        <v>12</v>
      </c>
      <c r="D7855">
        <v>4082758</v>
      </c>
      <c r="E7855">
        <v>4083663</v>
      </c>
      <c r="F7855" t="s">
        <v>13</v>
      </c>
      <c r="G7855" t="s">
        <v>13546</v>
      </c>
      <c r="H7855" t="s">
        <v>2405</v>
      </c>
      <c r="I7855" t="s">
        <v>13544</v>
      </c>
      <c r="K7855">
        <v>906</v>
      </c>
    </row>
    <row r="7856" spans="1:11">
      <c r="A7856" t="s">
        <v>10</v>
      </c>
      <c r="B7856" t="s">
        <v>11</v>
      </c>
      <c r="C7856" t="s">
        <v>12</v>
      </c>
      <c r="D7856">
        <v>4083738</v>
      </c>
      <c r="E7856">
        <v>4084313</v>
      </c>
      <c r="F7856" t="s">
        <v>13</v>
      </c>
      <c r="I7856" t="s">
        <v>13547</v>
      </c>
      <c r="J7856" t="s">
        <v>13548</v>
      </c>
      <c r="K7856">
        <v>576</v>
      </c>
    </row>
    <row r="7857" spans="1:11">
      <c r="A7857" t="s">
        <v>16</v>
      </c>
      <c r="B7857" t="s">
        <v>17</v>
      </c>
      <c r="C7857" t="s">
        <v>12</v>
      </c>
      <c r="D7857">
        <v>4083738</v>
      </c>
      <c r="E7857">
        <v>4084313</v>
      </c>
      <c r="F7857" t="s">
        <v>13</v>
      </c>
      <c r="G7857" t="s">
        <v>13549</v>
      </c>
      <c r="H7857" t="s">
        <v>13550</v>
      </c>
      <c r="I7857" t="s">
        <v>13547</v>
      </c>
      <c r="K7857">
        <v>576</v>
      </c>
    </row>
    <row r="7858" spans="1:11">
      <c r="A7858" t="s">
        <v>10</v>
      </c>
      <c r="B7858" t="s">
        <v>11</v>
      </c>
      <c r="C7858" t="s">
        <v>12</v>
      </c>
      <c r="D7858">
        <v>4084310</v>
      </c>
      <c r="E7858">
        <v>4085818</v>
      </c>
      <c r="F7858" t="s">
        <v>13</v>
      </c>
      <c r="I7858" t="s">
        <v>13551</v>
      </c>
      <c r="J7858" t="s">
        <v>13552</v>
      </c>
      <c r="K7858">
        <v>1509</v>
      </c>
    </row>
    <row r="7859" spans="1:11">
      <c r="A7859" t="s">
        <v>16</v>
      </c>
      <c r="B7859" t="s">
        <v>17</v>
      </c>
      <c r="C7859" t="s">
        <v>12</v>
      </c>
      <c r="D7859">
        <v>4084310</v>
      </c>
      <c r="E7859">
        <v>4085818</v>
      </c>
      <c r="F7859" t="s">
        <v>13</v>
      </c>
      <c r="G7859" t="s">
        <v>13553</v>
      </c>
      <c r="H7859" t="s">
        <v>13554</v>
      </c>
      <c r="I7859" t="s">
        <v>13551</v>
      </c>
      <c r="K7859">
        <v>1509</v>
      </c>
    </row>
    <row r="7860" spans="1:11">
      <c r="A7860" t="s">
        <v>10</v>
      </c>
      <c r="B7860" t="s">
        <v>11</v>
      </c>
      <c r="C7860" t="s">
        <v>12</v>
      </c>
      <c r="D7860">
        <v>4085858</v>
      </c>
      <c r="E7860">
        <v>4087315</v>
      </c>
      <c r="F7860" t="s">
        <v>13</v>
      </c>
      <c r="I7860" t="s">
        <v>13555</v>
      </c>
      <c r="J7860" t="s">
        <v>13556</v>
      </c>
      <c r="K7860">
        <v>1458</v>
      </c>
    </row>
    <row r="7861" spans="1:11">
      <c r="A7861" t="s">
        <v>16</v>
      </c>
      <c r="B7861" t="s">
        <v>17</v>
      </c>
      <c r="C7861" t="s">
        <v>12</v>
      </c>
      <c r="D7861">
        <v>4085858</v>
      </c>
      <c r="E7861">
        <v>4087315</v>
      </c>
      <c r="F7861" t="s">
        <v>13</v>
      </c>
      <c r="G7861" t="s">
        <v>13557</v>
      </c>
      <c r="H7861" t="s">
        <v>13558</v>
      </c>
      <c r="I7861" t="s">
        <v>13555</v>
      </c>
      <c r="K7861">
        <v>1458</v>
      </c>
    </row>
    <row r="7862" spans="1:11">
      <c r="A7862" t="s">
        <v>10</v>
      </c>
      <c r="B7862" t="s">
        <v>11</v>
      </c>
      <c r="C7862" t="s">
        <v>12</v>
      </c>
      <c r="D7862">
        <v>4087315</v>
      </c>
      <c r="E7862">
        <v>4087560</v>
      </c>
      <c r="F7862" t="s">
        <v>13</v>
      </c>
      <c r="I7862" t="s">
        <v>13559</v>
      </c>
      <c r="J7862" t="s">
        <v>13560</v>
      </c>
      <c r="K7862">
        <v>246</v>
      </c>
    </row>
    <row r="7863" spans="1:11">
      <c r="A7863" t="s">
        <v>16</v>
      </c>
      <c r="B7863" t="s">
        <v>17</v>
      </c>
      <c r="C7863" t="s">
        <v>12</v>
      </c>
      <c r="D7863">
        <v>4087315</v>
      </c>
      <c r="E7863">
        <v>4087560</v>
      </c>
      <c r="F7863" t="s">
        <v>13</v>
      </c>
      <c r="G7863" t="s">
        <v>13561</v>
      </c>
      <c r="H7863" t="s">
        <v>19</v>
      </c>
      <c r="I7863" t="s">
        <v>13559</v>
      </c>
      <c r="K7863">
        <v>246</v>
      </c>
    </row>
    <row r="7864" spans="1:11">
      <c r="A7864" t="s">
        <v>10</v>
      </c>
      <c r="B7864" t="s">
        <v>11</v>
      </c>
      <c r="C7864" t="s">
        <v>12</v>
      </c>
      <c r="D7864">
        <v>4087571</v>
      </c>
      <c r="E7864">
        <v>4089229</v>
      </c>
      <c r="F7864" t="s">
        <v>13</v>
      </c>
      <c r="I7864" t="s">
        <v>13562</v>
      </c>
      <c r="J7864" t="s">
        <v>13563</v>
      </c>
      <c r="K7864">
        <v>1659</v>
      </c>
    </row>
    <row r="7865" spans="1:11">
      <c r="A7865" t="s">
        <v>16</v>
      </c>
      <c r="B7865" t="s">
        <v>17</v>
      </c>
      <c r="C7865" t="s">
        <v>12</v>
      </c>
      <c r="D7865">
        <v>4087571</v>
      </c>
      <c r="E7865">
        <v>4089229</v>
      </c>
      <c r="F7865" t="s">
        <v>13</v>
      </c>
      <c r="G7865" t="s">
        <v>13564</v>
      </c>
      <c r="H7865" t="s">
        <v>6672</v>
      </c>
      <c r="I7865" t="s">
        <v>13562</v>
      </c>
      <c r="K7865">
        <v>1659</v>
      </c>
    </row>
    <row r="7866" spans="1:11">
      <c r="A7866" t="s">
        <v>10</v>
      </c>
      <c r="B7866" t="s">
        <v>11</v>
      </c>
      <c r="C7866" t="s">
        <v>12</v>
      </c>
      <c r="D7866">
        <v>4089316</v>
      </c>
      <c r="E7866">
        <v>4089960</v>
      </c>
      <c r="F7866" t="s">
        <v>13</v>
      </c>
      <c r="I7866" t="s">
        <v>13565</v>
      </c>
      <c r="J7866" t="s">
        <v>13566</v>
      </c>
      <c r="K7866">
        <v>645</v>
      </c>
    </row>
    <row r="7867" spans="1:11">
      <c r="A7867" t="s">
        <v>16</v>
      </c>
      <c r="B7867" t="s">
        <v>17</v>
      </c>
      <c r="C7867" t="s">
        <v>12</v>
      </c>
      <c r="D7867">
        <v>4089316</v>
      </c>
      <c r="E7867">
        <v>4089960</v>
      </c>
      <c r="F7867" t="s">
        <v>13</v>
      </c>
      <c r="G7867" t="s">
        <v>13567</v>
      </c>
      <c r="H7867" t="s">
        <v>6382</v>
      </c>
      <c r="I7867" t="s">
        <v>13565</v>
      </c>
      <c r="K7867">
        <v>645</v>
      </c>
    </row>
    <row r="7868" spans="1:11">
      <c r="A7868" t="s">
        <v>10</v>
      </c>
      <c r="B7868" t="s">
        <v>11</v>
      </c>
      <c r="C7868" t="s">
        <v>12</v>
      </c>
      <c r="D7868">
        <v>4089963</v>
      </c>
      <c r="E7868">
        <v>4091363</v>
      </c>
      <c r="F7868" t="s">
        <v>20</v>
      </c>
      <c r="I7868" t="s">
        <v>13568</v>
      </c>
      <c r="J7868" t="s">
        <v>13569</v>
      </c>
      <c r="K7868">
        <v>1401</v>
      </c>
    </row>
    <row r="7869" spans="1:11">
      <c r="A7869" t="s">
        <v>16</v>
      </c>
      <c r="B7869" t="s">
        <v>17</v>
      </c>
      <c r="C7869" t="s">
        <v>12</v>
      </c>
      <c r="D7869">
        <v>4089963</v>
      </c>
      <c r="E7869">
        <v>4091363</v>
      </c>
      <c r="F7869" t="s">
        <v>20</v>
      </c>
      <c r="G7869" t="s">
        <v>13570</v>
      </c>
      <c r="H7869" t="s">
        <v>482</v>
      </c>
      <c r="I7869" t="s">
        <v>13568</v>
      </c>
      <c r="K7869">
        <v>1401</v>
      </c>
    </row>
    <row r="7870" spans="1:11">
      <c r="A7870" t="s">
        <v>10</v>
      </c>
      <c r="B7870" t="s">
        <v>11</v>
      </c>
      <c r="C7870" t="s">
        <v>12</v>
      </c>
      <c r="D7870">
        <v>4091475</v>
      </c>
      <c r="E7870">
        <v>4092704</v>
      </c>
      <c r="F7870" t="s">
        <v>20</v>
      </c>
      <c r="I7870" t="s">
        <v>13571</v>
      </c>
      <c r="J7870" t="s">
        <v>13572</v>
      </c>
      <c r="K7870">
        <v>1230</v>
      </c>
    </row>
    <row r="7871" spans="1:11">
      <c r="A7871" t="s">
        <v>16</v>
      </c>
      <c r="B7871" t="s">
        <v>17</v>
      </c>
      <c r="C7871" t="s">
        <v>12</v>
      </c>
      <c r="D7871">
        <v>4091475</v>
      </c>
      <c r="E7871">
        <v>4092704</v>
      </c>
      <c r="F7871" t="s">
        <v>20</v>
      </c>
      <c r="G7871" t="s">
        <v>13573</v>
      </c>
      <c r="H7871" t="s">
        <v>13574</v>
      </c>
      <c r="I7871" t="s">
        <v>13571</v>
      </c>
      <c r="K7871">
        <v>1230</v>
      </c>
    </row>
    <row r="7872" spans="1:11">
      <c r="A7872" t="s">
        <v>10</v>
      </c>
      <c r="B7872" t="s">
        <v>11</v>
      </c>
      <c r="C7872" t="s">
        <v>12</v>
      </c>
      <c r="D7872">
        <v>4093174</v>
      </c>
      <c r="E7872">
        <v>4094706</v>
      </c>
      <c r="F7872" t="s">
        <v>13</v>
      </c>
      <c r="I7872" t="s">
        <v>13575</v>
      </c>
      <c r="J7872" t="s">
        <v>13576</v>
      </c>
      <c r="K7872">
        <v>1533</v>
      </c>
    </row>
    <row r="7873" spans="1:11">
      <c r="A7873" t="s">
        <v>16</v>
      </c>
      <c r="B7873" t="s">
        <v>17</v>
      </c>
      <c r="C7873" t="s">
        <v>12</v>
      </c>
      <c r="D7873">
        <v>4093174</v>
      </c>
      <c r="E7873">
        <v>4094706</v>
      </c>
      <c r="F7873" t="s">
        <v>13</v>
      </c>
      <c r="G7873" t="s">
        <v>13577</v>
      </c>
      <c r="H7873" t="s">
        <v>13578</v>
      </c>
      <c r="I7873" t="s">
        <v>13575</v>
      </c>
      <c r="K7873">
        <v>1533</v>
      </c>
    </row>
    <row r="7874" spans="1:11">
      <c r="A7874" t="s">
        <v>10</v>
      </c>
      <c r="B7874" t="s">
        <v>11</v>
      </c>
      <c r="C7874" t="s">
        <v>12</v>
      </c>
      <c r="D7874">
        <v>4094815</v>
      </c>
      <c r="E7874">
        <v>4095207</v>
      </c>
      <c r="F7874" t="s">
        <v>13</v>
      </c>
      <c r="I7874" t="s">
        <v>13579</v>
      </c>
      <c r="J7874" t="s">
        <v>13580</v>
      </c>
      <c r="K7874">
        <v>393</v>
      </c>
    </row>
    <row r="7875" spans="1:11">
      <c r="A7875" t="s">
        <v>16</v>
      </c>
      <c r="B7875" t="s">
        <v>17</v>
      </c>
      <c r="C7875" t="s">
        <v>12</v>
      </c>
      <c r="D7875">
        <v>4094815</v>
      </c>
      <c r="E7875">
        <v>4095207</v>
      </c>
      <c r="F7875" t="s">
        <v>13</v>
      </c>
      <c r="G7875" t="s">
        <v>13581</v>
      </c>
      <c r="H7875" t="s">
        <v>19</v>
      </c>
      <c r="I7875" t="s">
        <v>13579</v>
      </c>
      <c r="K7875">
        <v>393</v>
      </c>
    </row>
    <row r="7876" spans="1:11">
      <c r="A7876" t="s">
        <v>10</v>
      </c>
      <c r="B7876" t="s">
        <v>11</v>
      </c>
      <c r="C7876" t="s">
        <v>12</v>
      </c>
      <c r="D7876">
        <v>4095287</v>
      </c>
      <c r="E7876">
        <v>4095634</v>
      </c>
      <c r="F7876" t="s">
        <v>13</v>
      </c>
      <c r="I7876" t="s">
        <v>13582</v>
      </c>
      <c r="J7876" t="s">
        <v>13583</v>
      </c>
      <c r="K7876">
        <v>348</v>
      </c>
    </row>
    <row r="7877" spans="1:11">
      <c r="A7877" t="s">
        <v>16</v>
      </c>
      <c r="B7877" t="s">
        <v>17</v>
      </c>
      <c r="C7877" t="s">
        <v>12</v>
      </c>
      <c r="D7877">
        <v>4095287</v>
      </c>
      <c r="E7877">
        <v>4095634</v>
      </c>
      <c r="F7877" t="s">
        <v>13</v>
      </c>
      <c r="G7877" t="s">
        <v>13584</v>
      </c>
      <c r="H7877" t="s">
        <v>19</v>
      </c>
      <c r="I7877" t="s">
        <v>13582</v>
      </c>
      <c r="K7877">
        <v>348</v>
      </c>
    </row>
    <row r="7878" spans="1:11">
      <c r="A7878" t="s">
        <v>10</v>
      </c>
      <c r="B7878" t="s">
        <v>11</v>
      </c>
      <c r="C7878" t="s">
        <v>12</v>
      </c>
      <c r="D7878">
        <v>4095948</v>
      </c>
      <c r="E7878">
        <v>4096154</v>
      </c>
      <c r="F7878" t="s">
        <v>13</v>
      </c>
      <c r="I7878" t="s">
        <v>13585</v>
      </c>
      <c r="J7878" t="s">
        <v>13586</v>
      </c>
      <c r="K7878">
        <v>207</v>
      </c>
    </row>
    <row r="7879" spans="1:11">
      <c r="A7879" t="s">
        <v>16</v>
      </c>
      <c r="B7879" t="s">
        <v>17</v>
      </c>
      <c r="C7879" t="s">
        <v>12</v>
      </c>
      <c r="D7879">
        <v>4095948</v>
      </c>
      <c r="E7879">
        <v>4096154</v>
      </c>
      <c r="F7879" t="s">
        <v>13</v>
      </c>
      <c r="G7879" t="s">
        <v>13587</v>
      </c>
      <c r="H7879" t="s">
        <v>19</v>
      </c>
      <c r="I7879" t="s">
        <v>13585</v>
      </c>
      <c r="K7879">
        <v>207</v>
      </c>
    </row>
    <row r="7880" spans="1:11">
      <c r="A7880" t="s">
        <v>10</v>
      </c>
      <c r="B7880" t="s">
        <v>11</v>
      </c>
      <c r="C7880" t="s">
        <v>12</v>
      </c>
      <c r="D7880">
        <v>4096271</v>
      </c>
      <c r="E7880">
        <v>4098316</v>
      </c>
      <c r="F7880" t="s">
        <v>13</v>
      </c>
      <c r="I7880" t="s">
        <v>13588</v>
      </c>
      <c r="J7880" t="s">
        <v>13589</v>
      </c>
      <c r="K7880">
        <v>2046</v>
      </c>
    </row>
    <row r="7881" spans="1:11">
      <c r="A7881" t="s">
        <v>16</v>
      </c>
      <c r="B7881" t="s">
        <v>17</v>
      </c>
      <c r="C7881" t="s">
        <v>12</v>
      </c>
      <c r="D7881">
        <v>4096271</v>
      </c>
      <c r="E7881">
        <v>4098316</v>
      </c>
      <c r="F7881" t="s">
        <v>13</v>
      </c>
      <c r="G7881" t="s">
        <v>13590</v>
      </c>
      <c r="H7881" t="s">
        <v>13591</v>
      </c>
      <c r="I7881" t="s">
        <v>13588</v>
      </c>
      <c r="K7881">
        <v>2046</v>
      </c>
    </row>
    <row r="7882" spans="1:11">
      <c r="A7882" t="s">
        <v>10</v>
      </c>
      <c r="B7882" t="s">
        <v>11</v>
      </c>
      <c r="C7882" t="s">
        <v>12</v>
      </c>
      <c r="D7882">
        <v>4098369</v>
      </c>
      <c r="E7882">
        <v>4098824</v>
      </c>
      <c r="F7882" t="s">
        <v>20</v>
      </c>
      <c r="I7882" t="s">
        <v>13592</v>
      </c>
      <c r="J7882" t="s">
        <v>13593</v>
      </c>
      <c r="K7882">
        <v>456</v>
      </c>
    </row>
    <row r="7883" spans="1:11">
      <c r="A7883" t="s">
        <v>16</v>
      </c>
      <c r="B7883" t="s">
        <v>17</v>
      </c>
      <c r="C7883" t="s">
        <v>12</v>
      </c>
      <c r="D7883">
        <v>4098369</v>
      </c>
      <c r="E7883">
        <v>4098824</v>
      </c>
      <c r="F7883" t="s">
        <v>20</v>
      </c>
      <c r="G7883" t="s">
        <v>13594</v>
      </c>
      <c r="H7883" t="s">
        <v>13595</v>
      </c>
      <c r="I7883" t="s">
        <v>13592</v>
      </c>
      <c r="K7883">
        <v>456</v>
      </c>
    </row>
    <row r="7884" spans="1:11">
      <c r="A7884" t="s">
        <v>10</v>
      </c>
      <c r="B7884" t="s">
        <v>11</v>
      </c>
      <c r="C7884" t="s">
        <v>12</v>
      </c>
      <c r="D7884">
        <v>4098990</v>
      </c>
      <c r="E7884">
        <v>4099913</v>
      </c>
      <c r="F7884" t="s">
        <v>13</v>
      </c>
      <c r="I7884" t="s">
        <v>13596</v>
      </c>
      <c r="J7884" t="s">
        <v>13597</v>
      </c>
      <c r="K7884">
        <v>924</v>
      </c>
    </row>
    <row r="7885" spans="1:11">
      <c r="A7885" t="s">
        <v>16</v>
      </c>
      <c r="B7885" t="s">
        <v>17</v>
      </c>
      <c r="C7885" t="s">
        <v>12</v>
      </c>
      <c r="D7885">
        <v>4098990</v>
      </c>
      <c r="E7885">
        <v>4099913</v>
      </c>
      <c r="F7885" t="s">
        <v>13</v>
      </c>
      <c r="G7885" t="s">
        <v>13598</v>
      </c>
      <c r="H7885" t="s">
        <v>19</v>
      </c>
      <c r="I7885" t="s">
        <v>13596</v>
      </c>
      <c r="K7885">
        <v>924</v>
      </c>
    </row>
    <row r="7886" spans="1:11">
      <c r="A7886" t="s">
        <v>10</v>
      </c>
      <c r="B7886" t="s">
        <v>11</v>
      </c>
      <c r="C7886" t="s">
        <v>12</v>
      </c>
      <c r="D7886">
        <v>4099876</v>
      </c>
      <c r="E7886">
        <v>4102005</v>
      </c>
      <c r="F7886" t="s">
        <v>13</v>
      </c>
      <c r="I7886" t="s">
        <v>13599</v>
      </c>
      <c r="J7886" t="s">
        <v>13600</v>
      </c>
      <c r="K7886">
        <v>2130</v>
      </c>
    </row>
    <row r="7887" spans="1:11">
      <c r="A7887" t="s">
        <v>16</v>
      </c>
      <c r="B7887" t="s">
        <v>17</v>
      </c>
      <c r="C7887" t="s">
        <v>12</v>
      </c>
      <c r="D7887">
        <v>4099876</v>
      </c>
      <c r="E7887">
        <v>4102005</v>
      </c>
      <c r="F7887" t="s">
        <v>13</v>
      </c>
      <c r="G7887" t="s">
        <v>13601</v>
      </c>
      <c r="H7887" t="s">
        <v>13602</v>
      </c>
      <c r="I7887" t="s">
        <v>13599</v>
      </c>
      <c r="K7887">
        <v>2130</v>
      </c>
    </row>
    <row r="7888" spans="1:11">
      <c r="A7888" t="s">
        <v>10</v>
      </c>
      <c r="B7888" t="s">
        <v>11</v>
      </c>
      <c r="C7888" t="s">
        <v>12</v>
      </c>
      <c r="D7888">
        <v>4102002</v>
      </c>
      <c r="E7888">
        <v>4102619</v>
      </c>
      <c r="F7888" t="s">
        <v>13</v>
      </c>
      <c r="I7888" t="s">
        <v>13603</v>
      </c>
      <c r="J7888" t="s">
        <v>13604</v>
      </c>
      <c r="K7888">
        <v>618</v>
      </c>
    </row>
    <row r="7889" spans="1:11">
      <c r="A7889" t="s">
        <v>16</v>
      </c>
      <c r="B7889" t="s">
        <v>17</v>
      </c>
      <c r="C7889" t="s">
        <v>12</v>
      </c>
      <c r="D7889">
        <v>4102002</v>
      </c>
      <c r="E7889">
        <v>4102619</v>
      </c>
      <c r="F7889" t="s">
        <v>13</v>
      </c>
      <c r="G7889" t="s">
        <v>13605</v>
      </c>
      <c r="H7889" t="s">
        <v>442</v>
      </c>
      <c r="I7889" t="s">
        <v>13603</v>
      </c>
      <c r="K7889">
        <v>618</v>
      </c>
    </row>
    <row r="7890" spans="1:11">
      <c r="A7890" t="s">
        <v>10</v>
      </c>
      <c r="B7890" t="s">
        <v>11</v>
      </c>
      <c r="C7890" t="s">
        <v>12</v>
      </c>
      <c r="D7890">
        <v>4102616</v>
      </c>
      <c r="E7890">
        <v>4103092</v>
      </c>
      <c r="F7890" t="s">
        <v>13</v>
      </c>
      <c r="I7890" t="s">
        <v>13606</v>
      </c>
      <c r="J7890" t="s">
        <v>13607</v>
      </c>
      <c r="K7890">
        <v>477</v>
      </c>
    </row>
    <row r="7891" spans="1:11">
      <c r="A7891" t="s">
        <v>16</v>
      </c>
      <c r="B7891" t="s">
        <v>17</v>
      </c>
      <c r="C7891" t="s">
        <v>12</v>
      </c>
      <c r="D7891">
        <v>4102616</v>
      </c>
      <c r="E7891">
        <v>4103092</v>
      </c>
      <c r="F7891" t="s">
        <v>13</v>
      </c>
      <c r="G7891" t="s">
        <v>13608</v>
      </c>
      <c r="H7891" t="s">
        <v>301</v>
      </c>
      <c r="I7891" t="s">
        <v>13606</v>
      </c>
      <c r="K7891">
        <v>477</v>
      </c>
    </row>
    <row r="7892" spans="1:11">
      <c r="A7892" t="s">
        <v>10</v>
      </c>
      <c r="B7892" t="s">
        <v>11</v>
      </c>
      <c r="C7892" t="s">
        <v>12</v>
      </c>
      <c r="D7892">
        <v>4103144</v>
      </c>
      <c r="E7892">
        <v>4103824</v>
      </c>
      <c r="F7892" t="s">
        <v>13</v>
      </c>
      <c r="I7892" t="s">
        <v>13609</v>
      </c>
      <c r="J7892" t="s">
        <v>13610</v>
      </c>
      <c r="K7892">
        <v>681</v>
      </c>
    </row>
    <row r="7893" spans="1:11">
      <c r="A7893" t="s">
        <v>16</v>
      </c>
      <c r="B7893" t="s">
        <v>17</v>
      </c>
      <c r="C7893" t="s">
        <v>12</v>
      </c>
      <c r="D7893">
        <v>4103144</v>
      </c>
      <c r="E7893">
        <v>4103824</v>
      </c>
      <c r="F7893" t="s">
        <v>13</v>
      </c>
      <c r="G7893" t="s">
        <v>13611</v>
      </c>
      <c r="H7893" t="s">
        <v>13612</v>
      </c>
      <c r="I7893" t="s">
        <v>13609</v>
      </c>
      <c r="K7893">
        <v>681</v>
      </c>
    </row>
    <row r="7894" spans="1:11">
      <c r="A7894" t="s">
        <v>10</v>
      </c>
      <c r="B7894" t="s">
        <v>11</v>
      </c>
      <c r="C7894" t="s">
        <v>12</v>
      </c>
      <c r="D7894">
        <v>4103926</v>
      </c>
      <c r="E7894">
        <v>4104255</v>
      </c>
      <c r="F7894" t="s">
        <v>13</v>
      </c>
      <c r="I7894" t="s">
        <v>13613</v>
      </c>
      <c r="J7894" t="s">
        <v>13614</v>
      </c>
      <c r="K7894">
        <v>330</v>
      </c>
    </row>
    <row r="7895" spans="1:11">
      <c r="A7895" t="s">
        <v>16</v>
      </c>
      <c r="B7895" t="s">
        <v>17</v>
      </c>
      <c r="C7895" t="s">
        <v>12</v>
      </c>
      <c r="D7895">
        <v>4103926</v>
      </c>
      <c r="E7895">
        <v>4104255</v>
      </c>
      <c r="F7895" t="s">
        <v>13</v>
      </c>
      <c r="G7895" t="s">
        <v>13615</v>
      </c>
      <c r="H7895" t="s">
        <v>19</v>
      </c>
      <c r="I7895" t="s">
        <v>13613</v>
      </c>
      <c r="K7895">
        <v>330</v>
      </c>
    </row>
    <row r="7896" spans="1:11">
      <c r="A7896" t="s">
        <v>10</v>
      </c>
      <c r="B7896" t="s">
        <v>11</v>
      </c>
      <c r="C7896" t="s">
        <v>12</v>
      </c>
      <c r="D7896">
        <v>4104348</v>
      </c>
      <c r="E7896">
        <v>4105910</v>
      </c>
      <c r="F7896" t="s">
        <v>20</v>
      </c>
      <c r="I7896" t="s">
        <v>13616</v>
      </c>
      <c r="J7896" t="s">
        <v>13617</v>
      </c>
      <c r="K7896">
        <v>1563</v>
      </c>
    </row>
    <row r="7897" spans="1:11">
      <c r="A7897" t="s">
        <v>16</v>
      </c>
      <c r="B7897" t="s">
        <v>17</v>
      </c>
      <c r="C7897" t="s">
        <v>12</v>
      </c>
      <c r="D7897">
        <v>4104348</v>
      </c>
      <c r="E7897">
        <v>4105910</v>
      </c>
      <c r="F7897" t="s">
        <v>20</v>
      </c>
      <c r="G7897" t="s">
        <v>13618</v>
      </c>
      <c r="H7897" t="s">
        <v>3328</v>
      </c>
      <c r="I7897" t="s">
        <v>13616</v>
      </c>
      <c r="K7897">
        <v>1563</v>
      </c>
    </row>
    <row r="7898" spans="1:11">
      <c r="A7898" t="s">
        <v>10</v>
      </c>
      <c r="B7898" t="s">
        <v>11</v>
      </c>
      <c r="C7898" t="s">
        <v>12</v>
      </c>
      <c r="D7898">
        <v>4106017</v>
      </c>
      <c r="E7898">
        <v>4108191</v>
      </c>
      <c r="F7898" t="s">
        <v>20</v>
      </c>
      <c r="I7898" t="s">
        <v>13619</v>
      </c>
      <c r="J7898" t="s">
        <v>13620</v>
      </c>
      <c r="K7898">
        <v>2175</v>
      </c>
    </row>
    <row r="7899" spans="1:11">
      <c r="A7899" t="s">
        <v>16</v>
      </c>
      <c r="B7899" t="s">
        <v>17</v>
      </c>
      <c r="C7899" t="s">
        <v>12</v>
      </c>
      <c r="D7899">
        <v>4106017</v>
      </c>
      <c r="E7899">
        <v>4108191</v>
      </c>
      <c r="F7899" t="s">
        <v>20</v>
      </c>
      <c r="G7899" t="s">
        <v>13621</v>
      </c>
      <c r="H7899" t="s">
        <v>13622</v>
      </c>
      <c r="I7899" t="s">
        <v>13619</v>
      </c>
      <c r="K7899">
        <v>2175</v>
      </c>
    </row>
    <row r="7900" spans="1:11">
      <c r="A7900" t="s">
        <v>10</v>
      </c>
      <c r="B7900" t="s">
        <v>11</v>
      </c>
      <c r="C7900" t="s">
        <v>12</v>
      </c>
      <c r="D7900">
        <v>4108232</v>
      </c>
      <c r="E7900">
        <v>4108915</v>
      </c>
      <c r="F7900" t="s">
        <v>20</v>
      </c>
      <c r="I7900" t="s">
        <v>13623</v>
      </c>
      <c r="J7900" t="s">
        <v>13624</v>
      </c>
      <c r="K7900">
        <v>684</v>
      </c>
    </row>
    <row r="7901" spans="1:11">
      <c r="A7901" t="s">
        <v>16</v>
      </c>
      <c r="B7901" t="s">
        <v>17</v>
      </c>
      <c r="C7901" t="s">
        <v>12</v>
      </c>
      <c r="D7901">
        <v>4108232</v>
      </c>
      <c r="E7901">
        <v>4108915</v>
      </c>
      <c r="F7901" t="s">
        <v>20</v>
      </c>
      <c r="G7901" t="s">
        <v>13625</v>
      </c>
      <c r="H7901" t="s">
        <v>19</v>
      </c>
      <c r="I7901" t="s">
        <v>13623</v>
      </c>
      <c r="K7901">
        <v>684</v>
      </c>
    </row>
    <row r="7902" spans="1:11">
      <c r="A7902" t="s">
        <v>10</v>
      </c>
      <c r="B7902" t="s">
        <v>11</v>
      </c>
      <c r="C7902" t="s">
        <v>12</v>
      </c>
      <c r="D7902">
        <v>4108917</v>
      </c>
      <c r="E7902">
        <v>4109984</v>
      </c>
      <c r="F7902" t="s">
        <v>20</v>
      </c>
      <c r="I7902" t="s">
        <v>13626</v>
      </c>
      <c r="J7902" t="s">
        <v>13627</v>
      </c>
      <c r="K7902">
        <v>1068</v>
      </c>
    </row>
    <row r="7903" spans="1:11">
      <c r="A7903" t="s">
        <v>16</v>
      </c>
      <c r="B7903" t="s">
        <v>17</v>
      </c>
      <c r="C7903" t="s">
        <v>12</v>
      </c>
      <c r="D7903">
        <v>4108917</v>
      </c>
      <c r="E7903">
        <v>4109984</v>
      </c>
      <c r="F7903" t="s">
        <v>20</v>
      </c>
      <c r="G7903" t="s">
        <v>13628</v>
      </c>
      <c r="H7903" t="s">
        <v>1391</v>
      </c>
      <c r="I7903" t="s">
        <v>13626</v>
      </c>
      <c r="K7903">
        <v>1068</v>
      </c>
    </row>
    <row r="7904" spans="1:11">
      <c r="A7904" t="s">
        <v>10</v>
      </c>
      <c r="B7904" t="s">
        <v>11</v>
      </c>
      <c r="C7904" t="s">
        <v>12</v>
      </c>
      <c r="D7904">
        <v>4110186</v>
      </c>
      <c r="E7904">
        <v>4111541</v>
      </c>
      <c r="F7904" t="s">
        <v>13</v>
      </c>
      <c r="I7904" t="s">
        <v>13629</v>
      </c>
      <c r="J7904" t="s">
        <v>13630</v>
      </c>
      <c r="K7904">
        <v>1356</v>
      </c>
    </row>
    <row r="7905" spans="1:11">
      <c r="A7905" t="s">
        <v>16</v>
      </c>
      <c r="B7905" t="s">
        <v>17</v>
      </c>
      <c r="C7905" t="s">
        <v>12</v>
      </c>
      <c r="D7905">
        <v>4110186</v>
      </c>
      <c r="E7905">
        <v>4111541</v>
      </c>
      <c r="F7905" t="s">
        <v>13</v>
      </c>
      <c r="G7905" t="s">
        <v>13631</v>
      </c>
      <c r="H7905" t="s">
        <v>13632</v>
      </c>
      <c r="I7905" t="s">
        <v>13629</v>
      </c>
      <c r="K7905">
        <v>1356</v>
      </c>
    </row>
    <row r="7906" spans="1:11">
      <c r="A7906" t="s">
        <v>10</v>
      </c>
      <c r="B7906" t="s">
        <v>11</v>
      </c>
      <c r="C7906" t="s">
        <v>12</v>
      </c>
      <c r="D7906">
        <v>4111629</v>
      </c>
      <c r="E7906">
        <v>4112126</v>
      </c>
      <c r="F7906" t="s">
        <v>13</v>
      </c>
      <c r="I7906" t="s">
        <v>13633</v>
      </c>
      <c r="J7906" t="s">
        <v>13634</v>
      </c>
      <c r="K7906">
        <v>498</v>
      </c>
    </row>
    <row r="7907" spans="1:11">
      <c r="A7907" t="s">
        <v>16</v>
      </c>
      <c r="B7907" t="s">
        <v>17</v>
      </c>
      <c r="C7907" t="s">
        <v>12</v>
      </c>
      <c r="D7907">
        <v>4111629</v>
      </c>
      <c r="E7907">
        <v>4112126</v>
      </c>
      <c r="F7907" t="s">
        <v>13</v>
      </c>
      <c r="G7907" t="s">
        <v>13635</v>
      </c>
      <c r="H7907" t="s">
        <v>13636</v>
      </c>
      <c r="I7907" t="s">
        <v>13633</v>
      </c>
      <c r="K7907">
        <v>498</v>
      </c>
    </row>
    <row r="7908" spans="1:11">
      <c r="A7908" t="s">
        <v>10</v>
      </c>
      <c r="B7908" t="s">
        <v>11</v>
      </c>
      <c r="C7908" t="s">
        <v>12</v>
      </c>
      <c r="D7908">
        <v>4112179</v>
      </c>
      <c r="E7908">
        <v>4113465</v>
      </c>
      <c r="F7908" t="s">
        <v>13</v>
      </c>
      <c r="I7908" t="s">
        <v>13637</v>
      </c>
      <c r="J7908" t="s">
        <v>13638</v>
      </c>
      <c r="K7908">
        <v>1287</v>
      </c>
    </row>
    <row r="7909" spans="1:11">
      <c r="A7909" t="s">
        <v>16</v>
      </c>
      <c r="B7909" t="s">
        <v>17</v>
      </c>
      <c r="C7909" t="s">
        <v>12</v>
      </c>
      <c r="D7909">
        <v>4112179</v>
      </c>
      <c r="E7909">
        <v>4113465</v>
      </c>
      <c r="F7909" t="s">
        <v>13</v>
      </c>
      <c r="G7909" t="s">
        <v>13639</v>
      </c>
      <c r="H7909" t="s">
        <v>13640</v>
      </c>
      <c r="I7909" t="s">
        <v>13637</v>
      </c>
      <c r="K7909">
        <v>1287</v>
      </c>
    </row>
    <row r="7910" spans="1:11">
      <c r="A7910" t="s">
        <v>10</v>
      </c>
      <c r="B7910" t="s">
        <v>11</v>
      </c>
      <c r="C7910" t="s">
        <v>12</v>
      </c>
      <c r="D7910">
        <v>4113458</v>
      </c>
      <c r="E7910">
        <v>4114141</v>
      </c>
      <c r="F7910" t="s">
        <v>13</v>
      </c>
      <c r="I7910" t="s">
        <v>13641</v>
      </c>
      <c r="J7910" t="s">
        <v>13642</v>
      </c>
      <c r="K7910">
        <v>684</v>
      </c>
    </row>
    <row r="7911" spans="1:11">
      <c r="A7911" t="s">
        <v>16</v>
      </c>
      <c r="B7911" t="s">
        <v>17</v>
      </c>
      <c r="C7911" t="s">
        <v>12</v>
      </c>
      <c r="D7911">
        <v>4113458</v>
      </c>
      <c r="E7911">
        <v>4114141</v>
      </c>
      <c r="F7911" t="s">
        <v>13</v>
      </c>
      <c r="G7911" t="s">
        <v>13643</v>
      </c>
      <c r="H7911" t="s">
        <v>549</v>
      </c>
      <c r="I7911" t="s">
        <v>13641</v>
      </c>
      <c r="K7911">
        <v>684</v>
      </c>
    </row>
    <row r="7912" spans="1:11">
      <c r="A7912" t="s">
        <v>10</v>
      </c>
      <c r="B7912" t="s">
        <v>11</v>
      </c>
      <c r="C7912" t="s">
        <v>12</v>
      </c>
      <c r="D7912">
        <v>4114188</v>
      </c>
      <c r="E7912">
        <v>4115183</v>
      </c>
      <c r="F7912" t="s">
        <v>13</v>
      </c>
      <c r="I7912" t="s">
        <v>13644</v>
      </c>
      <c r="J7912" t="s">
        <v>13645</v>
      </c>
      <c r="K7912">
        <v>996</v>
      </c>
    </row>
    <row r="7913" spans="1:11">
      <c r="A7913" t="s">
        <v>16</v>
      </c>
      <c r="B7913" t="s">
        <v>17</v>
      </c>
      <c r="C7913" t="s">
        <v>12</v>
      </c>
      <c r="D7913">
        <v>4114188</v>
      </c>
      <c r="E7913">
        <v>4115183</v>
      </c>
      <c r="F7913" t="s">
        <v>13</v>
      </c>
      <c r="G7913" t="s">
        <v>13646</v>
      </c>
      <c r="H7913" t="s">
        <v>13647</v>
      </c>
      <c r="I7913" t="s">
        <v>13644</v>
      </c>
      <c r="K7913">
        <v>996</v>
      </c>
    </row>
    <row r="7914" spans="1:11">
      <c r="A7914" t="s">
        <v>10</v>
      </c>
      <c r="B7914" t="s">
        <v>11</v>
      </c>
      <c r="C7914" t="s">
        <v>12</v>
      </c>
      <c r="D7914">
        <v>4115167</v>
      </c>
      <c r="E7914">
        <v>4115601</v>
      </c>
      <c r="F7914" t="s">
        <v>20</v>
      </c>
      <c r="I7914" t="s">
        <v>13648</v>
      </c>
      <c r="J7914" t="s">
        <v>13649</v>
      </c>
      <c r="K7914">
        <v>435</v>
      </c>
    </row>
    <row r="7915" spans="1:11">
      <c r="A7915" t="s">
        <v>16</v>
      </c>
      <c r="B7915" t="s">
        <v>17</v>
      </c>
      <c r="C7915" t="s">
        <v>12</v>
      </c>
      <c r="D7915">
        <v>4115167</v>
      </c>
      <c r="E7915">
        <v>4115601</v>
      </c>
      <c r="F7915" t="s">
        <v>20</v>
      </c>
      <c r="G7915" t="s">
        <v>13650</v>
      </c>
      <c r="H7915" t="s">
        <v>2405</v>
      </c>
      <c r="I7915" t="s">
        <v>13648</v>
      </c>
      <c r="K7915">
        <v>435</v>
      </c>
    </row>
    <row r="7916" spans="1:11">
      <c r="A7916" t="s">
        <v>10</v>
      </c>
      <c r="B7916" t="s">
        <v>11</v>
      </c>
      <c r="C7916" t="s">
        <v>12</v>
      </c>
      <c r="D7916">
        <v>4115712</v>
      </c>
      <c r="E7916">
        <v>4116116</v>
      </c>
      <c r="F7916" t="s">
        <v>13</v>
      </c>
      <c r="I7916" t="s">
        <v>13651</v>
      </c>
      <c r="J7916" t="s">
        <v>13652</v>
      </c>
      <c r="K7916">
        <v>405</v>
      </c>
    </row>
    <row r="7917" spans="1:11">
      <c r="A7917" t="s">
        <v>16</v>
      </c>
      <c r="B7917" t="s">
        <v>17</v>
      </c>
      <c r="C7917" t="s">
        <v>12</v>
      </c>
      <c r="D7917">
        <v>4115712</v>
      </c>
      <c r="E7917">
        <v>4116116</v>
      </c>
      <c r="F7917" t="s">
        <v>13</v>
      </c>
      <c r="G7917" t="s">
        <v>13653</v>
      </c>
      <c r="H7917" t="s">
        <v>19</v>
      </c>
      <c r="I7917" t="s">
        <v>13651</v>
      </c>
      <c r="K7917">
        <v>405</v>
      </c>
    </row>
    <row r="7918" spans="1:11">
      <c r="A7918" t="s">
        <v>10</v>
      </c>
      <c r="B7918" t="s">
        <v>11</v>
      </c>
      <c r="C7918" t="s">
        <v>12</v>
      </c>
      <c r="D7918">
        <v>4116117</v>
      </c>
      <c r="E7918">
        <v>4116797</v>
      </c>
      <c r="F7918" t="s">
        <v>20</v>
      </c>
      <c r="I7918" t="s">
        <v>13654</v>
      </c>
      <c r="J7918" t="s">
        <v>13655</v>
      </c>
      <c r="K7918">
        <v>681</v>
      </c>
    </row>
    <row r="7919" spans="1:11">
      <c r="A7919" t="s">
        <v>16</v>
      </c>
      <c r="B7919" t="s">
        <v>17</v>
      </c>
      <c r="C7919" t="s">
        <v>12</v>
      </c>
      <c r="D7919">
        <v>4116117</v>
      </c>
      <c r="E7919">
        <v>4116797</v>
      </c>
      <c r="F7919" t="s">
        <v>20</v>
      </c>
      <c r="G7919" t="s">
        <v>13656</v>
      </c>
      <c r="H7919" t="s">
        <v>19</v>
      </c>
      <c r="I7919" t="s">
        <v>13654</v>
      </c>
      <c r="K7919">
        <v>681</v>
      </c>
    </row>
    <row r="7920" spans="1:11">
      <c r="A7920" t="s">
        <v>10</v>
      </c>
      <c r="B7920" t="s">
        <v>11</v>
      </c>
      <c r="C7920" t="s">
        <v>12</v>
      </c>
      <c r="D7920">
        <v>4116944</v>
      </c>
      <c r="E7920">
        <v>4117339</v>
      </c>
      <c r="F7920" t="s">
        <v>13</v>
      </c>
      <c r="I7920" t="s">
        <v>13657</v>
      </c>
      <c r="J7920" t="s">
        <v>13658</v>
      </c>
      <c r="K7920">
        <v>396</v>
      </c>
    </row>
    <row r="7921" spans="1:11">
      <c r="A7921" t="s">
        <v>16</v>
      </c>
      <c r="B7921" t="s">
        <v>17</v>
      </c>
      <c r="C7921" t="s">
        <v>12</v>
      </c>
      <c r="D7921">
        <v>4116944</v>
      </c>
      <c r="E7921">
        <v>4117339</v>
      </c>
      <c r="F7921" t="s">
        <v>13</v>
      </c>
      <c r="G7921" t="s">
        <v>13659</v>
      </c>
      <c r="H7921" t="s">
        <v>10049</v>
      </c>
      <c r="I7921" t="s">
        <v>13657</v>
      </c>
      <c r="K7921">
        <v>396</v>
      </c>
    </row>
    <row r="7922" spans="1:11">
      <c r="A7922" t="s">
        <v>10</v>
      </c>
      <c r="B7922" t="s">
        <v>11</v>
      </c>
      <c r="C7922" t="s">
        <v>12</v>
      </c>
      <c r="D7922">
        <v>4117699</v>
      </c>
      <c r="E7922">
        <v>4117983</v>
      </c>
      <c r="F7922" t="s">
        <v>13</v>
      </c>
      <c r="I7922" t="s">
        <v>13660</v>
      </c>
      <c r="J7922" t="s">
        <v>13661</v>
      </c>
      <c r="K7922">
        <v>285</v>
      </c>
    </row>
    <row r="7923" spans="1:11">
      <c r="A7923" t="s">
        <v>16</v>
      </c>
      <c r="B7923" t="s">
        <v>17</v>
      </c>
      <c r="C7923" t="s">
        <v>12</v>
      </c>
      <c r="D7923">
        <v>4117699</v>
      </c>
      <c r="E7923">
        <v>4117983</v>
      </c>
      <c r="F7923" t="s">
        <v>13</v>
      </c>
      <c r="G7923" t="s">
        <v>13662</v>
      </c>
      <c r="H7923" t="s">
        <v>19</v>
      </c>
      <c r="I7923" t="s">
        <v>13660</v>
      </c>
      <c r="K7923">
        <v>285</v>
      </c>
    </row>
    <row r="7924" spans="1:11">
      <c r="A7924" t="s">
        <v>10</v>
      </c>
      <c r="B7924" t="s">
        <v>11</v>
      </c>
      <c r="C7924" t="s">
        <v>12</v>
      </c>
      <c r="D7924">
        <v>4118233</v>
      </c>
      <c r="E7924">
        <v>4118952</v>
      </c>
      <c r="F7924" t="s">
        <v>20</v>
      </c>
      <c r="I7924" t="s">
        <v>13663</v>
      </c>
      <c r="J7924" t="s">
        <v>13664</v>
      </c>
      <c r="K7924">
        <v>720</v>
      </c>
    </row>
    <row r="7925" spans="1:11">
      <c r="A7925" t="s">
        <v>16</v>
      </c>
      <c r="B7925" t="s">
        <v>17</v>
      </c>
      <c r="C7925" t="s">
        <v>12</v>
      </c>
      <c r="D7925">
        <v>4118233</v>
      </c>
      <c r="E7925">
        <v>4118952</v>
      </c>
      <c r="F7925" t="s">
        <v>20</v>
      </c>
      <c r="G7925" t="s">
        <v>13665</v>
      </c>
      <c r="H7925" t="s">
        <v>19</v>
      </c>
      <c r="I7925" t="s">
        <v>13663</v>
      </c>
      <c r="K7925">
        <v>720</v>
      </c>
    </row>
    <row r="7926" spans="1:11">
      <c r="A7926" t="s">
        <v>10</v>
      </c>
      <c r="B7926" t="s">
        <v>11</v>
      </c>
      <c r="C7926" t="s">
        <v>12</v>
      </c>
      <c r="D7926">
        <v>4118949</v>
      </c>
      <c r="E7926">
        <v>4120907</v>
      </c>
      <c r="F7926" t="s">
        <v>20</v>
      </c>
      <c r="I7926" t="s">
        <v>13666</v>
      </c>
      <c r="J7926" t="s">
        <v>13667</v>
      </c>
      <c r="K7926">
        <v>1959</v>
      </c>
    </row>
    <row r="7927" spans="1:11">
      <c r="A7927" t="s">
        <v>16</v>
      </c>
      <c r="B7927" t="s">
        <v>17</v>
      </c>
      <c r="C7927" t="s">
        <v>12</v>
      </c>
      <c r="D7927">
        <v>4118949</v>
      </c>
      <c r="E7927">
        <v>4120907</v>
      </c>
      <c r="F7927" t="s">
        <v>20</v>
      </c>
      <c r="G7927" t="s">
        <v>13668</v>
      </c>
      <c r="H7927" t="s">
        <v>13669</v>
      </c>
      <c r="I7927" t="s">
        <v>13666</v>
      </c>
      <c r="K7927">
        <v>1959</v>
      </c>
    </row>
    <row r="7928" spans="1:11">
      <c r="A7928" t="s">
        <v>10</v>
      </c>
      <c r="B7928" t="s">
        <v>11</v>
      </c>
      <c r="C7928" t="s">
        <v>12</v>
      </c>
      <c r="D7928">
        <v>4120994</v>
      </c>
      <c r="E7928">
        <v>4121185</v>
      </c>
      <c r="F7928" t="s">
        <v>20</v>
      </c>
      <c r="I7928" t="s">
        <v>13670</v>
      </c>
      <c r="J7928" t="s">
        <v>13671</v>
      </c>
      <c r="K7928">
        <v>192</v>
      </c>
    </row>
    <row r="7929" spans="1:11">
      <c r="A7929" t="s">
        <v>16</v>
      </c>
      <c r="B7929" t="s">
        <v>17</v>
      </c>
      <c r="C7929" t="s">
        <v>12</v>
      </c>
      <c r="D7929">
        <v>4120994</v>
      </c>
      <c r="E7929">
        <v>4121185</v>
      </c>
      <c r="F7929" t="s">
        <v>20</v>
      </c>
      <c r="G7929" t="s">
        <v>13672</v>
      </c>
      <c r="H7929" t="s">
        <v>19</v>
      </c>
      <c r="I7929" t="s">
        <v>13670</v>
      </c>
      <c r="K7929">
        <v>192</v>
      </c>
    </row>
    <row r="7930" spans="1:11">
      <c r="A7930" t="s">
        <v>10</v>
      </c>
      <c r="B7930" t="s">
        <v>11</v>
      </c>
      <c r="C7930" t="s">
        <v>12</v>
      </c>
      <c r="D7930">
        <v>4121361</v>
      </c>
      <c r="E7930">
        <v>4122644</v>
      </c>
      <c r="F7930" t="s">
        <v>20</v>
      </c>
      <c r="I7930" t="s">
        <v>13673</v>
      </c>
      <c r="J7930" t="s">
        <v>13674</v>
      </c>
      <c r="K7930">
        <v>1284</v>
      </c>
    </row>
    <row r="7931" spans="1:11">
      <c r="A7931" t="s">
        <v>16</v>
      </c>
      <c r="B7931" t="s">
        <v>17</v>
      </c>
      <c r="C7931" t="s">
        <v>12</v>
      </c>
      <c r="D7931">
        <v>4121361</v>
      </c>
      <c r="E7931">
        <v>4122644</v>
      </c>
      <c r="F7931" t="s">
        <v>20</v>
      </c>
      <c r="G7931" t="s">
        <v>13675</v>
      </c>
      <c r="H7931" t="s">
        <v>13676</v>
      </c>
      <c r="I7931" t="s">
        <v>13673</v>
      </c>
      <c r="K7931">
        <v>1284</v>
      </c>
    </row>
    <row r="7932" spans="1:11">
      <c r="A7932" t="s">
        <v>10</v>
      </c>
      <c r="B7932" t="s">
        <v>11</v>
      </c>
      <c r="C7932" t="s">
        <v>12</v>
      </c>
      <c r="D7932">
        <v>4122880</v>
      </c>
      <c r="E7932">
        <v>4124253</v>
      </c>
      <c r="F7932" t="s">
        <v>13</v>
      </c>
      <c r="I7932" t="s">
        <v>13677</v>
      </c>
      <c r="J7932" t="s">
        <v>13678</v>
      </c>
      <c r="K7932">
        <v>1374</v>
      </c>
    </row>
    <row r="7933" spans="1:11">
      <c r="A7933" t="s">
        <v>16</v>
      </c>
      <c r="B7933" t="s">
        <v>17</v>
      </c>
      <c r="C7933" t="s">
        <v>12</v>
      </c>
      <c r="D7933">
        <v>4122880</v>
      </c>
      <c r="E7933">
        <v>4124253</v>
      </c>
      <c r="F7933" t="s">
        <v>13</v>
      </c>
      <c r="G7933" t="s">
        <v>13679</v>
      </c>
      <c r="H7933" t="s">
        <v>1371</v>
      </c>
      <c r="I7933" t="s">
        <v>13677</v>
      </c>
      <c r="K7933">
        <v>1374</v>
      </c>
    </row>
    <row r="7934" spans="1:11">
      <c r="A7934" t="s">
        <v>10</v>
      </c>
      <c r="B7934" t="s">
        <v>11</v>
      </c>
      <c r="C7934" t="s">
        <v>12</v>
      </c>
      <c r="D7934">
        <v>4124410</v>
      </c>
      <c r="E7934">
        <v>4125192</v>
      </c>
      <c r="F7934" t="s">
        <v>20</v>
      </c>
      <c r="I7934" t="s">
        <v>13680</v>
      </c>
      <c r="J7934" t="s">
        <v>13681</v>
      </c>
      <c r="K7934">
        <v>783</v>
      </c>
    </row>
    <row r="7935" spans="1:11">
      <c r="A7935" t="s">
        <v>16</v>
      </c>
      <c r="B7935" t="s">
        <v>17</v>
      </c>
      <c r="C7935" t="s">
        <v>12</v>
      </c>
      <c r="D7935">
        <v>4124410</v>
      </c>
      <c r="E7935">
        <v>4125192</v>
      </c>
      <c r="F7935" t="s">
        <v>20</v>
      </c>
      <c r="G7935" t="s">
        <v>13682</v>
      </c>
      <c r="H7935" t="s">
        <v>384</v>
      </c>
      <c r="I7935" t="s">
        <v>13680</v>
      </c>
      <c r="K7935">
        <v>783</v>
      </c>
    </row>
    <row r="7936" spans="1:11">
      <c r="A7936" t="s">
        <v>10</v>
      </c>
      <c r="B7936" t="s">
        <v>11</v>
      </c>
      <c r="C7936" t="s">
        <v>12</v>
      </c>
      <c r="D7936">
        <v>4125306</v>
      </c>
      <c r="E7936">
        <v>4126142</v>
      </c>
      <c r="F7936" t="s">
        <v>20</v>
      </c>
      <c r="I7936" t="s">
        <v>13683</v>
      </c>
      <c r="J7936" t="s">
        <v>13684</v>
      </c>
      <c r="K7936">
        <v>837</v>
      </c>
    </row>
    <row r="7937" spans="1:11">
      <c r="A7937" t="s">
        <v>16</v>
      </c>
      <c r="B7937" t="s">
        <v>17</v>
      </c>
      <c r="C7937" t="s">
        <v>12</v>
      </c>
      <c r="D7937">
        <v>4125306</v>
      </c>
      <c r="E7937">
        <v>4126142</v>
      </c>
      <c r="F7937" t="s">
        <v>20</v>
      </c>
      <c r="G7937" t="s">
        <v>13685</v>
      </c>
      <c r="H7937" t="s">
        <v>1609</v>
      </c>
      <c r="I7937" t="s">
        <v>13683</v>
      </c>
      <c r="K7937">
        <v>837</v>
      </c>
    </row>
    <row r="7938" spans="1:11">
      <c r="A7938" t="s">
        <v>10</v>
      </c>
      <c r="B7938" t="s">
        <v>11</v>
      </c>
      <c r="C7938" t="s">
        <v>12</v>
      </c>
      <c r="D7938">
        <v>4126159</v>
      </c>
      <c r="E7938">
        <v>4127352</v>
      </c>
      <c r="F7938" t="s">
        <v>20</v>
      </c>
      <c r="I7938" t="s">
        <v>13686</v>
      </c>
      <c r="J7938" t="s">
        <v>13687</v>
      </c>
      <c r="K7938">
        <v>1194</v>
      </c>
    </row>
    <row r="7939" spans="1:11">
      <c r="A7939" t="s">
        <v>16</v>
      </c>
      <c r="B7939" t="s">
        <v>17</v>
      </c>
      <c r="C7939" t="s">
        <v>12</v>
      </c>
      <c r="D7939">
        <v>4126159</v>
      </c>
      <c r="E7939">
        <v>4127352</v>
      </c>
      <c r="F7939" t="s">
        <v>20</v>
      </c>
      <c r="G7939" t="s">
        <v>13688</v>
      </c>
      <c r="H7939" t="s">
        <v>273</v>
      </c>
      <c r="I7939" t="s">
        <v>13686</v>
      </c>
      <c r="K7939">
        <v>1194</v>
      </c>
    </row>
    <row r="7940" spans="1:11">
      <c r="A7940" t="s">
        <v>10</v>
      </c>
      <c r="B7940" t="s">
        <v>11</v>
      </c>
      <c r="C7940" t="s">
        <v>12</v>
      </c>
      <c r="D7940">
        <v>4127436</v>
      </c>
      <c r="E7940">
        <v>4128455</v>
      </c>
      <c r="F7940" t="s">
        <v>20</v>
      </c>
      <c r="I7940" t="s">
        <v>13689</v>
      </c>
      <c r="J7940" t="s">
        <v>13690</v>
      </c>
      <c r="K7940">
        <v>1020</v>
      </c>
    </row>
    <row r="7941" spans="1:11">
      <c r="A7941" t="s">
        <v>16</v>
      </c>
      <c r="B7941" t="s">
        <v>17</v>
      </c>
      <c r="C7941" t="s">
        <v>12</v>
      </c>
      <c r="D7941">
        <v>4127436</v>
      </c>
      <c r="E7941">
        <v>4128455</v>
      </c>
      <c r="F7941" t="s">
        <v>20</v>
      </c>
      <c r="G7941" t="s">
        <v>13691</v>
      </c>
      <c r="H7941" t="s">
        <v>13692</v>
      </c>
      <c r="I7941" t="s">
        <v>13689</v>
      </c>
      <c r="K7941">
        <v>1020</v>
      </c>
    </row>
    <row r="7942" spans="1:11">
      <c r="A7942" t="s">
        <v>10</v>
      </c>
      <c r="B7942" t="s">
        <v>11</v>
      </c>
      <c r="C7942" t="s">
        <v>12</v>
      </c>
      <c r="D7942">
        <v>4128554</v>
      </c>
      <c r="E7942">
        <v>4129789</v>
      </c>
      <c r="F7942" t="s">
        <v>13</v>
      </c>
      <c r="I7942" t="s">
        <v>13693</v>
      </c>
      <c r="J7942" t="s">
        <v>13694</v>
      </c>
      <c r="K7942">
        <v>1236</v>
      </c>
    </row>
    <row r="7943" spans="1:11">
      <c r="A7943" t="s">
        <v>16</v>
      </c>
      <c r="B7943" t="s">
        <v>17</v>
      </c>
      <c r="C7943" t="s">
        <v>12</v>
      </c>
      <c r="D7943">
        <v>4128554</v>
      </c>
      <c r="E7943">
        <v>4129789</v>
      </c>
      <c r="F7943" t="s">
        <v>13</v>
      </c>
      <c r="G7943" t="s">
        <v>13695</v>
      </c>
      <c r="H7943" t="s">
        <v>622</v>
      </c>
      <c r="I7943" t="s">
        <v>13693</v>
      </c>
      <c r="K7943">
        <v>1236</v>
      </c>
    </row>
    <row r="7944" spans="1:11">
      <c r="A7944" t="s">
        <v>10</v>
      </c>
      <c r="B7944" t="s">
        <v>11</v>
      </c>
      <c r="C7944" t="s">
        <v>12</v>
      </c>
      <c r="D7944">
        <v>4130028</v>
      </c>
      <c r="E7944">
        <v>4131008</v>
      </c>
      <c r="F7944" t="s">
        <v>13</v>
      </c>
      <c r="I7944" t="s">
        <v>13696</v>
      </c>
      <c r="J7944" t="s">
        <v>13697</v>
      </c>
      <c r="K7944">
        <v>981</v>
      </c>
    </row>
    <row r="7945" spans="1:11">
      <c r="A7945" t="s">
        <v>16</v>
      </c>
      <c r="B7945" t="s">
        <v>17</v>
      </c>
      <c r="C7945" t="s">
        <v>12</v>
      </c>
      <c r="D7945">
        <v>4130028</v>
      </c>
      <c r="E7945">
        <v>4131008</v>
      </c>
      <c r="F7945" t="s">
        <v>13</v>
      </c>
      <c r="G7945" t="s">
        <v>13698</v>
      </c>
      <c r="H7945" t="s">
        <v>13699</v>
      </c>
      <c r="I7945" t="s">
        <v>13696</v>
      </c>
      <c r="K7945">
        <v>981</v>
      </c>
    </row>
    <row r="7946" spans="1:11">
      <c r="A7946" t="s">
        <v>10</v>
      </c>
      <c r="B7946" t="s">
        <v>11</v>
      </c>
      <c r="C7946" t="s">
        <v>12</v>
      </c>
      <c r="D7946">
        <v>4131005</v>
      </c>
      <c r="E7946">
        <v>4132663</v>
      </c>
      <c r="F7946" t="s">
        <v>13</v>
      </c>
      <c r="I7946" t="s">
        <v>13700</v>
      </c>
      <c r="J7946" t="s">
        <v>13701</v>
      </c>
      <c r="K7946">
        <v>1659</v>
      </c>
    </row>
    <row r="7947" spans="1:11">
      <c r="A7947" t="s">
        <v>16</v>
      </c>
      <c r="B7947" t="s">
        <v>17</v>
      </c>
      <c r="C7947" t="s">
        <v>12</v>
      </c>
      <c r="D7947">
        <v>4131005</v>
      </c>
      <c r="E7947">
        <v>4132663</v>
      </c>
      <c r="F7947" t="s">
        <v>13</v>
      </c>
      <c r="G7947" t="s">
        <v>13702</v>
      </c>
      <c r="H7947" t="s">
        <v>19</v>
      </c>
      <c r="I7947" t="s">
        <v>13700</v>
      </c>
      <c r="K7947">
        <v>1659</v>
      </c>
    </row>
    <row r="7948" spans="1:11">
      <c r="A7948" t="s">
        <v>10</v>
      </c>
      <c r="B7948" t="s">
        <v>11</v>
      </c>
      <c r="C7948" t="s">
        <v>12</v>
      </c>
      <c r="D7948">
        <v>4132660</v>
      </c>
      <c r="E7948">
        <v>99</v>
      </c>
      <c r="F7948" t="s">
        <v>13</v>
      </c>
      <c r="I7948" t="s">
        <v>14</v>
      </c>
      <c r="J7948" t="s">
        <v>15</v>
      </c>
      <c r="K7948">
        <v>501</v>
      </c>
    </row>
    <row r="7949" spans="1:11">
      <c r="A7949" t="s">
        <v>16</v>
      </c>
      <c r="B7949" t="s">
        <v>17</v>
      </c>
      <c r="C7949" t="s">
        <v>12</v>
      </c>
      <c r="D7949">
        <v>4132660</v>
      </c>
      <c r="E7949">
        <v>99</v>
      </c>
      <c r="F7949" t="s">
        <v>13</v>
      </c>
      <c r="G7949" t="s">
        <v>18</v>
      </c>
      <c r="H7949" t="s">
        <v>19</v>
      </c>
      <c r="I7949" t="s">
        <v>14</v>
      </c>
      <c r="K7949">
        <v>501</v>
      </c>
    </row>
    <row r="7950" spans="1:11">
      <c r="A7950" t="s">
        <v>16</v>
      </c>
      <c r="B7950" t="s">
        <v>17</v>
      </c>
      <c r="C7950" t="s">
        <v>14017</v>
      </c>
      <c r="D7950">
        <v>245</v>
      </c>
      <c r="E7950">
        <v>814</v>
      </c>
      <c r="F7950" t="s">
        <v>13</v>
      </c>
      <c r="G7950" t="s">
        <v>14024</v>
      </c>
      <c r="H7950" t="s">
        <v>14025</v>
      </c>
      <c r="I7950" t="s">
        <v>14022</v>
      </c>
      <c r="K7950">
        <v>570</v>
      </c>
    </row>
    <row r="7951" spans="1:11">
      <c r="A7951" t="s">
        <v>10</v>
      </c>
      <c r="B7951" t="s">
        <v>11</v>
      </c>
      <c r="C7951" t="s">
        <v>14017</v>
      </c>
      <c r="D7951">
        <v>245</v>
      </c>
      <c r="E7951">
        <v>814</v>
      </c>
      <c r="F7951" t="s">
        <v>13</v>
      </c>
      <c r="I7951" t="s">
        <v>14022</v>
      </c>
      <c r="J7951" t="s">
        <v>14023</v>
      </c>
      <c r="K7951">
        <v>570</v>
      </c>
    </row>
    <row r="7952" spans="1:11">
      <c r="A7952" t="s">
        <v>16</v>
      </c>
      <c r="B7952" t="s">
        <v>17</v>
      </c>
      <c r="C7952" t="s">
        <v>14017</v>
      </c>
      <c r="D7952">
        <v>811</v>
      </c>
      <c r="E7952">
        <v>1887</v>
      </c>
      <c r="F7952" t="s">
        <v>13</v>
      </c>
      <c r="G7952" t="s">
        <v>14028</v>
      </c>
      <c r="H7952" t="s">
        <v>14029</v>
      </c>
      <c r="I7952" t="s">
        <v>14026</v>
      </c>
      <c r="K7952">
        <v>1077</v>
      </c>
    </row>
    <row r="7953" spans="1:11">
      <c r="A7953" t="s">
        <v>10</v>
      </c>
      <c r="B7953" t="s">
        <v>11</v>
      </c>
      <c r="C7953" t="s">
        <v>14017</v>
      </c>
      <c r="D7953">
        <v>811</v>
      </c>
      <c r="E7953">
        <v>1887</v>
      </c>
      <c r="F7953" t="s">
        <v>13</v>
      </c>
      <c r="I7953" t="s">
        <v>14026</v>
      </c>
      <c r="J7953" t="s">
        <v>14027</v>
      </c>
      <c r="K7953">
        <v>1077</v>
      </c>
    </row>
    <row r="7954" spans="1:11">
      <c r="A7954" t="s">
        <v>16</v>
      </c>
      <c r="B7954" t="s">
        <v>17</v>
      </c>
      <c r="C7954" t="s">
        <v>14017</v>
      </c>
      <c r="D7954">
        <v>1884</v>
      </c>
      <c r="E7954">
        <v>2729</v>
      </c>
      <c r="F7954" t="s">
        <v>13</v>
      </c>
      <c r="G7954" t="s">
        <v>14032</v>
      </c>
      <c r="H7954" t="s">
        <v>14033</v>
      </c>
      <c r="I7954" t="s">
        <v>14030</v>
      </c>
      <c r="K7954">
        <v>846</v>
      </c>
    </row>
    <row r="7955" spans="1:11">
      <c r="A7955" t="s">
        <v>10</v>
      </c>
      <c r="B7955" t="s">
        <v>11</v>
      </c>
      <c r="C7955" t="s">
        <v>14017</v>
      </c>
      <c r="D7955">
        <v>1884</v>
      </c>
      <c r="E7955">
        <v>2729</v>
      </c>
      <c r="F7955" t="s">
        <v>13</v>
      </c>
      <c r="I7955" t="s">
        <v>14030</v>
      </c>
      <c r="J7955" t="s">
        <v>14031</v>
      </c>
      <c r="K7955">
        <v>846</v>
      </c>
    </row>
    <row r="7956" spans="1:11">
      <c r="A7956" t="s">
        <v>16</v>
      </c>
      <c r="B7956" t="s">
        <v>17</v>
      </c>
      <c r="C7956" t="s">
        <v>14017</v>
      </c>
      <c r="D7956">
        <v>2742</v>
      </c>
      <c r="E7956">
        <v>3620</v>
      </c>
      <c r="F7956" t="s">
        <v>13</v>
      </c>
      <c r="G7956" t="s">
        <v>14036</v>
      </c>
      <c r="H7956" t="s">
        <v>14037</v>
      </c>
      <c r="I7956" t="s">
        <v>14034</v>
      </c>
      <c r="K7956">
        <v>879</v>
      </c>
    </row>
    <row r="7957" spans="1:11">
      <c r="A7957" t="s">
        <v>10</v>
      </c>
      <c r="B7957" t="s">
        <v>11</v>
      </c>
      <c r="C7957" t="s">
        <v>14017</v>
      </c>
      <c r="D7957">
        <v>2742</v>
      </c>
      <c r="E7957">
        <v>3620</v>
      </c>
      <c r="F7957" t="s">
        <v>13</v>
      </c>
      <c r="I7957" t="s">
        <v>14034</v>
      </c>
      <c r="J7957" t="s">
        <v>14035</v>
      </c>
      <c r="K7957">
        <v>879</v>
      </c>
    </row>
    <row r="7958" spans="1:11">
      <c r="A7958" t="s">
        <v>16</v>
      </c>
      <c r="B7958" t="s">
        <v>17</v>
      </c>
      <c r="C7958" t="s">
        <v>14017</v>
      </c>
      <c r="D7958">
        <v>3632</v>
      </c>
      <c r="E7958">
        <v>5002</v>
      </c>
      <c r="F7958" t="s">
        <v>13</v>
      </c>
      <c r="G7958" t="s">
        <v>14040</v>
      </c>
      <c r="H7958" t="s">
        <v>14041</v>
      </c>
      <c r="I7958" t="s">
        <v>14038</v>
      </c>
      <c r="K7958">
        <v>1371</v>
      </c>
    </row>
    <row r="7959" spans="1:11">
      <c r="A7959" t="s">
        <v>10</v>
      </c>
      <c r="B7959" t="s">
        <v>11</v>
      </c>
      <c r="C7959" t="s">
        <v>14017</v>
      </c>
      <c r="D7959">
        <v>3632</v>
      </c>
      <c r="E7959">
        <v>5002</v>
      </c>
      <c r="F7959" t="s">
        <v>13</v>
      </c>
      <c r="I7959" t="s">
        <v>14038</v>
      </c>
      <c r="J7959" t="s">
        <v>14039</v>
      </c>
      <c r="K7959">
        <v>1371</v>
      </c>
    </row>
    <row r="7960" spans="1:11">
      <c r="A7960" t="s">
        <v>16</v>
      </c>
      <c r="B7960" t="s">
        <v>17</v>
      </c>
      <c r="C7960" t="s">
        <v>14017</v>
      </c>
      <c r="D7960">
        <v>5069</v>
      </c>
      <c r="E7960">
        <v>5755</v>
      </c>
      <c r="F7960" t="s">
        <v>20</v>
      </c>
      <c r="G7960" t="s">
        <v>14044</v>
      </c>
      <c r="H7960" t="s">
        <v>14045</v>
      </c>
      <c r="I7960" t="s">
        <v>14042</v>
      </c>
      <c r="K7960">
        <v>687</v>
      </c>
    </row>
    <row r="7961" spans="1:11">
      <c r="A7961" t="s">
        <v>10</v>
      </c>
      <c r="B7961" t="s">
        <v>11</v>
      </c>
      <c r="C7961" t="s">
        <v>14017</v>
      </c>
      <c r="D7961">
        <v>5069</v>
      </c>
      <c r="E7961">
        <v>5755</v>
      </c>
      <c r="F7961" t="s">
        <v>20</v>
      </c>
      <c r="I7961" t="s">
        <v>14042</v>
      </c>
      <c r="J7961" t="s">
        <v>14043</v>
      </c>
      <c r="K7961">
        <v>687</v>
      </c>
    </row>
    <row r="7962" spans="1:11">
      <c r="A7962" t="s">
        <v>16</v>
      </c>
      <c r="B7962" t="s">
        <v>17</v>
      </c>
      <c r="C7962" t="s">
        <v>14017</v>
      </c>
      <c r="D7962">
        <v>6017</v>
      </c>
      <c r="E7962">
        <v>7330</v>
      </c>
      <c r="F7962" t="s">
        <v>20</v>
      </c>
      <c r="G7962" t="s">
        <v>14048</v>
      </c>
      <c r="H7962" t="s">
        <v>5515</v>
      </c>
      <c r="I7962" t="s">
        <v>14046</v>
      </c>
      <c r="K7962">
        <v>1314</v>
      </c>
    </row>
    <row r="7963" spans="1:11">
      <c r="A7963" t="s">
        <v>10</v>
      </c>
      <c r="B7963" t="s">
        <v>11</v>
      </c>
      <c r="C7963" t="s">
        <v>14017</v>
      </c>
      <c r="D7963">
        <v>6017</v>
      </c>
      <c r="E7963">
        <v>7330</v>
      </c>
      <c r="F7963" t="s">
        <v>20</v>
      </c>
      <c r="I7963" t="s">
        <v>14046</v>
      </c>
      <c r="J7963" t="s">
        <v>14047</v>
      </c>
      <c r="K7963">
        <v>1314</v>
      </c>
    </row>
    <row r="7964" spans="1:11">
      <c r="A7964" t="s">
        <v>16</v>
      </c>
      <c r="B7964" t="s">
        <v>17</v>
      </c>
      <c r="C7964" t="s">
        <v>14017</v>
      </c>
      <c r="D7964">
        <v>7327</v>
      </c>
      <c r="E7964">
        <v>9156</v>
      </c>
      <c r="F7964" t="s">
        <v>20</v>
      </c>
      <c r="G7964" t="s">
        <v>14051</v>
      </c>
      <c r="H7964" t="s">
        <v>10722</v>
      </c>
      <c r="I7964" t="s">
        <v>14049</v>
      </c>
      <c r="K7964">
        <v>1830</v>
      </c>
    </row>
    <row r="7965" spans="1:11">
      <c r="A7965" t="s">
        <v>10</v>
      </c>
      <c r="B7965" t="s">
        <v>11</v>
      </c>
      <c r="C7965" t="s">
        <v>14017</v>
      </c>
      <c r="D7965">
        <v>7327</v>
      </c>
      <c r="E7965">
        <v>9156</v>
      </c>
      <c r="F7965" t="s">
        <v>20</v>
      </c>
      <c r="I7965" t="s">
        <v>14049</v>
      </c>
      <c r="J7965" t="s">
        <v>14050</v>
      </c>
      <c r="K7965">
        <v>1830</v>
      </c>
    </row>
    <row r="7966" spans="1:11">
      <c r="A7966" t="s">
        <v>16</v>
      </c>
      <c r="B7966" t="s">
        <v>17</v>
      </c>
      <c r="C7966" t="s">
        <v>14017</v>
      </c>
      <c r="D7966">
        <v>9391</v>
      </c>
      <c r="E7966">
        <v>10764</v>
      </c>
      <c r="F7966" t="s">
        <v>20</v>
      </c>
      <c r="G7966" t="s">
        <v>14054</v>
      </c>
      <c r="H7966" t="s">
        <v>12171</v>
      </c>
      <c r="I7966" t="s">
        <v>14052</v>
      </c>
      <c r="K7966">
        <v>1374</v>
      </c>
    </row>
    <row r="7967" spans="1:11">
      <c r="A7967" t="s">
        <v>10</v>
      </c>
      <c r="B7967" t="s">
        <v>11</v>
      </c>
      <c r="C7967" t="s">
        <v>14017</v>
      </c>
      <c r="D7967">
        <v>9391</v>
      </c>
      <c r="E7967">
        <v>10764</v>
      </c>
      <c r="F7967" t="s">
        <v>20</v>
      </c>
      <c r="I7967" t="s">
        <v>14052</v>
      </c>
      <c r="J7967" t="s">
        <v>14053</v>
      </c>
      <c r="K7967">
        <v>1374</v>
      </c>
    </row>
    <row r="7968" spans="1:11">
      <c r="A7968" t="s">
        <v>16</v>
      </c>
      <c r="B7968" t="s">
        <v>17</v>
      </c>
      <c r="C7968" t="s">
        <v>14017</v>
      </c>
      <c r="D7968">
        <v>10761</v>
      </c>
      <c r="E7968">
        <v>11729</v>
      </c>
      <c r="F7968" t="s">
        <v>20</v>
      </c>
      <c r="G7968" t="s">
        <v>14057</v>
      </c>
      <c r="H7968" t="s">
        <v>8668</v>
      </c>
      <c r="I7968" t="s">
        <v>14055</v>
      </c>
      <c r="K7968">
        <v>969</v>
      </c>
    </row>
    <row r="7969" spans="1:11">
      <c r="A7969" t="s">
        <v>10</v>
      </c>
      <c r="B7969" t="s">
        <v>11</v>
      </c>
      <c r="C7969" t="s">
        <v>14017</v>
      </c>
      <c r="D7969">
        <v>10761</v>
      </c>
      <c r="E7969">
        <v>11729</v>
      </c>
      <c r="F7969" t="s">
        <v>20</v>
      </c>
      <c r="I7969" t="s">
        <v>14055</v>
      </c>
      <c r="J7969" t="s">
        <v>14056</v>
      </c>
      <c r="K7969">
        <v>969</v>
      </c>
    </row>
    <row r="7970" spans="1:11">
      <c r="A7970" t="s">
        <v>16</v>
      </c>
      <c r="B7970" t="s">
        <v>17</v>
      </c>
      <c r="C7970" t="s">
        <v>14017</v>
      </c>
      <c r="D7970">
        <v>11722</v>
      </c>
      <c r="E7970">
        <v>12567</v>
      </c>
      <c r="F7970" t="s">
        <v>20</v>
      </c>
      <c r="G7970" t="s">
        <v>14060</v>
      </c>
      <c r="H7970" t="s">
        <v>981</v>
      </c>
      <c r="I7970" t="s">
        <v>14058</v>
      </c>
      <c r="K7970">
        <v>846</v>
      </c>
    </row>
    <row r="7971" spans="1:11">
      <c r="A7971" t="s">
        <v>10</v>
      </c>
      <c r="B7971" t="s">
        <v>11</v>
      </c>
      <c r="C7971" t="s">
        <v>14017</v>
      </c>
      <c r="D7971">
        <v>11722</v>
      </c>
      <c r="E7971">
        <v>12567</v>
      </c>
      <c r="F7971" t="s">
        <v>20</v>
      </c>
      <c r="I7971" t="s">
        <v>14058</v>
      </c>
      <c r="J7971" t="s">
        <v>14059</v>
      </c>
      <c r="K7971">
        <v>846</v>
      </c>
    </row>
    <row r="7972" spans="1:11">
      <c r="A7972" t="s">
        <v>16</v>
      </c>
      <c r="B7972" t="s">
        <v>17</v>
      </c>
      <c r="C7972" t="s">
        <v>14017</v>
      </c>
      <c r="D7972">
        <v>12568</v>
      </c>
      <c r="E7972">
        <v>13557</v>
      </c>
      <c r="F7972" t="s">
        <v>20</v>
      </c>
      <c r="G7972" t="s">
        <v>14063</v>
      </c>
      <c r="H7972" t="s">
        <v>9022</v>
      </c>
      <c r="I7972" t="s">
        <v>14061</v>
      </c>
      <c r="K7972">
        <v>990</v>
      </c>
    </row>
    <row r="7973" spans="1:11">
      <c r="A7973" t="s">
        <v>10</v>
      </c>
      <c r="B7973" t="s">
        <v>11</v>
      </c>
      <c r="C7973" t="s">
        <v>14017</v>
      </c>
      <c r="D7973">
        <v>12568</v>
      </c>
      <c r="E7973">
        <v>13557</v>
      </c>
      <c r="F7973" t="s">
        <v>20</v>
      </c>
      <c r="I7973" t="s">
        <v>14061</v>
      </c>
      <c r="J7973" t="s">
        <v>14062</v>
      </c>
      <c r="K7973">
        <v>990</v>
      </c>
    </row>
    <row r="7974" spans="1:11">
      <c r="A7974" t="s">
        <v>16</v>
      </c>
      <c r="B7974" t="s">
        <v>17</v>
      </c>
      <c r="C7974" t="s">
        <v>14017</v>
      </c>
      <c r="D7974">
        <v>13732</v>
      </c>
      <c r="E7974">
        <v>15318</v>
      </c>
      <c r="F7974" t="s">
        <v>13</v>
      </c>
      <c r="G7974" t="s">
        <v>14066</v>
      </c>
      <c r="H7974" t="s">
        <v>19</v>
      </c>
      <c r="I7974" t="s">
        <v>14064</v>
      </c>
      <c r="K7974">
        <v>1587</v>
      </c>
    </row>
    <row r="7975" spans="1:11">
      <c r="A7975" t="s">
        <v>10</v>
      </c>
      <c r="B7975" t="s">
        <v>11</v>
      </c>
      <c r="C7975" t="s">
        <v>14017</v>
      </c>
      <c r="D7975">
        <v>13732</v>
      </c>
      <c r="E7975">
        <v>15318</v>
      </c>
      <c r="F7975" t="s">
        <v>13</v>
      </c>
      <c r="I7975" t="s">
        <v>14064</v>
      </c>
      <c r="J7975" t="s">
        <v>14065</v>
      </c>
      <c r="K7975">
        <v>1587</v>
      </c>
    </row>
    <row r="7976" spans="1:11">
      <c r="A7976" t="s">
        <v>16</v>
      </c>
      <c r="B7976" t="s">
        <v>17</v>
      </c>
      <c r="C7976" t="s">
        <v>14017</v>
      </c>
      <c r="D7976">
        <v>15405</v>
      </c>
      <c r="E7976">
        <v>16343</v>
      </c>
      <c r="F7976" t="s">
        <v>13</v>
      </c>
      <c r="G7976" t="s">
        <v>14069</v>
      </c>
      <c r="H7976" t="s">
        <v>8668</v>
      </c>
      <c r="I7976" t="s">
        <v>14067</v>
      </c>
      <c r="K7976">
        <v>939</v>
      </c>
    </row>
    <row r="7977" spans="1:11">
      <c r="A7977" t="s">
        <v>10</v>
      </c>
      <c r="B7977" t="s">
        <v>11</v>
      </c>
      <c r="C7977" t="s">
        <v>14017</v>
      </c>
      <c r="D7977">
        <v>15405</v>
      </c>
      <c r="E7977">
        <v>16343</v>
      </c>
      <c r="F7977" t="s">
        <v>13</v>
      </c>
      <c r="I7977" t="s">
        <v>14067</v>
      </c>
      <c r="J7977" t="s">
        <v>14068</v>
      </c>
      <c r="K7977">
        <v>939</v>
      </c>
    </row>
    <row r="7978" spans="1:11">
      <c r="A7978" t="s">
        <v>16</v>
      </c>
      <c r="B7978" t="s">
        <v>17</v>
      </c>
      <c r="C7978" t="s">
        <v>14017</v>
      </c>
      <c r="D7978">
        <v>16338</v>
      </c>
      <c r="E7978">
        <v>17594</v>
      </c>
      <c r="F7978" t="s">
        <v>20</v>
      </c>
      <c r="G7978" t="s">
        <v>14072</v>
      </c>
      <c r="H7978" t="s">
        <v>8668</v>
      </c>
      <c r="I7978" t="s">
        <v>14070</v>
      </c>
      <c r="K7978">
        <v>1257</v>
      </c>
    </row>
    <row r="7979" spans="1:11">
      <c r="A7979" t="s">
        <v>10</v>
      </c>
      <c r="B7979" t="s">
        <v>11</v>
      </c>
      <c r="C7979" t="s">
        <v>14017</v>
      </c>
      <c r="D7979">
        <v>16338</v>
      </c>
      <c r="E7979">
        <v>17594</v>
      </c>
      <c r="F7979" t="s">
        <v>20</v>
      </c>
      <c r="I7979" t="s">
        <v>14070</v>
      </c>
      <c r="J7979" t="s">
        <v>14071</v>
      </c>
      <c r="K7979">
        <v>1257</v>
      </c>
    </row>
    <row r="7980" spans="1:11">
      <c r="A7980" t="s">
        <v>16</v>
      </c>
      <c r="B7980" t="s">
        <v>17</v>
      </c>
      <c r="C7980" t="s">
        <v>14017</v>
      </c>
      <c r="D7980">
        <v>17594</v>
      </c>
      <c r="E7980">
        <v>18595</v>
      </c>
      <c r="F7980" t="s">
        <v>20</v>
      </c>
      <c r="G7980" t="s">
        <v>14075</v>
      </c>
      <c r="H7980" t="s">
        <v>14076</v>
      </c>
      <c r="I7980" t="s">
        <v>14073</v>
      </c>
      <c r="K7980">
        <v>1002</v>
      </c>
    </row>
    <row r="7981" spans="1:11">
      <c r="A7981" t="s">
        <v>10</v>
      </c>
      <c r="B7981" t="s">
        <v>11</v>
      </c>
      <c r="C7981" t="s">
        <v>14017</v>
      </c>
      <c r="D7981">
        <v>17594</v>
      </c>
      <c r="E7981">
        <v>18595</v>
      </c>
      <c r="F7981" t="s">
        <v>20</v>
      </c>
      <c r="I7981" t="s">
        <v>14073</v>
      </c>
      <c r="J7981" t="s">
        <v>14074</v>
      </c>
      <c r="K7981">
        <v>1002</v>
      </c>
    </row>
    <row r="7982" spans="1:11">
      <c r="A7982" t="s">
        <v>16</v>
      </c>
      <c r="B7982" t="s">
        <v>17</v>
      </c>
      <c r="C7982" t="s">
        <v>14017</v>
      </c>
      <c r="D7982">
        <v>18592</v>
      </c>
      <c r="E7982">
        <v>19761</v>
      </c>
      <c r="F7982" t="s">
        <v>20</v>
      </c>
      <c r="G7982" t="s">
        <v>14079</v>
      </c>
      <c r="H7982" t="s">
        <v>842</v>
      </c>
      <c r="I7982" t="s">
        <v>14077</v>
      </c>
      <c r="K7982">
        <v>1170</v>
      </c>
    </row>
    <row r="7983" spans="1:11">
      <c r="A7983" t="s">
        <v>10</v>
      </c>
      <c r="B7983" t="s">
        <v>11</v>
      </c>
      <c r="C7983" t="s">
        <v>14017</v>
      </c>
      <c r="D7983">
        <v>18592</v>
      </c>
      <c r="E7983">
        <v>19761</v>
      </c>
      <c r="F7983" t="s">
        <v>20</v>
      </c>
      <c r="I7983" t="s">
        <v>14077</v>
      </c>
      <c r="J7983" t="s">
        <v>14078</v>
      </c>
      <c r="K7983">
        <v>1170</v>
      </c>
    </row>
    <row r="7984" spans="1:11">
      <c r="A7984" t="s">
        <v>16</v>
      </c>
      <c r="B7984" t="s">
        <v>17</v>
      </c>
      <c r="C7984" t="s">
        <v>14017</v>
      </c>
      <c r="D7984">
        <v>20022</v>
      </c>
      <c r="E7984">
        <v>21875</v>
      </c>
      <c r="F7984" t="s">
        <v>20</v>
      </c>
      <c r="G7984" t="s">
        <v>14082</v>
      </c>
      <c r="H7984" t="s">
        <v>14083</v>
      </c>
      <c r="I7984" t="s">
        <v>14080</v>
      </c>
      <c r="K7984">
        <v>1854</v>
      </c>
    </row>
    <row r="7985" spans="1:12">
      <c r="A7985" t="s">
        <v>10</v>
      </c>
      <c r="B7985" t="s">
        <v>11</v>
      </c>
      <c r="C7985" t="s">
        <v>14017</v>
      </c>
      <c r="D7985">
        <v>20022</v>
      </c>
      <c r="E7985">
        <v>21875</v>
      </c>
      <c r="F7985" t="s">
        <v>20</v>
      </c>
      <c r="I7985" t="s">
        <v>14080</v>
      </c>
      <c r="J7985" t="s">
        <v>14081</v>
      </c>
      <c r="K7985">
        <v>1854</v>
      </c>
    </row>
    <row r="7986" spans="1:12">
      <c r="A7986" t="s">
        <v>16</v>
      </c>
      <c r="B7986" t="s">
        <v>17</v>
      </c>
      <c r="C7986" t="s">
        <v>14017</v>
      </c>
      <c r="D7986">
        <v>21885</v>
      </c>
      <c r="E7986">
        <v>22100</v>
      </c>
      <c r="F7986" t="s">
        <v>20</v>
      </c>
      <c r="G7986" t="s">
        <v>14086</v>
      </c>
      <c r="H7986" t="s">
        <v>19</v>
      </c>
      <c r="I7986" t="s">
        <v>14084</v>
      </c>
      <c r="K7986">
        <v>216</v>
      </c>
    </row>
    <row r="7987" spans="1:12">
      <c r="A7987" t="s">
        <v>10</v>
      </c>
      <c r="B7987" t="s">
        <v>11</v>
      </c>
      <c r="C7987" t="s">
        <v>14017</v>
      </c>
      <c r="D7987">
        <v>21885</v>
      </c>
      <c r="E7987">
        <v>22100</v>
      </c>
      <c r="F7987" t="s">
        <v>20</v>
      </c>
      <c r="I7987" t="s">
        <v>14084</v>
      </c>
      <c r="J7987" t="s">
        <v>14085</v>
      </c>
      <c r="K7987">
        <v>216</v>
      </c>
    </row>
    <row r="7988" spans="1:12">
      <c r="A7988" t="s">
        <v>16</v>
      </c>
      <c r="B7988" t="s">
        <v>17</v>
      </c>
      <c r="C7988" t="s">
        <v>14017</v>
      </c>
      <c r="D7988">
        <v>22097</v>
      </c>
      <c r="E7988">
        <v>22357</v>
      </c>
      <c r="F7988" t="s">
        <v>20</v>
      </c>
      <c r="G7988" t="s">
        <v>14089</v>
      </c>
      <c r="H7988" t="s">
        <v>19</v>
      </c>
      <c r="I7988" t="s">
        <v>14087</v>
      </c>
      <c r="K7988">
        <v>261</v>
      </c>
    </row>
    <row r="7989" spans="1:12">
      <c r="A7989" t="s">
        <v>10</v>
      </c>
      <c r="B7989" t="s">
        <v>11</v>
      </c>
      <c r="C7989" t="s">
        <v>14017</v>
      </c>
      <c r="D7989">
        <v>22097</v>
      </c>
      <c r="E7989">
        <v>22357</v>
      </c>
      <c r="F7989" t="s">
        <v>20</v>
      </c>
      <c r="I7989" t="s">
        <v>14087</v>
      </c>
      <c r="J7989" t="s">
        <v>14088</v>
      </c>
      <c r="K7989">
        <v>261</v>
      </c>
    </row>
    <row r="7990" spans="1:12">
      <c r="A7990" t="s">
        <v>16</v>
      </c>
      <c r="B7990" t="s">
        <v>17</v>
      </c>
      <c r="C7990" t="s">
        <v>14017</v>
      </c>
      <c r="D7990">
        <v>22757</v>
      </c>
      <c r="E7990">
        <v>23923</v>
      </c>
      <c r="F7990" t="s">
        <v>13</v>
      </c>
      <c r="G7990" t="s">
        <v>14092</v>
      </c>
      <c r="H7990" t="s">
        <v>11911</v>
      </c>
      <c r="I7990" t="s">
        <v>14090</v>
      </c>
      <c r="K7990">
        <v>1167</v>
      </c>
    </row>
    <row r="7991" spans="1:12">
      <c r="A7991" t="s">
        <v>10</v>
      </c>
      <c r="B7991" t="s">
        <v>11</v>
      </c>
      <c r="C7991" t="s">
        <v>14017</v>
      </c>
      <c r="D7991">
        <v>22757</v>
      </c>
      <c r="E7991">
        <v>23923</v>
      </c>
      <c r="F7991" t="s">
        <v>13</v>
      </c>
      <c r="I7991" t="s">
        <v>14090</v>
      </c>
      <c r="J7991" t="s">
        <v>14091</v>
      </c>
      <c r="K7991">
        <v>1167</v>
      </c>
    </row>
    <row r="7992" spans="1:12">
      <c r="A7992" t="s">
        <v>16</v>
      </c>
      <c r="B7992" t="s">
        <v>17</v>
      </c>
      <c r="C7992" t="s">
        <v>14017</v>
      </c>
      <c r="D7992">
        <v>24023</v>
      </c>
      <c r="E7992">
        <v>24943</v>
      </c>
      <c r="F7992" t="s">
        <v>20</v>
      </c>
      <c r="G7992" t="s">
        <v>14095</v>
      </c>
      <c r="H7992" t="s">
        <v>19</v>
      </c>
      <c r="I7992" t="s">
        <v>14093</v>
      </c>
      <c r="K7992">
        <v>921</v>
      </c>
    </row>
    <row r="7993" spans="1:12">
      <c r="A7993" t="s">
        <v>10</v>
      </c>
      <c r="B7993" t="s">
        <v>11</v>
      </c>
      <c r="C7993" t="s">
        <v>14017</v>
      </c>
      <c r="D7993">
        <v>24023</v>
      </c>
      <c r="E7993">
        <v>24943</v>
      </c>
      <c r="F7993" t="s">
        <v>20</v>
      </c>
      <c r="I7993" t="s">
        <v>14093</v>
      </c>
      <c r="J7993" t="s">
        <v>14094</v>
      </c>
      <c r="K7993">
        <v>921</v>
      </c>
    </row>
    <row r="7994" spans="1:12">
      <c r="A7994" t="s">
        <v>16</v>
      </c>
      <c r="B7994" t="s">
        <v>17</v>
      </c>
      <c r="C7994" t="s">
        <v>14017</v>
      </c>
      <c r="D7994">
        <v>25067</v>
      </c>
      <c r="E7994">
        <v>27004</v>
      </c>
      <c r="F7994" t="s">
        <v>20</v>
      </c>
      <c r="G7994" t="s">
        <v>14098</v>
      </c>
      <c r="H7994" t="s">
        <v>4442</v>
      </c>
      <c r="I7994" t="s">
        <v>14096</v>
      </c>
      <c r="K7994">
        <v>1938</v>
      </c>
    </row>
    <row r="7995" spans="1:12">
      <c r="A7995" t="s">
        <v>10</v>
      </c>
      <c r="B7995" t="s">
        <v>11</v>
      </c>
      <c r="C7995" t="s">
        <v>14017</v>
      </c>
      <c r="D7995">
        <v>25067</v>
      </c>
      <c r="E7995">
        <v>27004</v>
      </c>
      <c r="F7995" t="s">
        <v>20</v>
      </c>
      <c r="I7995" t="s">
        <v>14096</v>
      </c>
      <c r="J7995" t="s">
        <v>14097</v>
      </c>
      <c r="K7995">
        <v>1938</v>
      </c>
    </row>
    <row r="7996" spans="1:12">
      <c r="A7996" t="s">
        <v>16</v>
      </c>
      <c r="B7996" t="s">
        <v>491</v>
      </c>
      <c r="C7996" t="s">
        <v>14017</v>
      </c>
      <c r="D7996">
        <v>27503</v>
      </c>
      <c r="E7996">
        <v>27652</v>
      </c>
      <c r="F7996" t="s">
        <v>13</v>
      </c>
      <c r="H7996" t="s">
        <v>3368</v>
      </c>
      <c r="I7996" t="s">
        <v>14099</v>
      </c>
      <c r="J7996" t="s">
        <v>1447</v>
      </c>
      <c r="K7996">
        <v>150</v>
      </c>
    </row>
    <row r="7997" spans="1:12">
      <c r="A7997" t="s">
        <v>10</v>
      </c>
      <c r="B7997" t="s">
        <v>487</v>
      </c>
      <c r="C7997" t="s">
        <v>14017</v>
      </c>
      <c r="D7997">
        <v>27503</v>
      </c>
      <c r="E7997">
        <v>27652</v>
      </c>
      <c r="F7997" t="s">
        <v>13</v>
      </c>
      <c r="I7997" t="s">
        <v>14099</v>
      </c>
      <c r="J7997" t="s">
        <v>1447</v>
      </c>
      <c r="K7997">
        <v>150</v>
      </c>
      <c r="L7997" t="s">
        <v>14100</v>
      </c>
    </row>
    <row r="7998" spans="1:12">
      <c r="A7998" t="s">
        <v>16</v>
      </c>
      <c r="B7998" t="s">
        <v>17</v>
      </c>
      <c r="C7998" t="s">
        <v>14017</v>
      </c>
      <c r="D7998">
        <v>27623</v>
      </c>
      <c r="E7998">
        <v>28144</v>
      </c>
      <c r="F7998" t="s">
        <v>20</v>
      </c>
      <c r="G7998" t="s">
        <v>14103</v>
      </c>
      <c r="H7998" t="s">
        <v>3368</v>
      </c>
      <c r="I7998" t="s">
        <v>14101</v>
      </c>
      <c r="K7998">
        <v>522</v>
      </c>
    </row>
    <row r="7999" spans="1:12">
      <c r="A7999" t="s">
        <v>10</v>
      </c>
      <c r="B7999" t="s">
        <v>11</v>
      </c>
      <c r="C7999" t="s">
        <v>14017</v>
      </c>
      <c r="D7999">
        <v>27623</v>
      </c>
      <c r="E7999">
        <v>28144</v>
      </c>
      <c r="F7999" t="s">
        <v>20</v>
      </c>
      <c r="I7999" t="s">
        <v>14101</v>
      </c>
      <c r="J7999" t="s">
        <v>14102</v>
      </c>
      <c r="K7999">
        <v>522</v>
      </c>
    </row>
    <row r="8000" spans="1:12">
      <c r="A8000" t="s">
        <v>16</v>
      </c>
      <c r="B8000" t="s">
        <v>17</v>
      </c>
      <c r="C8000" t="s">
        <v>14017</v>
      </c>
      <c r="D8000">
        <v>28321</v>
      </c>
      <c r="E8000">
        <v>31590</v>
      </c>
      <c r="F8000" t="s">
        <v>20</v>
      </c>
      <c r="G8000" t="s">
        <v>14106</v>
      </c>
      <c r="H8000" t="s">
        <v>3380</v>
      </c>
      <c r="I8000" t="s">
        <v>14104</v>
      </c>
      <c r="K8000">
        <v>3270</v>
      </c>
    </row>
    <row r="8001" spans="1:11">
      <c r="A8001" t="s">
        <v>10</v>
      </c>
      <c r="B8001" t="s">
        <v>11</v>
      </c>
      <c r="C8001" t="s">
        <v>14017</v>
      </c>
      <c r="D8001">
        <v>28321</v>
      </c>
      <c r="E8001">
        <v>31590</v>
      </c>
      <c r="F8001" t="s">
        <v>20</v>
      </c>
      <c r="I8001" t="s">
        <v>14104</v>
      </c>
      <c r="J8001" t="s">
        <v>14105</v>
      </c>
      <c r="K8001">
        <v>3270</v>
      </c>
    </row>
    <row r="8002" spans="1:11">
      <c r="A8002" t="s">
        <v>16</v>
      </c>
      <c r="B8002" t="s">
        <v>17</v>
      </c>
      <c r="C8002" t="s">
        <v>14017</v>
      </c>
      <c r="D8002">
        <v>32482</v>
      </c>
      <c r="E8002">
        <v>33609</v>
      </c>
      <c r="F8002" t="s">
        <v>13</v>
      </c>
      <c r="G8002" t="s">
        <v>14109</v>
      </c>
      <c r="H8002" t="s">
        <v>14110</v>
      </c>
      <c r="I8002" t="s">
        <v>14107</v>
      </c>
      <c r="K8002">
        <v>1128</v>
      </c>
    </row>
    <row r="8003" spans="1:11">
      <c r="A8003" t="s">
        <v>10</v>
      </c>
      <c r="B8003" t="s">
        <v>11</v>
      </c>
      <c r="C8003" t="s">
        <v>14017</v>
      </c>
      <c r="D8003">
        <v>32482</v>
      </c>
      <c r="E8003">
        <v>33609</v>
      </c>
      <c r="F8003" t="s">
        <v>13</v>
      </c>
      <c r="I8003" t="s">
        <v>14107</v>
      </c>
      <c r="J8003" t="s">
        <v>14108</v>
      </c>
      <c r="K8003">
        <v>1128</v>
      </c>
    </row>
    <row r="8004" spans="1:11">
      <c r="A8004" t="s">
        <v>16</v>
      </c>
      <c r="B8004" t="s">
        <v>17</v>
      </c>
      <c r="C8004" t="s">
        <v>14017</v>
      </c>
      <c r="D8004">
        <v>33665</v>
      </c>
      <c r="E8004">
        <v>34708</v>
      </c>
      <c r="F8004" t="s">
        <v>20</v>
      </c>
      <c r="G8004" t="s">
        <v>14113</v>
      </c>
      <c r="H8004" t="s">
        <v>8668</v>
      </c>
      <c r="I8004" t="s">
        <v>14111</v>
      </c>
      <c r="K8004">
        <v>1044</v>
      </c>
    </row>
    <row r="8005" spans="1:11">
      <c r="A8005" t="s">
        <v>10</v>
      </c>
      <c r="B8005" t="s">
        <v>11</v>
      </c>
      <c r="C8005" t="s">
        <v>14017</v>
      </c>
      <c r="D8005">
        <v>33665</v>
      </c>
      <c r="E8005">
        <v>34708</v>
      </c>
      <c r="F8005" t="s">
        <v>20</v>
      </c>
      <c r="I8005" t="s">
        <v>14111</v>
      </c>
      <c r="J8005" t="s">
        <v>14112</v>
      </c>
      <c r="K8005">
        <v>1044</v>
      </c>
    </row>
    <row r="8006" spans="1:11">
      <c r="A8006" t="s">
        <v>16</v>
      </c>
      <c r="B8006" t="s">
        <v>17</v>
      </c>
      <c r="C8006" t="s">
        <v>14017</v>
      </c>
      <c r="D8006">
        <v>34851</v>
      </c>
      <c r="E8006">
        <v>35858</v>
      </c>
      <c r="F8006" t="s">
        <v>20</v>
      </c>
      <c r="G8006" t="s">
        <v>14116</v>
      </c>
      <c r="H8006" t="s">
        <v>14117</v>
      </c>
      <c r="I8006" t="s">
        <v>14114</v>
      </c>
      <c r="K8006">
        <v>1008</v>
      </c>
    </row>
    <row r="8007" spans="1:11">
      <c r="A8007" t="s">
        <v>10</v>
      </c>
      <c r="B8007" t="s">
        <v>11</v>
      </c>
      <c r="C8007" t="s">
        <v>14017</v>
      </c>
      <c r="D8007">
        <v>34851</v>
      </c>
      <c r="E8007">
        <v>35858</v>
      </c>
      <c r="F8007" t="s">
        <v>20</v>
      </c>
      <c r="I8007" t="s">
        <v>14114</v>
      </c>
      <c r="J8007" t="s">
        <v>14115</v>
      </c>
      <c r="K8007">
        <v>1008</v>
      </c>
    </row>
    <row r="8008" spans="1:11">
      <c r="A8008" t="s">
        <v>16</v>
      </c>
      <c r="B8008" t="s">
        <v>17</v>
      </c>
      <c r="C8008" t="s">
        <v>14017</v>
      </c>
      <c r="D8008">
        <v>36338</v>
      </c>
      <c r="E8008">
        <v>37729</v>
      </c>
      <c r="F8008" t="s">
        <v>13</v>
      </c>
      <c r="G8008" t="s">
        <v>14120</v>
      </c>
      <c r="H8008" t="s">
        <v>186</v>
      </c>
      <c r="I8008" t="s">
        <v>14118</v>
      </c>
      <c r="K8008">
        <v>1392</v>
      </c>
    </row>
    <row r="8009" spans="1:11">
      <c r="A8009" t="s">
        <v>10</v>
      </c>
      <c r="B8009" t="s">
        <v>11</v>
      </c>
      <c r="C8009" t="s">
        <v>14017</v>
      </c>
      <c r="D8009">
        <v>36338</v>
      </c>
      <c r="E8009">
        <v>37729</v>
      </c>
      <c r="F8009" t="s">
        <v>13</v>
      </c>
      <c r="I8009" t="s">
        <v>14118</v>
      </c>
      <c r="J8009" t="s">
        <v>14119</v>
      </c>
      <c r="K8009">
        <v>1392</v>
      </c>
    </row>
    <row r="8010" spans="1:11">
      <c r="A8010" t="s">
        <v>16</v>
      </c>
      <c r="B8010" t="s">
        <v>17</v>
      </c>
      <c r="C8010" t="s">
        <v>14017</v>
      </c>
      <c r="D8010">
        <v>37856</v>
      </c>
      <c r="E8010">
        <v>38836</v>
      </c>
      <c r="F8010" t="s">
        <v>13</v>
      </c>
      <c r="G8010" t="s">
        <v>14123</v>
      </c>
      <c r="H8010" t="s">
        <v>13812</v>
      </c>
      <c r="I8010" t="s">
        <v>14121</v>
      </c>
      <c r="K8010">
        <v>981</v>
      </c>
    </row>
    <row r="8011" spans="1:11">
      <c r="A8011" t="s">
        <v>10</v>
      </c>
      <c r="B8011" t="s">
        <v>11</v>
      </c>
      <c r="C8011" t="s">
        <v>14017</v>
      </c>
      <c r="D8011">
        <v>37856</v>
      </c>
      <c r="E8011">
        <v>38836</v>
      </c>
      <c r="F8011" t="s">
        <v>13</v>
      </c>
      <c r="I8011" t="s">
        <v>14121</v>
      </c>
      <c r="J8011" t="s">
        <v>14122</v>
      </c>
      <c r="K8011">
        <v>981</v>
      </c>
    </row>
    <row r="8012" spans="1:11">
      <c r="A8012" t="s">
        <v>16</v>
      </c>
      <c r="B8012" t="s">
        <v>17</v>
      </c>
      <c r="C8012" t="s">
        <v>14017</v>
      </c>
      <c r="D8012">
        <v>38863</v>
      </c>
      <c r="E8012">
        <v>40029</v>
      </c>
      <c r="F8012" t="s">
        <v>20</v>
      </c>
      <c r="G8012" t="s">
        <v>14126</v>
      </c>
      <c r="H8012" t="s">
        <v>19</v>
      </c>
      <c r="I8012" t="s">
        <v>14124</v>
      </c>
      <c r="K8012">
        <v>1167</v>
      </c>
    </row>
    <row r="8013" spans="1:11">
      <c r="A8013" t="s">
        <v>10</v>
      </c>
      <c r="B8013" t="s">
        <v>11</v>
      </c>
      <c r="C8013" t="s">
        <v>14017</v>
      </c>
      <c r="D8013">
        <v>38863</v>
      </c>
      <c r="E8013">
        <v>40029</v>
      </c>
      <c r="F8013" t="s">
        <v>20</v>
      </c>
      <c r="I8013" t="s">
        <v>14124</v>
      </c>
      <c r="J8013" t="s">
        <v>14125</v>
      </c>
      <c r="K8013">
        <v>1167</v>
      </c>
    </row>
    <row r="8014" spans="1:11">
      <c r="A8014" t="s">
        <v>16</v>
      </c>
      <c r="B8014" t="s">
        <v>17</v>
      </c>
      <c r="C8014" t="s">
        <v>14017</v>
      </c>
      <c r="D8014">
        <v>40502</v>
      </c>
      <c r="E8014">
        <v>41503</v>
      </c>
      <c r="F8014" t="s">
        <v>20</v>
      </c>
      <c r="G8014" t="s">
        <v>14129</v>
      </c>
      <c r="H8014" t="s">
        <v>14076</v>
      </c>
      <c r="I8014" t="s">
        <v>14127</v>
      </c>
      <c r="K8014">
        <v>1002</v>
      </c>
    </row>
    <row r="8015" spans="1:11">
      <c r="A8015" t="s">
        <v>10</v>
      </c>
      <c r="B8015" t="s">
        <v>11</v>
      </c>
      <c r="C8015" t="s">
        <v>14017</v>
      </c>
      <c r="D8015">
        <v>40502</v>
      </c>
      <c r="E8015">
        <v>41503</v>
      </c>
      <c r="F8015" t="s">
        <v>20</v>
      </c>
      <c r="I8015" t="s">
        <v>14127</v>
      </c>
      <c r="J8015" t="s">
        <v>14128</v>
      </c>
      <c r="K8015">
        <v>1002</v>
      </c>
    </row>
    <row r="8016" spans="1:11">
      <c r="A8016" t="s">
        <v>16</v>
      </c>
      <c r="B8016" t="s">
        <v>17</v>
      </c>
      <c r="C8016" t="s">
        <v>14017</v>
      </c>
      <c r="D8016">
        <v>41574</v>
      </c>
      <c r="E8016">
        <v>41963</v>
      </c>
      <c r="F8016" t="s">
        <v>20</v>
      </c>
      <c r="G8016" t="s">
        <v>14132</v>
      </c>
      <c r="H8016" t="s">
        <v>19</v>
      </c>
      <c r="I8016" t="s">
        <v>14130</v>
      </c>
      <c r="K8016">
        <v>390</v>
      </c>
    </row>
    <row r="8017" spans="1:11">
      <c r="A8017" t="s">
        <v>10</v>
      </c>
      <c r="B8017" t="s">
        <v>11</v>
      </c>
      <c r="C8017" t="s">
        <v>14017</v>
      </c>
      <c r="D8017">
        <v>41574</v>
      </c>
      <c r="E8017">
        <v>41963</v>
      </c>
      <c r="F8017" t="s">
        <v>20</v>
      </c>
      <c r="I8017" t="s">
        <v>14130</v>
      </c>
      <c r="J8017" t="s">
        <v>14131</v>
      </c>
      <c r="K8017">
        <v>390</v>
      </c>
    </row>
    <row r="8018" spans="1:11">
      <c r="A8018" t="s">
        <v>16</v>
      </c>
      <c r="B8018" t="s">
        <v>17</v>
      </c>
      <c r="C8018" t="s">
        <v>14017</v>
      </c>
      <c r="D8018">
        <v>41941</v>
      </c>
      <c r="E8018">
        <v>42498</v>
      </c>
      <c r="F8018" t="s">
        <v>20</v>
      </c>
      <c r="G8018" t="s">
        <v>14135</v>
      </c>
      <c r="H8018" t="s">
        <v>19</v>
      </c>
      <c r="I8018" t="s">
        <v>14133</v>
      </c>
      <c r="K8018">
        <v>558</v>
      </c>
    </row>
    <row r="8019" spans="1:11">
      <c r="A8019" t="s">
        <v>10</v>
      </c>
      <c r="B8019" t="s">
        <v>11</v>
      </c>
      <c r="C8019" t="s">
        <v>14017</v>
      </c>
      <c r="D8019">
        <v>41941</v>
      </c>
      <c r="E8019">
        <v>42498</v>
      </c>
      <c r="F8019" t="s">
        <v>20</v>
      </c>
      <c r="I8019" t="s">
        <v>14133</v>
      </c>
      <c r="J8019" t="s">
        <v>14134</v>
      </c>
      <c r="K8019">
        <v>558</v>
      </c>
    </row>
    <row r="8020" spans="1:11">
      <c r="A8020" t="s">
        <v>16</v>
      </c>
      <c r="B8020" t="s">
        <v>17</v>
      </c>
      <c r="C8020" t="s">
        <v>14017</v>
      </c>
      <c r="D8020">
        <v>42779</v>
      </c>
      <c r="E8020">
        <v>43762</v>
      </c>
      <c r="F8020" t="s">
        <v>13</v>
      </c>
      <c r="G8020" t="s">
        <v>14138</v>
      </c>
      <c r="H8020" t="s">
        <v>6974</v>
      </c>
      <c r="I8020" t="s">
        <v>14136</v>
      </c>
      <c r="K8020">
        <v>984</v>
      </c>
    </row>
    <row r="8021" spans="1:11">
      <c r="A8021" t="s">
        <v>10</v>
      </c>
      <c r="B8021" t="s">
        <v>11</v>
      </c>
      <c r="C8021" t="s">
        <v>14017</v>
      </c>
      <c r="D8021">
        <v>42779</v>
      </c>
      <c r="E8021">
        <v>43762</v>
      </c>
      <c r="F8021" t="s">
        <v>13</v>
      </c>
      <c r="I8021" t="s">
        <v>14136</v>
      </c>
      <c r="J8021" t="s">
        <v>14137</v>
      </c>
      <c r="K8021">
        <v>984</v>
      </c>
    </row>
    <row r="8022" spans="1:11">
      <c r="A8022" t="s">
        <v>16</v>
      </c>
      <c r="B8022" t="s">
        <v>17</v>
      </c>
      <c r="C8022" t="s">
        <v>14017</v>
      </c>
      <c r="D8022">
        <v>43814</v>
      </c>
      <c r="E8022">
        <v>44566</v>
      </c>
      <c r="F8022" t="s">
        <v>13</v>
      </c>
      <c r="G8022" t="s">
        <v>14141</v>
      </c>
      <c r="H8022" t="s">
        <v>14142</v>
      </c>
      <c r="I8022" t="s">
        <v>14139</v>
      </c>
      <c r="K8022">
        <v>753</v>
      </c>
    </row>
    <row r="8023" spans="1:11">
      <c r="A8023" t="s">
        <v>10</v>
      </c>
      <c r="B8023" t="s">
        <v>11</v>
      </c>
      <c r="C8023" t="s">
        <v>14017</v>
      </c>
      <c r="D8023">
        <v>43814</v>
      </c>
      <c r="E8023">
        <v>44566</v>
      </c>
      <c r="F8023" t="s">
        <v>13</v>
      </c>
      <c r="I8023" t="s">
        <v>14139</v>
      </c>
      <c r="J8023" t="s">
        <v>14140</v>
      </c>
      <c r="K8023">
        <v>753</v>
      </c>
    </row>
    <row r="8024" spans="1:11">
      <c r="A8024" t="s">
        <v>16</v>
      </c>
      <c r="B8024" t="s">
        <v>17</v>
      </c>
      <c r="C8024" t="s">
        <v>14017</v>
      </c>
      <c r="D8024">
        <v>44718</v>
      </c>
      <c r="E8024">
        <v>45698</v>
      </c>
      <c r="F8024" t="s">
        <v>20</v>
      </c>
      <c r="G8024" t="s">
        <v>14145</v>
      </c>
      <c r="H8024" t="s">
        <v>14146</v>
      </c>
      <c r="I8024" t="s">
        <v>14143</v>
      </c>
      <c r="K8024">
        <v>981</v>
      </c>
    </row>
    <row r="8025" spans="1:11">
      <c r="A8025" t="s">
        <v>10</v>
      </c>
      <c r="B8025" t="s">
        <v>11</v>
      </c>
      <c r="C8025" t="s">
        <v>14017</v>
      </c>
      <c r="D8025">
        <v>44718</v>
      </c>
      <c r="E8025">
        <v>45698</v>
      </c>
      <c r="F8025" t="s">
        <v>20</v>
      </c>
      <c r="I8025" t="s">
        <v>14143</v>
      </c>
      <c r="J8025" t="s">
        <v>14144</v>
      </c>
      <c r="K8025">
        <v>981</v>
      </c>
    </row>
    <row r="8026" spans="1:11">
      <c r="A8026" t="s">
        <v>16</v>
      </c>
      <c r="B8026" t="s">
        <v>17</v>
      </c>
      <c r="C8026" t="s">
        <v>14017</v>
      </c>
      <c r="D8026">
        <v>46409</v>
      </c>
      <c r="E8026">
        <v>48013</v>
      </c>
      <c r="F8026" t="s">
        <v>20</v>
      </c>
      <c r="G8026" t="s">
        <v>14149</v>
      </c>
      <c r="H8026" t="s">
        <v>14150</v>
      </c>
      <c r="I8026" t="s">
        <v>14147</v>
      </c>
      <c r="K8026">
        <v>1605</v>
      </c>
    </row>
    <row r="8027" spans="1:11">
      <c r="A8027" t="s">
        <v>10</v>
      </c>
      <c r="B8027" t="s">
        <v>11</v>
      </c>
      <c r="C8027" t="s">
        <v>14017</v>
      </c>
      <c r="D8027">
        <v>46409</v>
      </c>
      <c r="E8027">
        <v>48013</v>
      </c>
      <c r="F8027" t="s">
        <v>20</v>
      </c>
      <c r="I8027" t="s">
        <v>14147</v>
      </c>
      <c r="J8027" t="s">
        <v>14148</v>
      </c>
      <c r="K8027">
        <v>1605</v>
      </c>
    </row>
    <row r="8028" spans="1:11">
      <c r="A8028" t="s">
        <v>16</v>
      </c>
      <c r="B8028" t="s">
        <v>17</v>
      </c>
      <c r="C8028" t="s">
        <v>14017</v>
      </c>
      <c r="D8028">
        <v>48259</v>
      </c>
      <c r="E8028">
        <v>49680</v>
      </c>
      <c r="F8028" t="s">
        <v>13</v>
      </c>
      <c r="G8028" t="s">
        <v>14153</v>
      </c>
      <c r="H8028" t="s">
        <v>14154</v>
      </c>
      <c r="I8028" t="s">
        <v>14151</v>
      </c>
      <c r="K8028">
        <v>1422</v>
      </c>
    </row>
    <row r="8029" spans="1:11">
      <c r="A8029" t="s">
        <v>10</v>
      </c>
      <c r="B8029" t="s">
        <v>11</v>
      </c>
      <c r="C8029" t="s">
        <v>14017</v>
      </c>
      <c r="D8029">
        <v>48259</v>
      </c>
      <c r="E8029">
        <v>49680</v>
      </c>
      <c r="F8029" t="s">
        <v>13</v>
      </c>
      <c r="I8029" t="s">
        <v>14151</v>
      </c>
      <c r="J8029" t="s">
        <v>14152</v>
      </c>
      <c r="K8029">
        <v>1422</v>
      </c>
    </row>
    <row r="8030" spans="1:11">
      <c r="A8030" t="s">
        <v>16</v>
      </c>
      <c r="B8030" t="s">
        <v>17</v>
      </c>
      <c r="C8030" t="s">
        <v>14017</v>
      </c>
      <c r="D8030">
        <v>49977</v>
      </c>
      <c r="E8030">
        <v>50654</v>
      </c>
      <c r="F8030" t="s">
        <v>13</v>
      </c>
      <c r="G8030" t="s">
        <v>14157</v>
      </c>
      <c r="H8030" t="s">
        <v>534</v>
      </c>
      <c r="I8030" t="s">
        <v>14155</v>
      </c>
      <c r="K8030">
        <v>678</v>
      </c>
    </row>
    <row r="8031" spans="1:11">
      <c r="A8031" t="s">
        <v>10</v>
      </c>
      <c r="B8031" t="s">
        <v>11</v>
      </c>
      <c r="C8031" t="s">
        <v>14017</v>
      </c>
      <c r="D8031">
        <v>49977</v>
      </c>
      <c r="E8031">
        <v>50654</v>
      </c>
      <c r="F8031" t="s">
        <v>13</v>
      </c>
      <c r="I8031" t="s">
        <v>14155</v>
      </c>
      <c r="J8031" t="s">
        <v>14156</v>
      </c>
      <c r="K8031">
        <v>678</v>
      </c>
    </row>
    <row r="8032" spans="1:11">
      <c r="A8032" t="s">
        <v>16</v>
      </c>
      <c r="B8032" t="s">
        <v>17</v>
      </c>
      <c r="C8032" t="s">
        <v>14017</v>
      </c>
      <c r="D8032">
        <v>51103</v>
      </c>
      <c r="E8032">
        <v>51744</v>
      </c>
      <c r="F8032" t="s">
        <v>13</v>
      </c>
      <c r="G8032" t="s">
        <v>14160</v>
      </c>
      <c r="H8032" t="s">
        <v>534</v>
      </c>
      <c r="I8032" t="s">
        <v>14158</v>
      </c>
      <c r="K8032">
        <v>642</v>
      </c>
    </row>
    <row r="8033" spans="1:11">
      <c r="A8033" t="s">
        <v>10</v>
      </c>
      <c r="B8033" t="s">
        <v>11</v>
      </c>
      <c r="C8033" t="s">
        <v>14017</v>
      </c>
      <c r="D8033">
        <v>51103</v>
      </c>
      <c r="E8033">
        <v>51744</v>
      </c>
      <c r="F8033" t="s">
        <v>13</v>
      </c>
      <c r="I8033" t="s">
        <v>14158</v>
      </c>
      <c r="J8033" t="s">
        <v>14159</v>
      </c>
      <c r="K8033">
        <v>642</v>
      </c>
    </row>
    <row r="8034" spans="1:11">
      <c r="A8034" t="s">
        <v>16</v>
      </c>
      <c r="B8034" t="s">
        <v>17</v>
      </c>
      <c r="C8034" t="s">
        <v>14017</v>
      </c>
      <c r="D8034">
        <v>51892</v>
      </c>
      <c r="E8034">
        <v>53913</v>
      </c>
      <c r="F8034" t="s">
        <v>20</v>
      </c>
      <c r="G8034" t="s">
        <v>14163</v>
      </c>
      <c r="H8034" t="s">
        <v>168</v>
      </c>
      <c r="I8034" t="s">
        <v>14161</v>
      </c>
      <c r="K8034">
        <v>2022</v>
      </c>
    </row>
    <row r="8035" spans="1:11">
      <c r="A8035" t="s">
        <v>10</v>
      </c>
      <c r="B8035" t="s">
        <v>11</v>
      </c>
      <c r="C8035" t="s">
        <v>14017</v>
      </c>
      <c r="D8035">
        <v>51892</v>
      </c>
      <c r="E8035">
        <v>53913</v>
      </c>
      <c r="F8035" t="s">
        <v>20</v>
      </c>
      <c r="I8035" t="s">
        <v>14161</v>
      </c>
      <c r="J8035" t="s">
        <v>14162</v>
      </c>
      <c r="K8035">
        <v>2022</v>
      </c>
    </row>
    <row r="8036" spans="1:11">
      <c r="A8036" t="s">
        <v>16</v>
      </c>
      <c r="B8036" t="s">
        <v>17</v>
      </c>
      <c r="C8036" t="s">
        <v>14017</v>
      </c>
      <c r="D8036">
        <v>54030</v>
      </c>
      <c r="E8036">
        <v>55019</v>
      </c>
      <c r="F8036" t="s">
        <v>20</v>
      </c>
      <c r="G8036" t="s">
        <v>14166</v>
      </c>
      <c r="H8036" t="s">
        <v>534</v>
      </c>
      <c r="I8036" t="s">
        <v>14164</v>
      </c>
      <c r="K8036">
        <v>990</v>
      </c>
    </row>
    <row r="8037" spans="1:11">
      <c r="A8037" t="s">
        <v>10</v>
      </c>
      <c r="B8037" t="s">
        <v>11</v>
      </c>
      <c r="C8037" t="s">
        <v>14017</v>
      </c>
      <c r="D8037">
        <v>54030</v>
      </c>
      <c r="E8037">
        <v>55019</v>
      </c>
      <c r="F8037" t="s">
        <v>20</v>
      </c>
      <c r="I8037" t="s">
        <v>14164</v>
      </c>
      <c r="J8037" t="s">
        <v>14165</v>
      </c>
      <c r="K8037">
        <v>990</v>
      </c>
    </row>
    <row r="8038" spans="1:11">
      <c r="A8038" t="s">
        <v>16</v>
      </c>
      <c r="B8038" t="s">
        <v>17</v>
      </c>
      <c r="C8038" t="s">
        <v>14017</v>
      </c>
      <c r="D8038">
        <v>55544</v>
      </c>
      <c r="E8038">
        <v>57256</v>
      </c>
      <c r="F8038" t="s">
        <v>13</v>
      </c>
      <c r="G8038" t="s">
        <v>14169</v>
      </c>
      <c r="H8038" t="s">
        <v>14170</v>
      </c>
      <c r="I8038" t="s">
        <v>14167</v>
      </c>
      <c r="K8038">
        <v>1713</v>
      </c>
    </row>
    <row r="8039" spans="1:11">
      <c r="A8039" t="s">
        <v>10</v>
      </c>
      <c r="B8039" t="s">
        <v>11</v>
      </c>
      <c r="C8039" t="s">
        <v>14017</v>
      </c>
      <c r="D8039">
        <v>55544</v>
      </c>
      <c r="E8039">
        <v>57256</v>
      </c>
      <c r="F8039" t="s">
        <v>13</v>
      </c>
      <c r="I8039" t="s">
        <v>14167</v>
      </c>
      <c r="J8039" t="s">
        <v>14168</v>
      </c>
      <c r="K8039">
        <v>1713</v>
      </c>
    </row>
    <row r="8040" spans="1:11">
      <c r="A8040" t="s">
        <v>16</v>
      </c>
      <c r="B8040" t="s">
        <v>17</v>
      </c>
      <c r="C8040" t="s">
        <v>14017</v>
      </c>
      <c r="D8040">
        <v>57339</v>
      </c>
      <c r="E8040">
        <v>59249</v>
      </c>
      <c r="F8040" t="s">
        <v>13</v>
      </c>
      <c r="G8040" t="s">
        <v>14173</v>
      </c>
      <c r="H8040" t="s">
        <v>19</v>
      </c>
      <c r="I8040" t="s">
        <v>14171</v>
      </c>
      <c r="K8040">
        <v>1911</v>
      </c>
    </row>
    <row r="8041" spans="1:11">
      <c r="A8041" t="s">
        <v>10</v>
      </c>
      <c r="B8041" t="s">
        <v>11</v>
      </c>
      <c r="C8041" t="s">
        <v>14017</v>
      </c>
      <c r="D8041">
        <v>57339</v>
      </c>
      <c r="E8041">
        <v>59249</v>
      </c>
      <c r="F8041" t="s">
        <v>13</v>
      </c>
      <c r="I8041" t="s">
        <v>14171</v>
      </c>
      <c r="J8041" t="s">
        <v>14172</v>
      </c>
      <c r="K8041">
        <v>1911</v>
      </c>
    </row>
    <row r="8042" spans="1:11">
      <c r="A8042" t="s">
        <v>16</v>
      </c>
      <c r="B8042" t="s">
        <v>17</v>
      </c>
      <c r="C8042" t="s">
        <v>14017</v>
      </c>
      <c r="D8042">
        <v>59324</v>
      </c>
      <c r="E8042">
        <v>60013</v>
      </c>
      <c r="F8042" t="s">
        <v>20</v>
      </c>
      <c r="G8042" t="s">
        <v>14176</v>
      </c>
      <c r="H8042" t="s">
        <v>1500</v>
      </c>
      <c r="I8042" t="s">
        <v>14174</v>
      </c>
      <c r="K8042">
        <v>690</v>
      </c>
    </row>
    <row r="8043" spans="1:11">
      <c r="A8043" t="s">
        <v>10</v>
      </c>
      <c r="B8043" t="s">
        <v>11</v>
      </c>
      <c r="C8043" t="s">
        <v>14017</v>
      </c>
      <c r="D8043">
        <v>59324</v>
      </c>
      <c r="E8043">
        <v>60013</v>
      </c>
      <c r="F8043" t="s">
        <v>20</v>
      </c>
      <c r="I8043" t="s">
        <v>14174</v>
      </c>
      <c r="J8043" t="s">
        <v>14175</v>
      </c>
      <c r="K8043">
        <v>690</v>
      </c>
    </row>
    <row r="8044" spans="1:11">
      <c r="A8044" t="s">
        <v>16</v>
      </c>
      <c r="B8044" t="s">
        <v>17</v>
      </c>
      <c r="C8044" t="s">
        <v>14017</v>
      </c>
      <c r="D8044">
        <v>60056</v>
      </c>
      <c r="E8044">
        <v>61498</v>
      </c>
      <c r="F8044" t="s">
        <v>20</v>
      </c>
      <c r="G8044" t="s">
        <v>14179</v>
      </c>
      <c r="H8044" t="s">
        <v>19</v>
      </c>
      <c r="I8044" t="s">
        <v>14177</v>
      </c>
      <c r="K8044">
        <v>1443</v>
      </c>
    </row>
    <row r="8045" spans="1:11">
      <c r="A8045" t="s">
        <v>10</v>
      </c>
      <c r="B8045" t="s">
        <v>11</v>
      </c>
      <c r="C8045" t="s">
        <v>14017</v>
      </c>
      <c r="D8045">
        <v>60056</v>
      </c>
      <c r="E8045">
        <v>61498</v>
      </c>
      <c r="F8045" t="s">
        <v>20</v>
      </c>
      <c r="I8045" t="s">
        <v>14177</v>
      </c>
      <c r="J8045" t="s">
        <v>14178</v>
      </c>
      <c r="K8045">
        <v>1443</v>
      </c>
    </row>
    <row r="8046" spans="1:11">
      <c r="A8046" t="s">
        <v>16</v>
      </c>
      <c r="B8046" t="s">
        <v>17</v>
      </c>
      <c r="C8046" t="s">
        <v>14017</v>
      </c>
      <c r="D8046">
        <v>61461</v>
      </c>
      <c r="E8046">
        <v>62102</v>
      </c>
      <c r="F8046" t="s">
        <v>20</v>
      </c>
      <c r="G8046" t="s">
        <v>14182</v>
      </c>
      <c r="H8046" t="s">
        <v>14183</v>
      </c>
      <c r="I8046" t="s">
        <v>14180</v>
      </c>
      <c r="K8046">
        <v>642</v>
      </c>
    </row>
    <row r="8047" spans="1:11">
      <c r="A8047" t="s">
        <v>10</v>
      </c>
      <c r="B8047" t="s">
        <v>11</v>
      </c>
      <c r="C8047" t="s">
        <v>14017</v>
      </c>
      <c r="D8047">
        <v>61461</v>
      </c>
      <c r="E8047">
        <v>62102</v>
      </c>
      <c r="F8047" t="s">
        <v>20</v>
      </c>
      <c r="I8047" t="s">
        <v>14180</v>
      </c>
      <c r="J8047" t="s">
        <v>14181</v>
      </c>
      <c r="K8047">
        <v>642</v>
      </c>
    </row>
    <row r="8048" spans="1:11">
      <c r="A8048" t="s">
        <v>16</v>
      </c>
      <c r="B8048" t="s">
        <v>17</v>
      </c>
      <c r="C8048" t="s">
        <v>14017</v>
      </c>
      <c r="D8048">
        <v>62254</v>
      </c>
      <c r="E8048">
        <v>64689</v>
      </c>
      <c r="F8048" t="s">
        <v>20</v>
      </c>
      <c r="G8048" t="s">
        <v>14186</v>
      </c>
      <c r="H8048" t="s">
        <v>168</v>
      </c>
      <c r="I8048" t="s">
        <v>14184</v>
      </c>
      <c r="K8048">
        <v>2436</v>
      </c>
    </row>
    <row r="8049" spans="1:11">
      <c r="A8049" t="s">
        <v>10</v>
      </c>
      <c r="B8049" t="s">
        <v>11</v>
      </c>
      <c r="C8049" t="s">
        <v>14017</v>
      </c>
      <c r="D8049">
        <v>62254</v>
      </c>
      <c r="E8049">
        <v>64689</v>
      </c>
      <c r="F8049" t="s">
        <v>20</v>
      </c>
      <c r="I8049" t="s">
        <v>14184</v>
      </c>
      <c r="J8049" t="s">
        <v>14185</v>
      </c>
      <c r="K8049">
        <v>2436</v>
      </c>
    </row>
    <row r="8050" spans="1:11">
      <c r="A8050" t="s">
        <v>16</v>
      </c>
      <c r="B8050" t="s">
        <v>17</v>
      </c>
      <c r="C8050" t="s">
        <v>14017</v>
      </c>
      <c r="D8050">
        <v>64904</v>
      </c>
      <c r="E8050">
        <v>65599</v>
      </c>
      <c r="F8050" t="s">
        <v>20</v>
      </c>
      <c r="G8050" t="s">
        <v>14189</v>
      </c>
      <c r="H8050" t="s">
        <v>5890</v>
      </c>
      <c r="I8050" t="s">
        <v>14187</v>
      </c>
      <c r="K8050">
        <v>696</v>
      </c>
    </row>
    <row r="8051" spans="1:11">
      <c r="A8051" t="s">
        <v>10</v>
      </c>
      <c r="B8051" t="s">
        <v>11</v>
      </c>
      <c r="C8051" t="s">
        <v>14017</v>
      </c>
      <c r="D8051">
        <v>64904</v>
      </c>
      <c r="E8051">
        <v>65599</v>
      </c>
      <c r="F8051" t="s">
        <v>20</v>
      </c>
      <c r="I8051" t="s">
        <v>14187</v>
      </c>
      <c r="J8051" t="s">
        <v>14188</v>
      </c>
      <c r="K8051">
        <v>696</v>
      </c>
    </row>
    <row r="8052" spans="1:11">
      <c r="A8052" t="s">
        <v>16</v>
      </c>
      <c r="B8052" t="s">
        <v>17</v>
      </c>
      <c r="C8052" t="s">
        <v>14017</v>
      </c>
      <c r="D8052">
        <v>66066</v>
      </c>
      <c r="E8052">
        <v>66947</v>
      </c>
      <c r="F8052" t="s">
        <v>13</v>
      </c>
      <c r="G8052" t="s">
        <v>14192</v>
      </c>
      <c r="H8052" t="s">
        <v>186</v>
      </c>
      <c r="I8052" t="s">
        <v>14190</v>
      </c>
      <c r="K8052">
        <v>882</v>
      </c>
    </row>
    <row r="8053" spans="1:11">
      <c r="A8053" t="s">
        <v>10</v>
      </c>
      <c r="B8053" t="s">
        <v>11</v>
      </c>
      <c r="C8053" t="s">
        <v>14017</v>
      </c>
      <c r="D8053">
        <v>66066</v>
      </c>
      <c r="E8053">
        <v>66947</v>
      </c>
      <c r="F8053" t="s">
        <v>13</v>
      </c>
      <c r="I8053" t="s">
        <v>14190</v>
      </c>
      <c r="J8053" t="s">
        <v>14191</v>
      </c>
      <c r="K8053">
        <v>882</v>
      </c>
    </row>
    <row r="8054" spans="1:11">
      <c r="A8054" t="s">
        <v>16</v>
      </c>
      <c r="B8054" t="s">
        <v>17</v>
      </c>
      <c r="C8054" t="s">
        <v>14017</v>
      </c>
      <c r="D8054">
        <v>66944</v>
      </c>
      <c r="E8054">
        <v>68491</v>
      </c>
      <c r="F8054" t="s">
        <v>13</v>
      </c>
      <c r="G8054" t="s">
        <v>14195</v>
      </c>
      <c r="H8054" t="s">
        <v>14196</v>
      </c>
      <c r="I8054" t="s">
        <v>14193</v>
      </c>
      <c r="K8054">
        <v>1548</v>
      </c>
    </row>
    <row r="8055" spans="1:11">
      <c r="A8055" t="s">
        <v>10</v>
      </c>
      <c r="B8055" t="s">
        <v>11</v>
      </c>
      <c r="C8055" t="s">
        <v>14017</v>
      </c>
      <c r="D8055">
        <v>66944</v>
      </c>
      <c r="E8055">
        <v>68491</v>
      </c>
      <c r="F8055" t="s">
        <v>13</v>
      </c>
      <c r="I8055" t="s">
        <v>14193</v>
      </c>
      <c r="J8055" t="s">
        <v>14194</v>
      </c>
      <c r="K8055">
        <v>1548</v>
      </c>
    </row>
    <row r="8056" spans="1:11">
      <c r="A8056" t="s">
        <v>10</v>
      </c>
      <c r="B8056" t="s">
        <v>11</v>
      </c>
      <c r="C8056" t="s">
        <v>14017</v>
      </c>
      <c r="D8056">
        <v>68512</v>
      </c>
      <c r="E8056">
        <v>67</v>
      </c>
      <c r="F8056" t="s">
        <v>13</v>
      </c>
      <c r="I8056" t="s">
        <v>14018</v>
      </c>
      <c r="J8056" t="s">
        <v>14019</v>
      </c>
      <c r="K8056">
        <v>822</v>
      </c>
    </row>
    <row r="8057" spans="1:11">
      <c r="A8057" t="s">
        <v>16</v>
      </c>
      <c r="B8057" t="s">
        <v>17</v>
      </c>
      <c r="C8057" t="s">
        <v>14017</v>
      </c>
      <c r="D8057">
        <v>68512</v>
      </c>
      <c r="E8057">
        <v>67</v>
      </c>
      <c r="F8057" t="s">
        <v>13</v>
      </c>
      <c r="G8057" t="s">
        <v>14020</v>
      </c>
      <c r="H8057" t="s">
        <v>14021</v>
      </c>
      <c r="I8057" t="s">
        <v>14018</v>
      </c>
      <c r="K8057">
        <v>822</v>
      </c>
    </row>
  </sheetData>
  <sortState ref="A1:L8058">
    <sortCondition ref="C1:C8058"/>
    <sortCondition ref="D1:D8058"/>
  </sortState>
  <pageMargins left="0.7" right="0.7" top="0.75" bottom="0.75" header="0.3" footer="0.3"/>
  <pageSetup paperSize="9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27DC1-82C6-9B49-A3B8-2F822C4CA76D}">
  <dimension ref="A1:F4031"/>
  <sheetViews>
    <sheetView tabSelected="1" workbookViewId="0">
      <selection activeCell="H16" sqref="H16"/>
    </sheetView>
  </sheetViews>
  <sheetFormatPr baseColWidth="10" defaultRowHeight="15"/>
  <cols>
    <col min="1" max="1" width="16" bestFit="1" customWidth="1"/>
    <col min="2" max="3" width="33.83203125" bestFit="1" customWidth="1"/>
    <col min="4" max="4029" width="13.6640625" bestFit="1" customWidth="1"/>
    <col min="4030" max="4030" width="6.6640625" bestFit="1" customWidth="1"/>
    <col min="4031" max="4031" width="10.6640625" bestFit="1" customWidth="1"/>
  </cols>
  <sheetData>
    <row r="1" spans="1:6">
      <c r="A1" s="4" t="s">
        <v>14216</v>
      </c>
      <c r="B1" t="s">
        <v>14217</v>
      </c>
      <c r="D1" s="13" t="s">
        <v>14218</v>
      </c>
      <c r="E1" s="13" t="s">
        <v>14219</v>
      </c>
    </row>
    <row r="2" spans="1:6">
      <c r="A2" s="5" t="s">
        <v>13704</v>
      </c>
      <c r="B2" s="6">
        <v>1524</v>
      </c>
      <c r="D2" s="12">
        <v>500</v>
      </c>
      <c r="E2" s="14" t="s">
        <v>14220</v>
      </c>
      <c r="F2">
        <f>COUNTIF(B:B,"&lt;="&amp;D2)</f>
        <v>216</v>
      </c>
    </row>
    <row r="3" spans="1:6" ht="16" customHeight="1">
      <c r="A3" s="5" t="s">
        <v>13707</v>
      </c>
      <c r="B3" s="6">
        <v>1416</v>
      </c>
      <c r="D3" s="12">
        <v>1000</v>
      </c>
      <c r="E3" s="14" t="s">
        <v>14221</v>
      </c>
      <c r="F3">
        <f>COUNTIFS(B:B,"&gt;="&amp;D2,B:B,"&lt;="&amp;D3)</f>
        <v>659</v>
      </c>
    </row>
    <row r="4" spans="1:6">
      <c r="A4" s="5" t="s">
        <v>13714</v>
      </c>
      <c r="B4" s="6">
        <v>1194</v>
      </c>
      <c r="D4" s="12">
        <v>1500</v>
      </c>
      <c r="E4" s="14" t="s">
        <v>14222</v>
      </c>
      <c r="F4">
        <f t="shared" ref="F4:F18" si="0">COUNTIFS(B:B,"&gt;="&amp;D3,B:B,"&lt;="&amp;D4)</f>
        <v>794</v>
      </c>
    </row>
    <row r="5" spans="1:6">
      <c r="A5" s="5" t="s">
        <v>13717</v>
      </c>
      <c r="B5" s="6">
        <v>882</v>
      </c>
      <c r="D5" s="12">
        <v>2000</v>
      </c>
      <c r="E5" s="14" t="s">
        <v>14223</v>
      </c>
      <c r="F5">
        <f t="shared" si="0"/>
        <v>839</v>
      </c>
    </row>
    <row r="6" spans="1:6">
      <c r="A6" s="5" t="s">
        <v>13720</v>
      </c>
      <c r="B6" s="6">
        <v>1236</v>
      </c>
      <c r="D6" s="12">
        <v>2500</v>
      </c>
      <c r="E6" s="14" t="s">
        <v>14224</v>
      </c>
      <c r="F6">
        <f t="shared" si="0"/>
        <v>609</v>
      </c>
    </row>
    <row r="7" spans="1:6">
      <c r="A7" s="5" t="s">
        <v>13723</v>
      </c>
      <c r="B7" s="6">
        <v>1818</v>
      </c>
      <c r="D7" s="12">
        <v>3000</v>
      </c>
      <c r="E7" s="14" t="s">
        <v>14225</v>
      </c>
      <c r="F7">
        <f t="shared" si="0"/>
        <v>373</v>
      </c>
    </row>
    <row r="8" spans="1:6">
      <c r="A8" s="5" t="s">
        <v>13726</v>
      </c>
      <c r="B8" s="6">
        <v>4650</v>
      </c>
      <c r="D8" s="12">
        <v>3500</v>
      </c>
      <c r="E8" s="14" t="s">
        <v>14226</v>
      </c>
      <c r="F8">
        <f t="shared" si="0"/>
        <v>198</v>
      </c>
    </row>
    <row r="9" spans="1:6">
      <c r="A9" s="5" t="s">
        <v>13729</v>
      </c>
      <c r="B9" s="6">
        <v>582</v>
      </c>
      <c r="D9" s="12">
        <v>4000</v>
      </c>
      <c r="E9" s="14" t="s">
        <v>14227</v>
      </c>
      <c r="F9">
        <f t="shared" si="0"/>
        <v>116</v>
      </c>
    </row>
    <row r="10" spans="1:6">
      <c r="A10" s="5" t="s">
        <v>13732</v>
      </c>
      <c r="B10" s="6">
        <v>6120</v>
      </c>
      <c r="D10" s="12">
        <v>4500</v>
      </c>
      <c r="E10" s="14" t="s">
        <v>14228</v>
      </c>
      <c r="F10">
        <f t="shared" si="0"/>
        <v>72</v>
      </c>
    </row>
    <row r="11" spans="1:6">
      <c r="A11" s="5" t="s">
        <v>13735</v>
      </c>
      <c r="B11" s="6">
        <v>2292</v>
      </c>
      <c r="D11" s="12">
        <v>5000</v>
      </c>
      <c r="E11" s="14" t="s">
        <v>14229</v>
      </c>
      <c r="F11">
        <f t="shared" si="0"/>
        <v>56</v>
      </c>
    </row>
    <row r="12" spans="1:6">
      <c r="A12" s="5" t="s">
        <v>13739</v>
      </c>
      <c r="B12" s="6">
        <v>1638</v>
      </c>
      <c r="D12" s="12">
        <v>5500</v>
      </c>
      <c r="E12" s="14" t="s">
        <v>14230</v>
      </c>
      <c r="F12">
        <f t="shared" si="0"/>
        <v>29</v>
      </c>
    </row>
    <row r="13" spans="1:6">
      <c r="A13" s="5" t="s">
        <v>13743</v>
      </c>
      <c r="B13" s="6">
        <v>462</v>
      </c>
      <c r="D13" s="12">
        <v>6000</v>
      </c>
      <c r="E13" s="14" t="s">
        <v>14231</v>
      </c>
      <c r="F13">
        <f t="shared" si="0"/>
        <v>24</v>
      </c>
    </row>
    <row r="14" spans="1:6">
      <c r="A14" s="5" t="s">
        <v>13747</v>
      </c>
      <c r="B14" s="6">
        <v>2472</v>
      </c>
      <c r="D14" s="12">
        <v>6500</v>
      </c>
      <c r="E14" s="14" t="s">
        <v>14232</v>
      </c>
      <c r="F14">
        <f t="shared" si="0"/>
        <v>18</v>
      </c>
    </row>
    <row r="15" spans="1:6">
      <c r="A15" s="5" t="s">
        <v>13751</v>
      </c>
      <c r="B15" s="6">
        <v>3348</v>
      </c>
      <c r="D15" s="12">
        <v>7000</v>
      </c>
      <c r="E15" s="14" t="s">
        <v>14233</v>
      </c>
      <c r="F15">
        <f t="shared" si="0"/>
        <v>18</v>
      </c>
    </row>
    <row r="16" spans="1:6">
      <c r="A16" s="5" t="s">
        <v>13755</v>
      </c>
      <c r="B16" s="6">
        <v>978</v>
      </c>
      <c r="D16" s="12">
        <v>7500</v>
      </c>
      <c r="E16" s="14" t="s">
        <v>14234</v>
      </c>
      <c r="F16">
        <f t="shared" si="0"/>
        <v>5</v>
      </c>
    </row>
    <row r="17" spans="1:6">
      <c r="A17" s="5" t="s">
        <v>13759</v>
      </c>
      <c r="B17" s="6">
        <v>2238</v>
      </c>
      <c r="D17" s="12">
        <v>8000</v>
      </c>
      <c r="E17" s="14" t="s">
        <v>14235</v>
      </c>
      <c r="F17">
        <f t="shared" si="0"/>
        <v>4</v>
      </c>
    </row>
    <row r="18" spans="1:6">
      <c r="A18" s="5" t="s">
        <v>13763</v>
      </c>
      <c r="B18" s="6">
        <v>1110</v>
      </c>
      <c r="D18" s="12">
        <v>8500</v>
      </c>
      <c r="E18" s="14" t="s">
        <v>14236</v>
      </c>
      <c r="F18">
        <f t="shared" si="0"/>
        <v>3</v>
      </c>
    </row>
    <row r="19" spans="1:6">
      <c r="A19" s="5" t="s">
        <v>13766</v>
      </c>
      <c r="B19" s="6">
        <v>4362</v>
      </c>
      <c r="D19" s="12">
        <v>9000</v>
      </c>
    </row>
    <row r="20" spans="1:6">
      <c r="A20" s="5" t="s">
        <v>13769</v>
      </c>
      <c r="B20" s="6">
        <v>2616</v>
      </c>
    </row>
    <row r="21" spans="1:6">
      <c r="A21" s="5" t="s">
        <v>13772</v>
      </c>
      <c r="B21" s="6">
        <v>5094</v>
      </c>
    </row>
    <row r="22" spans="1:6">
      <c r="A22" s="5" t="s">
        <v>13776</v>
      </c>
      <c r="B22" s="6">
        <v>762</v>
      </c>
    </row>
    <row r="23" spans="1:6">
      <c r="A23" s="5" t="s">
        <v>13780</v>
      </c>
      <c r="B23" s="6">
        <v>1200</v>
      </c>
    </row>
    <row r="24" spans="1:6">
      <c r="A24" s="5" t="s">
        <v>13784</v>
      </c>
      <c r="B24" s="6">
        <v>1260</v>
      </c>
    </row>
    <row r="25" spans="1:6">
      <c r="A25" s="5" t="s">
        <v>13787</v>
      </c>
      <c r="B25" s="6">
        <v>1926</v>
      </c>
    </row>
    <row r="26" spans="1:6">
      <c r="A26" s="5" t="s">
        <v>13791</v>
      </c>
      <c r="B26" s="6">
        <v>2430</v>
      </c>
    </row>
    <row r="27" spans="1:6">
      <c r="A27" s="5" t="s">
        <v>13794</v>
      </c>
      <c r="B27" s="6">
        <v>612</v>
      </c>
    </row>
    <row r="28" spans="1:6">
      <c r="A28" s="5" t="s">
        <v>13797</v>
      </c>
      <c r="B28" s="6">
        <v>846</v>
      </c>
    </row>
    <row r="29" spans="1:6">
      <c r="A29" s="5" t="s">
        <v>13801</v>
      </c>
      <c r="B29" s="6">
        <v>462</v>
      </c>
    </row>
    <row r="30" spans="1:6">
      <c r="A30" s="5" t="s">
        <v>13805</v>
      </c>
      <c r="B30" s="6">
        <v>2628</v>
      </c>
    </row>
    <row r="31" spans="1:6">
      <c r="A31" s="5" t="s">
        <v>13809</v>
      </c>
      <c r="B31" s="6">
        <v>2046</v>
      </c>
    </row>
    <row r="32" spans="1:6">
      <c r="A32" s="5" t="s">
        <v>13813</v>
      </c>
      <c r="B32" s="6">
        <v>2712</v>
      </c>
    </row>
    <row r="33" spans="1:2">
      <c r="A33" s="5" t="s">
        <v>13816</v>
      </c>
      <c r="B33" s="6">
        <v>1134</v>
      </c>
    </row>
    <row r="34" spans="1:2">
      <c r="A34" s="5" t="s">
        <v>13819</v>
      </c>
      <c r="B34" s="6">
        <v>960</v>
      </c>
    </row>
    <row r="35" spans="1:2">
      <c r="A35" s="5" t="s">
        <v>13822</v>
      </c>
      <c r="B35" s="6">
        <v>1278</v>
      </c>
    </row>
    <row r="36" spans="1:2">
      <c r="A36" s="5" t="s">
        <v>13825</v>
      </c>
      <c r="B36" s="6">
        <v>510</v>
      </c>
    </row>
    <row r="37" spans="1:2">
      <c r="A37" s="5" t="s">
        <v>13829</v>
      </c>
      <c r="B37" s="6">
        <v>552</v>
      </c>
    </row>
    <row r="38" spans="1:2">
      <c r="A38" s="5" t="s">
        <v>13833</v>
      </c>
      <c r="B38" s="6">
        <v>4722</v>
      </c>
    </row>
    <row r="39" spans="1:2">
      <c r="A39" s="5" t="s">
        <v>13837</v>
      </c>
      <c r="B39" s="6">
        <v>1422</v>
      </c>
    </row>
    <row r="40" spans="1:2">
      <c r="A40" s="5" t="s">
        <v>13841</v>
      </c>
      <c r="B40" s="6">
        <v>912</v>
      </c>
    </row>
    <row r="41" spans="1:2">
      <c r="A41" s="5" t="s">
        <v>13844</v>
      </c>
      <c r="B41" s="6">
        <v>2346</v>
      </c>
    </row>
    <row r="42" spans="1:2">
      <c r="A42" s="5" t="s">
        <v>13847</v>
      </c>
      <c r="B42" s="6">
        <v>1350</v>
      </c>
    </row>
    <row r="43" spans="1:2">
      <c r="A43" s="5" t="s">
        <v>13850</v>
      </c>
      <c r="B43" s="6">
        <v>1518</v>
      </c>
    </row>
    <row r="44" spans="1:2">
      <c r="A44" s="5" t="s">
        <v>13854</v>
      </c>
      <c r="B44" s="6">
        <v>2664</v>
      </c>
    </row>
    <row r="45" spans="1:2">
      <c r="A45" s="5" t="s">
        <v>13858</v>
      </c>
      <c r="B45" s="6">
        <v>1968</v>
      </c>
    </row>
    <row r="46" spans="1:2">
      <c r="A46" s="5" t="s">
        <v>13862</v>
      </c>
      <c r="B46" s="6">
        <v>2022</v>
      </c>
    </row>
    <row r="47" spans="1:2">
      <c r="A47" s="5" t="s">
        <v>13866</v>
      </c>
      <c r="B47" s="6">
        <v>2070</v>
      </c>
    </row>
    <row r="48" spans="1:2">
      <c r="A48" s="5" t="s">
        <v>13870</v>
      </c>
      <c r="B48" s="6">
        <v>3024</v>
      </c>
    </row>
    <row r="49" spans="1:2">
      <c r="A49" s="5" t="s">
        <v>13873</v>
      </c>
      <c r="B49" s="6">
        <v>2412</v>
      </c>
    </row>
    <row r="50" spans="1:2">
      <c r="A50" s="5" t="s">
        <v>13877</v>
      </c>
      <c r="B50" s="6">
        <v>2580</v>
      </c>
    </row>
    <row r="51" spans="1:2">
      <c r="A51" s="5" t="s">
        <v>13880</v>
      </c>
      <c r="B51" s="6">
        <v>1170</v>
      </c>
    </row>
    <row r="52" spans="1:2">
      <c r="A52" s="5" t="s">
        <v>13883</v>
      </c>
      <c r="B52" s="6">
        <v>4332</v>
      </c>
    </row>
    <row r="53" spans="1:2">
      <c r="A53" s="5" t="s">
        <v>13887</v>
      </c>
      <c r="B53" s="6">
        <v>4698</v>
      </c>
    </row>
    <row r="54" spans="1:2">
      <c r="A54" s="5" t="s">
        <v>13891</v>
      </c>
      <c r="B54" s="6">
        <v>960</v>
      </c>
    </row>
    <row r="55" spans="1:2">
      <c r="A55" s="5" t="s">
        <v>13895</v>
      </c>
      <c r="B55" s="6">
        <v>1428</v>
      </c>
    </row>
    <row r="56" spans="1:2">
      <c r="A56" s="5" t="s">
        <v>13899</v>
      </c>
      <c r="B56" s="6">
        <v>1296</v>
      </c>
    </row>
    <row r="57" spans="1:2">
      <c r="A57" s="5" t="s">
        <v>13902</v>
      </c>
      <c r="B57" s="6">
        <v>1176</v>
      </c>
    </row>
    <row r="58" spans="1:2">
      <c r="A58" s="5" t="s">
        <v>13905</v>
      </c>
      <c r="B58" s="6">
        <v>1794</v>
      </c>
    </row>
    <row r="59" spans="1:2">
      <c r="A59" s="5" t="s">
        <v>13909</v>
      </c>
      <c r="B59" s="6">
        <v>1554</v>
      </c>
    </row>
    <row r="60" spans="1:2">
      <c r="A60" s="5" t="s">
        <v>13912</v>
      </c>
      <c r="B60" s="6">
        <v>1806</v>
      </c>
    </row>
    <row r="61" spans="1:2">
      <c r="A61" s="5" t="s">
        <v>13915</v>
      </c>
      <c r="B61" s="6">
        <v>1830</v>
      </c>
    </row>
    <row r="62" spans="1:2">
      <c r="A62" s="5" t="s">
        <v>13918</v>
      </c>
      <c r="B62" s="6">
        <v>1860</v>
      </c>
    </row>
    <row r="63" spans="1:2">
      <c r="A63" s="5" t="s">
        <v>13921</v>
      </c>
      <c r="B63" s="6">
        <v>1254</v>
      </c>
    </row>
    <row r="64" spans="1:2">
      <c r="A64" s="5" t="s">
        <v>13924</v>
      </c>
      <c r="B64" s="6">
        <v>492</v>
      </c>
    </row>
    <row r="65" spans="1:2">
      <c r="A65" s="5" t="s">
        <v>13928</v>
      </c>
      <c r="B65" s="6">
        <v>1416</v>
      </c>
    </row>
    <row r="66" spans="1:2">
      <c r="A66" s="5" t="s">
        <v>13932</v>
      </c>
      <c r="B66" s="6">
        <v>3432</v>
      </c>
    </row>
    <row r="67" spans="1:2">
      <c r="A67" s="5" t="s">
        <v>13935</v>
      </c>
      <c r="B67" s="6">
        <v>1008</v>
      </c>
    </row>
    <row r="68" spans="1:2">
      <c r="A68" s="5" t="s">
        <v>13939</v>
      </c>
      <c r="B68" s="6">
        <v>600</v>
      </c>
    </row>
    <row r="69" spans="1:2">
      <c r="A69" s="5" t="s">
        <v>13942</v>
      </c>
      <c r="B69" s="6">
        <v>3198</v>
      </c>
    </row>
    <row r="70" spans="1:2">
      <c r="A70" s="5" t="s">
        <v>13945</v>
      </c>
      <c r="B70" s="6">
        <v>906</v>
      </c>
    </row>
    <row r="71" spans="1:2">
      <c r="A71" s="5" t="s">
        <v>13948</v>
      </c>
      <c r="B71" s="6">
        <v>4380</v>
      </c>
    </row>
    <row r="72" spans="1:2">
      <c r="A72" s="5" t="s">
        <v>13951</v>
      </c>
      <c r="B72" s="6">
        <v>1188</v>
      </c>
    </row>
    <row r="73" spans="1:2">
      <c r="A73" s="5" t="s">
        <v>13954</v>
      </c>
      <c r="B73" s="6">
        <v>1926</v>
      </c>
    </row>
    <row r="74" spans="1:2">
      <c r="A74" s="5" t="s">
        <v>13957</v>
      </c>
      <c r="B74" s="6">
        <v>2406</v>
      </c>
    </row>
    <row r="75" spans="1:2">
      <c r="A75" s="5" t="s">
        <v>13963</v>
      </c>
      <c r="B75" s="6">
        <v>834</v>
      </c>
    </row>
    <row r="76" spans="1:2">
      <c r="A76" s="5" t="s">
        <v>13966</v>
      </c>
      <c r="B76" s="6">
        <v>492</v>
      </c>
    </row>
    <row r="77" spans="1:2">
      <c r="A77" s="5" t="s">
        <v>13970</v>
      </c>
      <c r="B77" s="6">
        <v>174</v>
      </c>
    </row>
    <row r="78" spans="1:2">
      <c r="A78" s="5" t="s">
        <v>13972</v>
      </c>
      <c r="B78" s="6">
        <v>528</v>
      </c>
    </row>
    <row r="79" spans="1:2">
      <c r="A79" s="5" t="s">
        <v>13975</v>
      </c>
      <c r="B79" s="6">
        <v>1674</v>
      </c>
    </row>
    <row r="80" spans="1:2">
      <c r="A80" s="5" t="s">
        <v>13978</v>
      </c>
      <c r="B80" s="6">
        <v>684</v>
      </c>
    </row>
    <row r="81" spans="1:2">
      <c r="A81" s="5" t="s">
        <v>13981</v>
      </c>
      <c r="B81" s="6">
        <v>3792</v>
      </c>
    </row>
    <row r="82" spans="1:2">
      <c r="A82" s="5" t="s">
        <v>13984</v>
      </c>
      <c r="B82" s="6">
        <v>672</v>
      </c>
    </row>
    <row r="83" spans="1:2">
      <c r="A83" s="5" t="s">
        <v>13988</v>
      </c>
      <c r="B83" s="6">
        <v>1128</v>
      </c>
    </row>
    <row r="84" spans="1:2">
      <c r="A84" s="5" t="s">
        <v>13991</v>
      </c>
      <c r="B84" s="6">
        <v>768</v>
      </c>
    </row>
    <row r="85" spans="1:2">
      <c r="A85" s="5" t="s">
        <v>13995</v>
      </c>
      <c r="B85" s="6">
        <v>396</v>
      </c>
    </row>
    <row r="86" spans="1:2">
      <c r="A86" s="5" t="s">
        <v>13998</v>
      </c>
      <c r="B86" s="6">
        <v>1098</v>
      </c>
    </row>
    <row r="87" spans="1:2">
      <c r="A87" s="5" t="s">
        <v>14001</v>
      </c>
      <c r="B87" s="6">
        <v>1164</v>
      </c>
    </row>
    <row r="88" spans="1:2">
      <c r="A88" s="5" t="s">
        <v>14004</v>
      </c>
      <c r="B88" s="6">
        <v>1374</v>
      </c>
    </row>
    <row r="89" spans="1:2">
      <c r="A89" s="5" t="s">
        <v>14007</v>
      </c>
      <c r="B89" s="6">
        <v>1302</v>
      </c>
    </row>
    <row r="90" spans="1:2">
      <c r="A90" s="5" t="s">
        <v>14010</v>
      </c>
      <c r="B90" s="6">
        <v>3858</v>
      </c>
    </row>
    <row r="91" spans="1:2">
      <c r="A91" s="5" t="s">
        <v>14013</v>
      </c>
      <c r="B91" s="6">
        <v>1368</v>
      </c>
    </row>
    <row r="92" spans="1:2">
      <c r="A92" s="5" t="s">
        <v>14</v>
      </c>
      <c r="B92" s="6">
        <v>1002</v>
      </c>
    </row>
    <row r="93" spans="1:2">
      <c r="A93" s="5" t="s">
        <v>21</v>
      </c>
      <c r="B93" s="6">
        <v>1566</v>
      </c>
    </row>
    <row r="94" spans="1:2">
      <c r="A94" s="5" t="s">
        <v>25</v>
      </c>
      <c r="B94" s="6">
        <v>2832</v>
      </c>
    </row>
    <row r="95" spans="1:2">
      <c r="A95" s="5" t="s">
        <v>29</v>
      </c>
      <c r="B95" s="6">
        <v>972</v>
      </c>
    </row>
    <row r="96" spans="1:2">
      <c r="A96" s="5" t="s">
        <v>33</v>
      </c>
      <c r="B96" s="6">
        <v>1992</v>
      </c>
    </row>
    <row r="97" spans="1:2">
      <c r="A97" s="5" t="s">
        <v>37</v>
      </c>
      <c r="B97" s="6">
        <v>5988</v>
      </c>
    </row>
    <row r="98" spans="1:2">
      <c r="A98" s="5" t="s">
        <v>41</v>
      </c>
      <c r="B98" s="6">
        <v>912</v>
      </c>
    </row>
    <row r="99" spans="1:2">
      <c r="A99" s="5" t="s">
        <v>45</v>
      </c>
      <c r="B99" s="6">
        <v>1398</v>
      </c>
    </row>
    <row r="100" spans="1:2">
      <c r="A100" s="5" t="s">
        <v>49</v>
      </c>
      <c r="B100" s="6">
        <v>1842</v>
      </c>
    </row>
    <row r="101" spans="1:2">
      <c r="A101" s="5" t="s">
        <v>53</v>
      </c>
      <c r="B101" s="6">
        <v>1416</v>
      </c>
    </row>
    <row r="102" spans="1:2">
      <c r="A102" s="5" t="s">
        <v>57</v>
      </c>
      <c r="B102" s="6">
        <v>1308</v>
      </c>
    </row>
    <row r="103" spans="1:2">
      <c r="A103" s="5" t="s">
        <v>61</v>
      </c>
      <c r="B103" s="6">
        <v>4380</v>
      </c>
    </row>
    <row r="104" spans="1:2">
      <c r="A104" s="5" t="s">
        <v>65</v>
      </c>
      <c r="B104" s="6">
        <v>2466</v>
      </c>
    </row>
    <row r="105" spans="1:2">
      <c r="A105" s="5" t="s">
        <v>69</v>
      </c>
      <c r="B105" s="6">
        <v>2718</v>
      </c>
    </row>
    <row r="106" spans="1:2">
      <c r="A106" s="5" t="s">
        <v>73</v>
      </c>
      <c r="B106" s="6">
        <v>1746</v>
      </c>
    </row>
    <row r="107" spans="1:2">
      <c r="A107" s="5" t="s">
        <v>77</v>
      </c>
      <c r="B107" s="6">
        <v>690</v>
      </c>
    </row>
    <row r="108" spans="1:2">
      <c r="A108" s="5" t="s">
        <v>80</v>
      </c>
      <c r="B108" s="6">
        <v>438</v>
      </c>
    </row>
    <row r="109" spans="1:2">
      <c r="A109" s="5" t="s">
        <v>84</v>
      </c>
      <c r="B109" s="6">
        <v>1014</v>
      </c>
    </row>
    <row r="110" spans="1:2">
      <c r="A110" s="5" t="s">
        <v>88</v>
      </c>
      <c r="B110" s="6">
        <v>1314</v>
      </c>
    </row>
    <row r="111" spans="1:2">
      <c r="A111" s="5" t="s">
        <v>92</v>
      </c>
      <c r="B111" s="6">
        <v>2046</v>
      </c>
    </row>
    <row r="112" spans="1:2">
      <c r="A112" s="5" t="s">
        <v>96</v>
      </c>
      <c r="B112" s="6">
        <v>1254</v>
      </c>
    </row>
    <row r="113" spans="1:2">
      <c r="A113" s="5" t="s">
        <v>99</v>
      </c>
      <c r="B113" s="6">
        <v>798</v>
      </c>
    </row>
    <row r="114" spans="1:2">
      <c r="A114" s="5" t="s">
        <v>103</v>
      </c>
      <c r="B114" s="6">
        <v>1392</v>
      </c>
    </row>
    <row r="115" spans="1:2">
      <c r="A115" s="5" t="s">
        <v>107</v>
      </c>
      <c r="B115" s="6">
        <v>990</v>
      </c>
    </row>
    <row r="116" spans="1:2">
      <c r="A116" s="5" t="s">
        <v>111</v>
      </c>
      <c r="B116" s="6">
        <v>2190</v>
      </c>
    </row>
    <row r="117" spans="1:2">
      <c r="A117" s="5" t="s">
        <v>114</v>
      </c>
      <c r="B117" s="6">
        <v>2664</v>
      </c>
    </row>
    <row r="118" spans="1:2">
      <c r="A118" s="5" t="s">
        <v>118</v>
      </c>
      <c r="B118" s="6">
        <v>1026</v>
      </c>
    </row>
    <row r="119" spans="1:2">
      <c r="A119" s="5" t="s">
        <v>122</v>
      </c>
      <c r="B119" s="6">
        <v>1692</v>
      </c>
    </row>
    <row r="120" spans="1:2">
      <c r="A120" s="5" t="s">
        <v>126</v>
      </c>
      <c r="B120" s="6">
        <v>2490</v>
      </c>
    </row>
    <row r="121" spans="1:2">
      <c r="A121" s="5" t="s">
        <v>130</v>
      </c>
      <c r="B121" s="6">
        <v>3852</v>
      </c>
    </row>
    <row r="122" spans="1:2">
      <c r="A122" s="5" t="s">
        <v>134</v>
      </c>
      <c r="B122" s="6">
        <v>1224</v>
      </c>
    </row>
    <row r="123" spans="1:2">
      <c r="A123" s="5" t="s">
        <v>138</v>
      </c>
      <c r="B123" s="6">
        <v>942</v>
      </c>
    </row>
    <row r="124" spans="1:2">
      <c r="A124" s="5" t="s">
        <v>141</v>
      </c>
      <c r="B124" s="6">
        <v>1806</v>
      </c>
    </row>
    <row r="125" spans="1:2">
      <c r="A125" s="5" t="s">
        <v>145</v>
      </c>
      <c r="B125" s="6">
        <v>876</v>
      </c>
    </row>
    <row r="126" spans="1:2">
      <c r="A126" s="5" t="s">
        <v>149</v>
      </c>
      <c r="B126" s="6">
        <v>1326</v>
      </c>
    </row>
    <row r="127" spans="1:2">
      <c r="A127" s="5" t="s">
        <v>153</v>
      </c>
      <c r="B127" s="6">
        <v>4908</v>
      </c>
    </row>
    <row r="128" spans="1:2">
      <c r="A128" s="5" t="s">
        <v>157</v>
      </c>
      <c r="B128" s="6">
        <v>2616</v>
      </c>
    </row>
    <row r="129" spans="1:2">
      <c r="A129" s="5" t="s">
        <v>161</v>
      </c>
      <c r="B129" s="6">
        <v>996</v>
      </c>
    </row>
    <row r="130" spans="1:2">
      <c r="A130" s="5" t="s">
        <v>165</v>
      </c>
      <c r="B130" s="6">
        <v>1716</v>
      </c>
    </row>
    <row r="131" spans="1:2">
      <c r="A131" s="5" t="s">
        <v>169</v>
      </c>
      <c r="B131" s="6">
        <v>1188</v>
      </c>
    </row>
    <row r="132" spans="1:2">
      <c r="A132" s="5" t="s">
        <v>172</v>
      </c>
      <c r="B132" s="6">
        <v>1968</v>
      </c>
    </row>
    <row r="133" spans="1:2">
      <c r="A133" s="5" t="s">
        <v>176</v>
      </c>
      <c r="B133" s="6">
        <v>1926</v>
      </c>
    </row>
    <row r="134" spans="1:2">
      <c r="A134" s="5" t="s">
        <v>179</v>
      </c>
      <c r="B134" s="6">
        <v>2916</v>
      </c>
    </row>
    <row r="135" spans="1:2">
      <c r="A135" s="5" t="s">
        <v>183</v>
      </c>
      <c r="B135" s="6">
        <v>2472</v>
      </c>
    </row>
    <row r="136" spans="1:2">
      <c r="A136" s="5" t="s">
        <v>187</v>
      </c>
      <c r="B136" s="6">
        <v>768</v>
      </c>
    </row>
    <row r="137" spans="1:2">
      <c r="A137" s="5" t="s">
        <v>190</v>
      </c>
      <c r="B137" s="6">
        <v>2784</v>
      </c>
    </row>
    <row r="138" spans="1:2">
      <c r="A138" s="5" t="s">
        <v>194</v>
      </c>
      <c r="B138" s="6">
        <v>1698</v>
      </c>
    </row>
    <row r="139" spans="1:2">
      <c r="A139" s="5" t="s">
        <v>198</v>
      </c>
      <c r="B139" s="6">
        <v>414</v>
      </c>
    </row>
    <row r="140" spans="1:2">
      <c r="A140" s="5" t="s">
        <v>201</v>
      </c>
      <c r="B140" s="6">
        <v>594</v>
      </c>
    </row>
    <row r="141" spans="1:2">
      <c r="A141" s="5" t="s">
        <v>204</v>
      </c>
      <c r="B141" s="6">
        <v>1656</v>
      </c>
    </row>
    <row r="142" spans="1:2">
      <c r="A142" s="5" t="s">
        <v>208</v>
      </c>
      <c r="B142" s="6">
        <v>1254</v>
      </c>
    </row>
    <row r="143" spans="1:2">
      <c r="A143" s="5" t="s">
        <v>212</v>
      </c>
      <c r="B143" s="6">
        <v>2106</v>
      </c>
    </row>
    <row r="144" spans="1:2">
      <c r="A144" s="5" t="s">
        <v>216</v>
      </c>
      <c r="B144" s="6">
        <v>1392</v>
      </c>
    </row>
    <row r="145" spans="1:2">
      <c r="A145" s="5" t="s">
        <v>220</v>
      </c>
      <c r="B145" s="6">
        <v>5274</v>
      </c>
    </row>
    <row r="146" spans="1:2">
      <c r="A146" s="5" t="s">
        <v>224</v>
      </c>
      <c r="B146" s="6">
        <v>2340</v>
      </c>
    </row>
    <row r="147" spans="1:2">
      <c r="A147" s="5" t="s">
        <v>228</v>
      </c>
      <c r="B147" s="6">
        <v>2844</v>
      </c>
    </row>
    <row r="148" spans="1:2">
      <c r="A148" s="5" t="s">
        <v>232</v>
      </c>
      <c r="B148" s="6">
        <v>1830</v>
      </c>
    </row>
    <row r="149" spans="1:2">
      <c r="A149" s="5" t="s">
        <v>236</v>
      </c>
      <c r="B149" s="6">
        <v>1890</v>
      </c>
    </row>
    <row r="150" spans="1:2">
      <c r="A150" s="5" t="s">
        <v>240</v>
      </c>
      <c r="B150" s="6">
        <v>330</v>
      </c>
    </row>
    <row r="151" spans="1:2">
      <c r="A151" s="5" t="s">
        <v>243</v>
      </c>
      <c r="B151" s="6">
        <v>1170</v>
      </c>
    </row>
    <row r="152" spans="1:2">
      <c r="A152" s="5" t="s">
        <v>247</v>
      </c>
      <c r="B152" s="6">
        <v>1644</v>
      </c>
    </row>
    <row r="153" spans="1:2">
      <c r="A153" s="5" t="s">
        <v>251</v>
      </c>
      <c r="B153" s="6">
        <v>1362</v>
      </c>
    </row>
    <row r="154" spans="1:2">
      <c r="A154" s="5" t="s">
        <v>255</v>
      </c>
      <c r="B154" s="6">
        <v>2766</v>
      </c>
    </row>
    <row r="155" spans="1:2">
      <c r="A155" s="5" t="s">
        <v>259</v>
      </c>
      <c r="B155" s="6">
        <v>2526</v>
      </c>
    </row>
    <row r="156" spans="1:2">
      <c r="A156" s="5" t="s">
        <v>263</v>
      </c>
      <c r="B156" s="6">
        <v>1170</v>
      </c>
    </row>
    <row r="157" spans="1:2">
      <c r="A157" s="5" t="s">
        <v>266</v>
      </c>
      <c r="B157" s="6">
        <v>1644</v>
      </c>
    </row>
    <row r="158" spans="1:2">
      <c r="A158" s="5" t="s">
        <v>270</v>
      </c>
      <c r="B158" s="6">
        <v>2880</v>
      </c>
    </row>
    <row r="159" spans="1:2">
      <c r="A159" s="5" t="s">
        <v>274</v>
      </c>
      <c r="B159" s="6">
        <v>930</v>
      </c>
    </row>
    <row r="160" spans="1:2">
      <c r="A160" s="5" t="s">
        <v>278</v>
      </c>
      <c r="B160" s="6">
        <v>1062</v>
      </c>
    </row>
    <row r="161" spans="1:2">
      <c r="A161" s="5" t="s">
        <v>282</v>
      </c>
      <c r="B161" s="6">
        <v>1242</v>
      </c>
    </row>
    <row r="162" spans="1:2">
      <c r="A162" s="5" t="s">
        <v>286</v>
      </c>
      <c r="B162" s="6">
        <v>1746</v>
      </c>
    </row>
    <row r="163" spans="1:2">
      <c r="A163" s="5" t="s">
        <v>290</v>
      </c>
      <c r="B163" s="6">
        <v>3258</v>
      </c>
    </row>
    <row r="164" spans="1:2">
      <c r="A164" s="5" t="s">
        <v>294</v>
      </c>
      <c r="B164" s="6">
        <v>1212</v>
      </c>
    </row>
    <row r="165" spans="1:2">
      <c r="A165" s="5" t="s">
        <v>298</v>
      </c>
      <c r="B165" s="6">
        <v>984</v>
      </c>
    </row>
    <row r="166" spans="1:2">
      <c r="A166" s="5" t="s">
        <v>302</v>
      </c>
      <c r="B166" s="6">
        <v>1524</v>
      </c>
    </row>
    <row r="167" spans="1:2">
      <c r="A167" s="5" t="s">
        <v>306</v>
      </c>
      <c r="B167" s="6">
        <v>924</v>
      </c>
    </row>
    <row r="168" spans="1:2">
      <c r="A168" s="5" t="s">
        <v>310</v>
      </c>
      <c r="B168" s="6">
        <v>852</v>
      </c>
    </row>
    <row r="169" spans="1:2">
      <c r="A169" s="5" t="s">
        <v>314</v>
      </c>
      <c r="B169" s="6">
        <v>2478</v>
      </c>
    </row>
    <row r="170" spans="1:2">
      <c r="A170" s="5" t="s">
        <v>318</v>
      </c>
      <c r="B170" s="6">
        <v>4488</v>
      </c>
    </row>
    <row r="171" spans="1:2">
      <c r="A171" s="5" t="s">
        <v>322</v>
      </c>
      <c r="B171" s="6">
        <v>2196</v>
      </c>
    </row>
    <row r="172" spans="1:2">
      <c r="A172" s="5" t="s">
        <v>326</v>
      </c>
      <c r="B172" s="6">
        <v>804</v>
      </c>
    </row>
    <row r="173" spans="1:2">
      <c r="A173" s="5" t="s">
        <v>330</v>
      </c>
      <c r="B173" s="6">
        <v>5118</v>
      </c>
    </row>
    <row r="174" spans="1:2">
      <c r="A174" s="5" t="s">
        <v>334</v>
      </c>
      <c r="B174" s="6">
        <v>1392</v>
      </c>
    </row>
    <row r="175" spans="1:2">
      <c r="A175" s="5" t="s">
        <v>338</v>
      </c>
      <c r="B175" s="6">
        <v>1482</v>
      </c>
    </row>
    <row r="176" spans="1:2">
      <c r="A176" s="5" t="s">
        <v>342</v>
      </c>
      <c r="B176" s="6">
        <v>2514</v>
      </c>
    </row>
    <row r="177" spans="1:2">
      <c r="A177" s="5" t="s">
        <v>346</v>
      </c>
      <c r="B177" s="6">
        <v>3924</v>
      </c>
    </row>
    <row r="178" spans="1:2">
      <c r="A178" s="5" t="s">
        <v>350</v>
      </c>
      <c r="B178" s="6">
        <v>2550</v>
      </c>
    </row>
    <row r="179" spans="1:2">
      <c r="A179" s="5" t="s">
        <v>354</v>
      </c>
      <c r="B179" s="6">
        <v>768</v>
      </c>
    </row>
    <row r="180" spans="1:2">
      <c r="A180" s="5" t="s">
        <v>357</v>
      </c>
      <c r="B180" s="6">
        <v>2292</v>
      </c>
    </row>
    <row r="181" spans="1:2">
      <c r="A181" s="5" t="s">
        <v>361</v>
      </c>
      <c r="B181" s="6">
        <v>2742</v>
      </c>
    </row>
    <row r="182" spans="1:2">
      <c r="A182" s="5" t="s">
        <v>365</v>
      </c>
      <c r="B182" s="6">
        <v>2730</v>
      </c>
    </row>
    <row r="183" spans="1:2">
      <c r="A183" s="5" t="s">
        <v>369</v>
      </c>
      <c r="B183" s="6">
        <v>2064</v>
      </c>
    </row>
    <row r="184" spans="1:2">
      <c r="A184" s="5" t="s">
        <v>373</v>
      </c>
      <c r="B184" s="6">
        <v>2652</v>
      </c>
    </row>
    <row r="185" spans="1:2">
      <c r="A185" s="5" t="s">
        <v>377</v>
      </c>
      <c r="B185" s="6">
        <v>1140</v>
      </c>
    </row>
    <row r="186" spans="1:2">
      <c r="A186" s="5" t="s">
        <v>381</v>
      </c>
      <c r="B186" s="6">
        <v>1530</v>
      </c>
    </row>
    <row r="187" spans="1:2">
      <c r="A187" s="5" t="s">
        <v>385</v>
      </c>
      <c r="B187" s="6">
        <v>1746</v>
      </c>
    </row>
    <row r="188" spans="1:2">
      <c r="A188" s="5" t="s">
        <v>389</v>
      </c>
      <c r="B188" s="6">
        <v>3192</v>
      </c>
    </row>
    <row r="189" spans="1:2">
      <c r="A189" s="5" t="s">
        <v>393</v>
      </c>
      <c r="B189" s="6">
        <v>2892</v>
      </c>
    </row>
    <row r="190" spans="1:2">
      <c r="A190" s="5" t="s">
        <v>397</v>
      </c>
      <c r="B190" s="6">
        <v>1218</v>
      </c>
    </row>
    <row r="191" spans="1:2">
      <c r="A191" s="5" t="s">
        <v>401</v>
      </c>
      <c r="B191" s="6">
        <v>1620</v>
      </c>
    </row>
    <row r="192" spans="1:2">
      <c r="A192" s="5" t="s">
        <v>405</v>
      </c>
      <c r="B192" s="6">
        <v>1626</v>
      </c>
    </row>
    <row r="193" spans="1:2">
      <c r="A193" s="5" t="s">
        <v>409</v>
      </c>
      <c r="B193" s="6">
        <v>1476</v>
      </c>
    </row>
    <row r="194" spans="1:2">
      <c r="A194" s="5" t="s">
        <v>413</v>
      </c>
      <c r="B194" s="6">
        <v>1980</v>
      </c>
    </row>
    <row r="195" spans="1:2">
      <c r="A195" s="5" t="s">
        <v>416</v>
      </c>
      <c r="B195" s="6">
        <v>996</v>
      </c>
    </row>
    <row r="196" spans="1:2">
      <c r="A196" s="5" t="s">
        <v>420</v>
      </c>
      <c r="B196" s="6">
        <v>2550</v>
      </c>
    </row>
    <row r="197" spans="1:2">
      <c r="A197" s="5" t="s">
        <v>424</v>
      </c>
      <c r="B197" s="6">
        <v>1752</v>
      </c>
    </row>
    <row r="198" spans="1:2">
      <c r="A198" s="5" t="s">
        <v>428</v>
      </c>
      <c r="B198" s="6">
        <v>4092</v>
      </c>
    </row>
    <row r="199" spans="1:2">
      <c r="A199" s="5" t="s">
        <v>432</v>
      </c>
      <c r="B199" s="6">
        <v>3144</v>
      </c>
    </row>
    <row r="200" spans="1:2">
      <c r="A200" s="5" t="s">
        <v>436</v>
      </c>
      <c r="B200" s="6">
        <v>1050</v>
      </c>
    </row>
    <row r="201" spans="1:2">
      <c r="A201" s="5" t="s">
        <v>439</v>
      </c>
      <c r="B201" s="6">
        <v>792</v>
      </c>
    </row>
    <row r="202" spans="1:2">
      <c r="A202" s="5" t="s">
        <v>443</v>
      </c>
      <c r="B202" s="6">
        <v>588</v>
      </c>
    </row>
    <row r="203" spans="1:2">
      <c r="A203" s="5" t="s">
        <v>447</v>
      </c>
      <c r="B203" s="6">
        <v>1884</v>
      </c>
    </row>
    <row r="204" spans="1:2">
      <c r="A204" s="5" t="s">
        <v>451</v>
      </c>
      <c r="B204" s="6">
        <v>4362</v>
      </c>
    </row>
    <row r="205" spans="1:2">
      <c r="A205" s="5" t="s">
        <v>455</v>
      </c>
      <c r="B205" s="6">
        <v>1668</v>
      </c>
    </row>
    <row r="206" spans="1:2">
      <c r="A206" s="5" t="s">
        <v>459</v>
      </c>
      <c r="B206" s="6">
        <v>1956</v>
      </c>
    </row>
    <row r="207" spans="1:2">
      <c r="A207" s="5" t="s">
        <v>463</v>
      </c>
      <c r="B207" s="6">
        <v>3048</v>
      </c>
    </row>
    <row r="208" spans="1:2">
      <c r="A208" s="5" t="s">
        <v>467</v>
      </c>
      <c r="B208" s="6">
        <v>3018</v>
      </c>
    </row>
    <row r="209" spans="1:2">
      <c r="A209" s="5" t="s">
        <v>471</v>
      </c>
      <c r="B209" s="6">
        <v>984</v>
      </c>
    </row>
    <row r="210" spans="1:2">
      <c r="A210" s="5" t="s">
        <v>475</v>
      </c>
      <c r="B210" s="6">
        <v>1956</v>
      </c>
    </row>
    <row r="211" spans="1:2">
      <c r="A211" s="5" t="s">
        <v>479</v>
      </c>
      <c r="B211" s="6">
        <v>2814</v>
      </c>
    </row>
    <row r="212" spans="1:2">
      <c r="A212" s="5" t="s">
        <v>483</v>
      </c>
      <c r="B212" s="6">
        <v>4446</v>
      </c>
    </row>
    <row r="213" spans="1:2">
      <c r="A213" s="5" t="s">
        <v>488</v>
      </c>
      <c r="B213" s="6">
        <v>6250</v>
      </c>
    </row>
    <row r="214" spans="1:2">
      <c r="A214" s="5" t="s">
        <v>493</v>
      </c>
      <c r="B214" s="6">
        <v>2280</v>
      </c>
    </row>
    <row r="215" spans="1:2">
      <c r="A215" s="5" t="s">
        <v>497</v>
      </c>
      <c r="B215" s="6">
        <v>1242</v>
      </c>
    </row>
    <row r="216" spans="1:2">
      <c r="A216" s="5" t="s">
        <v>501</v>
      </c>
      <c r="B216" s="6">
        <v>1560</v>
      </c>
    </row>
    <row r="217" spans="1:2">
      <c r="A217" s="5" t="s">
        <v>505</v>
      </c>
      <c r="B217" s="6">
        <v>1254</v>
      </c>
    </row>
    <row r="218" spans="1:2">
      <c r="A218" s="5" t="s">
        <v>508</v>
      </c>
      <c r="B218" s="6">
        <v>1548</v>
      </c>
    </row>
    <row r="219" spans="1:2">
      <c r="A219" s="5" t="s">
        <v>512</v>
      </c>
      <c r="B219" s="6">
        <v>2124</v>
      </c>
    </row>
    <row r="220" spans="1:2">
      <c r="A220" s="5" t="s">
        <v>516</v>
      </c>
      <c r="B220" s="6">
        <v>2034</v>
      </c>
    </row>
    <row r="221" spans="1:2">
      <c r="A221" s="5" t="s">
        <v>520</v>
      </c>
      <c r="B221" s="6">
        <v>2418</v>
      </c>
    </row>
    <row r="222" spans="1:2">
      <c r="A222" s="5" t="s">
        <v>524</v>
      </c>
      <c r="B222" s="6">
        <v>1332</v>
      </c>
    </row>
    <row r="223" spans="1:2">
      <c r="A223" s="5" t="s">
        <v>528</v>
      </c>
      <c r="B223" s="6">
        <v>696</v>
      </c>
    </row>
    <row r="224" spans="1:2">
      <c r="A224" s="5" t="s">
        <v>531</v>
      </c>
      <c r="B224" s="6">
        <v>1590</v>
      </c>
    </row>
    <row r="225" spans="1:2">
      <c r="A225" s="5" t="s">
        <v>535</v>
      </c>
      <c r="B225" s="6">
        <v>4470</v>
      </c>
    </row>
    <row r="226" spans="1:2">
      <c r="A226" s="5" t="s">
        <v>539</v>
      </c>
      <c r="B226" s="6">
        <v>774</v>
      </c>
    </row>
    <row r="227" spans="1:2">
      <c r="A227" s="5" t="s">
        <v>542</v>
      </c>
      <c r="B227" s="6">
        <v>1926</v>
      </c>
    </row>
    <row r="228" spans="1:2">
      <c r="A228" s="5" t="s">
        <v>546</v>
      </c>
      <c r="B228" s="6">
        <v>1950</v>
      </c>
    </row>
    <row r="229" spans="1:2">
      <c r="A229" s="5" t="s">
        <v>550</v>
      </c>
      <c r="B229" s="6">
        <v>1890</v>
      </c>
    </row>
    <row r="230" spans="1:2">
      <c r="A230" s="5" t="s">
        <v>553</v>
      </c>
      <c r="B230" s="6">
        <v>1962</v>
      </c>
    </row>
    <row r="231" spans="1:2">
      <c r="A231" s="5" t="s">
        <v>556</v>
      </c>
      <c r="B231" s="6">
        <v>3132</v>
      </c>
    </row>
    <row r="232" spans="1:2">
      <c r="A232" s="5" t="s">
        <v>560</v>
      </c>
      <c r="B232" s="6">
        <v>3162</v>
      </c>
    </row>
    <row r="233" spans="1:2">
      <c r="A233" s="5" t="s">
        <v>566</v>
      </c>
      <c r="B233" s="6">
        <v>152</v>
      </c>
    </row>
    <row r="234" spans="1:2">
      <c r="A234" s="5" t="s">
        <v>570</v>
      </c>
      <c r="B234" s="6">
        <v>2376</v>
      </c>
    </row>
    <row r="235" spans="1:2">
      <c r="A235" s="5" t="s">
        <v>574</v>
      </c>
      <c r="B235" s="6">
        <v>1830</v>
      </c>
    </row>
    <row r="236" spans="1:2">
      <c r="A236" s="5" t="s">
        <v>577</v>
      </c>
      <c r="B236" s="6">
        <v>414</v>
      </c>
    </row>
    <row r="237" spans="1:2">
      <c r="A237" s="5" t="s">
        <v>581</v>
      </c>
      <c r="B237" s="6">
        <v>1032</v>
      </c>
    </row>
    <row r="238" spans="1:2">
      <c r="A238" s="5" t="s">
        <v>585</v>
      </c>
      <c r="B238" s="6">
        <v>2052</v>
      </c>
    </row>
    <row r="239" spans="1:2">
      <c r="A239" s="5" t="s">
        <v>589</v>
      </c>
      <c r="B239" s="6">
        <v>2886</v>
      </c>
    </row>
    <row r="240" spans="1:2">
      <c r="A240" s="5" t="s">
        <v>593</v>
      </c>
      <c r="B240" s="6">
        <v>2280</v>
      </c>
    </row>
    <row r="241" spans="1:2">
      <c r="A241" s="5" t="s">
        <v>597</v>
      </c>
      <c r="B241" s="6">
        <v>4698</v>
      </c>
    </row>
    <row r="242" spans="1:2">
      <c r="A242" s="5" t="s">
        <v>601</v>
      </c>
      <c r="B242" s="6">
        <v>2742</v>
      </c>
    </row>
    <row r="243" spans="1:2">
      <c r="A243" s="5" t="s">
        <v>605</v>
      </c>
      <c r="B243" s="6">
        <v>1938</v>
      </c>
    </row>
    <row r="244" spans="1:2">
      <c r="A244" s="5" t="s">
        <v>609</v>
      </c>
      <c r="B244" s="6">
        <v>1386</v>
      </c>
    </row>
    <row r="245" spans="1:2">
      <c r="A245" s="5" t="s">
        <v>612</v>
      </c>
      <c r="B245" s="6">
        <v>4746</v>
      </c>
    </row>
    <row r="246" spans="1:2">
      <c r="A246" s="5" t="s">
        <v>615</v>
      </c>
      <c r="B246" s="6">
        <v>2100</v>
      </c>
    </row>
    <row r="247" spans="1:2">
      <c r="A247" s="5" t="s">
        <v>619</v>
      </c>
      <c r="B247" s="6">
        <v>2298</v>
      </c>
    </row>
    <row r="248" spans="1:2">
      <c r="A248" s="5" t="s">
        <v>623</v>
      </c>
      <c r="B248" s="6">
        <v>2256</v>
      </c>
    </row>
    <row r="249" spans="1:2">
      <c r="A249" s="5" t="s">
        <v>627</v>
      </c>
      <c r="B249" s="6">
        <v>1032</v>
      </c>
    </row>
    <row r="250" spans="1:2">
      <c r="A250" s="5" t="s">
        <v>631</v>
      </c>
      <c r="B250" s="6">
        <v>2394</v>
      </c>
    </row>
    <row r="251" spans="1:2">
      <c r="A251" s="5" t="s">
        <v>634</v>
      </c>
      <c r="B251" s="6">
        <v>150</v>
      </c>
    </row>
    <row r="252" spans="1:2">
      <c r="A252" s="5" t="s">
        <v>638</v>
      </c>
      <c r="B252" s="6">
        <v>1854</v>
      </c>
    </row>
    <row r="253" spans="1:2">
      <c r="A253" s="5" t="s">
        <v>641</v>
      </c>
      <c r="B253" s="6">
        <v>2652</v>
      </c>
    </row>
    <row r="254" spans="1:2">
      <c r="A254" s="5" t="s">
        <v>644</v>
      </c>
      <c r="B254" s="6">
        <v>154</v>
      </c>
    </row>
    <row r="255" spans="1:2">
      <c r="A255" s="5" t="s">
        <v>648</v>
      </c>
      <c r="B255" s="6">
        <v>2094</v>
      </c>
    </row>
    <row r="256" spans="1:2">
      <c r="A256" s="5" t="s">
        <v>652</v>
      </c>
      <c r="B256" s="6">
        <v>1194</v>
      </c>
    </row>
    <row r="257" spans="1:2">
      <c r="A257" s="5" t="s">
        <v>656</v>
      </c>
      <c r="B257" s="6">
        <v>2328</v>
      </c>
    </row>
    <row r="258" spans="1:2">
      <c r="A258" s="5" t="s">
        <v>660</v>
      </c>
      <c r="B258" s="6">
        <v>1014</v>
      </c>
    </row>
    <row r="259" spans="1:2">
      <c r="A259" s="5" t="s">
        <v>663</v>
      </c>
      <c r="B259" s="6">
        <v>822</v>
      </c>
    </row>
    <row r="260" spans="1:2">
      <c r="A260" s="5" t="s">
        <v>667</v>
      </c>
      <c r="B260" s="6">
        <v>1278</v>
      </c>
    </row>
    <row r="261" spans="1:2">
      <c r="A261" s="5" t="s">
        <v>671</v>
      </c>
      <c r="B261" s="6">
        <v>1398</v>
      </c>
    </row>
    <row r="262" spans="1:2">
      <c r="A262" s="5" t="s">
        <v>675</v>
      </c>
      <c r="B262" s="6">
        <v>2046</v>
      </c>
    </row>
    <row r="263" spans="1:2">
      <c r="A263" s="5" t="s">
        <v>679</v>
      </c>
      <c r="B263" s="6">
        <v>630</v>
      </c>
    </row>
    <row r="264" spans="1:2">
      <c r="A264" s="5" t="s">
        <v>683</v>
      </c>
      <c r="B264" s="6">
        <v>1524</v>
      </c>
    </row>
    <row r="265" spans="1:2">
      <c r="A265" s="5" t="s">
        <v>687</v>
      </c>
      <c r="B265" s="6">
        <v>462</v>
      </c>
    </row>
    <row r="266" spans="1:2">
      <c r="A266" s="5" t="s">
        <v>691</v>
      </c>
      <c r="B266" s="6">
        <v>1338</v>
      </c>
    </row>
    <row r="267" spans="1:2">
      <c r="A267" s="5" t="s">
        <v>695</v>
      </c>
      <c r="B267" s="6">
        <v>3522</v>
      </c>
    </row>
    <row r="268" spans="1:2">
      <c r="A268" s="5" t="s">
        <v>699</v>
      </c>
      <c r="B268" s="6">
        <v>2670</v>
      </c>
    </row>
    <row r="269" spans="1:2">
      <c r="A269" s="5" t="s">
        <v>703</v>
      </c>
      <c r="B269" s="6">
        <v>5520</v>
      </c>
    </row>
    <row r="270" spans="1:2">
      <c r="A270" s="5" t="s">
        <v>707</v>
      </c>
      <c r="B270" s="6">
        <v>462</v>
      </c>
    </row>
    <row r="271" spans="1:2">
      <c r="A271" s="5" t="s">
        <v>711</v>
      </c>
      <c r="B271" s="6">
        <v>1506</v>
      </c>
    </row>
    <row r="272" spans="1:2">
      <c r="A272" s="5" t="s">
        <v>715</v>
      </c>
      <c r="B272" s="6">
        <v>1782</v>
      </c>
    </row>
    <row r="273" spans="1:2">
      <c r="A273" s="5" t="s">
        <v>719</v>
      </c>
      <c r="B273" s="6">
        <v>486</v>
      </c>
    </row>
    <row r="274" spans="1:2">
      <c r="A274" s="5" t="s">
        <v>722</v>
      </c>
      <c r="B274" s="6">
        <v>354</v>
      </c>
    </row>
    <row r="275" spans="1:2">
      <c r="A275" s="5" t="s">
        <v>726</v>
      </c>
      <c r="B275" s="6">
        <v>2784</v>
      </c>
    </row>
    <row r="276" spans="1:2">
      <c r="A276" s="5" t="s">
        <v>730</v>
      </c>
      <c r="B276" s="6">
        <v>1110</v>
      </c>
    </row>
    <row r="277" spans="1:2">
      <c r="A277" s="5" t="s">
        <v>733</v>
      </c>
      <c r="B277" s="6">
        <v>816</v>
      </c>
    </row>
    <row r="278" spans="1:2">
      <c r="A278" s="5" t="s">
        <v>736</v>
      </c>
      <c r="B278" s="6">
        <v>2496</v>
      </c>
    </row>
    <row r="279" spans="1:2">
      <c r="A279" s="5" t="s">
        <v>740</v>
      </c>
      <c r="B279" s="6">
        <v>858</v>
      </c>
    </row>
    <row r="280" spans="1:2">
      <c r="A280" s="5" t="s">
        <v>745</v>
      </c>
      <c r="B280" s="6">
        <v>698</v>
      </c>
    </row>
    <row r="281" spans="1:2">
      <c r="A281" s="5" t="s">
        <v>748</v>
      </c>
      <c r="B281" s="6">
        <v>708</v>
      </c>
    </row>
    <row r="282" spans="1:2">
      <c r="A282" s="5" t="s">
        <v>754</v>
      </c>
      <c r="B282" s="6">
        <v>1518</v>
      </c>
    </row>
    <row r="283" spans="1:2">
      <c r="A283" s="5" t="s">
        <v>758</v>
      </c>
      <c r="B283" s="6">
        <v>1578</v>
      </c>
    </row>
    <row r="284" spans="1:2">
      <c r="A284" s="5" t="s">
        <v>762</v>
      </c>
      <c r="B284" s="6">
        <v>1416</v>
      </c>
    </row>
    <row r="285" spans="1:2">
      <c r="A285" s="5" t="s">
        <v>766</v>
      </c>
      <c r="B285" s="6">
        <v>966</v>
      </c>
    </row>
    <row r="286" spans="1:2">
      <c r="A286" s="5" t="s">
        <v>770</v>
      </c>
      <c r="B286" s="6">
        <v>2208</v>
      </c>
    </row>
    <row r="287" spans="1:2">
      <c r="A287" s="5" t="s">
        <v>774</v>
      </c>
      <c r="B287" s="6">
        <v>1986</v>
      </c>
    </row>
    <row r="288" spans="1:2">
      <c r="A288" s="5" t="s">
        <v>778</v>
      </c>
      <c r="B288" s="6">
        <v>3678</v>
      </c>
    </row>
    <row r="289" spans="1:2">
      <c r="A289" s="5" t="s">
        <v>782</v>
      </c>
      <c r="B289" s="6">
        <v>3348</v>
      </c>
    </row>
    <row r="290" spans="1:2">
      <c r="A290" s="5" t="s">
        <v>785</v>
      </c>
      <c r="B290" s="6">
        <v>2448</v>
      </c>
    </row>
    <row r="291" spans="1:2">
      <c r="A291" s="5" t="s">
        <v>789</v>
      </c>
      <c r="B291" s="6">
        <v>2838</v>
      </c>
    </row>
    <row r="292" spans="1:2">
      <c r="A292" s="5" t="s">
        <v>793</v>
      </c>
      <c r="B292" s="6">
        <v>2418</v>
      </c>
    </row>
    <row r="293" spans="1:2">
      <c r="A293" s="5" t="s">
        <v>797</v>
      </c>
      <c r="B293" s="6">
        <v>882</v>
      </c>
    </row>
    <row r="294" spans="1:2">
      <c r="A294" s="5" t="s">
        <v>801</v>
      </c>
      <c r="B294" s="6">
        <v>2208</v>
      </c>
    </row>
    <row r="295" spans="1:2">
      <c r="A295" s="5" t="s">
        <v>805</v>
      </c>
      <c r="B295" s="6">
        <v>2076</v>
      </c>
    </row>
    <row r="296" spans="1:2">
      <c r="A296" s="5" t="s">
        <v>809</v>
      </c>
      <c r="B296" s="6">
        <v>4674</v>
      </c>
    </row>
    <row r="297" spans="1:2">
      <c r="A297" s="5" t="s">
        <v>813</v>
      </c>
      <c r="B297" s="6">
        <v>180</v>
      </c>
    </row>
    <row r="298" spans="1:2">
      <c r="A298" s="5" t="s">
        <v>817</v>
      </c>
      <c r="B298" s="6">
        <v>930</v>
      </c>
    </row>
    <row r="299" spans="1:2">
      <c r="A299" s="5" t="s">
        <v>821</v>
      </c>
      <c r="B299" s="6">
        <v>5034</v>
      </c>
    </row>
    <row r="300" spans="1:2">
      <c r="A300" s="5" t="s">
        <v>825</v>
      </c>
      <c r="B300" s="6">
        <v>804</v>
      </c>
    </row>
    <row r="301" spans="1:2">
      <c r="A301" s="5" t="s">
        <v>831</v>
      </c>
      <c r="B301" s="6">
        <v>2778</v>
      </c>
    </row>
    <row r="302" spans="1:2">
      <c r="A302" s="5" t="s">
        <v>835</v>
      </c>
      <c r="B302" s="6">
        <v>924</v>
      </c>
    </row>
    <row r="303" spans="1:2">
      <c r="A303" s="5" t="s">
        <v>839</v>
      </c>
      <c r="B303" s="6">
        <v>2202</v>
      </c>
    </row>
    <row r="304" spans="1:2">
      <c r="A304" s="5" t="s">
        <v>843</v>
      </c>
      <c r="B304" s="6">
        <v>1482</v>
      </c>
    </row>
    <row r="305" spans="1:2">
      <c r="A305" s="5" t="s">
        <v>847</v>
      </c>
      <c r="B305" s="6">
        <v>2310</v>
      </c>
    </row>
    <row r="306" spans="1:2">
      <c r="A306" s="5" t="s">
        <v>851</v>
      </c>
      <c r="B306" s="6">
        <v>1782</v>
      </c>
    </row>
    <row r="307" spans="1:2">
      <c r="A307" s="5" t="s">
        <v>855</v>
      </c>
      <c r="B307" s="6">
        <v>1020</v>
      </c>
    </row>
    <row r="308" spans="1:2">
      <c r="A308" s="5" t="s">
        <v>858</v>
      </c>
      <c r="B308" s="6">
        <v>1182</v>
      </c>
    </row>
    <row r="309" spans="1:2">
      <c r="A309" s="5" t="s">
        <v>861</v>
      </c>
      <c r="B309" s="6">
        <v>2580</v>
      </c>
    </row>
    <row r="310" spans="1:2">
      <c r="A310" s="5" t="s">
        <v>864</v>
      </c>
      <c r="B310" s="6">
        <v>2118</v>
      </c>
    </row>
    <row r="311" spans="1:2">
      <c r="A311" s="5" t="s">
        <v>867</v>
      </c>
      <c r="B311" s="6">
        <v>942</v>
      </c>
    </row>
    <row r="312" spans="1:2">
      <c r="A312" s="5" t="s">
        <v>871</v>
      </c>
      <c r="B312" s="6">
        <v>2556</v>
      </c>
    </row>
    <row r="313" spans="1:2">
      <c r="A313" s="5" t="s">
        <v>874</v>
      </c>
      <c r="B313" s="6">
        <v>2628</v>
      </c>
    </row>
    <row r="314" spans="1:2">
      <c r="A314" s="5" t="s">
        <v>878</v>
      </c>
      <c r="B314" s="6">
        <v>2058</v>
      </c>
    </row>
    <row r="315" spans="1:2">
      <c r="A315" s="5" t="s">
        <v>882</v>
      </c>
      <c r="B315" s="6">
        <v>2706</v>
      </c>
    </row>
    <row r="316" spans="1:2">
      <c r="A316" s="5" t="s">
        <v>886</v>
      </c>
      <c r="B316" s="6">
        <v>1962</v>
      </c>
    </row>
    <row r="317" spans="1:2">
      <c r="A317" s="5" t="s">
        <v>890</v>
      </c>
      <c r="B317" s="6">
        <v>2300</v>
      </c>
    </row>
    <row r="318" spans="1:2">
      <c r="A318" s="5" t="s">
        <v>893</v>
      </c>
      <c r="B318" s="6">
        <v>3306</v>
      </c>
    </row>
    <row r="319" spans="1:2">
      <c r="A319" s="5" t="s">
        <v>897</v>
      </c>
      <c r="B319" s="6">
        <v>2196</v>
      </c>
    </row>
    <row r="320" spans="1:2">
      <c r="A320" s="5" t="s">
        <v>901</v>
      </c>
      <c r="B320" s="6">
        <v>792</v>
      </c>
    </row>
    <row r="321" spans="1:2">
      <c r="A321" s="5" t="s">
        <v>905</v>
      </c>
      <c r="B321" s="6">
        <v>3630</v>
      </c>
    </row>
    <row r="322" spans="1:2">
      <c r="A322" s="5" t="s">
        <v>909</v>
      </c>
      <c r="B322" s="6">
        <v>7236</v>
      </c>
    </row>
    <row r="323" spans="1:2">
      <c r="A323" s="5" t="s">
        <v>913</v>
      </c>
      <c r="B323" s="6">
        <v>1152</v>
      </c>
    </row>
    <row r="324" spans="1:2">
      <c r="A324" s="5" t="s">
        <v>917</v>
      </c>
      <c r="B324" s="6">
        <v>3942</v>
      </c>
    </row>
    <row r="325" spans="1:2">
      <c r="A325" s="5" t="s">
        <v>921</v>
      </c>
      <c r="B325" s="6">
        <v>2034</v>
      </c>
    </row>
    <row r="326" spans="1:2">
      <c r="A326" s="5" t="s">
        <v>924</v>
      </c>
      <c r="B326" s="6">
        <v>1260</v>
      </c>
    </row>
    <row r="327" spans="1:2">
      <c r="A327" s="5" t="s">
        <v>927</v>
      </c>
      <c r="B327" s="6">
        <v>2802</v>
      </c>
    </row>
    <row r="328" spans="1:2">
      <c r="A328" s="5" t="s">
        <v>930</v>
      </c>
      <c r="B328" s="6">
        <v>2352</v>
      </c>
    </row>
    <row r="329" spans="1:2">
      <c r="A329" s="5" t="s">
        <v>934</v>
      </c>
      <c r="B329" s="6">
        <v>2730</v>
      </c>
    </row>
    <row r="330" spans="1:2">
      <c r="A330" s="5" t="s">
        <v>938</v>
      </c>
      <c r="B330" s="6">
        <v>1512</v>
      </c>
    </row>
    <row r="331" spans="1:2">
      <c r="A331" s="5" t="s">
        <v>942</v>
      </c>
      <c r="B331" s="6">
        <v>984</v>
      </c>
    </row>
    <row r="332" spans="1:2">
      <c r="A332" s="5" t="s">
        <v>945</v>
      </c>
      <c r="B332" s="6">
        <v>2082</v>
      </c>
    </row>
    <row r="333" spans="1:2">
      <c r="A333" s="5" t="s">
        <v>949</v>
      </c>
      <c r="B333" s="6">
        <v>3066</v>
      </c>
    </row>
    <row r="334" spans="1:2">
      <c r="A334" s="5" t="s">
        <v>953</v>
      </c>
      <c r="B334" s="6">
        <v>1494</v>
      </c>
    </row>
    <row r="335" spans="1:2">
      <c r="A335" s="5" t="s">
        <v>956</v>
      </c>
      <c r="B335" s="6">
        <v>1992</v>
      </c>
    </row>
    <row r="336" spans="1:2">
      <c r="A336" s="5" t="s">
        <v>959</v>
      </c>
      <c r="B336" s="6">
        <v>1806</v>
      </c>
    </row>
    <row r="337" spans="1:2">
      <c r="A337" s="5" t="s">
        <v>963</v>
      </c>
      <c r="B337" s="6">
        <v>3228</v>
      </c>
    </row>
    <row r="338" spans="1:2">
      <c r="A338" s="5" t="s">
        <v>967</v>
      </c>
      <c r="B338" s="6">
        <v>1440</v>
      </c>
    </row>
    <row r="339" spans="1:2">
      <c r="A339" s="5" t="s">
        <v>970</v>
      </c>
      <c r="B339" s="6">
        <v>1170</v>
      </c>
    </row>
    <row r="340" spans="1:2">
      <c r="A340" s="5" t="s">
        <v>974</v>
      </c>
      <c r="B340" s="6">
        <v>4548</v>
      </c>
    </row>
    <row r="341" spans="1:2">
      <c r="A341" s="5" t="s">
        <v>978</v>
      </c>
      <c r="B341" s="6">
        <v>1752</v>
      </c>
    </row>
    <row r="342" spans="1:2">
      <c r="A342" s="5" t="s">
        <v>982</v>
      </c>
      <c r="B342" s="6">
        <v>546</v>
      </c>
    </row>
    <row r="343" spans="1:2">
      <c r="A343" s="5" t="s">
        <v>986</v>
      </c>
      <c r="B343" s="6">
        <v>1002</v>
      </c>
    </row>
    <row r="344" spans="1:2">
      <c r="A344" s="5" t="s">
        <v>990</v>
      </c>
      <c r="B344" s="6">
        <v>1194</v>
      </c>
    </row>
    <row r="345" spans="1:2">
      <c r="A345" s="5" t="s">
        <v>993</v>
      </c>
      <c r="B345" s="6">
        <v>972</v>
      </c>
    </row>
    <row r="346" spans="1:2">
      <c r="A346" s="5" t="s">
        <v>997</v>
      </c>
      <c r="B346" s="6">
        <v>3048</v>
      </c>
    </row>
    <row r="347" spans="1:2">
      <c r="A347" s="5" t="s">
        <v>1003</v>
      </c>
      <c r="B347" s="6">
        <v>984</v>
      </c>
    </row>
    <row r="348" spans="1:2">
      <c r="A348" s="5" t="s">
        <v>1007</v>
      </c>
      <c r="B348" s="6">
        <v>2142</v>
      </c>
    </row>
    <row r="349" spans="1:2">
      <c r="A349" s="5" t="s">
        <v>1011</v>
      </c>
      <c r="B349" s="6">
        <v>888</v>
      </c>
    </row>
    <row r="350" spans="1:2">
      <c r="A350" s="5" t="s">
        <v>1015</v>
      </c>
      <c r="B350" s="6">
        <v>1788</v>
      </c>
    </row>
    <row r="351" spans="1:2">
      <c r="A351" s="5" t="s">
        <v>1019</v>
      </c>
      <c r="B351" s="6">
        <v>2172</v>
      </c>
    </row>
    <row r="352" spans="1:2">
      <c r="A352" s="5" t="s">
        <v>1022</v>
      </c>
      <c r="B352" s="6">
        <v>1602</v>
      </c>
    </row>
    <row r="353" spans="1:2">
      <c r="A353" s="5" t="s">
        <v>1025</v>
      </c>
      <c r="B353" s="6">
        <v>1728</v>
      </c>
    </row>
    <row r="354" spans="1:2">
      <c r="A354" s="5" t="s">
        <v>1028</v>
      </c>
      <c r="B354" s="6">
        <v>2226</v>
      </c>
    </row>
    <row r="355" spans="1:2">
      <c r="A355" s="5" t="s">
        <v>1032</v>
      </c>
      <c r="B355" s="6">
        <v>1770</v>
      </c>
    </row>
    <row r="356" spans="1:2">
      <c r="A356" s="5" t="s">
        <v>1036</v>
      </c>
      <c r="B356" s="6">
        <v>1242</v>
      </c>
    </row>
    <row r="357" spans="1:2">
      <c r="A357" s="5" t="s">
        <v>1039</v>
      </c>
      <c r="B357" s="6">
        <v>1476</v>
      </c>
    </row>
    <row r="358" spans="1:2">
      <c r="A358" s="5" t="s">
        <v>1042</v>
      </c>
      <c r="B358" s="6">
        <v>1578</v>
      </c>
    </row>
    <row r="359" spans="1:2">
      <c r="A359" s="5" t="s">
        <v>1045</v>
      </c>
      <c r="B359" s="6">
        <v>708</v>
      </c>
    </row>
    <row r="360" spans="1:2">
      <c r="A360" s="5" t="s">
        <v>1049</v>
      </c>
      <c r="B360" s="6">
        <v>2730</v>
      </c>
    </row>
    <row r="361" spans="1:2">
      <c r="A361" s="5" t="s">
        <v>1053</v>
      </c>
      <c r="B361" s="6">
        <v>1566</v>
      </c>
    </row>
    <row r="362" spans="1:2">
      <c r="A362" s="5" t="s">
        <v>1057</v>
      </c>
      <c r="B362" s="6">
        <v>2082</v>
      </c>
    </row>
    <row r="363" spans="1:2">
      <c r="A363" s="5" t="s">
        <v>1060</v>
      </c>
      <c r="B363" s="6">
        <v>2022</v>
      </c>
    </row>
    <row r="364" spans="1:2">
      <c r="A364" s="5" t="s">
        <v>1063</v>
      </c>
      <c r="B364" s="6">
        <v>3036</v>
      </c>
    </row>
    <row r="365" spans="1:2">
      <c r="A365" s="5" t="s">
        <v>1066</v>
      </c>
      <c r="B365" s="6">
        <v>2520</v>
      </c>
    </row>
    <row r="366" spans="1:2">
      <c r="A366" s="5" t="s">
        <v>1070</v>
      </c>
      <c r="B366" s="6">
        <v>2208</v>
      </c>
    </row>
    <row r="367" spans="1:2">
      <c r="A367" s="5" t="s">
        <v>1074</v>
      </c>
      <c r="B367" s="6">
        <v>2022</v>
      </c>
    </row>
    <row r="368" spans="1:2">
      <c r="A368" s="5" t="s">
        <v>1078</v>
      </c>
      <c r="B368" s="6">
        <v>2388</v>
      </c>
    </row>
    <row r="369" spans="1:2">
      <c r="A369" s="5" t="s">
        <v>1082</v>
      </c>
      <c r="B369" s="6">
        <v>1122</v>
      </c>
    </row>
    <row r="370" spans="1:2">
      <c r="A370" s="5" t="s">
        <v>1086</v>
      </c>
      <c r="B370" s="6">
        <v>1368</v>
      </c>
    </row>
    <row r="371" spans="1:2">
      <c r="A371" s="5" t="s">
        <v>1090</v>
      </c>
      <c r="B371" s="6">
        <v>1542</v>
      </c>
    </row>
    <row r="372" spans="1:2">
      <c r="A372" s="5" t="s">
        <v>1094</v>
      </c>
      <c r="B372" s="6">
        <v>1734</v>
      </c>
    </row>
    <row r="373" spans="1:2">
      <c r="A373" s="5" t="s">
        <v>1098</v>
      </c>
      <c r="B373" s="6">
        <v>2178</v>
      </c>
    </row>
    <row r="374" spans="1:2">
      <c r="A374" s="5" t="s">
        <v>1102</v>
      </c>
      <c r="B374" s="6">
        <v>1194</v>
      </c>
    </row>
    <row r="375" spans="1:2">
      <c r="A375" s="5" t="s">
        <v>1106</v>
      </c>
      <c r="B375" s="6">
        <v>912</v>
      </c>
    </row>
    <row r="376" spans="1:2">
      <c r="A376" s="5" t="s">
        <v>1110</v>
      </c>
      <c r="B376" s="6">
        <v>1440</v>
      </c>
    </row>
    <row r="377" spans="1:2">
      <c r="A377" s="5" t="s">
        <v>1114</v>
      </c>
      <c r="B377" s="6">
        <v>1698</v>
      </c>
    </row>
    <row r="378" spans="1:2">
      <c r="A378" s="5" t="s">
        <v>1117</v>
      </c>
      <c r="B378" s="6">
        <v>1998</v>
      </c>
    </row>
    <row r="379" spans="1:2">
      <c r="A379" s="5" t="s">
        <v>1121</v>
      </c>
      <c r="B379" s="6">
        <v>2544</v>
      </c>
    </row>
    <row r="380" spans="1:2">
      <c r="A380" s="5" t="s">
        <v>1125</v>
      </c>
      <c r="B380" s="6">
        <v>1260</v>
      </c>
    </row>
    <row r="381" spans="1:2">
      <c r="A381" s="5" t="s">
        <v>1129</v>
      </c>
      <c r="B381" s="6">
        <v>2634</v>
      </c>
    </row>
    <row r="382" spans="1:2">
      <c r="A382" s="5" t="s">
        <v>1133</v>
      </c>
      <c r="B382" s="6">
        <v>1752</v>
      </c>
    </row>
    <row r="383" spans="1:2">
      <c r="A383" s="5" t="s">
        <v>1136</v>
      </c>
      <c r="B383" s="6">
        <v>1824</v>
      </c>
    </row>
    <row r="384" spans="1:2">
      <c r="A384" s="5" t="s">
        <v>1140</v>
      </c>
      <c r="B384" s="6">
        <v>1632</v>
      </c>
    </row>
    <row r="385" spans="1:2">
      <c r="A385" s="5" t="s">
        <v>1144</v>
      </c>
      <c r="B385" s="6">
        <v>2796</v>
      </c>
    </row>
    <row r="386" spans="1:2">
      <c r="A386" s="5" t="s">
        <v>1148</v>
      </c>
      <c r="B386" s="6">
        <v>1488</v>
      </c>
    </row>
    <row r="387" spans="1:2">
      <c r="A387" s="5" t="s">
        <v>1152</v>
      </c>
      <c r="B387" s="6">
        <v>2676</v>
      </c>
    </row>
    <row r="388" spans="1:2">
      <c r="A388" s="5" t="s">
        <v>1156</v>
      </c>
      <c r="B388" s="6">
        <v>1602</v>
      </c>
    </row>
    <row r="389" spans="1:2">
      <c r="A389" s="5" t="s">
        <v>1159</v>
      </c>
      <c r="B389" s="6">
        <v>1662</v>
      </c>
    </row>
    <row r="390" spans="1:2">
      <c r="A390" s="5" t="s">
        <v>1162</v>
      </c>
      <c r="B390" s="6">
        <v>2112</v>
      </c>
    </row>
    <row r="391" spans="1:2">
      <c r="A391" s="5" t="s">
        <v>1165</v>
      </c>
      <c r="B391" s="6">
        <v>2112</v>
      </c>
    </row>
    <row r="392" spans="1:2">
      <c r="A392" s="5" t="s">
        <v>1169</v>
      </c>
      <c r="B392" s="6">
        <v>1362</v>
      </c>
    </row>
    <row r="393" spans="1:2">
      <c r="A393" s="5" t="s">
        <v>1172</v>
      </c>
      <c r="B393" s="6">
        <v>1638</v>
      </c>
    </row>
    <row r="394" spans="1:2">
      <c r="A394" s="5" t="s">
        <v>1175</v>
      </c>
      <c r="B394" s="6">
        <v>1866</v>
      </c>
    </row>
    <row r="395" spans="1:2">
      <c r="A395" s="5" t="s">
        <v>1178</v>
      </c>
      <c r="B395" s="6">
        <v>2160</v>
      </c>
    </row>
    <row r="396" spans="1:2">
      <c r="A396" s="5" t="s">
        <v>1181</v>
      </c>
      <c r="B396" s="6">
        <v>2100</v>
      </c>
    </row>
    <row r="397" spans="1:2">
      <c r="A397" s="5" t="s">
        <v>1184</v>
      </c>
      <c r="B397" s="6">
        <v>1596</v>
      </c>
    </row>
    <row r="398" spans="1:2">
      <c r="A398" s="5" t="s">
        <v>1188</v>
      </c>
      <c r="B398" s="6">
        <v>2226</v>
      </c>
    </row>
    <row r="399" spans="1:2">
      <c r="A399" s="5" t="s">
        <v>1192</v>
      </c>
      <c r="B399" s="6">
        <v>2046</v>
      </c>
    </row>
    <row r="400" spans="1:2">
      <c r="A400" s="5" t="s">
        <v>1196</v>
      </c>
      <c r="B400" s="6">
        <v>1578</v>
      </c>
    </row>
    <row r="401" spans="1:2">
      <c r="A401" s="5" t="s">
        <v>1200</v>
      </c>
      <c r="B401" s="6">
        <v>1896</v>
      </c>
    </row>
    <row r="402" spans="1:2">
      <c r="A402" s="5" t="s">
        <v>1204</v>
      </c>
      <c r="B402" s="6">
        <v>1776</v>
      </c>
    </row>
    <row r="403" spans="1:2">
      <c r="A403" s="5" t="s">
        <v>1207</v>
      </c>
      <c r="B403" s="6">
        <v>1296</v>
      </c>
    </row>
    <row r="404" spans="1:2">
      <c r="A404" s="5" t="s">
        <v>1211</v>
      </c>
      <c r="B404" s="6">
        <v>3024</v>
      </c>
    </row>
    <row r="405" spans="1:2">
      <c r="A405" s="5" t="s">
        <v>1215</v>
      </c>
      <c r="B405" s="6">
        <v>2448</v>
      </c>
    </row>
    <row r="406" spans="1:2">
      <c r="A406" s="5" t="s">
        <v>1218</v>
      </c>
      <c r="B406" s="6">
        <v>2064</v>
      </c>
    </row>
    <row r="407" spans="1:2">
      <c r="A407" s="5" t="s">
        <v>1221</v>
      </c>
      <c r="B407" s="6">
        <v>1704</v>
      </c>
    </row>
    <row r="408" spans="1:2">
      <c r="A408" s="5" t="s">
        <v>1224</v>
      </c>
      <c r="B408" s="6">
        <v>1644</v>
      </c>
    </row>
    <row r="409" spans="1:2">
      <c r="A409" s="5" t="s">
        <v>1227</v>
      </c>
      <c r="B409" s="6">
        <v>1824</v>
      </c>
    </row>
    <row r="410" spans="1:2">
      <c r="A410" s="5" t="s">
        <v>1231</v>
      </c>
      <c r="B410" s="6">
        <v>1710</v>
      </c>
    </row>
    <row r="411" spans="1:2">
      <c r="A411" s="5" t="s">
        <v>1235</v>
      </c>
      <c r="B411" s="6">
        <v>462</v>
      </c>
    </row>
    <row r="412" spans="1:2">
      <c r="A412" s="5" t="s">
        <v>1238</v>
      </c>
      <c r="B412" s="6">
        <v>1080</v>
      </c>
    </row>
    <row r="413" spans="1:2">
      <c r="A413" s="5" t="s">
        <v>1241</v>
      </c>
      <c r="B413" s="6">
        <v>1140</v>
      </c>
    </row>
    <row r="414" spans="1:2">
      <c r="A414" s="5" t="s">
        <v>1244</v>
      </c>
      <c r="B414" s="6">
        <v>618</v>
      </c>
    </row>
    <row r="415" spans="1:2">
      <c r="A415" s="5" t="s">
        <v>1248</v>
      </c>
      <c r="B415" s="6">
        <v>1398</v>
      </c>
    </row>
    <row r="416" spans="1:2">
      <c r="A416" s="5" t="s">
        <v>1251</v>
      </c>
      <c r="B416" s="6">
        <v>996</v>
      </c>
    </row>
    <row r="417" spans="1:2">
      <c r="A417" s="5" t="s">
        <v>1254</v>
      </c>
      <c r="B417" s="6">
        <v>3294</v>
      </c>
    </row>
    <row r="418" spans="1:2">
      <c r="A418" s="5" t="s">
        <v>1257</v>
      </c>
      <c r="B418" s="6">
        <v>2802</v>
      </c>
    </row>
    <row r="419" spans="1:2">
      <c r="A419" s="5" t="s">
        <v>1261</v>
      </c>
      <c r="B419" s="6">
        <v>7482</v>
      </c>
    </row>
    <row r="420" spans="1:2">
      <c r="A420" s="5" t="s">
        <v>1265</v>
      </c>
      <c r="B420" s="6">
        <v>3042</v>
      </c>
    </row>
    <row r="421" spans="1:2">
      <c r="A421" s="5" t="s">
        <v>1269</v>
      </c>
      <c r="B421" s="6">
        <v>1410</v>
      </c>
    </row>
    <row r="422" spans="1:2">
      <c r="A422" s="5" t="s">
        <v>1273</v>
      </c>
      <c r="B422" s="6">
        <v>1590</v>
      </c>
    </row>
    <row r="423" spans="1:2">
      <c r="A423" s="5" t="s">
        <v>1277</v>
      </c>
      <c r="B423" s="6">
        <v>1662</v>
      </c>
    </row>
    <row r="424" spans="1:2">
      <c r="A424" s="5" t="s">
        <v>1281</v>
      </c>
      <c r="B424" s="6">
        <v>1116</v>
      </c>
    </row>
    <row r="425" spans="1:2">
      <c r="A425" s="5" t="s">
        <v>1285</v>
      </c>
      <c r="B425" s="6">
        <v>1152</v>
      </c>
    </row>
    <row r="426" spans="1:2">
      <c r="A426" s="5" t="s">
        <v>1288</v>
      </c>
      <c r="B426" s="6">
        <v>2568</v>
      </c>
    </row>
    <row r="427" spans="1:2">
      <c r="A427" s="5" t="s">
        <v>1292</v>
      </c>
      <c r="B427" s="6">
        <v>1044</v>
      </c>
    </row>
    <row r="428" spans="1:2">
      <c r="A428" s="5" t="s">
        <v>1296</v>
      </c>
      <c r="B428" s="6">
        <v>3240</v>
      </c>
    </row>
    <row r="429" spans="1:2">
      <c r="A429" s="5" t="s">
        <v>1300</v>
      </c>
      <c r="B429" s="6">
        <v>2700</v>
      </c>
    </row>
    <row r="430" spans="1:2">
      <c r="A430" s="5" t="s">
        <v>1304</v>
      </c>
      <c r="B430" s="6">
        <v>1458</v>
      </c>
    </row>
    <row r="431" spans="1:2">
      <c r="A431" s="5" t="s">
        <v>1308</v>
      </c>
      <c r="B431" s="6">
        <v>954</v>
      </c>
    </row>
    <row r="432" spans="1:2">
      <c r="A432" s="5" t="s">
        <v>1312</v>
      </c>
      <c r="B432" s="6">
        <v>1782</v>
      </c>
    </row>
    <row r="433" spans="1:2">
      <c r="A433" s="5" t="s">
        <v>1315</v>
      </c>
      <c r="B433" s="6">
        <v>234</v>
      </c>
    </row>
    <row r="434" spans="1:2">
      <c r="A434" s="5" t="s">
        <v>1319</v>
      </c>
      <c r="B434" s="6">
        <v>1176</v>
      </c>
    </row>
    <row r="435" spans="1:2">
      <c r="A435" s="5" t="s">
        <v>1323</v>
      </c>
      <c r="B435" s="6">
        <v>780</v>
      </c>
    </row>
    <row r="436" spans="1:2">
      <c r="A436" s="5" t="s">
        <v>1326</v>
      </c>
      <c r="B436" s="6">
        <v>2028</v>
      </c>
    </row>
    <row r="437" spans="1:2">
      <c r="A437" s="5" t="s">
        <v>1330</v>
      </c>
      <c r="B437" s="6">
        <v>900</v>
      </c>
    </row>
    <row r="438" spans="1:2">
      <c r="A438" s="5" t="s">
        <v>1334</v>
      </c>
      <c r="B438" s="6">
        <v>3492</v>
      </c>
    </row>
    <row r="439" spans="1:2">
      <c r="A439" s="5" t="s">
        <v>1337</v>
      </c>
      <c r="B439" s="6">
        <v>1098</v>
      </c>
    </row>
    <row r="440" spans="1:2">
      <c r="A440" s="5" t="s">
        <v>1341</v>
      </c>
      <c r="B440" s="6">
        <v>348</v>
      </c>
    </row>
    <row r="441" spans="1:2">
      <c r="A441" s="5" t="s">
        <v>1345</v>
      </c>
      <c r="B441" s="6">
        <v>1626</v>
      </c>
    </row>
    <row r="442" spans="1:2">
      <c r="A442" s="5" t="s">
        <v>1349</v>
      </c>
      <c r="B442" s="6">
        <v>1302</v>
      </c>
    </row>
    <row r="443" spans="1:2">
      <c r="A443" s="5" t="s">
        <v>1353</v>
      </c>
      <c r="B443" s="6">
        <v>2934</v>
      </c>
    </row>
    <row r="444" spans="1:2">
      <c r="A444" s="5" t="s">
        <v>1357</v>
      </c>
      <c r="B444" s="6">
        <v>1752</v>
      </c>
    </row>
    <row r="445" spans="1:2">
      <c r="A445" s="5" t="s">
        <v>1361</v>
      </c>
      <c r="B445" s="6">
        <v>432</v>
      </c>
    </row>
    <row r="446" spans="1:2">
      <c r="A446" s="5" t="s">
        <v>1365</v>
      </c>
      <c r="B446" s="6">
        <v>540</v>
      </c>
    </row>
    <row r="447" spans="1:2">
      <c r="A447" s="5" t="s">
        <v>1368</v>
      </c>
      <c r="B447" s="6">
        <v>2676</v>
      </c>
    </row>
    <row r="448" spans="1:2">
      <c r="A448" s="5" t="s">
        <v>1374</v>
      </c>
      <c r="B448" s="6">
        <v>420</v>
      </c>
    </row>
    <row r="449" spans="1:2">
      <c r="A449" s="5" t="s">
        <v>1377</v>
      </c>
      <c r="B449" s="6">
        <v>768</v>
      </c>
    </row>
    <row r="450" spans="1:2">
      <c r="A450" s="5" t="s">
        <v>1381</v>
      </c>
      <c r="B450" s="6">
        <v>510</v>
      </c>
    </row>
    <row r="451" spans="1:2">
      <c r="A451" s="5" t="s">
        <v>1384</v>
      </c>
      <c r="B451" s="6">
        <v>378</v>
      </c>
    </row>
    <row r="452" spans="1:2">
      <c r="A452" s="5" t="s">
        <v>1388</v>
      </c>
      <c r="B452" s="6">
        <v>2250</v>
      </c>
    </row>
    <row r="453" spans="1:2">
      <c r="A453" s="5" t="s">
        <v>1392</v>
      </c>
      <c r="B453" s="6">
        <v>3084</v>
      </c>
    </row>
    <row r="454" spans="1:2">
      <c r="A454" s="5" t="s">
        <v>1396</v>
      </c>
      <c r="B454" s="6">
        <v>1038</v>
      </c>
    </row>
    <row r="455" spans="1:2">
      <c r="A455" s="5" t="s">
        <v>1399</v>
      </c>
      <c r="B455" s="6">
        <v>846</v>
      </c>
    </row>
    <row r="456" spans="1:2">
      <c r="A456" s="5" t="s">
        <v>1403</v>
      </c>
      <c r="B456" s="6">
        <v>1524</v>
      </c>
    </row>
    <row r="457" spans="1:2">
      <c r="A457" s="5" t="s">
        <v>1407</v>
      </c>
      <c r="B457" s="6">
        <v>600</v>
      </c>
    </row>
    <row r="458" spans="1:2">
      <c r="A458" s="5" t="s">
        <v>1410</v>
      </c>
      <c r="B458" s="6">
        <v>3888</v>
      </c>
    </row>
    <row r="459" spans="1:2">
      <c r="A459" s="5" t="s">
        <v>1413</v>
      </c>
      <c r="B459" s="6">
        <v>1878</v>
      </c>
    </row>
    <row r="460" spans="1:2">
      <c r="A460" s="5" t="s">
        <v>1417</v>
      </c>
      <c r="B460" s="6">
        <v>2538</v>
      </c>
    </row>
    <row r="461" spans="1:2">
      <c r="A461" s="5" t="s">
        <v>1423</v>
      </c>
      <c r="B461" s="6">
        <v>1674</v>
      </c>
    </row>
    <row r="462" spans="1:2">
      <c r="A462" s="5" t="s">
        <v>1427</v>
      </c>
      <c r="B462" s="6">
        <v>5532</v>
      </c>
    </row>
    <row r="463" spans="1:2">
      <c r="A463" s="5" t="s">
        <v>1431</v>
      </c>
      <c r="B463" s="6">
        <v>2171</v>
      </c>
    </row>
    <row r="464" spans="1:2">
      <c r="A464" s="5" t="s">
        <v>1435</v>
      </c>
      <c r="B464" s="6">
        <v>3876</v>
      </c>
    </row>
    <row r="465" spans="1:2">
      <c r="A465" s="5" t="s">
        <v>1439</v>
      </c>
      <c r="B465" s="6">
        <v>2124</v>
      </c>
    </row>
    <row r="466" spans="1:2">
      <c r="A466" s="5" t="s">
        <v>1442</v>
      </c>
      <c r="B466" s="6">
        <v>4074</v>
      </c>
    </row>
    <row r="467" spans="1:2">
      <c r="A467" s="5" t="s">
        <v>1448</v>
      </c>
      <c r="B467" s="6">
        <v>930</v>
      </c>
    </row>
    <row r="468" spans="1:2">
      <c r="A468" s="5" t="s">
        <v>1452</v>
      </c>
      <c r="B468" s="6">
        <v>1110</v>
      </c>
    </row>
    <row r="469" spans="1:2">
      <c r="A469" s="5" t="s">
        <v>1456</v>
      </c>
      <c r="B469" s="6">
        <v>1476</v>
      </c>
    </row>
    <row r="470" spans="1:2">
      <c r="A470" s="5" t="s">
        <v>1459</v>
      </c>
      <c r="B470" s="6">
        <v>426</v>
      </c>
    </row>
    <row r="471" spans="1:2">
      <c r="A471" s="5" t="s">
        <v>1462</v>
      </c>
      <c r="B471" s="6">
        <v>1140</v>
      </c>
    </row>
    <row r="472" spans="1:2">
      <c r="A472" s="5" t="s">
        <v>1465</v>
      </c>
      <c r="B472" s="6">
        <v>756</v>
      </c>
    </row>
    <row r="473" spans="1:2">
      <c r="A473" s="5" t="s">
        <v>1469</v>
      </c>
      <c r="B473" s="6">
        <v>1590</v>
      </c>
    </row>
    <row r="474" spans="1:2">
      <c r="A474" s="5" t="s">
        <v>1473</v>
      </c>
      <c r="B474" s="6">
        <v>864</v>
      </c>
    </row>
    <row r="475" spans="1:2">
      <c r="A475" s="5" t="s">
        <v>1477</v>
      </c>
      <c r="B475" s="6">
        <v>1794</v>
      </c>
    </row>
    <row r="476" spans="1:2">
      <c r="A476" s="5" t="s">
        <v>1480</v>
      </c>
      <c r="B476" s="6">
        <v>2304</v>
      </c>
    </row>
    <row r="477" spans="1:2">
      <c r="A477" s="5" t="s">
        <v>1484</v>
      </c>
      <c r="B477" s="6">
        <v>1770</v>
      </c>
    </row>
    <row r="478" spans="1:2">
      <c r="A478" s="5" t="s">
        <v>1487</v>
      </c>
      <c r="B478" s="6">
        <v>2010</v>
      </c>
    </row>
    <row r="479" spans="1:2">
      <c r="A479" s="5" t="s">
        <v>1491</v>
      </c>
      <c r="B479" s="6">
        <v>1578</v>
      </c>
    </row>
    <row r="480" spans="1:2">
      <c r="A480" s="5" t="s">
        <v>1494</v>
      </c>
      <c r="B480" s="6">
        <v>1572</v>
      </c>
    </row>
    <row r="481" spans="1:2">
      <c r="A481" s="5" t="s">
        <v>1497</v>
      </c>
      <c r="B481" s="6">
        <v>1488</v>
      </c>
    </row>
    <row r="482" spans="1:2">
      <c r="A482" s="5" t="s">
        <v>1501</v>
      </c>
      <c r="B482" s="6">
        <v>6840</v>
      </c>
    </row>
    <row r="483" spans="1:2">
      <c r="A483" s="5" t="s">
        <v>1505</v>
      </c>
      <c r="B483" s="6">
        <v>996</v>
      </c>
    </row>
    <row r="484" spans="1:2">
      <c r="A484" s="5" t="s">
        <v>1509</v>
      </c>
      <c r="B484" s="6">
        <v>1110</v>
      </c>
    </row>
    <row r="485" spans="1:2">
      <c r="A485" s="5" t="s">
        <v>1512</v>
      </c>
      <c r="B485" s="6">
        <v>172</v>
      </c>
    </row>
    <row r="486" spans="1:2">
      <c r="A486" s="5" t="s">
        <v>1516</v>
      </c>
      <c r="B486" s="6">
        <v>5184</v>
      </c>
    </row>
    <row r="487" spans="1:2">
      <c r="A487" s="5" t="s">
        <v>1519</v>
      </c>
      <c r="B487" s="6">
        <v>3438</v>
      </c>
    </row>
    <row r="488" spans="1:2">
      <c r="A488" s="5" t="s">
        <v>1523</v>
      </c>
      <c r="B488" s="6">
        <v>2466</v>
      </c>
    </row>
    <row r="489" spans="1:2">
      <c r="A489" s="5" t="s">
        <v>1526</v>
      </c>
      <c r="B489" s="6">
        <v>1194</v>
      </c>
    </row>
    <row r="490" spans="1:2">
      <c r="A490" s="5" t="s">
        <v>1529</v>
      </c>
      <c r="B490" s="6">
        <v>1236</v>
      </c>
    </row>
    <row r="491" spans="1:2">
      <c r="A491" s="5" t="s">
        <v>1532</v>
      </c>
      <c r="B491" s="6">
        <v>2088</v>
      </c>
    </row>
    <row r="492" spans="1:2">
      <c r="A492" s="5" t="s">
        <v>1535</v>
      </c>
      <c r="B492" s="6">
        <v>1830</v>
      </c>
    </row>
    <row r="493" spans="1:2">
      <c r="A493" s="5" t="s">
        <v>1539</v>
      </c>
      <c r="B493" s="6">
        <v>984</v>
      </c>
    </row>
    <row r="494" spans="1:2">
      <c r="A494" s="5" t="s">
        <v>1542</v>
      </c>
      <c r="B494" s="6">
        <v>2940</v>
      </c>
    </row>
    <row r="495" spans="1:2">
      <c r="A495" s="5" t="s">
        <v>1546</v>
      </c>
      <c r="B495" s="6">
        <v>1836</v>
      </c>
    </row>
    <row r="496" spans="1:2">
      <c r="A496" s="5" t="s">
        <v>1550</v>
      </c>
      <c r="B496" s="6">
        <v>1446</v>
      </c>
    </row>
    <row r="497" spans="1:2">
      <c r="A497" s="5" t="s">
        <v>1553</v>
      </c>
      <c r="B497" s="6">
        <v>834</v>
      </c>
    </row>
    <row r="498" spans="1:2">
      <c r="A498" s="5" t="s">
        <v>1557</v>
      </c>
      <c r="B498" s="6">
        <v>2814</v>
      </c>
    </row>
    <row r="499" spans="1:2">
      <c r="A499" s="5" t="s">
        <v>1561</v>
      </c>
      <c r="B499" s="6">
        <v>570</v>
      </c>
    </row>
    <row r="500" spans="1:2">
      <c r="A500" s="5" t="s">
        <v>1565</v>
      </c>
      <c r="B500" s="6">
        <v>1386</v>
      </c>
    </row>
    <row r="501" spans="1:2">
      <c r="A501" s="5" t="s">
        <v>1569</v>
      </c>
      <c r="B501" s="6">
        <v>3126</v>
      </c>
    </row>
    <row r="502" spans="1:2">
      <c r="A502" s="5" t="s">
        <v>1573</v>
      </c>
      <c r="B502" s="6">
        <v>1176</v>
      </c>
    </row>
    <row r="503" spans="1:2">
      <c r="A503" s="5" t="s">
        <v>1577</v>
      </c>
      <c r="B503" s="6">
        <v>1944</v>
      </c>
    </row>
    <row r="504" spans="1:2">
      <c r="A504" s="5" t="s">
        <v>1581</v>
      </c>
      <c r="B504" s="6">
        <v>6264</v>
      </c>
    </row>
    <row r="505" spans="1:2">
      <c r="A505" s="5" t="s">
        <v>1584</v>
      </c>
      <c r="B505" s="6">
        <v>2334</v>
      </c>
    </row>
    <row r="506" spans="1:2">
      <c r="A506" s="5" t="s">
        <v>1587</v>
      </c>
      <c r="B506" s="6">
        <v>150</v>
      </c>
    </row>
    <row r="507" spans="1:2">
      <c r="A507" s="5" t="s">
        <v>1591</v>
      </c>
      <c r="B507" s="6">
        <v>3480</v>
      </c>
    </row>
    <row r="508" spans="1:2">
      <c r="A508" s="5" t="s">
        <v>1595</v>
      </c>
      <c r="B508" s="6">
        <v>1950</v>
      </c>
    </row>
    <row r="509" spans="1:2">
      <c r="A509" s="5" t="s">
        <v>1599</v>
      </c>
      <c r="B509" s="6">
        <v>2574</v>
      </c>
    </row>
    <row r="510" spans="1:2">
      <c r="A510" s="5" t="s">
        <v>1603</v>
      </c>
      <c r="B510" s="6">
        <v>510</v>
      </c>
    </row>
    <row r="511" spans="1:2">
      <c r="A511" s="5" t="s">
        <v>1606</v>
      </c>
      <c r="B511" s="6">
        <v>1890</v>
      </c>
    </row>
    <row r="512" spans="1:2">
      <c r="A512" s="5" t="s">
        <v>1610</v>
      </c>
      <c r="B512" s="6">
        <v>2586</v>
      </c>
    </row>
    <row r="513" spans="1:2">
      <c r="A513" s="5" t="s">
        <v>1614</v>
      </c>
      <c r="B513" s="6">
        <v>1620</v>
      </c>
    </row>
    <row r="514" spans="1:2">
      <c r="A514" s="5" t="s">
        <v>1618</v>
      </c>
      <c r="B514" s="6">
        <v>558</v>
      </c>
    </row>
    <row r="515" spans="1:2">
      <c r="A515" s="5" t="s">
        <v>1622</v>
      </c>
      <c r="B515" s="6">
        <v>3324</v>
      </c>
    </row>
    <row r="516" spans="1:2">
      <c r="A516" s="5" t="s">
        <v>1626</v>
      </c>
      <c r="B516" s="6">
        <v>1962</v>
      </c>
    </row>
    <row r="517" spans="1:2">
      <c r="A517" s="5" t="s">
        <v>1630</v>
      </c>
      <c r="B517" s="6">
        <v>720</v>
      </c>
    </row>
    <row r="518" spans="1:2">
      <c r="A518" s="5" t="s">
        <v>1634</v>
      </c>
      <c r="B518" s="6">
        <v>1242</v>
      </c>
    </row>
    <row r="519" spans="1:2">
      <c r="A519" s="5" t="s">
        <v>1638</v>
      </c>
      <c r="B519" s="6">
        <v>1314</v>
      </c>
    </row>
    <row r="520" spans="1:2">
      <c r="A520" s="5" t="s">
        <v>1642</v>
      </c>
      <c r="B520" s="6">
        <v>1536</v>
      </c>
    </row>
    <row r="521" spans="1:2">
      <c r="A521" s="5" t="s">
        <v>1646</v>
      </c>
      <c r="B521" s="6">
        <v>318</v>
      </c>
    </row>
    <row r="522" spans="1:2">
      <c r="A522" s="5" t="s">
        <v>1650</v>
      </c>
      <c r="B522" s="6">
        <v>1080</v>
      </c>
    </row>
    <row r="523" spans="1:2">
      <c r="A523" s="5" t="s">
        <v>1654</v>
      </c>
      <c r="B523" s="6">
        <v>1406</v>
      </c>
    </row>
    <row r="524" spans="1:2">
      <c r="A524" s="5" t="s">
        <v>1656</v>
      </c>
      <c r="B524" s="6">
        <v>996</v>
      </c>
    </row>
    <row r="525" spans="1:2">
      <c r="A525" s="5" t="s">
        <v>1658</v>
      </c>
      <c r="B525" s="6">
        <v>1248</v>
      </c>
    </row>
    <row r="526" spans="1:2">
      <c r="A526" s="5" t="s">
        <v>1661</v>
      </c>
      <c r="B526" s="6">
        <v>5376</v>
      </c>
    </row>
    <row r="527" spans="1:2">
      <c r="A527" s="5" t="s">
        <v>1665</v>
      </c>
      <c r="B527" s="6">
        <v>1392</v>
      </c>
    </row>
    <row r="528" spans="1:2">
      <c r="A528" s="5" t="s">
        <v>1669</v>
      </c>
      <c r="B528" s="6">
        <v>1806</v>
      </c>
    </row>
    <row r="529" spans="1:2">
      <c r="A529" s="5" t="s">
        <v>1673</v>
      </c>
      <c r="B529" s="6">
        <v>2136</v>
      </c>
    </row>
    <row r="530" spans="1:2">
      <c r="A530" s="5" t="s">
        <v>1677</v>
      </c>
      <c r="B530" s="6">
        <v>330</v>
      </c>
    </row>
    <row r="531" spans="1:2">
      <c r="A531" s="5" t="s">
        <v>1681</v>
      </c>
      <c r="B531" s="6">
        <v>2610</v>
      </c>
    </row>
    <row r="532" spans="1:2">
      <c r="A532" s="5" t="s">
        <v>1684</v>
      </c>
      <c r="B532" s="6">
        <v>822</v>
      </c>
    </row>
    <row r="533" spans="1:2">
      <c r="A533" s="5" t="s">
        <v>1688</v>
      </c>
      <c r="B533" s="6">
        <v>1212</v>
      </c>
    </row>
    <row r="534" spans="1:2">
      <c r="A534" s="5" t="s">
        <v>1692</v>
      </c>
      <c r="B534" s="6">
        <v>1140</v>
      </c>
    </row>
    <row r="535" spans="1:2">
      <c r="A535" s="5" t="s">
        <v>1695</v>
      </c>
      <c r="B535" s="6">
        <v>648</v>
      </c>
    </row>
    <row r="536" spans="1:2">
      <c r="A536" s="5" t="s">
        <v>1698</v>
      </c>
      <c r="B536" s="6">
        <v>2436</v>
      </c>
    </row>
    <row r="537" spans="1:2">
      <c r="A537" s="5" t="s">
        <v>1702</v>
      </c>
      <c r="B537" s="6">
        <v>1800</v>
      </c>
    </row>
    <row r="538" spans="1:2">
      <c r="A538" s="5" t="s">
        <v>1706</v>
      </c>
      <c r="B538" s="6">
        <v>1428</v>
      </c>
    </row>
    <row r="539" spans="1:2">
      <c r="A539" s="5" t="s">
        <v>1709</v>
      </c>
      <c r="B539" s="6">
        <v>2688</v>
      </c>
    </row>
    <row r="540" spans="1:2">
      <c r="A540" s="5" t="s">
        <v>1713</v>
      </c>
      <c r="B540" s="6">
        <v>1458</v>
      </c>
    </row>
    <row r="541" spans="1:2">
      <c r="A541" s="5" t="s">
        <v>1717</v>
      </c>
      <c r="B541" s="6">
        <v>2808</v>
      </c>
    </row>
    <row r="542" spans="1:2">
      <c r="A542" s="5" t="s">
        <v>1721</v>
      </c>
      <c r="B542" s="6">
        <v>678</v>
      </c>
    </row>
    <row r="543" spans="1:2">
      <c r="A543" s="5" t="s">
        <v>1725</v>
      </c>
      <c r="B543" s="6">
        <v>1368</v>
      </c>
    </row>
    <row r="544" spans="1:2">
      <c r="A544" s="5" t="s">
        <v>1729</v>
      </c>
      <c r="B544" s="6">
        <v>1716</v>
      </c>
    </row>
    <row r="545" spans="1:2">
      <c r="A545" s="5" t="s">
        <v>1733</v>
      </c>
      <c r="B545" s="6">
        <v>1062</v>
      </c>
    </row>
    <row r="546" spans="1:2">
      <c r="A546" s="5" t="s">
        <v>1737</v>
      </c>
      <c r="B546" s="6">
        <v>170</v>
      </c>
    </row>
    <row r="547" spans="1:2">
      <c r="A547" s="5" t="s">
        <v>1740</v>
      </c>
      <c r="B547" s="6">
        <v>1008</v>
      </c>
    </row>
    <row r="548" spans="1:2">
      <c r="A548" s="5" t="s">
        <v>1744</v>
      </c>
      <c r="B548" s="6">
        <v>1170</v>
      </c>
    </row>
    <row r="549" spans="1:2">
      <c r="A549" s="5" t="s">
        <v>1747</v>
      </c>
      <c r="B549" s="6">
        <v>4182</v>
      </c>
    </row>
    <row r="550" spans="1:2">
      <c r="A550" s="5" t="s">
        <v>1750</v>
      </c>
      <c r="B550" s="6">
        <v>2436</v>
      </c>
    </row>
    <row r="551" spans="1:2">
      <c r="A551" s="5" t="s">
        <v>1753</v>
      </c>
      <c r="B551" s="6">
        <v>2088</v>
      </c>
    </row>
    <row r="552" spans="1:2">
      <c r="A552" s="5" t="s">
        <v>1756</v>
      </c>
      <c r="B552" s="6">
        <v>1608</v>
      </c>
    </row>
    <row r="553" spans="1:2">
      <c r="A553" s="5" t="s">
        <v>1760</v>
      </c>
      <c r="B553" s="6">
        <v>1776</v>
      </c>
    </row>
    <row r="554" spans="1:2">
      <c r="A554" s="5" t="s">
        <v>1764</v>
      </c>
      <c r="B554" s="6">
        <v>1458</v>
      </c>
    </row>
    <row r="555" spans="1:2">
      <c r="A555" s="5" t="s">
        <v>1768</v>
      </c>
      <c r="B555" s="6">
        <v>1128</v>
      </c>
    </row>
    <row r="556" spans="1:2">
      <c r="A556" s="5" t="s">
        <v>1772</v>
      </c>
      <c r="B556" s="6">
        <v>1482</v>
      </c>
    </row>
    <row r="557" spans="1:2">
      <c r="A557" s="5" t="s">
        <v>1776</v>
      </c>
      <c r="B557" s="6">
        <v>1590</v>
      </c>
    </row>
    <row r="558" spans="1:2">
      <c r="A558" s="5" t="s">
        <v>1780</v>
      </c>
      <c r="B558" s="6">
        <v>2346</v>
      </c>
    </row>
    <row r="559" spans="1:2">
      <c r="A559" s="5" t="s">
        <v>1784</v>
      </c>
      <c r="B559" s="6">
        <v>2706</v>
      </c>
    </row>
    <row r="560" spans="1:2">
      <c r="A560" s="5" t="s">
        <v>1788</v>
      </c>
      <c r="B560" s="6">
        <v>4722</v>
      </c>
    </row>
    <row r="561" spans="1:2">
      <c r="A561" s="5" t="s">
        <v>1792</v>
      </c>
      <c r="B561" s="6">
        <v>1122</v>
      </c>
    </row>
    <row r="562" spans="1:2">
      <c r="A562" s="5" t="s">
        <v>1796</v>
      </c>
      <c r="B562" s="6">
        <v>918</v>
      </c>
    </row>
    <row r="563" spans="1:2">
      <c r="A563" s="5" t="s">
        <v>1800</v>
      </c>
      <c r="B563" s="6">
        <v>1566</v>
      </c>
    </row>
    <row r="564" spans="1:2">
      <c r="A564" s="5" t="s">
        <v>1804</v>
      </c>
      <c r="B564" s="6">
        <v>1584</v>
      </c>
    </row>
    <row r="565" spans="1:2">
      <c r="A565" s="5" t="s">
        <v>1808</v>
      </c>
      <c r="B565" s="6">
        <v>2358</v>
      </c>
    </row>
    <row r="566" spans="1:2">
      <c r="A566" s="5" t="s">
        <v>1812</v>
      </c>
      <c r="B566" s="6">
        <v>2286</v>
      </c>
    </row>
    <row r="567" spans="1:2">
      <c r="A567" s="5" t="s">
        <v>1816</v>
      </c>
      <c r="B567" s="6">
        <v>558</v>
      </c>
    </row>
    <row r="568" spans="1:2">
      <c r="A568" s="5" t="s">
        <v>1820</v>
      </c>
      <c r="B568" s="6">
        <v>1440</v>
      </c>
    </row>
    <row r="569" spans="1:2">
      <c r="A569" s="5" t="s">
        <v>1824</v>
      </c>
      <c r="B569" s="6">
        <v>4236</v>
      </c>
    </row>
    <row r="570" spans="1:2">
      <c r="A570" s="5" t="s">
        <v>1828</v>
      </c>
      <c r="B570" s="6">
        <v>4182</v>
      </c>
    </row>
    <row r="571" spans="1:2">
      <c r="A571" s="5" t="s">
        <v>1832</v>
      </c>
      <c r="B571" s="6">
        <v>2796</v>
      </c>
    </row>
    <row r="572" spans="1:2">
      <c r="A572" s="5" t="s">
        <v>1836</v>
      </c>
      <c r="B572" s="6">
        <v>906</v>
      </c>
    </row>
    <row r="573" spans="1:2">
      <c r="A573" s="5" t="s">
        <v>1840</v>
      </c>
      <c r="B573" s="6">
        <v>774</v>
      </c>
    </row>
    <row r="574" spans="1:2">
      <c r="A574" s="5" t="s">
        <v>1844</v>
      </c>
      <c r="B574" s="6">
        <v>1728</v>
      </c>
    </row>
    <row r="575" spans="1:2">
      <c r="A575" s="5" t="s">
        <v>1848</v>
      </c>
      <c r="B575" s="6">
        <v>1230</v>
      </c>
    </row>
    <row r="576" spans="1:2">
      <c r="A576" s="5" t="s">
        <v>1852</v>
      </c>
      <c r="B576" s="6">
        <v>2706</v>
      </c>
    </row>
    <row r="577" spans="1:2">
      <c r="A577" s="5" t="s">
        <v>1856</v>
      </c>
      <c r="B577" s="6">
        <v>840</v>
      </c>
    </row>
    <row r="578" spans="1:2">
      <c r="A578" s="5" t="s">
        <v>1859</v>
      </c>
      <c r="B578" s="6">
        <v>984</v>
      </c>
    </row>
    <row r="579" spans="1:2">
      <c r="A579" s="5" t="s">
        <v>1863</v>
      </c>
      <c r="B579" s="6">
        <v>924</v>
      </c>
    </row>
    <row r="580" spans="1:2">
      <c r="A580" s="5" t="s">
        <v>1867</v>
      </c>
      <c r="B580" s="6">
        <v>2934</v>
      </c>
    </row>
    <row r="581" spans="1:2">
      <c r="A581" s="5" t="s">
        <v>1871</v>
      </c>
      <c r="B581" s="6">
        <v>1092</v>
      </c>
    </row>
    <row r="582" spans="1:2">
      <c r="A582" s="5" t="s">
        <v>1875</v>
      </c>
      <c r="B582" s="6">
        <v>1248</v>
      </c>
    </row>
    <row r="583" spans="1:2">
      <c r="A583" s="5" t="s">
        <v>1878</v>
      </c>
      <c r="B583" s="6">
        <v>1140</v>
      </c>
    </row>
    <row r="584" spans="1:2">
      <c r="A584" s="5" t="s">
        <v>1882</v>
      </c>
      <c r="B584" s="6">
        <v>3228</v>
      </c>
    </row>
    <row r="585" spans="1:2">
      <c r="A585" s="5" t="s">
        <v>1886</v>
      </c>
      <c r="B585" s="6">
        <v>2202</v>
      </c>
    </row>
    <row r="586" spans="1:2">
      <c r="A586" s="5" t="s">
        <v>1890</v>
      </c>
      <c r="B586" s="6">
        <v>516</v>
      </c>
    </row>
    <row r="587" spans="1:2">
      <c r="A587" s="5" t="s">
        <v>1894</v>
      </c>
      <c r="B587" s="6">
        <v>2418</v>
      </c>
    </row>
    <row r="588" spans="1:2">
      <c r="A588" s="5" t="s">
        <v>1898</v>
      </c>
      <c r="B588" s="6">
        <v>1212</v>
      </c>
    </row>
    <row r="589" spans="1:2">
      <c r="A589" s="5" t="s">
        <v>1902</v>
      </c>
      <c r="B589" s="6">
        <v>3108</v>
      </c>
    </row>
    <row r="590" spans="1:2">
      <c r="A590" s="5" t="s">
        <v>1906</v>
      </c>
      <c r="B590" s="6">
        <v>2634</v>
      </c>
    </row>
    <row r="591" spans="1:2">
      <c r="A591" s="5" t="s">
        <v>1910</v>
      </c>
      <c r="B591" s="6">
        <v>2022</v>
      </c>
    </row>
    <row r="592" spans="1:2">
      <c r="A592" s="5" t="s">
        <v>1913</v>
      </c>
      <c r="B592" s="6">
        <v>1650</v>
      </c>
    </row>
    <row r="593" spans="1:2">
      <c r="A593" s="5" t="s">
        <v>1916</v>
      </c>
      <c r="B593" s="6">
        <v>1566</v>
      </c>
    </row>
    <row r="594" spans="1:2">
      <c r="A594" s="5" t="s">
        <v>1919</v>
      </c>
      <c r="B594" s="6">
        <v>2382</v>
      </c>
    </row>
    <row r="595" spans="1:2">
      <c r="A595" s="5" t="s">
        <v>1922</v>
      </c>
      <c r="B595" s="6">
        <v>2178</v>
      </c>
    </row>
    <row r="596" spans="1:2">
      <c r="A596" s="5" t="s">
        <v>1926</v>
      </c>
      <c r="B596" s="6">
        <v>2010</v>
      </c>
    </row>
    <row r="597" spans="1:2">
      <c r="A597" s="5" t="s">
        <v>1930</v>
      </c>
      <c r="B597" s="6">
        <v>2742</v>
      </c>
    </row>
    <row r="598" spans="1:2">
      <c r="A598" s="5" t="s">
        <v>1934</v>
      </c>
      <c r="B598" s="6">
        <v>1428</v>
      </c>
    </row>
    <row r="599" spans="1:2">
      <c r="A599" s="5" t="s">
        <v>1937</v>
      </c>
      <c r="B599" s="6">
        <v>1782</v>
      </c>
    </row>
    <row r="600" spans="1:2">
      <c r="A600" s="5" t="s">
        <v>1941</v>
      </c>
      <c r="B600" s="6">
        <v>1272</v>
      </c>
    </row>
    <row r="601" spans="1:2">
      <c r="A601" s="5" t="s">
        <v>1945</v>
      </c>
      <c r="B601" s="6">
        <v>1056</v>
      </c>
    </row>
    <row r="602" spans="1:2">
      <c r="A602" s="5" t="s">
        <v>1949</v>
      </c>
      <c r="B602" s="6">
        <v>2376</v>
      </c>
    </row>
    <row r="603" spans="1:2">
      <c r="A603" s="5" t="s">
        <v>1953</v>
      </c>
      <c r="B603" s="6">
        <v>2088</v>
      </c>
    </row>
    <row r="604" spans="1:2">
      <c r="A604" s="5" t="s">
        <v>1956</v>
      </c>
      <c r="B604" s="6">
        <v>2082</v>
      </c>
    </row>
    <row r="605" spans="1:2">
      <c r="A605" s="5" t="s">
        <v>1959</v>
      </c>
      <c r="B605" s="6">
        <v>2976</v>
      </c>
    </row>
    <row r="606" spans="1:2">
      <c r="A606" s="5" t="s">
        <v>1963</v>
      </c>
      <c r="B606" s="6">
        <v>2730</v>
      </c>
    </row>
    <row r="607" spans="1:2">
      <c r="A607" s="5" t="s">
        <v>1967</v>
      </c>
      <c r="B607" s="6">
        <v>1596</v>
      </c>
    </row>
    <row r="608" spans="1:2">
      <c r="A608" s="5" t="s">
        <v>1971</v>
      </c>
      <c r="B608" s="6">
        <v>1422</v>
      </c>
    </row>
    <row r="609" spans="1:2">
      <c r="A609" s="5" t="s">
        <v>1975</v>
      </c>
      <c r="B609" s="6">
        <v>1380</v>
      </c>
    </row>
    <row r="610" spans="1:2">
      <c r="A610" s="5" t="s">
        <v>1979</v>
      </c>
      <c r="B610" s="6">
        <v>1674</v>
      </c>
    </row>
    <row r="611" spans="1:2">
      <c r="A611" s="5" t="s">
        <v>1982</v>
      </c>
      <c r="B611" s="6">
        <v>1986</v>
      </c>
    </row>
    <row r="612" spans="1:2">
      <c r="A612" s="5" t="s">
        <v>1986</v>
      </c>
      <c r="B612" s="6">
        <v>876</v>
      </c>
    </row>
    <row r="613" spans="1:2">
      <c r="A613" s="5" t="s">
        <v>1990</v>
      </c>
      <c r="B613" s="6">
        <v>1752</v>
      </c>
    </row>
    <row r="614" spans="1:2">
      <c r="A614" s="5" t="s">
        <v>1994</v>
      </c>
      <c r="B614" s="6">
        <v>1566</v>
      </c>
    </row>
    <row r="615" spans="1:2">
      <c r="A615" s="5" t="s">
        <v>1998</v>
      </c>
      <c r="B615" s="6">
        <v>1176</v>
      </c>
    </row>
    <row r="616" spans="1:2">
      <c r="A616" s="5" t="s">
        <v>2001</v>
      </c>
      <c r="B616" s="6">
        <v>1644</v>
      </c>
    </row>
    <row r="617" spans="1:2">
      <c r="A617" s="5" t="s">
        <v>2005</v>
      </c>
      <c r="B617" s="6">
        <v>1530</v>
      </c>
    </row>
    <row r="618" spans="1:2">
      <c r="A618" s="5" t="s">
        <v>2008</v>
      </c>
      <c r="B618" s="6">
        <v>366</v>
      </c>
    </row>
    <row r="619" spans="1:2">
      <c r="A619" s="5" t="s">
        <v>2012</v>
      </c>
      <c r="B619" s="6">
        <v>1194</v>
      </c>
    </row>
    <row r="620" spans="1:2">
      <c r="A620" s="5" t="s">
        <v>2016</v>
      </c>
      <c r="B620" s="6">
        <v>2532</v>
      </c>
    </row>
    <row r="621" spans="1:2">
      <c r="A621" s="5" t="s">
        <v>2020</v>
      </c>
      <c r="B621" s="6">
        <v>2250</v>
      </c>
    </row>
    <row r="622" spans="1:2">
      <c r="A622" s="5" t="s">
        <v>2024</v>
      </c>
      <c r="B622" s="6">
        <v>2070</v>
      </c>
    </row>
    <row r="623" spans="1:2">
      <c r="A623" s="5" t="s">
        <v>2028</v>
      </c>
      <c r="B623" s="6">
        <v>1074</v>
      </c>
    </row>
    <row r="624" spans="1:2">
      <c r="A624" s="5" t="s">
        <v>2031</v>
      </c>
      <c r="B624" s="6">
        <v>1206</v>
      </c>
    </row>
    <row r="625" spans="1:2">
      <c r="A625" s="5" t="s">
        <v>2034</v>
      </c>
      <c r="B625" s="6">
        <v>540</v>
      </c>
    </row>
    <row r="626" spans="1:2">
      <c r="A626" s="5" t="s">
        <v>2038</v>
      </c>
      <c r="B626" s="6">
        <v>1302</v>
      </c>
    </row>
    <row r="627" spans="1:2">
      <c r="A627" s="5" t="s">
        <v>2042</v>
      </c>
      <c r="B627" s="6">
        <v>1620</v>
      </c>
    </row>
    <row r="628" spans="1:2">
      <c r="A628" s="5" t="s">
        <v>2046</v>
      </c>
      <c r="B628" s="6">
        <v>1680</v>
      </c>
    </row>
    <row r="629" spans="1:2">
      <c r="A629" s="5" t="s">
        <v>2049</v>
      </c>
      <c r="B629" s="6">
        <v>180</v>
      </c>
    </row>
    <row r="630" spans="1:2">
      <c r="A630" s="5" t="s">
        <v>2052</v>
      </c>
      <c r="B630" s="6">
        <v>1044</v>
      </c>
    </row>
    <row r="631" spans="1:2">
      <c r="A631" s="5" t="s">
        <v>2055</v>
      </c>
      <c r="B631" s="6">
        <v>1986</v>
      </c>
    </row>
    <row r="632" spans="1:2">
      <c r="A632" s="5" t="s">
        <v>2058</v>
      </c>
      <c r="B632" s="6">
        <v>942</v>
      </c>
    </row>
    <row r="633" spans="1:2">
      <c r="A633" s="5" t="s">
        <v>2062</v>
      </c>
      <c r="B633" s="6">
        <v>2304</v>
      </c>
    </row>
    <row r="634" spans="1:2">
      <c r="A634" s="5" t="s">
        <v>2065</v>
      </c>
      <c r="B634" s="6">
        <v>2142</v>
      </c>
    </row>
    <row r="635" spans="1:2">
      <c r="A635" s="5" t="s">
        <v>2068</v>
      </c>
      <c r="B635" s="6">
        <v>1542</v>
      </c>
    </row>
    <row r="636" spans="1:2">
      <c r="A636" s="5" t="s">
        <v>2071</v>
      </c>
      <c r="B636" s="6">
        <v>966</v>
      </c>
    </row>
    <row r="637" spans="1:2">
      <c r="A637" s="5" t="s">
        <v>2075</v>
      </c>
      <c r="B637" s="6">
        <v>3906</v>
      </c>
    </row>
    <row r="638" spans="1:2">
      <c r="A638" s="5" t="s">
        <v>2079</v>
      </c>
      <c r="B638" s="6">
        <v>2076</v>
      </c>
    </row>
    <row r="639" spans="1:2">
      <c r="A639" s="5" t="s">
        <v>2082</v>
      </c>
      <c r="B639" s="6">
        <v>3054</v>
      </c>
    </row>
    <row r="640" spans="1:2">
      <c r="A640" s="5" t="s">
        <v>2086</v>
      </c>
      <c r="B640" s="6">
        <v>1650</v>
      </c>
    </row>
    <row r="641" spans="1:2">
      <c r="A641" s="5" t="s">
        <v>2090</v>
      </c>
      <c r="B641" s="6">
        <v>1230</v>
      </c>
    </row>
    <row r="642" spans="1:2">
      <c r="A642" s="5" t="s">
        <v>2094</v>
      </c>
      <c r="B642" s="6">
        <v>1806</v>
      </c>
    </row>
    <row r="643" spans="1:2">
      <c r="A643" s="5" t="s">
        <v>2098</v>
      </c>
      <c r="B643" s="6">
        <v>4902</v>
      </c>
    </row>
    <row r="644" spans="1:2">
      <c r="A644" s="5" t="s">
        <v>2102</v>
      </c>
      <c r="B644" s="6">
        <v>1854</v>
      </c>
    </row>
    <row r="645" spans="1:2">
      <c r="A645" s="5" t="s">
        <v>2105</v>
      </c>
      <c r="B645" s="6">
        <v>1602</v>
      </c>
    </row>
    <row r="646" spans="1:2">
      <c r="A646" s="5" t="s">
        <v>2109</v>
      </c>
      <c r="B646" s="6">
        <v>154</v>
      </c>
    </row>
    <row r="647" spans="1:2">
      <c r="A647" s="5" t="s">
        <v>2113</v>
      </c>
      <c r="B647" s="6">
        <v>2442</v>
      </c>
    </row>
    <row r="648" spans="1:2">
      <c r="A648" s="5" t="s">
        <v>2117</v>
      </c>
      <c r="B648" s="6">
        <v>1194</v>
      </c>
    </row>
    <row r="649" spans="1:2">
      <c r="A649" s="5" t="s">
        <v>2121</v>
      </c>
      <c r="B649" s="6">
        <v>972</v>
      </c>
    </row>
    <row r="650" spans="1:2">
      <c r="A650" s="5" t="s">
        <v>2124</v>
      </c>
      <c r="B650" s="6">
        <v>2562</v>
      </c>
    </row>
    <row r="651" spans="1:2">
      <c r="A651" s="5" t="s">
        <v>2128</v>
      </c>
      <c r="B651" s="6">
        <v>1512</v>
      </c>
    </row>
    <row r="652" spans="1:2">
      <c r="A652" s="5" t="s">
        <v>2132</v>
      </c>
      <c r="B652" s="6">
        <v>630</v>
      </c>
    </row>
    <row r="653" spans="1:2">
      <c r="A653" s="5" t="s">
        <v>2136</v>
      </c>
      <c r="B653" s="6">
        <v>3078</v>
      </c>
    </row>
    <row r="654" spans="1:2">
      <c r="A654" s="5" t="s">
        <v>2140</v>
      </c>
      <c r="B654" s="6">
        <v>2088</v>
      </c>
    </row>
    <row r="655" spans="1:2">
      <c r="A655" s="5" t="s">
        <v>2143</v>
      </c>
      <c r="B655" s="6">
        <v>948</v>
      </c>
    </row>
    <row r="656" spans="1:2">
      <c r="A656" s="5" t="s">
        <v>2147</v>
      </c>
      <c r="B656" s="6">
        <v>1308</v>
      </c>
    </row>
    <row r="657" spans="1:2">
      <c r="A657" s="5" t="s">
        <v>2150</v>
      </c>
      <c r="B657" s="6">
        <v>486</v>
      </c>
    </row>
    <row r="658" spans="1:2">
      <c r="A658" s="5" t="s">
        <v>2153</v>
      </c>
      <c r="B658" s="6">
        <v>1176</v>
      </c>
    </row>
    <row r="659" spans="1:2">
      <c r="A659" s="5" t="s">
        <v>2157</v>
      </c>
      <c r="B659" s="6">
        <v>2430</v>
      </c>
    </row>
    <row r="660" spans="1:2">
      <c r="A660" s="5" t="s">
        <v>2160</v>
      </c>
      <c r="B660" s="6">
        <v>672</v>
      </c>
    </row>
    <row r="661" spans="1:2">
      <c r="A661" s="5" t="s">
        <v>2164</v>
      </c>
      <c r="B661" s="6">
        <v>3636</v>
      </c>
    </row>
    <row r="662" spans="1:2">
      <c r="A662" s="5" t="s">
        <v>2168</v>
      </c>
      <c r="B662" s="6">
        <v>576</v>
      </c>
    </row>
    <row r="663" spans="1:2">
      <c r="A663" s="5" t="s">
        <v>2172</v>
      </c>
      <c r="B663" s="6">
        <v>5316</v>
      </c>
    </row>
    <row r="664" spans="1:2">
      <c r="A664" s="5" t="s">
        <v>2176</v>
      </c>
      <c r="B664" s="6">
        <v>2160</v>
      </c>
    </row>
    <row r="665" spans="1:2">
      <c r="A665" s="5" t="s">
        <v>2180</v>
      </c>
      <c r="B665" s="6">
        <v>4596</v>
      </c>
    </row>
    <row r="666" spans="1:2">
      <c r="A666" s="5" t="s">
        <v>2183</v>
      </c>
      <c r="B666" s="6">
        <v>2322</v>
      </c>
    </row>
    <row r="667" spans="1:2">
      <c r="A667" s="5" t="s">
        <v>2187</v>
      </c>
      <c r="B667" s="6">
        <v>2898</v>
      </c>
    </row>
    <row r="668" spans="1:2">
      <c r="A668" s="5" t="s">
        <v>2191</v>
      </c>
      <c r="B668" s="6">
        <v>1974</v>
      </c>
    </row>
    <row r="669" spans="1:2">
      <c r="A669" s="5" t="s">
        <v>2195</v>
      </c>
      <c r="B669" s="6">
        <v>4098</v>
      </c>
    </row>
    <row r="670" spans="1:2">
      <c r="A670" s="5" t="s">
        <v>2199</v>
      </c>
      <c r="B670" s="6">
        <v>148</v>
      </c>
    </row>
    <row r="671" spans="1:2">
      <c r="A671" s="5" t="s">
        <v>2203</v>
      </c>
      <c r="B671" s="6">
        <v>966</v>
      </c>
    </row>
    <row r="672" spans="1:2">
      <c r="A672" s="5" t="s">
        <v>2207</v>
      </c>
      <c r="B672" s="6">
        <v>3186</v>
      </c>
    </row>
    <row r="673" spans="1:2">
      <c r="A673" s="5" t="s">
        <v>2211</v>
      </c>
      <c r="B673" s="6">
        <v>1344</v>
      </c>
    </row>
    <row r="674" spans="1:2">
      <c r="A674" s="5" t="s">
        <v>2215</v>
      </c>
      <c r="B674" s="6">
        <v>2928</v>
      </c>
    </row>
    <row r="675" spans="1:2">
      <c r="A675" s="5" t="s">
        <v>2219</v>
      </c>
      <c r="B675" s="6">
        <v>1896</v>
      </c>
    </row>
    <row r="676" spans="1:2">
      <c r="A676" s="5" t="s">
        <v>2223</v>
      </c>
      <c r="B676" s="6">
        <v>540</v>
      </c>
    </row>
    <row r="677" spans="1:2">
      <c r="A677" s="5" t="s">
        <v>2227</v>
      </c>
      <c r="B677" s="6">
        <v>5514</v>
      </c>
    </row>
    <row r="678" spans="1:2">
      <c r="A678" s="5" t="s">
        <v>2231</v>
      </c>
      <c r="B678" s="6">
        <v>2958</v>
      </c>
    </row>
    <row r="679" spans="1:2">
      <c r="A679" s="5" t="s">
        <v>2235</v>
      </c>
      <c r="B679" s="6">
        <v>2298</v>
      </c>
    </row>
    <row r="680" spans="1:2">
      <c r="A680" s="5" t="s">
        <v>2239</v>
      </c>
      <c r="B680" s="6">
        <v>1512</v>
      </c>
    </row>
    <row r="681" spans="1:2">
      <c r="A681" s="5" t="s">
        <v>2243</v>
      </c>
      <c r="B681" s="6">
        <v>1242</v>
      </c>
    </row>
    <row r="682" spans="1:2">
      <c r="A682" s="5" t="s">
        <v>2247</v>
      </c>
      <c r="B682" s="6">
        <v>2388</v>
      </c>
    </row>
    <row r="683" spans="1:2">
      <c r="A683" s="5" t="s">
        <v>2251</v>
      </c>
      <c r="B683" s="6">
        <v>1626</v>
      </c>
    </row>
    <row r="684" spans="1:2">
      <c r="A684" s="5" t="s">
        <v>2255</v>
      </c>
      <c r="B684" s="6">
        <v>1788</v>
      </c>
    </row>
    <row r="685" spans="1:2">
      <c r="A685" s="5" t="s">
        <v>2259</v>
      </c>
      <c r="B685" s="6">
        <v>1866</v>
      </c>
    </row>
    <row r="686" spans="1:2">
      <c r="A686" s="5" t="s">
        <v>2263</v>
      </c>
      <c r="B686" s="6">
        <v>1434</v>
      </c>
    </row>
    <row r="687" spans="1:2">
      <c r="A687" s="5" t="s">
        <v>2267</v>
      </c>
      <c r="B687" s="6">
        <v>2076</v>
      </c>
    </row>
    <row r="688" spans="1:2">
      <c r="A688" s="5" t="s">
        <v>2271</v>
      </c>
      <c r="B688" s="6">
        <v>1548</v>
      </c>
    </row>
    <row r="689" spans="1:2">
      <c r="A689" s="5" t="s">
        <v>2275</v>
      </c>
      <c r="B689" s="6">
        <v>3636</v>
      </c>
    </row>
    <row r="690" spans="1:2">
      <c r="A690" s="5" t="s">
        <v>2278</v>
      </c>
      <c r="B690" s="6">
        <v>1248</v>
      </c>
    </row>
    <row r="691" spans="1:2">
      <c r="A691" s="5" t="s">
        <v>2281</v>
      </c>
      <c r="B691" s="6">
        <v>3066</v>
      </c>
    </row>
    <row r="692" spans="1:2">
      <c r="A692" s="5" t="s">
        <v>2285</v>
      </c>
      <c r="B692" s="6">
        <v>1284</v>
      </c>
    </row>
    <row r="693" spans="1:2">
      <c r="A693" s="5" t="s">
        <v>2289</v>
      </c>
      <c r="B693" s="6">
        <v>2334</v>
      </c>
    </row>
    <row r="694" spans="1:2">
      <c r="A694" s="5" t="s">
        <v>2292</v>
      </c>
      <c r="B694" s="6">
        <v>6930</v>
      </c>
    </row>
    <row r="695" spans="1:2">
      <c r="A695" s="5" t="s">
        <v>2296</v>
      </c>
      <c r="B695" s="6">
        <v>1056</v>
      </c>
    </row>
    <row r="696" spans="1:2">
      <c r="A696" s="5" t="s">
        <v>2299</v>
      </c>
      <c r="B696" s="6">
        <v>1998</v>
      </c>
    </row>
    <row r="697" spans="1:2">
      <c r="A697" s="5" t="s">
        <v>2303</v>
      </c>
      <c r="B697" s="6">
        <v>1134</v>
      </c>
    </row>
    <row r="698" spans="1:2">
      <c r="A698" s="5" t="s">
        <v>2306</v>
      </c>
      <c r="B698" s="6">
        <v>1746</v>
      </c>
    </row>
    <row r="699" spans="1:2">
      <c r="A699" s="5" t="s">
        <v>2309</v>
      </c>
      <c r="B699" s="6">
        <v>4932</v>
      </c>
    </row>
    <row r="700" spans="1:2">
      <c r="A700" s="5" t="s">
        <v>2313</v>
      </c>
      <c r="B700" s="6">
        <v>1128</v>
      </c>
    </row>
    <row r="701" spans="1:2">
      <c r="A701" s="5" t="s">
        <v>2317</v>
      </c>
      <c r="B701" s="6">
        <v>2598</v>
      </c>
    </row>
    <row r="702" spans="1:2">
      <c r="A702" s="5" t="s">
        <v>2321</v>
      </c>
      <c r="B702" s="6">
        <v>480</v>
      </c>
    </row>
    <row r="703" spans="1:2">
      <c r="A703" s="5" t="s">
        <v>2325</v>
      </c>
      <c r="B703" s="6">
        <v>3108</v>
      </c>
    </row>
    <row r="704" spans="1:2">
      <c r="A704" s="5" t="s">
        <v>2328</v>
      </c>
      <c r="B704" s="6">
        <v>2754</v>
      </c>
    </row>
    <row r="705" spans="1:2">
      <c r="A705" s="5" t="s">
        <v>2332</v>
      </c>
      <c r="B705" s="6">
        <v>1074</v>
      </c>
    </row>
    <row r="706" spans="1:2">
      <c r="A706" s="5" t="s">
        <v>2335</v>
      </c>
      <c r="B706" s="6">
        <v>2076</v>
      </c>
    </row>
    <row r="707" spans="1:2">
      <c r="A707" s="5" t="s">
        <v>2338</v>
      </c>
      <c r="B707" s="6">
        <v>2826</v>
      </c>
    </row>
    <row r="708" spans="1:2">
      <c r="A708" s="5" t="s">
        <v>2341</v>
      </c>
      <c r="B708" s="6">
        <v>4458</v>
      </c>
    </row>
    <row r="709" spans="1:2">
      <c r="A709" s="5" t="s">
        <v>2345</v>
      </c>
      <c r="B709" s="6">
        <v>2730</v>
      </c>
    </row>
    <row r="710" spans="1:2">
      <c r="A710" s="5" t="s">
        <v>2348</v>
      </c>
      <c r="B710" s="6">
        <v>2160</v>
      </c>
    </row>
    <row r="711" spans="1:2">
      <c r="A711" s="5" t="s">
        <v>2351</v>
      </c>
      <c r="B711" s="6">
        <v>1968</v>
      </c>
    </row>
    <row r="712" spans="1:2">
      <c r="A712" s="5" t="s">
        <v>2355</v>
      </c>
      <c r="B712" s="6">
        <v>1332</v>
      </c>
    </row>
    <row r="713" spans="1:2">
      <c r="A713" s="5" t="s">
        <v>2359</v>
      </c>
      <c r="B713" s="6">
        <v>960</v>
      </c>
    </row>
    <row r="714" spans="1:2">
      <c r="A714" s="5" t="s">
        <v>2363</v>
      </c>
      <c r="B714" s="6">
        <v>990</v>
      </c>
    </row>
    <row r="715" spans="1:2">
      <c r="A715" s="5" t="s">
        <v>2367</v>
      </c>
      <c r="B715" s="6">
        <v>936</v>
      </c>
    </row>
    <row r="716" spans="1:2">
      <c r="A716" s="5" t="s">
        <v>2371</v>
      </c>
      <c r="B716" s="6">
        <v>918</v>
      </c>
    </row>
    <row r="717" spans="1:2">
      <c r="A717" s="5" t="s">
        <v>2375</v>
      </c>
      <c r="B717" s="6">
        <v>1092</v>
      </c>
    </row>
    <row r="718" spans="1:2">
      <c r="A718" s="5" t="s">
        <v>2379</v>
      </c>
      <c r="B718" s="6">
        <v>384</v>
      </c>
    </row>
    <row r="719" spans="1:2">
      <c r="A719" s="5" t="s">
        <v>2382</v>
      </c>
      <c r="B719" s="6">
        <v>1908</v>
      </c>
    </row>
    <row r="720" spans="1:2">
      <c r="A720" s="5" t="s">
        <v>2386</v>
      </c>
      <c r="B720" s="6">
        <v>1224</v>
      </c>
    </row>
    <row r="721" spans="1:2">
      <c r="A721" s="5" t="s">
        <v>2389</v>
      </c>
      <c r="B721" s="6">
        <v>2334</v>
      </c>
    </row>
    <row r="722" spans="1:2">
      <c r="A722" s="5" t="s">
        <v>2392</v>
      </c>
      <c r="B722" s="6">
        <v>600</v>
      </c>
    </row>
    <row r="723" spans="1:2">
      <c r="A723" s="5" t="s">
        <v>2395</v>
      </c>
      <c r="B723" s="6">
        <v>3084</v>
      </c>
    </row>
    <row r="724" spans="1:2">
      <c r="A724" s="5" t="s">
        <v>2398</v>
      </c>
      <c r="B724" s="6">
        <v>3138</v>
      </c>
    </row>
    <row r="725" spans="1:2">
      <c r="A725" s="5" t="s">
        <v>2402</v>
      </c>
      <c r="B725" s="6">
        <v>1728</v>
      </c>
    </row>
    <row r="726" spans="1:2">
      <c r="A726" s="5" t="s">
        <v>2406</v>
      </c>
      <c r="B726" s="6">
        <v>2244</v>
      </c>
    </row>
    <row r="727" spans="1:2">
      <c r="A727" s="5" t="s">
        <v>2410</v>
      </c>
      <c r="B727" s="6">
        <v>1824</v>
      </c>
    </row>
    <row r="728" spans="1:2">
      <c r="A728" s="5" t="s">
        <v>2413</v>
      </c>
      <c r="B728" s="6">
        <v>1698</v>
      </c>
    </row>
    <row r="729" spans="1:2">
      <c r="A729" s="5" t="s">
        <v>2416</v>
      </c>
      <c r="B729" s="6">
        <v>1836</v>
      </c>
    </row>
    <row r="730" spans="1:2">
      <c r="A730" s="5" t="s">
        <v>2420</v>
      </c>
      <c r="B730" s="6">
        <v>1962</v>
      </c>
    </row>
    <row r="731" spans="1:2">
      <c r="A731" s="5" t="s">
        <v>2423</v>
      </c>
      <c r="B731" s="6">
        <v>1740</v>
      </c>
    </row>
    <row r="732" spans="1:2">
      <c r="A732" s="5" t="s">
        <v>2427</v>
      </c>
      <c r="B732" s="6">
        <v>1248</v>
      </c>
    </row>
    <row r="733" spans="1:2">
      <c r="A733" s="5" t="s">
        <v>2430</v>
      </c>
      <c r="B733" s="6">
        <v>172</v>
      </c>
    </row>
    <row r="734" spans="1:2">
      <c r="A734" s="5" t="s">
        <v>2433</v>
      </c>
      <c r="B734" s="6">
        <v>1230</v>
      </c>
    </row>
    <row r="735" spans="1:2">
      <c r="A735" s="5" t="s">
        <v>2436</v>
      </c>
      <c r="B735" s="6">
        <v>912</v>
      </c>
    </row>
    <row r="736" spans="1:2">
      <c r="A736" s="5" t="s">
        <v>2440</v>
      </c>
      <c r="B736" s="6">
        <v>2322</v>
      </c>
    </row>
    <row r="737" spans="1:2">
      <c r="A737" s="5" t="s">
        <v>2444</v>
      </c>
      <c r="B737" s="6">
        <v>846</v>
      </c>
    </row>
    <row r="738" spans="1:2">
      <c r="A738" s="5" t="s">
        <v>2448</v>
      </c>
      <c r="B738" s="6">
        <v>1680</v>
      </c>
    </row>
    <row r="739" spans="1:2">
      <c r="A739" s="5" t="s">
        <v>2452</v>
      </c>
      <c r="B739" s="6">
        <v>912</v>
      </c>
    </row>
    <row r="740" spans="1:2">
      <c r="A740" s="5" t="s">
        <v>2455</v>
      </c>
      <c r="B740" s="6">
        <v>2562</v>
      </c>
    </row>
    <row r="741" spans="1:2">
      <c r="A741" s="5" t="s">
        <v>2459</v>
      </c>
      <c r="B741" s="6">
        <v>336</v>
      </c>
    </row>
    <row r="742" spans="1:2">
      <c r="A742" s="5" t="s">
        <v>2462</v>
      </c>
      <c r="B742" s="6">
        <v>2376</v>
      </c>
    </row>
    <row r="743" spans="1:2">
      <c r="A743" s="5" t="s">
        <v>2466</v>
      </c>
      <c r="B743" s="6">
        <v>1392</v>
      </c>
    </row>
    <row r="744" spans="1:2">
      <c r="A744" s="5" t="s">
        <v>2470</v>
      </c>
      <c r="B744" s="6">
        <v>1080</v>
      </c>
    </row>
    <row r="745" spans="1:2">
      <c r="A745" s="5" t="s">
        <v>2474</v>
      </c>
      <c r="B745" s="6">
        <v>2448</v>
      </c>
    </row>
    <row r="746" spans="1:2">
      <c r="A746" s="5" t="s">
        <v>2478</v>
      </c>
      <c r="B746" s="6">
        <v>540</v>
      </c>
    </row>
    <row r="747" spans="1:2">
      <c r="A747" s="5" t="s">
        <v>2481</v>
      </c>
      <c r="B747" s="6">
        <v>5586</v>
      </c>
    </row>
    <row r="748" spans="1:2">
      <c r="A748" s="5" t="s">
        <v>2485</v>
      </c>
      <c r="B748" s="6">
        <v>840</v>
      </c>
    </row>
    <row r="749" spans="1:2">
      <c r="A749" s="5" t="s">
        <v>2489</v>
      </c>
      <c r="B749" s="6">
        <v>882</v>
      </c>
    </row>
    <row r="750" spans="1:2">
      <c r="A750" s="5" t="s">
        <v>2493</v>
      </c>
      <c r="B750" s="6">
        <v>1638</v>
      </c>
    </row>
    <row r="751" spans="1:2">
      <c r="A751" s="5" t="s">
        <v>2497</v>
      </c>
      <c r="B751" s="6">
        <v>4710</v>
      </c>
    </row>
    <row r="752" spans="1:2">
      <c r="A752" s="5" t="s">
        <v>2500</v>
      </c>
      <c r="B752" s="6">
        <v>1860</v>
      </c>
    </row>
    <row r="753" spans="1:2">
      <c r="A753" s="5" t="s">
        <v>2504</v>
      </c>
      <c r="B753" s="6">
        <v>2178</v>
      </c>
    </row>
    <row r="754" spans="1:2">
      <c r="A754" s="5" t="s">
        <v>2508</v>
      </c>
      <c r="B754" s="6">
        <v>2868</v>
      </c>
    </row>
    <row r="755" spans="1:2">
      <c r="A755" s="5" t="s">
        <v>2512</v>
      </c>
      <c r="B755" s="6">
        <v>1302</v>
      </c>
    </row>
    <row r="756" spans="1:2">
      <c r="A756" s="5" t="s">
        <v>2515</v>
      </c>
      <c r="B756" s="6">
        <v>3504</v>
      </c>
    </row>
    <row r="757" spans="1:2">
      <c r="A757" s="5" t="s">
        <v>2519</v>
      </c>
      <c r="B757" s="6">
        <v>1122</v>
      </c>
    </row>
    <row r="758" spans="1:2">
      <c r="A758" s="5" t="s">
        <v>2523</v>
      </c>
      <c r="B758" s="6">
        <v>666</v>
      </c>
    </row>
    <row r="759" spans="1:2">
      <c r="A759" s="5" t="s">
        <v>2526</v>
      </c>
      <c r="B759" s="6">
        <v>1596</v>
      </c>
    </row>
    <row r="760" spans="1:2">
      <c r="A760" s="5" t="s">
        <v>2529</v>
      </c>
      <c r="B760" s="6">
        <v>2322</v>
      </c>
    </row>
    <row r="761" spans="1:2">
      <c r="A761" s="5" t="s">
        <v>2532</v>
      </c>
      <c r="B761" s="6">
        <v>432</v>
      </c>
    </row>
    <row r="762" spans="1:2">
      <c r="A762" s="5" t="s">
        <v>2535</v>
      </c>
      <c r="B762" s="6">
        <v>1572</v>
      </c>
    </row>
    <row r="763" spans="1:2">
      <c r="A763" s="5" t="s">
        <v>2539</v>
      </c>
      <c r="B763" s="6">
        <v>2250</v>
      </c>
    </row>
    <row r="764" spans="1:2">
      <c r="A764" s="5" t="s">
        <v>2543</v>
      </c>
      <c r="B764" s="6">
        <v>5112</v>
      </c>
    </row>
    <row r="765" spans="1:2">
      <c r="A765" s="5" t="s">
        <v>2547</v>
      </c>
      <c r="B765" s="6">
        <v>2436</v>
      </c>
    </row>
    <row r="766" spans="1:2">
      <c r="A766" s="5" t="s">
        <v>2551</v>
      </c>
      <c r="B766" s="6">
        <v>2286</v>
      </c>
    </row>
    <row r="767" spans="1:2">
      <c r="A767" s="5" t="s">
        <v>2554</v>
      </c>
      <c r="B767" s="6">
        <v>2712</v>
      </c>
    </row>
    <row r="768" spans="1:2">
      <c r="A768" s="5" t="s">
        <v>2557</v>
      </c>
      <c r="B768" s="6">
        <v>1500</v>
      </c>
    </row>
    <row r="769" spans="1:2">
      <c r="A769" s="5" t="s">
        <v>2561</v>
      </c>
      <c r="B769" s="6">
        <v>2262</v>
      </c>
    </row>
    <row r="770" spans="1:2">
      <c r="A770" s="5" t="s">
        <v>2565</v>
      </c>
      <c r="B770" s="6">
        <v>2490</v>
      </c>
    </row>
    <row r="771" spans="1:2">
      <c r="A771" s="5" t="s">
        <v>2568</v>
      </c>
      <c r="B771" s="6">
        <v>2448</v>
      </c>
    </row>
    <row r="772" spans="1:2">
      <c r="A772" s="5" t="s">
        <v>2572</v>
      </c>
      <c r="B772" s="6">
        <v>2742</v>
      </c>
    </row>
    <row r="773" spans="1:2">
      <c r="A773" s="5" t="s">
        <v>2576</v>
      </c>
      <c r="B773" s="6">
        <v>1746</v>
      </c>
    </row>
    <row r="774" spans="1:2">
      <c r="A774" s="5" t="s">
        <v>2579</v>
      </c>
      <c r="B774" s="6">
        <v>154</v>
      </c>
    </row>
    <row r="775" spans="1:2">
      <c r="A775" s="5" t="s">
        <v>2583</v>
      </c>
      <c r="B775" s="6">
        <v>1878</v>
      </c>
    </row>
    <row r="776" spans="1:2">
      <c r="A776" s="5" t="s">
        <v>2587</v>
      </c>
      <c r="B776" s="6">
        <v>600</v>
      </c>
    </row>
    <row r="777" spans="1:2">
      <c r="A777" s="5" t="s">
        <v>2590</v>
      </c>
      <c r="B777" s="6">
        <v>152</v>
      </c>
    </row>
    <row r="778" spans="1:2">
      <c r="A778" s="5" t="s">
        <v>2594</v>
      </c>
      <c r="B778" s="6">
        <v>1140</v>
      </c>
    </row>
    <row r="779" spans="1:2">
      <c r="A779" s="5" t="s">
        <v>2598</v>
      </c>
      <c r="B779" s="6">
        <v>522</v>
      </c>
    </row>
    <row r="780" spans="1:2">
      <c r="A780" s="5" t="s">
        <v>2602</v>
      </c>
      <c r="B780" s="6">
        <v>438</v>
      </c>
    </row>
    <row r="781" spans="1:2">
      <c r="A781" s="5" t="s">
        <v>2605</v>
      </c>
      <c r="B781" s="6">
        <v>852</v>
      </c>
    </row>
    <row r="782" spans="1:2">
      <c r="A782" s="5" t="s">
        <v>2609</v>
      </c>
      <c r="B782" s="6">
        <v>2298</v>
      </c>
    </row>
    <row r="783" spans="1:2">
      <c r="A783" s="5" t="s">
        <v>2613</v>
      </c>
      <c r="B783" s="6">
        <v>5388</v>
      </c>
    </row>
    <row r="784" spans="1:2">
      <c r="A784" s="5" t="s">
        <v>2617</v>
      </c>
      <c r="B784" s="6">
        <v>564</v>
      </c>
    </row>
    <row r="785" spans="1:2">
      <c r="A785" s="5" t="s">
        <v>2620</v>
      </c>
      <c r="B785" s="6">
        <v>768</v>
      </c>
    </row>
    <row r="786" spans="1:2">
      <c r="A786" s="5" t="s">
        <v>2623</v>
      </c>
      <c r="B786" s="6">
        <v>2580</v>
      </c>
    </row>
    <row r="787" spans="1:2">
      <c r="A787" s="5" t="s">
        <v>2626</v>
      </c>
      <c r="B787" s="6">
        <v>2706</v>
      </c>
    </row>
    <row r="788" spans="1:2">
      <c r="A788" s="5" t="s">
        <v>2630</v>
      </c>
      <c r="B788" s="6">
        <v>2064</v>
      </c>
    </row>
    <row r="789" spans="1:2">
      <c r="A789" s="5" t="s">
        <v>2633</v>
      </c>
      <c r="B789" s="6">
        <v>2400</v>
      </c>
    </row>
    <row r="790" spans="1:2">
      <c r="A790" s="5" t="s">
        <v>2636</v>
      </c>
      <c r="B790" s="6">
        <v>1530</v>
      </c>
    </row>
    <row r="791" spans="1:2">
      <c r="A791" s="5" t="s">
        <v>2639</v>
      </c>
      <c r="B791" s="6">
        <v>1512</v>
      </c>
    </row>
    <row r="792" spans="1:2">
      <c r="A792" s="5" t="s">
        <v>2642</v>
      </c>
      <c r="B792" s="6">
        <v>1518</v>
      </c>
    </row>
    <row r="793" spans="1:2">
      <c r="A793" s="5" t="s">
        <v>2646</v>
      </c>
      <c r="B793" s="6">
        <v>3012</v>
      </c>
    </row>
    <row r="794" spans="1:2">
      <c r="A794" s="5" t="s">
        <v>2649</v>
      </c>
      <c r="B794" s="6">
        <v>966</v>
      </c>
    </row>
    <row r="795" spans="1:2">
      <c r="A795" s="5" t="s">
        <v>2653</v>
      </c>
      <c r="B795" s="6">
        <v>2706</v>
      </c>
    </row>
    <row r="796" spans="1:2">
      <c r="A796" s="5" t="s">
        <v>2657</v>
      </c>
      <c r="B796" s="6">
        <v>1266</v>
      </c>
    </row>
    <row r="797" spans="1:2">
      <c r="A797" s="5" t="s">
        <v>2661</v>
      </c>
      <c r="B797" s="6">
        <v>720</v>
      </c>
    </row>
    <row r="798" spans="1:2">
      <c r="A798" s="5" t="s">
        <v>2665</v>
      </c>
      <c r="B798" s="6">
        <v>894</v>
      </c>
    </row>
    <row r="799" spans="1:2">
      <c r="A799" s="5" t="s">
        <v>2669</v>
      </c>
      <c r="B799" s="6">
        <v>768</v>
      </c>
    </row>
    <row r="800" spans="1:2">
      <c r="A800" s="5" t="s">
        <v>2673</v>
      </c>
      <c r="B800" s="6">
        <v>726</v>
      </c>
    </row>
    <row r="801" spans="1:2">
      <c r="A801" s="5" t="s">
        <v>2677</v>
      </c>
      <c r="B801" s="6">
        <v>2532</v>
      </c>
    </row>
    <row r="802" spans="1:2">
      <c r="A802" s="5" t="s">
        <v>2681</v>
      </c>
      <c r="B802" s="6">
        <v>1254</v>
      </c>
    </row>
    <row r="803" spans="1:2">
      <c r="A803" s="5" t="s">
        <v>2685</v>
      </c>
      <c r="B803" s="6">
        <v>2406</v>
      </c>
    </row>
    <row r="804" spans="1:2">
      <c r="A804" s="5" t="s">
        <v>2688</v>
      </c>
      <c r="B804" s="6">
        <v>2118</v>
      </c>
    </row>
    <row r="805" spans="1:2">
      <c r="A805" s="5" t="s">
        <v>2691</v>
      </c>
      <c r="B805" s="6">
        <v>1584</v>
      </c>
    </row>
    <row r="806" spans="1:2">
      <c r="A806" s="5" t="s">
        <v>2694</v>
      </c>
      <c r="B806" s="6">
        <v>2520</v>
      </c>
    </row>
    <row r="807" spans="1:2">
      <c r="A807" s="5" t="s">
        <v>2697</v>
      </c>
      <c r="B807" s="6">
        <v>1854</v>
      </c>
    </row>
    <row r="808" spans="1:2">
      <c r="A808" s="5" t="s">
        <v>2700</v>
      </c>
      <c r="B808" s="6">
        <v>1698</v>
      </c>
    </row>
    <row r="809" spans="1:2">
      <c r="A809" s="5" t="s">
        <v>2703</v>
      </c>
      <c r="B809" s="6">
        <v>4170</v>
      </c>
    </row>
    <row r="810" spans="1:2">
      <c r="A810" s="5" t="s">
        <v>2707</v>
      </c>
      <c r="B810" s="6">
        <v>1542</v>
      </c>
    </row>
    <row r="811" spans="1:2">
      <c r="A811" s="5" t="s">
        <v>2710</v>
      </c>
      <c r="B811" s="6">
        <v>1812</v>
      </c>
    </row>
    <row r="812" spans="1:2">
      <c r="A812" s="5" t="s">
        <v>2714</v>
      </c>
      <c r="B812" s="6">
        <v>1212</v>
      </c>
    </row>
    <row r="813" spans="1:2">
      <c r="A813" s="5" t="s">
        <v>2718</v>
      </c>
      <c r="B813" s="6">
        <v>3822</v>
      </c>
    </row>
    <row r="814" spans="1:2">
      <c r="A814" s="5" t="s">
        <v>2722</v>
      </c>
      <c r="B814" s="6">
        <v>3264</v>
      </c>
    </row>
    <row r="815" spans="1:2">
      <c r="A815" s="5" t="s">
        <v>2726</v>
      </c>
      <c r="B815" s="6">
        <v>3996</v>
      </c>
    </row>
    <row r="816" spans="1:2">
      <c r="A816" s="5" t="s">
        <v>2730</v>
      </c>
      <c r="B816" s="6">
        <v>4194</v>
      </c>
    </row>
    <row r="817" spans="1:2">
      <c r="A817" s="5" t="s">
        <v>2734</v>
      </c>
      <c r="B817" s="6">
        <v>2880</v>
      </c>
    </row>
    <row r="818" spans="1:2">
      <c r="A818" s="5" t="s">
        <v>2738</v>
      </c>
      <c r="B818" s="6">
        <v>2520</v>
      </c>
    </row>
    <row r="819" spans="1:2">
      <c r="A819" s="5" t="s">
        <v>2742</v>
      </c>
      <c r="B819" s="6">
        <v>4392</v>
      </c>
    </row>
    <row r="820" spans="1:2">
      <c r="A820" s="5" t="s">
        <v>2746</v>
      </c>
      <c r="B820" s="6">
        <v>4848</v>
      </c>
    </row>
    <row r="821" spans="1:2">
      <c r="A821" s="5" t="s">
        <v>2750</v>
      </c>
      <c r="B821" s="6">
        <v>1866</v>
      </c>
    </row>
    <row r="822" spans="1:2">
      <c r="A822" s="5" t="s">
        <v>2754</v>
      </c>
      <c r="B822" s="6">
        <v>1284</v>
      </c>
    </row>
    <row r="823" spans="1:2">
      <c r="A823" s="5" t="s">
        <v>2758</v>
      </c>
      <c r="B823" s="6">
        <v>3612</v>
      </c>
    </row>
    <row r="824" spans="1:2">
      <c r="A824" s="5" t="s">
        <v>2762</v>
      </c>
      <c r="B824" s="6">
        <v>2016</v>
      </c>
    </row>
    <row r="825" spans="1:2">
      <c r="A825" s="5" t="s">
        <v>2766</v>
      </c>
      <c r="B825" s="6">
        <v>2304</v>
      </c>
    </row>
    <row r="826" spans="1:2">
      <c r="A826" s="5" t="s">
        <v>2769</v>
      </c>
      <c r="B826" s="6">
        <v>2976</v>
      </c>
    </row>
    <row r="827" spans="1:2">
      <c r="A827" s="5" t="s">
        <v>2773</v>
      </c>
      <c r="B827" s="6">
        <v>3258</v>
      </c>
    </row>
    <row r="828" spans="1:2">
      <c r="A828" s="5" t="s">
        <v>2777</v>
      </c>
      <c r="B828" s="6">
        <v>1524</v>
      </c>
    </row>
    <row r="829" spans="1:2">
      <c r="A829" s="5" t="s">
        <v>2780</v>
      </c>
      <c r="B829" s="6">
        <v>1830</v>
      </c>
    </row>
    <row r="830" spans="1:2">
      <c r="A830" s="5" t="s">
        <v>2784</v>
      </c>
      <c r="B830" s="6">
        <v>4098</v>
      </c>
    </row>
    <row r="831" spans="1:2">
      <c r="A831" s="5" t="s">
        <v>2787</v>
      </c>
      <c r="B831" s="6">
        <v>1956</v>
      </c>
    </row>
    <row r="832" spans="1:2">
      <c r="A832" s="5" t="s">
        <v>2791</v>
      </c>
      <c r="B832" s="6">
        <v>2328</v>
      </c>
    </row>
    <row r="833" spans="1:2">
      <c r="A833" s="5" t="s">
        <v>2795</v>
      </c>
      <c r="B833" s="6">
        <v>1944</v>
      </c>
    </row>
    <row r="834" spans="1:2">
      <c r="A834" s="5" t="s">
        <v>2799</v>
      </c>
      <c r="B834" s="6">
        <v>2382</v>
      </c>
    </row>
    <row r="835" spans="1:2">
      <c r="A835" s="5" t="s">
        <v>2802</v>
      </c>
      <c r="B835" s="6">
        <v>1716</v>
      </c>
    </row>
    <row r="836" spans="1:2">
      <c r="A836" s="5" t="s">
        <v>2805</v>
      </c>
      <c r="B836" s="6">
        <v>1344</v>
      </c>
    </row>
    <row r="837" spans="1:2">
      <c r="A837" s="5" t="s">
        <v>2808</v>
      </c>
      <c r="B837" s="6">
        <v>2382</v>
      </c>
    </row>
    <row r="838" spans="1:2">
      <c r="A838" s="5" t="s">
        <v>2812</v>
      </c>
      <c r="B838" s="6">
        <v>1194</v>
      </c>
    </row>
    <row r="839" spans="1:2">
      <c r="A839" s="5" t="s">
        <v>2816</v>
      </c>
      <c r="B839" s="6">
        <v>5766</v>
      </c>
    </row>
    <row r="840" spans="1:2">
      <c r="A840" s="5" t="s">
        <v>2820</v>
      </c>
      <c r="B840" s="6">
        <v>384</v>
      </c>
    </row>
    <row r="841" spans="1:2">
      <c r="A841" s="5" t="s">
        <v>2823</v>
      </c>
      <c r="B841" s="6">
        <v>1218</v>
      </c>
    </row>
    <row r="842" spans="1:2">
      <c r="A842" s="5" t="s">
        <v>2827</v>
      </c>
      <c r="B842" s="6">
        <v>1212</v>
      </c>
    </row>
    <row r="843" spans="1:2">
      <c r="A843" s="5" t="s">
        <v>2831</v>
      </c>
      <c r="B843" s="6">
        <v>1050</v>
      </c>
    </row>
    <row r="844" spans="1:2">
      <c r="A844" s="5" t="s">
        <v>2835</v>
      </c>
      <c r="B844" s="6">
        <v>3912</v>
      </c>
    </row>
    <row r="845" spans="1:2">
      <c r="A845" s="5" t="s">
        <v>2839</v>
      </c>
      <c r="B845" s="6">
        <v>1476</v>
      </c>
    </row>
    <row r="846" spans="1:2">
      <c r="A846" s="5" t="s">
        <v>2842</v>
      </c>
      <c r="B846" s="6">
        <v>396</v>
      </c>
    </row>
    <row r="847" spans="1:2">
      <c r="A847" s="5" t="s">
        <v>2845</v>
      </c>
      <c r="B847" s="6">
        <v>2136</v>
      </c>
    </row>
    <row r="848" spans="1:2">
      <c r="A848" s="5" t="s">
        <v>2849</v>
      </c>
      <c r="B848" s="6">
        <v>1410</v>
      </c>
    </row>
    <row r="849" spans="1:2">
      <c r="A849" s="5" t="s">
        <v>2853</v>
      </c>
      <c r="B849" s="6">
        <v>990</v>
      </c>
    </row>
    <row r="850" spans="1:2">
      <c r="A850" s="5" t="s">
        <v>2856</v>
      </c>
      <c r="B850" s="6">
        <v>1614</v>
      </c>
    </row>
    <row r="851" spans="1:2">
      <c r="A851" s="5" t="s">
        <v>2859</v>
      </c>
      <c r="B851" s="6">
        <v>1434</v>
      </c>
    </row>
    <row r="852" spans="1:2">
      <c r="A852" s="5" t="s">
        <v>2862</v>
      </c>
      <c r="B852" s="6">
        <v>1410</v>
      </c>
    </row>
    <row r="853" spans="1:2">
      <c r="A853" s="5" t="s">
        <v>2865</v>
      </c>
      <c r="B853" s="6">
        <v>1488</v>
      </c>
    </row>
    <row r="854" spans="1:2">
      <c r="A854" s="5" t="s">
        <v>2869</v>
      </c>
      <c r="B854" s="6">
        <v>1554</v>
      </c>
    </row>
    <row r="855" spans="1:2">
      <c r="A855" s="5" t="s">
        <v>2873</v>
      </c>
      <c r="B855" s="6">
        <v>1386</v>
      </c>
    </row>
    <row r="856" spans="1:2">
      <c r="A856" s="5" t="s">
        <v>2877</v>
      </c>
      <c r="B856" s="6">
        <v>2196</v>
      </c>
    </row>
    <row r="857" spans="1:2">
      <c r="A857" s="5" t="s">
        <v>2881</v>
      </c>
      <c r="B857" s="6">
        <v>1338</v>
      </c>
    </row>
    <row r="858" spans="1:2">
      <c r="A858" s="5" t="s">
        <v>2885</v>
      </c>
      <c r="B858" s="6">
        <v>2994</v>
      </c>
    </row>
    <row r="859" spans="1:2">
      <c r="A859" s="5" t="s">
        <v>2888</v>
      </c>
      <c r="B859" s="6">
        <v>2808</v>
      </c>
    </row>
    <row r="860" spans="1:2">
      <c r="A860" s="5" t="s">
        <v>2891</v>
      </c>
      <c r="B860" s="6">
        <v>1938</v>
      </c>
    </row>
    <row r="861" spans="1:2">
      <c r="A861" s="5" t="s">
        <v>2894</v>
      </c>
      <c r="B861" s="6">
        <v>942</v>
      </c>
    </row>
    <row r="862" spans="1:2">
      <c r="A862" s="5" t="s">
        <v>2897</v>
      </c>
      <c r="B862" s="6">
        <v>3024</v>
      </c>
    </row>
    <row r="863" spans="1:2">
      <c r="A863" s="5" t="s">
        <v>2900</v>
      </c>
      <c r="B863" s="6">
        <v>1902</v>
      </c>
    </row>
    <row r="864" spans="1:2">
      <c r="A864" s="5" t="s">
        <v>2903</v>
      </c>
      <c r="B864" s="6">
        <v>2088</v>
      </c>
    </row>
    <row r="865" spans="1:2">
      <c r="A865" s="5" t="s">
        <v>2906</v>
      </c>
      <c r="B865" s="6">
        <v>4380</v>
      </c>
    </row>
    <row r="866" spans="1:2">
      <c r="A866" s="5" t="s">
        <v>2909</v>
      </c>
      <c r="B866" s="6">
        <v>6708</v>
      </c>
    </row>
    <row r="867" spans="1:2">
      <c r="A867" s="5" t="s">
        <v>2912</v>
      </c>
      <c r="B867" s="6">
        <v>2538</v>
      </c>
    </row>
    <row r="868" spans="1:2">
      <c r="A868" s="5" t="s">
        <v>2915</v>
      </c>
      <c r="B868" s="6">
        <v>1938</v>
      </c>
    </row>
    <row r="869" spans="1:2">
      <c r="A869" s="5" t="s">
        <v>2919</v>
      </c>
      <c r="B869" s="6">
        <v>2070</v>
      </c>
    </row>
    <row r="870" spans="1:2">
      <c r="A870" s="5" t="s">
        <v>2922</v>
      </c>
      <c r="B870" s="6">
        <v>2058</v>
      </c>
    </row>
    <row r="871" spans="1:2">
      <c r="A871" s="5" t="s">
        <v>2926</v>
      </c>
      <c r="B871" s="6">
        <v>2904</v>
      </c>
    </row>
    <row r="872" spans="1:2">
      <c r="A872" s="5" t="s">
        <v>2930</v>
      </c>
      <c r="B872" s="6">
        <v>2814</v>
      </c>
    </row>
    <row r="873" spans="1:2">
      <c r="A873" s="5" t="s">
        <v>2934</v>
      </c>
      <c r="B873" s="6">
        <v>1680</v>
      </c>
    </row>
    <row r="874" spans="1:2">
      <c r="A874" s="5" t="s">
        <v>2937</v>
      </c>
      <c r="B874" s="6">
        <v>2154</v>
      </c>
    </row>
    <row r="875" spans="1:2">
      <c r="A875" s="5" t="s">
        <v>2941</v>
      </c>
      <c r="B875" s="6">
        <v>1692</v>
      </c>
    </row>
    <row r="876" spans="1:2">
      <c r="A876" s="5" t="s">
        <v>2944</v>
      </c>
      <c r="B876" s="6">
        <v>1758</v>
      </c>
    </row>
    <row r="877" spans="1:2">
      <c r="A877" s="5" t="s">
        <v>2947</v>
      </c>
      <c r="B877" s="6">
        <v>2592</v>
      </c>
    </row>
    <row r="878" spans="1:2">
      <c r="A878" s="5" t="s">
        <v>2950</v>
      </c>
      <c r="B878" s="6">
        <v>1062</v>
      </c>
    </row>
    <row r="879" spans="1:2">
      <c r="A879" s="5" t="s">
        <v>2954</v>
      </c>
      <c r="B879" s="6">
        <v>2160</v>
      </c>
    </row>
    <row r="880" spans="1:2">
      <c r="A880" s="5" t="s">
        <v>2957</v>
      </c>
      <c r="B880" s="6">
        <v>2010</v>
      </c>
    </row>
    <row r="881" spans="1:2">
      <c r="A881" s="5" t="s">
        <v>2960</v>
      </c>
      <c r="B881" s="6">
        <v>2730</v>
      </c>
    </row>
    <row r="882" spans="1:2">
      <c r="A882" s="5" t="s">
        <v>2964</v>
      </c>
      <c r="B882" s="6">
        <v>1332</v>
      </c>
    </row>
    <row r="883" spans="1:2">
      <c r="A883" s="5" t="s">
        <v>2967</v>
      </c>
      <c r="B883" s="6">
        <v>1974</v>
      </c>
    </row>
    <row r="884" spans="1:2">
      <c r="A884" s="5" t="s">
        <v>2970</v>
      </c>
      <c r="B884" s="6">
        <v>972</v>
      </c>
    </row>
    <row r="885" spans="1:2">
      <c r="A885" s="5" t="s">
        <v>2973</v>
      </c>
      <c r="B885" s="6">
        <v>3024</v>
      </c>
    </row>
    <row r="886" spans="1:2">
      <c r="A886" s="5" t="s">
        <v>2976</v>
      </c>
      <c r="B886" s="6">
        <v>4824</v>
      </c>
    </row>
    <row r="887" spans="1:2">
      <c r="A887" s="5" t="s">
        <v>2980</v>
      </c>
      <c r="B887" s="6">
        <v>1368</v>
      </c>
    </row>
    <row r="888" spans="1:2">
      <c r="A888" s="5" t="s">
        <v>2984</v>
      </c>
      <c r="B888" s="6">
        <v>2250</v>
      </c>
    </row>
    <row r="889" spans="1:2">
      <c r="A889" s="5" t="s">
        <v>2988</v>
      </c>
      <c r="B889" s="6">
        <v>3018</v>
      </c>
    </row>
    <row r="890" spans="1:2">
      <c r="A890" s="5" t="s">
        <v>2992</v>
      </c>
      <c r="B890" s="6">
        <v>1794</v>
      </c>
    </row>
    <row r="891" spans="1:2">
      <c r="A891" s="5" t="s">
        <v>2996</v>
      </c>
      <c r="B891" s="6">
        <v>552</v>
      </c>
    </row>
    <row r="892" spans="1:2">
      <c r="A892" s="5" t="s">
        <v>2999</v>
      </c>
      <c r="B892" s="6">
        <v>2760</v>
      </c>
    </row>
    <row r="893" spans="1:2">
      <c r="A893" s="5" t="s">
        <v>3003</v>
      </c>
      <c r="B893" s="6">
        <v>726</v>
      </c>
    </row>
    <row r="894" spans="1:2">
      <c r="A894" s="5" t="s">
        <v>3007</v>
      </c>
      <c r="B894" s="6">
        <v>1146</v>
      </c>
    </row>
    <row r="895" spans="1:2">
      <c r="A895" s="5" t="s">
        <v>3011</v>
      </c>
      <c r="B895" s="6">
        <v>690</v>
      </c>
    </row>
    <row r="896" spans="1:2">
      <c r="A896" s="5" t="s">
        <v>3015</v>
      </c>
      <c r="B896" s="6">
        <v>1494</v>
      </c>
    </row>
    <row r="897" spans="1:2">
      <c r="A897" s="5" t="s">
        <v>3019</v>
      </c>
      <c r="B897" s="6">
        <v>2364</v>
      </c>
    </row>
    <row r="898" spans="1:2">
      <c r="A898" s="5" t="s">
        <v>3023</v>
      </c>
      <c r="B898" s="6">
        <v>942</v>
      </c>
    </row>
    <row r="899" spans="1:2">
      <c r="A899" s="5" t="s">
        <v>3027</v>
      </c>
      <c r="B899" s="6">
        <v>2856</v>
      </c>
    </row>
    <row r="900" spans="1:2">
      <c r="A900" s="5" t="s">
        <v>3031</v>
      </c>
      <c r="B900" s="6">
        <v>612</v>
      </c>
    </row>
    <row r="901" spans="1:2">
      <c r="A901" s="5" t="s">
        <v>3035</v>
      </c>
      <c r="B901" s="6">
        <v>3330</v>
      </c>
    </row>
    <row r="902" spans="1:2">
      <c r="A902" s="5" t="s">
        <v>3039</v>
      </c>
      <c r="B902" s="6">
        <v>1524</v>
      </c>
    </row>
    <row r="903" spans="1:2">
      <c r="A903" s="5" t="s">
        <v>3043</v>
      </c>
      <c r="B903" s="6">
        <v>828</v>
      </c>
    </row>
    <row r="904" spans="1:2">
      <c r="A904" s="5" t="s">
        <v>3047</v>
      </c>
      <c r="B904" s="6">
        <v>1698</v>
      </c>
    </row>
    <row r="905" spans="1:2">
      <c r="A905" s="5" t="s">
        <v>3051</v>
      </c>
      <c r="B905" s="6">
        <v>1092</v>
      </c>
    </row>
    <row r="906" spans="1:2">
      <c r="A906" s="5" t="s">
        <v>3055</v>
      </c>
      <c r="B906" s="6">
        <v>2046</v>
      </c>
    </row>
    <row r="907" spans="1:2">
      <c r="A907" s="5" t="s">
        <v>3058</v>
      </c>
      <c r="B907" s="6">
        <v>1584</v>
      </c>
    </row>
    <row r="908" spans="1:2">
      <c r="A908" s="5" t="s">
        <v>3062</v>
      </c>
      <c r="B908" s="6">
        <v>4746</v>
      </c>
    </row>
    <row r="909" spans="1:2">
      <c r="A909" s="5" t="s">
        <v>3066</v>
      </c>
      <c r="B909" s="6">
        <v>972</v>
      </c>
    </row>
    <row r="910" spans="1:2">
      <c r="A910" s="5" t="s">
        <v>3070</v>
      </c>
      <c r="B910" s="6">
        <v>2028</v>
      </c>
    </row>
    <row r="911" spans="1:2">
      <c r="A911" s="5" t="s">
        <v>3074</v>
      </c>
      <c r="B911" s="6">
        <v>1938</v>
      </c>
    </row>
    <row r="912" spans="1:2">
      <c r="A912" s="5" t="s">
        <v>3078</v>
      </c>
      <c r="B912" s="6">
        <v>474</v>
      </c>
    </row>
    <row r="913" spans="1:2">
      <c r="A913" s="5" t="s">
        <v>3082</v>
      </c>
      <c r="B913" s="6">
        <v>636</v>
      </c>
    </row>
    <row r="914" spans="1:2">
      <c r="A914" s="5" t="s">
        <v>3085</v>
      </c>
      <c r="B914" s="6">
        <v>726</v>
      </c>
    </row>
    <row r="915" spans="1:2">
      <c r="A915" s="5" t="s">
        <v>3089</v>
      </c>
      <c r="B915" s="6">
        <v>786</v>
      </c>
    </row>
    <row r="916" spans="1:2">
      <c r="A916" s="5" t="s">
        <v>3093</v>
      </c>
      <c r="B916" s="6">
        <v>984</v>
      </c>
    </row>
    <row r="917" spans="1:2">
      <c r="A917" s="5" t="s">
        <v>3096</v>
      </c>
      <c r="B917" s="6">
        <v>4092</v>
      </c>
    </row>
    <row r="918" spans="1:2">
      <c r="A918" s="5" t="s">
        <v>3100</v>
      </c>
      <c r="B918" s="6">
        <v>1980</v>
      </c>
    </row>
    <row r="919" spans="1:2">
      <c r="A919" s="5" t="s">
        <v>3104</v>
      </c>
      <c r="B919" s="6">
        <v>1998</v>
      </c>
    </row>
    <row r="920" spans="1:2">
      <c r="A920" s="5" t="s">
        <v>3107</v>
      </c>
      <c r="B920" s="6">
        <v>1002</v>
      </c>
    </row>
    <row r="921" spans="1:2">
      <c r="A921" s="5" t="s">
        <v>3111</v>
      </c>
      <c r="B921" s="6">
        <v>870</v>
      </c>
    </row>
    <row r="922" spans="1:2">
      <c r="A922" s="5" t="s">
        <v>3115</v>
      </c>
      <c r="B922" s="6">
        <v>1794</v>
      </c>
    </row>
    <row r="923" spans="1:2">
      <c r="A923" s="5" t="s">
        <v>3118</v>
      </c>
      <c r="B923" s="6">
        <v>3000</v>
      </c>
    </row>
    <row r="924" spans="1:2">
      <c r="A924" s="5" t="s">
        <v>3122</v>
      </c>
      <c r="B924" s="6">
        <v>3852</v>
      </c>
    </row>
    <row r="925" spans="1:2">
      <c r="A925" s="5" t="s">
        <v>3128</v>
      </c>
      <c r="B925" s="6">
        <v>5718</v>
      </c>
    </row>
    <row r="926" spans="1:2">
      <c r="A926" s="5" t="s">
        <v>3132</v>
      </c>
      <c r="B926" s="6">
        <v>1326</v>
      </c>
    </row>
    <row r="927" spans="1:2">
      <c r="A927" s="5" t="s">
        <v>3135</v>
      </c>
      <c r="B927" s="6">
        <v>2790</v>
      </c>
    </row>
    <row r="928" spans="1:2">
      <c r="A928" s="5" t="s">
        <v>3139</v>
      </c>
      <c r="B928" s="6">
        <v>1170</v>
      </c>
    </row>
    <row r="929" spans="1:2">
      <c r="A929" s="5" t="s">
        <v>3143</v>
      </c>
      <c r="B929" s="6">
        <v>2532</v>
      </c>
    </row>
    <row r="930" spans="1:2">
      <c r="A930" s="5" t="s">
        <v>3146</v>
      </c>
      <c r="B930" s="6">
        <v>2112</v>
      </c>
    </row>
    <row r="931" spans="1:2">
      <c r="A931" s="5" t="s">
        <v>3150</v>
      </c>
      <c r="B931" s="6">
        <v>6660</v>
      </c>
    </row>
    <row r="932" spans="1:2">
      <c r="A932" s="5" t="s">
        <v>3153</v>
      </c>
      <c r="B932" s="6">
        <v>924</v>
      </c>
    </row>
    <row r="933" spans="1:2">
      <c r="A933" s="5" t="s">
        <v>3157</v>
      </c>
      <c r="B933" s="6">
        <v>1620</v>
      </c>
    </row>
    <row r="934" spans="1:2">
      <c r="A934" s="5" t="s">
        <v>3161</v>
      </c>
      <c r="B934" s="6">
        <v>2670</v>
      </c>
    </row>
    <row r="935" spans="1:2">
      <c r="A935" s="5" t="s">
        <v>3165</v>
      </c>
      <c r="B935" s="6">
        <v>990</v>
      </c>
    </row>
    <row r="936" spans="1:2">
      <c r="A936" s="5" t="s">
        <v>3169</v>
      </c>
      <c r="B936" s="6">
        <v>1122</v>
      </c>
    </row>
    <row r="937" spans="1:2">
      <c r="A937" s="5" t="s">
        <v>3172</v>
      </c>
      <c r="B937" s="6">
        <v>1014</v>
      </c>
    </row>
    <row r="938" spans="1:2">
      <c r="A938" s="5" t="s">
        <v>3175</v>
      </c>
      <c r="B938" s="6">
        <v>2376</v>
      </c>
    </row>
    <row r="939" spans="1:2">
      <c r="A939" s="5" t="s">
        <v>3179</v>
      </c>
      <c r="B939" s="6">
        <v>600</v>
      </c>
    </row>
    <row r="940" spans="1:2">
      <c r="A940" s="5" t="s">
        <v>3183</v>
      </c>
      <c r="B940" s="6">
        <v>2022</v>
      </c>
    </row>
    <row r="941" spans="1:2">
      <c r="A941" s="5" t="s">
        <v>3187</v>
      </c>
      <c r="B941" s="6">
        <v>2760</v>
      </c>
    </row>
    <row r="942" spans="1:2">
      <c r="A942" s="5" t="s">
        <v>3191</v>
      </c>
      <c r="B942" s="6">
        <v>2592</v>
      </c>
    </row>
    <row r="943" spans="1:2">
      <c r="A943" s="5" t="s">
        <v>3195</v>
      </c>
      <c r="B943" s="6">
        <v>1626</v>
      </c>
    </row>
    <row r="944" spans="1:2">
      <c r="A944" s="5" t="s">
        <v>3199</v>
      </c>
      <c r="B944" s="6">
        <v>7890</v>
      </c>
    </row>
    <row r="945" spans="1:2">
      <c r="A945" s="5" t="s">
        <v>3203</v>
      </c>
      <c r="B945" s="6">
        <v>894</v>
      </c>
    </row>
    <row r="946" spans="1:2">
      <c r="A946" s="5" t="s">
        <v>3206</v>
      </c>
      <c r="B946" s="6">
        <v>1776</v>
      </c>
    </row>
    <row r="947" spans="1:2">
      <c r="A947" s="5" t="s">
        <v>3210</v>
      </c>
      <c r="B947" s="6">
        <v>1266</v>
      </c>
    </row>
    <row r="948" spans="1:2">
      <c r="A948" s="5" t="s">
        <v>3214</v>
      </c>
      <c r="B948" s="6">
        <v>1326</v>
      </c>
    </row>
    <row r="949" spans="1:2">
      <c r="A949" s="5" t="s">
        <v>3218</v>
      </c>
      <c r="B949" s="6">
        <v>318</v>
      </c>
    </row>
    <row r="950" spans="1:2">
      <c r="A950" s="5" t="s">
        <v>3222</v>
      </c>
      <c r="B950" s="6">
        <v>636</v>
      </c>
    </row>
    <row r="951" spans="1:2">
      <c r="A951" s="5" t="s">
        <v>3226</v>
      </c>
      <c r="B951" s="6">
        <v>828</v>
      </c>
    </row>
    <row r="952" spans="1:2">
      <c r="A952" s="5" t="s">
        <v>3230</v>
      </c>
      <c r="B952" s="6">
        <v>822</v>
      </c>
    </row>
    <row r="953" spans="1:2">
      <c r="A953" s="5" t="s">
        <v>3234</v>
      </c>
      <c r="B953" s="6">
        <v>678</v>
      </c>
    </row>
    <row r="954" spans="1:2">
      <c r="A954" s="5" t="s">
        <v>3238</v>
      </c>
      <c r="B954" s="6">
        <v>1188</v>
      </c>
    </row>
    <row r="955" spans="1:2">
      <c r="A955" s="5" t="s">
        <v>3241</v>
      </c>
      <c r="B955" s="6">
        <v>2358</v>
      </c>
    </row>
    <row r="956" spans="1:2">
      <c r="A956" s="5" t="s">
        <v>3245</v>
      </c>
      <c r="B956" s="6">
        <v>1116</v>
      </c>
    </row>
    <row r="957" spans="1:2">
      <c r="A957" s="5" t="s">
        <v>3249</v>
      </c>
      <c r="B957" s="6">
        <v>444</v>
      </c>
    </row>
    <row r="958" spans="1:2">
      <c r="A958" s="5" t="s">
        <v>3252</v>
      </c>
      <c r="B958" s="6">
        <v>2358</v>
      </c>
    </row>
    <row r="959" spans="1:2">
      <c r="A959" s="5" t="s">
        <v>3256</v>
      </c>
      <c r="B959" s="6">
        <v>2742</v>
      </c>
    </row>
    <row r="960" spans="1:2">
      <c r="A960" s="5" t="s">
        <v>3260</v>
      </c>
      <c r="B960" s="6">
        <v>886</v>
      </c>
    </row>
    <row r="961" spans="1:2">
      <c r="A961" s="5" t="s">
        <v>3262</v>
      </c>
      <c r="B961" s="6">
        <v>2334</v>
      </c>
    </row>
    <row r="962" spans="1:2">
      <c r="A962" s="5" t="s">
        <v>3266</v>
      </c>
      <c r="B962" s="6">
        <v>2520</v>
      </c>
    </row>
    <row r="963" spans="1:2">
      <c r="A963" s="5" t="s">
        <v>3270</v>
      </c>
      <c r="B963" s="6">
        <v>1068</v>
      </c>
    </row>
    <row r="964" spans="1:2">
      <c r="A964" s="5" t="s">
        <v>3273</v>
      </c>
      <c r="B964" s="6">
        <v>468</v>
      </c>
    </row>
    <row r="965" spans="1:2">
      <c r="A965" s="5" t="s">
        <v>3276</v>
      </c>
      <c r="B965" s="6">
        <v>1476</v>
      </c>
    </row>
    <row r="966" spans="1:2">
      <c r="A966" s="5" t="s">
        <v>3280</v>
      </c>
      <c r="B966" s="6">
        <v>1866</v>
      </c>
    </row>
    <row r="967" spans="1:2">
      <c r="A967" s="5" t="s">
        <v>3284</v>
      </c>
      <c r="B967" s="6">
        <v>2400</v>
      </c>
    </row>
    <row r="968" spans="1:2">
      <c r="A968" s="5" t="s">
        <v>3288</v>
      </c>
      <c r="B968" s="6">
        <v>1158</v>
      </c>
    </row>
    <row r="969" spans="1:2">
      <c r="A969" s="5" t="s">
        <v>3291</v>
      </c>
      <c r="B969" s="6">
        <v>708</v>
      </c>
    </row>
    <row r="970" spans="1:2">
      <c r="A970" s="5" t="s">
        <v>3295</v>
      </c>
      <c r="B970" s="6">
        <v>456</v>
      </c>
    </row>
    <row r="971" spans="1:2">
      <c r="A971" s="5" t="s">
        <v>3299</v>
      </c>
      <c r="B971" s="6">
        <v>1272</v>
      </c>
    </row>
    <row r="972" spans="1:2">
      <c r="A972" s="5" t="s">
        <v>3303</v>
      </c>
      <c r="B972" s="6">
        <v>1284</v>
      </c>
    </row>
    <row r="973" spans="1:2">
      <c r="A973" s="5" t="s">
        <v>3307</v>
      </c>
      <c r="B973" s="6">
        <v>1380</v>
      </c>
    </row>
    <row r="974" spans="1:2">
      <c r="A974" s="5" t="s">
        <v>3311</v>
      </c>
      <c r="B974" s="6">
        <v>2664</v>
      </c>
    </row>
    <row r="975" spans="1:2">
      <c r="A975" s="5" t="s">
        <v>3314</v>
      </c>
      <c r="B975" s="6">
        <v>6000</v>
      </c>
    </row>
    <row r="976" spans="1:2">
      <c r="A976" s="5" t="s">
        <v>3318</v>
      </c>
      <c r="B976" s="6">
        <v>1146</v>
      </c>
    </row>
    <row r="977" spans="1:2">
      <c r="A977" s="5" t="s">
        <v>3321</v>
      </c>
      <c r="B977" s="6">
        <v>1446</v>
      </c>
    </row>
    <row r="978" spans="1:2">
      <c r="A978" s="5" t="s">
        <v>3325</v>
      </c>
      <c r="B978" s="6">
        <v>2232</v>
      </c>
    </row>
    <row r="979" spans="1:2">
      <c r="A979" s="5" t="s">
        <v>3329</v>
      </c>
      <c r="B979" s="6">
        <v>594</v>
      </c>
    </row>
    <row r="980" spans="1:2">
      <c r="A980" s="5" t="s">
        <v>3333</v>
      </c>
      <c r="B980" s="6">
        <v>1854</v>
      </c>
    </row>
    <row r="981" spans="1:2">
      <c r="A981" s="5" t="s">
        <v>3337</v>
      </c>
      <c r="B981" s="6">
        <v>2166</v>
      </c>
    </row>
    <row r="982" spans="1:2">
      <c r="A982" s="5" t="s">
        <v>3341</v>
      </c>
      <c r="B982" s="6">
        <v>552</v>
      </c>
    </row>
    <row r="983" spans="1:2">
      <c r="A983" s="5" t="s">
        <v>3345</v>
      </c>
      <c r="B983" s="6">
        <v>732</v>
      </c>
    </row>
    <row r="984" spans="1:2">
      <c r="A984" s="5" t="s">
        <v>3348</v>
      </c>
      <c r="B984" s="6">
        <v>4488</v>
      </c>
    </row>
    <row r="985" spans="1:2">
      <c r="A985" s="5" t="s">
        <v>3352</v>
      </c>
      <c r="B985" s="6">
        <v>918</v>
      </c>
    </row>
    <row r="986" spans="1:2">
      <c r="A986" s="5" t="s">
        <v>3356</v>
      </c>
      <c r="B986" s="6">
        <v>1770</v>
      </c>
    </row>
    <row r="987" spans="1:2">
      <c r="A987" s="5" t="s">
        <v>3360</v>
      </c>
      <c r="B987" s="6">
        <v>774</v>
      </c>
    </row>
    <row r="988" spans="1:2">
      <c r="A988" s="5" t="s">
        <v>3365</v>
      </c>
      <c r="B988" s="6">
        <v>474</v>
      </c>
    </row>
    <row r="989" spans="1:2">
      <c r="A989" s="5" t="s">
        <v>3369</v>
      </c>
      <c r="B989" s="6">
        <v>1596</v>
      </c>
    </row>
    <row r="990" spans="1:2">
      <c r="A990" s="5" t="s">
        <v>3371</v>
      </c>
      <c r="B990" s="6">
        <v>912</v>
      </c>
    </row>
    <row r="991" spans="1:2">
      <c r="A991" s="5" t="s">
        <v>3374</v>
      </c>
      <c r="B991" s="6">
        <v>348</v>
      </c>
    </row>
    <row r="992" spans="1:2">
      <c r="A992" s="5" t="s">
        <v>3377</v>
      </c>
      <c r="B992" s="6">
        <v>16002</v>
      </c>
    </row>
    <row r="993" spans="1:2">
      <c r="A993" s="5" t="s">
        <v>3381</v>
      </c>
      <c r="B993" s="6">
        <v>180</v>
      </c>
    </row>
    <row r="994" spans="1:2">
      <c r="A994" s="5" t="s">
        <v>3384</v>
      </c>
      <c r="B994" s="6">
        <v>3150</v>
      </c>
    </row>
    <row r="995" spans="1:2">
      <c r="A995" s="5" t="s">
        <v>3387</v>
      </c>
      <c r="B995" s="6">
        <v>534</v>
      </c>
    </row>
    <row r="996" spans="1:2">
      <c r="A996" s="5" t="s">
        <v>3392</v>
      </c>
      <c r="B996" s="6">
        <v>726</v>
      </c>
    </row>
    <row r="997" spans="1:2">
      <c r="A997" s="5" t="s">
        <v>3395</v>
      </c>
      <c r="B997" s="6">
        <v>2742</v>
      </c>
    </row>
    <row r="998" spans="1:2">
      <c r="A998" s="5" t="s">
        <v>3399</v>
      </c>
      <c r="B998" s="6">
        <v>642</v>
      </c>
    </row>
    <row r="999" spans="1:2">
      <c r="A999" s="5" t="s">
        <v>3403</v>
      </c>
      <c r="B999" s="6">
        <v>2004</v>
      </c>
    </row>
    <row r="1000" spans="1:2">
      <c r="A1000" s="5" t="s">
        <v>3406</v>
      </c>
      <c r="B1000" s="6">
        <v>1962</v>
      </c>
    </row>
    <row r="1001" spans="1:2">
      <c r="A1001" s="5" t="s">
        <v>3409</v>
      </c>
      <c r="B1001" s="6">
        <v>3072</v>
      </c>
    </row>
    <row r="1002" spans="1:2">
      <c r="A1002" s="5" t="s">
        <v>3412</v>
      </c>
      <c r="B1002" s="6">
        <v>1986</v>
      </c>
    </row>
    <row r="1003" spans="1:2">
      <c r="A1003" s="5" t="s">
        <v>3416</v>
      </c>
      <c r="B1003" s="6">
        <v>1626</v>
      </c>
    </row>
    <row r="1004" spans="1:2">
      <c r="A1004" s="5" t="s">
        <v>3419</v>
      </c>
      <c r="B1004" s="6">
        <v>4206</v>
      </c>
    </row>
    <row r="1005" spans="1:2">
      <c r="A1005" s="5" t="s">
        <v>3423</v>
      </c>
      <c r="B1005" s="6">
        <v>2550</v>
      </c>
    </row>
    <row r="1006" spans="1:2">
      <c r="A1006" s="5" t="s">
        <v>3427</v>
      </c>
      <c r="B1006" s="6">
        <v>4692</v>
      </c>
    </row>
    <row r="1007" spans="1:2">
      <c r="A1007" s="5" t="s">
        <v>3431</v>
      </c>
      <c r="B1007" s="6">
        <v>1284</v>
      </c>
    </row>
    <row r="1008" spans="1:2">
      <c r="A1008" s="5" t="s">
        <v>3434</v>
      </c>
      <c r="B1008" s="6">
        <v>2226</v>
      </c>
    </row>
    <row r="1009" spans="1:2">
      <c r="A1009" s="5" t="s">
        <v>3438</v>
      </c>
      <c r="B1009" s="6">
        <v>1188</v>
      </c>
    </row>
    <row r="1010" spans="1:2">
      <c r="A1010" s="5" t="s">
        <v>3444</v>
      </c>
      <c r="B1010" s="6">
        <v>3078</v>
      </c>
    </row>
    <row r="1011" spans="1:2">
      <c r="A1011" s="5" t="s">
        <v>3447</v>
      </c>
      <c r="B1011" s="6">
        <v>1944</v>
      </c>
    </row>
    <row r="1012" spans="1:2">
      <c r="A1012" s="5" t="s">
        <v>3451</v>
      </c>
      <c r="B1012" s="6">
        <v>2616</v>
      </c>
    </row>
    <row r="1013" spans="1:2">
      <c r="A1013" s="5" t="s">
        <v>3455</v>
      </c>
      <c r="B1013" s="6">
        <v>4848</v>
      </c>
    </row>
    <row r="1014" spans="1:2">
      <c r="A1014" s="5" t="s">
        <v>3459</v>
      </c>
      <c r="B1014" s="6">
        <v>2580</v>
      </c>
    </row>
    <row r="1015" spans="1:2">
      <c r="A1015" s="5" t="s">
        <v>3463</v>
      </c>
      <c r="B1015" s="6">
        <v>2982</v>
      </c>
    </row>
    <row r="1016" spans="1:2">
      <c r="A1016" s="5" t="s">
        <v>3467</v>
      </c>
      <c r="B1016" s="6">
        <v>1980</v>
      </c>
    </row>
    <row r="1017" spans="1:2">
      <c r="A1017" s="5" t="s">
        <v>3470</v>
      </c>
      <c r="B1017" s="6">
        <v>1686</v>
      </c>
    </row>
    <row r="1018" spans="1:2">
      <c r="A1018" s="5" t="s">
        <v>3473</v>
      </c>
      <c r="B1018" s="6">
        <v>1842</v>
      </c>
    </row>
    <row r="1019" spans="1:2">
      <c r="A1019" s="5" t="s">
        <v>3476</v>
      </c>
      <c r="B1019" s="6">
        <v>1566</v>
      </c>
    </row>
    <row r="1020" spans="1:2">
      <c r="A1020" s="5" t="s">
        <v>3479</v>
      </c>
      <c r="B1020" s="6">
        <v>2910</v>
      </c>
    </row>
    <row r="1021" spans="1:2">
      <c r="A1021" s="5" t="s">
        <v>3482</v>
      </c>
      <c r="B1021" s="6">
        <v>2502</v>
      </c>
    </row>
    <row r="1022" spans="1:2">
      <c r="A1022" s="5" t="s">
        <v>3486</v>
      </c>
      <c r="B1022" s="6">
        <v>1218</v>
      </c>
    </row>
    <row r="1023" spans="1:2">
      <c r="A1023" s="5" t="s">
        <v>3490</v>
      </c>
      <c r="B1023" s="6">
        <v>2610</v>
      </c>
    </row>
    <row r="1024" spans="1:2">
      <c r="A1024" s="5" t="s">
        <v>3494</v>
      </c>
      <c r="B1024" s="6">
        <v>2670</v>
      </c>
    </row>
    <row r="1025" spans="1:2">
      <c r="A1025" s="5" t="s">
        <v>3497</v>
      </c>
      <c r="B1025" s="6">
        <v>6510</v>
      </c>
    </row>
    <row r="1026" spans="1:2">
      <c r="A1026" s="5" t="s">
        <v>3500</v>
      </c>
      <c r="B1026" s="6">
        <v>1344</v>
      </c>
    </row>
    <row r="1027" spans="1:2">
      <c r="A1027" s="5" t="s">
        <v>3503</v>
      </c>
      <c r="B1027" s="6">
        <v>1938</v>
      </c>
    </row>
    <row r="1028" spans="1:2">
      <c r="A1028" s="5" t="s">
        <v>3507</v>
      </c>
      <c r="B1028" s="6">
        <v>702</v>
      </c>
    </row>
    <row r="1029" spans="1:2">
      <c r="A1029" s="5" t="s">
        <v>3511</v>
      </c>
      <c r="B1029" s="6">
        <v>846</v>
      </c>
    </row>
    <row r="1030" spans="1:2">
      <c r="A1030" s="5" t="s">
        <v>3515</v>
      </c>
      <c r="B1030" s="6">
        <v>3726</v>
      </c>
    </row>
    <row r="1031" spans="1:2">
      <c r="A1031" s="5" t="s">
        <v>3519</v>
      </c>
      <c r="B1031" s="6">
        <v>1284</v>
      </c>
    </row>
    <row r="1032" spans="1:2">
      <c r="A1032" s="5" t="s">
        <v>3523</v>
      </c>
      <c r="B1032" s="6">
        <v>1260</v>
      </c>
    </row>
    <row r="1033" spans="1:2">
      <c r="A1033" s="5" t="s">
        <v>3527</v>
      </c>
      <c r="B1033" s="6">
        <v>1164</v>
      </c>
    </row>
    <row r="1034" spans="1:2">
      <c r="A1034" s="5" t="s">
        <v>3531</v>
      </c>
      <c r="B1034" s="6">
        <v>936</v>
      </c>
    </row>
    <row r="1035" spans="1:2">
      <c r="A1035" s="5" t="s">
        <v>3535</v>
      </c>
      <c r="B1035" s="6">
        <v>2946</v>
      </c>
    </row>
    <row r="1036" spans="1:2">
      <c r="A1036" s="5" t="s">
        <v>3539</v>
      </c>
      <c r="B1036" s="6">
        <v>2256</v>
      </c>
    </row>
    <row r="1037" spans="1:2">
      <c r="A1037" s="5" t="s">
        <v>3543</v>
      </c>
      <c r="B1037" s="6">
        <v>2196</v>
      </c>
    </row>
    <row r="1038" spans="1:2">
      <c r="A1038" s="5" t="s">
        <v>3547</v>
      </c>
      <c r="B1038" s="6">
        <v>4248</v>
      </c>
    </row>
    <row r="1039" spans="1:2">
      <c r="A1039" s="5" t="s">
        <v>3551</v>
      </c>
      <c r="B1039" s="6">
        <v>2442</v>
      </c>
    </row>
    <row r="1040" spans="1:2">
      <c r="A1040" s="5" t="s">
        <v>3554</v>
      </c>
      <c r="B1040" s="6">
        <v>1962</v>
      </c>
    </row>
    <row r="1041" spans="1:2">
      <c r="A1041" s="5" t="s">
        <v>3558</v>
      </c>
      <c r="B1041" s="6">
        <v>1686</v>
      </c>
    </row>
    <row r="1042" spans="1:2">
      <c r="A1042" s="5" t="s">
        <v>3562</v>
      </c>
      <c r="B1042" s="6">
        <v>1128</v>
      </c>
    </row>
    <row r="1043" spans="1:2">
      <c r="A1043" s="5" t="s">
        <v>3566</v>
      </c>
      <c r="B1043" s="6">
        <v>1668</v>
      </c>
    </row>
    <row r="1044" spans="1:2">
      <c r="A1044" s="5" t="s">
        <v>3570</v>
      </c>
      <c r="B1044" s="6">
        <v>2112</v>
      </c>
    </row>
    <row r="1045" spans="1:2">
      <c r="A1045" s="5" t="s">
        <v>3574</v>
      </c>
      <c r="B1045" s="6">
        <v>576</v>
      </c>
    </row>
    <row r="1046" spans="1:2">
      <c r="A1046" s="5" t="s">
        <v>3577</v>
      </c>
      <c r="B1046" s="6">
        <v>804</v>
      </c>
    </row>
    <row r="1047" spans="1:2">
      <c r="A1047" s="5" t="s">
        <v>3581</v>
      </c>
      <c r="B1047" s="6">
        <v>1902</v>
      </c>
    </row>
    <row r="1048" spans="1:2">
      <c r="A1048" s="5" t="s">
        <v>3585</v>
      </c>
      <c r="B1048" s="6">
        <v>1938</v>
      </c>
    </row>
    <row r="1049" spans="1:2">
      <c r="A1049" s="5" t="s">
        <v>3588</v>
      </c>
      <c r="B1049" s="6">
        <v>2340</v>
      </c>
    </row>
    <row r="1050" spans="1:2">
      <c r="A1050" s="5" t="s">
        <v>3592</v>
      </c>
      <c r="B1050" s="6">
        <v>1632</v>
      </c>
    </row>
    <row r="1051" spans="1:2">
      <c r="A1051" s="5" t="s">
        <v>3596</v>
      </c>
      <c r="B1051" s="6">
        <v>1884</v>
      </c>
    </row>
    <row r="1052" spans="1:2">
      <c r="A1052" s="5" t="s">
        <v>3600</v>
      </c>
      <c r="B1052" s="6">
        <v>900</v>
      </c>
    </row>
    <row r="1053" spans="1:2">
      <c r="A1053" s="5" t="s">
        <v>3603</v>
      </c>
      <c r="B1053" s="6">
        <v>2826</v>
      </c>
    </row>
    <row r="1054" spans="1:2">
      <c r="A1054" s="5" t="s">
        <v>3607</v>
      </c>
      <c r="B1054" s="6">
        <v>1776</v>
      </c>
    </row>
    <row r="1055" spans="1:2">
      <c r="A1055" s="5" t="s">
        <v>3610</v>
      </c>
      <c r="B1055" s="6">
        <v>2604</v>
      </c>
    </row>
    <row r="1056" spans="1:2">
      <c r="A1056" s="5" t="s">
        <v>3614</v>
      </c>
      <c r="B1056" s="6">
        <v>828</v>
      </c>
    </row>
    <row r="1057" spans="1:2">
      <c r="A1057" s="5" t="s">
        <v>3618</v>
      </c>
      <c r="B1057" s="6">
        <v>1746</v>
      </c>
    </row>
    <row r="1058" spans="1:2">
      <c r="A1058" s="5" t="s">
        <v>3621</v>
      </c>
      <c r="B1058" s="6">
        <v>2550</v>
      </c>
    </row>
    <row r="1059" spans="1:2">
      <c r="A1059" s="5" t="s">
        <v>3625</v>
      </c>
      <c r="B1059" s="6">
        <v>1032</v>
      </c>
    </row>
    <row r="1060" spans="1:2">
      <c r="A1060" s="5" t="s">
        <v>3628</v>
      </c>
      <c r="B1060" s="6">
        <v>2154</v>
      </c>
    </row>
    <row r="1061" spans="1:2">
      <c r="A1061" s="5" t="s">
        <v>3631</v>
      </c>
      <c r="B1061" s="6">
        <v>2268</v>
      </c>
    </row>
    <row r="1062" spans="1:2">
      <c r="A1062" s="5" t="s">
        <v>3635</v>
      </c>
      <c r="B1062" s="6">
        <v>2502</v>
      </c>
    </row>
    <row r="1063" spans="1:2">
      <c r="A1063" s="5" t="s">
        <v>3639</v>
      </c>
      <c r="B1063" s="6">
        <v>1512</v>
      </c>
    </row>
    <row r="1064" spans="1:2">
      <c r="A1064" s="5" t="s">
        <v>3643</v>
      </c>
      <c r="B1064" s="6">
        <v>1200</v>
      </c>
    </row>
    <row r="1065" spans="1:2">
      <c r="A1065" s="5" t="s">
        <v>3646</v>
      </c>
      <c r="B1065" s="6">
        <v>3618</v>
      </c>
    </row>
    <row r="1066" spans="1:2">
      <c r="A1066" s="5" t="s">
        <v>3649</v>
      </c>
      <c r="B1066" s="6">
        <v>1452</v>
      </c>
    </row>
    <row r="1067" spans="1:2">
      <c r="A1067" s="5" t="s">
        <v>3652</v>
      </c>
      <c r="B1067" s="6">
        <v>954</v>
      </c>
    </row>
    <row r="1068" spans="1:2">
      <c r="A1068" s="5" t="s">
        <v>3656</v>
      </c>
      <c r="B1068" s="6">
        <v>1092</v>
      </c>
    </row>
    <row r="1069" spans="1:2">
      <c r="A1069" s="5" t="s">
        <v>3660</v>
      </c>
      <c r="B1069" s="6">
        <v>414</v>
      </c>
    </row>
    <row r="1070" spans="1:2">
      <c r="A1070" s="5" t="s">
        <v>3664</v>
      </c>
      <c r="B1070" s="6">
        <v>2148</v>
      </c>
    </row>
    <row r="1071" spans="1:2">
      <c r="A1071" s="5" t="s">
        <v>3668</v>
      </c>
      <c r="B1071" s="6">
        <v>1944</v>
      </c>
    </row>
    <row r="1072" spans="1:2">
      <c r="A1072" s="5" t="s">
        <v>3672</v>
      </c>
      <c r="B1072" s="6">
        <v>606</v>
      </c>
    </row>
    <row r="1073" spans="1:2">
      <c r="A1073" s="5" t="s">
        <v>3676</v>
      </c>
      <c r="B1073" s="6">
        <v>2436</v>
      </c>
    </row>
    <row r="1074" spans="1:2">
      <c r="A1074" s="5" t="s">
        <v>3680</v>
      </c>
      <c r="B1074" s="6">
        <v>154</v>
      </c>
    </row>
    <row r="1075" spans="1:2">
      <c r="A1075" s="5" t="s">
        <v>3684</v>
      </c>
      <c r="B1075" s="6">
        <v>2154</v>
      </c>
    </row>
    <row r="1076" spans="1:2">
      <c r="A1076" s="5" t="s">
        <v>3688</v>
      </c>
      <c r="B1076" s="6">
        <v>1344</v>
      </c>
    </row>
    <row r="1077" spans="1:2">
      <c r="A1077" s="5" t="s">
        <v>3692</v>
      </c>
      <c r="B1077" s="6">
        <v>1584</v>
      </c>
    </row>
    <row r="1078" spans="1:2">
      <c r="A1078" s="5" t="s">
        <v>3696</v>
      </c>
      <c r="B1078" s="6">
        <v>1998</v>
      </c>
    </row>
    <row r="1079" spans="1:2">
      <c r="A1079" s="5" t="s">
        <v>3700</v>
      </c>
      <c r="B1079" s="6">
        <v>1938</v>
      </c>
    </row>
    <row r="1080" spans="1:2">
      <c r="A1080" s="5" t="s">
        <v>3704</v>
      </c>
      <c r="B1080" s="6">
        <v>3486</v>
      </c>
    </row>
    <row r="1081" spans="1:2">
      <c r="A1081" s="5" t="s">
        <v>3708</v>
      </c>
      <c r="B1081" s="6">
        <v>2328</v>
      </c>
    </row>
    <row r="1082" spans="1:2">
      <c r="A1082" s="5" t="s">
        <v>3712</v>
      </c>
      <c r="B1082" s="6">
        <v>648</v>
      </c>
    </row>
    <row r="1083" spans="1:2">
      <c r="A1083" s="5" t="s">
        <v>3715</v>
      </c>
      <c r="B1083" s="6">
        <v>2100</v>
      </c>
    </row>
    <row r="1084" spans="1:2">
      <c r="A1084" s="5" t="s">
        <v>3718</v>
      </c>
      <c r="B1084" s="6">
        <v>588</v>
      </c>
    </row>
    <row r="1085" spans="1:2">
      <c r="A1085" s="5" t="s">
        <v>3721</v>
      </c>
      <c r="B1085" s="6">
        <v>1566</v>
      </c>
    </row>
    <row r="1086" spans="1:2">
      <c r="A1086" s="5" t="s">
        <v>3725</v>
      </c>
      <c r="B1086" s="6">
        <v>1458</v>
      </c>
    </row>
    <row r="1087" spans="1:2">
      <c r="A1087" s="5" t="s">
        <v>3729</v>
      </c>
      <c r="B1087" s="6">
        <v>1170</v>
      </c>
    </row>
    <row r="1088" spans="1:2">
      <c r="A1088" s="5" t="s">
        <v>3733</v>
      </c>
      <c r="B1088" s="6">
        <v>684</v>
      </c>
    </row>
    <row r="1089" spans="1:2">
      <c r="A1089" s="5" t="s">
        <v>3736</v>
      </c>
      <c r="B1089" s="6">
        <v>1332</v>
      </c>
    </row>
    <row r="1090" spans="1:2">
      <c r="A1090" s="5" t="s">
        <v>3739</v>
      </c>
      <c r="B1090" s="6">
        <v>1260</v>
      </c>
    </row>
    <row r="1091" spans="1:2">
      <c r="A1091" s="5" t="s">
        <v>3743</v>
      </c>
      <c r="B1091" s="6">
        <v>1494</v>
      </c>
    </row>
    <row r="1092" spans="1:2">
      <c r="A1092" s="5" t="s">
        <v>3747</v>
      </c>
      <c r="B1092" s="6">
        <v>2424</v>
      </c>
    </row>
    <row r="1093" spans="1:2">
      <c r="A1093" s="5" t="s">
        <v>3750</v>
      </c>
      <c r="B1093" s="6">
        <v>1560</v>
      </c>
    </row>
    <row r="1094" spans="1:2">
      <c r="A1094" s="5" t="s">
        <v>3754</v>
      </c>
      <c r="B1094" s="6">
        <v>186</v>
      </c>
    </row>
    <row r="1095" spans="1:2">
      <c r="A1095" s="5" t="s">
        <v>3756</v>
      </c>
      <c r="B1095" s="6">
        <v>3240</v>
      </c>
    </row>
    <row r="1096" spans="1:2">
      <c r="A1096" s="5" t="s">
        <v>3760</v>
      </c>
      <c r="B1096" s="6">
        <v>2844</v>
      </c>
    </row>
    <row r="1097" spans="1:2">
      <c r="A1097" s="5" t="s">
        <v>3764</v>
      </c>
      <c r="B1097" s="6">
        <v>2382</v>
      </c>
    </row>
    <row r="1098" spans="1:2">
      <c r="A1098" s="5" t="s">
        <v>3767</v>
      </c>
      <c r="B1098" s="6">
        <v>3078</v>
      </c>
    </row>
    <row r="1099" spans="1:2">
      <c r="A1099" s="5" t="s">
        <v>3770</v>
      </c>
      <c r="B1099" s="6">
        <v>468</v>
      </c>
    </row>
    <row r="1100" spans="1:2">
      <c r="A1100" s="5" t="s">
        <v>3773</v>
      </c>
      <c r="B1100" s="6">
        <v>918</v>
      </c>
    </row>
    <row r="1101" spans="1:2">
      <c r="A1101" s="5" t="s">
        <v>3776</v>
      </c>
      <c r="B1101" s="6">
        <v>7290</v>
      </c>
    </row>
    <row r="1102" spans="1:2">
      <c r="A1102" s="5" t="s">
        <v>3780</v>
      </c>
      <c r="B1102" s="6">
        <v>154</v>
      </c>
    </row>
    <row r="1103" spans="1:2">
      <c r="A1103" s="5" t="s">
        <v>3783</v>
      </c>
      <c r="B1103" s="6">
        <v>924</v>
      </c>
    </row>
    <row r="1104" spans="1:2">
      <c r="A1104" s="5" t="s">
        <v>3787</v>
      </c>
      <c r="B1104" s="6">
        <v>1074</v>
      </c>
    </row>
    <row r="1105" spans="1:2">
      <c r="A1105" s="5" t="s">
        <v>3791</v>
      </c>
      <c r="B1105" s="6">
        <v>1212</v>
      </c>
    </row>
    <row r="1106" spans="1:2">
      <c r="A1106" s="5" t="s">
        <v>3795</v>
      </c>
      <c r="B1106" s="6">
        <v>1614</v>
      </c>
    </row>
    <row r="1107" spans="1:2">
      <c r="A1107" s="5" t="s">
        <v>3799</v>
      </c>
      <c r="B1107" s="6">
        <v>1230</v>
      </c>
    </row>
    <row r="1108" spans="1:2">
      <c r="A1108" s="5" t="s">
        <v>3803</v>
      </c>
      <c r="B1108" s="6">
        <v>1062</v>
      </c>
    </row>
    <row r="1109" spans="1:2">
      <c r="A1109" s="5" t="s">
        <v>3807</v>
      </c>
      <c r="B1109" s="6">
        <v>2352</v>
      </c>
    </row>
    <row r="1110" spans="1:2">
      <c r="A1110" s="5" t="s">
        <v>3811</v>
      </c>
      <c r="B1110" s="6">
        <v>3678</v>
      </c>
    </row>
    <row r="1111" spans="1:2">
      <c r="A1111" s="5" t="s">
        <v>3814</v>
      </c>
      <c r="B1111" s="6">
        <v>3024</v>
      </c>
    </row>
    <row r="1112" spans="1:2">
      <c r="A1112" s="5" t="s">
        <v>3818</v>
      </c>
      <c r="B1112" s="6">
        <v>2076</v>
      </c>
    </row>
    <row r="1113" spans="1:2">
      <c r="A1113" s="5" t="s">
        <v>3822</v>
      </c>
      <c r="B1113" s="6">
        <v>4134</v>
      </c>
    </row>
    <row r="1114" spans="1:2">
      <c r="A1114" s="5" t="s">
        <v>3825</v>
      </c>
      <c r="B1114" s="6">
        <v>3798</v>
      </c>
    </row>
    <row r="1115" spans="1:2">
      <c r="A1115" s="5" t="s">
        <v>3829</v>
      </c>
      <c r="B1115" s="6">
        <v>1164</v>
      </c>
    </row>
    <row r="1116" spans="1:2">
      <c r="A1116" s="5" t="s">
        <v>3833</v>
      </c>
      <c r="B1116" s="6">
        <v>2040</v>
      </c>
    </row>
    <row r="1117" spans="1:2">
      <c r="A1117" s="5" t="s">
        <v>3837</v>
      </c>
      <c r="B1117" s="6">
        <v>1314</v>
      </c>
    </row>
    <row r="1118" spans="1:2">
      <c r="A1118" s="5" t="s">
        <v>3841</v>
      </c>
      <c r="B1118" s="6">
        <v>1626</v>
      </c>
    </row>
    <row r="1119" spans="1:2">
      <c r="A1119" s="5" t="s">
        <v>3845</v>
      </c>
      <c r="B1119" s="6">
        <v>960</v>
      </c>
    </row>
    <row r="1120" spans="1:2">
      <c r="A1120" s="5" t="s">
        <v>3849</v>
      </c>
      <c r="B1120" s="6">
        <v>2346</v>
      </c>
    </row>
    <row r="1121" spans="1:2">
      <c r="A1121" s="5" t="s">
        <v>3852</v>
      </c>
      <c r="B1121" s="6">
        <v>1404</v>
      </c>
    </row>
    <row r="1122" spans="1:2">
      <c r="A1122" s="5" t="s">
        <v>3856</v>
      </c>
      <c r="B1122" s="6">
        <v>4224</v>
      </c>
    </row>
    <row r="1123" spans="1:2">
      <c r="A1123" s="5" t="s">
        <v>3860</v>
      </c>
      <c r="B1123" s="6">
        <v>2802</v>
      </c>
    </row>
    <row r="1124" spans="1:2">
      <c r="A1124" s="5" t="s">
        <v>3864</v>
      </c>
      <c r="B1124" s="6">
        <v>2592</v>
      </c>
    </row>
    <row r="1125" spans="1:2">
      <c r="A1125" s="5" t="s">
        <v>3868</v>
      </c>
      <c r="B1125" s="6">
        <v>636</v>
      </c>
    </row>
    <row r="1126" spans="1:2">
      <c r="A1126" s="5" t="s">
        <v>3871</v>
      </c>
      <c r="B1126" s="6">
        <v>1554</v>
      </c>
    </row>
    <row r="1127" spans="1:2">
      <c r="A1127" s="5" t="s">
        <v>3875</v>
      </c>
      <c r="B1127" s="6">
        <v>912</v>
      </c>
    </row>
    <row r="1128" spans="1:2">
      <c r="A1128" s="5" t="s">
        <v>3879</v>
      </c>
      <c r="B1128" s="6">
        <v>3948</v>
      </c>
    </row>
    <row r="1129" spans="1:2">
      <c r="A1129" s="5" t="s">
        <v>3883</v>
      </c>
      <c r="B1129" s="6">
        <v>1182</v>
      </c>
    </row>
    <row r="1130" spans="1:2">
      <c r="A1130" s="5" t="s">
        <v>3887</v>
      </c>
      <c r="B1130" s="6">
        <v>1226</v>
      </c>
    </row>
    <row r="1131" spans="1:2">
      <c r="A1131" s="5" t="s">
        <v>3890</v>
      </c>
      <c r="B1131" s="6">
        <v>888</v>
      </c>
    </row>
    <row r="1132" spans="1:2">
      <c r="A1132" s="5" t="s">
        <v>3894</v>
      </c>
      <c r="B1132" s="6">
        <v>2058</v>
      </c>
    </row>
    <row r="1133" spans="1:2">
      <c r="A1133" s="5" t="s">
        <v>3898</v>
      </c>
      <c r="B1133" s="6">
        <v>1620</v>
      </c>
    </row>
    <row r="1134" spans="1:2">
      <c r="A1134" s="5" t="s">
        <v>3901</v>
      </c>
      <c r="B1134" s="6">
        <v>1770</v>
      </c>
    </row>
    <row r="1135" spans="1:2">
      <c r="A1135" s="5" t="s">
        <v>3904</v>
      </c>
      <c r="B1135" s="6">
        <v>6798</v>
      </c>
    </row>
    <row r="1136" spans="1:2">
      <c r="A1136" s="5" t="s">
        <v>3908</v>
      </c>
      <c r="B1136" s="6">
        <v>1812</v>
      </c>
    </row>
    <row r="1137" spans="1:2">
      <c r="A1137" s="5" t="s">
        <v>3911</v>
      </c>
      <c r="B1137" s="6">
        <v>4320</v>
      </c>
    </row>
    <row r="1138" spans="1:2">
      <c r="A1138" s="5" t="s">
        <v>3915</v>
      </c>
      <c r="B1138" s="6">
        <v>2532</v>
      </c>
    </row>
    <row r="1139" spans="1:2">
      <c r="A1139" s="5" t="s">
        <v>3918</v>
      </c>
      <c r="B1139" s="6">
        <v>1818</v>
      </c>
    </row>
    <row r="1140" spans="1:2">
      <c r="A1140" s="5" t="s">
        <v>3921</v>
      </c>
      <c r="B1140" s="6">
        <v>2070</v>
      </c>
    </row>
    <row r="1141" spans="1:2">
      <c r="A1141" s="5" t="s">
        <v>3925</v>
      </c>
      <c r="B1141" s="6">
        <v>1356</v>
      </c>
    </row>
    <row r="1142" spans="1:2">
      <c r="A1142" s="5" t="s">
        <v>3929</v>
      </c>
      <c r="B1142" s="6">
        <v>2988</v>
      </c>
    </row>
    <row r="1143" spans="1:2">
      <c r="A1143" s="5" t="s">
        <v>3933</v>
      </c>
      <c r="B1143" s="6">
        <v>1056</v>
      </c>
    </row>
    <row r="1144" spans="1:2">
      <c r="A1144" s="5" t="s">
        <v>3936</v>
      </c>
      <c r="B1144" s="6">
        <v>2070</v>
      </c>
    </row>
    <row r="1145" spans="1:2">
      <c r="A1145" s="5" t="s">
        <v>3940</v>
      </c>
      <c r="B1145" s="6">
        <v>1548</v>
      </c>
    </row>
    <row r="1146" spans="1:2">
      <c r="A1146" s="5" t="s">
        <v>3943</v>
      </c>
      <c r="B1146" s="6">
        <v>1494</v>
      </c>
    </row>
    <row r="1147" spans="1:2">
      <c r="A1147" s="5" t="s">
        <v>3946</v>
      </c>
      <c r="B1147" s="6">
        <v>1308</v>
      </c>
    </row>
    <row r="1148" spans="1:2">
      <c r="A1148" s="5" t="s">
        <v>3949</v>
      </c>
      <c r="B1148" s="6">
        <v>2724</v>
      </c>
    </row>
    <row r="1149" spans="1:2">
      <c r="A1149" s="5" t="s">
        <v>3953</v>
      </c>
      <c r="B1149" s="6">
        <v>1110</v>
      </c>
    </row>
    <row r="1150" spans="1:2">
      <c r="A1150" s="5" t="s">
        <v>3957</v>
      </c>
      <c r="B1150" s="6">
        <v>2970</v>
      </c>
    </row>
    <row r="1151" spans="1:2">
      <c r="A1151" s="5" t="s">
        <v>3961</v>
      </c>
      <c r="B1151" s="6">
        <v>1272</v>
      </c>
    </row>
    <row r="1152" spans="1:2">
      <c r="A1152" s="5" t="s">
        <v>3964</v>
      </c>
      <c r="B1152" s="6">
        <v>1572</v>
      </c>
    </row>
    <row r="1153" spans="1:2">
      <c r="A1153" s="5" t="s">
        <v>3968</v>
      </c>
      <c r="B1153" s="6">
        <v>1302</v>
      </c>
    </row>
    <row r="1154" spans="1:2">
      <c r="A1154" s="5" t="s">
        <v>3972</v>
      </c>
      <c r="B1154" s="6">
        <v>2406</v>
      </c>
    </row>
    <row r="1155" spans="1:2">
      <c r="A1155" s="5" t="s">
        <v>3976</v>
      </c>
      <c r="B1155" s="6">
        <v>1692</v>
      </c>
    </row>
    <row r="1156" spans="1:2">
      <c r="A1156" s="5" t="s">
        <v>3980</v>
      </c>
      <c r="B1156" s="6">
        <v>1698</v>
      </c>
    </row>
    <row r="1157" spans="1:2">
      <c r="A1157" s="5" t="s">
        <v>3984</v>
      </c>
      <c r="B1157" s="6">
        <v>912</v>
      </c>
    </row>
    <row r="1158" spans="1:2">
      <c r="A1158" s="5" t="s">
        <v>3988</v>
      </c>
      <c r="B1158" s="6">
        <v>426</v>
      </c>
    </row>
    <row r="1159" spans="1:2">
      <c r="A1159" s="5" t="s">
        <v>3992</v>
      </c>
      <c r="B1159" s="6">
        <v>660</v>
      </c>
    </row>
    <row r="1160" spans="1:2">
      <c r="A1160" s="5" t="s">
        <v>3995</v>
      </c>
      <c r="B1160" s="6">
        <v>1332</v>
      </c>
    </row>
    <row r="1161" spans="1:2">
      <c r="A1161" s="5" t="s">
        <v>3999</v>
      </c>
      <c r="B1161" s="6">
        <v>720</v>
      </c>
    </row>
    <row r="1162" spans="1:2">
      <c r="A1162" s="5" t="s">
        <v>4003</v>
      </c>
      <c r="B1162" s="6">
        <v>702</v>
      </c>
    </row>
    <row r="1163" spans="1:2">
      <c r="A1163" s="5" t="s">
        <v>4006</v>
      </c>
      <c r="B1163" s="6">
        <v>2274</v>
      </c>
    </row>
    <row r="1164" spans="1:2">
      <c r="A1164" s="5" t="s">
        <v>4009</v>
      </c>
      <c r="B1164" s="6">
        <v>1560</v>
      </c>
    </row>
    <row r="1165" spans="1:2">
      <c r="A1165" s="5" t="s">
        <v>4012</v>
      </c>
      <c r="B1165" s="6">
        <v>3216</v>
      </c>
    </row>
    <row r="1166" spans="1:2">
      <c r="A1166" s="5" t="s">
        <v>4016</v>
      </c>
      <c r="B1166" s="6">
        <v>2916</v>
      </c>
    </row>
    <row r="1167" spans="1:2">
      <c r="A1167" s="5" t="s">
        <v>4019</v>
      </c>
      <c r="B1167" s="6">
        <v>3336</v>
      </c>
    </row>
    <row r="1168" spans="1:2">
      <c r="A1168" s="5" t="s">
        <v>4023</v>
      </c>
      <c r="B1168" s="6">
        <v>1548</v>
      </c>
    </row>
    <row r="1169" spans="1:2">
      <c r="A1169" s="5" t="s">
        <v>4027</v>
      </c>
      <c r="B1169" s="6">
        <v>1524</v>
      </c>
    </row>
    <row r="1170" spans="1:2">
      <c r="A1170" s="5" t="s">
        <v>4031</v>
      </c>
      <c r="B1170" s="6">
        <v>2886</v>
      </c>
    </row>
    <row r="1171" spans="1:2">
      <c r="A1171" s="5" t="s">
        <v>4035</v>
      </c>
      <c r="B1171" s="6">
        <v>3084</v>
      </c>
    </row>
    <row r="1172" spans="1:2">
      <c r="A1172" s="5" t="s">
        <v>4039</v>
      </c>
      <c r="B1172" s="6">
        <v>4212</v>
      </c>
    </row>
    <row r="1173" spans="1:2">
      <c r="A1173" s="5" t="s">
        <v>4043</v>
      </c>
      <c r="B1173" s="6">
        <v>612</v>
      </c>
    </row>
    <row r="1174" spans="1:2">
      <c r="A1174" s="5" t="s">
        <v>4047</v>
      </c>
      <c r="B1174" s="6">
        <v>984</v>
      </c>
    </row>
    <row r="1175" spans="1:2">
      <c r="A1175" s="5" t="s">
        <v>4050</v>
      </c>
      <c r="B1175" s="6">
        <v>1206</v>
      </c>
    </row>
    <row r="1176" spans="1:2">
      <c r="A1176" s="5" t="s">
        <v>4054</v>
      </c>
      <c r="B1176" s="6">
        <v>834</v>
      </c>
    </row>
    <row r="1177" spans="1:2">
      <c r="A1177" s="5" t="s">
        <v>4057</v>
      </c>
      <c r="B1177" s="6">
        <v>990</v>
      </c>
    </row>
    <row r="1178" spans="1:2">
      <c r="A1178" s="5" t="s">
        <v>4061</v>
      </c>
      <c r="B1178" s="6">
        <v>2076</v>
      </c>
    </row>
    <row r="1179" spans="1:2">
      <c r="A1179" s="5" t="s">
        <v>4065</v>
      </c>
      <c r="B1179" s="6">
        <v>4032</v>
      </c>
    </row>
    <row r="1180" spans="1:2">
      <c r="A1180" s="5" t="s">
        <v>4069</v>
      </c>
      <c r="B1180" s="6">
        <v>804</v>
      </c>
    </row>
    <row r="1181" spans="1:2">
      <c r="A1181" s="5" t="s">
        <v>4073</v>
      </c>
      <c r="B1181" s="6">
        <v>660</v>
      </c>
    </row>
    <row r="1182" spans="1:2">
      <c r="A1182" s="5" t="s">
        <v>4076</v>
      </c>
      <c r="B1182" s="6">
        <v>1002</v>
      </c>
    </row>
    <row r="1183" spans="1:2">
      <c r="A1183" s="5" t="s">
        <v>4080</v>
      </c>
      <c r="B1183" s="6">
        <v>2592</v>
      </c>
    </row>
    <row r="1184" spans="1:2">
      <c r="A1184" s="5" t="s">
        <v>4084</v>
      </c>
      <c r="B1184" s="6">
        <v>498</v>
      </c>
    </row>
    <row r="1185" spans="1:2">
      <c r="A1185" s="5" t="s">
        <v>4088</v>
      </c>
      <c r="B1185" s="6">
        <v>1398</v>
      </c>
    </row>
    <row r="1186" spans="1:2">
      <c r="A1186" s="5" t="s">
        <v>4091</v>
      </c>
      <c r="B1186" s="6">
        <v>2160</v>
      </c>
    </row>
    <row r="1187" spans="1:2">
      <c r="A1187" s="5" t="s">
        <v>4095</v>
      </c>
      <c r="B1187" s="6">
        <v>2442</v>
      </c>
    </row>
    <row r="1188" spans="1:2">
      <c r="A1188" s="5" t="s">
        <v>4101</v>
      </c>
      <c r="B1188" s="6">
        <v>1956</v>
      </c>
    </row>
    <row r="1189" spans="1:2">
      <c r="A1189" s="5" t="s">
        <v>4105</v>
      </c>
      <c r="B1189" s="6">
        <v>1200</v>
      </c>
    </row>
    <row r="1190" spans="1:2">
      <c r="A1190" s="5" t="s">
        <v>4109</v>
      </c>
      <c r="B1190" s="6">
        <v>1068</v>
      </c>
    </row>
    <row r="1191" spans="1:2">
      <c r="A1191" s="5" t="s">
        <v>4113</v>
      </c>
      <c r="B1191" s="6">
        <v>732</v>
      </c>
    </row>
    <row r="1192" spans="1:2">
      <c r="A1192" s="5" t="s">
        <v>4117</v>
      </c>
      <c r="B1192" s="6">
        <v>984</v>
      </c>
    </row>
    <row r="1193" spans="1:2">
      <c r="A1193" s="5" t="s">
        <v>4121</v>
      </c>
      <c r="B1193" s="6">
        <v>1566</v>
      </c>
    </row>
    <row r="1194" spans="1:2">
      <c r="A1194" s="5" t="s">
        <v>4125</v>
      </c>
      <c r="B1194" s="6">
        <v>1746</v>
      </c>
    </row>
    <row r="1195" spans="1:2">
      <c r="A1195" s="5" t="s">
        <v>4129</v>
      </c>
      <c r="B1195" s="6">
        <v>1332</v>
      </c>
    </row>
    <row r="1196" spans="1:2">
      <c r="A1196" s="5" t="s">
        <v>4133</v>
      </c>
      <c r="B1196" s="6">
        <v>3924</v>
      </c>
    </row>
    <row r="1197" spans="1:2">
      <c r="A1197" s="5" t="s">
        <v>4137</v>
      </c>
      <c r="B1197" s="6">
        <v>3210</v>
      </c>
    </row>
    <row r="1198" spans="1:2">
      <c r="A1198" s="5" t="s">
        <v>4141</v>
      </c>
      <c r="B1198" s="6">
        <v>642</v>
      </c>
    </row>
    <row r="1199" spans="1:2">
      <c r="A1199" s="5" t="s">
        <v>4144</v>
      </c>
      <c r="B1199" s="6">
        <v>1212</v>
      </c>
    </row>
    <row r="1200" spans="1:2">
      <c r="A1200" s="5" t="s">
        <v>4148</v>
      </c>
      <c r="B1200" s="6">
        <v>2328</v>
      </c>
    </row>
    <row r="1201" spans="1:2">
      <c r="A1201" s="5" t="s">
        <v>4152</v>
      </c>
      <c r="B1201" s="6">
        <v>2394</v>
      </c>
    </row>
    <row r="1202" spans="1:2">
      <c r="A1202" s="5" t="s">
        <v>4155</v>
      </c>
      <c r="B1202" s="6">
        <v>1332</v>
      </c>
    </row>
    <row r="1203" spans="1:2">
      <c r="A1203" s="5" t="s">
        <v>4159</v>
      </c>
      <c r="B1203" s="6">
        <v>2706</v>
      </c>
    </row>
    <row r="1204" spans="1:2">
      <c r="A1204" s="5" t="s">
        <v>4163</v>
      </c>
      <c r="B1204" s="6">
        <v>3642</v>
      </c>
    </row>
    <row r="1205" spans="1:2">
      <c r="A1205" s="5" t="s">
        <v>4167</v>
      </c>
      <c r="B1205" s="6">
        <v>1110</v>
      </c>
    </row>
    <row r="1206" spans="1:2">
      <c r="A1206" s="5" t="s">
        <v>4170</v>
      </c>
      <c r="B1206" s="6">
        <v>2016</v>
      </c>
    </row>
    <row r="1207" spans="1:2">
      <c r="A1207" s="5" t="s">
        <v>4174</v>
      </c>
      <c r="B1207" s="6">
        <v>2592</v>
      </c>
    </row>
    <row r="1208" spans="1:2">
      <c r="A1208" s="5" t="s">
        <v>4178</v>
      </c>
      <c r="B1208" s="6">
        <v>2142</v>
      </c>
    </row>
    <row r="1209" spans="1:2">
      <c r="A1209" s="5" t="s">
        <v>4181</v>
      </c>
      <c r="B1209" s="6">
        <v>2328</v>
      </c>
    </row>
    <row r="1210" spans="1:2">
      <c r="A1210" s="5" t="s">
        <v>4184</v>
      </c>
      <c r="B1210" s="6">
        <v>2328</v>
      </c>
    </row>
    <row r="1211" spans="1:2">
      <c r="A1211" s="5" t="s">
        <v>4188</v>
      </c>
      <c r="B1211" s="6">
        <v>3690</v>
      </c>
    </row>
    <row r="1212" spans="1:2">
      <c r="A1212" s="5" t="s">
        <v>4191</v>
      </c>
      <c r="B1212" s="6">
        <v>3462</v>
      </c>
    </row>
    <row r="1213" spans="1:2">
      <c r="A1213" s="5" t="s">
        <v>4195</v>
      </c>
      <c r="B1213" s="6">
        <v>2016</v>
      </c>
    </row>
    <row r="1214" spans="1:2">
      <c r="A1214" s="5" t="s">
        <v>4198</v>
      </c>
      <c r="B1214" s="6">
        <v>1956</v>
      </c>
    </row>
    <row r="1215" spans="1:2">
      <c r="A1215" s="5" t="s">
        <v>4201</v>
      </c>
      <c r="B1215" s="6">
        <v>2568</v>
      </c>
    </row>
    <row r="1216" spans="1:2">
      <c r="A1216" s="5" t="s">
        <v>4205</v>
      </c>
      <c r="B1216" s="6">
        <v>2994</v>
      </c>
    </row>
    <row r="1217" spans="1:2">
      <c r="A1217" s="5" t="s">
        <v>4209</v>
      </c>
      <c r="B1217" s="6">
        <v>3150</v>
      </c>
    </row>
    <row r="1218" spans="1:2">
      <c r="A1218" s="5" t="s">
        <v>4213</v>
      </c>
      <c r="B1218" s="6">
        <v>900</v>
      </c>
    </row>
    <row r="1219" spans="1:2">
      <c r="A1219" s="5" t="s">
        <v>4217</v>
      </c>
      <c r="B1219" s="6">
        <v>1518</v>
      </c>
    </row>
    <row r="1220" spans="1:2">
      <c r="A1220" s="5" t="s">
        <v>4220</v>
      </c>
      <c r="B1220" s="6">
        <v>1554</v>
      </c>
    </row>
    <row r="1221" spans="1:2">
      <c r="A1221" s="5" t="s">
        <v>4224</v>
      </c>
      <c r="B1221" s="6">
        <v>4296</v>
      </c>
    </row>
    <row r="1222" spans="1:2">
      <c r="A1222" s="5" t="s">
        <v>4228</v>
      </c>
      <c r="B1222" s="6">
        <v>306</v>
      </c>
    </row>
    <row r="1223" spans="1:2">
      <c r="A1223" s="5" t="s">
        <v>4234</v>
      </c>
      <c r="B1223" s="6">
        <v>5100</v>
      </c>
    </row>
    <row r="1224" spans="1:2">
      <c r="A1224" s="5" t="s">
        <v>4238</v>
      </c>
      <c r="B1224" s="6">
        <v>1482</v>
      </c>
    </row>
    <row r="1225" spans="1:2">
      <c r="A1225" s="5" t="s">
        <v>4241</v>
      </c>
      <c r="B1225" s="6">
        <v>876</v>
      </c>
    </row>
    <row r="1226" spans="1:2">
      <c r="A1226" s="5" t="s">
        <v>4244</v>
      </c>
      <c r="B1226" s="6">
        <v>1242</v>
      </c>
    </row>
    <row r="1227" spans="1:2">
      <c r="A1227" s="5" t="s">
        <v>4248</v>
      </c>
      <c r="B1227" s="6">
        <v>2544</v>
      </c>
    </row>
    <row r="1228" spans="1:2">
      <c r="A1228" s="5" t="s">
        <v>4251</v>
      </c>
      <c r="B1228" s="6">
        <v>966</v>
      </c>
    </row>
    <row r="1229" spans="1:2">
      <c r="A1229" s="5" t="s">
        <v>4254</v>
      </c>
      <c r="B1229" s="6">
        <v>3024</v>
      </c>
    </row>
    <row r="1230" spans="1:2">
      <c r="A1230" s="5" t="s">
        <v>4258</v>
      </c>
      <c r="B1230" s="6">
        <v>1698</v>
      </c>
    </row>
    <row r="1231" spans="1:2">
      <c r="A1231" s="5" t="s">
        <v>4261</v>
      </c>
      <c r="B1231" s="6">
        <v>954</v>
      </c>
    </row>
    <row r="1232" spans="1:2">
      <c r="A1232" s="5" t="s">
        <v>4265</v>
      </c>
      <c r="B1232" s="6">
        <v>930</v>
      </c>
    </row>
    <row r="1233" spans="1:2">
      <c r="A1233" s="5" t="s">
        <v>4269</v>
      </c>
      <c r="B1233" s="6">
        <v>516</v>
      </c>
    </row>
    <row r="1234" spans="1:2">
      <c r="A1234" s="5" t="s">
        <v>4272</v>
      </c>
      <c r="B1234" s="6">
        <v>1254</v>
      </c>
    </row>
    <row r="1235" spans="1:2">
      <c r="A1235" s="5" t="s">
        <v>4276</v>
      </c>
      <c r="B1235" s="6">
        <v>1974</v>
      </c>
    </row>
    <row r="1236" spans="1:2">
      <c r="A1236" s="5" t="s">
        <v>4280</v>
      </c>
      <c r="B1236" s="6">
        <v>3756</v>
      </c>
    </row>
    <row r="1237" spans="1:2">
      <c r="A1237" s="5" t="s">
        <v>4284</v>
      </c>
      <c r="B1237" s="6">
        <v>3582</v>
      </c>
    </row>
    <row r="1238" spans="1:2">
      <c r="A1238" s="5" t="s">
        <v>4287</v>
      </c>
      <c r="B1238" s="6">
        <v>690</v>
      </c>
    </row>
    <row r="1239" spans="1:2">
      <c r="A1239" s="5" t="s">
        <v>4291</v>
      </c>
      <c r="B1239" s="6">
        <v>3372</v>
      </c>
    </row>
    <row r="1240" spans="1:2">
      <c r="A1240" s="5" t="s">
        <v>4295</v>
      </c>
      <c r="B1240" s="6">
        <v>3300</v>
      </c>
    </row>
    <row r="1241" spans="1:2">
      <c r="A1241" s="5" t="s">
        <v>4299</v>
      </c>
      <c r="B1241" s="6">
        <v>1734</v>
      </c>
    </row>
    <row r="1242" spans="1:2">
      <c r="A1242" s="5" t="s">
        <v>4303</v>
      </c>
      <c r="B1242" s="6">
        <v>1848</v>
      </c>
    </row>
    <row r="1243" spans="1:2">
      <c r="A1243" s="5" t="s">
        <v>4307</v>
      </c>
      <c r="B1243" s="6">
        <v>3240</v>
      </c>
    </row>
    <row r="1244" spans="1:2">
      <c r="A1244" s="5" t="s">
        <v>4311</v>
      </c>
      <c r="B1244" s="6">
        <v>2670</v>
      </c>
    </row>
    <row r="1245" spans="1:2">
      <c r="A1245" s="5" t="s">
        <v>4315</v>
      </c>
      <c r="B1245" s="6">
        <v>1764</v>
      </c>
    </row>
    <row r="1246" spans="1:2">
      <c r="A1246" s="5" t="s">
        <v>4319</v>
      </c>
      <c r="B1246" s="6">
        <v>1842</v>
      </c>
    </row>
    <row r="1247" spans="1:2">
      <c r="A1247" s="5" t="s">
        <v>4323</v>
      </c>
      <c r="B1247" s="6">
        <v>1860</v>
      </c>
    </row>
    <row r="1248" spans="1:2">
      <c r="A1248" s="5" t="s">
        <v>4327</v>
      </c>
      <c r="B1248" s="6">
        <v>498</v>
      </c>
    </row>
    <row r="1249" spans="1:2">
      <c r="A1249" s="5" t="s">
        <v>4331</v>
      </c>
      <c r="B1249" s="6">
        <v>2814</v>
      </c>
    </row>
    <row r="1250" spans="1:2">
      <c r="A1250" s="5" t="s">
        <v>4335</v>
      </c>
      <c r="B1250" s="6">
        <v>2202</v>
      </c>
    </row>
    <row r="1251" spans="1:2">
      <c r="A1251" s="5" t="s">
        <v>4339</v>
      </c>
      <c r="B1251" s="6">
        <v>2340</v>
      </c>
    </row>
    <row r="1252" spans="1:2">
      <c r="A1252" s="5" t="s">
        <v>4343</v>
      </c>
      <c r="B1252" s="6">
        <v>2346</v>
      </c>
    </row>
    <row r="1253" spans="1:2">
      <c r="A1253" s="5" t="s">
        <v>4347</v>
      </c>
      <c r="B1253" s="6">
        <v>2790</v>
      </c>
    </row>
    <row r="1254" spans="1:2">
      <c r="A1254" s="5" t="s">
        <v>4351</v>
      </c>
      <c r="B1254" s="6">
        <v>2166</v>
      </c>
    </row>
    <row r="1255" spans="1:2">
      <c r="A1255" s="5" t="s">
        <v>4355</v>
      </c>
      <c r="B1255" s="6">
        <v>2862</v>
      </c>
    </row>
    <row r="1256" spans="1:2">
      <c r="A1256" s="5" t="s">
        <v>4359</v>
      </c>
      <c r="B1256" s="6">
        <v>2964</v>
      </c>
    </row>
    <row r="1257" spans="1:2">
      <c r="A1257" s="5" t="s">
        <v>4363</v>
      </c>
      <c r="B1257" s="6">
        <v>3564</v>
      </c>
    </row>
    <row r="1258" spans="1:2">
      <c r="A1258" s="5" t="s">
        <v>4367</v>
      </c>
      <c r="B1258" s="6">
        <v>720</v>
      </c>
    </row>
    <row r="1259" spans="1:2">
      <c r="A1259" s="5" t="s">
        <v>4371</v>
      </c>
      <c r="B1259" s="6">
        <v>1986</v>
      </c>
    </row>
    <row r="1260" spans="1:2">
      <c r="A1260" s="5" t="s">
        <v>4375</v>
      </c>
      <c r="B1260" s="6">
        <v>1068</v>
      </c>
    </row>
    <row r="1261" spans="1:2">
      <c r="A1261" s="5" t="s">
        <v>4379</v>
      </c>
      <c r="B1261" s="6">
        <v>2148</v>
      </c>
    </row>
    <row r="1262" spans="1:2">
      <c r="A1262" s="5" t="s">
        <v>4382</v>
      </c>
      <c r="B1262" s="6">
        <v>474</v>
      </c>
    </row>
    <row r="1263" spans="1:2">
      <c r="A1263" s="5" t="s">
        <v>4385</v>
      </c>
      <c r="B1263" s="6">
        <v>1404</v>
      </c>
    </row>
    <row r="1264" spans="1:2">
      <c r="A1264" s="5" t="s">
        <v>4389</v>
      </c>
      <c r="B1264" s="6">
        <v>4866</v>
      </c>
    </row>
    <row r="1265" spans="1:2">
      <c r="A1265" s="5" t="s">
        <v>4392</v>
      </c>
      <c r="B1265" s="6">
        <v>2316</v>
      </c>
    </row>
    <row r="1266" spans="1:2">
      <c r="A1266" s="5" t="s">
        <v>4396</v>
      </c>
      <c r="B1266" s="6">
        <v>6882</v>
      </c>
    </row>
    <row r="1267" spans="1:2">
      <c r="A1267" s="5" t="s">
        <v>4400</v>
      </c>
      <c r="B1267" s="6">
        <v>1668</v>
      </c>
    </row>
    <row r="1268" spans="1:2">
      <c r="A1268" s="5" t="s">
        <v>4404</v>
      </c>
      <c r="B1268" s="6">
        <v>150</v>
      </c>
    </row>
    <row r="1269" spans="1:2">
      <c r="A1269" s="5" t="s">
        <v>4407</v>
      </c>
      <c r="B1269" s="6">
        <v>2394</v>
      </c>
    </row>
    <row r="1270" spans="1:2">
      <c r="A1270" s="5" t="s">
        <v>4409</v>
      </c>
      <c r="B1270" s="6">
        <v>834</v>
      </c>
    </row>
    <row r="1271" spans="1:2">
      <c r="A1271" s="5" t="s">
        <v>4411</v>
      </c>
      <c r="B1271" s="6">
        <v>3960</v>
      </c>
    </row>
    <row r="1272" spans="1:2">
      <c r="A1272" s="5" t="s">
        <v>4415</v>
      </c>
      <c r="B1272" s="6">
        <v>2370</v>
      </c>
    </row>
    <row r="1273" spans="1:2">
      <c r="A1273" s="5" t="s">
        <v>4419</v>
      </c>
      <c r="B1273" s="6">
        <v>1062</v>
      </c>
    </row>
    <row r="1274" spans="1:2">
      <c r="A1274" s="5" t="s">
        <v>4423</v>
      </c>
      <c r="B1274" s="6">
        <v>2010</v>
      </c>
    </row>
    <row r="1275" spans="1:2">
      <c r="A1275" s="5" t="s">
        <v>4427</v>
      </c>
      <c r="B1275" s="6">
        <v>1560</v>
      </c>
    </row>
    <row r="1276" spans="1:2">
      <c r="A1276" s="5" t="s">
        <v>4431</v>
      </c>
      <c r="B1276" s="6">
        <v>1842</v>
      </c>
    </row>
    <row r="1277" spans="1:2">
      <c r="A1277" s="5" t="s">
        <v>4435</v>
      </c>
      <c r="B1277" s="6">
        <v>2160</v>
      </c>
    </row>
    <row r="1278" spans="1:2">
      <c r="A1278" s="5" t="s">
        <v>4439</v>
      </c>
      <c r="B1278" s="6">
        <v>3936</v>
      </c>
    </row>
    <row r="1279" spans="1:2">
      <c r="A1279" s="5" t="s">
        <v>4443</v>
      </c>
      <c r="B1279" s="6">
        <v>1242</v>
      </c>
    </row>
    <row r="1280" spans="1:2">
      <c r="A1280" s="5" t="s">
        <v>4447</v>
      </c>
      <c r="B1280" s="6">
        <v>1146</v>
      </c>
    </row>
    <row r="1281" spans="1:2">
      <c r="A1281" s="5" t="s">
        <v>4451</v>
      </c>
      <c r="B1281" s="6">
        <v>1686</v>
      </c>
    </row>
    <row r="1282" spans="1:2">
      <c r="A1282" s="5" t="s">
        <v>4454</v>
      </c>
      <c r="B1282" s="6">
        <v>2352</v>
      </c>
    </row>
    <row r="1283" spans="1:2">
      <c r="A1283" s="5" t="s">
        <v>4458</v>
      </c>
      <c r="B1283" s="6">
        <v>1446</v>
      </c>
    </row>
    <row r="1284" spans="1:2">
      <c r="A1284" s="5" t="s">
        <v>4462</v>
      </c>
      <c r="B1284" s="6">
        <v>1866</v>
      </c>
    </row>
    <row r="1285" spans="1:2">
      <c r="A1285" s="5" t="s">
        <v>4466</v>
      </c>
      <c r="B1285" s="6">
        <v>330</v>
      </c>
    </row>
    <row r="1286" spans="1:2">
      <c r="A1286" s="5" t="s">
        <v>4470</v>
      </c>
      <c r="B1286" s="6">
        <v>1482</v>
      </c>
    </row>
    <row r="1287" spans="1:2">
      <c r="A1287" s="5" t="s">
        <v>4474</v>
      </c>
      <c r="B1287" s="6">
        <v>432</v>
      </c>
    </row>
    <row r="1288" spans="1:2">
      <c r="A1288" s="5" t="s">
        <v>4478</v>
      </c>
      <c r="B1288" s="6">
        <v>2004</v>
      </c>
    </row>
    <row r="1289" spans="1:2">
      <c r="A1289" s="5" t="s">
        <v>4482</v>
      </c>
      <c r="B1289" s="6">
        <v>1800</v>
      </c>
    </row>
    <row r="1290" spans="1:2">
      <c r="A1290" s="5" t="s">
        <v>4486</v>
      </c>
      <c r="B1290" s="6">
        <v>3420</v>
      </c>
    </row>
    <row r="1291" spans="1:2">
      <c r="A1291" s="5" t="s">
        <v>4489</v>
      </c>
      <c r="B1291" s="6">
        <v>3300</v>
      </c>
    </row>
    <row r="1292" spans="1:2">
      <c r="A1292" s="5" t="s">
        <v>4493</v>
      </c>
      <c r="B1292" s="6">
        <v>942</v>
      </c>
    </row>
    <row r="1293" spans="1:2">
      <c r="A1293" s="5" t="s">
        <v>4497</v>
      </c>
      <c r="B1293" s="6">
        <v>2094</v>
      </c>
    </row>
    <row r="1294" spans="1:2">
      <c r="A1294" s="5" t="s">
        <v>4500</v>
      </c>
      <c r="B1294" s="6">
        <v>4140</v>
      </c>
    </row>
    <row r="1295" spans="1:2">
      <c r="A1295" s="5" t="s">
        <v>4504</v>
      </c>
      <c r="B1295" s="6">
        <v>990</v>
      </c>
    </row>
    <row r="1296" spans="1:2">
      <c r="A1296" s="5" t="s">
        <v>4508</v>
      </c>
      <c r="B1296" s="6">
        <v>1218</v>
      </c>
    </row>
    <row r="1297" spans="1:2">
      <c r="A1297" s="5" t="s">
        <v>4512</v>
      </c>
      <c r="B1297" s="6">
        <v>1776</v>
      </c>
    </row>
    <row r="1298" spans="1:2">
      <c r="A1298" s="5" t="s">
        <v>4516</v>
      </c>
      <c r="B1298" s="6">
        <v>1464</v>
      </c>
    </row>
    <row r="1299" spans="1:2">
      <c r="A1299" s="5" t="s">
        <v>4520</v>
      </c>
      <c r="B1299" s="6">
        <v>654</v>
      </c>
    </row>
    <row r="1300" spans="1:2">
      <c r="A1300" s="5" t="s">
        <v>4524</v>
      </c>
      <c r="B1300" s="6">
        <v>1218</v>
      </c>
    </row>
    <row r="1301" spans="1:2">
      <c r="A1301" s="5" t="s">
        <v>4527</v>
      </c>
      <c r="B1301" s="6">
        <v>270</v>
      </c>
    </row>
    <row r="1302" spans="1:2">
      <c r="A1302" s="5" t="s">
        <v>4531</v>
      </c>
      <c r="B1302" s="6">
        <v>924</v>
      </c>
    </row>
    <row r="1303" spans="1:2">
      <c r="A1303" s="5" t="s">
        <v>4534</v>
      </c>
      <c r="B1303" s="6">
        <v>2094</v>
      </c>
    </row>
    <row r="1304" spans="1:2">
      <c r="A1304" s="5" t="s">
        <v>4537</v>
      </c>
      <c r="B1304" s="6">
        <v>3390</v>
      </c>
    </row>
    <row r="1305" spans="1:2">
      <c r="A1305" s="5" t="s">
        <v>4541</v>
      </c>
      <c r="B1305" s="6">
        <v>1890</v>
      </c>
    </row>
    <row r="1306" spans="1:2">
      <c r="A1306" s="5" t="s">
        <v>4545</v>
      </c>
      <c r="B1306" s="6">
        <v>1110</v>
      </c>
    </row>
    <row r="1307" spans="1:2">
      <c r="A1307" s="5" t="s">
        <v>4549</v>
      </c>
      <c r="B1307" s="6">
        <v>1356</v>
      </c>
    </row>
    <row r="1308" spans="1:2">
      <c r="A1308" s="5" t="s">
        <v>4552</v>
      </c>
      <c r="B1308" s="6">
        <v>6780</v>
      </c>
    </row>
    <row r="1309" spans="1:2">
      <c r="A1309" s="5" t="s">
        <v>4555</v>
      </c>
      <c r="B1309" s="6">
        <v>2916</v>
      </c>
    </row>
    <row r="1310" spans="1:2">
      <c r="A1310" s="5" t="s">
        <v>4559</v>
      </c>
      <c r="B1310" s="6">
        <v>1086</v>
      </c>
    </row>
    <row r="1311" spans="1:2">
      <c r="A1311" s="5" t="s">
        <v>4563</v>
      </c>
      <c r="B1311" s="6">
        <v>1224</v>
      </c>
    </row>
    <row r="1312" spans="1:2">
      <c r="A1312" s="5" t="s">
        <v>4566</v>
      </c>
      <c r="B1312" s="6">
        <v>1560</v>
      </c>
    </row>
    <row r="1313" spans="1:2">
      <c r="A1313" s="5" t="s">
        <v>4569</v>
      </c>
      <c r="B1313" s="6">
        <v>1890</v>
      </c>
    </row>
    <row r="1314" spans="1:2">
      <c r="A1314" s="5" t="s">
        <v>4573</v>
      </c>
      <c r="B1314" s="6">
        <v>1134</v>
      </c>
    </row>
    <row r="1315" spans="1:2">
      <c r="A1315" s="5" t="s">
        <v>4576</v>
      </c>
      <c r="B1315" s="6">
        <v>2562</v>
      </c>
    </row>
    <row r="1316" spans="1:2">
      <c r="A1316" s="5" t="s">
        <v>4579</v>
      </c>
      <c r="B1316" s="6">
        <v>1218</v>
      </c>
    </row>
    <row r="1317" spans="1:2">
      <c r="A1317" s="5" t="s">
        <v>4583</v>
      </c>
      <c r="B1317" s="6">
        <v>510</v>
      </c>
    </row>
    <row r="1318" spans="1:2">
      <c r="A1318" s="5" t="s">
        <v>4586</v>
      </c>
      <c r="B1318" s="6">
        <v>774</v>
      </c>
    </row>
    <row r="1319" spans="1:2">
      <c r="A1319" s="5" t="s">
        <v>4590</v>
      </c>
      <c r="B1319" s="6">
        <v>1884</v>
      </c>
    </row>
    <row r="1320" spans="1:2">
      <c r="A1320" s="5" t="s">
        <v>4593</v>
      </c>
      <c r="B1320" s="6">
        <v>1296</v>
      </c>
    </row>
    <row r="1321" spans="1:2">
      <c r="A1321" s="5" t="s">
        <v>4597</v>
      </c>
      <c r="B1321" s="6">
        <v>5004</v>
      </c>
    </row>
    <row r="1322" spans="1:2">
      <c r="A1322" s="5" t="s">
        <v>4600</v>
      </c>
      <c r="B1322" s="6">
        <v>2790</v>
      </c>
    </row>
    <row r="1323" spans="1:2">
      <c r="A1323" s="5" t="s">
        <v>4604</v>
      </c>
      <c r="B1323" s="6">
        <v>3558</v>
      </c>
    </row>
    <row r="1324" spans="1:2">
      <c r="A1324" s="5" t="s">
        <v>4608</v>
      </c>
      <c r="B1324" s="6">
        <v>1974</v>
      </c>
    </row>
    <row r="1325" spans="1:2">
      <c r="A1325" s="5" t="s">
        <v>4612</v>
      </c>
      <c r="B1325" s="6">
        <v>1074</v>
      </c>
    </row>
    <row r="1326" spans="1:2">
      <c r="A1326" s="5" t="s">
        <v>4615</v>
      </c>
      <c r="B1326" s="6">
        <v>1986</v>
      </c>
    </row>
    <row r="1327" spans="1:2">
      <c r="A1327" s="5" t="s">
        <v>4619</v>
      </c>
      <c r="B1327" s="6">
        <v>150</v>
      </c>
    </row>
    <row r="1328" spans="1:2">
      <c r="A1328" s="5" t="s">
        <v>4623</v>
      </c>
      <c r="B1328" s="6">
        <v>1200</v>
      </c>
    </row>
    <row r="1329" spans="1:2">
      <c r="A1329" s="5" t="s">
        <v>4626</v>
      </c>
      <c r="B1329" s="6">
        <v>1122</v>
      </c>
    </row>
    <row r="1330" spans="1:2">
      <c r="A1330" s="5" t="s">
        <v>4629</v>
      </c>
      <c r="B1330" s="6">
        <v>486</v>
      </c>
    </row>
    <row r="1331" spans="1:2">
      <c r="A1331" s="5" t="s">
        <v>4633</v>
      </c>
      <c r="B1331" s="6">
        <v>636</v>
      </c>
    </row>
    <row r="1332" spans="1:2">
      <c r="A1332" s="5" t="s">
        <v>4637</v>
      </c>
      <c r="B1332" s="6">
        <v>2778</v>
      </c>
    </row>
    <row r="1333" spans="1:2">
      <c r="A1333" s="5" t="s">
        <v>4641</v>
      </c>
      <c r="B1333" s="6">
        <v>1226</v>
      </c>
    </row>
    <row r="1334" spans="1:2">
      <c r="A1334" s="5" t="s">
        <v>4643</v>
      </c>
      <c r="B1334" s="6">
        <v>2142</v>
      </c>
    </row>
    <row r="1335" spans="1:2">
      <c r="A1335" s="5" t="s">
        <v>4647</v>
      </c>
      <c r="B1335" s="6">
        <v>3300</v>
      </c>
    </row>
    <row r="1336" spans="1:2">
      <c r="A1336" s="5" t="s">
        <v>4651</v>
      </c>
      <c r="B1336" s="6">
        <v>2418</v>
      </c>
    </row>
    <row r="1337" spans="1:2">
      <c r="A1337" s="5" t="s">
        <v>4654</v>
      </c>
      <c r="B1337" s="6">
        <v>2231</v>
      </c>
    </row>
    <row r="1338" spans="1:2">
      <c r="A1338" s="5" t="s">
        <v>4658</v>
      </c>
      <c r="B1338" s="6">
        <v>1530</v>
      </c>
    </row>
    <row r="1339" spans="1:2">
      <c r="A1339" s="5" t="s">
        <v>4661</v>
      </c>
      <c r="B1339" s="6">
        <v>2213</v>
      </c>
    </row>
    <row r="1340" spans="1:2">
      <c r="A1340" s="5" t="s">
        <v>4667</v>
      </c>
      <c r="B1340" s="6">
        <v>2142</v>
      </c>
    </row>
    <row r="1341" spans="1:2">
      <c r="A1341" s="5" t="s">
        <v>4669</v>
      </c>
      <c r="B1341" s="6">
        <v>438</v>
      </c>
    </row>
    <row r="1342" spans="1:2">
      <c r="A1342" s="5" t="s">
        <v>4671</v>
      </c>
      <c r="B1342" s="6">
        <v>684</v>
      </c>
    </row>
    <row r="1343" spans="1:2">
      <c r="A1343" s="5" t="s">
        <v>4675</v>
      </c>
      <c r="B1343" s="6">
        <v>2058</v>
      </c>
    </row>
    <row r="1344" spans="1:2">
      <c r="A1344" s="5" t="s">
        <v>4678</v>
      </c>
      <c r="B1344" s="6">
        <v>2676</v>
      </c>
    </row>
    <row r="1345" spans="1:2">
      <c r="A1345" s="5" t="s">
        <v>4682</v>
      </c>
      <c r="B1345" s="6">
        <v>1356</v>
      </c>
    </row>
    <row r="1346" spans="1:2">
      <c r="A1346" s="5" t="s">
        <v>4685</v>
      </c>
      <c r="B1346" s="6">
        <v>180</v>
      </c>
    </row>
    <row r="1347" spans="1:2">
      <c r="A1347" s="5" t="s">
        <v>4688</v>
      </c>
      <c r="B1347" s="6">
        <v>1668</v>
      </c>
    </row>
    <row r="1348" spans="1:2">
      <c r="A1348" s="5" t="s">
        <v>4691</v>
      </c>
      <c r="B1348" s="6">
        <v>2340</v>
      </c>
    </row>
    <row r="1349" spans="1:2">
      <c r="A1349" s="5" t="s">
        <v>4695</v>
      </c>
      <c r="B1349" s="6">
        <v>1278</v>
      </c>
    </row>
    <row r="1350" spans="1:2">
      <c r="A1350" s="5" t="s">
        <v>4699</v>
      </c>
      <c r="B1350" s="6">
        <v>2214</v>
      </c>
    </row>
    <row r="1351" spans="1:2">
      <c r="A1351" s="5" t="s">
        <v>4703</v>
      </c>
      <c r="B1351" s="6">
        <v>1614</v>
      </c>
    </row>
    <row r="1352" spans="1:2">
      <c r="A1352" s="5" t="s">
        <v>4707</v>
      </c>
      <c r="B1352" s="6">
        <v>1602</v>
      </c>
    </row>
    <row r="1353" spans="1:2">
      <c r="A1353" s="5" t="s">
        <v>4710</v>
      </c>
      <c r="B1353" s="6">
        <v>1872</v>
      </c>
    </row>
    <row r="1354" spans="1:2">
      <c r="A1354" s="5" t="s">
        <v>4714</v>
      </c>
      <c r="B1354" s="6">
        <v>1596</v>
      </c>
    </row>
    <row r="1355" spans="1:2">
      <c r="A1355" s="5" t="s">
        <v>4717</v>
      </c>
      <c r="B1355" s="6">
        <v>2196</v>
      </c>
    </row>
    <row r="1356" spans="1:2">
      <c r="A1356" s="5" t="s">
        <v>4720</v>
      </c>
      <c r="B1356" s="6">
        <v>2082</v>
      </c>
    </row>
    <row r="1357" spans="1:2">
      <c r="A1357" s="5" t="s">
        <v>4723</v>
      </c>
      <c r="B1357" s="6">
        <v>2352</v>
      </c>
    </row>
    <row r="1358" spans="1:2">
      <c r="A1358" s="5" t="s">
        <v>4727</v>
      </c>
      <c r="B1358" s="6">
        <v>1992</v>
      </c>
    </row>
    <row r="1359" spans="1:2">
      <c r="A1359" s="5" t="s">
        <v>4731</v>
      </c>
      <c r="B1359" s="6">
        <v>1302</v>
      </c>
    </row>
    <row r="1360" spans="1:2">
      <c r="A1360" s="5" t="s">
        <v>4735</v>
      </c>
      <c r="B1360" s="6">
        <v>720</v>
      </c>
    </row>
    <row r="1361" spans="1:2">
      <c r="A1361" s="5" t="s">
        <v>4738</v>
      </c>
      <c r="B1361" s="6">
        <v>1854</v>
      </c>
    </row>
    <row r="1362" spans="1:2">
      <c r="A1362" s="5" t="s">
        <v>4741</v>
      </c>
      <c r="B1362" s="6">
        <v>2094</v>
      </c>
    </row>
    <row r="1363" spans="1:2">
      <c r="A1363" s="5" t="s">
        <v>4744</v>
      </c>
      <c r="B1363" s="6">
        <v>1884</v>
      </c>
    </row>
    <row r="1364" spans="1:2">
      <c r="A1364" s="5" t="s">
        <v>4747</v>
      </c>
      <c r="B1364" s="6">
        <v>1566</v>
      </c>
    </row>
    <row r="1365" spans="1:2">
      <c r="A1365" s="5" t="s">
        <v>4750</v>
      </c>
      <c r="B1365" s="6">
        <v>810</v>
      </c>
    </row>
    <row r="1366" spans="1:2">
      <c r="A1366" s="5" t="s">
        <v>4754</v>
      </c>
      <c r="B1366" s="6">
        <v>816</v>
      </c>
    </row>
    <row r="1367" spans="1:2">
      <c r="A1367" s="5" t="s">
        <v>4757</v>
      </c>
      <c r="B1367" s="6">
        <v>2472</v>
      </c>
    </row>
    <row r="1368" spans="1:2">
      <c r="A1368" s="5" t="s">
        <v>4761</v>
      </c>
      <c r="B1368" s="6">
        <v>2106</v>
      </c>
    </row>
    <row r="1369" spans="1:2">
      <c r="A1369" s="5" t="s">
        <v>4765</v>
      </c>
      <c r="B1369" s="6">
        <v>630</v>
      </c>
    </row>
    <row r="1370" spans="1:2">
      <c r="A1370" s="5" t="s">
        <v>4768</v>
      </c>
      <c r="B1370" s="6">
        <v>750</v>
      </c>
    </row>
    <row r="1371" spans="1:2">
      <c r="A1371" s="5" t="s">
        <v>4771</v>
      </c>
      <c r="B1371" s="6">
        <v>1512</v>
      </c>
    </row>
    <row r="1372" spans="1:2">
      <c r="A1372" s="5" t="s">
        <v>4774</v>
      </c>
      <c r="B1372" s="6">
        <v>6720</v>
      </c>
    </row>
    <row r="1373" spans="1:2">
      <c r="A1373" s="5" t="s">
        <v>4778</v>
      </c>
      <c r="B1373" s="6">
        <v>606</v>
      </c>
    </row>
    <row r="1374" spans="1:2">
      <c r="A1374" s="5" t="s">
        <v>4781</v>
      </c>
      <c r="B1374" s="6">
        <v>2250</v>
      </c>
    </row>
    <row r="1375" spans="1:2">
      <c r="A1375" s="5" t="s">
        <v>4785</v>
      </c>
      <c r="B1375" s="6">
        <v>930</v>
      </c>
    </row>
    <row r="1376" spans="1:2">
      <c r="A1376" s="5" t="s">
        <v>4788</v>
      </c>
      <c r="B1376" s="6">
        <v>1164</v>
      </c>
    </row>
    <row r="1377" spans="1:2">
      <c r="A1377" s="5" t="s">
        <v>4792</v>
      </c>
      <c r="B1377" s="6">
        <v>1878</v>
      </c>
    </row>
    <row r="1378" spans="1:2">
      <c r="A1378" s="5" t="s">
        <v>4795</v>
      </c>
      <c r="B1378" s="6">
        <v>678</v>
      </c>
    </row>
    <row r="1379" spans="1:2">
      <c r="A1379" s="5" t="s">
        <v>4799</v>
      </c>
      <c r="B1379" s="6">
        <v>1632</v>
      </c>
    </row>
    <row r="1380" spans="1:2">
      <c r="A1380" s="5" t="s">
        <v>4803</v>
      </c>
      <c r="B1380" s="6">
        <v>1002</v>
      </c>
    </row>
    <row r="1381" spans="1:2">
      <c r="A1381" s="5" t="s">
        <v>4807</v>
      </c>
      <c r="B1381" s="6">
        <v>486</v>
      </c>
    </row>
    <row r="1382" spans="1:2">
      <c r="A1382" s="5" t="s">
        <v>4811</v>
      </c>
      <c r="B1382" s="6">
        <v>1770</v>
      </c>
    </row>
    <row r="1383" spans="1:2">
      <c r="A1383" s="5" t="s">
        <v>4815</v>
      </c>
      <c r="B1383" s="6">
        <v>2118</v>
      </c>
    </row>
    <row r="1384" spans="1:2">
      <c r="A1384" s="5" t="s">
        <v>4819</v>
      </c>
      <c r="B1384" s="6">
        <v>1512</v>
      </c>
    </row>
    <row r="1385" spans="1:2">
      <c r="A1385" s="5" t="s">
        <v>4823</v>
      </c>
      <c r="B1385" s="6">
        <v>996</v>
      </c>
    </row>
    <row r="1386" spans="1:2">
      <c r="A1386" s="5" t="s">
        <v>4826</v>
      </c>
      <c r="B1386" s="6">
        <v>1956</v>
      </c>
    </row>
    <row r="1387" spans="1:2">
      <c r="A1387" s="5" t="s">
        <v>4830</v>
      </c>
      <c r="B1387" s="6">
        <v>2640</v>
      </c>
    </row>
    <row r="1388" spans="1:2">
      <c r="A1388" s="5" t="s">
        <v>4833</v>
      </c>
      <c r="B1388" s="6">
        <v>450</v>
      </c>
    </row>
    <row r="1389" spans="1:2">
      <c r="A1389" s="5" t="s">
        <v>4837</v>
      </c>
      <c r="B1389" s="6">
        <v>828</v>
      </c>
    </row>
    <row r="1390" spans="1:2">
      <c r="A1390" s="5" t="s">
        <v>4841</v>
      </c>
      <c r="B1390" s="6">
        <v>450</v>
      </c>
    </row>
    <row r="1391" spans="1:2">
      <c r="A1391" s="5" t="s">
        <v>4844</v>
      </c>
      <c r="B1391" s="6">
        <v>978</v>
      </c>
    </row>
    <row r="1392" spans="1:2">
      <c r="A1392" s="5" t="s">
        <v>4848</v>
      </c>
      <c r="B1392" s="6">
        <v>2136</v>
      </c>
    </row>
    <row r="1393" spans="1:2">
      <c r="A1393" s="5" t="s">
        <v>4852</v>
      </c>
      <c r="B1393" s="6">
        <v>2358</v>
      </c>
    </row>
    <row r="1394" spans="1:2">
      <c r="A1394" s="5" t="s">
        <v>4855</v>
      </c>
      <c r="B1394" s="6">
        <v>1596</v>
      </c>
    </row>
    <row r="1395" spans="1:2">
      <c r="A1395" s="5" t="s">
        <v>4858</v>
      </c>
      <c r="B1395" s="6">
        <v>912</v>
      </c>
    </row>
    <row r="1396" spans="1:2">
      <c r="A1396" s="5" t="s">
        <v>4861</v>
      </c>
      <c r="B1396" s="6">
        <v>1698</v>
      </c>
    </row>
    <row r="1397" spans="1:2">
      <c r="A1397" s="5" t="s">
        <v>4864</v>
      </c>
      <c r="B1397" s="6">
        <v>3288</v>
      </c>
    </row>
    <row r="1398" spans="1:2">
      <c r="A1398" s="5" t="s">
        <v>4868</v>
      </c>
      <c r="B1398" s="6">
        <v>624</v>
      </c>
    </row>
    <row r="1399" spans="1:2">
      <c r="A1399" s="5" t="s">
        <v>4872</v>
      </c>
      <c r="B1399" s="6">
        <v>1338</v>
      </c>
    </row>
    <row r="1400" spans="1:2">
      <c r="A1400" s="5" t="s">
        <v>4876</v>
      </c>
      <c r="B1400" s="6">
        <v>1428</v>
      </c>
    </row>
    <row r="1401" spans="1:2">
      <c r="A1401" s="5" t="s">
        <v>4879</v>
      </c>
      <c r="B1401" s="6">
        <v>1842</v>
      </c>
    </row>
    <row r="1402" spans="1:2">
      <c r="A1402" s="5" t="s">
        <v>4883</v>
      </c>
      <c r="B1402" s="6">
        <v>1746</v>
      </c>
    </row>
    <row r="1403" spans="1:2">
      <c r="A1403" s="5" t="s">
        <v>4887</v>
      </c>
      <c r="B1403" s="6">
        <v>888</v>
      </c>
    </row>
    <row r="1404" spans="1:2">
      <c r="A1404" s="5" t="s">
        <v>4891</v>
      </c>
      <c r="B1404" s="6">
        <v>1866</v>
      </c>
    </row>
    <row r="1405" spans="1:2">
      <c r="A1405" s="5" t="s">
        <v>4895</v>
      </c>
      <c r="B1405" s="6">
        <v>942</v>
      </c>
    </row>
    <row r="1406" spans="1:2">
      <c r="A1406" s="5" t="s">
        <v>4899</v>
      </c>
      <c r="B1406" s="6">
        <v>2076</v>
      </c>
    </row>
    <row r="1407" spans="1:2">
      <c r="A1407" s="5" t="s">
        <v>4903</v>
      </c>
      <c r="B1407" s="6">
        <v>1566</v>
      </c>
    </row>
    <row r="1408" spans="1:2">
      <c r="A1408" s="5" t="s">
        <v>4906</v>
      </c>
      <c r="B1408" s="6">
        <v>1200</v>
      </c>
    </row>
    <row r="1409" spans="1:2">
      <c r="A1409" s="5" t="s">
        <v>4910</v>
      </c>
      <c r="B1409" s="6">
        <v>2040</v>
      </c>
    </row>
    <row r="1410" spans="1:2">
      <c r="A1410" s="5" t="s">
        <v>4914</v>
      </c>
      <c r="B1410" s="6">
        <v>1152</v>
      </c>
    </row>
    <row r="1411" spans="1:2">
      <c r="A1411" s="5" t="s">
        <v>4917</v>
      </c>
      <c r="B1411" s="6">
        <v>4884</v>
      </c>
    </row>
    <row r="1412" spans="1:2">
      <c r="A1412" s="5" t="s">
        <v>4920</v>
      </c>
      <c r="B1412" s="6">
        <v>834</v>
      </c>
    </row>
    <row r="1413" spans="1:2">
      <c r="A1413" s="5" t="s">
        <v>4924</v>
      </c>
      <c r="B1413" s="6">
        <v>2850</v>
      </c>
    </row>
    <row r="1414" spans="1:2">
      <c r="A1414" s="5" t="s">
        <v>4928</v>
      </c>
      <c r="B1414" s="6">
        <v>1752</v>
      </c>
    </row>
    <row r="1415" spans="1:2">
      <c r="A1415" s="5" t="s">
        <v>4932</v>
      </c>
      <c r="B1415" s="6">
        <v>3078</v>
      </c>
    </row>
    <row r="1416" spans="1:2">
      <c r="A1416" s="5" t="s">
        <v>4936</v>
      </c>
      <c r="B1416" s="6">
        <v>1122</v>
      </c>
    </row>
    <row r="1417" spans="1:2">
      <c r="A1417" s="5" t="s">
        <v>4940</v>
      </c>
      <c r="B1417" s="6">
        <v>1470</v>
      </c>
    </row>
    <row r="1418" spans="1:2">
      <c r="A1418" s="5" t="s">
        <v>4943</v>
      </c>
      <c r="B1418" s="6">
        <v>1536</v>
      </c>
    </row>
    <row r="1419" spans="1:2">
      <c r="A1419" s="5" t="s">
        <v>4947</v>
      </c>
      <c r="B1419" s="6">
        <v>4644</v>
      </c>
    </row>
    <row r="1420" spans="1:2">
      <c r="A1420" s="5" t="s">
        <v>4951</v>
      </c>
      <c r="B1420" s="6">
        <v>10200</v>
      </c>
    </row>
    <row r="1421" spans="1:2">
      <c r="A1421" s="5" t="s">
        <v>4955</v>
      </c>
      <c r="B1421" s="6">
        <v>312</v>
      </c>
    </row>
    <row r="1422" spans="1:2">
      <c r="A1422" s="5" t="s">
        <v>4959</v>
      </c>
      <c r="B1422" s="6">
        <v>714</v>
      </c>
    </row>
    <row r="1423" spans="1:2">
      <c r="A1423" s="5" t="s">
        <v>4962</v>
      </c>
      <c r="B1423" s="6">
        <v>2916</v>
      </c>
    </row>
    <row r="1424" spans="1:2">
      <c r="A1424" s="5" t="s">
        <v>4966</v>
      </c>
      <c r="B1424" s="6">
        <v>2100</v>
      </c>
    </row>
    <row r="1425" spans="1:2">
      <c r="A1425" s="5" t="s">
        <v>4970</v>
      </c>
      <c r="B1425" s="6">
        <v>780</v>
      </c>
    </row>
    <row r="1426" spans="1:2">
      <c r="A1426" s="5" t="s">
        <v>4974</v>
      </c>
      <c r="B1426" s="6">
        <v>540</v>
      </c>
    </row>
    <row r="1427" spans="1:2">
      <c r="A1427" s="5" t="s">
        <v>4978</v>
      </c>
      <c r="B1427" s="6">
        <v>1002</v>
      </c>
    </row>
    <row r="1428" spans="1:2">
      <c r="A1428" s="5" t="s">
        <v>4982</v>
      </c>
      <c r="B1428" s="6">
        <v>3084</v>
      </c>
    </row>
    <row r="1429" spans="1:2">
      <c r="A1429" s="5" t="s">
        <v>4986</v>
      </c>
      <c r="B1429" s="6">
        <v>726</v>
      </c>
    </row>
    <row r="1430" spans="1:2">
      <c r="A1430" s="5" t="s">
        <v>4990</v>
      </c>
      <c r="B1430" s="6">
        <v>5748</v>
      </c>
    </row>
    <row r="1431" spans="1:2">
      <c r="A1431" s="5" t="s">
        <v>4994</v>
      </c>
      <c r="B1431" s="6">
        <v>684</v>
      </c>
    </row>
    <row r="1432" spans="1:2">
      <c r="A1432" s="5" t="s">
        <v>4997</v>
      </c>
      <c r="B1432" s="6">
        <v>480</v>
      </c>
    </row>
    <row r="1433" spans="1:2">
      <c r="A1433" s="5" t="s">
        <v>5000</v>
      </c>
      <c r="B1433" s="6">
        <v>1176</v>
      </c>
    </row>
    <row r="1434" spans="1:2">
      <c r="A1434" s="5" t="s">
        <v>5004</v>
      </c>
      <c r="B1434" s="6">
        <v>1278</v>
      </c>
    </row>
    <row r="1435" spans="1:2">
      <c r="A1435" s="5" t="s">
        <v>5008</v>
      </c>
      <c r="B1435" s="6">
        <v>1584</v>
      </c>
    </row>
    <row r="1436" spans="1:2">
      <c r="A1436" s="5" t="s">
        <v>5012</v>
      </c>
      <c r="B1436" s="6">
        <v>774</v>
      </c>
    </row>
    <row r="1437" spans="1:2">
      <c r="A1437" s="5" t="s">
        <v>5016</v>
      </c>
      <c r="B1437" s="6">
        <v>1440</v>
      </c>
    </row>
    <row r="1438" spans="1:2">
      <c r="A1438" s="5" t="s">
        <v>5020</v>
      </c>
      <c r="B1438" s="6">
        <v>1524</v>
      </c>
    </row>
    <row r="1439" spans="1:2">
      <c r="A1439" s="5" t="s">
        <v>5024</v>
      </c>
      <c r="B1439" s="6">
        <v>636</v>
      </c>
    </row>
    <row r="1440" spans="1:2">
      <c r="A1440" s="5" t="s">
        <v>5028</v>
      </c>
      <c r="B1440" s="6">
        <v>942</v>
      </c>
    </row>
    <row r="1441" spans="1:2">
      <c r="A1441" s="5" t="s">
        <v>5032</v>
      </c>
      <c r="B1441" s="6">
        <v>630</v>
      </c>
    </row>
    <row r="1442" spans="1:2">
      <c r="A1442" s="5" t="s">
        <v>5035</v>
      </c>
      <c r="B1442" s="6">
        <v>1548</v>
      </c>
    </row>
    <row r="1443" spans="1:2">
      <c r="A1443" s="5" t="s">
        <v>5042</v>
      </c>
      <c r="B1443" s="6">
        <v>3312</v>
      </c>
    </row>
    <row r="1444" spans="1:2">
      <c r="A1444" s="5" t="s">
        <v>5046</v>
      </c>
      <c r="B1444" s="6">
        <v>1608</v>
      </c>
    </row>
    <row r="1445" spans="1:2">
      <c r="A1445" s="5" t="s">
        <v>5050</v>
      </c>
      <c r="B1445" s="6">
        <v>1620</v>
      </c>
    </row>
    <row r="1446" spans="1:2">
      <c r="A1446" s="5" t="s">
        <v>5053</v>
      </c>
      <c r="B1446" s="6">
        <v>1788</v>
      </c>
    </row>
    <row r="1447" spans="1:2">
      <c r="A1447" s="5" t="s">
        <v>5056</v>
      </c>
      <c r="B1447" s="6">
        <v>2538</v>
      </c>
    </row>
    <row r="1448" spans="1:2">
      <c r="A1448" s="5" t="s">
        <v>5059</v>
      </c>
      <c r="B1448" s="6">
        <v>2040</v>
      </c>
    </row>
    <row r="1449" spans="1:2">
      <c r="A1449" s="5" t="s">
        <v>5062</v>
      </c>
      <c r="B1449" s="6">
        <v>1560</v>
      </c>
    </row>
    <row r="1450" spans="1:2">
      <c r="A1450" s="5" t="s">
        <v>5065</v>
      </c>
      <c r="B1450" s="6">
        <v>642</v>
      </c>
    </row>
    <row r="1451" spans="1:2">
      <c r="A1451" s="5" t="s">
        <v>5068</v>
      </c>
      <c r="B1451" s="6">
        <v>558</v>
      </c>
    </row>
    <row r="1452" spans="1:2">
      <c r="A1452" s="5" t="s">
        <v>5071</v>
      </c>
      <c r="B1452" s="6">
        <v>4926</v>
      </c>
    </row>
    <row r="1453" spans="1:2">
      <c r="A1453" s="5" t="s">
        <v>5074</v>
      </c>
      <c r="B1453" s="6">
        <v>990</v>
      </c>
    </row>
    <row r="1454" spans="1:2">
      <c r="A1454" s="5" t="s">
        <v>5078</v>
      </c>
      <c r="B1454" s="6">
        <v>1230</v>
      </c>
    </row>
    <row r="1455" spans="1:2">
      <c r="A1455" s="5" t="s">
        <v>5081</v>
      </c>
      <c r="B1455" s="6">
        <v>1128</v>
      </c>
    </row>
    <row r="1456" spans="1:2">
      <c r="A1456" s="5" t="s">
        <v>5084</v>
      </c>
      <c r="B1456" s="6">
        <v>4938</v>
      </c>
    </row>
    <row r="1457" spans="1:2">
      <c r="A1457" s="5" t="s">
        <v>5087</v>
      </c>
      <c r="B1457" s="6">
        <v>1926</v>
      </c>
    </row>
    <row r="1458" spans="1:2">
      <c r="A1458" s="5" t="s">
        <v>5090</v>
      </c>
      <c r="B1458" s="6">
        <v>4056</v>
      </c>
    </row>
    <row r="1459" spans="1:2">
      <c r="A1459" s="5" t="s">
        <v>5094</v>
      </c>
      <c r="B1459" s="6">
        <v>3912</v>
      </c>
    </row>
    <row r="1460" spans="1:2">
      <c r="A1460" s="5" t="s">
        <v>5098</v>
      </c>
      <c r="B1460" s="6">
        <v>1458</v>
      </c>
    </row>
    <row r="1461" spans="1:2">
      <c r="A1461" s="5" t="s">
        <v>5101</v>
      </c>
      <c r="B1461" s="6">
        <v>1470</v>
      </c>
    </row>
    <row r="1462" spans="1:2">
      <c r="A1462" s="5" t="s">
        <v>5104</v>
      </c>
      <c r="B1462" s="6">
        <v>1830</v>
      </c>
    </row>
    <row r="1463" spans="1:2">
      <c r="A1463" s="5" t="s">
        <v>5107</v>
      </c>
      <c r="B1463" s="6">
        <v>2058</v>
      </c>
    </row>
    <row r="1464" spans="1:2">
      <c r="A1464" s="5" t="s">
        <v>5110</v>
      </c>
      <c r="B1464" s="6">
        <v>2340</v>
      </c>
    </row>
    <row r="1465" spans="1:2">
      <c r="A1465" s="5" t="s">
        <v>5113</v>
      </c>
      <c r="B1465" s="6">
        <v>2088</v>
      </c>
    </row>
    <row r="1466" spans="1:2">
      <c r="A1466" s="5" t="s">
        <v>5117</v>
      </c>
      <c r="B1466" s="6">
        <v>2154</v>
      </c>
    </row>
    <row r="1467" spans="1:2">
      <c r="A1467" s="5" t="s">
        <v>5120</v>
      </c>
      <c r="B1467" s="6">
        <v>1830</v>
      </c>
    </row>
    <row r="1468" spans="1:2">
      <c r="A1468" s="5" t="s">
        <v>5123</v>
      </c>
      <c r="B1468" s="6">
        <v>6696</v>
      </c>
    </row>
    <row r="1469" spans="1:2">
      <c r="A1469" s="5" t="s">
        <v>5126</v>
      </c>
      <c r="B1469" s="6">
        <v>2544</v>
      </c>
    </row>
    <row r="1470" spans="1:2">
      <c r="A1470" s="5" t="s">
        <v>5129</v>
      </c>
      <c r="B1470" s="6">
        <v>1854</v>
      </c>
    </row>
    <row r="1471" spans="1:2">
      <c r="A1471" s="5" t="s">
        <v>5132</v>
      </c>
      <c r="B1471" s="6">
        <v>2268</v>
      </c>
    </row>
    <row r="1472" spans="1:2">
      <c r="A1472" s="5" t="s">
        <v>5135</v>
      </c>
      <c r="B1472" s="6">
        <v>1512</v>
      </c>
    </row>
    <row r="1473" spans="1:2">
      <c r="A1473" s="5" t="s">
        <v>5138</v>
      </c>
      <c r="B1473" s="6">
        <v>1380</v>
      </c>
    </row>
    <row r="1474" spans="1:2">
      <c r="A1474" s="5" t="s">
        <v>5141</v>
      </c>
      <c r="B1474" s="6">
        <v>2460</v>
      </c>
    </row>
    <row r="1475" spans="1:2">
      <c r="A1475" s="5" t="s">
        <v>5145</v>
      </c>
      <c r="B1475" s="6">
        <v>660</v>
      </c>
    </row>
    <row r="1476" spans="1:2">
      <c r="A1476" s="5" t="s">
        <v>5149</v>
      </c>
      <c r="B1476" s="6">
        <v>1182</v>
      </c>
    </row>
    <row r="1477" spans="1:2">
      <c r="A1477" s="5" t="s">
        <v>5153</v>
      </c>
      <c r="B1477" s="6">
        <v>1476</v>
      </c>
    </row>
    <row r="1478" spans="1:2">
      <c r="A1478" s="5" t="s">
        <v>5157</v>
      </c>
      <c r="B1478" s="6">
        <v>2610</v>
      </c>
    </row>
    <row r="1479" spans="1:2">
      <c r="A1479" s="5" t="s">
        <v>5160</v>
      </c>
      <c r="B1479" s="6">
        <v>990</v>
      </c>
    </row>
    <row r="1480" spans="1:2">
      <c r="A1480" s="5" t="s">
        <v>5163</v>
      </c>
      <c r="B1480" s="6">
        <v>1950</v>
      </c>
    </row>
    <row r="1481" spans="1:2">
      <c r="A1481" s="5" t="s">
        <v>5166</v>
      </c>
      <c r="B1481" s="6">
        <v>1548</v>
      </c>
    </row>
    <row r="1482" spans="1:2">
      <c r="A1482" s="5" t="s">
        <v>5170</v>
      </c>
      <c r="B1482" s="6">
        <v>1290</v>
      </c>
    </row>
    <row r="1483" spans="1:2">
      <c r="A1483" s="5" t="s">
        <v>5173</v>
      </c>
      <c r="B1483" s="6">
        <v>1620</v>
      </c>
    </row>
    <row r="1484" spans="1:2">
      <c r="A1484" s="5" t="s">
        <v>5176</v>
      </c>
      <c r="B1484" s="6">
        <v>1374</v>
      </c>
    </row>
    <row r="1485" spans="1:2">
      <c r="A1485" s="5" t="s">
        <v>5180</v>
      </c>
      <c r="B1485" s="6">
        <v>1950</v>
      </c>
    </row>
    <row r="1486" spans="1:2">
      <c r="A1486" s="5" t="s">
        <v>5183</v>
      </c>
      <c r="B1486" s="6">
        <v>2664</v>
      </c>
    </row>
    <row r="1487" spans="1:2">
      <c r="A1487" s="5" t="s">
        <v>5187</v>
      </c>
      <c r="B1487" s="6">
        <v>1452</v>
      </c>
    </row>
    <row r="1488" spans="1:2">
      <c r="A1488" s="5" t="s">
        <v>5190</v>
      </c>
      <c r="B1488" s="6">
        <v>3084</v>
      </c>
    </row>
    <row r="1489" spans="1:2">
      <c r="A1489" s="5" t="s">
        <v>5193</v>
      </c>
      <c r="B1489" s="6">
        <v>1812</v>
      </c>
    </row>
    <row r="1490" spans="1:2">
      <c r="A1490" s="5" t="s">
        <v>5196</v>
      </c>
      <c r="B1490" s="6">
        <v>1848</v>
      </c>
    </row>
    <row r="1491" spans="1:2">
      <c r="A1491" s="5" t="s">
        <v>5199</v>
      </c>
      <c r="B1491" s="6">
        <v>1782</v>
      </c>
    </row>
    <row r="1492" spans="1:2">
      <c r="A1492" s="5" t="s">
        <v>5202</v>
      </c>
      <c r="B1492" s="6">
        <v>3048</v>
      </c>
    </row>
    <row r="1493" spans="1:2">
      <c r="A1493" s="5" t="s">
        <v>5205</v>
      </c>
      <c r="B1493" s="6">
        <v>2160</v>
      </c>
    </row>
    <row r="1494" spans="1:2">
      <c r="A1494" s="5" t="s">
        <v>5208</v>
      </c>
      <c r="B1494" s="6">
        <v>2070</v>
      </c>
    </row>
    <row r="1495" spans="1:2">
      <c r="A1495" s="5" t="s">
        <v>5212</v>
      </c>
      <c r="B1495" s="6">
        <v>912</v>
      </c>
    </row>
    <row r="1496" spans="1:2">
      <c r="A1496" s="5" t="s">
        <v>5216</v>
      </c>
      <c r="B1496" s="6">
        <v>1554</v>
      </c>
    </row>
    <row r="1497" spans="1:2">
      <c r="A1497" s="5" t="s">
        <v>5219</v>
      </c>
      <c r="B1497" s="6">
        <v>1866</v>
      </c>
    </row>
    <row r="1498" spans="1:2">
      <c r="A1498" s="5" t="s">
        <v>5223</v>
      </c>
      <c r="B1498" s="6">
        <v>1662</v>
      </c>
    </row>
    <row r="1499" spans="1:2">
      <c r="A1499" s="5" t="s">
        <v>5226</v>
      </c>
      <c r="B1499" s="6">
        <v>2478</v>
      </c>
    </row>
    <row r="1500" spans="1:2">
      <c r="A1500" s="5" t="s">
        <v>5229</v>
      </c>
      <c r="B1500" s="6">
        <v>1956</v>
      </c>
    </row>
    <row r="1501" spans="1:2">
      <c r="A1501" s="5" t="s">
        <v>5233</v>
      </c>
      <c r="B1501" s="6">
        <v>3000</v>
      </c>
    </row>
    <row r="1502" spans="1:2">
      <c r="A1502" s="5" t="s">
        <v>5236</v>
      </c>
      <c r="B1502" s="6">
        <v>1308</v>
      </c>
    </row>
    <row r="1503" spans="1:2">
      <c r="A1503" s="5" t="s">
        <v>5240</v>
      </c>
      <c r="B1503" s="6">
        <v>2082</v>
      </c>
    </row>
    <row r="1504" spans="1:2">
      <c r="A1504" s="5" t="s">
        <v>5244</v>
      </c>
      <c r="B1504" s="6">
        <v>3138</v>
      </c>
    </row>
    <row r="1505" spans="1:2">
      <c r="A1505" s="5" t="s">
        <v>5247</v>
      </c>
      <c r="B1505" s="6">
        <v>2250</v>
      </c>
    </row>
    <row r="1506" spans="1:2">
      <c r="A1506" s="5" t="s">
        <v>5250</v>
      </c>
      <c r="B1506" s="6">
        <v>2220</v>
      </c>
    </row>
    <row r="1507" spans="1:2">
      <c r="A1507" s="5" t="s">
        <v>5253</v>
      </c>
      <c r="B1507" s="6">
        <v>1716</v>
      </c>
    </row>
    <row r="1508" spans="1:2">
      <c r="A1508" s="5" t="s">
        <v>5256</v>
      </c>
      <c r="B1508" s="6">
        <v>1848</v>
      </c>
    </row>
    <row r="1509" spans="1:2">
      <c r="A1509" s="5" t="s">
        <v>5259</v>
      </c>
      <c r="B1509" s="6">
        <v>2892</v>
      </c>
    </row>
    <row r="1510" spans="1:2">
      <c r="A1510" s="5" t="s">
        <v>5262</v>
      </c>
      <c r="B1510" s="6">
        <v>1914</v>
      </c>
    </row>
    <row r="1511" spans="1:2">
      <c r="A1511" s="5" t="s">
        <v>5265</v>
      </c>
      <c r="B1511" s="6">
        <v>1566</v>
      </c>
    </row>
    <row r="1512" spans="1:2">
      <c r="A1512" s="5" t="s">
        <v>5269</v>
      </c>
      <c r="B1512" s="6">
        <v>2418</v>
      </c>
    </row>
    <row r="1513" spans="1:2">
      <c r="A1513" s="5" t="s">
        <v>5273</v>
      </c>
      <c r="B1513" s="6">
        <v>3252</v>
      </c>
    </row>
    <row r="1514" spans="1:2">
      <c r="A1514" s="5" t="s">
        <v>5277</v>
      </c>
      <c r="B1514" s="6">
        <v>2064</v>
      </c>
    </row>
    <row r="1515" spans="1:2">
      <c r="A1515" s="5" t="s">
        <v>5281</v>
      </c>
      <c r="B1515" s="6">
        <v>3720</v>
      </c>
    </row>
    <row r="1516" spans="1:2">
      <c r="A1516" s="5" t="s">
        <v>5285</v>
      </c>
      <c r="B1516" s="6">
        <v>1578</v>
      </c>
    </row>
    <row r="1517" spans="1:2">
      <c r="A1517" s="5" t="s">
        <v>5288</v>
      </c>
      <c r="B1517" s="6">
        <v>1098</v>
      </c>
    </row>
    <row r="1518" spans="1:2">
      <c r="A1518" s="5" t="s">
        <v>5292</v>
      </c>
      <c r="B1518" s="6">
        <v>2700</v>
      </c>
    </row>
    <row r="1519" spans="1:2">
      <c r="A1519" s="5" t="s">
        <v>5296</v>
      </c>
      <c r="B1519" s="6">
        <v>1272</v>
      </c>
    </row>
    <row r="1520" spans="1:2">
      <c r="A1520" s="5" t="s">
        <v>5300</v>
      </c>
      <c r="B1520" s="6">
        <v>2502</v>
      </c>
    </row>
    <row r="1521" spans="1:2">
      <c r="A1521" s="5" t="s">
        <v>5304</v>
      </c>
      <c r="B1521" s="6">
        <v>1080</v>
      </c>
    </row>
    <row r="1522" spans="1:2">
      <c r="A1522" s="5" t="s">
        <v>5308</v>
      </c>
      <c r="B1522" s="6">
        <v>2202</v>
      </c>
    </row>
    <row r="1523" spans="1:2">
      <c r="A1523" s="5" t="s">
        <v>5312</v>
      </c>
      <c r="B1523" s="6">
        <v>588</v>
      </c>
    </row>
    <row r="1524" spans="1:2">
      <c r="A1524" s="5" t="s">
        <v>5316</v>
      </c>
      <c r="B1524" s="6">
        <v>5430</v>
      </c>
    </row>
    <row r="1525" spans="1:2">
      <c r="A1525" s="5" t="s">
        <v>5320</v>
      </c>
      <c r="B1525" s="6">
        <v>2088</v>
      </c>
    </row>
    <row r="1526" spans="1:2">
      <c r="A1526" s="5" t="s">
        <v>5324</v>
      </c>
      <c r="B1526" s="6">
        <v>1908</v>
      </c>
    </row>
    <row r="1527" spans="1:2">
      <c r="A1527" s="5" t="s">
        <v>5327</v>
      </c>
      <c r="B1527" s="6">
        <v>630</v>
      </c>
    </row>
    <row r="1528" spans="1:2">
      <c r="A1528" s="5" t="s">
        <v>5330</v>
      </c>
      <c r="B1528" s="6">
        <v>5346</v>
      </c>
    </row>
    <row r="1529" spans="1:2">
      <c r="A1529" s="5" t="s">
        <v>5333</v>
      </c>
      <c r="B1529" s="6">
        <v>1410</v>
      </c>
    </row>
    <row r="1530" spans="1:2">
      <c r="A1530" s="5" t="s">
        <v>5336</v>
      </c>
      <c r="B1530" s="6">
        <v>5562</v>
      </c>
    </row>
    <row r="1531" spans="1:2">
      <c r="A1531" s="5" t="s">
        <v>5339</v>
      </c>
      <c r="B1531" s="6">
        <v>1980</v>
      </c>
    </row>
    <row r="1532" spans="1:2">
      <c r="A1532" s="5" t="s">
        <v>5343</v>
      </c>
      <c r="B1532" s="6">
        <v>1932</v>
      </c>
    </row>
    <row r="1533" spans="1:2">
      <c r="A1533" s="5" t="s">
        <v>5347</v>
      </c>
      <c r="B1533" s="6">
        <v>2916</v>
      </c>
    </row>
    <row r="1534" spans="1:2">
      <c r="A1534" s="5" t="s">
        <v>5350</v>
      </c>
      <c r="B1534" s="6">
        <v>546</v>
      </c>
    </row>
    <row r="1535" spans="1:2">
      <c r="A1535" s="5" t="s">
        <v>5353</v>
      </c>
      <c r="B1535" s="6">
        <v>1002</v>
      </c>
    </row>
    <row r="1536" spans="1:2">
      <c r="A1536" s="5" t="s">
        <v>5355</v>
      </c>
      <c r="B1536" s="6">
        <v>1194</v>
      </c>
    </row>
    <row r="1537" spans="1:2">
      <c r="A1537" s="5" t="s">
        <v>5357</v>
      </c>
      <c r="B1537" s="6">
        <v>2088</v>
      </c>
    </row>
    <row r="1538" spans="1:2">
      <c r="A1538" s="5" t="s">
        <v>5361</v>
      </c>
      <c r="B1538" s="6">
        <v>6036</v>
      </c>
    </row>
    <row r="1539" spans="1:2">
      <c r="A1539" s="5" t="s">
        <v>5365</v>
      </c>
      <c r="B1539" s="6">
        <v>2730</v>
      </c>
    </row>
    <row r="1540" spans="1:2">
      <c r="A1540" s="5" t="s">
        <v>5369</v>
      </c>
      <c r="B1540" s="6">
        <v>2388</v>
      </c>
    </row>
    <row r="1541" spans="1:2">
      <c r="A1541" s="5" t="s">
        <v>5373</v>
      </c>
      <c r="B1541" s="6">
        <v>3084</v>
      </c>
    </row>
    <row r="1542" spans="1:2">
      <c r="A1542" s="5" t="s">
        <v>5377</v>
      </c>
      <c r="B1542" s="6">
        <v>1590</v>
      </c>
    </row>
    <row r="1543" spans="1:2">
      <c r="A1543" s="5" t="s">
        <v>5381</v>
      </c>
      <c r="B1543" s="6">
        <v>2334</v>
      </c>
    </row>
    <row r="1544" spans="1:2">
      <c r="A1544" s="5" t="s">
        <v>5385</v>
      </c>
      <c r="B1544" s="6">
        <v>2292</v>
      </c>
    </row>
    <row r="1545" spans="1:2">
      <c r="A1545" s="5" t="s">
        <v>5388</v>
      </c>
      <c r="B1545" s="6">
        <v>3342</v>
      </c>
    </row>
    <row r="1546" spans="1:2">
      <c r="A1546" s="5" t="s">
        <v>5392</v>
      </c>
      <c r="B1546" s="6">
        <v>2082</v>
      </c>
    </row>
    <row r="1547" spans="1:2">
      <c r="A1547" s="5" t="s">
        <v>5395</v>
      </c>
      <c r="B1547" s="6">
        <v>1608</v>
      </c>
    </row>
    <row r="1548" spans="1:2">
      <c r="A1548" s="5" t="s">
        <v>5399</v>
      </c>
      <c r="B1548" s="6">
        <v>1176</v>
      </c>
    </row>
    <row r="1549" spans="1:2">
      <c r="A1549" s="5" t="s">
        <v>5402</v>
      </c>
      <c r="B1549" s="6">
        <v>2520</v>
      </c>
    </row>
    <row r="1550" spans="1:2">
      <c r="A1550" s="5" t="s">
        <v>5405</v>
      </c>
      <c r="B1550" s="6">
        <v>1590</v>
      </c>
    </row>
    <row r="1551" spans="1:2">
      <c r="A1551" s="5" t="s">
        <v>5409</v>
      </c>
      <c r="B1551" s="6">
        <v>3468</v>
      </c>
    </row>
    <row r="1552" spans="1:2">
      <c r="A1552" s="5" t="s">
        <v>5413</v>
      </c>
      <c r="B1552" s="6">
        <v>612</v>
      </c>
    </row>
    <row r="1553" spans="1:2">
      <c r="A1553" s="5" t="s">
        <v>5417</v>
      </c>
      <c r="B1553" s="6">
        <v>2802</v>
      </c>
    </row>
    <row r="1554" spans="1:2">
      <c r="A1554" s="5" t="s">
        <v>5421</v>
      </c>
      <c r="B1554" s="6">
        <v>3732</v>
      </c>
    </row>
    <row r="1555" spans="1:2">
      <c r="A1555" s="5" t="s">
        <v>5425</v>
      </c>
      <c r="B1555" s="6">
        <v>750</v>
      </c>
    </row>
    <row r="1556" spans="1:2">
      <c r="A1556" s="5" t="s">
        <v>5428</v>
      </c>
      <c r="B1556" s="6">
        <v>4998</v>
      </c>
    </row>
    <row r="1557" spans="1:2">
      <c r="A1557" s="5" t="s">
        <v>5432</v>
      </c>
      <c r="B1557" s="6">
        <v>2490</v>
      </c>
    </row>
    <row r="1558" spans="1:2">
      <c r="A1558" s="5" t="s">
        <v>5435</v>
      </c>
      <c r="B1558" s="6">
        <v>5010</v>
      </c>
    </row>
    <row r="1559" spans="1:2">
      <c r="A1559" s="5" t="s">
        <v>5438</v>
      </c>
      <c r="B1559" s="6">
        <v>3252</v>
      </c>
    </row>
    <row r="1560" spans="1:2">
      <c r="A1560" s="5" t="s">
        <v>5442</v>
      </c>
      <c r="B1560" s="6">
        <v>2256</v>
      </c>
    </row>
    <row r="1561" spans="1:2">
      <c r="A1561" s="5" t="s">
        <v>5445</v>
      </c>
      <c r="B1561" s="6">
        <v>2874</v>
      </c>
    </row>
    <row r="1562" spans="1:2">
      <c r="A1562" s="5" t="s">
        <v>5449</v>
      </c>
      <c r="B1562" s="6">
        <v>2604</v>
      </c>
    </row>
    <row r="1563" spans="1:2">
      <c r="A1563" s="5" t="s">
        <v>5453</v>
      </c>
      <c r="B1563" s="6">
        <v>3600</v>
      </c>
    </row>
    <row r="1564" spans="1:2">
      <c r="A1564" s="5" t="s">
        <v>5456</v>
      </c>
      <c r="B1564" s="6">
        <v>2382</v>
      </c>
    </row>
    <row r="1565" spans="1:2">
      <c r="A1565" s="5" t="s">
        <v>5459</v>
      </c>
      <c r="B1565" s="6">
        <v>3960</v>
      </c>
    </row>
    <row r="1566" spans="1:2">
      <c r="A1566" s="5" t="s">
        <v>5462</v>
      </c>
      <c r="B1566" s="6">
        <v>990</v>
      </c>
    </row>
    <row r="1567" spans="1:2">
      <c r="A1567" s="5" t="s">
        <v>5466</v>
      </c>
      <c r="B1567" s="6">
        <v>1566</v>
      </c>
    </row>
    <row r="1568" spans="1:2">
      <c r="A1568" s="5" t="s">
        <v>5470</v>
      </c>
      <c r="B1568" s="6">
        <v>2442</v>
      </c>
    </row>
    <row r="1569" spans="1:2">
      <c r="A1569" s="5" t="s">
        <v>5474</v>
      </c>
      <c r="B1569" s="6">
        <v>3516</v>
      </c>
    </row>
    <row r="1570" spans="1:2">
      <c r="A1570" s="5" t="s">
        <v>5478</v>
      </c>
      <c r="B1570" s="6">
        <v>1866</v>
      </c>
    </row>
    <row r="1571" spans="1:2">
      <c r="A1571" s="5" t="s">
        <v>5482</v>
      </c>
      <c r="B1571" s="6">
        <v>1530</v>
      </c>
    </row>
    <row r="1572" spans="1:2">
      <c r="A1572" s="5" t="s">
        <v>5486</v>
      </c>
      <c r="B1572" s="6">
        <v>1872</v>
      </c>
    </row>
    <row r="1573" spans="1:2">
      <c r="A1573" s="5" t="s">
        <v>5489</v>
      </c>
      <c r="B1573" s="6">
        <v>1830</v>
      </c>
    </row>
    <row r="1574" spans="1:2">
      <c r="A1574" s="5" t="s">
        <v>5492</v>
      </c>
      <c r="B1574" s="6">
        <v>2658</v>
      </c>
    </row>
    <row r="1575" spans="1:2">
      <c r="A1575" s="5" t="s">
        <v>5495</v>
      </c>
      <c r="B1575" s="6">
        <v>2178</v>
      </c>
    </row>
    <row r="1576" spans="1:2">
      <c r="A1576" s="5" t="s">
        <v>5498</v>
      </c>
      <c r="B1576" s="6">
        <v>2010</v>
      </c>
    </row>
    <row r="1577" spans="1:2">
      <c r="A1577" s="5" t="s">
        <v>5503</v>
      </c>
      <c r="B1577" s="6">
        <v>5142</v>
      </c>
    </row>
    <row r="1578" spans="1:2">
      <c r="A1578" s="5" t="s">
        <v>5506</v>
      </c>
      <c r="B1578" s="6">
        <v>3456</v>
      </c>
    </row>
    <row r="1579" spans="1:2">
      <c r="A1579" s="5" t="s">
        <v>5509</v>
      </c>
      <c r="B1579" s="6">
        <v>4182</v>
      </c>
    </row>
    <row r="1580" spans="1:2">
      <c r="A1580" s="5" t="s">
        <v>5512</v>
      </c>
      <c r="B1580" s="6">
        <v>2634</v>
      </c>
    </row>
    <row r="1581" spans="1:2">
      <c r="A1581" s="5" t="s">
        <v>5516</v>
      </c>
      <c r="B1581" s="6">
        <v>2652</v>
      </c>
    </row>
    <row r="1582" spans="1:2">
      <c r="A1582" s="5" t="s">
        <v>5520</v>
      </c>
      <c r="B1582" s="6">
        <v>1530</v>
      </c>
    </row>
    <row r="1583" spans="1:2">
      <c r="A1583" s="5" t="s">
        <v>5523</v>
      </c>
      <c r="B1583" s="6">
        <v>4566</v>
      </c>
    </row>
    <row r="1584" spans="1:2">
      <c r="A1584" s="5" t="s">
        <v>5526</v>
      </c>
      <c r="B1584" s="6">
        <v>6192</v>
      </c>
    </row>
    <row r="1585" spans="1:2">
      <c r="A1585" s="5" t="s">
        <v>5529</v>
      </c>
      <c r="B1585" s="6">
        <v>7974</v>
      </c>
    </row>
    <row r="1586" spans="1:2">
      <c r="A1586" s="5" t="s">
        <v>5532</v>
      </c>
      <c r="B1586" s="6">
        <v>14748</v>
      </c>
    </row>
    <row r="1587" spans="1:2">
      <c r="A1587" s="5" t="s">
        <v>5535</v>
      </c>
      <c r="B1587" s="6">
        <v>1806</v>
      </c>
    </row>
    <row r="1588" spans="1:2">
      <c r="A1588" s="5" t="s">
        <v>5538</v>
      </c>
      <c r="B1588" s="6">
        <v>894</v>
      </c>
    </row>
    <row r="1589" spans="1:2">
      <c r="A1589" s="5" t="s">
        <v>5542</v>
      </c>
      <c r="B1589" s="6">
        <v>2076</v>
      </c>
    </row>
    <row r="1590" spans="1:2">
      <c r="A1590" s="5" t="s">
        <v>5545</v>
      </c>
      <c r="B1590" s="6">
        <v>3264</v>
      </c>
    </row>
    <row r="1591" spans="1:2">
      <c r="A1591" s="5" t="s">
        <v>5549</v>
      </c>
      <c r="B1591" s="6">
        <v>960</v>
      </c>
    </row>
    <row r="1592" spans="1:2">
      <c r="A1592" s="5" t="s">
        <v>5552</v>
      </c>
      <c r="B1592" s="6">
        <v>2208</v>
      </c>
    </row>
    <row r="1593" spans="1:2">
      <c r="A1593" s="5" t="s">
        <v>5555</v>
      </c>
      <c r="B1593" s="6">
        <v>1830</v>
      </c>
    </row>
    <row r="1594" spans="1:2">
      <c r="A1594" s="5" t="s">
        <v>5558</v>
      </c>
      <c r="B1594" s="6">
        <v>4790</v>
      </c>
    </row>
    <row r="1595" spans="1:2">
      <c r="A1595" s="5" t="s">
        <v>5561</v>
      </c>
      <c r="B1595" s="6">
        <v>1542</v>
      </c>
    </row>
    <row r="1596" spans="1:2">
      <c r="A1596" s="5" t="s">
        <v>5565</v>
      </c>
      <c r="B1596" s="6">
        <v>2844</v>
      </c>
    </row>
    <row r="1597" spans="1:2">
      <c r="A1597" s="5" t="s">
        <v>5569</v>
      </c>
      <c r="B1597" s="6">
        <v>1548</v>
      </c>
    </row>
    <row r="1598" spans="1:2">
      <c r="A1598" s="5" t="s">
        <v>5572</v>
      </c>
      <c r="B1598" s="6">
        <v>1188</v>
      </c>
    </row>
    <row r="1599" spans="1:2">
      <c r="A1599" s="5" t="s">
        <v>5575</v>
      </c>
      <c r="B1599" s="6">
        <v>1854</v>
      </c>
    </row>
    <row r="1600" spans="1:2">
      <c r="A1600" s="5" t="s">
        <v>5578</v>
      </c>
      <c r="B1600" s="6">
        <v>2010</v>
      </c>
    </row>
    <row r="1601" spans="1:2">
      <c r="A1601" s="5" t="s">
        <v>5581</v>
      </c>
      <c r="B1601" s="6">
        <v>1722</v>
      </c>
    </row>
    <row r="1602" spans="1:2">
      <c r="A1602" s="5" t="s">
        <v>5584</v>
      </c>
      <c r="B1602" s="6">
        <v>714</v>
      </c>
    </row>
    <row r="1603" spans="1:2">
      <c r="A1603" s="5" t="s">
        <v>5587</v>
      </c>
      <c r="B1603" s="6">
        <v>1794</v>
      </c>
    </row>
    <row r="1604" spans="1:2">
      <c r="A1604" s="5" t="s">
        <v>5590</v>
      </c>
      <c r="B1604" s="6">
        <v>2976</v>
      </c>
    </row>
    <row r="1605" spans="1:2">
      <c r="A1605" s="5" t="s">
        <v>5593</v>
      </c>
      <c r="B1605" s="6">
        <v>2046</v>
      </c>
    </row>
    <row r="1606" spans="1:2">
      <c r="A1606" s="5" t="s">
        <v>5596</v>
      </c>
      <c r="B1606" s="6">
        <v>1686</v>
      </c>
    </row>
    <row r="1607" spans="1:2">
      <c r="A1607" s="5" t="s">
        <v>5599</v>
      </c>
      <c r="B1607" s="6">
        <v>1680</v>
      </c>
    </row>
    <row r="1608" spans="1:2">
      <c r="A1608" s="5" t="s">
        <v>5602</v>
      </c>
      <c r="B1608" s="6">
        <v>1974</v>
      </c>
    </row>
    <row r="1609" spans="1:2">
      <c r="A1609" s="5" t="s">
        <v>5605</v>
      </c>
      <c r="B1609" s="6">
        <v>702</v>
      </c>
    </row>
    <row r="1610" spans="1:2">
      <c r="A1610" s="5" t="s">
        <v>5608</v>
      </c>
      <c r="B1610" s="6">
        <v>2550</v>
      </c>
    </row>
    <row r="1611" spans="1:2">
      <c r="A1611" s="5" t="s">
        <v>5611</v>
      </c>
      <c r="B1611" s="6">
        <v>1944</v>
      </c>
    </row>
    <row r="1612" spans="1:2">
      <c r="A1612" s="5" t="s">
        <v>5614</v>
      </c>
      <c r="B1612" s="6">
        <v>834</v>
      </c>
    </row>
    <row r="1613" spans="1:2">
      <c r="A1613" s="5" t="s">
        <v>5617</v>
      </c>
      <c r="B1613" s="6">
        <v>2202</v>
      </c>
    </row>
    <row r="1614" spans="1:2">
      <c r="A1614" s="5" t="s">
        <v>5620</v>
      </c>
      <c r="B1614" s="6">
        <v>2622</v>
      </c>
    </row>
    <row r="1615" spans="1:2">
      <c r="A1615" s="5" t="s">
        <v>5623</v>
      </c>
      <c r="B1615" s="6">
        <v>2712</v>
      </c>
    </row>
    <row r="1616" spans="1:2">
      <c r="A1616" s="5" t="s">
        <v>5626</v>
      </c>
      <c r="B1616" s="6">
        <v>768</v>
      </c>
    </row>
    <row r="1617" spans="1:2">
      <c r="A1617" s="5" t="s">
        <v>5630</v>
      </c>
      <c r="B1617" s="6">
        <v>1446</v>
      </c>
    </row>
    <row r="1618" spans="1:2">
      <c r="A1618" s="5" t="s">
        <v>5634</v>
      </c>
      <c r="B1618" s="6">
        <v>1176</v>
      </c>
    </row>
    <row r="1619" spans="1:2">
      <c r="A1619" s="5" t="s">
        <v>5638</v>
      </c>
      <c r="B1619" s="6">
        <v>1950</v>
      </c>
    </row>
    <row r="1620" spans="1:2">
      <c r="A1620" s="5" t="s">
        <v>5642</v>
      </c>
      <c r="B1620" s="6">
        <v>1236</v>
      </c>
    </row>
    <row r="1621" spans="1:2">
      <c r="A1621" s="5" t="s">
        <v>5646</v>
      </c>
      <c r="B1621" s="6">
        <v>2448</v>
      </c>
    </row>
    <row r="1622" spans="1:2">
      <c r="A1622" s="5" t="s">
        <v>5649</v>
      </c>
      <c r="B1622" s="6">
        <v>798</v>
      </c>
    </row>
    <row r="1623" spans="1:2">
      <c r="A1623" s="5" t="s">
        <v>5653</v>
      </c>
      <c r="B1623" s="6">
        <v>2526</v>
      </c>
    </row>
    <row r="1624" spans="1:2">
      <c r="A1624" s="5" t="s">
        <v>5657</v>
      </c>
      <c r="B1624" s="6">
        <v>2016</v>
      </c>
    </row>
    <row r="1625" spans="1:2">
      <c r="A1625" s="5" t="s">
        <v>5660</v>
      </c>
      <c r="B1625" s="6">
        <v>1530</v>
      </c>
    </row>
    <row r="1626" spans="1:2">
      <c r="A1626" s="5" t="s">
        <v>5663</v>
      </c>
      <c r="B1626" s="6">
        <v>1302</v>
      </c>
    </row>
    <row r="1627" spans="1:2">
      <c r="A1627" s="5" t="s">
        <v>5667</v>
      </c>
      <c r="B1627" s="6">
        <v>2538</v>
      </c>
    </row>
    <row r="1628" spans="1:2">
      <c r="A1628" s="5" t="s">
        <v>5671</v>
      </c>
      <c r="B1628" s="6">
        <v>1806</v>
      </c>
    </row>
    <row r="1629" spans="1:2">
      <c r="A1629" s="5" t="s">
        <v>5674</v>
      </c>
      <c r="B1629" s="6">
        <v>1344</v>
      </c>
    </row>
    <row r="1630" spans="1:2">
      <c r="A1630" s="5" t="s">
        <v>5677</v>
      </c>
      <c r="B1630" s="6">
        <v>2040</v>
      </c>
    </row>
    <row r="1631" spans="1:2">
      <c r="A1631" s="5" t="s">
        <v>5680</v>
      </c>
      <c r="B1631" s="6">
        <v>2178</v>
      </c>
    </row>
    <row r="1632" spans="1:2">
      <c r="A1632" s="5" t="s">
        <v>5684</v>
      </c>
      <c r="B1632" s="6">
        <v>582</v>
      </c>
    </row>
    <row r="1633" spans="1:2">
      <c r="A1633" s="5" t="s">
        <v>5688</v>
      </c>
      <c r="B1633" s="6">
        <v>1596</v>
      </c>
    </row>
    <row r="1634" spans="1:2">
      <c r="A1634" s="5" t="s">
        <v>5692</v>
      </c>
      <c r="B1634" s="6">
        <v>1632</v>
      </c>
    </row>
    <row r="1635" spans="1:2">
      <c r="A1635" s="5" t="s">
        <v>5696</v>
      </c>
      <c r="B1635" s="6">
        <v>606</v>
      </c>
    </row>
    <row r="1636" spans="1:2">
      <c r="A1636" s="5" t="s">
        <v>5700</v>
      </c>
      <c r="B1636" s="6">
        <v>612</v>
      </c>
    </row>
    <row r="1637" spans="1:2">
      <c r="A1637" s="5" t="s">
        <v>5704</v>
      </c>
      <c r="B1637" s="6">
        <v>1644</v>
      </c>
    </row>
    <row r="1638" spans="1:2">
      <c r="A1638" s="5" t="s">
        <v>5708</v>
      </c>
      <c r="B1638" s="6">
        <v>792</v>
      </c>
    </row>
    <row r="1639" spans="1:2">
      <c r="A1639" s="5" t="s">
        <v>5711</v>
      </c>
      <c r="B1639" s="6">
        <v>3420</v>
      </c>
    </row>
    <row r="1640" spans="1:2">
      <c r="A1640" s="5" t="s">
        <v>5715</v>
      </c>
      <c r="B1640" s="6">
        <v>1086</v>
      </c>
    </row>
    <row r="1641" spans="1:2">
      <c r="A1641" s="5" t="s">
        <v>5718</v>
      </c>
      <c r="B1641" s="6">
        <v>984</v>
      </c>
    </row>
    <row r="1642" spans="1:2">
      <c r="A1642" s="5" t="s">
        <v>5722</v>
      </c>
      <c r="B1642" s="6">
        <v>1338</v>
      </c>
    </row>
    <row r="1643" spans="1:2">
      <c r="A1643" s="5" t="s">
        <v>5726</v>
      </c>
      <c r="B1643" s="6">
        <v>1338</v>
      </c>
    </row>
    <row r="1644" spans="1:2">
      <c r="A1644" s="5" t="s">
        <v>5730</v>
      </c>
      <c r="B1644" s="6">
        <v>2226</v>
      </c>
    </row>
    <row r="1645" spans="1:2">
      <c r="A1645" s="5" t="s">
        <v>5734</v>
      </c>
      <c r="B1645" s="6">
        <v>2046</v>
      </c>
    </row>
    <row r="1646" spans="1:2">
      <c r="A1646" s="5" t="s">
        <v>5737</v>
      </c>
      <c r="B1646" s="6">
        <v>2616</v>
      </c>
    </row>
    <row r="1647" spans="1:2">
      <c r="A1647" s="5" t="s">
        <v>5741</v>
      </c>
      <c r="B1647" s="6">
        <v>1506</v>
      </c>
    </row>
    <row r="1648" spans="1:2">
      <c r="A1648" s="5" t="s">
        <v>5744</v>
      </c>
      <c r="B1648" s="6">
        <v>2016</v>
      </c>
    </row>
    <row r="1649" spans="1:2">
      <c r="A1649" s="5" t="s">
        <v>5748</v>
      </c>
      <c r="B1649" s="6">
        <v>810</v>
      </c>
    </row>
    <row r="1650" spans="1:2">
      <c r="A1650" s="5" t="s">
        <v>5751</v>
      </c>
      <c r="B1650" s="6">
        <v>1014</v>
      </c>
    </row>
    <row r="1651" spans="1:2">
      <c r="A1651" s="5" t="s">
        <v>5755</v>
      </c>
      <c r="B1651" s="6">
        <v>1110</v>
      </c>
    </row>
    <row r="1652" spans="1:2">
      <c r="A1652" s="5" t="s">
        <v>5759</v>
      </c>
      <c r="B1652" s="6">
        <v>2208</v>
      </c>
    </row>
    <row r="1653" spans="1:2">
      <c r="A1653" s="5" t="s">
        <v>5762</v>
      </c>
      <c r="B1653" s="6">
        <v>1248</v>
      </c>
    </row>
    <row r="1654" spans="1:2">
      <c r="A1654" s="5" t="s">
        <v>5766</v>
      </c>
      <c r="B1654" s="6">
        <v>1488</v>
      </c>
    </row>
    <row r="1655" spans="1:2">
      <c r="A1655" s="5" t="s">
        <v>5770</v>
      </c>
      <c r="B1655" s="6">
        <v>1440</v>
      </c>
    </row>
    <row r="1656" spans="1:2">
      <c r="A1656" s="5" t="s">
        <v>5773</v>
      </c>
      <c r="B1656" s="6">
        <v>2634</v>
      </c>
    </row>
    <row r="1657" spans="1:2">
      <c r="A1657" s="5" t="s">
        <v>5777</v>
      </c>
      <c r="B1657" s="6">
        <v>1590</v>
      </c>
    </row>
    <row r="1658" spans="1:2">
      <c r="A1658" s="5" t="s">
        <v>5781</v>
      </c>
      <c r="B1658" s="6">
        <v>738</v>
      </c>
    </row>
    <row r="1659" spans="1:2">
      <c r="A1659" s="5" t="s">
        <v>5785</v>
      </c>
      <c r="B1659" s="6">
        <v>2400</v>
      </c>
    </row>
    <row r="1660" spans="1:2">
      <c r="A1660" s="5" t="s">
        <v>5789</v>
      </c>
      <c r="B1660" s="6">
        <v>1512</v>
      </c>
    </row>
    <row r="1661" spans="1:2">
      <c r="A1661" s="5" t="s">
        <v>5793</v>
      </c>
      <c r="B1661" s="6">
        <v>1500</v>
      </c>
    </row>
    <row r="1662" spans="1:2">
      <c r="A1662" s="5" t="s">
        <v>5797</v>
      </c>
      <c r="B1662" s="6">
        <v>1452</v>
      </c>
    </row>
    <row r="1663" spans="1:2">
      <c r="A1663" s="5" t="s">
        <v>5801</v>
      </c>
      <c r="B1663" s="6">
        <v>1260</v>
      </c>
    </row>
    <row r="1664" spans="1:2">
      <c r="A1664" s="5" t="s">
        <v>5805</v>
      </c>
      <c r="B1664" s="6">
        <v>2280</v>
      </c>
    </row>
    <row r="1665" spans="1:2">
      <c r="A1665" s="5" t="s">
        <v>5809</v>
      </c>
      <c r="B1665" s="6">
        <v>6534</v>
      </c>
    </row>
    <row r="1666" spans="1:2">
      <c r="A1666" s="5" t="s">
        <v>5813</v>
      </c>
      <c r="B1666" s="6">
        <v>2112</v>
      </c>
    </row>
    <row r="1667" spans="1:2">
      <c r="A1667" s="5" t="s">
        <v>5817</v>
      </c>
      <c r="B1667" s="6">
        <v>756</v>
      </c>
    </row>
    <row r="1668" spans="1:2">
      <c r="A1668" s="5" t="s">
        <v>5820</v>
      </c>
      <c r="B1668" s="6">
        <v>2304</v>
      </c>
    </row>
    <row r="1669" spans="1:2">
      <c r="A1669" s="5" t="s">
        <v>5824</v>
      </c>
      <c r="B1669" s="6">
        <v>2862</v>
      </c>
    </row>
    <row r="1670" spans="1:2">
      <c r="A1670" s="5" t="s">
        <v>5828</v>
      </c>
      <c r="B1670" s="6">
        <v>1368</v>
      </c>
    </row>
    <row r="1671" spans="1:2">
      <c r="A1671" s="5" t="s">
        <v>5832</v>
      </c>
      <c r="B1671" s="6">
        <v>4140</v>
      </c>
    </row>
    <row r="1672" spans="1:2">
      <c r="A1672" s="5" t="s">
        <v>5836</v>
      </c>
      <c r="B1672" s="6">
        <v>1680</v>
      </c>
    </row>
    <row r="1673" spans="1:2">
      <c r="A1673" s="5" t="s">
        <v>5839</v>
      </c>
      <c r="B1673" s="6">
        <v>2544</v>
      </c>
    </row>
    <row r="1674" spans="1:2">
      <c r="A1674" s="5" t="s">
        <v>5842</v>
      </c>
      <c r="B1674" s="6">
        <v>2616</v>
      </c>
    </row>
    <row r="1675" spans="1:2">
      <c r="A1675" s="5" t="s">
        <v>5846</v>
      </c>
      <c r="B1675" s="6">
        <v>1962</v>
      </c>
    </row>
    <row r="1676" spans="1:2">
      <c r="A1676" s="5" t="s">
        <v>5849</v>
      </c>
      <c r="B1676" s="6">
        <v>2460</v>
      </c>
    </row>
    <row r="1677" spans="1:2">
      <c r="A1677" s="5" t="s">
        <v>5853</v>
      </c>
      <c r="B1677" s="6">
        <v>2634</v>
      </c>
    </row>
    <row r="1678" spans="1:2">
      <c r="A1678" s="5" t="s">
        <v>5856</v>
      </c>
      <c r="B1678" s="6">
        <v>2400</v>
      </c>
    </row>
    <row r="1679" spans="1:2">
      <c r="A1679" s="5" t="s">
        <v>5859</v>
      </c>
      <c r="B1679" s="6">
        <v>2256</v>
      </c>
    </row>
    <row r="1680" spans="1:2">
      <c r="A1680" s="5" t="s">
        <v>5862</v>
      </c>
      <c r="B1680" s="6">
        <v>528</v>
      </c>
    </row>
    <row r="1681" spans="1:2">
      <c r="A1681" s="5" t="s">
        <v>5865</v>
      </c>
      <c r="B1681" s="6">
        <v>1866</v>
      </c>
    </row>
    <row r="1682" spans="1:2">
      <c r="A1682" s="5" t="s">
        <v>5868</v>
      </c>
      <c r="B1682" s="6">
        <v>3780</v>
      </c>
    </row>
    <row r="1683" spans="1:2">
      <c r="A1683" s="5" t="s">
        <v>5872</v>
      </c>
      <c r="B1683" s="6">
        <v>864</v>
      </c>
    </row>
    <row r="1684" spans="1:2">
      <c r="A1684" s="5" t="s">
        <v>5876</v>
      </c>
      <c r="B1684" s="6">
        <v>576</v>
      </c>
    </row>
    <row r="1685" spans="1:2">
      <c r="A1685" s="5" t="s">
        <v>5880</v>
      </c>
      <c r="B1685" s="6">
        <v>282</v>
      </c>
    </row>
    <row r="1686" spans="1:2">
      <c r="A1686" s="5" t="s">
        <v>5884</v>
      </c>
      <c r="B1686" s="6">
        <v>3648</v>
      </c>
    </row>
    <row r="1687" spans="1:2">
      <c r="A1687" s="5" t="s">
        <v>5887</v>
      </c>
      <c r="B1687" s="6">
        <v>1356</v>
      </c>
    </row>
    <row r="1688" spans="1:2">
      <c r="A1688" s="5" t="s">
        <v>5891</v>
      </c>
      <c r="B1688" s="6">
        <v>1260</v>
      </c>
    </row>
    <row r="1689" spans="1:2">
      <c r="A1689" s="5" t="s">
        <v>5894</v>
      </c>
      <c r="B1689" s="6">
        <v>894</v>
      </c>
    </row>
    <row r="1690" spans="1:2">
      <c r="A1690" s="5" t="s">
        <v>5897</v>
      </c>
      <c r="B1690" s="6">
        <v>774</v>
      </c>
    </row>
    <row r="1691" spans="1:2">
      <c r="A1691" s="5" t="s">
        <v>5900</v>
      </c>
      <c r="B1691" s="6">
        <v>4746</v>
      </c>
    </row>
    <row r="1692" spans="1:2">
      <c r="A1692" s="5" t="s">
        <v>5904</v>
      </c>
      <c r="B1692" s="6">
        <v>2202</v>
      </c>
    </row>
    <row r="1693" spans="1:2">
      <c r="A1693" s="5" t="s">
        <v>5908</v>
      </c>
      <c r="B1693" s="6">
        <v>3234</v>
      </c>
    </row>
    <row r="1694" spans="1:2">
      <c r="A1694" s="5" t="s">
        <v>5912</v>
      </c>
      <c r="B1694" s="6">
        <v>1650</v>
      </c>
    </row>
    <row r="1695" spans="1:2">
      <c r="A1695" s="5" t="s">
        <v>5915</v>
      </c>
      <c r="B1695" s="6">
        <v>1788</v>
      </c>
    </row>
    <row r="1696" spans="1:2">
      <c r="A1696" s="5" t="s">
        <v>5918</v>
      </c>
      <c r="B1696" s="6">
        <v>2136</v>
      </c>
    </row>
    <row r="1697" spans="1:2">
      <c r="A1697" s="5" t="s">
        <v>5921</v>
      </c>
      <c r="B1697" s="6">
        <v>2082</v>
      </c>
    </row>
    <row r="1698" spans="1:2">
      <c r="A1698" s="5" t="s">
        <v>5925</v>
      </c>
      <c r="B1698" s="6">
        <v>2646</v>
      </c>
    </row>
    <row r="1699" spans="1:2">
      <c r="A1699" s="5" t="s">
        <v>5928</v>
      </c>
      <c r="B1699" s="6">
        <v>1794</v>
      </c>
    </row>
    <row r="1700" spans="1:2">
      <c r="A1700" s="5" t="s">
        <v>5931</v>
      </c>
      <c r="B1700" s="6">
        <v>1218</v>
      </c>
    </row>
    <row r="1701" spans="1:2">
      <c r="A1701" s="5" t="s">
        <v>5935</v>
      </c>
      <c r="B1701" s="6">
        <v>2076</v>
      </c>
    </row>
    <row r="1702" spans="1:2">
      <c r="A1702" s="5" t="s">
        <v>5938</v>
      </c>
      <c r="B1702" s="6">
        <v>2028</v>
      </c>
    </row>
    <row r="1703" spans="1:2">
      <c r="A1703" s="5" t="s">
        <v>5941</v>
      </c>
      <c r="B1703" s="6">
        <v>2382</v>
      </c>
    </row>
    <row r="1704" spans="1:2">
      <c r="A1704" s="5" t="s">
        <v>5944</v>
      </c>
      <c r="B1704" s="6">
        <v>1482</v>
      </c>
    </row>
    <row r="1705" spans="1:2">
      <c r="A1705" s="5" t="s">
        <v>5947</v>
      </c>
      <c r="B1705" s="6">
        <v>1698</v>
      </c>
    </row>
    <row r="1706" spans="1:2">
      <c r="A1706" s="5" t="s">
        <v>5951</v>
      </c>
      <c r="B1706" s="6">
        <v>2088</v>
      </c>
    </row>
    <row r="1707" spans="1:2">
      <c r="A1707" s="5" t="s">
        <v>5954</v>
      </c>
      <c r="B1707" s="6">
        <v>2274</v>
      </c>
    </row>
    <row r="1708" spans="1:2">
      <c r="A1708" s="5" t="s">
        <v>5957</v>
      </c>
      <c r="B1708" s="6">
        <v>1422</v>
      </c>
    </row>
    <row r="1709" spans="1:2">
      <c r="A1709" s="5" t="s">
        <v>5961</v>
      </c>
      <c r="B1709" s="6">
        <v>1890</v>
      </c>
    </row>
    <row r="1710" spans="1:2">
      <c r="A1710" s="5" t="s">
        <v>5965</v>
      </c>
      <c r="B1710" s="6">
        <v>576</v>
      </c>
    </row>
    <row r="1711" spans="1:2">
      <c r="A1711" s="5" t="s">
        <v>5968</v>
      </c>
      <c r="B1711" s="6">
        <v>2190</v>
      </c>
    </row>
    <row r="1712" spans="1:2">
      <c r="A1712" s="5" t="s">
        <v>5971</v>
      </c>
      <c r="B1712" s="6">
        <v>1740</v>
      </c>
    </row>
    <row r="1713" spans="1:2">
      <c r="A1713" s="5" t="s">
        <v>5974</v>
      </c>
      <c r="B1713" s="6">
        <v>1836</v>
      </c>
    </row>
    <row r="1714" spans="1:2">
      <c r="A1714" s="5" t="s">
        <v>5977</v>
      </c>
      <c r="B1714" s="6">
        <v>2922</v>
      </c>
    </row>
    <row r="1715" spans="1:2">
      <c r="A1715" s="5" t="s">
        <v>5980</v>
      </c>
      <c r="B1715" s="6">
        <v>2166</v>
      </c>
    </row>
    <row r="1716" spans="1:2">
      <c r="A1716" s="5" t="s">
        <v>5983</v>
      </c>
      <c r="B1716" s="6">
        <v>2118</v>
      </c>
    </row>
    <row r="1717" spans="1:2">
      <c r="A1717" s="5" t="s">
        <v>5986</v>
      </c>
      <c r="B1717" s="6">
        <v>2046</v>
      </c>
    </row>
    <row r="1718" spans="1:2">
      <c r="A1718" s="5" t="s">
        <v>5989</v>
      </c>
      <c r="B1718" s="6">
        <v>870</v>
      </c>
    </row>
    <row r="1719" spans="1:2">
      <c r="A1719" s="5" t="s">
        <v>5992</v>
      </c>
      <c r="B1719" s="6">
        <v>3516</v>
      </c>
    </row>
    <row r="1720" spans="1:2">
      <c r="A1720" s="5" t="s">
        <v>5996</v>
      </c>
      <c r="B1720" s="6">
        <v>534</v>
      </c>
    </row>
    <row r="1721" spans="1:2">
      <c r="A1721" s="5" t="s">
        <v>6000</v>
      </c>
      <c r="B1721" s="6">
        <v>816</v>
      </c>
    </row>
    <row r="1722" spans="1:2">
      <c r="A1722" s="5" t="s">
        <v>6003</v>
      </c>
      <c r="B1722" s="6">
        <v>2406</v>
      </c>
    </row>
    <row r="1723" spans="1:2">
      <c r="A1723" s="5" t="s">
        <v>6007</v>
      </c>
      <c r="B1723" s="6">
        <v>2196</v>
      </c>
    </row>
    <row r="1724" spans="1:2">
      <c r="A1724" s="5" t="s">
        <v>6011</v>
      </c>
      <c r="B1724" s="6">
        <v>390</v>
      </c>
    </row>
    <row r="1725" spans="1:2">
      <c r="A1725" s="5" t="s">
        <v>6014</v>
      </c>
      <c r="B1725" s="6">
        <v>1584</v>
      </c>
    </row>
    <row r="1726" spans="1:2">
      <c r="A1726" s="5" t="s">
        <v>6018</v>
      </c>
      <c r="B1726" s="6">
        <v>2340</v>
      </c>
    </row>
    <row r="1727" spans="1:2">
      <c r="A1727" s="5" t="s">
        <v>6021</v>
      </c>
      <c r="B1727" s="6">
        <v>2346</v>
      </c>
    </row>
    <row r="1728" spans="1:2">
      <c r="A1728" s="5" t="s">
        <v>6024</v>
      </c>
      <c r="B1728" s="6">
        <v>1278</v>
      </c>
    </row>
    <row r="1729" spans="1:2">
      <c r="A1729" s="5" t="s">
        <v>6028</v>
      </c>
      <c r="B1729" s="6">
        <v>1404</v>
      </c>
    </row>
    <row r="1730" spans="1:2">
      <c r="A1730" s="5" t="s">
        <v>6032</v>
      </c>
      <c r="B1730" s="6">
        <v>2082</v>
      </c>
    </row>
    <row r="1731" spans="1:2">
      <c r="A1731" s="5" t="s">
        <v>6036</v>
      </c>
      <c r="B1731" s="6">
        <v>2376</v>
      </c>
    </row>
    <row r="1732" spans="1:2">
      <c r="A1732" s="5" t="s">
        <v>6040</v>
      </c>
      <c r="B1732" s="6">
        <v>744</v>
      </c>
    </row>
    <row r="1733" spans="1:2">
      <c r="A1733" s="5" t="s">
        <v>6044</v>
      </c>
      <c r="B1733" s="6">
        <v>1278</v>
      </c>
    </row>
    <row r="1734" spans="1:2">
      <c r="A1734" s="5" t="s">
        <v>6047</v>
      </c>
      <c r="B1734" s="6">
        <v>2466</v>
      </c>
    </row>
    <row r="1735" spans="1:2">
      <c r="A1735" s="5" t="s">
        <v>6051</v>
      </c>
      <c r="B1735" s="6">
        <v>384</v>
      </c>
    </row>
    <row r="1736" spans="1:2">
      <c r="A1736" s="5" t="s">
        <v>6054</v>
      </c>
      <c r="B1736" s="6">
        <v>1338</v>
      </c>
    </row>
    <row r="1737" spans="1:2">
      <c r="A1737" s="5" t="s">
        <v>6058</v>
      </c>
      <c r="B1737" s="6">
        <v>702</v>
      </c>
    </row>
    <row r="1738" spans="1:2">
      <c r="A1738" s="5" t="s">
        <v>6062</v>
      </c>
      <c r="B1738" s="6">
        <v>570</v>
      </c>
    </row>
    <row r="1739" spans="1:2">
      <c r="A1739" s="5" t="s">
        <v>6066</v>
      </c>
      <c r="B1739" s="6">
        <v>3360</v>
      </c>
    </row>
    <row r="1740" spans="1:2">
      <c r="A1740" s="5" t="s">
        <v>6070</v>
      </c>
      <c r="B1740" s="6">
        <v>1062</v>
      </c>
    </row>
    <row r="1741" spans="1:2">
      <c r="A1741" s="5" t="s">
        <v>6073</v>
      </c>
      <c r="B1741" s="6">
        <v>1236</v>
      </c>
    </row>
    <row r="1742" spans="1:2">
      <c r="A1742" s="5" t="s">
        <v>6077</v>
      </c>
      <c r="B1742" s="6">
        <v>2706</v>
      </c>
    </row>
    <row r="1743" spans="1:2">
      <c r="A1743" s="5" t="s">
        <v>6081</v>
      </c>
      <c r="B1743" s="6">
        <v>1404</v>
      </c>
    </row>
    <row r="1744" spans="1:2">
      <c r="A1744" s="5" t="s">
        <v>6085</v>
      </c>
      <c r="B1744" s="6">
        <v>2364</v>
      </c>
    </row>
    <row r="1745" spans="1:2">
      <c r="A1745" s="5" t="s">
        <v>6089</v>
      </c>
      <c r="B1745" s="6">
        <v>3060</v>
      </c>
    </row>
    <row r="1746" spans="1:2">
      <c r="A1746" s="5" t="s">
        <v>6093</v>
      </c>
      <c r="B1746" s="6">
        <v>1794</v>
      </c>
    </row>
    <row r="1747" spans="1:2">
      <c r="A1747" s="5" t="s">
        <v>6096</v>
      </c>
      <c r="B1747" s="6">
        <v>1002</v>
      </c>
    </row>
    <row r="1748" spans="1:2">
      <c r="A1748" s="5" t="s">
        <v>6100</v>
      </c>
      <c r="B1748" s="6">
        <v>2040</v>
      </c>
    </row>
    <row r="1749" spans="1:2">
      <c r="A1749" s="5" t="s">
        <v>6104</v>
      </c>
      <c r="B1749" s="6">
        <v>2652</v>
      </c>
    </row>
    <row r="1750" spans="1:2">
      <c r="A1750" s="5" t="s">
        <v>6108</v>
      </c>
      <c r="B1750" s="6">
        <v>840</v>
      </c>
    </row>
    <row r="1751" spans="1:2">
      <c r="A1751" s="5" t="s">
        <v>6111</v>
      </c>
      <c r="B1751" s="6">
        <v>1020</v>
      </c>
    </row>
    <row r="1752" spans="1:2">
      <c r="A1752" s="5" t="s">
        <v>6115</v>
      </c>
      <c r="B1752" s="6">
        <v>2460</v>
      </c>
    </row>
    <row r="1753" spans="1:2">
      <c r="A1753" s="5" t="s">
        <v>6119</v>
      </c>
      <c r="B1753" s="6">
        <v>1584</v>
      </c>
    </row>
    <row r="1754" spans="1:2">
      <c r="A1754" s="5" t="s">
        <v>6123</v>
      </c>
      <c r="B1754" s="6">
        <v>870</v>
      </c>
    </row>
    <row r="1755" spans="1:2">
      <c r="A1755" s="5" t="s">
        <v>6126</v>
      </c>
      <c r="B1755" s="6">
        <v>870</v>
      </c>
    </row>
    <row r="1756" spans="1:2">
      <c r="A1756" s="5" t="s">
        <v>6129</v>
      </c>
      <c r="B1756" s="6">
        <v>1374</v>
      </c>
    </row>
    <row r="1757" spans="1:2">
      <c r="A1757" s="5" t="s">
        <v>6133</v>
      </c>
      <c r="B1757" s="6">
        <v>1650</v>
      </c>
    </row>
    <row r="1758" spans="1:2">
      <c r="A1758" s="5" t="s">
        <v>6136</v>
      </c>
      <c r="B1758" s="6">
        <v>1968</v>
      </c>
    </row>
    <row r="1759" spans="1:2">
      <c r="A1759" s="5" t="s">
        <v>6140</v>
      </c>
      <c r="B1759" s="6">
        <v>1608</v>
      </c>
    </row>
    <row r="1760" spans="1:2">
      <c r="A1760" s="5" t="s">
        <v>6144</v>
      </c>
      <c r="B1760" s="6">
        <v>1422</v>
      </c>
    </row>
    <row r="1761" spans="1:2">
      <c r="A1761" s="5" t="s">
        <v>6147</v>
      </c>
      <c r="B1761" s="6">
        <v>2664</v>
      </c>
    </row>
    <row r="1762" spans="1:2">
      <c r="A1762" s="5" t="s">
        <v>6151</v>
      </c>
      <c r="B1762" s="6">
        <v>2412</v>
      </c>
    </row>
    <row r="1763" spans="1:2">
      <c r="A1763" s="5" t="s">
        <v>6155</v>
      </c>
      <c r="B1763" s="6">
        <v>2184</v>
      </c>
    </row>
    <row r="1764" spans="1:2">
      <c r="A1764" s="5" t="s">
        <v>6159</v>
      </c>
      <c r="B1764" s="6">
        <v>2484</v>
      </c>
    </row>
    <row r="1765" spans="1:2">
      <c r="A1765" s="5" t="s">
        <v>6162</v>
      </c>
      <c r="B1765" s="6">
        <v>1392</v>
      </c>
    </row>
    <row r="1766" spans="1:2">
      <c r="A1766" s="5" t="s">
        <v>6166</v>
      </c>
      <c r="B1766" s="6">
        <v>2250</v>
      </c>
    </row>
    <row r="1767" spans="1:2">
      <c r="A1767" s="5" t="s">
        <v>6170</v>
      </c>
      <c r="B1767" s="6">
        <v>1950</v>
      </c>
    </row>
    <row r="1768" spans="1:2">
      <c r="A1768" s="5" t="s">
        <v>6173</v>
      </c>
      <c r="B1768" s="6">
        <v>1938</v>
      </c>
    </row>
    <row r="1769" spans="1:2">
      <c r="A1769" s="5" t="s">
        <v>6176</v>
      </c>
      <c r="B1769" s="6">
        <v>2034</v>
      </c>
    </row>
    <row r="1770" spans="1:2">
      <c r="A1770" s="5" t="s">
        <v>6179</v>
      </c>
      <c r="B1770" s="6">
        <v>1524</v>
      </c>
    </row>
    <row r="1771" spans="1:2">
      <c r="A1771" s="5" t="s">
        <v>6182</v>
      </c>
      <c r="B1771" s="6">
        <v>2100</v>
      </c>
    </row>
    <row r="1772" spans="1:2">
      <c r="A1772" s="5" t="s">
        <v>6185</v>
      </c>
      <c r="B1772" s="6">
        <v>2658</v>
      </c>
    </row>
    <row r="1773" spans="1:2">
      <c r="A1773" s="5" t="s">
        <v>6188</v>
      </c>
      <c r="B1773" s="6">
        <v>1062</v>
      </c>
    </row>
    <row r="1774" spans="1:2">
      <c r="A1774" s="5" t="s">
        <v>6191</v>
      </c>
      <c r="B1774" s="6">
        <v>2316</v>
      </c>
    </row>
    <row r="1775" spans="1:2">
      <c r="A1775" s="5" t="s">
        <v>6194</v>
      </c>
      <c r="B1775" s="6">
        <v>2052</v>
      </c>
    </row>
    <row r="1776" spans="1:2">
      <c r="A1776" s="5" t="s">
        <v>6197</v>
      </c>
      <c r="B1776" s="6">
        <v>2442</v>
      </c>
    </row>
    <row r="1777" spans="1:2">
      <c r="A1777" s="5" t="s">
        <v>6200</v>
      </c>
      <c r="B1777" s="6">
        <v>2112</v>
      </c>
    </row>
    <row r="1778" spans="1:2">
      <c r="A1778" s="5" t="s">
        <v>6203</v>
      </c>
      <c r="B1778" s="6">
        <v>2448</v>
      </c>
    </row>
    <row r="1779" spans="1:2">
      <c r="A1779" s="5" t="s">
        <v>6206</v>
      </c>
      <c r="B1779" s="6">
        <v>1776</v>
      </c>
    </row>
    <row r="1780" spans="1:2">
      <c r="A1780" s="5" t="s">
        <v>6209</v>
      </c>
      <c r="B1780" s="6">
        <v>1332</v>
      </c>
    </row>
    <row r="1781" spans="1:2">
      <c r="A1781" s="5" t="s">
        <v>6213</v>
      </c>
      <c r="B1781" s="6">
        <v>3114</v>
      </c>
    </row>
    <row r="1782" spans="1:2">
      <c r="A1782" s="5" t="s">
        <v>6217</v>
      </c>
      <c r="B1782" s="6">
        <v>702</v>
      </c>
    </row>
    <row r="1783" spans="1:2">
      <c r="A1783" s="5" t="s">
        <v>6221</v>
      </c>
      <c r="B1783" s="6">
        <v>2106</v>
      </c>
    </row>
    <row r="1784" spans="1:2">
      <c r="A1784" s="5" t="s">
        <v>6225</v>
      </c>
      <c r="B1784" s="6">
        <v>2682</v>
      </c>
    </row>
    <row r="1785" spans="1:2">
      <c r="A1785" s="5" t="s">
        <v>6228</v>
      </c>
      <c r="B1785" s="6">
        <v>1038</v>
      </c>
    </row>
    <row r="1786" spans="1:2">
      <c r="A1786" s="5" t="s">
        <v>6231</v>
      </c>
      <c r="B1786" s="6">
        <v>846</v>
      </c>
    </row>
    <row r="1787" spans="1:2">
      <c r="A1787" s="5" t="s">
        <v>6234</v>
      </c>
      <c r="B1787" s="6">
        <v>744</v>
      </c>
    </row>
    <row r="1788" spans="1:2">
      <c r="A1788" s="5" t="s">
        <v>6238</v>
      </c>
      <c r="B1788" s="6">
        <v>492</v>
      </c>
    </row>
    <row r="1789" spans="1:2">
      <c r="A1789" s="5" t="s">
        <v>6241</v>
      </c>
      <c r="B1789" s="6">
        <v>1494</v>
      </c>
    </row>
    <row r="1790" spans="1:2">
      <c r="A1790" s="5" t="s">
        <v>6245</v>
      </c>
      <c r="B1790" s="6">
        <v>804</v>
      </c>
    </row>
    <row r="1791" spans="1:2">
      <c r="A1791" s="5" t="s">
        <v>6248</v>
      </c>
      <c r="B1791" s="6">
        <v>3564</v>
      </c>
    </row>
    <row r="1792" spans="1:2">
      <c r="A1792" s="5" t="s">
        <v>6252</v>
      </c>
      <c r="B1792" s="6">
        <v>2298</v>
      </c>
    </row>
    <row r="1793" spans="1:2">
      <c r="A1793" s="5" t="s">
        <v>6255</v>
      </c>
      <c r="B1793" s="6">
        <v>1278</v>
      </c>
    </row>
    <row r="1794" spans="1:2">
      <c r="A1794" s="5" t="s">
        <v>6259</v>
      </c>
      <c r="B1794" s="6">
        <v>2424</v>
      </c>
    </row>
    <row r="1795" spans="1:2">
      <c r="A1795" s="5" t="s">
        <v>6262</v>
      </c>
      <c r="B1795" s="6">
        <v>4398</v>
      </c>
    </row>
    <row r="1796" spans="1:2">
      <c r="A1796" s="5" t="s">
        <v>6265</v>
      </c>
      <c r="B1796" s="6">
        <v>3246</v>
      </c>
    </row>
    <row r="1797" spans="1:2">
      <c r="A1797" s="5" t="s">
        <v>6268</v>
      </c>
      <c r="B1797" s="6">
        <v>2028</v>
      </c>
    </row>
    <row r="1798" spans="1:2">
      <c r="A1798" s="5" t="s">
        <v>6271</v>
      </c>
      <c r="B1798" s="6">
        <v>1266</v>
      </c>
    </row>
    <row r="1799" spans="1:2">
      <c r="A1799" s="5" t="s">
        <v>6275</v>
      </c>
      <c r="B1799" s="6">
        <v>2448</v>
      </c>
    </row>
    <row r="1800" spans="1:2">
      <c r="A1800" s="5" t="s">
        <v>6279</v>
      </c>
      <c r="B1800" s="6">
        <v>2622</v>
      </c>
    </row>
    <row r="1801" spans="1:2">
      <c r="A1801" s="5" t="s">
        <v>6283</v>
      </c>
      <c r="B1801" s="6">
        <v>780</v>
      </c>
    </row>
    <row r="1802" spans="1:2">
      <c r="A1802" s="5" t="s">
        <v>6287</v>
      </c>
      <c r="B1802" s="6">
        <v>2184</v>
      </c>
    </row>
    <row r="1803" spans="1:2">
      <c r="A1803" s="5" t="s">
        <v>6291</v>
      </c>
      <c r="B1803" s="6">
        <v>1428</v>
      </c>
    </row>
    <row r="1804" spans="1:2">
      <c r="A1804" s="5" t="s">
        <v>6294</v>
      </c>
      <c r="B1804" s="6">
        <v>4544</v>
      </c>
    </row>
    <row r="1805" spans="1:2">
      <c r="A1805" s="5" t="s">
        <v>6297</v>
      </c>
      <c r="B1805" s="6">
        <v>504</v>
      </c>
    </row>
    <row r="1806" spans="1:2">
      <c r="A1806" s="5" t="s">
        <v>6299</v>
      </c>
      <c r="B1806" s="6">
        <v>516</v>
      </c>
    </row>
    <row r="1807" spans="1:2">
      <c r="A1807" s="5" t="s">
        <v>6301</v>
      </c>
      <c r="B1807" s="6">
        <v>3786</v>
      </c>
    </row>
    <row r="1808" spans="1:2">
      <c r="A1808" s="5" t="s">
        <v>6305</v>
      </c>
      <c r="B1808" s="6">
        <v>420</v>
      </c>
    </row>
    <row r="1809" spans="1:2">
      <c r="A1809" s="5" t="s">
        <v>6309</v>
      </c>
      <c r="B1809" s="6">
        <v>2418</v>
      </c>
    </row>
    <row r="1810" spans="1:2">
      <c r="A1810" s="5" t="s">
        <v>6313</v>
      </c>
      <c r="B1810" s="6">
        <v>1524</v>
      </c>
    </row>
    <row r="1811" spans="1:2">
      <c r="A1811" s="5" t="s">
        <v>6317</v>
      </c>
      <c r="B1811" s="6">
        <v>2592</v>
      </c>
    </row>
    <row r="1812" spans="1:2">
      <c r="A1812" s="5" t="s">
        <v>6321</v>
      </c>
      <c r="B1812" s="6">
        <v>2568</v>
      </c>
    </row>
    <row r="1813" spans="1:2">
      <c r="A1813" s="5" t="s">
        <v>6324</v>
      </c>
      <c r="B1813" s="6">
        <v>978</v>
      </c>
    </row>
    <row r="1814" spans="1:2">
      <c r="A1814" s="5" t="s">
        <v>6327</v>
      </c>
      <c r="B1814" s="6">
        <v>1962</v>
      </c>
    </row>
    <row r="1815" spans="1:2">
      <c r="A1815" s="5" t="s">
        <v>6330</v>
      </c>
      <c r="B1815" s="6">
        <v>624</v>
      </c>
    </row>
    <row r="1816" spans="1:2">
      <c r="A1816" s="5" t="s">
        <v>6333</v>
      </c>
      <c r="B1816" s="6">
        <v>1488</v>
      </c>
    </row>
    <row r="1817" spans="1:2">
      <c r="A1817" s="5" t="s">
        <v>6337</v>
      </c>
      <c r="B1817" s="6">
        <v>1374</v>
      </c>
    </row>
    <row r="1818" spans="1:2">
      <c r="A1818" s="5" t="s">
        <v>6340</v>
      </c>
      <c r="B1818" s="6">
        <v>3294</v>
      </c>
    </row>
    <row r="1819" spans="1:2">
      <c r="A1819" s="5" t="s">
        <v>6343</v>
      </c>
      <c r="B1819" s="6">
        <v>1074</v>
      </c>
    </row>
    <row r="1820" spans="1:2">
      <c r="A1820" s="5" t="s">
        <v>6347</v>
      </c>
      <c r="B1820" s="6">
        <v>1134</v>
      </c>
    </row>
    <row r="1821" spans="1:2">
      <c r="A1821" s="5" t="s">
        <v>6350</v>
      </c>
      <c r="B1821" s="6">
        <v>2322</v>
      </c>
    </row>
    <row r="1822" spans="1:2">
      <c r="A1822" s="5" t="s">
        <v>6354</v>
      </c>
      <c r="B1822" s="6">
        <v>2070</v>
      </c>
    </row>
    <row r="1823" spans="1:2">
      <c r="A1823" s="5" t="s">
        <v>6358</v>
      </c>
      <c r="B1823" s="6">
        <v>1032</v>
      </c>
    </row>
    <row r="1824" spans="1:2">
      <c r="A1824" s="5" t="s">
        <v>6361</v>
      </c>
      <c r="B1824" s="6">
        <v>1536</v>
      </c>
    </row>
    <row r="1825" spans="1:2">
      <c r="A1825" s="5" t="s">
        <v>6365</v>
      </c>
      <c r="B1825" s="6">
        <v>1590</v>
      </c>
    </row>
    <row r="1826" spans="1:2">
      <c r="A1826" s="5" t="s">
        <v>6369</v>
      </c>
      <c r="B1826" s="6">
        <v>1566</v>
      </c>
    </row>
    <row r="1827" spans="1:2">
      <c r="A1827" s="5" t="s">
        <v>6373</v>
      </c>
      <c r="B1827" s="6">
        <v>1470</v>
      </c>
    </row>
    <row r="1828" spans="1:2">
      <c r="A1828" s="5" t="s">
        <v>6376</v>
      </c>
      <c r="B1828" s="6">
        <v>152</v>
      </c>
    </row>
    <row r="1829" spans="1:2">
      <c r="A1829" s="5" t="s">
        <v>6383</v>
      </c>
      <c r="B1829" s="6">
        <v>2352</v>
      </c>
    </row>
    <row r="1830" spans="1:2">
      <c r="A1830" s="5" t="s">
        <v>6387</v>
      </c>
      <c r="B1830" s="6">
        <v>4236</v>
      </c>
    </row>
    <row r="1831" spans="1:2">
      <c r="A1831" s="5" t="s">
        <v>6391</v>
      </c>
      <c r="B1831" s="6">
        <v>942</v>
      </c>
    </row>
    <row r="1832" spans="1:2">
      <c r="A1832" s="5" t="s">
        <v>6395</v>
      </c>
      <c r="B1832" s="6">
        <v>744</v>
      </c>
    </row>
    <row r="1833" spans="1:2">
      <c r="A1833" s="5" t="s">
        <v>6399</v>
      </c>
      <c r="B1833" s="6">
        <v>1740</v>
      </c>
    </row>
    <row r="1834" spans="1:2">
      <c r="A1834" s="5" t="s">
        <v>6402</v>
      </c>
      <c r="B1834" s="6">
        <v>8490</v>
      </c>
    </row>
    <row r="1835" spans="1:2">
      <c r="A1835" s="5" t="s">
        <v>6406</v>
      </c>
      <c r="B1835" s="6">
        <v>498</v>
      </c>
    </row>
    <row r="1836" spans="1:2">
      <c r="A1836" s="5" t="s">
        <v>6409</v>
      </c>
      <c r="B1836" s="6">
        <v>8274</v>
      </c>
    </row>
    <row r="1837" spans="1:2">
      <c r="A1837" s="5" t="s">
        <v>6413</v>
      </c>
      <c r="B1837" s="6">
        <v>744</v>
      </c>
    </row>
    <row r="1838" spans="1:2">
      <c r="A1838" s="5" t="s">
        <v>6417</v>
      </c>
      <c r="B1838" s="6">
        <v>1032</v>
      </c>
    </row>
    <row r="1839" spans="1:2">
      <c r="A1839" s="5" t="s">
        <v>6421</v>
      </c>
      <c r="B1839" s="6">
        <v>1398</v>
      </c>
    </row>
    <row r="1840" spans="1:2">
      <c r="A1840" s="5" t="s">
        <v>6425</v>
      </c>
      <c r="B1840" s="6">
        <v>852</v>
      </c>
    </row>
    <row r="1841" spans="1:2">
      <c r="A1841" s="5" t="s">
        <v>6429</v>
      </c>
      <c r="B1841" s="6">
        <v>1068</v>
      </c>
    </row>
    <row r="1842" spans="1:2">
      <c r="A1842" s="5" t="s">
        <v>6433</v>
      </c>
      <c r="B1842" s="6">
        <v>396</v>
      </c>
    </row>
    <row r="1843" spans="1:2">
      <c r="A1843" s="5" t="s">
        <v>6437</v>
      </c>
      <c r="B1843" s="6">
        <v>4710</v>
      </c>
    </row>
    <row r="1844" spans="1:2">
      <c r="A1844" s="5" t="s">
        <v>6440</v>
      </c>
      <c r="B1844" s="6">
        <v>1902</v>
      </c>
    </row>
    <row r="1845" spans="1:2">
      <c r="A1845" s="5" t="s">
        <v>6443</v>
      </c>
      <c r="B1845" s="6">
        <v>3348</v>
      </c>
    </row>
    <row r="1846" spans="1:2">
      <c r="A1846" s="5" t="s">
        <v>6446</v>
      </c>
      <c r="B1846" s="6">
        <v>2166</v>
      </c>
    </row>
    <row r="1847" spans="1:2">
      <c r="A1847" s="5" t="s">
        <v>6449</v>
      </c>
      <c r="B1847" s="6">
        <v>1968</v>
      </c>
    </row>
    <row r="1848" spans="1:2">
      <c r="A1848" s="5" t="s">
        <v>6452</v>
      </c>
      <c r="B1848" s="6">
        <v>1224</v>
      </c>
    </row>
    <row r="1849" spans="1:2">
      <c r="A1849" s="5" t="s">
        <v>6455</v>
      </c>
      <c r="B1849" s="6">
        <v>1218</v>
      </c>
    </row>
    <row r="1850" spans="1:2">
      <c r="A1850" s="5" t="s">
        <v>6458</v>
      </c>
      <c r="B1850" s="6">
        <v>1290</v>
      </c>
    </row>
    <row r="1851" spans="1:2">
      <c r="A1851" s="5" t="s">
        <v>6461</v>
      </c>
      <c r="B1851" s="6">
        <v>1530</v>
      </c>
    </row>
    <row r="1852" spans="1:2">
      <c r="A1852" s="5" t="s">
        <v>6464</v>
      </c>
      <c r="B1852" s="6">
        <v>3684</v>
      </c>
    </row>
    <row r="1853" spans="1:2">
      <c r="A1853" s="5" t="s">
        <v>6468</v>
      </c>
      <c r="B1853" s="6">
        <v>654</v>
      </c>
    </row>
    <row r="1854" spans="1:2">
      <c r="A1854" s="5" t="s">
        <v>6471</v>
      </c>
      <c r="B1854" s="6">
        <v>1062</v>
      </c>
    </row>
    <row r="1855" spans="1:2">
      <c r="A1855" s="5" t="s">
        <v>6474</v>
      </c>
      <c r="B1855" s="6">
        <v>3222</v>
      </c>
    </row>
    <row r="1856" spans="1:2">
      <c r="A1856" s="5" t="s">
        <v>6478</v>
      </c>
      <c r="B1856" s="6">
        <v>1176</v>
      </c>
    </row>
    <row r="1857" spans="1:2">
      <c r="A1857" s="5" t="s">
        <v>6481</v>
      </c>
      <c r="B1857" s="6">
        <v>1368</v>
      </c>
    </row>
    <row r="1858" spans="1:2">
      <c r="A1858" s="5" t="s">
        <v>6486</v>
      </c>
      <c r="B1858" s="6">
        <v>390</v>
      </c>
    </row>
    <row r="1859" spans="1:2">
      <c r="A1859" s="5" t="s">
        <v>6488</v>
      </c>
      <c r="B1859" s="6">
        <v>378</v>
      </c>
    </row>
    <row r="1860" spans="1:2">
      <c r="A1860" s="5" t="s">
        <v>6490</v>
      </c>
      <c r="B1860" s="6">
        <v>744</v>
      </c>
    </row>
    <row r="1861" spans="1:2">
      <c r="A1861" s="5" t="s">
        <v>6492</v>
      </c>
      <c r="B1861" s="6">
        <v>3102</v>
      </c>
    </row>
    <row r="1862" spans="1:2">
      <c r="A1862" s="5" t="s">
        <v>6495</v>
      </c>
      <c r="B1862" s="6">
        <v>1938</v>
      </c>
    </row>
    <row r="1863" spans="1:2">
      <c r="A1863" s="5" t="s">
        <v>6499</v>
      </c>
      <c r="B1863" s="6">
        <v>4416</v>
      </c>
    </row>
    <row r="1864" spans="1:2">
      <c r="A1864" s="5" t="s">
        <v>6505</v>
      </c>
      <c r="B1864" s="6">
        <v>1356</v>
      </c>
    </row>
    <row r="1865" spans="1:2">
      <c r="A1865" s="5" t="s">
        <v>6508</v>
      </c>
      <c r="B1865" s="6">
        <v>330</v>
      </c>
    </row>
    <row r="1866" spans="1:2">
      <c r="A1866" s="5" t="s">
        <v>6511</v>
      </c>
      <c r="B1866" s="6">
        <v>4068</v>
      </c>
    </row>
    <row r="1867" spans="1:2">
      <c r="A1867" s="5" t="s">
        <v>6515</v>
      </c>
      <c r="B1867" s="6">
        <v>1734</v>
      </c>
    </row>
    <row r="1868" spans="1:2">
      <c r="A1868" s="5" t="s">
        <v>6518</v>
      </c>
      <c r="B1868" s="6">
        <v>6408</v>
      </c>
    </row>
    <row r="1869" spans="1:2">
      <c r="A1869" s="5" t="s">
        <v>6522</v>
      </c>
      <c r="B1869" s="6">
        <v>1242</v>
      </c>
    </row>
    <row r="1870" spans="1:2">
      <c r="A1870" s="5" t="s">
        <v>6525</v>
      </c>
      <c r="B1870" s="6">
        <v>804</v>
      </c>
    </row>
    <row r="1871" spans="1:2">
      <c r="A1871" s="5" t="s">
        <v>6528</v>
      </c>
      <c r="B1871" s="6">
        <v>2160</v>
      </c>
    </row>
    <row r="1872" spans="1:2">
      <c r="A1872" s="5" t="s">
        <v>6531</v>
      </c>
      <c r="B1872" s="6">
        <v>1692</v>
      </c>
    </row>
    <row r="1873" spans="1:2">
      <c r="A1873" s="5" t="s">
        <v>6534</v>
      </c>
      <c r="B1873" s="6">
        <v>2202</v>
      </c>
    </row>
    <row r="1874" spans="1:2">
      <c r="A1874" s="5" t="s">
        <v>6537</v>
      </c>
      <c r="B1874" s="6">
        <v>4998</v>
      </c>
    </row>
    <row r="1875" spans="1:2">
      <c r="A1875" s="5" t="s">
        <v>6541</v>
      </c>
      <c r="B1875" s="6">
        <v>864</v>
      </c>
    </row>
    <row r="1876" spans="1:2">
      <c r="A1876" s="5" t="s">
        <v>6545</v>
      </c>
      <c r="B1876" s="6">
        <v>1386</v>
      </c>
    </row>
    <row r="1877" spans="1:2">
      <c r="A1877" s="5" t="s">
        <v>6549</v>
      </c>
      <c r="B1877" s="6">
        <v>2166</v>
      </c>
    </row>
    <row r="1878" spans="1:2">
      <c r="A1878" s="5" t="s">
        <v>6553</v>
      </c>
      <c r="B1878" s="6">
        <v>3120</v>
      </c>
    </row>
    <row r="1879" spans="1:2">
      <c r="A1879" s="5" t="s">
        <v>6557</v>
      </c>
      <c r="B1879" s="6">
        <v>390</v>
      </c>
    </row>
    <row r="1880" spans="1:2">
      <c r="A1880" s="5" t="s">
        <v>6561</v>
      </c>
      <c r="B1880" s="6">
        <v>7104</v>
      </c>
    </row>
    <row r="1881" spans="1:2">
      <c r="A1881" s="5" t="s">
        <v>6565</v>
      </c>
      <c r="B1881" s="6">
        <v>2748</v>
      </c>
    </row>
    <row r="1882" spans="1:2">
      <c r="A1882" s="5" t="s">
        <v>6569</v>
      </c>
      <c r="B1882" s="6">
        <v>4596</v>
      </c>
    </row>
    <row r="1883" spans="1:2">
      <c r="A1883" s="5" t="s">
        <v>6573</v>
      </c>
      <c r="B1883" s="6">
        <v>1866</v>
      </c>
    </row>
    <row r="1884" spans="1:2">
      <c r="A1884" s="5" t="s">
        <v>6577</v>
      </c>
      <c r="B1884" s="6">
        <v>3030</v>
      </c>
    </row>
    <row r="1885" spans="1:2">
      <c r="A1885" s="5" t="s">
        <v>6580</v>
      </c>
      <c r="B1885" s="6">
        <v>2166</v>
      </c>
    </row>
    <row r="1886" spans="1:2">
      <c r="A1886" s="5" t="s">
        <v>6583</v>
      </c>
      <c r="B1886" s="6">
        <v>1842</v>
      </c>
    </row>
    <row r="1887" spans="1:2">
      <c r="A1887" s="5" t="s">
        <v>6586</v>
      </c>
      <c r="B1887" s="6">
        <v>2154</v>
      </c>
    </row>
    <row r="1888" spans="1:2">
      <c r="A1888" s="5" t="s">
        <v>6590</v>
      </c>
      <c r="B1888" s="6">
        <v>822</v>
      </c>
    </row>
    <row r="1889" spans="1:2">
      <c r="A1889" s="5" t="s">
        <v>6593</v>
      </c>
      <c r="B1889" s="6">
        <v>2742</v>
      </c>
    </row>
    <row r="1890" spans="1:2">
      <c r="A1890" s="5" t="s">
        <v>6597</v>
      </c>
      <c r="B1890" s="6">
        <v>1044</v>
      </c>
    </row>
    <row r="1891" spans="1:2">
      <c r="A1891" s="5" t="s">
        <v>6600</v>
      </c>
      <c r="B1891" s="6">
        <v>1464</v>
      </c>
    </row>
    <row r="1892" spans="1:2">
      <c r="A1892" s="5" t="s">
        <v>6604</v>
      </c>
      <c r="B1892" s="6">
        <v>1926</v>
      </c>
    </row>
    <row r="1893" spans="1:2">
      <c r="A1893" s="5" t="s">
        <v>6608</v>
      </c>
      <c r="B1893" s="6">
        <v>3756</v>
      </c>
    </row>
    <row r="1894" spans="1:2">
      <c r="A1894" s="5" t="s">
        <v>6612</v>
      </c>
      <c r="B1894" s="6">
        <v>660</v>
      </c>
    </row>
    <row r="1895" spans="1:2">
      <c r="A1895" s="5" t="s">
        <v>6615</v>
      </c>
      <c r="B1895" s="6">
        <v>900</v>
      </c>
    </row>
    <row r="1896" spans="1:2">
      <c r="A1896" s="5" t="s">
        <v>6618</v>
      </c>
      <c r="B1896" s="6">
        <v>888</v>
      </c>
    </row>
    <row r="1897" spans="1:2">
      <c r="A1897" s="5" t="s">
        <v>6622</v>
      </c>
      <c r="B1897" s="6">
        <v>492</v>
      </c>
    </row>
    <row r="1898" spans="1:2">
      <c r="A1898" s="5" t="s">
        <v>6626</v>
      </c>
      <c r="B1898" s="6">
        <v>1338</v>
      </c>
    </row>
    <row r="1899" spans="1:2">
      <c r="A1899" s="5" t="s">
        <v>6630</v>
      </c>
      <c r="B1899" s="6">
        <v>3756</v>
      </c>
    </row>
    <row r="1900" spans="1:2">
      <c r="A1900" s="5" t="s">
        <v>6634</v>
      </c>
      <c r="B1900" s="6">
        <v>1560</v>
      </c>
    </row>
    <row r="1901" spans="1:2">
      <c r="A1901" s="5" t="s">
        <v>6637</v>
      </c>
      <c r="B1901" s="6">
        <v>1896</v>
      </c>
    </row>
    <row r="1902" spans="1:2">
      <c r="A1902" s="5" t="s">
        <v>6641</v>
      </c>
      <c r="B1902" s="6">
        <v>1596</v>
      </c>
    </row>
    <row r="1903" spans="1:2">
      <c r="A1903" s="5" t="s">
        <v>6645</v>
      </c>
      <c r="B1903" s="6">
        <v>1524</v>
      </c>
    </row>
    <row r="1904" spans="1:2">
      <c r="A1904" s="5" t="s">
        <v>6648</v>
      </c>
      <c r="B1904" s="6">
        <v>1878</v>
      </c>
    </row>
    <row r="1905" spans="1:2">
      <c r="A1905" s="5" t="s">
        <v>6651</v>
      </c>
      <c r="B1905" s="6">
        <v>1956</v>
      </c>
    </row>
    <row r="1906" spans="1:2">
      <c r="A1906" s="5" t="s">
        <v>6654</v>
      </c>
      <c r="B1906" s="6">
        <v>726</v>
      </c>
    </row>
    <row r="1907" spans="1:2">
      <c r="A1907" s="5" t="s">
        <v>6658</v>
      </c>
      <c r="B1907" s="6">
        <v>1926</v>
      </c>
    </row>
    <row r="1908" spans="1:2">
      <c r="A1908" s="5" t="s">
        <v>6662</v>
      </c>
      <c r="B1908" s="6">
        <v>1368</v>
      </c>
    </row>
    <row r="1909" spans="1:2">
      <c r="A1909" s="5" t="s">
        <v>6666</v>
      </c>
      <c r="B1909" s="6">
        <v>6426</v>
      </c>
    </row>
    <row r="1910" spans="1:2">
      <c r="A1910" s="5" t="s">
        <v>6669</v>
      </c>
      <c r="B1910" s="6">
        <v>3222</v>
      </c>
    </row>
    <row r="1911" spans="1:2">
      <c r="A1911" s="5" t="s">
        <v>6673</v>
      </c>
      <c r="B1911" s="6">
        <v>2466</v>
      </c>
    </row>
    <row r="1912" spans="1:2">
      <c r="A1912" s="5" t="s">
        <v>6676</v>
      </c>
      <c r="B1912" s="6">
        <v>1338</v>
      </c>
    </row>
    <row r="1913" spans="1:2">
      <c r="A1913" s="5" t="s">
        <v>6679</v>
      </c>
      <c r="B1913" s="6">
        <v>2724</v>
      </c>
    </row>
    <row r="1914" spans="1:2">
      <c r="A1914" s="5" t="s">
        <v>6682</v>
      </c>
      <c r="B1914" s="6">
        <v>1560</v>
      </c>
    </row>
    <row r="1915" spans="1:2">
      <c r="A1915" s="5" t="s">
        <v>6685</v>
      </c>
      <c r="B1915" s="6">
        <v>1596</v>
      </c>
    </row>
    <row r="1916" spans="1:2">
      <c r="A1916" s="5" t="s">
        <v>6688</v>
      </c>
      <c r="B1916" s="6">
        <v>1884</v>
      </c>
    </row>
    <row r="1917" spans="1:2">
      <c r="A1917" s="5" t="s">
        <v>6692</v>
      </c>
      <c r="B1917" s="6">
        <v>2850</v>
      </c>
    </row>
    <row r="1918" spans="1:2">
      <c r="A1918" s="5" t="s">
        <v>6696</v>
      </c>
      <c r="B1918" s="6">
        <v>942</v>
      </c>
    </row>
    <row r="1919" spans="1:2">
      <c r="A1919" s="5" t="s">
        <v>6699</v>
      </c>
      <c r="B1919" s="6">
        <v>894</v>
      </c>
    </row>
    <row r="1920" spans="1:2">
      <c r="A1920" s="5" t="s">
        <v>6703</v>
      </c>
      <c r="B1920" s="6">
        <v>858</v>
      </c>
    </row>
    <row r="1921" spans="1:2">
      <c r="A1921" s="5" t="s">
        <v>6706</v>
      </c>
      <c r="B1921" s="6">
        <v>5202</v>
      </c>
    </row>
    <row r="1922" spans="1:2">
      <c r="A1922" s="5" t="s">
        <v>6710</v>
      </c>
      <c r="B1922" s="6">
        <v>1938</v>
      </c>
    </row>
    <row r="1923" spans="1:2">
      <c r="A1923" s="5" t="s">
        <v>6713</v>
      </c>
      <c r="B1923" s="6">
        <v>4782</v>
      </c>
    </row>
    <row r="1924" spans="1:2">
      <c r="A1924" s="5" t="s">
        <v>6716</v>
      </c>
      <c r="B1924" s="6">
        <v>2682</v>
      </c>
    </row>
    <row r="1925" spans="1:2">
      <c r="A1925" s="5" t="s">
        <v>6719</v>
      </c>
      <c r="B1925" s="6">
        <v>2280</v>
      </c>
    </row>
    <row r="1926" spans="1:2">
      <c r="A1926" s="5" t="s">
        <v>6723</v>
      </c>
      <c r="B1926" s="6">
        <v>798</v>
      </c>
    </row>
    <row r="1927" spans="1:2">
      <c r="A1927" s="5" t="s">
        <v>6727</v>
      </c>
      <c r="B1927" s="6">
        <v>798</v>
      </c>
    </row>
    <row r="1928" spans="1:2">
      <c r="A1928" s="5" t="s">
        <v>6731</v>
      </c>
      <c r="B1928" s="6">
        <v>1596</v>
      </c>
    </row>
    <row r="1929" spans="1:2">
      <c r="A1929" s="5" t="s">
        <v>6734</v>
      </c>
      <c r="B1929" s="6">
        <v>1728</v>
      </c>
    </row>
    <row r="1930" spans="1:2">
      <c r="A1930" s="5" t="s">
        <v>6737</v>
      </c>
      <c r="B1930" s="6">
        <v>2148</v>
      </c>
    </row>
    <row r="1931" spans="1:2">
      <c r="A1931" s="5" t="s">
        <v>6740</v>
      </c>
      <c r="B1931" s="6">
        <v>2130</v>
      </c>
    </row>
    <row r="1932" spans="1:2">
      <c r="A1932" s="5" t="s">
        <v>6743</v>
      </c>
      <c r="B1932" s="6">
        <v>3468</v>
      </c>
    </row>
    <row r="1933" spans="1:2">
      <c r="A1933" s="5" t="s">
        <v>6746</v>
      </c>
      <c r="B1933" s="6">
        <v>7812</v>
      </c>
    </row>
    <row r="1934" spans="1:2">
      <c r="A1934" s="5" t="s">
        <v>6750</v>
      </c>
      <c r="B1934" s="6">
        <v>2058</v>
      </c>
    </row>
    <row r="1935" spans="1:2">
      <c r="A1935" s="5" t="s">
        <v>6753</v>
      </c>
      <c r="B1935" s="6">
        <v>2184</v>
      </c>
    </row>
    <row r="1936" spans="1:2">
      <c r="A1936" s="5" t="s">
        <v>6756</v>
      </c>
      <c r="B1936" s="6">
        <v>1854</v>
      </c>
    </row>
    <row r="1937" spans="1:2">
      <c r="A1937" s="5" t="s">
        <v>6759</v>
      </c>
      <c r="B1937" s="6">
        <v>1620</v>
      </c>
    </row>
    <row r="1938" spans="1:2">
      <c r="A1938" s="5" t="s">
        <v>6762</v>
      </c>
      <c r="B1938" s="6">
        <v>2070</v>
      </c>
    </row>
    <row r="1939" spans="1:2">
      <c r="A1939" s="5" t="s">
        <v>6765</v>
      </c>
      <c r="B1939" s="6">
        <v>2076</v>
      </c>
    </row>
    <row r="1940" spans="1:2">
      <c r="A1940" s="5" t="s">
        <v>6769</v>
      </c>
      <c r="B1940" s="6">
        <v>2592</v>
      </c>
    </row>
    <row r="1941" spans="1:2">
      <c r="A1941" s="5" t="s">
        <v>6772</v>
      </c>
      <c r="B1941" s="6">
        <v>834</v>
      </c>
    </row>
    <row r="1942" spans="1:2">
      <c r="A1942" s="5" t="s">
        <v>6775</v>
      </c>
      <c r="B1942" s="6">
        <v>1350</v>
      </c>
    </row>
    <row r="1943" spans="1:2">
      <c r="A1943" s="5" t="s">
        <v>6779</v>
      </c>
      <c r="B1943" s="6">
        <v>1872</v>
      </c>
    </row>
    <row r="1944" spans="1:2">
      <c r="A1944" s="5" t="s">
        <v>6782</v>
      </c>
      <c r="B1944" s="6">
        <v>4138</v>
      </c>
    </row>
    <row r="1945" spans="1:2">
      <c r="A1945" s="5" t="s">
        <v>6784</v>
      </c>
      <c r="B1945" s="6">
        <v>2298</v>
      </c>
    </row>
    <row r="1946" spans="1:2">
      <c r="A1946" s="5" t="s">
        <v>6787</v>
      </c>
      <c r="B1946" s="6">
        <v>4806</v>
      </c>
    </row>
    <row r="1947" spans="1:2">
      <c r="A1947" s="5" t="s">
        <v>6791</v>
      </c>
      <c r="B1947" s="6">
        <v>3120</v>
      </c>
    </row>
    <row r="1948" spans="1:2">
      <c r="A1948" s="5" t="s">
        <v>6794</v>
      </c>
      <c r="B1948" s="6">
        <v>1758</v>
      </c>
    </row>
    <row r="1949" spans="1:2">
      <c r="A1949" s="5" t="s">
        <v>6797</v>
      </c>
      <c r="B1949" s="6">
        <v>1890</v>
      </c>
    </row>
    <row r="1950" spans="1:2">
      <c r="A1950" s="5" t="s">
        <v>6800</v>
      </c>
      <c r="B1950" s="6">
        <v>2466</v>
      </c>
    </row>
    <row r="1951" spans="1:2">
      <c r="A1951" s="5" t="s">
        <v>6804</v>
      </c>
      <c r="B1951" s="6">
        <v>1860</v>
      </c>
    </row>
    <row r="1952" spans="1:2">
      <c r="A1952" s="5" t="s">
        <v>6807</v>
      </c>
      <c r="B1952" s="6">
        <v>708</v>
      </c>
    </row>
    <row r="1953" spans="1:2">
      <c r="A1953" s="5" t="s">
        <v>6811</v>
      </c>
      <c r="B1953" s="6">
        <v>2826</v>
      </c>
    </row>
    <row r="1954" spans="1:2">
      <c r="A1954" s="5" t="s">
        <v>6814</v>
      </c>
      <c r="B1954" s="6">
        <v>984</v>
      </c>
    </row>
    <row r="1955" spans="1:2">
      <c r="A1955" s="5" t="s">
        <v>6818</v>
      </c>
      <c r="B1955" s="6">
        <v>2838</v>
      </c>
    </row>
    <row r="1956" spans="1:2">
      <c r="A1956" s="5" t="s">
        <v>6822</v>
      </c>
      <c r="B1956" s="6">
        <v>1668</v>
      </c>
    </row>
    <row r="1957" spans="1:2">
      <c r="A1957" s="5" t="s">
        <v>6825</v>
      </c>
      <c r="B1957" s="6">
        <v>852</v>
      </c>
    </row>
    <row r="1958" spans="1:2">
      <c r="A1958" s="5" t="s">
        <v>6828</v>
      </c>
      <c r="B1958" s="6">
        <v>1188</v>
      </c>
    </row>
    <row r="1959" spans="1:2">
      <c r="A1959" s="5" t="s">
        <v>6831</v>
      </c>
      <c r="B1959" s="6">
        <v>1890</v>
      </c>
    </row>
    <row r="1960" spans="1:2">
      <c r="A1960" s="5" t="s">
        <v>6834</v>
      </c>
      <c r="B1960" s="6">
        <v>1620</v>
      </c>
    </row>
    <row r="1961" spans="1:2">
      <c r="A1961" s="5" t="s">
        <v>6837</v>
      </c>
      <c r="B1961" s="6">
        <v>1968</v>
      </c>
    </row>
    <row r="1962" spans="1:2">
      <c r="A1962" s="5" t="s">
        <v>6841</v>
      </c>
      <c r="B1962" s="6">
        <v>1188</v>
      </c>
    </row>
    <row r="1963" spans="1:2">
      <c r="A1963" s="5" t="s">
        <v>6844</v>
      </c>
      <c r="B1963" s="6">
        <v>486</v>
      </c>
    </row>
    <row r="1964" spans="1:2">
      <c r="A1964" s="5" t="s">
        <v>6847</v>
      </c>
      <c r="B1964" s="6">
        <v>924</v>
      </c>
    </row>
    <row r="1965" spans="1:2">
      <c r="A1965" s="5" t="s">
        <v>6850</v>
      </c>
      <c r="B1965" s="6">
        <v>2796</v>
      </c>
    </row>
    <row r="1966" spans="1:2">
      <c r="A1966" s="5" t="s">
        <v>6853</v>
      </c>
      <c r="B1966" s="6">
        <v>588</v>
      </c>
    </row>
    <row r="1967" spans="1:2">
      <c r="A1967" s="5" t="s">
        <v>6856</v>
      </c>
      <c r="B1967" s="6">
        <v>5154</v>
      </c>
    </row>
    <row r="1968" spans="1:2">
      <c r="A1968" s="5" t="s">
        <v>6860</v>
      </c>
      <c r="B1968" s="6">
        <v>672</v>
      </c>
    </row>
    <row r="1969" spans="1:2">
      <c r="A1969" s="5" t="s">
        <v>6864</v>
      </c>
      <c r="B1969" s="6">
        <v>4854</v>
      </c>
    </row>
    <row r="1970" spans="1:2">
      <c r="A1970" s="5" t="s">
        <v>6867</v>
      </c>
      <c r="B1970" s="6">
        <v>3318</v>
      </c>
    </row>
    <row r="1971" spans="1:2">
      <c r="A1971" s="5" t="s">
        <v>6870</v>
      </c>
      <c r="B1971" s="6">
        <v>2148</v>
      </c>
    </row>
    <row r="1972" spans="1:2">
      <c r="A1972" s="5" t="s">
        <v>6873</v>
      </c>
      <c r="B1972" s="6">
        <v>2742</v>
      </c>
    </row>
    <row r="1973" spans="1:2">
      <c r="A1973" s="5" t="s">
        <v>6876</v>
      </c>
      <c r="B1973" s="6">
        <v>2268</v>
      </c>
    </row>
    <row r="1974" spans="1:2">
      <c r="A1974" s="5" t="s">
        <v>6879</v>
      </c>
      <c r="B1974" s="6">
        <v>1170</v>
      </c>
    </row>
    <row r="1975" spans="1:2">
      <c r="A1975" s="5" t="s">
        <v>6883</v>
      </c>
      <c r="B1975" s="6">
        <v>786</v>
      </c>
    </row>
    <row r="1976" spans="1:2">
      <c r="A1976" s="5" t="s">
        <v>6886</v>
      </c>
      <c r="B1976" s="6">
        <v>1032</v>
      </c>
    </row>
    <row r="1977" spans="1:2">
      <c r="A1977" s="5" t="s">
        <v>6889</v>
      </c>
      <c r="B1977" s="6">
        <v>1230</v>
      </c>
    </row>
    <row r="1978" spans="1:2">
      <c r="A1978" s="5" t="s">
        <v>6892</v>
      </c>
      <c r="B1978" s="6">
        <v>810</v>
      </c>
    </row>
    <row r="1979" spans="1:2">
      <c r="A1979" s="5" t="s">
        <v>6895</v>
      </c>
      <c r="B1979" s="6">
        <v>1338</v>
      </c>
    </row>
    <row r="1980" spans="1:2">
      <c r="A1980" s="5" t="s">
        <v>6899</v>
      </c>
      <c r="B1980" s="6">
        <v>1242</v>
      </c>
    </row>
    <row r="1981" spans="1:2">
      <c r="A1981" s="5" t="s">
        <v>6902</v>
      </c>
      <c r="B1981" s="6">
        <v>1830</v>
      </c>
    </row>
    <row r="1982" spans="1:2">
      <c r="A1982" s="5" t="s">
        <v>6905</v>
      </c>
      <c r="B1982" s="6">
        <v>768</v>
      </c>
    </row>
    <row r="1983" spans="1:2">
      <c r="A1983" s="5" t="s">
        <v>6908</v>
      </c>
      <c r="B1983" s="6">
        <v>930</v>
      </c>
    </row>
    <row r="1984" spans="1:2">
      <c r="A1984" s="5" t="s">
        <v>6911</v>
      </c>
      <c r="B1984" s="6">
        <v>858</v>
      </c>
    </row>
    <row r="1985" spans="1:2">
      <c r="A1985" s="5" t="s">
        <v>6915</v>
      </c>
      <c r="B1985" s="6">
        <v>3348</v>
      </c>
    </row>
    <row r="1986" spans="1:2">
      <c r="A1986" s="5" t="s">
        <v>6919</v>
      </c>
      <c r="B1986" s="6">
        <v>2112</v>
      </c>
    </row>
    <row r="1987" spans="1:2">
      <c r="A1987" s="5" t="s">
        <v>6923</v>
      </c>
      <c r="B1987" s="6">
        <v>1722</v>
      </c>
    </row>
    <row r="1988" spans="1:2">
      <c r="A1988" s="5" t="s">
        <v>6926</v>
      </c>
      <c r="B1988" s="6">
        <v>2166</v>
      </c>
    </row>
    <row r="1989" spans="1:2">
      <c r="A1989" s="5" t="s">
        <v>6929</v>
      </c>
      <c r="B1989" s="6">
        <v>1572</v>
      </c>
    </row>
    <row r="1990" spans="1:2">
      <c r="A1990" s="5" t="s">
        <v>6933</v>
      </c>
      <c r="B1990" s="6">
        <v>624</v>
      </c>
    </row>
    <row r="1991" spans="1:2">
      <c r="A1991" s="5" t="s">
        <v>6936</v>
      </c>
      <c r="B1991" s="6">
        <v>4266</v>
      </c>
    </row>
    <row r="1992" spans="1:2">
      <c r="A1992" s="5" t="s">
        <v>6940</v>
      </c>
      <c r="B1992" s="6">
        <v>3852</v>
      </c>
    </row>
    <row r="1993" spans="1:2">
      <c r="A1993" s="5" t="s">
        <v>6944</v>
      </c>
      <c r="B1993" s="6">
        <v>804</v>
      </c>
    </row>
    <row r="1994" spans="1:2">
      <c r="A1994" s="5" t="s">
        <v>6947</v>
      </c>
      <c r="B1994" s="6">
        <v>1350</v>
      </c>
    </row>
    <row r="1995" spans="1:2">
      <c r="A1995" s="5" t="s">
        <v>6950</v>
      </c>
      <c r="B1995" s="6">
        <v>642</v>
      </c>
    </row>
    <row r="1996" spans="1:2">
      <c r="A1996" s="5" t="s">
        <v>6954</v>
      </c>
      <c r="B1996" s="6">
        <v>750</v>
      </c>
    </row>
    <row r="1997" spans="1:2">
      <c r="A1997" s="5" t="s">
        <v>6957</v>
      </c>
      <c r="B1997" s="6">
        <v>1872</v>
      </c>
    </row>
    <row r="1998" spans="1:2">
      <c r="A1998" s="5" t="s">
        <v>6961</v>
      </c>
      <c r="B1998" s="6">
        <v>1674</v>
      </c>
    </row>
    <row r="1999" spans="1:2">
      <c r="A1999" s="5" t="s">
        <v>6965</v>
      </c>
      <c r="B1999" s="6">
        <v>1788</v>
      </c>
    </row>
    <row r="2000" spans="1:2">
      <c r="A2000" s="5" t="s">
        <v>6968</v>
      </c>
      <c r="B2000" s="6">
        <v>1440</v>
      </c>
    </row>
    <row r="2001" spans="1:2">
      <c r="A2001" s="5" t="s">
        <v>6971</v>
      </c>
      <c r="B2001" s="6">
        <v>2028</v>
      </c>
    </row>
    <row r="2002" spans="1:2">
      <c r="A2002" s="5" t="s">
        <v>6975</v>
      </c>
      <c r="B2002" s="6">
        <v>3336</v>
      </c>
    </row>
    <row r="2003" spans="1:2">
      <c r="A2003" s="5" t="s">
        <v>6978</v>
      </c>
      <c r="B2003" s="6">
        <v>2130</v>
      </c>
    </row>
    <row r="2004" spans="1:2">
      <c r="A2004" s="5" t="s">
        <v>6982</v>
      </c>
      <c r="B2004" s="6">
        <v>2034</v>
      </c>
    </row>
    <row r="2005" spans="1:2">
      <c r="A2005" s="5" t="s">
        <v>6986</v>
      </c>
      <c r="B2005" s="6">
        <v>3270</v>
      </c>
    </row>
    <row r="2006" spans="1:2">
      <c r="A2006" s="5" t="s">
        <v>6990</v>
      </c>
      <c r="B2006" s="6">
        <v>5202</v>
      </c>
    </row>
    <row r="2007" spans="1:2">
      <c r="A2007" s="5" t="s">
        <v>6993</v>
      </c>
      <c r="B2007" s="6">
        <v>1314</v>
      </c>
    </row>
    <row r="2008" spans="1:2">
      <c r="A2008" s="5" t="s">
        <v>6997</v>
      </c>
      <c r="B2008" s="6">
        <v>2592</v>
      </c>
    </row>
    <row r="2009" spans="1:2">
      <c r="A2009" s="5" t="s">
        <v>7001</v>
      </c>
      <c r="B2009" s="6">
        <v>1344</v>
      </c>
    </row>
    <row r="2010" spans="1:2">
      <c r="A2010" s="5" t="s">
        <v>7004</v>
      </c>
      <c r="B2010" s="6">
        <v>1146</v>
      </c>
    </row>
    <row r="2011" spans="1:2">
      <c r="A2011" s="5" t="s">
        <v>7008</v>
      </c>
      <c r="B2011" s="6">
        <v>1476</v>
      </c>
    </row>
    <row r="2012" spans="1:2">
      <c r="A2012" s="5" t="s">
        <v>7011</v>
      </c>
      <c r="B2012" s="6">
        <v>4776</v>
      </c>
    </row>
    <row r="2013" spans="1:2">
      <c r="A2013" s="5" t="s">
        <v>7015</v>
      </c>
      <c r="B2013" s="6">
        <v>918</v>
      </c>
    </row>
    <row r="2014" spans="1:2">
      <c r="A2014" s="5" t="s">
        <v>7019</v>
      </c>
      <c r="B2014" s="6">
        <v>912</v>
      </c>
    </row>
    <row r="2015" spans="1:2">
      <c r="A2015" s="5" t="s">
        <v>7024</v>
      </c>
      <c r="B2015" s="6">
        <v>1374</v>
      </c>
    </row>
    <row r="2016" spans="1:2">
      <c r="A2016" s="5" t="s">
        <v>7027</v>
      </c>
      <c r="B2016" s="6">
        <v>3534</v>
      </c>
    </row>
    <row r="2017" spans="1:2">
      <c r="A2017" s="5" t="s">
        <v>7031</v>
      </c>
      <c r="B2017" s="6">
        <v>582</v>
      </c>
    </row>
    <row r="2018" spans="1:2">
      <c r="A2018" s="5" t="s">
        <v>7035</v>
      </c>
      <c r="B2018" s="6">
        <v>876</v>
      </c>
    </row>
    <row r="2019" spans="1:2">
      <c r="A2019" s="5" t="s">
        <v>7039</v>
      </c>
      <c r="B2019" s="6">
        <v>1896</v>
      </c>
    </row>
    <row r="2020" spans="1:2">
      <c r="A2020" s="5" t="s">
        <v>7042</v>
      </c>
      <c r="B2020" s="6">
        <v>8226</v>
      </c>
    </row>
    <row r="2021" spans="1:2">
      <c r="A2021" s="5" t="s">
        <v>7045</v>
      </c>
      <c r="B2021" s="6">
        <v>1722</v>
      </c>
    </row>
    <row r="2022" spans="1:2">
      <c r="A2022" s="5" t="s">
        <v>7048</v>
      </c>
      <c r="B2022" s="6">
        <v>4518</v>
      </c>
    </row>
    <row r="2023" spans="1:2">
      <c r="A2023" s="5" t="s">
        <v>7051</v>
      </c>
      <c r="B2023" s="6">
        <v>6156</v>
      </c>
    </row>
    <row r="2024" spans="1:2">
      <c r="A2024" s="5" t="s">
        <v>7054</v>
      </c>
      <c r="B2024" s="6">
        <v>2688</v>
      </c>
    </row>
    <row r="2025" spans="1:2">
      <c r="A2025" s="5" t="s">
        <v>7057</v>
      </c>
      <c r="B2025" s="6">
        <v>6660</v>
      </c>
    </row>
    <row r="2026" spans="1:2">
      <c r="A2026" s="5" t="s">
        <v>7060</v>
      </c>
      <c r="B2026" s="6">
        <v>3366</v>
      </c>
    </row>
    <row r="2027" spans="1:2">
      <c r="A2027" s="5" t="s">
        <v>7064</v>
      </c>
      <c r="B2027" s="6">
        <v>5556</v>
      </c>
    </row>
    <row r="2028" spans="1:2">
      <c r="A2028" s="5" t="s">
        <v>7067</v>
      </c>
      <c r="B2028" s="6">
        <v>3354</v>
      </c>
    </row>
    <row r="2029" spans="1:2">
      <c r="A2029" s="5" t="s">
        <v>7071</v>
      </c>
      <c r="B2029" s="6">
        <v>1806</v>
      </c>
    </row>
    <row r="2030" spans="1:2">
      <c r="A2030" s="5" t="s">
        <v>7074</v>
      </c>
      <c r="B2030" s="6">
        <v>1746</v>
      </c>
    </row>
    <row r="2031" spans="1:2">
      <c r="A2031" s="5" t="s">
        <v>7078</v>
      </c>
      <c r="B2031" s="6">
        <v>1692</v>
      </c>
    </row>
    <row r="2032" spans="1:2">
      <c r="A2032" s="5" t="s">
        <v>7081</v>
      </c>
      <c r="B2032" s="6">
        <v>918</v>
      </c>
    </row>
    <row r="2033" spans="1:2">
      <c r="A2033" s="5" t="s">
        <v>7085</v>
      </c>
      <c r="B2033" s="6">
        <v>2556</v>
      </c>
    </row>
    <row r="2034" spans="1:2">
      <c r="A2034" s="5" t="s">
        <v>7089</v>
      </c>
      <c r="B2034" s="6">
        <v>1956</v>
      </c>
    </row>
    <row r="2035" spans="1:2">
      <c r="A2035" s="5" t="s">
        <v>7093</v>
      </c>
      <c r="B2035" s="6">
        <v>1206</v>
      </c>
    </row>
    <row r="2036" spans="1:2">
      <c r="A2036" s="5" t="s">
        <v>7096</v>
      </c>
      <c r="B2036" s="6">
        <v>2484</v>
      </c>
    </row>
    <row r="2037" spans="1:2">
      <c r="A2037" s="5" t="s">
        <v>7099</v>
      </c>
      <c r="B2037" s="6">
        <v>2400</v>
      </c>
    </row>
    <row r="2038" spans="1:2">
      <c r="A2038" s="5" t="s">
        <v>7103</v>
      </c>
      <c r="B2038" s="6">
        <v>1788</v>
      </c>
    </row>
    <row r="2039" spans="1:2">
      <c r="A2039" s="5" t="s">
        <v>7107</v>
      </c>
      <c r="B2039" s="6">
        <v>1986</v>
      </c>
    </row>
    <row r="2040" spans="1:2">
      <c r="A2040" s="5" t="s">
        <v>7110</v>
      </c>
      <c r="B2040" s="6">
        <v>5232</v>
      </c>
    </row>
    <row r="2041" spans="1:2">
      <c r="A2041" s="5" t="s">
        <v>7114</v>
      </c>
      <c r="B2041" s="6">
        <v>2592</v>
      </c>
    </row>
    <row r="2042" spans="1:2">
      <c r="A2042" s="5" t="s">
        <v>7116</v>
      </c>
      <c r="B2042" s="6">
        <v>2712</v>
      </c>
    </row>
    <row r="2043" spans="1:2">
      <c r="A2043" s="5" t="s">
        <v>7120</v>
      </c>
      <c r="B2043" s="6">
        <v>2682</v>
      </c>
    </row>
    <row r="2044" spans="1:2">
      <c r="A2044" s="5" t="s">
        <v>7124</v>
      </c>
      <c r="B2044" s="6">
        <v>1368</v>
      </c>
    </row>
    <row r="2045" spans="1:2">
      <c r="A2045" s="5" t="s">
        <v>7128</v>
      </c>
      <c r="B2045" s="6">
        <v>1860</v>
      </c>
    </row>
    <row r="2046" spans="1:2">
      <c r="A2046" s="5" t="s">
        <v>7132</v>
      </c>
      <c r="B2046" s="6">
        <v>438</v>
      </c>
    </row>
    <row r="2047" spans="1:2">
      <c r="A2047" s="5" t="s">
        <v>7135</v>
      </c>
      <c r="B2047" s="6">
        <v>2748</v>
      </c>
    </row>
    <row r="2048" spans="1:2">
      <c r="A2048" s="5" t="s">
        <v>7139</v>
      </c>
      <c r="B2048" s="6">
        <v>2298</v>
      </c>
    </row>
    <row r="2049" spans="1:2">
      <c r="A2049" s="5" t="s">
        <v>7143</v>
      </c>
      <c r="B2049" s="6">
        <v>1218</v>
      </c>
    </row>
    <row r="2050" spans="1:2">
      <c r="A2050" s="5" t="s">
        <v>7147</v>
      </c>
      <c r="B2050" s="6">
        <v>1974</v>
      </c>
    </row>
    <row r="2051" spans="1:2">
      <c r="A2051" s="5" t="s">
        <v>7150</v>
      </c>
      <c r="B2051" s="6">
        <v>2136</v>
      </c>
    </row>
    <row r="2052" spans="1:2">
      <c r="A2052" s="5" t="s">
        <v>7154</v>
      </c>
      <c r="B2052" s="6">
        <v>1248</v>
      </c>
    </row>
    <row r="2053" spans="1:2">
      <c r="A2053" s="5" t="s">
        <v>7157</v>
      </c>
      <c r="B2053" s="6">
        <v>2016</v>
      </c>
    </row>
    <row r="2054" spans="1:2">
      <c r="A2054" s="5" t="s">
        <v>7160</v>
      </c>
      <c r="B2054" s="6">
        <v>1122</v>
      </c>
    </row>
    <row r="2055" spans="1:2">
      <c r="A2055" s="5" t="s">
        <v>7164</v>
      </c>
      <c r="B2055" s="6">
        <v>5904</v>
      </c>
    </row>
    <row r="2056" spans="1:2">
      <c r="A2056" s="5" t="s">
        <v>7168</v>
      </c>
      <c r="B2056" s="6">
        <v>576</v>
      </c>
    </row>
    <row r="2057" spans="1:2">
      <c r="A2057" s="5" t="s">
        <v>7172</v>
      </c>
      <c r="B2057" s="6">
        <v>2502</v>
      </c>
    </row>
    <row r="2058" spans="1:2">
      <c r="A2058" s="5" t="s">
        <v>7176</v>
      </c>
      <c r="B2058" s="6">
        <v>1896</v>
      </c>
    </row>
    <row r="2059" spans="1:2">
      <c r="A2059" s="5" t="s">
        <v>7179</v>
      </c>
      <c r="B2059" s="6">
        <v>2046</v>
      </c>
    </row>
    <row r="2060" spans="1:2">
      <c r="A2060" s="5" t="s">
        <v>7183</v>
      </c>
      <c r="B2060" s="6">
        <v>3960</v>
      </c>
    </row>
    <row r="2061" spans="1:2">
      <c r="A2061" s="5" t="s">
        <v>7186</v>
      </c>
      <c r="B2061" s="6">
        <v>1296</v>
      </c>
    </row>
    <row r="2062" spans="1:2">
      <c r="A2062" s="5" t="s">
        <v>7190</v>
      </c>
      <c r="B2062" s="6">
        <v>4896</v>
      </c>
    </row>
    <row r="2063" spans="1:2">
      <c r="A2063" s="5" t="s">
        <v>7193</v>
      </c>
      <c r="B2063" s="6">
        <v>1782</v>
      </c>
    </row>
    <row r="2064" spans="1:2">
      <c r="A2064" s="5" t="s">
        <v>7196</v>
      </c>
      <c r="B2064" s="6">
        <v>4902</v>
      </c>
    </row>
    <row r="2065" spans="1:2">
      <c r="A2065" s="5" t="s">
        <v>7199</v>
      </c>
      <c r="B2065" s="6">
        <v>1242</v>
      </c>
    </row>
    <row r="2066" spans="1:2">
      <c r="A2066" s="5" t="s">
        <v>7202</v>
      </c>
      <c r="B2066" s="6">
        <v>1146</v>
      </c>
    </row>
    <row r="2067" spans="1:2">
      <c r="A2067" s="5" t="s">
        <v>7205</v>
      </c>
      <c r="B2067" s="6">
        <v>912</v>
      </c>
    </row>
    <row r="2068" spans="1:2">
      <c r="A2068" s="5" t="s">
        <v>7209</v>
      </c>
      <c r="B2068" s="6">
        <v>2346</v>
      </c>
    </row>
    <row r="2069" spans="1:2">
      <c r="A2069" s="5" t="s">
        <v>7213</v>
      </c>
      <c r="B2069" s="6">
        <v>708</v>
      </c>
    </row>
    <row r="2070" spans="1:2">
      <c r="A2070" s="5" t="s">
        <v>7216</v>
      </c>
      <c r="B2070" s="6">
        <v>894</v>
      </c>
    </row>
    <row r="2071" spans="1:2">
      <c r="A2071" s="5" t="s">
        <v>7219</v>
      </c>
      <c r="B2071" s="6">
        <v>3156</v>
      </c>
    </row>
    <row r="2072" spans="1:2">
      <c r="A2072" s="5" t="s">
        <v>7222</v>
      </c>
      <c r="B2072" s="6">
        <v>654</v>
      </c>
    </row>
    <row r="2073" spans="1:2">
      <c r="A2073" s="5" t="s">
        <v>7226</v>
      </c>
      <c r="B2073" s="6">
        <v>1764</v>
      </c>
    </row>
    <row r="2074" spans="1:2">
      <c r="A2074" s="5" t="s">
        <v>7229</v>
      </c>
      <c r="B2074" s="6">
        <v>1170</v>
      </c>
    </row>
    <row r="2075" spans="1:2">
      <c r="A2075" s="5" t="s">
        <v>7232</v>
      </c>
      <c r="B2075" s="6">
        <v>1206</v>
      </c>
    </row>
    <row r="2076" spans="1:2">
      <c r="A2076" s="5" t="s">
        <v>7236</v>
      </c>
      <c r="B2076" s="6">
        <v>5598</v>
      </c>
    </row>
    <row r="2077" spans="1:2">
      <c r="A2077" s="5" t="s">
        <v>7240</v>
      </c>
      <c r="B2077" s="6">
        <v>2358</v>
      </c>
    </row>
    <row r="2078" spans="1:2">
      <c r="A2078" s="5" t="s">
        <v>7243</v>
      </c>
      <c r="B2078" s="6">
        <v>2658</v>
      </c>
    </row>
    <row r="2079" spans="1:2">
      <c r="A2079" s="5" t="s">
        <v>7246</v>
      </c>
      <c r="B2079" s="6">
        <v>2526</v>
      </c>
    </row>
    <row r="2080" spans="1:2">
      <c r="A2080" s="5" t="s">
        <v>7249</v>
      </c>
      <c r="B2080" s="6">
        <v>372</v>
      </c>
    </row>
    <row r="2081" spans="1:2">
      <c r="A2081" s="5" t="s">
        <v>7253</v>
      </c>
      <c r="B2081" s="6">
        <v>1290</v>
      </c>
    </row>
    <row r="2082" spans="1:2">
      <c r="A2082" s="5" t="s">
        <v>7257</v>
      </c>
      <c r="B2082" s="6">
        <v>1836</v>
      </c>
    </row>
    <row r="2083" spans="1:2">
      <c r="A2083" s="5" t="s">
        <v>7261</v>
      </c>
      <c r="B2083" s="6">
        <v>1578</v>
      </c>
    </row>
    <row r="2084" spans="1:2">
      <c r="A2084" s="5" t="s">
        <v>7264</v>
      </c>
      <c r="B2084" s="6">
        <v>1374</v>
      </c>
    </row>
    <row r="2085" spans="1:2">
      <c r="A2085" s="5" t="s">
        <v>7267</v>
      </c>
      <c r="B2085" s="6">
        <v>2178</v>
      </c>
    </row>
    <row r="2086" spans="1:2">
      <c r="A2086" s="5" t="s">
        <v>7271</v>
      </c>
      <c r="B2086" s="6">
        <v>990</v>
      </c>
    </row>
    <row r="2087" spans="1:2">
      <c r="A2087" s="5" t="s">
        <v>7274</v>
      </c>
      <c r="B2087" s="6">
        <v>1308</v>
      </c>
    </row>
    <row r="2088" spans="1:2">
      <c r="A2088" s="5" t="s">
        <v>7278</v>
      </c>
      <c r="B2088" s="6">
        <v>1926</v>
      </c>
    </row>
    <row r="2089" spans="1:2">
      <c r="A2089" s="5" t="s">
        <v>7282</v>
      </c>
      <c r="B2089" s="6">
        <v>984</v>
      </c>
    </row>
    <row r="2090" spans="1:2">
      <c r="A2090" s="5" t="s">
        <v>7286</v>
      </c>
      <c r="B2090" s="6">
        <v>5094</v>
      </c>
    </row>
    <row r="2091" spans="1:2">
      <c r="A2091" s="5" t="s">
        <v>7290</v>
      </c>
      <c r="B2091" s="6">
        <v>960</v>
      </c>
    </row>
    <row r="2092" spans="1:2">
      <c r="A2092" s="5" t="s">
        <v>7293</v>
      </c>
      <c r="B2092" s="6">
        <v>2004</v>
      </c>
    </row>
    <row r="2093" spans="1:2">
      <c r="A2093" s="5" t="s">
        <v>7297</v>
      </c>
      <c r="B2093" s="6">
        <v>1170</v>
      </c>
    </row>
    <row r="2094" spans="1:2">
      <c r="A2094" s="5" t="s">
        <v>7300</v>
      </c>
      <c r="B2094" s="6">
        <v>2370</v>
      </c>
    </row>
    <row r="2095" spans="1:2">
      <c r="A2095" s="5" t="s">
        <v>7304</v>
      </c>
      <c r="B2095" s="6">
        <v>2670</v>
      </c>
    </row>
    <row r="2096" spans="1:2">
      <c r="A2096" s="5" t="s">
        <v>7307</v>
      </c>
      <c r="B2096" s="6">
        <v>4008</v>
      </c>
    </row>
    <row r="2097" spans="1:2">
      <c r="A2097" s="5" t="s">
        <v>7310</v>
      </c>
      <c r="B2097" s="6">
        <v>2088</v>
      </c>
    </row>
    <row r="2098" spans="1:2">
      <c r="A2098" s="5" t="s">
        <v>7314</v>
      </c>
      <c r="B2098" s="6">
        <v>1332</v>
      </c>
    </row>
    <row r="2099" spans="1:2">
      <c r="A2099" s="5" t="s">
        <v>7317</v>
      </c>
      <c r="B2099" s="6">
        <v>1446</v>
      </c>
    </row>
    <row r="2100" spans="1:2">
      <c r="A2100" s="5" t="s">
        <v>7321</v>
      </c>
      <c r="B2100" s="6">
        <v>9060</v>
      </c>
    </row>
    <row r="2101" spans="1:2">
      <c r="A2101" s="5" t="s">
        <v>7325</v>
      </c>
      <c r="B2101" s="6">
        <v>870</v>
      </c>
    </row>
    <row r="2102" spans="1:2">
      <c r="A2102" s="5" t="s">
        <v>7328</v>
      </c>
      <c r="B2102" s="6">
        <v>870</v>
      </c>
    </row>
    <row r="2103" spans="1:2">
      <c r="A2103" s="5" t="s">
        <v>7331</v>
      </c>
      <c r="B2103" s="6">
        <v>2868</v>
      </c>
    </row>
    <row r="2104" spans="1:2">
      <c r="A2104" s="5" t="s">
        <v>7334</v>
      </c>
      <c r="B2104" s="6">
        <v>1608</v>
      </c>
    </row>
    <row r="2105" spans="1:2">
      <c r="A2105" s="5" t="s">
        <v>7338</v>
      </c>
      <c r="B2105" s="6">
        <v>1968</v>
      </c>
    </row>
    <row r="2106" spans="1:2">
      <c r="A2106" s="5" t="s">
        <v>7342</v>
      </c>
      <c r="B2106" s="6">
        <v>172</v>
      </c>
    </row>
    <row r="2107" spans="1:2">
      <c r="A2107" s="5" t="s">
        <v>7345</v>
      </c>
      <c r="B2107" s="6">
        <v>2926</v>
      </c>
    </row>
    <row r="2108" spans="1:2">
      <c r="A2108" s="5" t="s">
        <v>7347</v>
      </c>
      <c r="B2108" s="6">
        <v>1662</v>
      </c>
    </row>
    <row r="2109" spans="1:2">
      <c r="A2109" s="5" t="s">
        <v>7351</v>
      </c>
      <c r="B2109" s="6">
        <v>4026</v>
      </c>
    </row>
    <row r="2110" spans="1:2">
      <c r="A2110" s="5" t="s">
        <v>7354</v>
      </c>
      <c r="B2110" s="6">
        <v>1290</v>
      </c>
    </row>
    <row r="2111" spans="1:2">
      <c r="A2111" s="5" t="s">
        <v>7358</v>
      </c>
      <c r="B2111" s="6">
        <v>2814</v>
      </c>
    </row>
    <row r="2112" spans="1:2">
      <c r="A2112" s="5" t="s">
        <v>7362</v>
      </c>
      <c r="B2112" s="6">
        <v>1542</v>
      </c>
    </row>
    <row r="2113" spans="1:2">
      <c r="A2113" s="5" t="s">
        <v>7366</v>
      </c>
      <c r="B2113" s="6">
        <v>3444</v>
      </c>
    </row>
    <row r="2114" spans="1:2">
      <c r="A2114" s="5" t="s">
        <v>7370</v>
      </c>
      <c r="B2114" s="6">
        <v>1278</v>
      </c>
    </row>
    <row r="2115" spans="1:2">
      <c r="A2115" s="5" t="s">
        <v>7374</v>
      </c>
      <c r="B2115" s="6">
        <v>1320</v>
      </c>
    </row>
    <row r="2116" spans="1:2">
      <c r="A2116" s="5" t="s">
        <v>7377</v>
      </c>
      <c r="B2116" s="6">
        <v>4164</v>
      </c>
    </row>
    <row r="2117" spans="1:2">
      <c r="A2117" s="5" t="s">
        <v>7381</v>
      </c>
      <c r="B2117" s="6">
        <v>1122</v>
      </c>
    </row>
    <row r="2118" spans="1:2">
      <c r="A2118" s="5" t="s">
        <v>7385</v>
      </c>
      <c r="B2118" s="6">
        <v>2256</v>
      </c>
    </row>
    <row r="2119" spans="1:2">
      <c r="A2119" s="5" t="s">
        <v>7388</v>
      </c>
      <c r="B2119" s="6">
        <v>1506</v>
      </c>
    </row>
    <row r="2120" spans="1:2">
      <c r="A2120" s="5" t="s">
        <v>7393</v>
      </c>
      <c r="B2120" s="6">
        <v>3252</v>
      </c>
    </row>
    <row r="2121" spans="1:2">
      <c r="A2121" s="5" t="s">
        <v>7396</v>
      </c>
      <c r="B2121" s="6">
        <v>3450</v>
      </c>
    </row>
    <row r="2122" spans="1:2">
      <c r="A2122" s="5" t="s">
        <v>7399</v>
      </c>
      <c r="B2122" s="6">
        <v>1116</v>
      </c>
    </row>
    <row r="2123" spans="1:2">
      <c r="A2123" s="5" t="s">
        <v>7404</v>
      </c>
      <c r="B2123" s="6">
        <v>1620</v>
      </c>
    </row>
    <row r="2124" spans="1:2">
      <c r="A2124" s="5" t="s">
        <v>7407</v>
      </c>
      <c r="B2124" s="6">
        <v>1842</v>
      </c>
    </row>
    <row r="2125" spans="1:2">
      <c r="A2125" s="5" t="s">
        <v>7411</v>
      </c>
      <c r="B2125" s="6">
        <v>2520</v>
      </c>
    </row>
    <row r="2126" spans="1:2">
      <c r="A2126" s="5" t="s">
        <v>7414</v>
      </c>
      <c r="B2126" s="6">
        <v>2580</v>
      </c>
    </row>
    <row r="2127" spans="1:2">
      <c r="A2127" s="5" t="s">
        <v>7418</v>
      </c>
      <c r="B2127" s="6">
        <v>1710</v>
      </c>
    </row>
    <row r="2128" spans="1:2">
      <c r="A2128" s="5" t="s">
        <v>7422</v>
      </c>
      <c r="B2128" s="6">
        <v>1680</v>
      </c>
    </row>
    <row r="2129" spans="1:2">
      <c r="A2129" s="5" t="s">
        <v>7426</v>
      </c>
      <c r="B2129" s="6">
        <v>1524</v>
      </c>
    </row>
    <row r="2130" spans="1:2">
      <c r="A2130" s="5" t="s">
        <v>7429</v>
      </c>
      <c r="B2130" s="6">
        <v>420</v>
      </c>
    </row>
    <row r="2131" spans="1:2">
      <c r="A2131" s="5" t="s">
        <v>7432</v>
      </c>
      <c r="B2131" s="6">
        <v>2262</v>
      </c>
    </row>
    <row r="2132" spans="1:2">
      <c r="A2132" s="5" t="s">
        <v>7436</v>
      </c>
      <c r="B2132" s="6">
        <v>1002</v>
      </c>
    </row>
    <row r="2133" spans="1:2">
      <c r="A2133" s="5" t="s">
        <v>7439</v>
      </c>
      <c r="B2133" s="6">
        <v>1494</v>
      </c>
    </row>
    <row r="2134" spans="1:2">
      <c r="A2134" s="5" t="s">
        <v>7442</v>
      </c>
      <c r="B2134" s="6">
        <v>702</v>
      </c>
    </row>
    <row r="2135" spans="1:2">
      <c r="A2135" s="5" t="s">
        <v>7445</v>
      </c>
      <c r="B2135" s="6">
        <v>1986</v>
      </c>
    </row>
    <row r="2136" spans="1:2">
      <c r="A2136" s="5" t="s">
        <v>7449</v>
      </c>
      <c r="B2136" s="6">
        <v>3876</v>
      </c>
    </row>
    <row r="2137" spans="1:2">
      <c r="A2137" s="5" t="s">
        <v>7453</v>
      </c>
      <c r="B2137" s="6">
        <v>2232</v>
      </c>
    </row>
    <row r="2138" spans="1:2">
      <c r="A2138" s="5" t="s">
        <v>7457</v>
      </c>
      <c r="B2138" s="6">
        <v>1992</v>
      </c>
    </row>
    <row r="2139" spans="1:2">
      <c r="A2139" s="5" t="s">
        <v>7461</v>
      </c>
      <c r="B2139" s="6">
        <v>1704</v>
      </c>
    </row>
    <row r="2140" spans="1:2">
      <c r="A2140" s="5" t="s">
        <v>7465</v>
      </c>
      <c r="B2140" s="6">
        <v>318</v>
      </c>
    </row>
    <row r="2141" spans="1:2">
      <c r="A2141" s="5" t="s">
        <v>7468</v>
      </c>
      <c r="B2141" s="6">
        <v>306</v>
      </c>
    </row>
    <row r="2142" spans="1:2">
      <c r="A2142" s="5" t="s">
        <v>7471</v>
      </c>
      <c r="B2142" s="6">
        <v>462</v>
      </c>
    </row>
    <row r="2143" spans="1:2">
      <c r="A2143" s="5" t="s">
        <v>7475</v>
      </c>
      <c r="B2143" s="6">
        <v>2952</v>
      </c>
    </row>
    <row r="2144" spans="1:2">
      <c r="A2144" s="5" t="s">
        <v>7479</v>
      </c>
      <c r="B2144" s="6">
        <v>3144</v>
      </c>
    </row>
    <row r="2145" spans="1:2">
      <c r="A2145" s="5" t="s">
        <v>7485</v>
      </c>
      <c r="B2145" s="6">
        <v>2010</v>
      </c>
    </row>
    <row r="2146" spans="1:2">
      <c r="A2146" s="5" t="s">
        <v>7489</v>
      </c>
      <c r="B2146" s="6">
        <v>1884</v>
      </c>
    </row>
    <row r="2147" spans="1:2">
      <c r="A2147" s="5" t="s">
        <v>7493</v>
      </c>
      <c r="B2147" s="6">
        <v>2214</v>
      </c>
    </row>
    <row r="2148" spans="1:2">
      <c r="A2148" s="5" t="s">
        <v>7496</v>
      </c>
      <c r="B2148" s="6">
        <v>1770</v>
      </c>
    </row>
    <row r="2149" spans="1:2">
      <c r="A2149" s="5" t="s">
        <v>7499</v>
      </c>
      <c r="B2149" s="6">
        <v>3102</v>
      </c>
    </row>
    <row r="2150" spans="1:2">
      <c r="A2150" s="5" t="s">
        <v>7503</v>
      </c>
      <c r="B2150" s="6">
        <v>1746</v>
      </c>
    </row>
    <row r="2151" spans="1:2">
      <c r="A2151" s="5" t="s">
        <v>7507</v>
      </c>
      <c r="B2151" s="6">
        <v>1446</v>
      </c>
    </row>
    <row r="2152" spans="1:2">
      <c r="A2152" s="5" t="s">
        <v>7511</v>
      </c>
      <c r="B2152" s="6">
        <v>966</v>
      </c>
    </row>
    <row r="2153" spans="1:2">
      <c r="A2153" s="5" t="s">
        <v>7515</v>
      </c>
      <c r="B2153" s="6">
        <v>2040</v>
      </c>
    </row>
    <row r="2154" spans="1:2">
      <c r="A2154" s="5" t="s">
        <v>7519</v>
      </c>
      <c r="B2154" s="6">
        <v>3096</v>
      </c>
    </row>
    <row r="2155" spans="1:2">
      <c r="A2155" s="5" t="s">
        <v>7522</v>
      </c>
      <c r="B2155" s="6">
        <v>1434</v>
      </c>
    </row>
    <row r="2156" spans="1:2">
      <c r="A2156" s="5" t="s">
        <v>7526</v>
      </c>
      <c r="B2156" s="6">
        <v>2010</v>
      </c>
    </row>
    <row r="2157" spans="1:2">
      <c r="A2157" s="5" t="s">
        <v>7530</v>
      </c>
      <c r="B2157" s="6">
        <v>3318</v>
      </c>
    </row>
    <row r="2158" spans="1:2">
      <c r="A2158" s="5" t="s">
        <v>7534</v>
      </c>
      <c r="B2158" s="6">
        <v>1746</v>
      </c>
    </row>
    <row r="2159" spans="1:2">
      <c r="A2159" s="5" t="s">
        <v>7537</v>
      </c>
      <c r="B2159" s="6">
        <v>468</v>
      </c>
    </row>
    <row r="2160" spans="1:2">
      <c r="A2160" s="5" t="s">
        <v>7540</v>
      </c>
      <c r="B2160" s="6">
        <v>840</v>
      </c>
    </row>
    <row r="2161" spans="1:2">
      <c r="A2161" s="5" t="s">
        <v>7544</v>
      </c>
      <c r="B2161" s="6">
        <v>2430</v>
      </c>
    </row>
    <row r="2162" spans="1:2">
      <c r="A2162" s="5" t="s">
        <v>7547</v>
      </c>
      <c r="B2162" s="6">
        <v>1644</v>
      </c>
    </row>
    <row r="2163" spans="1:2">
      <c r="A2163" s="5" t="s">
        <v>7551</v>
      </c>
      <c r="B2163" s="6">
        <v>2232</v>
      </c>
    </row>
    <row r="2164" spans="1:2">
      <c r="A2164" s="5" t="s">
        <v>7555</v>
      </c>
      <c r="B2164" s="6">
        <v>594</v>
      </c>
    </row>
    <row r="2165" spans="1:2">
      <c r="A2165" s="5" t="s">
        <v>7558</v>
      </c>
      <c r="B2165" s="6">
        <v>936</v>
      </c>
    </row>
    <row r="2166" spans="1:2">
      <c r="A2166" s="5" t="s">
        <v>7562</v>
      </c>
      <c r="B2166" s="6">
        <v>1278</v>
      </c>
    </row>
    <row r="2167" spans="1:2">
      <c r="A2167" s="5" t="s">
        <v>7566</v>
      </c>
      <c r="B2167" s="6">
        <v>1536</v>
      </c>
    </row>
    <row r="2168" spans="1:2">
      <c r="A2168" s="5" t="s">
        <v>7570</v>
      </c>
      <c r="B2168" s="6">
        <v>2868</v>
      </c>
    </row>
    <row r="2169" spans="1:2">
      <c r="A2169" s="5" t="s">
        <v>7573</v>
      </c>
      <c r="B2169" s="6">
        <v>1458</v>
      </c>
    </row>
    <row r="2170" spans="1:2">
      <c r="A2170" s="5" t="s">
        <v>7577</v>
      </c>
      <c r="B2170" s="6">
        <v>1800</v>
      </c>
    </row>
    <row r="2171" spans="1:2">
      <c r="A2171" s="5" t="s">
        <v>7581</v>
      </c>
      <c r="B2171" s="6">
        <v>7146</v>
      </c>
    </row>
    <row r="2172" spans="1:2">
      <c r="A2172" s="5" t="s">
        <v>7585</v>
      </c>
      <c r="B2172" s="6">
        <v>3084</v>
      </c>
    </row>
    <row r="2173" spans="1:2">
      <c r="A2173" s="5" t="s">
        <v>7589</v>
      </c>
      <c r="B2173" s="6">
        <v>2574</v>
      </c>
    </row>
    <row r="2174" spans="1:2">
      <c r="A2174" s="5" t="s">
        <v>7593</v>
      </c>
      <c r="B2174" s="6">
        <v>1050</v>
      </c>
    </row>
    <row r="2175" spans="1:2">
      <c r="A2175" s="5" t="s">
        <v>7597</v>
      </c>
      <c r="B2175" s="6">
        <v>1566</v>
      </c>
    </row>
    <row r="2176" spans="1:2">
      <c r="A2176" s="5" t="s">
        <v>7601</v>
      </c>
      <c r="B2176" s="6">
        <v>2856</v>
      </c>
    </row>
    <row r="2177" spans="1:2">
      <c r="A2177" s="5" t="s">
        <v>7605</v>
      </c>
      <c r="B2177" s="6">
        <v>1800</v>
      </c>
    </row>
    <row r="2178" spans="1:2">
      <c r="A2178" s="5" t="s">
        <v>7609</v>
      </c>
      <c r="B2178" s="6">
        <v>2598</v>
      </c>
    </row>
    <row r="2179" spans="1:2">
      <c r="A2179" s="5" t="s">
        <v>7613</v>
      </c>
      <c r="B2179" s="6">
        <v>2358</v>
      </c>
    </row>
    <row r="2180" spans="1:2">
      <c r="A2180" s="5" t="s">
        <v>7617</v>
      </c>
      <c r="B2180" s="6">
        <v>1062</v>
      </c>
    </row>
    <row r="2181" spans="1:2">
      <c r="A2181" s="5" t="s">
        <v>7621</v>
      </c>
      <c r="B2181" s="6">
        <v>1422</v>
      </c>
    </row>
    <row r="2182" spans="1:2">
      <c r="A2182" s="5" t="s">
        <v>7624</v>
      </c>
      <c r="B2182" s="6">
        <v>4170</v>
      </c>
    </row>
    <row r="2183" spans="1:2">
      <c r="A2183" s="5" t="s">
        <v>7628</v>
      </c>
      <c r="B2183" s="6">
        <v>1542</v>
      </c>
    </row>
    <row r="2184" spans="1:2">
      <c r="A2184" s="5" t="s">
        <v>7632</v>
      </c>
      <c r="B2184" s="6">
        <v>2178</v>
      </c>
    </row>
    <row r="2185" spans="1:2">
      <c r="A2185" s="5" t="s">
        <v>7636</v>
      </c>
      <c r="B2185" s="6">
        <v>792</v>
      </c>
    </row>
    <row r="2186" spans="1:2">
      <c r="A2186" s="5" t="s">
        <v>7639</v>
      </c>
      <c r="B2186" s="6">
        <v>2262</v>
      </c>
    </row>
    <row r="2187" spans="1:2">
      <c r="A2187" s="5" t="s">
        <v>7641</v>
      </c>
      <c r="B2187" s="6">
        <v>2106</v>
      </c>
    </row>
    <row r="2188" spans="1:2">
      <c r="A2188" s="5" t="s">
        <v>7644</v>
      </c>
      <c r="B2188" s="6">
        <v>2231</v>
      </c>
    </row>
    <row r="2189" spans="1:2">
      <c r="A2189" s="5" t="s">
        <v>7646</v>
      </c>
      <c r="B2189" s="6">
        <v>1578</v>
      </c>
    </row>
    <row r="2190" spans="1:2">
      <c r="A2190" s="5" t="s">
        <v>7650</v>
      </c>
      <c r="B2190" s="6">
        <v>810</v>
      </c>
    </row>
    <row r="2191" spans="1:2">
      <c r="A2191" s="5" t="s">
        <v>7654</v>
      </c>
      <c r="B2191" s="6">
        <v>744</v>
      </c>
    </row>
    <row r="2192" spans="1:2">
      <c r="A2192" s="5" t="s">
        <v>7658</v>
      </c>
      <c r="B2192" s="6">
        <v>2502</v>
      </c>
    </row>
    <row r="2193" spans="1:2">
      <c r="A2193" s="5" t="s">
        <v>7662</v>
      </c>
      <c r="B2193" s="6">
        <v>720</v>
      </c>
    </row>
    <row r="2194" spans="1:2">
      <c r="A2194" s="5" t="s">
        <v>7666</v>
      </c>
      <c r="B2194" s="6">
        <v>564</v>
      </c>
    </row>
    <row r="2195" spans="1:2">
      <c r="A2195" s="5" t="s">
        <v>7670</v>
      </c>
      <c r="B2195" s="6">
        <v>2676</v>
      </c>
    </row>
    <row r="2196" spans="1:2">
      <c r="A2196" s="5" t="s">
        <v>7674</v>
      </c>
      <c r="B2196" s="6">
        <v>1362</v>
      </c>
    </row>
    <row r="2197" spans="1:2">
      <c r="A2197" s="5" t="s">
        <v>7678</v>
      </c>
      <c r="B2197" s="6">
        <v>2670</v>
      </c>
    </row>
    <row r="2198" spans="1:2">
      <c r="A2198" s="5" t="s">
        <v>7681</v>
      </c>
      <c r="B2198" s="6">
        <v>1638</v>
      </c>
    </row>
    <row r="2199" spans="1:2">
      <c r="A2199" s="5" t="s">
        <v>7684</v>
      </c>
      <c r="B2199" s="6">
        <v>1752</v>
      </c>
    </row>
    <row r="2200" spans="1:2">
      <c r="A2200" s="5" t="s">
        <v>7687</v>
      </c>
      <c r="B2200" s="6">
        <v>2256</v>
      </c>
    </row>
    <row r="2201" spans="1:2">
      <c r="A2201" s="5" t="s">
        <v>7690</v>
      </c>
      <c r="B2201" s="6">
        <v>2166</v>
      </c>
    </row>
    <row r="2202" spans="1:2">
      <c r="A2202" s="5" t="s">
        <v>7693</v>
      </c>
      <c r="B2202" s="6">
        <v>1320</v>
      </c>
    </row>
    <row r="2203" spans="1:2">
      <c r="A2203" s="5" t="s">
        <v>7696</v>
      </c>
      <c r="B2203" s="6">
        <v>2796</v>
      </c>
    </row>
    <row r="2204" spans="1:2">
      <c r="A2204" s="5" t="s">
        <v>7699</v>
      </c>
      <c r="B2204" s="6">
        <v>2202</v>
      </c>
    </row>
    <row r="2205" spans="1:2">
      <c r="A2205" s="5" t="s">
        <v>7702</v>
      </c>
      <c r="B2205" s="6">
        <v>2214</v>
      </c>
    </row>
    <row r="2206" spans="1:2">
      <c r="A2206" s="5" t="s">
        <v>7705</v>
      </c>
      <c r="B2206" s="6">
        <v>576</v>
      </c>
    </row>
    <row r="2207" spans="1:2">
      <c r="A2207" s="5" t="s">
        <v>7708</v>
      </c>
      <c r="B2207" s="6">
        <v>3282</v>
      </c>
    </row>
    <row r="2208" spans="1:2">
      <c r="A2208" s="5" t="s">
        <v>7711</v>
      </c>
      <c r="B2208" s="6">
        <v>2358</v>
      </c>
    </row>
    <row r="2209" spans="1:2">
      <c r="A2209" s="5" t="s">
        <v>7714</v>
      </c>
      <c r="B2209" s="6">
        <v>2712</v>
      </c>
    </row>
    <row r="2210" spans="1:2">
      <c r="A2210" s="5" t="s">
        <v>7718</v>
      </c>
      <c r="B2210" s="6">
        <v>1392</v>
      </c>
    </row>
    <row r="2211" spans="1:2">
      <c r="A2211" s="5" t="s">
        <v>7721</v>
      </c>
      <c r="B2211" s="6">
        <v>4512</v>
      </c>
    </row>
    <row r="2212" spans="1:2">
      <c r="A2212" s="5" t="s">
        <v>7725</v>
      </c>
      <c r="B2212" s="6">
        <v>1200</v>
      </c>
    </row>
    <row r="2213" spans="1:2">
      <c r="A2213" s="5" t="s">
        <v>7729</v>
      </c>
      <c r="B2213" s="6">
        <v>2292</v>
      </c>
    </row>
    <row r="2214" spans="1:2">
      <c r="A2214" s="5" t="s">
        <v>7733</v>
      </c>
      <c r="B2214" s="6">
        <v>708</v>
      </c>
    </row>
    <row r="2215" spans="1:2">
      <c r="A2215" s="5" t="s">
        <v>7736</v>
      </c>
      <c r="B2215" s="6">
        <v>1824</v>
      </c>
    </row>
    <row r="2216" spans="1:2">
      <c r="A2216" s="5" t="s">
        <v>7739</v>
      </c>
      <c r="B2216" s="6">
        <v>1656</v>
      </c>
    </row>
    <row r="2217" spans="1:2">
      <c r="A2217" s="5" t="s">
        <v>7743</v>
      </c>
      <c r="B2217" s="6">
        <v>1674</v>
      </c>
    </row>
    <row r="2218" spans="1:2">
      <c r="A2218" s="5" t="s">
        <v>7747</v>
      </c>
      <c r="B2218" s="6">
        <v>1482</v>
      </c>
    </row>
    <row r="2219" spans="1:2">
      <c r="A2219" s="5" t="s">
        <v>7750</v>
      </c>
      <c r="B2219" s="6">
        <v>2370</v>
      </c>
    </row>
    <row r="2220" spans="1:2">
      <c r="A2220" s="5" t="s">
        <v>7754</v>
      </c>
      <c r="B2220" s="6">
        <v>1062</v>
      </c>
    </row>
    <row r="2221" spans="1:2">
      <c r="A2221" s="5" t="s">
        <v>7757</v>
      </c>
      <c r="B2221" s="6">
        <v>1962</v>
      </c>
    </row>
    <row r="2222" spans="1:2">
      <c r="A2222" s="5" t="s">
        <v>7761</v>
      </c>
      <c r="B2222" s="6">
        <v>1752</v>
      </c>
    </row>
    <row r="2223" spans="1:2">
      <c r="A2223" s="5" t="s">
        <v>7765</v>
      </c>
      <c r="B2223" s="6">
        <v>2328</v>
      </c>
    </row>
    <row r="2224" spans="1:2">
      <c r="A2224" s="5" t="s">
        <v>7769</v>
      </c>
      <c r="B2224" s="6">
        <v>3192</v>
      </c>
    </row>
    <row r="2225" spans="1:2">
      <c r="A2225" s="5" t="s">
        <v>7773</v>
      </c>
      <c r="B2225" s="6">
        <v>2088</v>
      </c>
    </row>
    <row r="2226" spans="1:2">
      <c r="A2226" s="5" t="s">
        <v>7777</v>
      </c>
      <c r="B2226" s="6">
        <v>2376</v>
      </c>
    </row>
    <row r="2227" spans="1:2">
      <c r="A2227" s="5" t="s">
        <v>7781</v>
      </c>
      <c r="B2227" s="6">
        <v>1128</v>
      </c>
    </row>
    <row r="2228" spans="1:2">
      <c r="A2228" s="5" t="s">
        <v>7784</v>
      </c>
      <c r="B2228" s="6">
        <v>2358</v>
      </c>
    </row>
    <row r="2229" spans="1:2">
      <c r="A2229" s="5" t="s">
        <v>7788</v>
      </c>
      <c r="B2229" s="6">
        <v>3096</v>
      </c>
    </row>
    <row r="2230" spans="1:2">
      <c r="A2230" s="5" t="s">
        <v>7792</v>
      </c>
      <c r="B2230" s="6">
        <v>1506</v>
      </c>
    </row>
    <row r="2231" spans="1:2">
      <c r="A2231" s="5" t="s">
        <v>7796</v>
      </c>
      <c r="B2231" s="6">
        <v>1704</v>
      </c>
    </row>
    <row r="2232" spans="1:2">
      <c r="A2232" s="5" t="s">
        <v>7800</v>
      </c>
      <c r="B2232" s="6">
        <v>1554</v>
      </c>
    </row>
    <row r="2233" spans="1:2">
      <c r="A2233" s="5" t="s">
        <v>7804</v>
      </c>
      <c r="B2233" s="6">
        <v>816</v>
      </c>
    </row>
    <row r="2234" spans="1:2">
      <c r="A2234" s="5" t="s">
        <v>7808</v>
      </c>
      <c r="B2234" s="6">
        <v>528</v>
      </c>
    </row>
    <row r="2235" spans="1:2">
      <c r="A2235" s="5" t="s">
        <v>7812</v>
      </c>
      <c r="B2235" s="6">
        <v>2730</v>
      </c>
    </row>
    <row r="2236" spans="1:2">
      <c r="A2236" s="5" t="s">
        <v>7816</v>
      </c>
      <c r="B2236" s="6">
        <v>2238</v>
      </c>
    </row>
    <row r="2237" spans="1:2">
      <c r="A2237" s="5" t="s">
        <v>7820</v>
      </c>
      <c r="B2237" s="6">
        <v>2202</v>
      </c>
    </row>
    <row r="2238" spans="1:2">
      <c r="A2238" s="5" t="s">
        <v>7824</v>
      </c>
      <c r="B2238" s="6">
        <v>1242</v>
      </c>
    </row>
    <row r="2239" spans="1:2">
      <c r="A2239" s="5" t="s">
        <v>7827</v>
      </c>
      <c r="B2239" s="6">
        <v>4830</v>
      </c>
    </row>
    <row r="2240" spans="1:2">
      <c r="A2240" s="5" t="s">
        <v>7831</v>
      </c>
      <c r="B2240" s="6">
        <v>822</v>
      </c>
    </row>
    <row r="2241" spans="1:2">
      <c r="A2241" s="5" t="s">
        <v>7835</v>
      </c>
      <c r="B2241" s="6">
        <v>1428</v>
      </c>
    </row>
    <row r="2242" spans="1:2">
      <c r="A2242" s="5" t="s">
        <v>7839</v>
      </c>
      <c r="B2242" s="6">
        <v>2472</v>
      </c>
    </row>
    <row r="2243" spans="1:2">
      <c r="A2243" s="5" t="s">
        <v>7843</v>
      </c>
      <c r="B2243" s="6">
        <v>2880</v>
      </c>
    </row>
    <row r="2244" spans="1:2">
      <c r="A2244" s="5" t="s">
        <v>7847</v>
      </c>
      <c r="B2244" s="6">
        <v>1992</v>
      </c>
    </row>
    <row r="2245" spans="1:2">
      <c r="A2245" s="5" t="s">
        <v>7851</v>
      </c>
      <c r="B2245" s="6">
        <v>1698</v>
      </c>
    </row>
    <row r="2246" spans="1:2">
      <c r="A2246" s="5" t="s">
        <v>7855</v>
      </c>
      <c r="B2246" s="6">
        <v>1686</v>
      </c>
    </row>
    <row r="2247" spans="1:2">
      <c r="A2247" s="5" t="s">
        <v>7859</v>
      </c>
      <c r="B2247" s="6">
        <v>1998</v>
      </c>
    </row>
    <row r="2248" spans="1:2">
      <c r="A2248" s="5" t="s">
        <v>7863</v>
      </c>
      <c r="B2248" s="6">
        <v>3732</v>
      </c>
    </row>
    <row r="2249" spans="1:2">
      <c r="A2249" s="5" t="s">
        <v>7867</v>
      </c>
      <c r="B2249" s="6">
        <v>2208</v>
      </c>
    </row>
    <row r="2250" spans="1:2">
      <c r="A2250" s="5" t="s">
        <v>7870</v>
      </c>
      <c r="B2250" s="6">
        <v>1794</v>
      </c>
    </row>
    <row r="2251" spans="1:2">
      <c r="A2251" s="5" t="s">
        <v>7873</v>
      </c>
      <c r="B2251" s="6">
        <v>2268</v>
      </c>
    </row>
    <row r="2252" spans="1:2">
      <c r="A2252" s="5" t="s">
        <v>7876</v>
      </c>
      <c r="B2252" s="6">
        <v>1272</v>
      </c>
    </row>
    <row r="2253" spans="1:2">
      <c r="A2253" s="5" t="s">
        <v>7879</v>
      </c>
      <c r="B2253" s="6">
        <v>1212</v>
      </c>
    </row>
    <row r="2254" spans="1:2">
      <c r="A2254" s="5" t="s">
        <v>7883</v>
      </c>
      <c r="B2254" s="6">
        <v>2064</v>
      </c>
    </row>
    <row r="2255" spans="1:2">
      <c r="A2255" s="5" t="s">
        <v>7886</v>
      </c>
      <c r="B2255" s="6">
        <v>2214</v>
      </c>
    </row>
    <row r="2256" spans="1:2">
      <c r="A2256" s="5" t="s">
        <v>7890</v>
      </c>
      <c r="B2256" s="6">
        <v>2010</v>
      </c>
    </row>
    <row r="2257" spans="1:2">
      <c r="A2257" s="5" t="s">
        <v>7893</v>
      </c>
      <c r="B2257" s="6">
        <v>3282</v>
      </c>
    </row>
    <row r="2258" spans="1:2">
      <c r="A2258" s="5" t="s">
        <v>7896</v>
      </c>
      <c r="B2258" s="6">
        <v>2424</v>
      </c>
    </row>
    <row r="2259" spans="1:2">
      <c r="A2259" s="5" t="s">
        <v>7899</v>
      </c>
      <c r="B2259" s="6">
        <v>154</v>
      </c>
    </row>
    <row r="2260" spans="1:2">
      <c r="A2260" s="5" t="s">
        <v>7902</v>
      </c>
      <c r="B2260" s="6">
        <v>2088</v>
      </c>
    </row>
    <row r="2261" spans="1:2">
      <c r="A2261" s="5" t="s">
        <v>7905</v>
      </c>
      <c r="B2261" s="6">
        <v>2424</v>
      </c>
    </row>
    <row r="2262" spans="1:2">
      <c r="A2262" s="5" t="s">
        <v>7909</v>
      </c>
      <c r="B2262" s="6">
        <v>1404</v>
      </c>
    </row>
    <row r="2263" spans="1:2">
      <c r="A2263" s="5" t="s">
        <v>7912</v>
      </c>
      <c r="B2263" s="6">
        <v>1032</v>
      </c>
    </row>
    <row r="2264" spans="1:2">
      <c r="A2264" s="5" t="s">
        <v>7916</v>
      </c>
      <c r="B2264" s="6">
        <v>2484</v>
      </c>
    </row>
    <row r="2265" spans="1:2">
      <c r="A2265" s="5" t="s">
        <v>7919</v>
      </c>
      <c r="B2265" s="6">
        <v>1980</v>
      </c>
    </row>
    <row r="2266" spans="1:2">
      <c r="A2266" s="5" t="s">
        <v>7922</v>
      </c>
      <c r="B2266" s="6">
        <v>1050</v>
      </c>
    </row>
    <row r="2267" spans="1:2">
      <c r="A2267" s="5" t="s">
        <v>7925</v>
      </c>
      <c r="B2267" s="6">
        <v>2622</v>
      </c>
    </row>
    <row r="2268" spans="1:2">
      <c r="A2268" s="5" t="s">
        <v>7928</v>
      </c>
      <c r="B2268" s="6">
        <v>1860</v>
      </c>
    </row>
    <row r="2269" spans="1:2">
      <c r="A2269" s="5" t="s">
        <v>7931</v>
      </c>
      <c r="B2269" s="6">
        <v>1476</v>
      </c>
    </row>
    <row r="2270" spans="1:2">
      <c r="A2270" s="5" t="s">
        <v>7935</v>
      </c>
      <c r="B2270" s="6">
        <v>1938</v>
      </c>
    </row>
    <row r="2271" spans="1:2">
      <c r="A2271" s="5" t="s">
        <v>7939</v>
      </c>
      <c r="B2271" s="6">
        <v>1542</v>
      </c>
    </row>
    <row r="2272" spans="1:2">
      <c r="A2272" s="5" t="s">
        <v>7943</v>
      </c>
      <c r="B2272" s="6">
        <v>924</v>
      </c>
    </row>
    <row r="2273" spans="1:2">
      <c r="A2273" s="5" t="s">
        <v>7946</v>
      </c>
      <c r="B2273" s="6">
        <v>4368</v>
      </c>
    </row>
    <row r="2274" spans="1:2">
      <c r="A2274" s="5" t="s">
        <v>7949</v>
      </c>
      <c r="B2274" s="6">
        <v>1758</v>
      </c>
    </row>
    <row r="2275" spans="1:2">
      <c r="A2275" s="5" t="s">
        <v>7952</v>
      </c>
      <c r="B2275" s="6">
        <v>2058</v>
      </c>
    </row>
    <row r="2276" spans="1:2">
      <c r="A2276" s="5" t="s">
        <v>7955</v>
      </c>
      <c r="B2276" s="6">
        <v>2412</v>
      </c>
    </row>
    <row r="2277" spans="1:2">
      <c r="A2277" s="5" t="s">
        <v>7958</v>
      </c>
      <c r="B2277" s="6">
        <v>2700</v>
      </c>
    </row>
    <row r="2278" spans="1:2">
      <c r="A2278" s="5" t="s">
        <v>7962</v>
      </c>
      <c r="B2278" s="6">
        <v>798</v>
      </c>
    </row>
    <row r="2279" spans="1:2">
      <c r="A2279" s="5" t="s">
        <v>7966</v>
      </c>
      <c r="B2279" s="6">
        <v>780</v>
      </c>
    </row>
    <row r="2280" spans="1:2">
      <c r="A2280" s="5" t="s">
        <v>7970</v>
      </c>
      <c r="B2280" s="6">
        <v>654</v>
      </c>
    </row>
    <row r="2281" spans="1:2">
      <c r="A2281" s="5" t="s">
        <v>7974</v>
      </c>
      <c r="B2281" s="6">
        <v>540</v>
      </c>
    </row>
    <row r="2282" spans="1:2">
      <c r="A2282" s="5" t="s">
        <v>7978</v>
      </c>
      <c r="B2282" s="6">
        <v>1428</v>
      </c>
    </row>
    <row r="2283" spans="1:2">
      <c r="A2283" s="5" t="s">
        <v>7982</v>
      </c>
      <c r="B2283" s="6">
        <v>1572</v>
      </c>
    </row>
    <row r="2284" spans="1:2">
      <c r="A2284" s="5" t="s">
        <v>7986</v>
      </c>
      <c r="B2284" s="6">
        <v>846</v>
      </c>
    </row>
    <row r="2285" spans="1:2">
      <c r="A2285" s="5" t="s">
        <v>7990</v>
      </c>
      <c r="B2285" s="6">
        <v>1464</v>
      </c>
    </row>
    <row r="2286" spans="1:2">
      <c r="A2286" s="5" t="s">
        <v>7994</v>
      </c>
      <c r="B2286" s="6">
        <v>1002</v>
      </c>
    </row>
    <row r="2287" spans="1:2">
      <c r="A2287" s="5" t="s">
        <v>8000</v>
      </c>
      <c r="B2287" s="6">
        <v>1628</v>
      </c>
    </row>
    <row r="2288" spans="1:2">
      <c r="A2288" s="5" t="s">
        <v>8002</v>
      </c>
      <c r="B2288" s="6">
        <v>1464</v>
      </c>
    </row>
    <row r="2289" spans="1:2">
      <c r="A2289" s="5" t="s">
        <v>8006</v>
      </c>
      <c r="B2289" s="6">
        <v>588</v>
      </c>
    </row>
    <row r="2290" spans="1:2">
      <c r="A2290" s="5" t="s">
        <v>8010</v>
      </c>
      <c r="B2290" s="6">
        <v>1200</v>
      </c>
    </row>
    <row r="2291" spans="1:2">
      <c r="A2291" s="5" t="s">
        <v>8013</v>
      </c>
      <c r="B2291" s="6">
        <v>3246</v>
      </c>
    </row>
    <row r="2292" spans="1:2">
      <c r="A2292" s="5" t="s">
        <v>8017</v>
      </c>
      <c r="B2292" s="6">
        <v>984</v>
      </c>
    </row>
    <row r="2293" spans="1:2">
      <c r="A2293" s="5" t="s">
        <v>8021</v>
      </c>
      <c r="B2293" s="6">
        <v>738</v>
      </c>
    </row>
    <row r="2294" spans="1:2">
      <c r="A2294" s="5" t="s">
        <v>8024</v>
      </c>
      <c r="B2294" s="6">
        <v>1188</v>
      </c>
    </row>
    <row r="2295" spans="1:2">
      <c r="A2295" s="5" t="s">
        <v>8027</v>
      </c>
      <c r="B2295" s="6">
        <v>1740</v>
      </c>
    </row>
    <row r="2296" spans="1:2">
      <c r="A2296" s="5" t="s">
        <v>8031</v>
      </c>
      <c r="B2296" s="6">
        <v>4512</v>
      </c>
    </row>
    <row r="2297" spans="1:2">
      <c r="A2297" s="5" t="s">
        <v>8036</v>
      </c>
      <c r="B2297" s="6">
        <v>2172</v>
      </c>
    </row>
    <row r="2298" spans="1:2">
      <c r="A2298" s="5" t="s">
        <v>8039</v>
      </c>
      <c r="B2298" s="6">
        <v>1584</v>
      </c>
    </row>
    <row r="2299" spans="1:2">
      <c r="A2299" s="5" t="s">
        <v>8042</v>
      </c>
      <c r="B2299" s="6">
        <v>1956</v>
      </c>
    </row>
    <row r="2300" spans="1:2">
      <c r="A2300" s="5" t="s">
        <v>8045</v>
      </c>
      <c r="B2300" s="6">
        <v>2214</v>
      </c>
    </row>
    <row r="2301" spans="1:2">
      <c r="A2301" s="5" t="s">
        <v>8048</v>
      </c>
      <c r="B2301" s="6">
        <v>2214</v>
      </c>
    </row>
    <row r="2302" spans="1:2">
      <c r="A2302" s="5" t="s">
        <v>8052</v>
      </c>
      <c r="B2302" s="6">
        <v>1176</v>
      </c>
    </row>
    <row r="2303" spans="1:2">
      <c r="A2303" s="5" t="s">
        <v>8056</v>
      </c>
      <c r="B2303" s="6">
        <v>960</v>
      </c>
    </row>
    <row r="2304" spans="1:2">
      <c r="A2304" s="5" t="s">
        <v>8059</v>
      </c>
      <c r="B2304" s="6">
        <v>2946</v>
      </c>
    </row>
    <row r="2305" spans="1:2">
      <c r="A2305" s="5" t="s">
        <v>8062</v>
      </c>
      <c r="B2305" s="6">
        <v>2676</v>
      </c>
    </row>
    <row r="2306" spans="1:2">
      <c r="A2306" s="5" t="s">
        <v>8065</v>
      </c>
      <c r="B2306" s="6">
        <v>1434</v>
      </c>
    </row>
    <row r="2307" spans="1:2">
      <c r="A2307" s="5" t="s">
        <v>8069</v>
      </c>
      <c r="B2307" s="6">
        <v>1218</v>
      </c>
    </row>
    <row r="2308" spans="1:2">
      <c r="A2308" s="5" t="s">
        <v>8072</v>
      </c>
      <c r="B2308" s="6">
        <v>1500</v>
      </c>
    </row>
    <row r="2309" spans="1:2">
      <c r="A2309" s="5" t="s">
        <v>8075</v>
      </c>
      <c r="B2309" s="6">
        <v>3018</v>
      </c>
    </row>
    <row r="2310" spans="1:2">
      <c r="A2310" s="5" t="s">
        <v>8078</v>
      </c>
      <c r="B2310" s="6">
        <v>2694</v>
      </c>
    </row>
    <row r="2311" spans="1:2">
      <c r="A2311" s="5" t="s">
        <v>8082</v>
      </c>
      <c r="B2311" s="6">
        <v>1506</v>
      </c>
    </row>
    <row r="2312" spans="1:2">
      <c r="A2312" s="5" t="s">
        <v>8086</v>
      </c>
      <c r="B2312" s="6">
        <v>486</v>
      </c>
    </row>
    <row r="2313" spans="1:2">
      <c r="A2313" s="5" t="s">
        <v>8090</v>
      </c>
      <c r="B2313" s="6">
        <v>2496</v>
      </c>
    </row>
    <row r="2314" spans="1:2">
      <c r="A2314" s="5" t="s">
        <v>8093</v>
      </c>
      <c r="B2314" s="6">
        <v>1992</v>
      </c>
    </row>
    <row r="2315" spans="1:2">
      <c r="A2315" s="5" t="s">
        <v>8097</v>
      </c>
      <c r="B2315" s="6">
        <v>1344</v>
      </c>
    </row>
    <row r="2316" spans="1:2">
      <c r="A2316" s="5" t="s">
        <v>8100</v>
      </c>
      <c r="B2316" s="6">
        <v>1020</v>
      </c>
    </row>
    <row r="2317" spans="1:2">
      <c r="A2317" s="5" t="s">
        <v>8104</v>
      </c>
      <c r="B2317" s="6">
        <v>2136</v>
      </c>
    </row>
    <row r="2318" spans="1:2">
      <c r="A2318" s="5" t="s">
        <v>8108</v>
      </c>
      <c r="B2318" s="6">
        <v>2202</v>
      </c>
    </row>
    <row r="2319" spans="1:2">
      <c r="A2319" s="5" t="s">
        <v>8112</v>
      </c>
      <c r="B2319" s="6">
        <v>1260</v>
      </c>
    </row>
    <row r="2320" spans="1:2">
      <c r="A2320" s="5" t="s">
        <v>8116</v>
      </c>
      <c r="B2320" s="6">
        <v>972</v>
      </c>
    </row>
    <row r="2321" spans="1:2">
      <c r="A2321" s="5" t="s">
        <v>8119</v>
      </c>
      <c r="B2321" s="6">
        <v>576</v>
      </c>
    </row>
    <row r="2322" spans="1:2">
      <c r="A2322" s="5" t="s">
        <v>8122</v>
      </c>
      <c r="B2322" s="6">
        <v>1350</v>
      </c>
    </row>
    <row r="2323" spans="1:2">
      <c r="A2323" s="5" t="s">
        <v>8126</v>
      </c>
      <c r="B2323" s="6">
        <v>1542</v>
      </c>
    </row>
    <row r="2324" spans="1:2">
      <c r="A2324" s="5" t="s">
        <v>8130</v>
      </c>
      <c r="B2324" s="6">
        <v>2304</v>
      </c>
    </row>
    <row r="2325" spans="1:2">
      <c r="A2325" s="5" t="s">
        <v>8134</v>
      </c>
      <c r="B2325" s="6">
        <v>2046</v>
      </c>
    </row>
    <row r="2326" spans="1:2">
      <c r="A2326" s="5" t="s">
        <v>8138</v>
      </c>
      <c r="B2326" s="6">
        <v>1110</v>
      </c>
    </row>
    <row r="2327" spans="1:2">
      <c r="A2327" s="5" t="s">
        <v>8141</v>
      </c>
      <c r="B2327" s="6">
        <v>3684</v>
      </c>
    </row>
    <row r="2328" spans="1:2">
      <c r="A2328" s="5" t="s">
        <v>8145</v>
      </c>
      <c r="B2328" s="6">
        <v>822</v>
      </c>
    </row>
    <row r="2329" spans="1:2">
      <c r="A2329" s="5" t="s">
        <v>8148</v>
      </c>
      <c r="B2329" s="6">
        <v>624</v>
      </c>
    </row>
    <row r="2330" spans="1:2">
      <c r="A2330" s="5" t="s">
        <v>8151</v>
      </c>
      <c r="B2330" s="6">
        <v>1956</v>
      </c>
    </row>
    <row r="2331" spans="1:2">
      <c r="A2331" s="5" t="s">
        <v>8155</v>
      </c>
      <c r="B2331" s="6">
        <v>1302</v>
      </c>
    </row>
    <row r="2332" spans="1:2">
      <c r="A2332" s="5" t="s">
        <v>8159</v>
      </c>
      <c r="B2332" s="6">
        <v>762</v>
      </c>
    </row>
    <row r="2333" spans="1:2">
      <c r="A2333" s="5" t="s">
        <v>8162</v>
      </c>
      <c r="B2333" s="6">
        <v>2766</v>
      </c>
    </row>
    <row r="2334" spans="1:2">
      <c r="A2334" s="5" t="s">
        <v>8166</v>
      </c>
      <c r="B2334" s="6">
        <v>1590</v>
      </c>
    </row>
    <row r="2335" spans="1:2">
      <c r="A2335" s="5" t="s">
        <v>8170</v>
      </c>
      <c r="B2335" s="6">
        <v>696</v>
      </c>
    </row>
    <row r="2336" spans="1:2">
      <c r="A2336" s="5" t="s">
        <v>8174</v>
      </c>
      <c r="B2336" s="6">
        <v>3324</v>
      </c>
    </row>
    <row r="2337" spans="1:2">
      <c r="A2337" s="5" t="s">
        <v>8178</v>
      </c>
      <c r="B2337" s="6">
        <v>1236</v>
      </c>
    </row>
    <row r="2338" spans="1:2">
      <c r="A2338" s="5" t="s">
        <v>8181</v>
      </c>
      <c r="B2338" s="6">
        <v>1860</v>
      </c>
    </row>
    <row r="2339" spans="1:2">
      <c r="A2339" s="5" t="s">
        <v>8184</v>
      </c>
      <c r="B2339" s="6">
        <v>1662</v>
      </c>
    </row>
    <row r="2340" spans="1:2">
      <c r="A2340" s="5" t="s">
        <v>8188</v>
      </c>
      <c r="B2340" s="6">
        <v>912</v>
      </c>
    </row>
    <row r="2341" spans="1:2">
      <c r="A2341" s="5" t="s">
        <v>8192</v>
      </c>
      <c r="B2341" s="6">
        <v>1266</v>
      </c>
    </row>
    <row r="2342" spans="1:2">
      <c r="A2342" s="5" t="s">
        <v>8195</v>
      </c>
      <c r="B2342" s="6">
        <v>1848</v>
      </c>
    </row>
    <row r="2343" spans="1:2">
      <c r="A2343" s="5" t="s">
        <v>8198</v>
      </c>
      <c r="B2343" s="6">
        <v>1848</v>
      </c>
    </row>
    <row r="2344" spans="1:2">
      <c r="A2344" s="5" t="s">
        <v>8201</v>
      </c>
      <c r="B2344" s="6">
        <v>2484</v>
      </c>
    </row>
    <row r="2345" spans="1:2">
      <c r="A2345" s="5" t="s">
        <v>8204</v>
      </c>
      <c r="B2345" s="6">
        <v>2118</v>
      </c>
    </row>
    <row r="2346" spans="1:2">
      <c r="A2346" s="5" t="s">
        <v>8208</v>
      </c>
      <c r="B2346" s="6">
        <v>2550</v>
      </c>
    </row>
    <row r="2347" spans="1:2">
      <c r="A2347" s="5" t="s">
        <v>8212</v>
      </c>
      <c r="B2347" s="6">
        <v>1890</v>
      </c>
    </row>
    <row r="2348" spans="1:2">
      <c r="A2348" s="5" t="s">
        <v>8216</v>
      </c>
      <c r="B2348" s="6">
        <v>1800</v>
      </c>
    </row>
    <row r="2349" spans="1:2">
      <c r="A2349" s="5" t="s">
        <v>8220</v>
      </c>
      <c r="B2349" s="6">
        <v>6246</v>
      </c>
    </row>
    <row r="2350" spans="1:2">
      <c r="A2350" s="5" t="s">
        <v>8222</v>
      </c>
      <c r="B2350" s="6">
        <v>3528</v>
      </c>
    </row>
    <row r="2351" spans="1:2">
      <c r="A2351" s="5" t="s">
        <v>8225</v>
      </c>
      <c r="B2351" s="6">
        <v>2682</v>
      </c>
    </row>
    <row r="2352" spans="1:2">
      <c r="A2352" s="5" t="s">
        <v>8229</v>
      </c>
      <c r="B2352" s="6">
        <v>2286</v>
      </c>
    </row>
    <row r="2353" spans="1:2">
      <c r="A2353" s="5" t="s">
        <v>8233</v>
      </c>
      <c r="B2353" s="6">
        <v>3036</v>
      </c>
    </row>
    <row r="2354" spans="1:2">
      <c r="A2354" s="5" t="s">
        <v>8237</v>
      </c>
      <c r="B2354" s="6">
        <v>5952</v>
      </c>
    </row>
    <row r="2355" spans="1:2">
      <c r="A2355" s="5" t="s">
        <v>8241</v>
      </c>
      <c r="B2355" s="6">
        <v>1026</v>
      </c>
    </row>
    <row r="2356" spans="1:2">
      <c r="A2356" s="5" t="s">
        <v>8244</v>
      </c>
      <c r="B2356" s="6">
        <v>3738</v>
      </c>
    </row>
    <row r="2357" spans="1:2">
      <c r="A2357" s="5" t="s">
        <v>8247</v>
      </c>
      <c r="B2357" s="6">
        <v>1530</v>
      </c>
    </row>
    <row r="2358" spans="1:2">
      <c r="A2358" s="5" t="s">
        <v>8250</v>
      </c>
      <c r="B2358" s="6">
        <v>678</v>
      </c>
    </row>
    <row r="2359" spans="1:2">
      <c r="A2359" s="5" t="s">
        <v>8253</v>
      </c>
      <c r="B2359" s="6">
        <v>648</v>
      </c>
    </row>
    <row r="2360" spans="1:2">
      <c r="A2360" s="5" t="s">
        <v>8256</v>
      </c>
      <c r="B2360" s="6">
        <v>822</v>
      </c>
    </row>
    <row r="2361" spans="1:2">
      <c r="A2361" s="5" t="s">
        <v>8260</v>
      </c>
      <c r="B2361" s="6">
        <v>1794</v>
      </c>
    </row>
    <row r="2362" spans="1:2">
      <c r="A2362" s="5" t="s">
        <v>8264</v>
      </c>
      <c r="B2362" s="6">
        <v>1842</v>
      </c>
    </row>
    <row r="2363" spans="1:2">
      <c r="A2363" s="5" t="s">
        <v>8267</v>
      </c>
      <c r="B2363" s="6">
        <v>732</v>
      </c>
    </row>
    <row r="2364" spans="1:2">
      <c r="A2364" s="5" t="s">
        <v>8270</v>
      </c>
      <c r="B2364" s="6">
        <v>990</v>
      </c>
    </row>
    <row r="2365" spans="1:2">
      <c r="A2365" s="5" t="s">
        <v>8274</v>
      </c>
      <c r="B2365" s="6">
        <v>738</v>
      </c>
    </row>
    <row r="2366" spans="1:2">
      <c r="A2366" s="5" t="s">
        <v>8277</v>
      </c>
      <c r="B2366" s="6">
        <v>354</v>
      </c>
    </row>
    <row r="2367" spans="1:2">
      <c r="A2367" s="5" t="s">
        <v>8281</v>
      </c>
      <c r="B2367" s="6">
        <v>5604</v>
      </c>
    </row>
    <row r="2368" spans="1:2">
      <c r="A2368" s="5" t="s">
        <v>8285</v>
      </c>
      <c r="B2368" s="6">
        <v>1524</v>
      </c>
    </row>
    <row r="2369" spans="1:2">
      <c r="A2369" s="5" t="s">
        <v>8288</v>
      </c>
      <c r="B2369" s="6">
        <v>1152</v>
      </c>
    </row>
    <row r="2370" spans="1:2">
      <c r="A2370" s="5" t="s">
        <v>8292</v>
      </c>
      <c r="B2370" s="6">
        <v>2016</v>
      </c>
    </row>
    <row r="2371" spans="1:2">
      <c r="A2371" s="5" t="s">
        <v>8295</v>
      </c>
      <c r="B2371" s="6">
        <v>1662</v>
      </c>
    </row>
    <row r="2372" spans="1:2">
      <c r="A2372" s="5" t="s">
        <v>8299</v>
      </c>
      <c r="B2372" s="6">
        <v>5556</v>
      </c>
    </row>
    <row r="2373" spans="1:2">
      <c r="A2373" s="5" t="s">
        <v>8303</v>
      </c>
      <c r="B2373" s="6">
        <v>4086</v>
      </c>
    </row>
    <row r="2374" spans="1:2">
      <c r="A2374" s="5" t="s">
        <v>8306</v>
      </c>
      <c r="B2374" s="6">
        <v>4518</v>
      </c>
    </row>
    <row r="2375" spans="1:2">
      <c r="A2375" s="5" t="s">
        <v>8309</v>
      </c>
      <c r="B2375" s="6">
        <v>1560</v>
      </c>
    </row>
    <row r="2376" spans="1:2">
      <c r="A2376" s="5" t="s">
        <v>8313</v>
      </c>
      <c r="B2376" s="6">
        <v>4086</v>
      </c>
    </row>
    <row r="2377" spans="1:2">
      <c r="A2377" s="5" t="s">
        <v>8317</v>
      </c>
      <c r="B2377" s="6">
        <v>576</v>
      </c>
    </row>
    <row r="2378" spans="1:2">
      <c r="A2378" s="5" t="s">
        <v>8321</v>
      </c>
      <c r="B2378" s="6">
        <v>2730</v>
      </c>
    </row>
    <row r="2379" spans="1:2">
      <c r="A2379" s="5" t="s">
        <v>8324</v>
      </c>
      <c r="B2379" s="6">
        <v>1860</v>
      </c>
    </row>
    <row r="2380" spans="1:2">
      <c r="A2380" s="5" t="s">
        <v>8328</v>
      </c>
      <c r="B2380" s="6">
        <v>1770</v>
      </c>
    </row>
    <row r="2381" spans="1:2">
      <c r="A2381" s="5" t="s">
        <v>8332</v>
      </c>
      <c r="B2381" s="6">
        <v>1242</v>
      </c>
    </row>
    <row r="2382" spans="1:2">
      <c r="A2382" s="5" t="s">
        <v>8336</v>
      </c>
      <c r="B2382" s="6">
        <v>834</v>
      </c>
    </row>
    <row r="2383" spans="1:2">
      <c r="A2383" s="5" t="s">
        <v>8339</v>
      </c>
      <c r="B2383" s="6">
        <v>1230</v>
      </c>
    </row>
    <row r="2384" spans="1:2">
      <c r="A2384" s="5" t="s">
        <v>8342</v>
      </c>
      <c r="B2384" s="6">
        <v>1926</v>
      </c>
    </row>
    <row r="2385" spans="1:2">
      <c r="A2385" s="5" t="s">
        <v>8346</v>
      </c>
      <c r="B2385" s="6">
        <v>1218</v>
      </c>
    </row>
    <row r="2386" spans="1:2">
      <c r="A2386" s="5" t="s">
        <v>8349</v>
      </c>
      <c r="B2386" s="6">
        <v>984</v>
      </c>
    </row>
    <row r="2387" spans="1:2">
      <c r="A2387" s="5" t="s">
        <v>8353</v>
      </c>
      <c r="B2387" s="6">
        <v>1518</v>
      </c>
    </row>
    <row r="2388" spans="1:2">
      <c r="A2388" s="5" t="s">
        <v>8357</v>
      </c>
      <c r="B2388" s="6">
        <v>1134</v>
      </c>
    </row>
    <row r="2389" spans="1:2">
      <c r="A2389" s="5" t="s">
        <v>8361</v>
      </c>
      <c r="B2389" s="6">
        <v>930</v>
      </c>
    </row>
    <row r="2390" spans="1:2">
      <c r="A2390" s="5" t="s">
        <v>8365</v>
      </c>
      <c r="B2390" s="6">
        <v>1788</v>
      </c>
    </row>
    <row r="2391" spans="1:2">
      <c r="A2391" s="5" t="s">
        <v>8369</v>
      </c>
      <c r="B2391" s="6">
        <v>1602</v>
      </c>
    </row>
    <row r="2392" spans="1:2">
      <c r="A2392" s="5" t="s">
        <v>8373</v>
      </c>
      <c r="B2392" s="6">
        <v>1602</v>
      </c>
    </row>
    <row r="2393" spans="1:2">
      <c r="A2393" s="5" t="s">
        <v>8376</v>
      </c>
      <c r="B2393" s="6">
        <v>1200</v>
      </c>
    </row>
    <row r="2394" spans="1:2">
      <c r="A2394" s="5" t="s">
        <v>8380</v>
      </c>
      <c r="B2394" s="6">
        <v>3822</v>
      </c>
    </row>
    <row r="2395" spans="1:2">
      <c r="A2395" s="5" t="s">
        <v>8384</v>
      </c>
      <c r="B2395" s="6">
        <v>2310</v>
      </c>
    </row>
    <row r="2396" spans="1:2">
      <c r="A2396" s="5" t="s">
        <v>8388</v>
      </c>
      <c r="B2396" s="6">
        <v>5430</v>
      </c>
    </row>
    <row r="2397" spans="1:2">
      <c r="A2397" s="5" t="s">
        <v>8392</v>
      </c>
      <c r="B2397" s="6">
        <v>1716</v>
      </c>
    </row>
    <row r="2398" spans="1:2">
      <c r="A2398" s="5" t="s">
        <v>8395</v>
      </c>
      <c r="B2398" s="6">
        <v>2454</v>
      </c>
    </row>
    <row r="2399" spans="1:2">
      <c r="A2399" s="5" t="s">
        <v>8399</v>
      </c>
      <c r="B2399" s="6">
        <v>798</v>
      </c>
    </row>
    <row r="2400" spans="1:2">
      <c r="A2400" s="5" t="s">
        <v>8403</v>
      </c>
      <c r="B2400" s="6">
        <v>4950</v>
      </c>
    </row>
    <row r="2401" spans="1:2">
      <c r="A2401" s="5" t="s">
        <v>8407</v>
      </c>
      <c r="B2401" s="6">
        <v>1242</v>
      </c>
    </row>
    <row r="2402" spans="1:2">
      <c r="A2402" s="5" t="s">
        <v>8411</v>
      </c>
      <c r="B2402" s="6">
        <v>3234</v>
      </c>
    </row>
    <row r="2403" spans="1:2">
      <c r="A2403" s="5" t="s">
        <v>8415</v>
      </c>
      <c r="B2403" s="6">
        <v>1182</v>
      </c>
    </row>
    <row r="2404" spans="1:2">
      <c r="A2404" s="5" t="s">
        <v>8419</v>
      </c>
      <c r="B2404" s="6">
        <v>1788</v>
      </c>
    </row>
    <row r="2405" spans="1:2">
      <c r="A2405" s="5" t="s">
        <v>8422</v>
      </c>
      <c r="B2405" s="6">
        <v>1944</v>
      </c>
    </row>
    <row r="2406" spans="1:2">
      <c r="A2406" s="5" t="s">
        <v>8426</v>
      </c>
      <c r="B2406" s="6">
        <v>1494</v>
      </c>
    </row>
    <row r="2407" spans="1:2">
      <c r="A2407" s="5" t="s">
        <v>8430</v>
      </c>
      <c r="B2407" s="6">
        <v>888</v>
      </c>
    </row>
    <row r="2408" spans="1:2">
      <c r="A2408" s="5" t="s">
        <v>8433</v>
      </c>
      <c r="B2408" s="6">
        <v>1662</v>
      </c>
    </row>
    <row r="2409" spans="1:2">
      <c r="A2409" s="5" t="s">
        <v>8437</v>
      </c>
      <c r="B2409" s="6">
        <v>516</v>
      </c>
    </row>
    <row r="2410" spans="1:2">
      <c r="A2410" s="5" t="s">
        <v>8440</v>
      </c>
      <c r="B2410" s="6">
        <v>1464</v>
      </c>
    </row>
    <row r="2411" spans="1:2">
      <c r="A2411" s="5" t="s">
        <v>8444</v>
      </c>
      <c r="B2411" s="6">
        <v>1638</v>
      </c>
    </row>
    <row r="2412" spans="1:2">
      <c r="A2412" s="5" t="s">
        <v>8447</v>
      </c>
      <c r="B2412" s="6">
        <v>2148</v>
      </c>
    </row>
    <row r="2413" spans="1:2">
      <c r="A2413" s="5" t="s">
        <v>8453</v>
      </c>
      <c r="B2413" s="6">
        <v>1224</v>
      </c>
    </row>
    <row r="2414" spans="1:2">
      <c r="A2414" s="5" t="s">
        <v>8457</v>
      </c>
      <c r="B2414" s="6">
        <v>1092</v>
      </c>
    </row>
    <row r="2415" spans="1:2">
      <c r="A2415" s="5" t="s">
        <v>8461</v>
      </c>
      <c r="B2415" s="6">
        <v>1002</v>
      </c>
    </row>
    <row r="2416" spans="1:2">
      <c r="A2416" s="5" t="s">
        <v>8464</v>
      </c>
      <c r="B2416" s="6">
        <v>1560</v>
      </c>
    </row>
    <row r="2417" spans="1:2">
      <c r="A2417" s="5" t="s">
        <v>8468</v>
      </c>
      <c r="B2417" s="6">
        <v>2454</v>
      </c>
    </row>
    <row r="2418" spans="1:2">
      <c r="A2418" s="5" t="s">
        <v>8472</v>
      </c>
      <c r="B2418" s="6">
        <v>3666</v>
      </c>
    </row>
    <row r="2419" spans="1:2">
      <c r="A2419" s="5" t="s">
        <v>8475</v>
      </c>
      <c r="B2419" s="6">
        <v>3678</v>
      </c>
    </row>
    <row r="2420" spans="1:2">
      <c r="A2420" s="5" t="s">
        <v>8478</v>
      </c>
      <c r="B2420" s="6">
        <v>2358</v>
      </c>
    </row>
    <row r="2421" spans="1:2">
      <c r="A2421" s="5" t="s">
        <v>8482</v>
      </c>
      <c r="B2421" s="6">
        <v>1182</v>
      </c>
    </row>
    <row r="2422" spans="1:2">
      <c r="A2422" s="5" t="s">
        <v>8486</v>
      </c>
      <c r="B2422" s="6">
        <v>1980</v>
      </c>
    </row>
    <row r="2423" spans="1:2">
      <c r="A2423" s="5" t="s">
        <v>8490</v>
      </c>
      <c r="B2423" s="6">
        <v>900</v>
      </c>
    </row>
    <row r="2424" spans="1:2">
      <c r="A2424" s="5" t="s">
        <v>8493</v>
      </c>
      <c r="B2424" s="6">
        <v>2568</v>
      </c>
    </row>
    <row r="2425" spans="1:2">
      <c r="A2425" s="5" t="s">
        <v>8497</v>
      </c>
      <c r="B2425" s="6">
        <v>666</v>
      </c>
    </row>
    <row r="2426" spans="1:2">
      <c r="A2426" s="5" t="s">
        <v>8501</v>
      </c>
      <c r="B2426" s="6">
        <v>1584</v>
      </c>
    </row>
    <row r="2427" spans="1:2">
      <c r="A2427" s="5" t="s">
        <v>8504</v>
      </c>
      <c r="B2427" s="6">
        <v>2466</v>
      </c>
    </row>
    <row r="2428" spans="1:2">
      <c r="A2428" s="5" t="s">
        <v>8508</v>
      </c>
      <c r="B2428" s="6">
        <v>2442</v>
      </c>
    </row>
    <row r="2429" spans="1:2">
      <c r="A2429" s="5" t="s">
        <v>8512</v>
      </c>
      <c r="B2429" s="6">
        <v>1410</v>
      </c>
    </row>
    <row r="2430" spans="1:2">
      <c r="A2430" s="5" t="s">
        <v>8515</v>
      </c>
      <c r="B2430" s="6">
        <v>1326</v>
      </c>
    </row>
    <row r="2431" spans="1:2">
      <c r="A2431" s="5" t="s">
        <v>8519</v>
      </c>
      <c r="B2431" s="6">
        <v>1746</v>
      </c>
    </row>
    <row r="2432" spans="1:2">
      <c r="A2432" s="5" t="s">
        <v>8522</v>
      </c>
      <c r="B2432" s="6">
        <v>4512</v>
      </c>
    </row>
    <row r="2433" spans="1:2">
      <c r="A2433" s="5" t="s">
        <v>8525</v>
      </c>
      <c r="B2433" s="6">
        <v>5274</v>
      </c>
    </row>
    <row r="2434" spans="1:2">
      <c r="A2434" s="5" t="s">
        <v>8529</v>
      </c>
      <c r="B2434" s="6">
        <v>1128</v>
      </c>
    </row>
    <row r="2435" spans="1:2">
      <c r="A2435" s="5" t="s">
        <v>8533</v>
      </c>
      <c r="B2435" s="6">
        <v>2130</v>
      </c>
    </row>
    <row r="2436" spans="1:2">
      <c r="A2436" s="5" t="s">
        <v>8537</v>
      </c>
      <c r="B2436" s="6">
        <v>1428</v>
      </c>
    </row>
    <row r="2437" spans="1:2">
      <c r="A2437" s="5" t="s">
        <v>8541</v>
      </c>
      <c r="B2437" s="6">
        <v>1224</v>
      </c>
    </row>
    <row r="2438" spans="1:2">
      <c r="A2438" s="5" t="s">
        <v>8545</v>
      </c>
      <c r="B2438" s="6">
        <v>2316</v>
      </c>
    </row>
    <row r="2439" spans="1:2">
      <c r="A2439" s="5" t="s">
        <v>8549</v>
      </c>
      <c r="B2439" s="6">
        <v>1794</v>
      </c>
    </row>
    <row r="2440" spans="1:2">
      <c r="A2440" s="5" t="s">
        <v>8553</v>
      </c>
      <c r="B2440" s="6">
        <v>1620</v>
      </c>
    </row>
    <row r="2441" spans="1:2">
      <c r="A2441" s="5" t="s">
        <v>8557</v>
      </c>
      <c r="B2441" s="6">
        <v>1200</v>
      </c>
    </row>
    <row r="2442" spans="1:2">
      <c r="A2442" s="5" t="s">
        <v>8561</v>
      </c>
      <c r="B2442" s="6">
        <v>3744</v>
      </c>
    </row>
    <row r="2443" spans="1:2">
      <c r="A2443" s="5" t="s">
        <v>8565</v>
      </c>
      <c r="B2443" s="6">
        <v>2574</v>
      </c>
    </row>
    <row r="2444" spans="1:2">
      <c r="A2444" s="5" t="s">
        <v>8569</v>
      </c>
      <c r="B2444" s="6">
        <v>2598</v>
      </c>
    </row>
    <row r="2445" spans="1:2">
      <c r="A2445" s="5" t="s">
        <v>8573</v>
      </c>
      <c r="B2445" s="6">
        <v>900</v>
      </c>
    </row>
    <row r="2446" spans="1:2">
      <c r="A2446" s="5" t="s">
        <v>8577</v>
      </c>
      <c r="B2446" s="6">
        <v>1200</v>
      </c>
    </row>
    <row r="2447" spans="1:2">
      <c r="A2447" s="5" t="s">
        <v>8581</v>
      </c>
      <c r="B2447" s="6">
        <v>1668</v>
      </c>
    </row>
    <row r="2448" spans="1:2">
      <c r="A2448" s="5" t="s">
        <v>8585</v>
      </c>
      <c r="B2448" s="6">
        <v>1188</v>
      </c>
    </row>
    <row r="2449" spans="1:2">
      <c r="A2449" s="5" t="s">
        <v>8589</v>
      </c>
      <c r="B2449" s="6">
        <v>1374</v>
      </c>
    </row>
    <row r="2450" spans="1:2">
      <c r="A2450" s="5" t="s">
        <v>8593</v>
      </c>
      <c r="B2450" s="6">
        <v>1002</v>
      </c>
    </row>
    <row r="2451" spans="1:2">
      <c r="A2451" s="5" t="s">
        <v>8597</v>
      </c>
      <c r="B2451" s="6">
        <v>984</v>
      </c>
    </row>
    <row r="2452" spans="1:2">
      <c r="A2452" s="5" t="s">
        <v>8601</v>
      </c>
      <c r="B2452" s="6">
        <v>1326</v>
      </c>
    </row>
    <row r="2453" spans="1:2">
      <c r="A2453" s="5" t="s">
        <v>8605</v>
      </c>
      <c r="B2453" s="6">
        <v>1182</v>
      </c>
    </row>
    <row r="2454" spans="1:2">
      <c r="A2454" s="5" t="s">
        <v>8609</v>
      </c>
      <c r="B2454" s="6">
        <v>2436</v>
      </c>
    </row>
    <row r="2455" spans="1:2">
      <c r="A2455" s="5" t="s">
        <v>8612</v>
      </c>
      <c r="B2455" s="6">
        <v>2616</v>
      </c>
    </row>
    <row r="2456" spans="1:2">
      <c r="A2456" s="5" t="s">
        <v>8616</v>
      </c>
      <c r="B2456" s="6">
        <v>2136</v>
      </c>
    </row>
    <row r="2457" spans="1:2">
      <c r="A2457" s="5" t="s">
        <v>8619</v>
      </c>
      <c r="B2457" s="6">
        <v>1116</v>
      </c>
    </row>
    <row r="2458" spans="1:2">
      <c r="A2458" s="5" t="s">
        <v>8623</v>
      </c>
      <c r="B2458" s="6">
        <v>642</v>
      </c>
    </row>
    <row r="2459" spans="1:2">
      <c r="A2459" s="5" t="s">
        <v>8627</v>
      </c>
      <c r="B2459" s="6">
        <v>6756</v>
      </c>
    </row>
    <row r="2460" spans="1:2">
      <c r="A2460" s="5" t="s">
        <v>8631</v>
      </c>
      <c r="B2460" s="6">
        <v>5916</v>
      </c>
    </row>
    <row r="2461" spans="1:2">
      <c r="A2461" s="5" t="s">
        <v>8635</v>
      </c>
      <c r="B2461" s="6">
        <v>1338</v>
      </c>
    </row>
    <row r="2462" spans="1:2">
      <c r="A2462" s="5" t="s">
        <v>8638</v>
      </c>
      <c r="B2462" s="6">
        <v>2040</v>
      </c>
    </row>
    <row r="2463" spans="1:2">
      <c r="A2463" s="5" t="s">
        <v>8642</v>
      </c>
      <c r="B2463" s="6">
        <v>954</v>
      </c>
    </row>
    <row r="2464" spans="1:2">
      <c r="A2464" s="5" t="s">
        <v>8646</v>
      </c>
      <c r="B2464" s="6">
        <v>3096</v>
      </c>
    </row>
    <row r="2465" spans="1:2">
      <c r="A2465" s="5" t="s">
        <v>8650</v>
      </c>
      <c r="B2465" s="6">
        <v>2758</v>
      </c>
    </row>
    <row r="2466" spans="1:2">
      <c r="A2466" s="5" t="s">
        <v>8653</v>
      </c>
      <c r="B2466" s="6">
        <v>1248</v>
      </c>
    </row>
    <row r="2467" spans="1:2">
      <c r="A2467" s="5" t="s">
        <v>8657</v>
      </c>
      <c r="B2467" s="6">
        <v>1110</v>
      </c>
    </row>
    <row r="2468" spans="1:2">
      <c r="A2468" s="5" t="s">
        <v>8661</v>
      </c>
      <c r="B2468" s="6">
        <v>1176</v>
      </c>
    </row>
    <row r="2469" spans="1:2">
      <c r="A2469" s="5" t="s">
        <v>8665</v>
      </c>
      <c r="B2469" s="6">
        <v>1980</v>
      </c>
    </row>
    <row r="2470" spans="1:2">
      <c r="A2470" s="5" t="s">
        <v>8669</v>
      </c>
      <c r="B2470" s="6">
        <v>2778</v>
      </c>
    </row>
    <row r="2471" spans="1:2">
      <c r="A2471" s="5" t="s">
        <v>8673</v>
      </c>
      <c r="B2471" s="6">
        <v>684</v>
      </c>
    </row>
    <row r="2472" spans="1:2">
      <c r="A2472" s="5" t="s">
        <v>8677</v>
      </c>
      <c r="B2472" s="6">
        <v>846</v>
      </c>
    </row>
    <row r="2473" spans="1:2">
      <c r="A2473" s="5" t="s">
        <v>8681</v>
      </c>
      <c r="B2473" s="6">
        <v>546</v>
      </c>
    </row>
    <row r="2474" spans="1:2">
      <c r="A2474" s="5" t="s">
        <v>8685</v>
      </c>
      <c r="B2474" s="6">
        <v>1926</v>
      </c>
    </row>
    <row r="2475" spans="1:2">
      <c r="A2475" s="5" t="s">
        <v>8689</v>
      </c>
      <c r="B2475" s="6">
        <v>2196</v>
      </c>
    </row>
    <row r="2476" spans="1:2">
      <c r="A2476" s="5" t="s">
        <v>8693</v>
      </c>
      <c r="B2476" s="6">
        <v>1752</v>
      </c>
    </row>
    <row r="2477" spans="1:2">
      <c r="A2477" s="5" t="s">
        <v>8697</v>
      </c>
      <c r="B2477" s="6">
        <v>2976</v>
      </c>
    </row>
    <row r="2478" spans="1:2">
      <c r="A2478" s="5" t="s">
        <v>8700</v>
      </c>
      <c r="B2478" s="6">
        <v>2958</v>
      </c>
    </row>
    <row r="2479" spans="1:2">
      <c r="A2479" s="5" t="s">
        <v>8703</v>
      </c>
      <c r="B2479" s="6">
        <v>1656</v>
      </c>
    </row>
    <row r="2480" spans="1:2">
      <c r="A2480" s="5" t="s">
        <v>8707</v>
      </c>
      <c r="B2480" s="6">
        <v>2130</v>
      </c>
    </row>
    <row r="2481" spans="1:2">
      <c r="A2481" s="5" t="s">
        <v>8711</v>
      </c>
      <c r="B2481" s="6">
        <v>1614</v>
      </c>
    </row>
    <row r="2482" spans="1:2">
      <c r="A2482" s="5" t="s">
        <v>8714</v>
      </c>
      <c r="B2482" s="6">
        <v>2154</v>
      </c>
    </row>
    <row r="2483" spans="1:2">
      <c r="A2483" s="5" t="s">
        <v>8718</v>
      </c>
      <c r="B2483" s="6">
        <v>2298</v>
      </c>
    </row>
    <row r="2484" spans="1:2">
      <c r="A2484" s="5" t="s">
        <v>8721</v>
      </c>
      <c r="B2484" s="6">
        <v>6594</v>
      </c>
    </row>
    <row r="2485" spans="1:2">
      <c r="A2485" s="5" t="s">
        <v>8724</v>
      </c>
      <c r="B2485" s="6">
        <v>1410</v>
      </c>
    </row>
    <row r="2486" spans="1:2">
      <c r="A2486" s="5" t="s">
        <v>8728</v>
      </c>
      <c r="B2486" s="6">
        <v>822</v>
      </c>
    </row>
    <row r="2487" spans="1:2">
      <c r="A2487" s="5" t="s">
        <v>8732</v>
      </c>
      <c r="B2487" s="6">
        <v>2340</v>
      </c>
    </row>
    <row r="2488" spans="1:2">
      <c r="A2488" s="5" t="s">
        <v>8735</v>
      </c>
      <c r="B2488" s="6">
        <v>1626</v>
      </c>
    </row>
    <row r="2489" spans="1:2">
      <c r="A2489" s="5" t="s">
        <v>8738</v>
      </c>
      <c r="B2489" s="6">
        <v>1590</v>
      </c>
    </row>
    <row r="2490" spans="1:2">
      <c r="A2490" s="5" t="s">
        <v>8741</v>
      </c>
      <c r="B2490" s="6">
        <v>2202</v>
      </c>
    </row>
    <row r="2491" spans="1:2">
      <c r="A2491" s="5" t="s">
        <v>8744</v>
      </c>
      <c r="B2491" s="6">
        <v>1854</v>
      </c>
    </row>
    <row r="2492" spans="1:2">
      <c r="A2492" s="5" t="s">
        <v>8747</v>
      </c>
      <c r="B2492" s="6">
        <v>1998</v>
      </c>
    </row>
    <row r="2493" spans="1:2">
      <c r="A2493" s="5" t="s">
        <v>8750</v>
      </c>
      <c r="B2493" s="6">
        <v>528</v>
      </c>
    </row>
    <row r="2494" spans="1:2">
      <c r="A2494" s="5" t="s">
        <v>8753</v>
      </c>
      <c r="B2494" s="6">
        <v>1320</v>
      </c>
    </row>
    <row r="2495" spans="1:2">
      <c r="A2495" s="5" t="s">
        <v>8756</v>
      </c>
      <c r="B2495" s="6">
        <v>1020</v>
      </c>
    </row>
    <row r="2496" spans="1:2">
      <c r="A2496" s="5" t="s">
        <v>8760</v>
      </c>
      <c r="B2496" s="6">
        <v>1872</v>
      </c>
    </row>
    <row r="2497" spans="1:2">
      <c r="A2497" s="5" t="s">
        <v>8763</v>
      </c>
      <c r="B2497" s="6">
        <v>1710</v>
      </c>
    </row>
    <row r="2498" spans="1:2">
      <c r="A2498" s="5" t="s">
        <v>8766</v>
      </c>
      <c r="B2498" s="6">
        <v>1014</v>
      </c>
    </row>
    <row r="2499" spans="1:2">
      <c r="A2499" s="5" t="s">
        <v>8769</v>
      </c>
      <c r="B2499" s="6">
        <v>912</v>
      </c>
    </row>
    <row r="2500" spans="1:2">
      <c r="A2500" s="5" t="s">
        <v>8772</v>
      </c>
      <c r="B2500" s="6">
        <v>3042</v>
      </c>
    </row>
    <row r="2501" spans="1:2">
      <c r="A2501" s="5" t="s">
        <v>8775</v>
      </c>
      <c r="B2501" s="6">
        <v>1524</v>
      </c>
    </row>
    <row r="2502" spans="1:2">
      <c r="A2502" s="5" t="s">
        <v>8778</v>
      </c>
      <c r="B2502" s="6">
        <v>1056</v>
      </c>
    </row>
    <row r="2503" spans="1:2">
      <c r="A2503" s="5" t="s">
        <v>8782</v>
      </c>
      <c r="B2503" s="6">
        <v>3654</v>
      </c>
    </row>
    <row r="2504" spans="1:2">
      <c r="A2504" s="5" t="s">
        <v>8785</v>
      </c>
      <c r="B2504" s="6">
        <v>1716</v>
      </c>
    </row>
    <row r="2505" spans="1:2">
      <c r="A2505" s="5" t="s">
        <v>8788</v>
      </c>
      <c r="B2505" s="6">
        <v>2304</v>
      </c>
    </row>
    <row r="2506" spans="1:2">
      <c r="A2506" s="5" t="s">
        <v>8792</v>
      </c>
      <c r="B2506" s="6">
        <v>1536</v>
      </c>
    </row>
    <row r="2507" spans="1:2">
      <c r="A2507" s="5" t="s">
        <v>8796</v>
      </c>
      <c r="B2507" s="6">
        <v>2292</v>
      </c>
    </row>
    <row r="2508" spans="1:2">
      <c r="A2508" s="5" t="s">
        <v>8799</v>
      </c>
      <c r="B2508" s="6">
        <v>2034</v>
      </c>
    </row>
    <row r="2509" spans="1:2">
      <c r="A2509" s="5" t="s">
        <v>8802</v>
      </c>
      <c r="B2509" s="6">
        <v>894</v>
      </c>
    </row>
    <row r="2510" spans="1:2">
      <c r="A2510" s="5" t="s">
        <v>8806</v>
      </c>
      <c r="B2510" s="6">
        <v>624</v>
      </c>
    </row>
    <row r="2511" spans="1:2">
      <c r="A2511" s="5" t="s">
        <v>8809</v>
      </c>
      <c r="B2511" s="6">
        <v>1512</v>
      </c>
    </row>
    <row r="2512" spans="1:2">
      <c r="A2512" s="5" t="s">
        <v>8812</v>
      </c>
      <c r="B2512" s="6">
        <v>3168</v>
      </c>
    </row>
    <row r="2513" spans="1:2">
      <c r="A2513" s="5" t="s">
        <v>8816</v>
      </c>
      <c r="B2513" s="6">
        <v>1638</v>
      </c>
    </row>
    <row r="2514" spans="1:2">
      <c r="A2514" s="5" t="s">
        <v>8819</v>
      </c>
      <c r="B2514" s="6">
        <v>3210</v>
      </c>
    </row>
    <row r="2515" spans="1:2">
      <c r="A2515" s="5" t="s">
        <v>8822</v>
      </c>
      <c r="B2515" s="6">
        <v>1140</v>
      </c>
    </row>
    <row r="2516" spans="1:2">
      <c r="A2516" s="5" t="s">
        <v>8825</v>
      </c>
      <c r="B2516" s="6">
        <v>2058</v>
      </c>
    </row>
    <row r="2517" spans="1:2">
      <c r="A2517" s="5" t="s">
        <v>8828</v>
      </c>
      <c r="B2517" s="6">
        <v>1278</v>
      </c>
    </row>
    <row r="2518" spans="1:2">
      <c r="A2518" s="5" t="s">
        <v>8831</v>
      </c>
      <c r="B2518" s="6">
        <v>2208</v>
      </c>
    </row>
    <row r="2519" spans="1:2">
      <c r="A2519" s="5" t="s">
        <v>8834</v>
      </c>
      <c r="B2519" s="6">
        <v>1764</v>
      </c>
    </row>
    <row r="2520" spans="1:2">
      <c r="A2520" s="5" t="s">
        <v>8837</v>
      </c>
      <c r="B2520" s="6">
        <v>1788</v>
      </c>
    </row>
    <row r="2521" spans="1:2">
      <c r="A2521" s="5" t="s">
        <v>8840</v>
      </c>
      <c r="B2521" s="6">
        <v>2502</v>
      </c>
    </row>
    <row r="2522" spans="1:2">
      <c r="A2522" s="5" t="s">
        <v>8843</v>
      </c>
      <c r="B2522" s="6">
        <v>3876</v>
      </c>
    </row>
    <row r="2523" spans="1:2">
      <c r="A2523" s="5" t="s">
        <v>8847</v>
      </c>
      <c r="B2523" s="6">
        <v>2556</v>
      </c>
    </row>
    <row r="2524" spans="1:2">
      <c r="A2524" s="5" t="s">
        <v>8851</v>
      </c>
      <c r="B2524" s="6">
        <v>3090</v>
      </c>
    </row>
    <row r="2525" spans="1:2">
      <c r="A2525" s="5" t="s">
        <v>8854</v>
      </c>
      <c r="B2525" s="6">
        <v>1968</v>
      </c>
    </row>
    <row r="2526" spans="1:2">
      <c r="A2526" s="5" t="s">
        <v>8857</v>
      </c>
      <c r="B2526" s="6">
        <v>978</v>
      </c>
    </row>
    <row r="2527" spans="1:2">
      <c r="A2527" s="5" t="s">
        <v>8861</v>
      </c>
      <c r="B2527" s="6">
        <v>1968</v>
      </c>
    </row>
    <row r="2528" spans="1:2">
      <c r="A2528" s="5" t="s">
        <v>8864</v>
      </c>
      <c r="B2528" s="6">
        <v>1980</v>
      </c>
    </row>
    <row r="2529" spans="1:2">
      <c r="A2529" s="5" t="s">
        <v>8867</v>
      </c>
      <c r="B2529" s="6">
        <v>1914</v>
      </c>
    </row>
    <row r="2530" spans="1:2">
      <c r="A2530" s="5" t="s">
        <v>8871</v>
      </c>
      <c r="B2530" s="6">
        <v>3198</v>
      </c>
    </row>
    <row r="2531" spans="1:2">
      <c r="A2531" s="5" t="s">
        <v>8874</v>
      </c>
      <c r="B2531" s="6">
        <v>894</v>
      </c>
    </row>
    <row r="2532" spans="1:2">
      <c r="A2532" s="5" t="s">
        <v>8878</v>
      </c>
      <c r="B2532" s="6">
        <v>1758</v>
      </c>
    </row>
    <row r="2533" spans="1:2">
      <c r="A2533" s="5" t="s">
        <v>8881</v>
      </c>
      <c r="B2533" s="6">
        <v>804</v>
      </c>
    </row>
    <row r="2534" spans="1:2">
      <c r="A2534" s="5" t="s">
        <v>8885</v>
      </c>
      <c r="B2534" s="6">
        <v>2088</v>
      </c>
    </row>
    <row r="2535" spans="1:2">
      <c r="A2535" s="5" t="s">
        <v>8888</v>
      </c>
      <c r="B2535" s="6">
        <v>1356</v>
      </c>
    </row>
    <row r="2536" spans="1:2">
      <c r="A2536" s="5" t="s">
        <v>8891</v>
      </c>
      <c r="B2536" s="6">
        <v>1560</v>
      </c>
    </row>
    <row r="2537" spans="1:2">
      <c r="A2537" s="5" t="s">
        <v>8895</v>
      </c>
      <c r="B2537" s="6">
        <v>1086</v>
      </c>
    </row>
    <row r="2538" spans="1:2">
      <c r="A2538" s="5" t="s">
        <v>8898</v>
      </c>
      <c r="B2538" s="6">
        <v>1362</v>
      </c>
    </row>
    <row r="2539" spans="1:2">
      <c r="A2539" s="5" t="s">
        <v>8902</v>
      </c>
      <c r="B2539" s="6">
        <v>2274</v>
      </c>
    </row>
    <row r="2540" spans="1:2">
      <c r="A2540" s="5" t="s">
        <v>8905</v>
      </c>
      <c r="B2540" s="6">
        <v>1842</v>
      </c>
    </row>
    <row r="2541" spans="1:2">
      <c r="A2541" s="5" t="s">
        <v>8908</v>
      </c>
      <c r="B2541" s="6">
        <v>1968</v>
      </c>
    </row>
    <row r="2542" spans="1:2">
      <c r="A2542" s="5" t="s">
        <v>8911</v>
      </c>
      <c r="B2542" s="6">
        <v>1500</v>
      </c>
    </row>
    <row r="2543" spans="1:2">
      <c r="A2543" s="5" t="s">
        <v>8914</v>
      </c>
      <c r="B2543" s="6">
        <v>1374</v>
      </c>
    </row>
    <row r="2544" spans="1:2">
      <c r="A2544" s="5" t="s">
        <v>8917</v>
      </c>
      <c r="B2544" s="6">
        <v>1836</v>
      </c>
    </row>
    <row r="2545" spans="1:2">
      <c r="A2545" s="5" t="s">
        <v>8921</v>
      </c>
      <c r="B2545" s="6">
        <v>3444</v>
      </c>
    </row>
    <row r="2546" spans="1:2">
      <c r="A2546" s="5" t="s">
        <v>8924</v>
      </c>
      <c r="B2546" s="6">
        <v>1764</v>
      </c>
    </row>
    <row r="2547" spans="1:2">
      <c r="A2547" s="5" t="s">
        <v>8928</v>
      </c>
      <c r="B2547" s="6">
        <v>3858</v>
      </c>
    </row>
    <row r="2548" spans="1:2">
      <c r="A2548" s="5" t="s">
        <v>8931</v>
      </c>
      <c r="B2548" s="6">
        <v>1740</v>
      </c>
    </row>
    <row r="2549" spans="1:2">
      <c r="A2549" s="5" t="s">
        <v>8934</v>
      </c>
      <c r="B2549" s="6">
        <v>486</v>
      </c>
    </row>
    <row r="2550" spans="1:2">
      <c r="A2550" s="5" t="s">
        <v>8938</v>
      </c>
      <c r="B2550" s="6">
        <v>1404</v>
      </c>
    </row>
    <row r="2551" spans="1:2">
      <c r="A2551" s="5" t="s">
        <v>8941</v>
      </c>
      <c r="B2551" s="6">
        <v>1026</v>
      </c>
    </row>
    <row r="2552" spans="1:2">
      <c r="A2552" s="5" t="s">
        <v>8944</v>
      </c>
      <c r="B2552" s="6">
        <v>1740</v>
      </c>
    </row>
    <row r="2553" spans="1:2">
      <c r="A2553" s="5" t="s">
        <v>8948</v>
      </c>
      <c r="B2553" s="6">
        <v>714</v>
      </c>
    </row>
    <row r="2554" spans="1:2">
      <c r="A2554" s="5" t="s">
        <v>8951</v>
      </c>
      <c r="B2554" s="6">
        <v>1950</v>
      </c>
    </row>
    <row r="2555" spans="1:2">
      <c r="A2555" s="5" t="s">
        <v>8954</v>
      </c>
      <c r="B2555" s="6">
        <v>2202</v>
      </c>
    </row>
    <row r="2556" spans="1:2">
      <c r="A2556" s="5" t="s">
        <v>8958</v>
      </c>
      <c r="B2556" s="6">
        <v>1962</v>
      </c>
    </row>
    <row r="2557" spans="1:2">
      <c r="A2557" s="5" t="s">
        <v>8962</v>
      </c>
      <c r="B2557" s="6">
        <v>3114</v>
      </c>
    </row>
    <row r="2558" spans="1:2">
      <c r="A2558" s="5" t="s">
        <v>8966</v>
      </c>
      <c r="B2558" s="6">
        <v>1386</v>
      </c>
    </row>
    <row r="2559" spans="1:2">
      <c r="A2559" s="5" t="s">
        <v>8970</v>
      </c>
      <c r="B2559" s="6">
        <v>894</v>
      </c>
    </row>
    <row r="2560" spans="1:2">
      <c r="A2560" s="5" t="s">
        <v>8974</v>
      </c>
      <c r="B2560" s="6">
        <v>1254</v>
      </c>
    </row>
    <row r="2561" spans="1:2">
      <c r="A2561" s="5" t="s">
        <v>8978</v>
      </c>
      <c r="B2561" s="6">
        <v>1206</v>
      </c>
    </row>
    <row r="2562" spans="1:2">
      <c r="A2562" s="5" t="s">
        <v>8981</v>
      </c>
      <c r="B2562" s="6">
        <v>1122</v>
      </c>
    </row>
    <row r="2563" spans="1:2">
      <c r="A2563" s="5" t="s">
        <v>8985</v>
      </c>
      <c r="B2563" s="6">
        <v>2688</v>
      </c>
    </row>
    <row r="2564" spans="1:2">
      <c r="A2564" s="5" t="s">
        <v>8989</v>
      </c>
      <c r="B2564" s="6">
        <v>1578</v>
      </c>
    </row>
    <row r="2565" spans="1:2">
      <c r="A2565" s="5" t="s">
        <v>8993</v>
      </c>
      <c r="B2565" s="6">
        <v>2352</v>
      </c>
    </row>
    <row r="2566" spans="1:2">
      <c r="A2566" s="5" t="s">
        <v>8996</v>
      </c>
      <c r="B2566" s="6">
        <v>3390</v>
      </c>
    </row>
    <row r="2567" spans="1:2">
      <c r="A2567" s="5" t="s">
        <v>8999</v>
      </c>
      <c r="B2567" s="6">
        <v>2364</v>
      </c>
    </row>
    <row r="2568" spans="1:2">
      <c r="A2568" s="5" t="s">
        <v>9003</v>
      </c>
      <c r="B2568" s="6">
        <v>2046</v>
      </c>
    </row>
    <row r="2569" spans="1:2">
      <c r="A2569" s="5" t="s">
        <v>9006</v>
      </c>
      <c r="B2569" s="6">
        <v>1872</v>
      </c>
    </row>
    <row r="2570" spans="1:2">
      <c r="A2570" s="5" t="s">
        <v>9009</v>
      </c>
      <c r="B2570" s="6">
        <v>1398</v>
      </c>
    </row>
    <row r="2571" spans="1:2">
      <c r="A2571" s="5" t="s">
        <v>9013</v>
      </c>
      <c r="B2571" s="6">
        <v>2190</v>
      </c>
    </row>
    <row r="2572" spans="1:2">
      <c r="A2572" s="5" t="s">
        <v>9016</v>
      </c>
      <c r="B2572" s="6">
        <v>1722</v>
      </c>
    </row>
    <row r="2573" spans="1:2">
      <c r="A2573" s="5" t="s">
        <v>9019</v>
      </c>
      <c r="B2573" s="6">
        <v>1854</v>
      </c>
    </row>
    <row r="2574" spans="1:2">
      <c r="A2574" s="5" t="s">
        <v>9023</v>
      </c>
      <c r="B2574" s="6">
        <v>684</v>
      </c>
    </row>
    <row r="2575" spans="1:2">
      <c r="A2575" s="5" t="s">
        <v>9026</v>
      </c>
      <c r="B2575" s="6">
        <v>2208</v>
      </c>
    </row>
    <row r="2576" spans="1:2">
      <c r="A2576" s="5" t="s">
        <v>9030</v>
      </c>
      <c r="B2576" s="6">
        <v>2010</v>
      </c>
    </row>
    <row r="2577" spans="1:2">
      <c r="A2577" s="5" t="s">
        <v>9034</v>
      </c>
      <c r="B2577" s="6">
        <v>2892</v>
      </c>
    </row>
    <row r="2578" spans="1:2">
      <c r="A2578" s="5" t="s">
        <v>9038</v>
      </c>
      <c r="B2578" s="6">
        <v>2622</v>
      </c>
    </row>
    <row r="2579" spans="1:2">
      <c r="A2579" s="5" t="s">
        <v>9041</v>
      </c>
      <c r="B2579" s="6">
        <v>1680</v>
      </c>
    </row>
    <row r="2580" spans="1:2">
      <c r="A2580" s="5" t="s">
        <v>9045</v>
      </c>
      <c r="B2580" s="6">
        <v>1782</v>
      </c>
    </row>
    <row r="2581" spans="1:2">
      <c r="A2581" s="5" t="s">
        <v>9049</v>
      </c>
      <c r="B2581" s="6">
        <v>1218</v>
      </c>
    </row>
    <row r="2582" spans="1:2">
      <c r="A2582" s="5" t="s">
        <v>9053</v>
      </c>
      <c r="B2582" s="6">
        <v>2586</v>
      </c>
    </row>
    <row r="2583" spans="1:2">
      <c r="A2583" s="5" t="s">
        <v>9057</v>
      </c>
      <c r="B2583" s="6">
        <v>2724</v>
      </c>
    </row>
    <row r="2584" spans="1:2">
      <c r="A2584" s="5" t="s">
        <v>9060</v>
      </c>
      <c r="B2584" s="6">
        <v>4476</v>
      </c>
    </row>
    <row r="2585" spans="1:2">
      <c r="A2585" s="5" t="s">
        <v>9063</v>
      </c>
      <c r="B2585" s="6">
        <v>3318</v>
      </c>
    </row>
    <row r="2586" spans="1:2">
      <c r="A2586" s="5" t="s">
        <v>9066</v>
      </c>
      <c r="B2586" s="6">
        <v>6132</v>
      </c>
    </row>
    <row r="2587" spans="1:2">
      <c r="A2587" s="5" t="s">
        <v>9070</v>
      </c>
      <c r="B2587" s="6">
        <v>1044</v>
      </c>
    </row>
    <row r="2588" spans="1:2">
      <c r="A2588" s="5" t="s">
        <v>9073</v>
      </c>
      <c r="B2588" s="6">
        <v>900</v>
      </c>
    </row>
    <row r="2589" spans="1:2">
      <c r="A2589" s="5" t="s">
        <v>9077</v>
      </c>
      <c r="B2589" s="6">
        <v>1098</v>
      </c>
    </row>
    <row r="2590" spans="1:2">
      <c r="A2590" s="5" t="s">
        <v>9081</v>
      </c>
      <c r="B2590" s="6">
        <v>1284</v>
      </c>
    </row>
    <row r="2591" spans="1:2">
      <c r="A2591" s="5" t="s">
        <v>9084</v>
      </c>
      <c r="B2591" s="6">
        <v>1740</v>
      </c>
    </row>
    <row r="2592" spans="1:2">
      <c r="A2592" s="5" t="s">
        <v>9087</v>
      </c>
      <c r="B2592" s="6">
        <v>1260</v>
      </c>
    </row>
    <row r="2593" spans="1:2">
      <c r="A2593" s="5" t="s">
        <v>9090</v>
      </c>
      <c r="B2593" s="6">
        <v>576</v>
      </c>
    </row>
    <row r="2594" spans="1:2">
      <c r="A2594" s="5" t="s">
        <v>9094</v>
      </c>
      <c r="B2594" s="6">
        <v>2928</v>
      </c>
    </row>
    <row r="2595" spans="1:2">
      <c r="A2595" s="5" t="s">
        <v>9098</v>
      </c>
      <c r="B2595" s="6">
        <v>3606</v>
      </c>
    </row>
    <row r="2596" spans="1:2">
      <c r="A2596" s="5" t="s">
        <v>9102</v>
      </c>
      <c r="B2596" s="6">
        <v>840</v>
      </c>
    </row>
    <row r="2597" spans="1:2">
      <c r="A2597" s="5" t="s">
        <v>9106</v>
      </c>
      <c r="B2597" s="6">
        <v>4872</v>
      </c>
    </row>
    <row r="2598" spans="1:2">
      <c r="A2598" s="5" t="s">
        <v>9109</v>
      </c>
      <c r="B2598" s="6">
        <v>1512</v>
      </c>
    </row>
    <row r="2599" spans="1:2">
      <c r="A2599" s="5" t="s">
        <v>9112</v>
      </c>
      <c r="B2599" s="6">
        <v>1980</v>
      </c>
    </row>
    <row r="2600" spans="1:2">
      <c r="A2600" s="5" t="s">
        <v>9116</v>
      </c>
      <c r="B2600" s="6">
        <v>2328</v>
      </c>
    </row>
    <row r="2601" spans="1:2">
      <c r="A2601" s="5" t="s">
        <v>9119</v>
      </c>
      <c r="B2601" s="6">
        <v>4176</v>
      </c>
    </row>
    <row r="2602" spans="1:2">
      <c r="A2602" s="5" t="s">
        <v>9123</v>
      </c>
      <c r="B2602" s="6">
        <v>1560</v>
      </c>
    </row>
    <row r="2603" spans="1:2">
      <c r="A2603" s="5" t="s">
        <v>9127</v>
      </c>
      <c r="B2603" s="6">
        <v>1692</v>
      </c>
    </row>
    <row r="2604" spans="1:2">
      <c r="A2604" s="5" t="s">
        <v>9130</v>
      </c>
      <c r="B2604" s="6">
        <v>1290</v>
      </c>
    </row>
    <row r="2605" spans="1:2">
      <c r="A2605" s="5" t="s">
        <v>9133</v>
      </c>
      <c r="B2605" s="6">
        <v>2814</v>
      </c>
    </row>
    <row r="2606" spans="1:2">
      <c r="A2606" s="5" t="s">
        <v>9137</v>
      </c>
      <c r="B2606" s="6">
        <v>2634</v>
      </c>
    </row>
    <row r="2607" spans="1:2">
      <c r="A2607" s="5" t="s">
        <v>9140</v>
      </c>
      <c r="B2607" s="6">
        <v>1482</v>
      </c>
    </row>
    <row r="2608" spans="1:2">
      <c r="A2608" s="5" t="s">
        <v>9143</v>
      </c>
      <c r="B2608" s="6">
        <v>738</v>
      </c>
    </row>
    <row r="2609" spans="1:2">
      <c r="A2609" s="5" t="s">
        <v>9147</v>
      </c>
      <c r="B2609" s="6">
        <v>942</v>
      </c>
    </row>
    <row r="2610" spans="1:2">
      <c r="A2610" s="5" t="s">
        <v>9151</v>
      </c>
      <c r="B2610" s="6">
        <v>1170</v>
      </c>
    </row>
    <row r="2611" spans="1:2">
      <c r="A2611" s="5" t="s">
        <v>9154</v>
      </c>
      <c r="B2611" s="6">
        <v>750</v>
      </c>
    </row>
    <row r="2612" spans="1:2">
      <c r="A2612" s="5" t="s">
        <v>9157</v>
      </c>
      <c r="B2612" s="6">
        <v>1380</v>
      </c>
    </row>
    <row r="2613" spans="1:2">
      <c r="A2613" s="5" t="s">
        <v>9161</v>
      </c>
      <c r="B2613" s="6">
        <v>2898</v>
      </c>
    </row>
    <row r="2614" spans="1:2">
      <c r="A2614" s="5" t="s">
        <v>9164</v>
      </c>
      <c r="B2614" s="6">
        <v>2286</v>
      </c>
    </row>
    <row r="2615" spans="1:2">
      <c r="A2615" s="5" t="s">
        <v>9167</v>
      </c>
      <c r="B2615" s="6">
        <v>2652</v>
      </c>
    </row>
    <row r="2616" spans="1:2">
      <c r="A2616" s="5" t="s">
        <v>9171</v>
      </c>
      <c r="B2616" s="6">
        <v>1644</v>
      </c>
    </row>
    <row r="2617" spans="1:2">
      <c r="A2617" s="5" t="s">
        <v>9174</v>
      </c>
      <c r="B2617" s="6">
        <v>936</v>
      </c>
    </row>
    <row r="2618" spans="1:2">
      <c r="A2618" s="5" t="s">
        <v>9177</v>
      </c>
      <c r="B2618" s="6">
        <v>426</v>
      </c>
    </row>
    <row r="2619" spans="1:2">
      <c r="A2619" s="5" t="s">
        <v>9180</v>
      </c>
      <c r="B2619" s="6">
        <v>2604</v>
      </c>
    </row>
    <row r="2620" spans="1:2">
      <c r="A2620" s="5" t="s">
        <v>9183</v>
      </c>
      <c r="B2620" s="6">
        <v>2700</v>
      </c>
    </row>
    <row r="2621" spans="1:2">
      <c r="A2621" s="5" t="s">
        <v>9186</v>
      </c>
      <c r="B2621" s="6">
        <v>2856</v>
      </c>
    </row>
    <row r="2622" spans="1:2">
      <c r="A2622" s="5" t="s">
        <v>9189</v>
      </c>
      <c r="B2622" s="6">
        <v>1308</v>
      </c>
    </row>
    <row r="2623" spans="1:2">
      <c r="A2623" s="5" t="s">
        <v>9192</v>
      </c>
      <c r="B2623" s="6">
        <v>1956</v>
      </c>
    </row>
    <row r="2624" spans="1:2">
      <c r="A2624" s="5" t="s">
        <v>9195</v>
      </c>
      <c r="B2624" s="6">
        <v>1908</v>
      </c>
    </row>
    <row r="2625" spans="1:2">
      <c r="A2625" s="5" t="s">
        <v>9198</v>
      </c>
      <c r="B2625" s="6">
        <v>4272</v>
      </c>
    </row>
    <row r="2626" spans="1:2">
      <c r="A2626" s="5" t="s">
        <v>9202</v>
      </c>
      <c r="B2626" s="6">
        <v>3108</v>
      </c>
    </row>
    <row r="2627" spans="1:2">
      <c r="A2627" s="5" t="s">
        <v>9206</v>
      </c>
      <c r="B2627" s="6">
        <v>876</v>
      </c>
    </row>
    <row r="2628" spans="1:2">
      <c r="A2628" s="5" t="s">
        <v>9209</v>
      </c>
      <c r="B2628" s="6">
        <v>1182</v>
      </c>
    </row>
    <row r="2629" spans="1:2">
      <c r="A2629" s="5" t="s">
        <v>9212</v>
      </c>
      <c r="B2629" s="6">
        <v>540</v>
      </c>
    </row>
    <row r="2630" spans="1:2">
      <c r="A2630" s="5" t="s">
        <v>9216</v>
      </c>
      <c r="B2630" s="6">
        <v>408</v>
      </c>
    </row>
    <row r="2631" spans="1:2">
      <c r="A2631" s="5" t="s">
        <v>9219</v>
      </c>
      <c r="B2631" s="6">
        <v>1344</v>
      </c>
    </row>
    <row r="2632" spans="1:2">
      <c r="A2632" s="5" t="s">
        <v>9222</v>
      </c>
      <c r="B2632" s="6">
        <v>1164</v>
      </c>
    </row>
    <row r="2633" spans="1:2">
      <c r="A2633" s="5" t="s">
        <v>9226</v>
      </c>
      <c r="B2633" s="6">
        <v>978</v>
      </c>
    </row>
    <row r="2634" spans="1:2">
      <c r="A2634" s="5" t="s">
        <v>9229</v>
      </c>
      <c r="B2634" s="6">
        <v>1824</v>
      </c>
    </row>
    <row r="2635" spans="1:2">
      <c r="A2635" s="5" t="s">
        <v>9233</v>
      </c>
      <c r="B2635" s="6">
        <v>1482</v>
      </c>
    </row>
    <row r="2636" spans="1:2">
      <c r="A2636" s="5" t="s">
        <v>9237</v>
      </c>
      <c r="B2636" s="6">
        <v>846</v>
      </c>
    </row>
    <row r="2637" spans="1:2">
      <c r="A2637" s="5" t="s">
        <v>9241</v>
      </c>
      <c r="B2637" s="6">
        <v>1638</v>
      </c>
    </row>
    <row r="2638" spans="1:2">
      <c r="A2638" s="5" t="s">
        <v>9245</v>
      </c>
      <c r="B2638" s="6">
        <v>714</v>
      </c>
    </row>
    <row r="2639" spans="1:2">
      <c r="A2639" s="5" t="s">
        <v>9248</v>
      </c>
      <c r="B2639" s="6">
        <v>390</v>
      </c>
    </row>
    <row r="2640" spans="1:2">
      <c r="A2640" s="5" t="s">
        <v>9252</v>
      </c>
      <c r="B2640" s="6">
        <v>2544</v>
      </c>
    </row>
    <row r="2641" spans="1:2">
      <c r="A2641" s="5" t="s">
        <v>9255</v>
      </c>
      <c r="B2641" s="6">
        <v>3492</v>
      </c>
    </row>
    <row r="2642" spans="1:2">
      <c r="A2642" s="5" t="s">
        <v>9259</v>
      </c>
      <c r="B2642" s="6">
        <v>3174</v>
      </c>
    </row>
    <row r="2643" spans="1:2">
      <c r="A2643" s="5" t="s">
        <v>9263</v>
      </c>
      <c r="B2643" s="6">
        <v>972</v>
      </c>
    </row>
    <row r="2644" spans="1:2">
      <c r="A2644" s="5" t="s">
        <v>9267</v>
      </c>
      <c r="B2644" s="6">
        <v>1008</v>
      </c>
    </row>
    <row r="2645" spans="1:2">
      <c r="A2645" s="5" t="s">
        <v>9271</v>
      </c>
      <c r="B2645" s="6">
        <v>2670</v>
      </c>
    </row>
    <row r="2646" spans="1:2">
      <c r="A2646" s="5" t="s">
        <v>9274</v>
      </c>
      <c r="B2646" s="6">
        <v>2640</v>
      </c>
    </row>
    <row r="2647" spans="1:2">
      <c r="A2647" s="5" t="s">
        <v>9277</v>
      </c>
      <c r="B2647" s="6">
        <v>4686</v>
      </c>
    </row>
    <row r="2648" spans="1:2">
      <c r="A2648" s="5" t="s">
        <v>9280</v>
      </c>
      <c r="B2648" s="6">
        <v>2010</v>
      </c>
    </row>
    <row r="2649" spans="1:2">
      <c r="A2649" s="5" t="s">
        <v>9284</v>
      </c>
      <c r="B2649" s="6">
        <v>3666</v>
      </c>
    </row>
    <row r="2650" spans="1:2">
      <c r="A2650" s="5" t="s">
        <v>9288</v>
      </c>
      <c r="B2650" s="6">
        <v>2472</v>
      </c>
    </row>
    <row r="2651" spans="1:2">
      <c r="A2651" s="5" t="s">
        <v>9292</v>
      </c>
      <c r="B2651" s="6">
        <v>2376</v>
      </c>
    </row>
    <row r="2652" spans="1:2">
      <c r="A2652" s="5" t="s">
        <v>9296</v>
      </c>
      <c r="B2652" s="6">
        <v>2106</v>
      </c>
    </row>
    <row r="2653" spans="1:2">
      <c r="A2653" s="5" t="s">
        <v>9299</v>
      </c>
      <c r="B2653" s="6">
        <v>1902</v>
      </c>
    </row>
    <row r="2654" spans="1:2">
      <c r="A2654" s="5" t="s">
        <v>9302</v>
      </c>
      <c r="B2654" s="6">
        <v>2076</v>
      </c>
    </row>
    <row r="2655" spans="1:2">
      <c r="A2655" s="5" t="s">
        <v>9305</v>
      </c>
      <c r="B2655" s="6">
        <v>1764</v>
      </c>
    </row>
    <row r="2656" spans="1:2">
      <c r="A2656" s="5" t="s">
        <v>9308</v>
      </c>
      <c r="B2656" s="6">
        <v>1770</v>
      </c>
    </row>
    <row r="2657" spans="1:2">
      <c r="A2657" s="5" t="s">
        <v>9311</v>
      </c>
      <c r="B2657" s="6">
        <v>1776</v>
      </c>
    </row>
    <row r="2658" spans="1:2">
      <c r="A2658" s="5" t="s">
        <v>9314</v>
      </c>
      <c r="B2658" s="6">
        <v>1776</v>
      </c>
    </row>
    <row r="2659" spans="1:2">
      <c r="A2659" s="5" t="s">
        <v>9317</v>
      </c>
      <c r="B2659" s="6">
        <v>2088</v>
      </c>
    </row>
    <row r="2660" spans="1:2">
      <c r="A2660" s="5" t="s">
        <v>9320</v>
      </c>
      <c r="B2660" s="6">
        <v>3018</v>
      </c>
    </row>
    <row r="2661" spans="1:2">
      <c r="A2661" s="5" t="s">
        <v>9324</v>
      </c>
      <c r="B2661" s="6">
        <v>1902</v>
      </c>
    </row>
    <row r="2662" spans="1:2">
      <c r="A2662" s="5" t="s">
        <v>9327</v>
      </c>
      <c r="B2662" s="6">
        <v>3246</v>
      </c>
    </row>
    <row r="2663" spans="1:2">
      <c r="A2663" s="5" t="s">
        <v>9330</v>
      </c>
      <c r="B2663" s="6">
        <v>1686</v>
      </c>
    </row>
    <row r="2664" spans="1:2">
      <c r="A2664" s="5" t="s">
        <v>9333</v>
      </c>
      <c r="B2664" s="6">
        <v>2340</v>
      </c>
    </row>
    <row r="2665" spans="1:2">
      <c r="A2665" s="5" t="s">
        <v>9336</v>
      </c>
      <c r="B2665" s="6">
        <v>2046</v>
      </c>
    </row>
    <row r="2666" spans="1:2">
      <c r="A2666" s="5" t="s">
        <v>9339</v>
      </c>
      <c r="B2666" s="6">
        <v>1356</v>
      </c>
    </row>
    <row r="2667" spans="1:2">
      <c r="A2667" s="5" t="s">
        <v>9342</v>
      </c>
      <c r="B2667" s="6">
        <v>1944</v>
      </c>
    </row>
    <row r="2668" spans="1:2">
      <c r="A2668" s="5" t="s">
        <v>9345</v>
      </c>
      <c r="B2668" s="6">
        <v>1776</v>
      </c>
    </row>
    <row r="2669" spans="1:2">
      <c r="A2669" s="5" t="s">
        <v>9348</v>
      </c>
      <c r="B2669" s="6">
        <v>1524</v>
      </c>
    </row>
    <row r="2670" spans="1:2">
      <c r="A2670" s="5" t="s">
        <v>9351</v>
      </c>
      <c r="B2670" s="6">
        <v>3600</v>
      </c>
    </row>
    <row r="2671" spans="1:2">
      <c r="A2671" s="5" t="s">
        <v>9355</v>
      </c>
      <c r="B2671" s="6">
        <v>1698</v>
      </c>
    </row>
    <row r="2672" spans="1:2">
      <c r="A2672" s="5" t="s">
        <v>9359</v>
      </c>
      <c r="B2672" s="6">
        <v>1860</v>
      </c>
    </row>
    <row r="2673" spans="1:2">
      <c r="A2673" s="5" t="s">
        <v>9362</v>
      </c>
      <c r="B2673" s="6">
        <v>2202</v>
      </c>
    </row>
    <row r="2674" spans="1:2">
      <c r="A2674" s="5" t="s">
        <v>9365</v>
      </c>
      <c r="B2674" s="6">
        <v>1308</v>
      </c>
    </row>
    <row r="2675" spans="1:2">
      <c r="A2675" s="5" t="s">
        <v>9368</v>
      </c>
      <c r="B2675" s="6">
        <v>1050</v>
      </c>
    </row>
    <row r="2676" spans="1:2">
      <c r="A2676" s="5" t="s">
        <v>9371</v>
      </c>
      <c r="B2676" s="6">
        <v>2598</v>
      </c>
    </row>
    <row r="2677" spans="1:2">
      <c r="A2677" s="5" t="s">
        <v>9374</v>
      </c>
      <c r="B2677" s="6">
        <v>1518</v>
      </c>
    </row>
    <row r="2678" spans="1:2">
      <c r="A2678" s="5" t="s">
        <v>9378</v>
      </c>
      <c r="B2678" s="6">
        <v>2586</v>
      </c>
    </row>
    <row r="2679" spans="1:2">
      <c r="A2679" s="5" t="s">
        <v>9381</v>
      </c>
      <c r="B2679" s="6">
        <v>1122</v>
      </c>
    </row>
    <row r="2680" spans="1:2">
      <c r="A2680" s="5" t="s">
        <v>9385</v>
      </c>
      <c r="B2680" s="6">
        <v>1464</v>
      </c>
    </row>
    <row r="2681" spans="1:2">
      <c r="A2681" s="5" t="s">
        <v>9388</v>
      </c>
      <c r="B2681" s="6">
        <v>2106</v>
      </c>
    </row>
    <row r="2682" spans="1:2">
      <c r="A2682" s="5" t="s">
        <v>9392</v>
      </c>
      <c r="B2682" s="6">
        <v>1242</v>
      </c>
    </row>
    <row r="2683" spans="1:2">
      <c r="A2683" s="5" t="s">
        <v>9395</v>
      </c>
      <c r="B2683" s="6">
        <v>1308</v>
      </c>
    </row>
    <row r="2684" spans="1:2">
      <c r="A2684" s="5" t="s">
        <v>9398</v>
      </c>
      <c r="B2684" s="6">
        <v>3942</v>
      </c>
    </row>
    <row r="2685" spans="1:2">
      <c r="A2685" s="5" t="s">
        <v>9401</v>
      </c>
      <c r="B2685" s="6">
        <v>1638</v>
      </c>
    </row>
    <row r="2686" spans="1:2">
      <c r="A2686" s="5" t="s">
        <v>9404</v>
      </c>
      <c r="B2686" s="6">
        <v>1980</v>
      </c>
    </row>
    <row r="2687" spans="1:2">
      <c r="A2687" s="5" t="s">
        <v>9407</v>
      </c>
      <c r="B2687" s="6">
        <v>678</v>
      </c>
    </row>
    <row r="2688" spans="1:2">
      <c r="A2688" s="5" t="s">
        <v>9411</v>
      </c>
      <c r="B2688" s="6">
        <v>2154</v>
      </c>
    </row>
    <row r="2689" spans="1:2">
      <c r="A2689" s="5" t="s">
        <v>9414</v>
      </c>
      <c r="B2689" s="6">
        <v>2568</v>
      </c>
    </row>
    <row r="2690" spans="1:2">
      <c r="A2690" s="5" t="s">
        <v>9417</v>
      </c>
      <c r="B2690" s="6">
        <v>1656</v>
      </c>
    </row>
    <row r="2691" spans="1:2">
      <c r="A2691" s="5" t="s">
        <v>9420</v>
      </c>
      <c r="B2691" s="6">
        <v>2472</v>
      </c>
    </row>
    <row r="2692" spans="1:2">
      <c r="A2692" s="5" t="s">
        <v>9423</v>
      </c>
      <c r="B2692" s="6">
        <v>1668</v>
      </c>
    </row>
    <row r="2693" spans="1:2">
      <c r="A2693" s="5" t="s">
        <v>9426</v>
      </c>
      <c r="B2693" s="6">
        <v>1752</v>
      </c>
    </row>
    <row r="2694" spans="1:2">
      <c r="A2694" s="5" t="s">
        <v>9430</v>
      </c>
      <c r="B2694" s="6">
        <v>1548</v>
      </c>
    </row>
    <row r="2695" spans="1:2">
      <c r="A2695" s="5" t="s">
        <v>9433</v>
      </c>
      <c r="B2695" s="6">
        <v>1344</v>
      </c>
    </row>
    <row r="2696" spans="1:2">
      <c r="A2696" s="5" t="s">
        <v>9436</v>
      </c>
      <c r="B2696" s="6">
        <v>252</v>
      </c>
    </row>
    <row r="2697" spans="1:2">
      <c r="A2697" s="5" t="s">
        <v>9440</v>
      </c>
      <c r="B2697" s="6">
        <v>150</v>
      </c>
    </row>
    <row r="2698" spans="1:2">
      <c r="A2698" s="5" t="s">
        <v>9443</v>
      </c>
      <c r="B2698" s="6">
        <v>1722</v>
      </c>
    </row>
    <row r="2699" spans="1:2">
      <c r="A2699" s="5" t="s">
        <v>9446</v>
      </c>
      <c r="B2699" s="6">
        <v>2508</v>
      </c>
    </row>
    <row r="2700" spans="1:2">
      <c r="A2700" s="5" t="s">
        <v>9450</v>
      </c>
      <c r="B2700" s="6">
        <v>1464</v>
      </c>
    </row>
    <row r="2701" spans="1:2">
      <c r="A2701" s="5" t="s">
        <v>9454</v>
      </c>
      <c r="B2701" s="6">
        <v>5238</v>
      </c>
    </row>
    <row r="2702" spans="1:2">
      <c r="A2702" s="5" t="s">
        <v>9458</v>
      </c>
      <c r="B2702" s="6">
        <v>972</v>
      </c>
    </row>
    <row r="2703" spans="1:2">
      <c r="A2703" s="5" t="s">
        <v>9461</v>
      </c>
      <c r="B2703" s="6">
        <v>516</v>
      </c>
    </row>
    <row r="2704" spans="1:2">
      <c r="A2704" s="5" t="s">
        <v>9464</v>
      </c>
      <c r="B2704" s="6">
        <v>1302</v>
      </c>
    </row>
    <row r="2705" spans="1:2">
      <c r="A2705" s="5" t="s">
        <v>9468</v>
      </c>
      <c r="B2705" s="6">
        <v>1812</v>
      </c>
    </row>
    <row r="2706" spans="1:2">
      <c r="A2706" s="5" t="s">
        <v>9472</v>
      </c>
      <c r="B2706" s="6">
        <v>1212</v>
      </c>
    </row>
    <row r="2707" spans="1:2">
      <c r="A2707" s="5" t="s">
        <v>9477</v>
      </c>
      <c r="B2707" s="6">
        <v>2928</v>
      </c>
    </row>
    <row r="2708" spans="1:2">
      <c r="A2708" s="5" t="s">
        <v>9480</v>
      </c>
      <c r="B2708" s="6">
        <v>154</v>
      </c>
    </row>
    <row r="2709" spans="1:2">
      <c r="A2709" s="5" t="s">
        <v>9483</v>
      </c>
      <c r="B2709" s="6">
        <v>152</v>
      </c>
    </row>
    <row r="2710" spans="1:2">
      <c r="A2710" s="5" t="s">
        <v>9487</v>
      </c>
      <c r="B2710" s="6">
        <v>5662</v>
      </c>
    </row>
    <row r="2711" spans="1:2">
      <c r="A2711" s="5" t="s">
        <v>9490</v>
      </c>
      <c r="B2711" s="6">
        <v>230</v>
      </c>
    </row>
    <row r="2712" spans="1:2">
      <c r="A2712" s="5" t="s">
        <v>9495</v>
      </c>
      <c r="B2712" s="6">
        <v>1536</v>
      </c>
    </row>
    <row r="2713" spans="1:2">
      <c r="A2713" s="5" t="s">
        <v>9498</v>
      </c>
      <c r="B2713" s="6">
        <v>798</v>
      </c>
    </row>
    <row r="2714" spans="1:2">
      <c r="A2714" s="5" t="s">
        <v>9502</v>
      </c>
      <c r="B2714" s="6">
        <v>1420</v>
      </c>
    </row>
    <row r="2715" spans="1:2">
      <c r="A2715" s="5" t="s">
        <v>9505</v>
      </c>
      <c r="B2715" s="6">
        <v>1548</v>
      </c>
    </row>
    <row r="2716" spans="1:2">
      <c r="A2716" s="5" t="s">
        <v>9508</v>
      </c>
      <c r="B2716" s="6">
        <v>966</v>
      </c>
    </row>
    <row r="2717" spans="1:2">
      <c r="A2717" s="5" t="s">
        <v>9511</v>
      </c>
      <c r="B2717" s="6">
        <v>2592</v>
      </c>
    </row>
    <row r="2718" spans="1:2">
      <c r="A2718" s="5" t="s">
        <v>9514</v>
      </c>
      <c r="B2718" s="6">
        <v>1086</v>
      </c>
    </row>
    <row r="2719" spans="1:2">
      <c r="A2719" s="5" t="s">
        <v>9517</v>
      </c>
      <c r="B2719" s="6">
        <v>1992</v>
      </c>
    </row>
    <row r="2720" spans="1:2">
      <c r="A2720" s="5" t="s">
        <v>9520</v>
      </c>
      <c r="B2720" s="6">
        <v>1314</v>
      </c>
    </row>
    <row r="2721" spans="1:2">
      <c r="A2721" s="5" t="s">
        <v>9523</v>
      </c>
      <c r="B2721" s="6">
        <v>1740</v>
      </c>
    </row>
    <row r="2722" spans="1:2">
      <c r="A2722" s="5" t="s">
        <v>9526</v>
      </c>
      <c r="B2722" s="6">
        <v>1740</v>
      </c>
    </row>
    <row r="2723" spans="1:2">
      <c r="A2723" s="5" t="s">
        <v>9530</v>
      </c>
      <c r="B2723" s="6">
        <v>1560</v>
      </c>
    </row>
    <row r="2724" spans="1:2">
      <c r="A2724" s="5" t="s">
        <v>9533</v>
      </c>
      <c r="B2724" s="6">
        <v>1962</v>
      </c>
    </row>
    <row r="2725" spans="1:2">
      <c r="A2725" s="5" t="s">
        <v>9536</v>
      </c>
      <c r="B2725" s="6">
        <v>396</v>
      </c>
    </row>
    <row r="2726" spans="1:2">
      <c r="A2726" s="5" t="s">
        <v>9540</v>
      </c>
      <c r="B2726" s="6">
        <v>1542</v>
      </c>
    </row>
    <row r="2727" spans="1:2">
      <c r="A2727" s="5" t="s">
        <v>9544</v>
      </c>
      <c r="B2727" s="6">
        <v>1194</v>
      </c>
    </row>
    <row r="2728" spans="1:2">
      <c r="A2728" s="5" t="s">
        <v>9547</v>
      </c>
      <c r="B2728" s="6">
        <v>1914</v>
      </c>
    </row>
    <row r="2729" spans="1:2">
      <c r="A2729" s="5" t="s">
        <v>9551</v>
      </c>
      <c r="B2729" s="6">
        <v>1872</v>
      </c>
    </row>
    <row r="2730" spans="1:2">
      <c r="A2730" s="5" t="s">
        <v>9554</v>
      </c>
      <c r="B2730" s="6">
        <v>1338</v>
      </c>
    </row>
    <row r="2731" spans="1:2">
      <c r="A2731" s="5" t="s">
        <v>9557</v>
      </c>
      <c r="B2731" s="6">
        <v>1404</v>
      </c>
    </row>
    <row r="2732" spans="1:2">
      <c r="A2732" s="5" t="s">
        <v>9560</v>
      </c>
      <c r="B2732" s="6">
        <v>1308</v>
      </c>
    </row>
    <row r="2733" spans="1:2">
      <c r="A2733" s="5" t="s">
        <v>9564</v>
      </c>
      <c r="B2733" s="6">
        <v>1488</v>
      </c>
    </row>
    <row r="2734" spans="1:2">
      <c r="A2734" s="5" t="s">
        <v>9567</v>
      </c>
      <c r="B2734" s="6">
        <v>2764</v>
      </c>
    </row>
    <row r="2735" spans="1:2">
      <c r="A2735" s="5" t="s">
        <v>9570</v>
      </c>
      <c r="B2735" s="6">
        <v>2360</v>
      </c>
    </row>
    <row r="2736" spans="1:2">
      <c r="A2736" s="5" t="s">
        <v>9573</v>
      </c>
      <c r="B2736" s="6">
        <v>2004</v>
      </c>
    </row>
    <row r="2737" spans="1:2">
      <c r="A2737" s="5" t="s">
        <v>9576</v>
      </c>
      <c r="B2737" s="6">
        <v>822</v>
      </c>
    </row>
    <row r="2738" spans="1:2">
      <c r="A2738" s="5" t="s">
        <v>9579</v>
      </c>
      <c r="B2738" s="6">
        <v>3030</v>
      </c>
    </row>
    <row r="2739" spans="1:2">
      <c r="A2739" s="5" t="s">
        <v>9582</v>
      </c>
      <c r="B2739" s="6">
        <v>1242</v>
      </c>
    </row>
    <row r="2740" spans="1:2">
      <c r="A2740" s="5" t="s">
        <v>9585</v>
      </c>
      <c r="B2740" s="6">
        <v>1560</v>
      </c>
    </row>
    <row r="2741" spans="1:2">
      <c r="A2741" s="5" t="s">
        <v>9588</v>
      </c>
      <c r="B2741" s="6">
        <v>492</v>
      </c>
    </row>
    <row r="2742" spans="1:2">
      <c r="A2742" s="5" t="s">
        <v>9592</v>
      </c>
      <c r="B2742" s="6">
        <v>2910</v>
      </c>
    </row>
    <row r="2743" spans="1:2">
      <c r="A2743" s="5" t="s">
        <v>9596</v>
      </c>
      <c r="B2743" s="6">
        <v>2166</v>
      </c>
    </row>
    <row r="2744" spans="1:2">
      <c r="A2744" s="5" t="s">
        <v>9599</v>
      </c>
      <c r="B2744" s="6">
        <v>4050</v>
      </c>
    </row>
    <row r="2745" spans="1:2">
      <c r="A2745" s="5" t="s">
        <v>9603</v>
      </c>
      <c r="B2745" s="6">
        <v>2028</v>
      </c>
    </row>
    <row r="2746" spans="1:2">
      <c r="A2746" s="5" t="s">
        <v>9607</v>
      </c>
      <c r="B2746" s="6">
        <v>3780</v>
      </c>
    </row>
    <row r="2747" spans="1:2">
      <c r="A2747" s="5" t="s">
        <v>9611</v>
      </c>
      <c r="B2747" s="6">
        <v>1494</v>
      </c>
    </row>
    <row r="2748" spans="1:2">
      <c r="A2748" s="5" t="s">
        <v>9614</v>
      </c>
      <c r="B2748" s="6">
        <v>1896</v>
      </c>
    </row>
    <row r="2749" spans="1:2">
      <c r="A2749" s="5" t="s">
        <v>9617</v>
      </c>
      <c r="B2749" s="6">
        <v>3264</v>
      </c>
    </row>
    <row r="2750" spans="1:2">
      <c r="A2750" s="5" t="s">
        <v>9620</v>
      </c>
      <c r="B2750" s="6">
        <v>624</v>
      </c>
    </row>
    <row r="2751" spans="1:2">
      <c r="A2751" s="5" t="s">
        <v>9623</v>
      </c>
      <c r="B2751" s="6">
        <v>1710</v>
      </c>
    </row>
    <row r="2752" spans="1:2">
      <c r="A2752" s="5" t="s">
        <v>9627</v>
      </c>
      <c r="B2752" s="6">
        <v>1758</v>
      </c>
    </row>
    <row r="2753" spans="1:2">
      <c r="A2753" s="5" t="s">
        <v>9633</v>
      </c>
      <c r="B2753" s="6">
        <v>492</v>
      </c>
    </row>
    <row r="2754" spans="1:2">
      <c r="A2754" s="5" t="s">
        <v>9636</v>
      </c>
      <c r="B2754" s="6">
        <v>456</v>
      </c>
    </row>
    <row r="2755" spans="1:2">
      <c r="A2755" s="5" t="s">
        <v>9641</v>
      </c>
      <c r="B2755" s="6">
        <v>1434</v>
      </c>
    </row>
    <row r="2756" spans="1:2">
      <c r="A2756" s="5" t="s">
        <v>9644</v>
      </c>
      <c r="B2756" s="6">
        <v>486</v>
      </c>
    </row>
    <row r="2757" spans="1:2">
      <c r="A2757" s="5" t="s">
        <v>9648</v>
      </c>
      <c r="B2757" s="6">
        <v>3468</v>
      </c>
    </row>
    <row r="2758" spans="1:2">
      <c r="A2758" s="5" t="s">
        <v>9652</v>
      </c>
      <c r="B2758" s="6">
        <v>3360</v>
      </c>
    </row>
    <row r="2759" spans="1:2">
      <c r="A2759" s="5" t="s">
        <v>9655</v>
      </c>
      <c r="B2759" s="6">
        <v>1764</v>
      </c>
    </row>
    <row r="2760" spans="1:2">
      <c r="A2760" s="5" t="s">
        <v>9658</v>
      </c>
      <c r="B2760" s="6">
        <v>858</v>
      </c>
    </row>
    <row r="2761" spans="1:2">
      <c r="A2761" s="5" t="s">
        <v>9661</v>
      </c>
      <c r="B2761" s="6">
        <v>864</v>
      </c>
    </row>
    <row r="2762" spans="1:2">
      <c r="A2762" s="5" t="s">
        <v>9664</v>
      </c>
      <c r="B2762" s="6">
        <v>426</v>
      </c>
    </row>
    <row r="2763" spans="1:2">
      <c r="A2763" s="5" t="s">
        <v>9668</v>
      </c>
      <c r="B2763" s="6">
        <v>1326</v>
      </c>
    </row>
    <row r="2764" spans="1:2">
      <c r="A2764" s="5" t="s">
        <v>9671</v>
      </c>
      <c r="B2764" s="6">
        <v>942</v>
      </c>
    </row>
    <row r="2765" spans="1:2">
      <c r="A2765" s="5" t="s">
        <v>9674</v>
      </c>
      <c r="B2765" s="6">
        <v>1278</v>
      </c>
    </row>
    <row r="2766" spans="1:2">
      <c r="A2766" s="5" t="s">
        <v>9676</v>
      </c>
      <c r="B2766" s="6">
        <v>864</v>
      </c>
    </row>
    <row r="2767" spans="1:2">
      <c r="A2767" s="5" t="s">
        <v>9679</v>
      </c>
      <c r="B2767" s="6">
        <v>2826</v>
      </c>
    </row>
    <row r="2768" spans="1:2">
      <c r="A2768" s="5" t="s">
        <v>9683</v>
      </c>
      <c r="B2768" s="6">
        <v>2004</v>
      </c>
    </row>
    <row r="2769" spans="1:2">
      <c r="A2769" s="5" t="s">
        <v>9687</v>
      </c>
      <c r="B2769" s="6">
        <v>216</v>
      </c>
    </row>
    <row r="2770" spans="1:2">
      <c r="A2770" s="5" t="s">
        <v>9691</v>
      </c>
      <c r="B2770" s="6">
        <v>3678</v>
      </c>
    </row>
    <row r="2771" spans="1:2">
      <c r="A2771" s="5" t="s">
        <v>9694</v>
      </c>
      <c r="B2771" s="6">
        <v>1962</v>
      </c>
    </row>
    <row r="2772" spans="1:2">
      <c r="A2772" s="5" t="s">
        <v>9697</v>
      </c>
      <c r="B2772" s="6">
        <v>4344</v>
      </c>
    </row>
    <row r="2773" spans="1:2">
      <c r="A2773" s="5" t="s">
        <v>9703</v>
      </c>
      <c r="B2773" s="6">
        <v>462</v>
      </c>
    </row>
    <row r="2774" spans="1:2">
      <c r="A2774" s="5" t="s">
        <v>9706</v>
      </c>
      <c r="B2774" s="6">
        <v>2214</v>
      </c>
    </row>
    <row r="2775" spans="1:2">
      <c r="A2775" s="5" t="s">
        <v>9710</v>
      </c>
      <c r="B2775" s="6">
        <v>2928</v>
      </c>
    </row>
    <row r="2776" spans="1:2">
      <c r="A2776" s="5" t="s">
        <v>9714</v>
      </c>
      <c r="B2776" s="6">
        <v>3906</v>
      </c>
    </row>
    <row r="2777" spans="1:2">
      <c r="A2777" s="5" t="s">
        <v>9718</v>
      </c>
      <c r="B2777" s="6">
        <v>750</v>
      </c>
    </row>
    <row r="2778" spans="1:2">
      <c r="A2778" s="5" t="s">
        <v>9722</v>
      </c>
      <c r="B2778" s="6">
        <v>2328</v>
      </c>
    </row>
    <row r="2779" spans="1:2">
      <c r="A2779" s="5" t="s">
        <v>9725</v>
      </c>
      <c r="B2779" s="6">
        <v>4002</v>
      </c>
    </row>
    <row r="2780" spans="1:2">
      <c r="A2780" s="5" t="s">
        <v>9728</v>
      </c>
      <c r="B2780" s="6">
        <v>6036</v>
      </c>
    </row>
    <row r="2781" spans="1:2">
      <c r="A2781" s="5" t="s">
        <v>9731</v>
      </c>
      <c r="B2781" s="6">
        <v>4170</v>
      </c>
    </row>
    <row r="2782" spans="1:2">
      <c r="A2782" s="5" t="s">
        <v>9735</v>
      </c>
      <c r="B2782" s="6">
        <v>384</v>
      </c>
    </row>
    <row r="2783" spans="1:2">
      <c r="A2783" s="5" t="s">
        <v>9738</v>
      </c>
      <c r="B2783" s="6">
        <v>4104</v>
      </c>
    </row>
    <row r="2784" spans="1:2">
      <c r="A2784" s="5" t="s">
        <v>9741</v>
      </c>
      <c r="B2784" s="6">
        <v>864</v>
      </c>
    </row>
    <row r="2785" spans="1:2">
      <c r="A2785" s="5" t="s">
        <v>9748</v>
      </c>
      <c r="B2785" s="6">
        <v>2466</v>
      </c>
    </row>
    <row r="2786" spans="1:2">
      <c r="A2786" s="5" t="s">
        <v>9752</v>
      </c>
      <c r="B2786" s="6">
        <v>1122</v>
      </c>
    </row>
    <row r="2787" spans="1:2">
      <c r="A2787" s="5" t="s">
        <v>9756</v>
      </c>
      <c r="B2787" s="6">
        <v>1020</v>
      </c>
    </row>
    <row r="2788" spans="1:2">
      <c r="A2788" s="5" t="s">
        <v>9761</v>
      </c>
      <c r="B2788" s="6">
        <v>498</v>
      </c>
    </row>
    <row r="2789" spans="1:2">
      <c r="A2789" s="5" t="s">
        <v>9764</v>
      </c>
      <c r="B2789" s="6">
        <v>152</v>
      </c>
    </row>
    <row r="2790" spans="1:2">
      <c r="A2790" s="5" t="s">
        <v>9768</v>
      </c>
      <c r="B2790" s="6">
        <v>1668</v>
      </c>
    </row>
    <row r="2791" spans="1:2">
      <c r="A2791" s="5" t="s">
        <v>9772</v>
      </c>
      <c r="B2791" s="6">
        <v>2508</v>
      </c>
    </row>
    <row r="2792" spans="1:2">
      <c r="A2792" s="5" t="s">
        <v>9776</v>
      </c>
      <c r="B2792" s="6">
        <v>720</v>
      </c>
    </row>
    <row r="2793" spans="1:2">
      <c r="A2793" s="5" t="s">
        <v>9779</v>
      </c>
      <c r="B2793" s="6">
        <v>1352</v>
      </c>
    </row>
    <row r="2794" spans="1:2">
      <c r="A2794" s="5" t="s">
        <v>9783</v>
      </c>
      <c r="B2794" s="6">
        <v>1494</v>
      </c>
    </row>
    <row r="2795" spans="1:2">
      <c r="A2795" s="5" t="s">
        <v>9786</v>
      </c>
      <c r="B2795" s="6">
        <v>1428</v>
      </c>
    </row>
    <row r="2796" spans="1:2">
      <c r="A2796" s="5" t="s">
        <v>9789</v>
      </c>
      <c r="B2796" s="6">
        <v>2028</v>
      </c>
    </row>
    <row r="2797" spans="1:2">
      <c r="A2797" s="5" t="s">
        <v>9793</v>
      </c>
      <c r="B2797" s="6">
        <v>1956</v>
      </c>
    </row>
    <row r="2798" spans="1:2">
      <c r="A2798" s="5" t="s">
        <v>9796</v>
      </c>
      <c r="B2798" s="6">
        <v>1998</v>
      </c>
    </row>
    <row r="2799" spans="1:2">
      <c r="A2799" s="5" t="s">
        <v>9800</v>
      </c>
      <c r="B2799" s="6">
        <v>720</v>
      </c>
    </row>
    <row r="2800" spans="1:2">
      <c r="A2800" s="5" t="s">
        <v>9803</v>
      </c>
      <c r="B2800" s="6">
        <v>2082</v>
      </c>
    </row>
    <row r="2801" spans="1:2">
      <c r="A2801" s="5" t="s">
        <v>9807</v>
      </c>
      <c r="B2801" s="6">
        <v>3564</v>
      </c>
    </row>
    <row r="2802" spans="1:2">
      <c r="A2802" s="5" t="s">
        <v>9811</v>
      </c>
      <c r="B2802" s="6">
        <v>2790</v>
      </c>
    </row>
    <row r="2803" spans="1:2">
      <c r="A2803" s="5" t="s">
        <v>9814</v>
      </c>
      <c r="B2803" s="6">
        <v>774</v>
      </c>
    </row>
    <row r="2804" spans="1:2">
      <c r="A2804" s="5" t="s">
        <v>9817</v>
      </c>
      <c r="B2804" s="6">
        <v>1008</v>
      </c>
    </row>
    <row r="2805" spans="1:2">
      <c r="A2805" s="5" t="s">
        <v>9820</v>
      </c>
      <c r="B2805" s="6">
        <v>2682</v>
      </c>
    </row>
    <row r="2806" spans="1:2">
      <c r="A2806" s="5" t="s">
        <v>9823</v>
      </c>
      <c r="B2806" s="6">
        <v>1134</v>
      </c>
    </row>
    <row r="2807" spans="1:2">
      <c r="A2807" s="5" t="s">
        <v>9826</v>
      </c>
      <c r="B2807" s="6">
        <v>2034</v>
      </c>
    </row>
    <row r="2808" spans="1:2">
      <c r="A2808" s="5" t="s">
        <v>9829</v>
      </c>
      <c r="B2808" s="6">
        <v>2928</v>
      </c>
    </row>
    <row r="2809" spans="1:2">
      <c r="A2809" s="5" t="s">
        <v>9833</v>
      </c>
      <c r="B2809" s="6">
        <v>1452</v>
      </c>
    </row>
    <row r="2810" spans="1:2">
      <c r="A2810" s="5" t="s">
        <v>9836</v>
      </c>
      <c r="B2810" s="6">
        <v>1158</v>
      </c>
    </row>
    <row r="2811" spans="1:2">
      <c r="A2811" s="5" t="s">
        <v>9839</v>
      </c>
      <c r="B2811" s="6">
        <v>2592</v>
      </c>
    </row>
    <row r="2812" spans="1:2">
      <c r="A2812" s="5" t="s">
        <v>9843</v>
      </c>
      <c r="B2812" s="6">
        <v>2874</v>
      </c>
    </row>
    <row r="2813" spans="1:2">
      <c r="A2813" s="5" t="s">
        <v>9846</v>
      </c>
      <c r="B2813" s="6">
        <v>2202</v>
      </c>
    </row>
    <row r="2814" spans="1:2">
      <c r="A2814" s="5" t="s">
        <v>9850</v>
      </c>
      <c r="B2814" s="6">
        <v>1884</v>
      </c>
    </row>
    <row r="2815" spans="1:2">
      <c r="A2815" s="5" t="s">
        <v>9853</v>
      </c>
      <c r="B2815" s="6">
        <v>2082</v>
      </c>
    </row>
    <row r="2816" spans="1:2">
      <c r="A2816" s="5" t="s">
        <v>9856</v>
      </c>
      <c r="B2816" s="6">
        <v>696</v>
      </c>
    </row>
    <row r="2817" spans="1:2">
      <c r="A2817" s="5" t="s">
        <v>9859</v>
      </c>
      <c r="B2817" s="6">
        <v>2910</v>
      </c>
    </row>
    <row r="2818" spans="1:2">
      <c r="A2818" s="5" t="s">
        <v>9863</v>
      </c>
      <c r="B2818" s="6">
        <v>2046</v>
      </c>
    </row>
    <row r="2819" spans="1:2">
      <c r="A2819" s="5" t="s">
        <v>9866</v>
      </c>
      <c r="B2819" s="6">
        <v>1164</v>
      </c>
    </row>
    <row r="2820" spans="1:2">
      <c r="A2820" s="5" t="s">
        <v>9869</v>
      </c>
      <c r="B2820" s="6">
        <v>2628</v>
      </c>
    </row>
    <row r="2821" spans="1:2">
      <c r="A2821" s="5" t="s">
        <v>9872</v>
      </c>
      <c r="B2821" s="6">
        <v>522</v>
      </c>
    </row>
    <row r="2822" spans="1:2">
      <c r="A2822" s="5" t="s">
        <v>9875</v>
      </c>
      <c r="B2822" s="6">
        <v>1776</v>
      </c>
    </row>
    <row r="2823" spans="1:2">
      <c r="A2823" s="5" t="s">
        <v>9878</v>
      </c>
      <c r="B2823" s="6">
        <v>1128</v>
      </c>
    </row>
    <row r="2824" spans="1:2">
      <c r="A2824" s="5" t="s">
        <v>9881</v>
      </c>
      <c r="B2824" s="6">
        <v>1494</v>
      </c>
    </row>
    <row r="2825" spans="1:2">
      <c r="A2825" s="5" t="s">
        <v>9884</v>
      </c>
      <c r="B2825" s="6">
        <v>2376</v>
      </c>
    </row>
    <row r="2826" spans="1:2">
      <c r="A2826" s="5" t="s">
        <v>9887</v>
      </c>
      <c r="B2826" s="6">
        <v>1740</v>
      </c>
    </row>
    <row r="2827" spans="1:2">
      <c r="A2827" s="5" t="s">
        <v>9890</v>
      </c>
      <c r="B2827" s="6">
        <v>1956</v>
      </c>
    </row>
    <row r="2828" spans="1:2">
      <c r="A2828" s="5" t="s">
        <v>9893</v>
      </c>
      <c r="B2828" s="6">
        <v>1566</v>
      </c>
    </row>
    <row r="2829" spans="1:2">
      <c r="A2829" s="5" t="s">
        <v>9896</v>
      </c>
      <c r="B2829" s="6">
        <v>1446</v>
      </c>
    </row>
    <row r="2830" spans="1:2">
      <c r="A2830" s="5" t="s">
        <v>9899</v>
      </c>
      <c r="B2830" s="6">
        <v>1368</v>
      </c>
    </row>
    <row r="2831" spans="1:2">
      <c r="A2831" s="5" t="s">
        <v>9902</v>
      </c>
      <c r="B2831" s="6">
        <v>2454</v>
      </c>
    </row>
    <row r="2832" spans="1:2">
      <c r="A2832" s="5" t="s">
        <v>9906</v>
      </c>
      <c r="B2832" s="6">
        <v>2274</v>
      </c>
    </row>
    <row r="2833" spans="1:2">
      <c r="A2833" s="5" t="s">
        <v>9909</v>
      </c>
      <c r="B2833" s="6">
        <v>3120</v>
      </c>
    </row>
    <row r="2834" spans="1:2">
      <c r="A2834" s="5" t="s">
        <v>9912</v>
      </c>
      <c r="B2834" s="6">
        <v>2112</v>
      </c>
    </row>
    <row r="2835" spans="1:2">
      <c r="A2835" s="5" t="s">
        <v>9915</v>
      </c>
      <c r="B2835" s="6">
        <v>1962</v>
      </c>
    </row>
    <row r="2836" spans="1:2">
      <c r="A2836" s="5" t="s">
        <v>9918</v>
      </c>
      <c r="B2836" s="6">
        <v>1836</v>
      </c>
    </row>
    <row r="2837" spans="1:2">
      <c r="A2837" s="5" t="s">
        <v>9921</v>
      </c>
      <c r="B2837" s="6">
        <v>6564</v>
      </c>
    </row>
    <row r="2838" spans="1:2">
      <c r="A2838" s="5" t="s">
        <v>9924</v>
      </c>
      <c r="B2838" s="6">
        <v>1854</v>
      </c>
    </row>
    <row r="2839" spans="1:2">
      <c r="A2839" s="5" t="s">
        <v>9927</v>
      </c>
      <c r="B2839" s="6">
        <v>1914</v>
      </c>
    </row>
    <row r="2840" spans="1:2">
      <c r="A2840" s="5" t="s">
        <v>9930</v>
      </c>
      <c r="B2840" s="6">
        <v>1812</v>
      </c>
    </row>
    <row r="2841" spans="1:2">
      <c r="A2841" s="5" t="s">
        <v>9933</v>
      </c>
      <c r="B2841" s="6">
        <v>744</v>
      </c>
    </row>
    <row r="2842" spans="1:2">
      <c r="A2842" s="5" t="s">
        <v>9936</v>
      </c>
      <c r="B2842" s="6">
        <v>1926</v>
      </c>
    </row>
    <row r="2843" spans="1:2">
      <c r="A2843" s="5" t="s">
        <v>9939</v>
      </c>
      <c r="B2843" s="6">
        <v>1800</v>
      </c>
    </row>
    <row r="2844" spans="1:2">
      <c r="A2844" s="5" t="s">
        <v>9942</v>
      </c>
      <c r="B2844" s="6">
        <v>1350</v>
      </c>
    </row>
    <row r="2845" spans="1:2">
      <c r="A2845" s="5" t="s">
        <v>9945</v>
      </c>
      <c r="B2845" s="6">
        <v>2382</v>
      </c>
    </row>
    <row r="2846" spans="1:2">
      <c r="A2846" s="5" t="s">
        <v>9948</v>
      </c>
      <c r="B2846" s="6">
        <v>1440</v>
      </c>
    </row>
    <row r="2847" spans="1:2">
      <c r="A2847" s="5" t="s">
        <v>9951</v>
      </c>
      <c r="B2847" s="6">
        <v>2316</v>
      </c>
    </row>
    <row r="2848" spans="1:2">
      <c r="A2848" s="5" t="s">
        <v>9955</v>
      </c>
      <c r="B2848" s="6">
        <v>4518</v>
      </c>
    </row>
    <row r="2849" spans="1:2">
      <c r="A2849" s="5" t="s">
        <v>9958</v>
      </c>
      <c r="B2849" s="6">
        <v>1320</v>
      </c>
    </row>
    <row r="2850" spans="1:2">
      <c r="A2850" s="5" t="s">
        <v>9961</v>
      </c>
      <c r="B2850" s="6">
        <v>696</v>
      </c>
    </row>
    <row r="2851" spans="1:2">
      <c r="A2851" s="5" t="s">
        <v>9964</v>
      </c>
      <c r="B2851" s="6">
        <v>1626</v>
      </c>
    </row>
    <row r="2852" spans="1:2">
      <c r="A2852" s="5" t="s">
        <v>9968</v>
      </c>
      <c r="B2852" s="6">
        <v>2088</v>
      </c>
    </row>
    <row r="2853" spans="1:2">
      <c r="A2853" s="5" t="s">
        <v>9972</v>
      </c>
      <c r="B2853" s="6">
        <v>1248</v>
      </c>
    </row>
    <row r="2854" spans="1:2">
      <c r="A2854" s="5" t="s">
        <v>9975</v>
      </c>
      <c r="B2854" s="6">
        <v>2226</v>
      </c>
    </row>
    <row r="2855" spans="1:2">
      <c r="A2855" s="5" t="s">
        <v>9978</v>
      </c>
      <c r="B2855" s="6">
        <v>1650</v>
      </c>
    </row>
    <row r="2856" spans="1:2">
      <c r="A2856" s="5" t="s">
        <v>9981</v>
      </c>
      <c r="B2856" s="6">
        <v>804</v>
      </c>
    </row>
    <row r="2857" spans="1:2">
      <c r="A2857" s="5" t="s">
        <v>9985</v>
      </c>
      <c r="B2857" s="6">
        <v>3606</v>
      </c>
    </row>
    <row r="2858" spans="1:2">
      <c r="A2858" s="5" t="s">
        <v>9989</v>
      </c>
      <c r="B2858" s="6">
        <v>1020</v>
      </c>
    </row>
    <row r="2859" spans="1:2">
      <c r="A2859" s="5" t="s">
        <v>9993</v>
      </c>
      <c r="B2859" s="6">
        <v>1692</v>
      </c>
    </row>
    <row r="2860" spans="1:2">
      <c r="A2860" s="5" t="s">
        <v>9996</v>
      </c>
      <c r="B2860" s="6">
        <v>1092</v>
      </c>
    </row>
    <row r="2861" spans="1:2">
      <c r="A2861" s="5" t="s">
        <v>10000</v>
      </c>
      <c r="B2861" s="6">
        <v>1626</v>
      </c>
    </row>
    <row r="2862" spans="1:2">
      <c r="A2862" s="5" t="s">
        <v>10003</v>
      </c>
      <c r="B2862" s="6">
        <v>1818</v>
      </c>
    </row>
    <row r="2863" spans="1:2">
      <c r="A2863" s="5" t="s">
        <v>10007</v>
      </c>
      <c r="B2863" s="6">
        <v>1092</v>
      </c>
    </row>
    <row r="2864" spans="1:2">
      <c r="A2864" s="5" t="s">
        <v>10011</v>
      </c>
      <c r="B2864" s="6">
        <v>966</v>
      </c>
    </row>
    <row r="2865" spans="1:2">
      <c r="A2865" s="5" t="s">
        <v>10015</v>
      </c>
      <c r="B2865" s="6">
        <v>2346</v>
      </c>
    </row>
    <row r="2866" spans="1:2">
      <c r="A2866" s="5" t="s">
        <v>10018</v>
      </c>
      <c r="B2866" s="6">
        <v>1944</v>
      </c>
    </row>
    <row r="2867" spans="1:2">
      <c r="A2867" s="5" t="s">
        <v>10022</v>
      </c>
      <c r="B2867" s="6">
        <v>876</v>
      </c>
    </row>
    <row r="2868" spans="1:2">
      <c r="A2868" s="5" t="s">
        <v>10025</v>
      </c>
      <c r="B2868" s="6">
        <v>504</v>
      </c>
    </row>
    <row r="2869" spans="1:2">
      <c r="A2869" s="5" t="s">
        <v>10029</v>
      </c>
      <c r="B2869" s="6">
        <v>1920</v>
      </c>
    </row>
    <row r="2870" spans="1:2">
      <c r="A2870" s="5" t="s">
        <v>10032</v>
      </c>
      <c r="B2870" s="6">
        <v>1500</v>
      </c>
    </row>
    <row r="2871" spans="1:2">
      <c r="A2871" s="5" t="s">
        <v>10035</v>
      </c>
      <c r="B2871" s="6">
        <v>1200</v>
      </c>
    </row>
    <row r="2872" spans="1:2">
      <c r="A2872" s="5" t="s">
        <v>10038</v>
      </c>
      <c r="B2872" s="6">
        <v>2190</v>
      </c>
    </row>
    <row r="2873" spans="1:2">
      <c r="A2873" s="5" t="s">
        <v>10042</v>
      </c>
      <c r="B2873" s="6">
        <v>1938</v>
      </c>
    </row>
    <row r="2874" spans="1:2">
      <c r="A2874" s="5" t="s">
        <v>10046</v>
      </c>
      <c r="B2874" s="6">
        <v>2898</v>
      </c>
    </row>
    <row r="2875" spans="1:2">
      <c r="A2875" s="5" t="s">
        <v>10050</v>
      </c>
      <c r="B2875" s="6">
        <v>828</v>
      </c>
    </row>
    <row r="2876" spans="1:2">
      <c r="A2876" s="5" t="s">
        <v>10053</v>
      </c>
      <c r="B2876" s="6">
        <v>942</v>
      </c>
    </row>
    <row r="2877" spans="1:2">
      <c r="A2877" s="5" t="s">
        <v>10056</v>
      </c>
      <c r="B2877" s="6">
        <v>516</v>
      </c>
    </row>
    <row r="2878" spans="1:2">
      <c r="A2878" s="5" t="s">
        <v>10060</v>
      </c>
      <c r="B2878" s="6">
        <v>2520</v>
      </c>
    </row>
    <row r="2879" spans="1:2">
      <c r="A2879" s="5" t="s">
        <v>10063</v>
      </c>
      <c r="B2879" s="6">
        <v>960</v>
      </c>
    </row>
    <row r="2880" spans="1:2">
      <c r="A2880" s="5" t="s">
        <v>10066</v>
      </c>
      <c r="B2880" s="6">
        <v>348</v>
      </c>
    </row>
    <row r="2881" spans="1:2">
      <c r="A2881" s="5" t="s">
        <v>10072</v>
      </c>
      <c r="B2881" s="6">
        <v>3258</v>
      </c>
    </row>
    <row r="2882" spans="1:2">
      <c r="A2882" s="5" t="s">
        <v>10075</v>
      </c>
      <c r="B2882" s="6">
        <v>2028</v>
      </c>
    </row>
    <row r="2883" spans="1:2">
      <c r="A2883" s="5" t="s">
        <v>10079</v>
      </c>
      <c r="B2883" s="6">
        <v>2322</v>
      </c>
    </row>
    <row r="2884" spans="1:2">
      <c r="A2884" s="5" t="s">
        <v>10082</v>
      </c>
      <c r="B2884" s="6">
        <v>876</v>
      </c>
    </row>
    <row r="2885" spans="1:2">
      <c r="A2885" s="5" t="s">
        <v>10085</v>
      </c>
      <c r="B2885" s="6">
        <v>1872</v>
      </c>
    </row>
    <row r="2886" spans="1:2">
      <c r="A2886" s="5" t="s">
        <v>10088</v>
      </c>
      <c r="B2886" s="6">
        <v>2436</v>
      </c>
    </row>
    <row r="2887" spans="1:2">
      <c r="A2887" s="5" t="s">
        <v>10091</v>
      </c>
      <c r="B2887" s="6">
        <v>1470</v>
      </c>
    </row>
    <row r="2888" spans="1:2">
      <c r="A2888" s="5" t="s">
        <v>10094</v>
      </c>
      <c r="B2888" s="6">
        <v>1920</v>
      </c>
    </row>
    <row r="2889" spans="1:2">
      <c r="A2889" s="5" t="s">
        <v>10097</v>
      </c>
      <c r="B2889" s="6">
        <v>2748</v>
      </c>
    </row>
    <row r="2890" spans="1:2">
      <c r="A2890" s="5" t="s">
        <v>10100</v>
      </c>
      <c r="B2890" s="6">
        <v>1428</v>
      </c>
    </row>
    <row r="2891" spans="1:2">
      <c r="A2891" s="5" t="s">
        <v>10103</v>
      </c>
      <c r="B2891" s="6">
        <v>2958</v>
      </c>
    </row>
    <row r="2892" spans="1:2">
      <c r="A2892" s="5" t="s">
        <v>10107</v>
      </c>
      <c r="B2892" s="6">
        <v>1566</v>
      </c>
    </row>
    <row r="2893" spans="1:2">
      <c r="A2893" s="5" t="s">
        <v>10110</v>
      </c>
      <c r="B2893" s="6">
        <v>2448</v>
      </c>
    </row>
    <row r="2894" spans="1:2">
      <c r="A2894" s="5" t="s">
        <v>10114</v>
      </c>
      <c r="B2894" s="6">
        <v>528</v>
      </c>
    </row>
    <row r="2895" spans="1:2">
      <c r="A2895" s="5" t="s">
        <v>10117</v>
      </c>
      <c r="B2895" s="6">
        <v>1296</v>
      </c>
    </row>
    <row r="2896" spans="1:2">
      <c r="A2896" s="5" t="s">
        <v>10121</v>
      </c>
      <c r="B2896" s="6">
        <v>762</v>
      </c>
    </row>
    <row r="2897" spans="1:2">
      <c r="A2897" s="5" t="s">
        <v>10125</v>
      </c>
      <c r="B2897" s="6">
        <v>978</v>
      </c>
    </row>
    <row r="2898" spans="1:2">
      <c r="A2898" s="5" t="s">
        <v>10129</v>
      </c>
      <c r="B2898" s="6">
        <v>1710</v>
      </c>
    </row>
    <row r="2899" spans="1:2">
      <c r="A2899" s="5" t="s">
        <v>10133</v>
      </c>
      <c r="B2899" s="6">
        <v>2370</v>
      </c>
    </row>
    <row r="2900" spans="1:2">
      <c r="A2900" s="5" t="s">
        <v>10137</v>
      </c>
      <c r="B2900" s="6">
        <v>312</v>
      </c>
    </row>
    <row r="2901" spans="1:2">
      <c r="A2901" s="5" t="s">
        <v>10140</v>
      </c>
      <c r="B2901" s="6">
        <v>2694</v>
      </c>
    </row>
    <row r="2902" spans="1:2">
      <c r="A2902" s="5" t="s">
        <v>10143</v>
      </c>
      <c r="B2902" s="6">
        <v>678</v>
      </c>
    </row>
    <row r="2903" spans="1:2">
      <c r="A2903" s="5" t="s">
        <v>10146</v>
      </c>
      <c r="B2903" s="6">
        <v>4374</v>
      </c>
    </row>
    <row r="2904" spans="1:2">
      <c r="A2904" s="5" t="s">
        <v>10149</v>
      </c>
      <c r="B2904" s="6">
        <v>1200</v>
      </c>
    </row>
    <row r="2905" spans="1:2">
      <c r="A2905" s="5" t="s">
        <v>10152</v>
      </c>
      <c r="B2905" s="6">
        <v>1542</v>
      </c>
    </row>
    <row r="2906" spans="1:2">
      <c r="A2906" s="5" t="s">
        <v>10156</v>
      </c>
      <c r="B2906" s="6">
        <v>918</v>
      </c>
    </row>
    <row r="2907" spans="1:2">
      <c r="A2907" s="5" t="s">
        <v>10159</v>
      </c>
      <c r="B2907" s="6">
        <v>1530</v>
      </c>
    </row>
    <row r="2908" spans="1:2">
      <c r="A2908" s="5" t="s">
        <v>10162</v>
      </c>
      <c r="B2908" s="6">
        <v>2376</v>
      </c>
    </row>
    <row r="2909" spans="1:2">
      <c r="A2909" s="5" t="s">
        <v>10165</v>
      </c>
      <c r="B2909" s="6">
        <v>594</v>
      </c>
    </row>
    <row r="2910" spans="1:2">
      <c r="A2910" s="5" t="s">
        <v>10169</v>
      </c>
      <c r="B2910" s="6">
        <v>1692</v>
      </c>
    </row>
    <row r="2911" spans="1:2">
      <c r="A2911" s="5" t="s">
        <v>10172</v>
      </c>
      <c r="B2911" s="6">
        <v>978</v>
      </c>
    </row>
    <row r="2912" spans="1:2">
      <c r="A2912" s="5" t="s">
        <v>10175</v>
      </c>
      <c r="B2912" s="6">
        <v>2418</v>
      </c>
    </row>
    <row r="2913" spans="1:2">
      <c r="A2913" s="5" t="s">
        <v>10178</v>
      </c>
      <c r="B2913" s="6">
        <v>1116</v>
      </c>
    </row>
    <row r="2914" spans="1:2">
      <c r="A2914" s="5" t="s">
        <v>10182</v>
      </c>
      <c r="B2914" s="6">
        <v>366</v>
      </c>
    </row>
    <row r="2915" spans="1:2">
      <c r="A2915" s="5" t="s">
        <v>10185</v>
      </c>
      <c r="B2915" s="6">
        <v>1770</v>
      </c>
    </row>
    <row r="2916" spans="1:2">
      <c r="A2916" s="5" t="s">
        <v>10189</v>
      </c>
      <c r="B2916" s="6">
        <v>1416</v>
      </c>
    </row>
    <row r="2917" spans="1:2">
      <c r="A2917" s="5" t="s">
        <v>10193</v>
      </c>
      <c r="B2917" s="6">
        <v>1452</v>
      </c>
    </row>
    <row r="2918" spans="1:2">
      <c r="A2918" s="5" t="s">
        <v>10197</v>
      </c>
      <c r="B2918" s="6">
        <v>1482</v>
      </c>
    </row>
    <row r="2919" spans="1:2">
      <c r="A2919" s="5" t="s">
        <v>10200</v>
      </c>
      <c r="B2919" s="6">
        <v>1146</v>
      </c>
    </row>
    <row r="2920" spans="1:2">
      <c r="A2920" s="5" t="s">
        <v>10203</v>
      </c>
      <c r="B2920" s="6">
        <v>1920</v>
      </c>
    </row>
    <row r="2921" spans="1:2">
      <c r="A2921" s="5" t="s">
        <v>10206</v>
      </c>
      <c r="B2921" s="6">
        <v>1812</v>
      </c>
    </row>
    <row r="2922" spans="1:2">
      <c r="A2922" s="5" t="s">
        <v>10209</v>
      </c>
      <c r="B2922" s="6">
        <v>498</v>
      </c>
    </row>
    <row r="2923" spans="1:2">
      <c r="A2923" s="5" t="s">
        <v>10212</v>
      </c>
      <c r="B2923" s="6">
        <v>888</v>
      </c>
    </row>
    <row r="2924" spans="1:2">
      <c r="A2924" s="5" t="s">
        <v>10216</v>
      </c>
      <c r="B2924" s="6">
        <v>4056</v>
      </c>
    </row>
    <row r="2925" spans="1:2">
      <c r="A2925" s="5" t="s">
        <v>10220</v>
      </c>
      <c r="B2925" s="6">
        <v>966</v>
      </c>
    </row>
    <row r="2926" spans="1:2">
      <c r="A2926" s="5" t="s">
        <v>10224</v>
      </c>
      <c r="B2926" s="6">
        <v>1194</v>
      </c>
    </row>
    <row r="2927" spans="1:2">
      <c r="A2927" s="5" t="s">
        <v>10227</v>
      </c>
      <c r="B2927" s="6">
        <v>1974</v>
      </c>
    </row>
    <row r="2928" spans="1:2">
      <c r="A2928" s="5" t="s">
        <v>10231</v>
      </c>
      <c r="B2928" s="6">
        <v>1290</v>
      </c>
    </row>
    <row r="2929" spans="1:2">
      <c r="A2929" s="5" t="s">
        <v>10235</v>
      </c>
      <c r="B2929" s="6">
        <v>1734</v>
      </c>
    </row>
    <row r="2930" spans="1:2">
      <c r="A2930" s="5" t="s">
        <v>10238</v>
      </c>
      <c r="B2930" s="6">
        <v>1332</v>
      </c>
    </row>
    <row r="2931" spans="1:2">
      <c r="A2931" s="5" t="s">
        <v>10241</v>
      </c>
      <c r="B2931" s="6">
        <v>1086</v>
      </c>
    </row>
    <row r="2932" spans="1:2">
      <c r="A2932" s="5" t="s">
        <v>10245</v>
      </c>
      <c r="B2932" s="6">
        <v>2064</v>
      </c>
    </row>
    <row r="2933" spans="1:2">
      <c r="A2933" s="5" t="s">
        <v>10248</v>
      </c>
      <c r="B2933" s="6">
        <v>1404</v>
      </c>
    </row>
    <row r="2934" spans="1:2">
      <c r="A2934" s="5" t="s">
        <v>10252</v>
      </c>
      <c r="B2934" s="6">
        <v>3948</v>
      </c>
    </row>
    <row r="2935" spans="1:2">
      <c r="A2935" s="5" t="s">
        <v>10255</v>
      </c>
      <c r="B2935" s="6">
        <v>1752</v>
      </c>
    </row>
    <row r="2936" spans="1:2">
      <c r="A2936" s="5" t="s">
        <v>10259</v>
      </c>
      <c r="B2936" s="6">
        <v>1746</v>
      </c>
    </row>
    <row r="2937" spans="1:2">
      <c r="A2937" s="5" t="s">
        <v>10263</v>
      </c>
      <c r="B2937" s="6">
        <v>1518</v>
      </c>
    </row>
    <row r="2938" spans="1:2">
      <c r="A2938" s="5" t="s">
        <v>10266</v>
      </c>
      <c r="B2938" s="6">
        <v>5640</v>
      </c>
    </row>
    <row r="2939" spans="1:2">
      <c r="A2939" s="5" t="s">
        <v>10269</v>
      </c>
      <c r="B2939" s="6">
        <v>3558</v>
      </c>
    </row>
    <row r="2940" spans="1:2">
      <c r="A2940" s="5" t="s">
        <v>10272</v>
      </c>
      <c r="B2940" s="6">
        <v>2964</v>
      </c>
    </row>
    <row r="2941" spans="1:2">
      <c r="A2941" s="5" t="s">
        <v>10275</v>
      </c>
      <c r="B2941" s="6">
        <v>1782</v>
      </c>
    </row>
    <row r="2942" spans="1:2">
      <c r="A2942" s="5" t="s">
        <v>10278</v>
      </c>
      <c r="B2942" s="6">
        <v>480</v>
      </c>
    </row>
    <row r="2943" spans="1:2">
      <c r="A2943" s="5" t="s">
        <v>10282</v>
      </c>
      <c r="B2943" s="6">
        <v>2784</v>
      </c>
    </row>
    <row r="2944" spans="1:2">
      <c r="A2944" s="5" t="s">
        <v>10285</v>
      </c>
      <c r="B2944" s="6">
        <v>2004</v>
      </c>
    </row>
    <row r="2945" spans="1:2">
      <c r="A2945" s="5" t="s">
        <v>10288</v>
      </c>
      <c r="B2945" s="6">
        <v>1614</v>
      </c>
    </row>
    <row r="2946" spans="1:2">
      <c r="A2946" s="5" t="s">
        <v>10291</v>
      </c>
      <c r="B2946" s="6">
        <v>2538</v>
      </c>
    </row>
    <row r="2947" spans="1:2">
      <c r="A2947" s="5" t="s">
        <v>10294</v>
      </c>
      <c r="B2947" s="6">
        <v>2034</v>
      </c>
    </row>
    <row r="2948" spans="1:2">
      <c r="A2948" s="5" t="s">
        <v>10297</v>
      </c>
      <c r="B2948" s="6">
        <v>4188</v>
      </c>
    </row>
    <row r="2949" spans="1:2">
      <c r="A2949" s="5" t="s">
        <v>10300</v>
      </c>
      <c r="B2949" s="6">
        <v>1878</v>
      </c>
    </row>
    <row r="2950" spans="1:2">
      <c r="A2950" s="5" t="s">
        <v>10304</v>
      </c>
      <c r="B2950" s="6">
        <v>2514</v>
      </c>
    </row>
    <row r="2951" spans="1:2">
      <c r="A2951" s="5" t="s">
        <v>10307</v>
      </c>
      <c r="B2951" s="6">
        <v>630</v>
      </c>
    </row>
    <row r="2952" spans="1:2">
      <c r="A2952" s="5" t="s">
        <v>10310</v>
      </c>
      <c r="B2952" s="6">
        <v>2406</v>
      </c>
    </row>
    <row r="2953" spans="1:2">
      <c r="A2953" s="5" t="s">
        <v>10314</v>
      </c>
      <c r="B2953" s="6">
        <v>152</v>
      </c>
    </row>
    <row r="2954" spans="1:2">
      <c r="A2954" s="5" t="s">
        <v>10317</v>
      </c>
      <c r="B2954" s="6">
        <v>654</v>
      </c>
    </row>
    <row r="2955" spans="1:2">
      <c r="A2955" s="5" t="s">
        <v>10321</v>
      </c>
      <c r="B2955" s="6">
        <v>1380</v>
      </c>
    </row>
    <row r="2956" spans="1:2">
      <c r="A2956" s="5" t="s">
        <v>10325</v>
      </c>
      <c r="B2956" s="6">
        <v>1302</v>
      </c>
    </row>
    <row r="2957" spans="1:2">
      <c r="A2957" s="5" t="s">
        <v>10328</v>
      </c>
      <c r="B2957" s="6">
        <v>1926</v>
      </c>
    </row>
    <row r="2958" spans="1:2">
      <c r="A2958" s="5" t="s">
        <v>10332</v>
      </c>
      <c r="B2958" s="6">
        <v>1194</v>
      </c>
    </row>
    <row r="2959" spans="1:2">
      <c r="A2959" s="5" t="s">
        <v>10335</v>
      </c>
      <c r="B2959" s="6">
        <v>906</v>
      </c>
    </row>
    <row r="2960" spans="1:2">
      <c r="A2960" s="5" t="s">
        <v>10338</v>
      </c>
      <c r="B2960" s="6">
        <v>1914</v>
      </c>
    </row>
    <row r="2961" spans="1:2">
      <c r="A2961" s="5" t="s">
        <v>10342</v>
      </c>
      <c r="B2961" s="6">
        <v>2004</v>
      </c>
    </row>
    <row r="2962" spans="1:2">
      <c r="A2962" s="5" t="s">
        <v>10346</v>
      </c>
      <c r="B2962" s="6">
        <v>1932</v>
      </c>
    </row>
    <row r="2963" spans="1:2">
      <c r="A2963" s="5" t="s">
        <v>10350</v>
      </c>
      <c r="B2963" s="6">
        <v>1734</v>
      </c>
    </row>
    <row r="2964" spans="1:2">
      <c r="A2964" s="5" t="s">
        <v>10354</v>
      </c>
      <c r="B2964" s="6">
        <v>894</v>
      </c>
    </row>
    <row r="2965" spans="1:2">
      <c r="A2965" s="5" t="s">
        <v>10357</v>
      </c>
      <c r="B2965" s="6">
        <v>624</v>
      </c>
    </row>
    <row r="2966" spans="1:2">
      <c r="A2966" s="5" t="s">
        <v>10361</v>
      </c>
      <c r="B2966" s="6">
        <v>2898</v>
      </c>
    </row>
    <row r="2967" spans="1:2">
      <c r="A2967" s="5" t="s">
        <v>10365</v>
      </c>
      <c r="B2967" s="6">
        <v>1494</v>
      </c>
    </row>
    <row r="2968" spans="1:2">
      <c r="A2968" s="5" t="s">
        <v>10368</v>
      </c>
      <c r="B2968" s="6">
        <v>402</v>
      </c>
    </row>
    <row r="2969" spans="1:2">
      <c r="A2969" s="5" t="s">
        <v>10372</v>
      </c>
      <c r="B2969" s="6">
        <v>732</v>
      </c>
    </row>
    <row r="2970" spans="1:2">
      <c r="A2970" s="5" t="s">
        <v>10378</v>
      </c>
      <c r="B2970" s="6">
        <v>1338</v>
      </c>
    </row>
    <row r="2971" spans="1:2">
      <c r="A2971" s="5" t="s">
        <v>10382</v>
      </c>
      <c r="B2971" s="6">
        <v>2148</v>
      </c>
    </row>
    <row r="2972" spans="1:2">
      <c r="A2972" s="5" t="s">
        <v>10386</v>
      </c>
      <c r="B2972" s="6">
        <v>804</v>
      </c>
    </row>
    <row r="2973" spans="1:2">
      <c r="A2973" s="5" t="s">
        <v>10389</v>
      </c>
      <c r="B2973" s="6">
        <v>4800</v>
      </c>
    </row>
    <row r="2974" spans="1:2">
      <c r="A2974" s="5" t="s">
        <v>10393</v>
      </c>
      <c r="B2974" s="6">
        <v>900</v>
      </c>
    </row>
    <row r="2975" spans="1:2">
      <c r="A2975" s="5" t="s">
        <v>10397</v>
      </c>
      <c r="B2975" s="6">
        <v>858</v>
      </c>
    </row>
    <row r="2976" spans="1:2">
      <c r="A2976" s="5" t="s">
        <v>10401</v>
      </c>
      <c r="B2976" s="6">
        <v>2652</v>
      </c>
    </row>
    <row r="2977" spans="1:2">
      <c r="A2977" s="5" t="s">
        <v>10404</v>
      </c>
      <c r="B2977" s="6">
        <v>3684</v>
      </c>
    </row>
    <row r="2978" spans="1:2">
      <c r="A2978" s="5" t="s">
        <v>10407</v>
      </c>
      <c r="B2978" s="6">
        <v>2580</v>
      </c>
    </row>
    <row r="2979" spans="1:2">
      <c r="A2979" s="5" t="s">
        <v>10410</v>
      </c>
      <c r="B2979" s="6">
        <v>6240</v>
      </c>
    </row>
    <row r="2980" spans="1:2">
      <c r="A2980" s="5" t="s">
        <v>10414</v>
      </c>
      <c r="B2980" s="6">
        <v>5400</v>
      </c>
    </row>
    <row r="2981" spans="1:2">
      <c r="A2981" s="5" t="s">
        <v>10418</v>
      </c>
      <c r="B2981" s="6">
        <v>2016</v>
      </c>
    </row>
    <row r="2982" spans="1:2">
      <c r="A2982" s="5" t="s">
        <v>10421</v>
      </c>
      <c r="B2982" s="6">
        <v>3816</v>
      </c>
    </row>
    <row r="2983" spans="1:2">
      <c r="A2983" s="5" t="s">
        <v>10424</v>
      </c>
      <c r="B2983" s="6">
        <v>1560</v>
      </c>
    </row>
    <row r="2984" spans="1:2">
      <c r="A2984" s="5" t="s">
        <v>10427</v>
      </c>
      <c r="B2984" s="6">
        <v>2394</v>
      </c>
    </row>
    <row r="2985" spans="1:2">
      <c r="A2985" s="5" t="s">
        <v>10430</v>
      </c>
      <c r="B2985" s="6">
        <v>3120</v>
      </c>
    </row>
    <row r="2986" spans="1:2">
      <c r="A2986" s="5" t="s">
        <v>10434</v>
      </c>
      <c r="B2986" s="6">
        <v>1794</v>
      </c>
    </row>
    <row r="2987" spans="1:2">
      <c r="A2987" s="5" t="s">
        <v>10437</v>
      </c>
      <c r="B2987" s="6">
        <v>1794</v>
      </c>
    </row>
    <row r="2988" spans="1:2">
      <c r="A2988" s="5" t="s">
        <v>10440</v>
      </c>
      <c r="B2988" s="6">
        <v>1314</v>
      </c>
    </row>
    <row r="2989" spans="1:2">
      <c r="A2989" s="5" t="s">
        <v>10443</v>
      </c>
      <c r="B2989" s="6">
        <v>2292</v>
      </c>
    </row>
    <row r="2990" spans="1:2">
      <c r="A2990" s="5" t="s">
        <v>10447</v>
      </c>
      <c r="B2990" s="6">
        <v>816</v>
      </c>
    </row>
    <row r="2991" spans="1:2">
      <c r="A2991" s="5" t="s">
        <v>10450</v>
      </c>
      <c r="B2991" s="6">
        <v>2238</v>
      </c>
    </row>
    <row r="2992" spans="1:2">
      <c r="A2992" s="5" t="s">
        <v>10454</v>
      </c>
      <c r="B2992" s="6">
        <v>918</v>
      </c>
    </row>
    <row r="2993" spans="1:2">
      <c r="A2993" s="5" t="s">
        <v>10457</v>
      </c>
      <c r="B2993" s="6">
        <v>1206</v>
      </c>
    </row>
    <row r="2994" spans="1:2">
      <c r="A2994" s="5" t="s">
        <v>10461</v>
      </c>
      <c r="B2994" s="6">
        <v>414</v>
      </c>
    </row>
    <row r="2995" spans="1:2">
      <c r="A2995" s="5" t="s">
        <v>10465</v>
      </c>
      <c r="B2995" s="6">
        <v>1398</v>
      </c>
    </row>
    <row r="2996" spans="1:2">
      <c r="A2996" s="5" t="s">
        <v>10469</v>
      </c>
      <c r="B2996" s="6">
        <v>1974</v>
      </c>
    </row>
    <row r="2997" spans="1:2">
      <c r="A2997" s="5" t="s">
        <v>10473</v>
      </c>
      <c r="B2997" s="6">
        <v>1950</v>
      </c>
    </row>
    <row r="2998" spans="1:2">
      <c r="A2998" s="5" t="s">
        <v>10477</v>
      </c>
      <c r="B2998" s="6">
        <v>1260</v>
      </c>
    </row>
    <row r="2999" spans="1:2">
      <c r="A2999" s="5" t="s">
        <v>10481</v>
      </c>
      <c r="B2999" s="6">
        <v>1554</v>
      </c>
    </row>
    <row r="3000" spans="1:2">
      <c r="A3000" s="5" t="s">
        <v>10485</v>
      </c>
      <c r="B3000" s="6">
        <v>684</v>
      </c>
    </row>
    <row r="3001" spans="1:2">
      <c r="A3001" s="5" t="s">
        <v>10488</v>
      </c>
      <c r="B3001" s="6">
        <v>1188</v>
      </c>
    </row>
    <row r="3002" spans="1:2">
      <c r="A3002" s="5" t="s">
        <v>10492</v>
      </c>
      <c r="B3002" s="6">
        <v>690</v>
      </c>
    </row>
    <row r="3003" spans="1:2">
      <c r="A3003" s="5" t="s">
        <v>10496</v>
      </c>
      <c r="B3003" s="6">
        <v>3498</v>
      </c>
    </row>
    <row r="3004" spans="1:2">
      <c r="A3004" s="5" t="s">
        <v>10500</v>
      </c>
      <c r="B3004" s="6">
        <v>2094</v>
      </c>
    </row>
    <row r="3005" spans="1:2">
      <c r="A3005" s="5" t="s">
        <v>10504</v>
      </c>
      <c r="B3005" s="6">
        <v>2556</v>
      </c>
    </row>
    <row r="3006" spans="1:2">
      <c r="A3006" s="5" t="s">
        <v>10507</v>
      </c>
      <c r="B3006" s="6">
        <v>990</v>
      </c>
    </row>
    <row r="3007" spans="1:2">
      <c r="A3007" s="5" t="s">
        <v>10510</v>
      </c>
      <c r="B3007" s="6">
        <v>1956</v>
      </c>
    </row>
    <row r="3008" spans="1:2">
      <c r="A3008" s="5" t="s">
        <v>10513</v>
      </c>
      <c r="B3008" s="6">
        <v>1452</v>
      </c>
    </row>
    <row r="3009" spans="1:2">
      <c r="A3009" s="5" t="s">
        <v>10516</v>
      </c>
      <c r="B3009" s="6">
        <v>1632</v>
      </c>
    </row>
    <row r="3010" spans="1:2">
      <c r="A3010" s="5" t="s">
        <v>10519</v>
      </c>
      <c r="B3010" s="6">
        <v>1644</v>
      </c>
    </row>
    <row r="3011" spans="1:2">
      <c r="A3011" s="5" t="s">
        <v>10522</v>
      </c>
      <c r="B3011" s="6">
        <v>1584</v>
      </c>
    </row>
    <row r="3012" spans="1:2">
      <c r="A3012" s="5" t="s">
        <v>10525</v>
      </c>
      <c r="B3012" s="6">
        <v>1950</v>
      </c>
    </row>
    <row r="3013" spans="1:2">
      <c r="A3013" s="5" t="s">
        <v>10529</v>
      </c>
      <c r="B3013" s="6">
        <v>2052</v>
      </c>
    </row>
    <row r="3014" spans="1:2">
      <c r="A3014" s="5" t="s">
        <v>10532</v>
      </c>
      <c r="B3014" s="6">
        <v>4440</v>
      </c>
    </row>
    <row r="3015" spans="1:2">
      <c r="A3015" s="5" t="s">
        <v>10535</v>
      </c>
      <c r="B3015" s="6">
        <v>2154</v>
      </c>
    </row>
    <row r="3016" spans="1:2">
      <c r="A3016" s="5" t="s">
        <v>10538</v>
      </c>
      <c r="B3016" s="6">
        <v>1128</v>
      </c>
    </row>
    <row r="3017" spans="1:2">
      <c r="A3017" s="5" t="s">
        <v>10541</v>
      </c>
      <c r="B3017" s="6">
        <v>150</v>
      </c>
    </row>
    <row r="3018" spans="1:2">
      <c r="A3018" s="5" t="s">
        <v>10544</v>
      </c>
      <c r="B3018" s="6">
        <v>360</v>
      </c>
    </row>
    <row r="3019" spans="1:2">
      <c r="A3019" s="5" t="s">
        <v>10547</v>
      </c>
      <c r="B3019" s="6">
        <v>2538</v>
      </c>
    </row>
    <row r="3020" spans="1:2">
      <c r="A3020" s="5" t="s">
        <v>10551</v>
      </c>
      <c r="B3020" s="6">
        <v>936</v>
      </c>
    </row>
    <row r="3021" spans="1:2">
      <c r="A3021" s="5" t="s">
        <v>10555</v>
      </c>
      <c r="B3021" s="6">
        <v>2628</v>
      </c>
    </row>
    <row r="3022" spans="1:2">
      <c r="A3022" s="5" t="s">
        <v>10558</v>
      </c>
      <c r="B3022" s="6">
        <v>960</v>
      </c>
    </row>
    <row r="3023" spans="1:2">
      <c r="A3023" s="5" t="s">
        <v>10562</v>
      </c>
      <c r="B3023" s="6">
        <v>924</v>
      </c>
    </row>
    <row r="3024" spans="1:2">
      <c r="A3024" s="5" t="s">
        <v>10566</v>
      </c>
      <c r="B3024" s="6">
        <v>3126</v>
      </c>
    </row>
    <row r="3025" spans="1:2">
      <c r="A3025" s="5" t="s">
        <v>10570</v>
      </c>
      <c r="B3025" s="6">
        <v>630</v>
      </c>
    </row>
    <row r="3026" spans="1:2">
      <c r="A3026" s="5" t="s">
        <v>10574</v>
      </c>
      <c r="B3026" s="6">
        <v>816</v>
      </c>
    </row>
    <row r="3027" spans="1:2">
      <c r="A3027" s="5" t="s">
        <v>10577</v>
      </c>
      <c r="B3027" s="6">
        <v>1176</v>
      </c>
    </row>
    <row r="3028" spans="1:2">
      <c r="A3028" s="5" t="s">
        <v>10581</v>
      </c>
      <c r="B3028" s="6">
        <v>828</v>
      </c>
    </row>
    <row r="3029" spans="1:2">
      <c r="A3029" s="5" t="s">
        <v>10584</v>
      </c>
      <c r="B3029" s="6">
        <v>2172</v>
      </c>
    </row>
    <row r="3030" spans="1:2">
      <c r="A3030" s="5" t="s">
        <v>10587</v>
      </c>
      <c r="B3030" s="6">
        <v>588</v>
      </c>
    </row>
    <row r="3031" spans="1:2">
      <c r="A3031" s="5" t="s">
        <v>10591</v>
      </c>
      <c r="B3031" s="6">
        <v>1302</v>
      </c>
    </row>
    <row r="3032" spans="1:2">
      <c r="A3032" s="5" t="s">
        <v>10595</v>
      </c>
      <c r="B3032" s="6">
        <v>1182</v>
      </c>
    </row>
    <row r="3033" spans="1:2">
      <c r="A3033" s="5" t="s">
        <v>10599</v>
      </c>
      <c r="B3033" s="6">
        <v>3600</v>
      </c>
    </row>
    <row r="3034" spans="1:2">
      <c r="A3034" s="5" t="s">
        <v>10605</v>
      </c>
      <c r="B3034" s="6">
        <v>360</v>
      </c>
    </row>
    <row r="3035" spans="1:2">
      <c r="A3035" s="5" t="s">
        <v>10608</v>
      </c>
      <c r="B3035" s="6">
        <v>630</v>
      </c>
    </row>
    <row r="3036" spans="1:2">
      <c r="A3036" s="5" t="s">
        <v>10612</v>
      </c>
      <c r="B3036" s="6">
        <v>234</v>
      </c>
    </row>
    <row r="3037" spans="1:2">
      <c r="A3037" s="5" t="s">
        <v>10615</v>
      </c>
      <c r="B3037" s="6">
        <v>960</v>
      </c>
    </row>
    <row r="3038" spans="1:2">
      <c r="A3038" s="5" t="s">
        <v>10618</v>
      </c>
      <c r="B3038" s="6">
        <v>1526</v>
      </c>
    </row>
    <row r="3039" spans="1:2">
      <c r="A3039" s="5" t="s">
        <v>10620</v>
      </c>
      <c r="B3039" s="6">
        <v>2298</v>
      </c>
    </row>
    <row r="3040" spans="1:2">
      <c r="A3040" s="5" t="s">
        <v>10623</v>
      </c>
      <c r="B3040" s="6">
        <v>1170</v>
      </c>
    </row>
    <row r="3041" spans="1:2">
      <c r="A3041" s="5" t="s">
        <v>10626</v>
      </c>
      <c r="B3041" s="6">
        <v>2016</v>
      </c>
    </row>
    <row r="3042" spans="1:2">
      <c r="A3042" s="5" t="s">
        <v>10629</v>
      </c>
      <c r="B3042" s="6">
        <v>2496</v>
      </c>
    </row>
    <row r="3043" spans="1:2">
      <c r="A3043" s="5" t="s">
        <v>10632</v>
      </c>
      <c r="B3043" s="6">
        <v>2466</v>
      </c>
    </row>
    <row r="3044" spans="1:2">
      <c r="A3044" s="5" t="s">
        <v>10635</v>
      </c>
      <c r="B3044" s="6">
        <v>4758</v>
      </c>
    </row>
    <row r="3045" spans="1:2">
      <c r="A3045" s="5" t="s">
        <v>10638</v>
      </c>
      <c r="B3045" s="6">
        <v>168</v>
      </c>
    </row>
    <row r="3046" spans="1:2">
      <c r="A3046" s="5" t="s">
        <v>10640</v>
      </c>
      <c r="B3046" s="6">
        <v>2310</v>
      </c>
    </row>
    <row r="3047" spans="1:2">
      <c r="A3047" s="5" t="s">
        <v>10643</v>
      </c>
      <c r="B3047" s="6">
        <v>2058</v>
      </c>
    </row>
    <row r="3048" spans="1:2">
      <c r="A3048" s="5" t="s">
        <v>10646</v>
      </c>
      <c r="B3048" s="6">
        <v>3852</v>
      </c>
    </row>
    <row r="3049" spans="1:2">
      <c r="A3049" s="5" t="s">
        <v>10649</v>
      </c>
      <c r="B3049" s="6">
        <v>3552</v>
      </c>
    </row>
    <row r="3050" spans="1:2">
      <c r="A3050" s="5" t="s">
        <v>10652</v>
      </c>
      <c r="B3050" s="6">
        <v>972</v>
      </c>
    </row>
    <row r="3051" spans="1:2">
      <c r="A3051" s="5" t="s">
        <v>10655</v>
      </c>
      <c r="B3051" s="6">
        <v>1386</v>
      </c>
    </row>
    <row r="3052" spans="1:2">
      <c r="A3052" s="5" t="s">
        <v>10659</v>
      </c>
      <c r="B3052" s="6">
        <v>3396</v>
      </c>
    </row>
    <row r="3053" spans="1:2">
      <c r="A3053" s="5" t="s">
        <v>10662</v>
      </c>
      <c r="B3053" s="6">
        <v>1500</v>
      </c>
    </row>
    <row r="3054" spans="1:2">
      <c r="A3054" s="5" t="s">
        <v>10665</v>
      </c>
      <c r="B3054" s="6">
        <v>2064</v>
      </c>
    </row>
    <row r="3055" spans="1:2">
      <c r="A3055" s="5" t="s">
        <v>10668</v>
      </c>
      <c r="B3055" s="6">
        <v>1518</v>
      </c>
    </row>
    <row r="3056" spans="1:2">
      <c r="A3056" s="5" t="s">
        <v>10671</v>
      </c>
      <c r="B3056" s="6">
        <v>1320</v>
      </c>
    </row>
    <row r="3057" spans="1:2">
      <c r="A3057" s="5" t="s">
        <v>10674</v>
      </c>
      <c r="B3057" s="6">
        <v>2796</v>
      </c>
    </row>
    <row r="3058" spans="1:2">
      <c r="A3058" s="5" t="s">
        <v>10678</v>
      </c>
      <c r="B3058" s="6">
        <v>1050</v>
      </c>
    </row>
    <row r="3059" spans="1:2">
      <c r="A3059" s="5" t="s">
        <v>10681</v>
      </c>
      <c r="B3059" s="6">
        <v>3654</v>
      </c>
    </row>
    <row r="3060" spans="1:2">
      <c r="A3060" s="5" t="s">
        <v>10685</v>
      </c>
      <c r="B3060" s="6">
        <v>3606</v>
      </c>
    </row>
    <row r="3061" spans="1:2">
      <c r="A3061" s="5" t="s">
        <v>10689</v>
      </c>
      <c r="B3061" s="6">
        <v>570</v>
      </c>
    </row>
    <row r="3062" spans="1:2">
      <c r="A3062" s="5" t="s">
        <v>10693</v>
      </c>
      <c r="B3062" s="6">
        <v>1374</v>
      </c>
    </row>
    <row r="3063" spans="1:2">
      <c r="A3063" s="5" t="s">
        <v>10697</v>
      </c>
      <c r="B3063" s="6">
        <v>3846</v>
      </c>
    </row>
    <row r="3064" spans="1:2">
      <c r="A3064" s="5" t="s">
        <v>10700</v>
      </c>
      <c r="B3064" s="6">
        <v>1182</v>
      </c>
    </row>
    <row r="3065" spans="1:2">
      <c r="A3065" s="5" t="s">
        <v>10703</v>
      </c>
      <c r="B3065" s="6">
        <v>1704</v>
      </c>
    </row>
    <row r="3066" spans="1:2">
      <c r="A3066" s="5" t="s">
        <v>10707</v>
      </c>
      <c r="B3066" s="6">
        <v>2268</v>
      </c>
    </row>
    <row r="3067" spans="1:2">
      <c r="A3067" s="5" t="s">
        <v>10710</v>
      </c>
      <c r="B3067" s="6">
        <v>16500</v>
      </c>
    </row>
    <row r="3068" spans="1:2">
      <c r="A3068" s="5" t="s">
        <v>10713</v>
      </c>
      <c r="B3068" s="6">
        <v>5358</v>
      </c>
    </row>
    <row r="3069" spans="1:2">
      <c r="A3069" s="5" t="s">
        <v>10716</v>
      </c>
      <c r="B3069" s="6">
        <v>2616</v>
      </c>
    </row>
    <row r="3070" spans="1:2">
      <c r="A3070" s="5" t="s">
        <v>10719</v>
      </c>
      <c r="B3070" s="6">
        <v>4542</v>
      </c>
    </row>
    <row r="3071" spans="1:2">
      <c r="A3071" s="5" t="s">
        <v>10723</v>
      </c>
      <c r="B3071" s="6">
        <v>2874</v>
      </c>
    </row>
    <row r="3072" spans="1:2">
      <c r="A3072" s="5" t="s">
        <v>10727</v>
      </c>
      <c r="B3072" s="6">
        <v>1332</v>
      </c>
    </row>
    <row r="3073" spans="1:2">
      <c r="A3073" s="5" t="s">
        <v>10730</v>
      </c>
      <c r="B3073" s="6">
        <v>1116</v>
      </c>
    </row>
    <row r="3074" spans="1:2">
      <c r="A3074" s="5" t="s">
        <v>10733</v>
      </c>
      <c r="B3074" s="6">
        <v>1686</v>
      </c>
    </row>
    <row r="3075" spans="1:2">
      <c r="A3075" s="5" t="s">
        <v>10737</v>
      </c>
      <c r="B3075" s="6">
        <v>1614</v>
      </c>
    </row>
    <row r="3076" spans="1:2">
      <c r="A3076" s="5" t="s">
        <v>10740</v>
      </c>
      <c r="B3076" s="6">
        <v>1866</v>
      </c>
    </row>
    <row r="3077" spans="1:2">
      <c r="A3077" s="5" t="s">
        <v>10743</v>
      </c>
      <c r="B3077" s="6">
        <v>444</v>
      </c>
    </row>
    <row r="3078" spans="1:2">
      <c r="A3078" s="5" t="s">
        <v>10747</v>
      </c>
      <c r="B3078" s="6">
        <v>768</v>
      </c>
    </row>
    <row r="3079" spans="1:2">
      <c r="A3079" s="5" t="s">
        <v>10750</v>
      </c>
      <c r="B3079" s="6">
        <v>1218</v>
      </c>
    </row>
    <row r="3080" spans="1:2">
      <c r="A3080" s="5" t="s">
        <v>10754</v>
      </c>
      <c r="B3080" s="6">
        <v>1782</v>
      </c>
    </row>
    <row r="3081" spans="1:2">
      <c r="A3081" s="5" t="s">
        <v>10757</v>
      </c>
      <c r="B3081" s="6">
        <v>1194</v>
      </c>
    </row>
    <row r="3082" spans="1:2">
      <c r="A3082" s="5" t="s">
        <v>10760</v>
      </c>
      <c r="B3082" s="6">
        <v>1260</v>
      </c>
    </row>
    <row r="3083" spans="1:2">
      <c r="A3083" s="5" t="s">
        <v>10763</v>
      </c>
      <c r="B3083" s="6">
        <v>378</v>
      </c>
    </row>
    <row r="3084" spans="1:2">
      <c r="A3084" s="5" t="s">
        <v>10766</v>
      </c>
      <c r="B3084" s="6">
        <v>10410</v>
      </c>
    </row>
    <row r="3085" spans="1:2">
      <c r="A3085" s="5" t="s">
        <v>10769</v>
      </c>
      <c r="B3085" s="6">
        <v>600</v>
      </c>
    </row>
    <row r="3086" spans="1:2">
      <c r="A3086" s="5" t="s">
        <v>10772</v>
      </c>
      <c r="B3086" s="6">
        <v>2231</v>
      </c>
    </row>
    <row r="3087" spans="1:2">
      <c r="A3087" s="5" t="s">
        <v>10774</v>
      </c>
      <c r="B3087" s="6">
        <v>1854</v>
      </c>
    </row>
    <row r="3088" spans="1:2">
      <c r="A3088" s="5" t="s">
        <v>10777</v>
      </c>
      <c r="B3088" s="6">
        <v>2171</v>
      </c>
    </row>
    <row r="3089" spans="1:2">
      <c r="A3089" s="5" t="s">
        <v>10779</v>
      </c>
      <c r="B3089" s="6">
        <v>1182</v>
      </c>
    </row>
    <row r="3090" spans="1:2">
      <c r="A3090" s="5" t="s">
        <v>10783</v>
      </c>
      <c r="B3090" s="6">
        <v>154</v>
      </c>
    </row>
    <row r="3091" spans="1:2">
      <c r="A3091" s="5" t="s">
        <v>10786</v>
      </c>
      <c r="B3091" s="6">
        <v>1674</v>
      </c>
    </row>
    <row r="3092" spans="1:2">
      <c r="A3092" s="5" t="s">
        <v>10789</v>
      </c>
      <c r="B3092" s="6">
        <v>2214</v>
      </c>
    </row>
    <row r="3093" spans="1:2">
      <c r="A3093" s="5" t="s">
        <v>10793</v>
      </c>
      <c r="B3093" s="6">
        <v>552</v>
      </c>
    </row>
    <row r="3094" spans="1:2">
      <c r="A3094" s="5" t="s">
        <v>10797</v>
      </c>
      <c r="B3094" s="6">
        <v>1500</v>
      </c>
    </row>
    <row r="3095" spans="1:2">
      <c r="A3095" s="5" t="s">
        <v>10801</v>
      </c>
      <c r="B3095" s="6">
        <v>1788</v>
      </c>
    </row>
    <row r="3096" spans="1:2">
      <c r="A3096" s="5" t="s">
        <v>10805</v>
      </c>
      <c r="B3096" s="6">
        <v>216</v>
      </c>
    </row>
    <row r="3097" spans="1:2">
      <c r="A3097" s="5" t="s">
        <v>10809</v>
      </c>
      <c r="B3097" s="6">
        <v>1362</v>
      </c>
    </row>
    <row r="3098" spans="1:2">
      <c r="A3098" s="5" t="s">
        <v>10812</v>
      </c>
      <c r="B3098" s="6">
        <v>3192</v>
      </c>
    </row>
    <row r="3099" spans="1:2">
      <c r="A3099" s="5" t="s">
        <v>10815</v>
      </c>
      <c r="B3099" s="6">
        <v>408</v>
      </c>
    </row>
    <row r="3100" spans="1:2">
      <c r="A3100" s="5" t="s">
        <v>10818</v>
      </c>
      <c r="B3100" s="6">
        <v>1584</v>
      </c>
    </row>
    <row r="3101" spans="1:2">
      <c r="A3101" s="5" t="s">
        <v>10821</v>
      </c>
      <c r="B3101" s="6">
        <v>1440</v>
      </c>
    </row>
    <row r="3102" spans="1:2">
      <c r="A3102" s="5" t="s">
        <v>10824</v>
      </c>
      <c r="B3102" s="6">
        <v>1956</v>
      </c>
    </row>
    <row r="3103" spans="1:2">
      <c r="A3103" s="5" t="s">
        <v>10827</v>
      </c>
      <c r="B3103" s="6">
        <v>2478</v>
      </c>
    </row>
    <row r="3104" spans="1:2">
      <c r="A3104" s="5" t="s">
        <v>10831</v>
      </c>
      <c r="B3104" s="6">
        <v>2400</v>
      </c>
    </row>
    <row r="3105" spans="1:2">
      <c r="A3105" s="5" t="s">
        <v>10834</v>
      </c>
      <c r="B3105" s="6">
        <v>1776</v>
      </c>
    </row>
    <row r="3106" spans="1:2">
      <c r="A3106" s="5" t="s">
        <v>10837</v>
      </c>
      <c r="B3106" s="6">
        <v>1944</v>
      </c>
    </row>
    <row r="3107" spans="1:2">
      <c r="A3107" s="5" t="s">
        <v>10840</v>
      </c>
      <c r="B3107" s="6">
        <v>2580</v>
      </c>
    </row>
    <row r="3108" spans="1:2">
      <c r="A3108" s="5" t="s">
        <v>10843</v>
      </c>
      <c r="B3108" s="6">
        <v>1074</v>
      </c>
    </row>
    <row r="3109" spans="1:2">
      <c r="A3109" s="5" t="s">
        <v>10846</v>
      </c>
      <c r="B3109" s="6">
        <v>4830</v>
      </c>
    </row>
    <row r="3110" spans="1:2">
      <c r="A3110" s="5" t="s">
        <v>10850</v>
      </c>
      <c r="B3110" s="6">
        <v>1830</v>
      </c>
    </row>
    <row r="3111" spans="1:2">
      <c r="A3111" s="5" t="s">
        <v>10853</v>
      </c>
      <c r="B3111" s="6">
        <v>456</v>
      </c>
    </row>
    <row r="3112" spans="1:2">
      <c r="A3112" s="5" t="s">
        <v>10856</v>
      </c>
      <c r="B3112" s="6">
        <v>6180</v>
      </c>
    </row>
    <row r="3113" spans="1:2">
      <c r="A3113" s="5" t="s">
        <v>10859</v>
      </c>
      <c r="B3113" s="6">
        <v>528</v>
      </c>
    </row>
    <row r="3114" spans="1:2">
      <c r="A3114" s="5" t="s">
        <v>10862</v>
      </c>
      <c r="B3114" s="6">
        <v>1524</v>
      </c>
    </row>
    <row r="3115" spans="1:2">
      <c r="A3115" s="5" t="s">
        <v>10865</v>
      </c>
      <c r="B3115" s="6">
        <v>2124</v>
      </c>
    </row>
    <row r="3116" spans="1:2">
      <c r="A3116" s="5" t="s">
        <v>10869</v>
      </c>
      <c r="B3116" s="6">
        <v>756</v>
      </c>
    </row>
    <row r="3117" spans="1:2">
      <c r="A3117" s="5" t="s">
        <v>10872</v>
      </c>
      <c r="B3117" s="6">
        <v>3552</v>
      </c>
    </row>
    <row r="3118" spans="1:2">
      <c r="A3118" s="5" t="s">
        <v>10876</v>
      </c>
      <c r="B3118" s="6">
        <v>1446</v>
      </c>
    </row>
    <row r="3119" spans="1:2">
      <c r="A3119" s="5" t="s">
        <v>10879</v>
      </c>
      <c r="B3119" s="6">
        <v>1440</v>
      </c>
    </row>
    <row r="3120" spans="1:2">
      <c r="A3120" s="5" t="s">
        <v>10882</v>
      </c>
      <c r="B3120" s="6">
        <v>810</v>
      </c>
    </row>
    <row r="3121" spans="1:2">
      <c r="A3121" s="5" t="s">
        <v>10886</v>
      </c>
      <c r="B3121" s="6">
        <v>594</v>
      </c>
    </row>
    <row r="3122" spans="1:2">
      <c r="A3122" s="5" t="s">
        <v>10890</v>
      </c>
      <c r="B3122" s="6">
        <v>1440</v>
      </c>
    </row>
    <row r="3123" spans="1:2">
      <c r="A3123" s="5" t="s">
        <v>10894</v>
      </c>
      <c r="B3123" s="6">
        <v>1158</v>
      </c>
    </row>
    <row r="3124" spans="1:2">
      <c r="A3124" s="5" t="s">
        <v>10898</v>
      </c>
      <c r="B3124" s="6">
        <v>2202</v>
      </c>
    </row>
    <row r="3125" spans="1:2">
      <c r="A3125" s="5" t="s">
        <v>10902</v>
      </c>
      <c r="B3125" s="6">
        <v>2028</v>
      </c>
    </row>
    <row r="3126" spans="1:2">
      <c r="A3126" s="5" t="s">
        <v>10906</v>
      </c>
      <c r="B3126" s="6">
        <v>1374</v>
      </c>
    </row>
    <row r="3127" spans="1:2">
      <c r="A3127" s="5" t="s">
        <v>10909</v>
      </c>
      <c r="B3127" s="6">
        <v>3132</v>
      </c>
    </row>
    <row r="3128" spans="1:2">
      <c r="A3128" s="5" t="s">
        <v>10913</v>
      </c>
      <c r="B3128" s="6">
        <v>5556</v>
      </c>
    </row>
    <row r="3129" spans="1:2">
      <c r="A3129" s="5" t="s">
        <v>10917</v>
      </c>
      <c r="B3129" s="6">
        <v>2340</v>
      </c>
    </row>
    <row r="3130" spans="1:2">
      <c r="A3130" s="5" t="s">
        <v>10921</v>
      </c>
      <c r="B3130" s="6">
        <v>1716</v>
      </c>
    </row>
    <row r="3131" spans="1:2">
      <c r="A3131" s="5" t="s">
        <v>10925</v>
      </c>
      <c r="B3131" s="6">
        <v>780</v>
      </c>
    </row>
    <row r="3132" spans="1:2">
      <c r="A3132" s="5" t="s">
        <v>10929</v>
      </c>
      <c r="B3132" s="6">
        <v>1884</v>
      </c>
    </row>
    <row r="3133" spans="1:2">
      <c r="A3133" s="5" t="s">
        <v>10933</v>
      </c>
      <c r="B3133" s="6">
        <v>3000</v>
      </c>
    </row>
    <row r="3134" spans="1:2">
      <c r="A3134" s="5" t="s">
        <v>10937</v>
      </c>
      <c r="B3134" s="6">
        <v>1368</v>
      </c>
    </row>
    <row r="3135" spans="1:2">
      <c r="A3135" s="5" t="s">
        <v>10940</v>
      </c>
      <c r="B3135" s="6">
        <v>1164</v>
      </c>
    </row>
    <row r="3136" spans="1:2">
      <c r="A3136" s="5" t="s">
        <v>10943</v>
      </c>
      <c r="B3136" s="6">
        <v>1044</v>
      </c>
    </row>
    <row r="3137" spans="1:2">
      <c r="A3137" s="5" t="s">
        <v>10947</v>
      </c>
      <c r="B3137" s="6">
        <v>1758</v>
      </c>
    </row>
    <row r="3138" spans="1:2">
      <c r="A3138" s="5" t="s">
        <v>10951</v>
      </c>
      <c r="B3138" s="6">
        <v>1626</v>
      </c>
    </row>
    <row r="3139" spans="1:2">
      <c r="A3139" s="5" t="s">
        <v>10955</v>
      </c>
      <c r="B3139" s="6">
        <v>2388</v>
      </c>
    </row>
    <row r="3140" spans="1:2">
      <c r="A3140" s="5" t="s">
        <v>10959</v>
      </c>
      <c r="B3140" s="6">
        <v>906</v>
      </c>
    </row>
    <row r="3141" spans="1:2">
      <c r="A3141" s="5" t="s">
        <v>10963</v>
      </c>
      <c r="B3141" s="6">
        <v>2124</v>
      </c>
    </row>
    <row r="3142" spans="1:2">
      <c r="A3142" s="5" t="s">
        <v>10967</v>
      </c>
      <c r="B3142" s="6">
        <v>4032</v>
      </c>
    </row>
    <row r="3143" spans="1:2">
      <c r="A3143" s="5" t="s">
        <v>10971</v>
      </c>
      <c r="B3143" s="6">
        <v>1866</v>
      </c>
    </row>
    <row r="3144" spans="1:2">
      <c r="A3144" s="5" t="s">
        <v>10975</v>
      </c>
      <c r="B3144" s="6">
        <v>2280</v>
      </c>
    </row>
    <row r="3145" spans="1:2">
      <c r="A3145" s="5" t="s">
        <v>10979</v>
      </c>
      <c r="B3145" s="6">
        <v>3888</v>
      </c>
    </row>
    <row r="3146" spans="1:2">
      <c r="A3146" s="5" t="s">
        <v>10982</v>
      </c>
      <c r="B3146" s="6">
        <v>1080</v>
      </c>
    </row>
    <row r="3147" spans="1:2">
      <c r="A3147" s="5" t="s">
        <v>10985</v>
      </c>
      <c r="B3147" s="6">
        <v>1770</v>
      </c>
    </row>
    <row r="3148" spans="1:2">
      <c r="A3148" s="5" t="s">
        <v>10989</v>
      </c>
      <c r="B3148" s="6">
        <v>2094</v>
      </c>
    </row>
    <row r="3149" spans="1:2">
      <c r="A3149" s="5" t="s">
        <v>10993</v>
      </c>
      <c r="B3149" s="6">
        <v>1674</v>
      </c>
    </row>
    <row r="3150" spans="1:2">
      <c r="A3150" s="5" t="s">
        <v>10996</v>
      </c>
      <c r="B3150" s="6">
        <v>3138</v>
      </c>
    </row>
    <row r="3151" spans="1:2">
      <c r="A3151" s="5" t="s">
        <v>11000</v>
      </c>
      <c r="B3151" s="6">
        <v>1332</v>
      </c>
    </row>
    <row r="3152" spans="1:2">
      <c r="A3152" s="5" t="s">
        <v>11003</v>
      </c>
      <c r="B3152" s="6">
        <v>3060</v>
      </c>
    </row>
    <row r="3153" spans="1:2">
      <c r="A3153" s="5" t="s">
        <v>11007</v>
      </c>
      <c r="B3153" s="6">
        <v>2778</v>
      </c>
    </row>
    <row r="3154" spans="1:2">
      <c r="A3154" s="5" t="s">
        <v>11010</v>
      </c>
      <c r="B3154" s="6">
        <v>3318</v>
      </c>
    </row>
    <row r="3155" spans="1:2">
      <c r="A3155" s="5" t="s">
        <v>11014</v>
      </c>
      <c r="B3155" s="6">
        <v>1620</v>
      </c>
    </row>
    <row r="3156" spans="1:2">
      <c r="A3156" s="5" t="s">
        <v>11018</v>
      </c>
      <c r="B3156" s="6">
        <v>1860</v>
      </c>
    </row>
    <row r="3157" spans="1:2">
      <c r="A3157" s="5" t="s">
        <v>11021</v>
      </c>
      <c r="B3157" s="6">
        <v>2652</v>
      </c>
    </row>
    <row r="3158" spans="1:2">
      <c r="A3158" s="5" t="s">
        <v>11024</v>
      </c>
      <c r="B3158" s="6">
        <v>2814</v>
      </c>
    </row>
    <row r="3159" spans="1:2">
      <c r="A3159" s="5" t="s">
        <v>11027</v>
      </c>
      <c r="B3159" s="6">
        <v>1182</v>
      </c>
    </row>
    <row r="3160" spans="1:2">
      <c r="A3160" s="5" t="s">
        <v>11030</v>
      </c>
      <c r="B3160" s="6">
        <v>2250</v>
      </c>
    </row>
    <row r="3161" spans="1:2">
      <c r="A3161" s="5" t="s">
        <v>11034</v>
      </c>
      <c r="B3161" s="6">
        <v>720</v>
      </c>
    </row>
    <row r="3162" spans="1:2">
      <c r="A3162" s="5" t="s">
        <v>11038</v>
      </c>
      <c r="B3162" s="6">
        <v>5700</v>
      </c>
    </row>
    <row r="3163" spans="1:2">
      <c r="A3163" s="5" t="s">
        <v>11042</v>
      </c>
      <c r="B3163" s="6">
        <v>5034</v>
      </c>
    </row>
    <row r="3164" spans="1:2">
      <c r="A3164" s="5" t="s">
        <v>11046</v>
      </c>
      <c r="B3164" s="6">
        <v>1380</v>
      </c>
    </row>
    <row r="3165" spans="1:2">
      <c r="A3165" s="5" t="s">
        <v>11049</v>
      </c>
      <c r="B3165" s="6">
        <v>1278</v>
      </c>
    </row>
    <row r="3166" spans="1:2">
      <c r="A3166" s="5" t="s">
        <v>11053</v>
      </c>
      <c r="B3166" s="6">
        <v>414</v>
      </c>
    </row>
    <row r="3167" spans="1:2">
      <c r="A3167" s="5" t="s">
        <v>11057</v>
      </c>
      <c r="B3167" s="6">
        <v>930</v>
      </c>
    </row>
    <row r="3168" spans="1:2">
      <c r="A3168" s="5" t="s">
        <v>11060</v>
      </c>
      <c r="B3168" s="6">
        <v>510</v>
      </c>
    </row>
    <row r="3169" spans="1:2">
      <c r="A3169" s="5" t="s">
        <v>11063</v>
      </c>
      <c r="B3169" s="6">
        <v>414</v>
      </c>
    </row>
    <row r="3170" spans="1:2">
      <c r="A3170" s="5" t="s">
        <v>11066</v>
      </c>
      <c r="B3170" s="6">
        <v>1056</v>
      </c>
    </row>
    <row r="3171" spans="1:2">
      <c r="A3171" s="5" t="s">
        <v>11070</v>
      </c>
      <c r="B3171" s="6">
        <v>780</v>
      </c>
    </row>
    <row r="3172" spans="1:2">
      <c r="A3172" s="5" t="s">
        <v>11074</v>
      </c>
      <c r="B3172" s="6">
        <v>942</v>
      </c>
    </row>
    <row r="3173" spans="1:2">
      <c r="A3173" s="5" t="s">
        <v>11078</v>
      </c>
      <c r="B3173" s="6">
        <v>558</v>
      </c>
    </row>
    <row r="3174" spans="1:2">
      <c r="A3174" s="5" t="s">
        <v>11081</v>
      </c>
      <c r="B3174" s="6">
        <v>3312</v>
      </c>
    </row>
    <row r="3175" spans="1:2">
      <c r="A3175" s="5" t="s">
        <v>11088</v>
      </c>
      <c r="B3175" s="6">
        <v>2580</v>
      </c>
    </row>
    <row r="3176" spans="1:2">
      <c r="A3176" s="5" t="s">
        <v>11091</v>
      </c>
      <c r="B3176" s="6">
        <v>978</v>
      </c>
    </row>
    <row r="3177" spans="1:2">
      <c r="A3177" s="5" t="s">
        <v>11094</v>
      </c>
      <c r="B3177" s="6">
        <v>1200</v>
      </c>
    </row>
    <row r="3178" spans="1:2">
      <c r="A3178" s="5" t="s">
        <v>11098</v>
      </c>
      <c r="B3178" s="6">
        <v>3000</v>
      </c>
    </row>
    <row r="3179" spans="1:2">
      <c r="A3179" s="5" t="s">
        <v>11102</v>
      </c>
      <c r="B3179" s="6">
        <v>846</v>
      </c>
    </row>
    <row r="3180" spans="1:2">
      <c r="A3180" s="5" t="s">
        <v>11105</v>
      </c>
      <c r="B3180" s="6">
        <v>3168</v>
      </c>
    </row>
    <row r="3181" spans="1:2">
      <c r="A3181" s="5" t="s">
        <v>11109</v>
      </c>
      <c r="B3181" s="6">
        <v>804</v>
      </c>
    </row>
    <row r="3182" spans="1:2">
      <c r="A3182" s="5" t="s">
        <v>11113</v>
      </c>
      <c r="B3182" s="6">
        <v>1416</v>
      </c>
    </row>
    <row r="3183" spans="1:2">
      <c r="A3183" s="5" t="s">
        <v>11116</v>
      </c>
      <c r="B3183" s="6">
        <v>462</v>
      </c>
    </row>
    <row r="3184" spans="1:2">
      <c r="A3184" s="5" t="s">
        <v>11120</v>
      </c>
      <c r="B3184" s="6">
        <v>852</v>
      </c>
    </row>
    <row r="3185" spans="1:2">
      <c r="A3185" s="5" t="s">
        <v>11123</v>
      </c>
      <c r="B3185" s="6">
        <v>1020</v>
      </c>
    </row>
    <row r="3186" spans="1:2">
      <c r="A3186" s="5" t="s">
        <v>11126</v>
      </c>
      <c r="B3186" s="6">
        <v>978</v>
      </c>
    </row>
    <row r="3187" spans="1:2">
      <c r="A3187" s="5" t="s">
        <v>11129</v>
      </c>
      <c r="B3187" s="6">
        <v>678</v>
      </c>
    </row>
    <row r="3188" spans="1:2">
      <c r="A3188" s="5" t="s">
        <v>11132</v>
      </c>
      <c r="B3188" s="6">
        <v>1116</v>
      </c>
    </row>
    <row r="3189" spans="1:2">
      <c r="A3189" s="5" t="s">
        <v>11135</v>
      </c>
      <c r="B3189" s="6">
        <v>4398</v>
      </c>
    </row>
    <row r="3190" spans="1:2">
      <c r="A3190" s="5" t="s">
        <v>11139</v>
      </c>
      <c r="B3190" s="6">
        <v>624</v>
      </c>
    </row>
    <row r="3191" spans="1:2">
      <c r="A3191" s="5" t="s">
        <v>11143</v>
      </c>
      <c r="B3191" s="6">
        <v>156</v>
      </c>
    </row>
    <row r="3192" spans="1:2">
      <c r="A3192" s="5" t="s">
        <v>11147</v>
      </c>
      <c r="B3192" s="6">
        <v>194</v>
      </c>
    </row>
    <row r="3193" spans="1:2">
      <c r="A3193" s="5" t="s">
        <v>11151</v>
      </c>
      <c r="B3193" s="6">
        <v>3744</v>
      </c>
    </row>
    <row r="3194" spans="1:2">
      <c r="A3194" s="5" t="s">
        <v>11154</v>
      </c>
      <c r="B3194" s="6">
        <v>1938</v>
      </c>
    </row>
    <row r="3195" spans="1:2">
      <c r="A3195" s="5" t="s">
        <v>11158</v>
      </c>
      <c r="B3195" s="6">
        <v>936</v>
      </c>
    </row>
    <row r="3196" spans="1:2">
      <c r="A3196" s="5" t="s">
        <v>11161</v>
      </c>
      <c r="B3196" s="6">
        <v>1716</v>
      </c>
    </row>
    <row r="3197" spans="1:2">
      <c r="A3197" s="5" t="s">
        <v>11165</v>
      </c>
      <c r="B3197" s="6">
        <v>1008</v>
      </c>
    </row>
    <row r="3198" spans="1:2">
      <c r="A3198" s="5" t="s">
        <v>11168</v>
      </c>
      <c r="B3198" s="6">
        <v>3864</v>
      </c>
    </row>
    <row r="3199" spans="1:2">
      <c r="A3199" s="5" t="s">
        <v>11171</v>
      </c>
      <c r="B3199" s="6">
        <v>2184</v>
      </c>
    </row>
    <row r="3200" spans="1:2">
      <c r="A3200" s="5" t="s">
        <v>11175</v>
      </c>
      <c r="B3200" s="6">
        <v>2202</v>
      </c>
    </row>
    <row r="3201" spans="1:2">
      <c r="A3201" s="5" t="s">
        <v>11178</v>
      </c>
      <c r="B3201" s="6">
        <v>3162</v>
      </c>
    </row>
    <row r="3202" spans="1:2">
      <c r="A3202" s="5" t="s">
        <v>11181</v>
      </c>
      <c r="B3202" s="6">
        <v>2712</v>
      </c>
    </row>
    <row r="3203" spans="1:2">
      <c r="A3203" s="5" t="s">
        <v>11185</v>
      </c>
      <c r="B3203" s="6">
        <v>1488</v>
      </c>
    </row>
    <row r="3204" spans="1:2">
      <c r="A3204" s="5" t="s">
        <v>11188</v>
      </c>
      <c r="B3204" s="6">
        <v>1674</v>
      </c>
    </row>
    <row r="3205" spans="1:2">
      <c r="A3205" s="5" t="s">
        <v>11191</v>
      </c>
      <c r="B3205" s="6">
        <v>3228</v>
      </c>
    </row>
    <row r="3206" spans="1:2">
      <c r="A3206" s="5" t="s">
        <v>11195</v>
      </c>
      <c r="B3206" s="6">
        <v>1452</v>
      </c>
    </row>
    <row r="3207" spans="1:2">
      <c r="A3207" s="5" t="s">
        <v>11199</v>
      </c>
      <c r="B3207" s="6">
        <v>372</v>
      </c>
    </row>
    <row r="3208" spans="1:2">
      <c r="A3208" s="5" t="s">
        <v>11203</v>
      </c>
      <c r="B3208" s="6">
        <v>1734</v>
      </c>
    </row>
    <row r="3209" spans="1:2">
      <c r="A3209" s="5" t="s">
        <v>11207</v>
      </c>
      <c r="B3209" s="6">
        <v>2874</v>
      </c>
    </row>
    <row r="3210" spans="1:2">
      <c r="A3210" s="5" t="s">
        <v>11211</v>
      </c>
      <c r="B3210" s="6">
        <v>930</v>
      </c>
    </row>
    <row r="3211" spans="1:2">
      <c r="A3211" s="5" t="s">
        <v>11215</v>
      </c>
      <c r="B3211" s="6">
        <v>4380</v>
      </c>
    </row>
    <row r="3212" spans="1:2">
      <c r="A3212" s="5" t="s">
        <v>11219</v>
      </c>
      <c r="B3212" s="6">
        <v>324</v>
      </c>
    </row>
    <row r="3213" spans="1:2">
      <c r="A3213" s="5" t="s">
        <v>11223</v>
      </c>
      <c r="B3213" s="6">
        <v>2916</v>
      </c>
    </row>
    <row r="3214" spans="1:2">
      <c r="A3214" s="5" t="s">
        <v>11226</v>
      </c>
      <c r="B3214" s="6">
        <v>684</v>
      </c>
    </row>
    <row r="3215" spans="1:2">
      <c r="A3215" s="5" t="s">
        <v>11230</v>
      </c>
      <c r="B3215" s="6">
        <v>1992</v>
      </c>
    </row>
    <row r="3216" spans="1:2">
      <c r="A3216" s="5" t="s">
        <v>11233</v>
      </c>
      <c r="B3216" s="6">
        <v>1602</v>
      </c>
    </row>
    <row r="3217" spans="1:2">
      <c r="A3217" s="5" t="s">
        <v>11236</v>
      </c>
      <c r="B3217" s="6">
        <v>1788</v>
      </c>
    </row>
    <row r="3218" spans="1:2">
      <c r="A3218" s="5" t="s">
        <v>11240</v>
      </c>
      <c r="B3218" s="6">
        <v>1890</v>
      </c>
    </row>
    <row r="3219" spans="1:2">
      <c r="A3219" s="5" t="s">
        <v>11244</v>
      </c>
      <c r="B3219" s="6">
        <v>2070</v>
      </c>
    </row>
    <row r="3220" spans="1:2">
      <c r="A3220" s="5" t="s">
        <v>11248</v>
      </c>
      <c r="B3220" s="6">
        <v>154</v>
      </c>
    </row>
    <row r="3221" spans="1:2">
      <c r="A3221" s="5" t="s">
        <v>11250</v>
      </c>
      <c r="B3221" s="6">
        <v>2076</v>
      </c>
    </row>
    <row r="3222" spans="1:2">
      <c r="A3222" s="5" t="s">
        <v>11253</v>
      </c>
      <c r="B3222" s="6">
        <v>1146</v>
      </c>
    </row>
    <row r="3223" spans="1:2">
      <c r="A3223" s="5" t="s">
        <v>11256</v>
      </c>
      <c r="B3223" s="6">
        <v>2640</v>
      </c>
    </row>
    <row r="3224" spans="1:2">
      <c r="A3224" s="5" t="s">
        <v>11259</v>
      </c>
      <c r="B3224" s="6">
        <v>912</v>
      </c>
    </row>
    <row r="3225" spans="1:2">
      <c r="A3225" s="5" t="s">
        <v>11263</v>
      </c>
      <c r="B3225" s="6">
        <v>984</v>
      </c>
    </row>
    <row r="3226" spans="1:2">
      <c r="A3226" s="5" t="s">
        <v>11267</v>
      </c>
      <c r="B3226" s="6">
        <v>3324</v>
      </c>
    </row>
    <row r="3227" spans="1:2">
      <c r="A3227" s="5" t="s">
        <v>11270</v>
      </c>
      <c r="B3227" s="6">
        <v>2832</v>
      </c>
    </row>
    <row r="3228" spans="1:2">
      <c r="A3228" s="5" t="s">
        <v>11273</v>
      </c>
      <c r="B3228" s="6">
        <v>2436</v>
      </c>
    </row>
    <row r="3229" spans="1:2">
      <c r="A3229" s="5" t="s">
        <v>11276</v>
      </c>
      <c r="B3229" s="6">
        <v>780</v>
      </c>
    </row>
    <row r="3230" spans="1:2">
      <c r="A3230" s="5" t="s">
        <v>11279</v>
      </c>
      <c r="B3230" s="6">
        <v>432</v>
      </c>
    </row>
    <row r="3231" spans="1:2">
      <c r="A3231" s="5" t="s">
        <v>11282</v>
      </c>
      <c r="B3231" s="6">
        <v>1770</v>
      </c>
    </row>
    <row r="3232" spans="1:2">
      <c r="A3232" s="5" t="s">
        <v>11285</v>
      </c>
      <c r="B3232" s="6">
        <v>1620</v>
      </c>
    </row>
    <row r="3233" spans="1:2">
      <c r="A3233" s="5" t="s">
        <v>11288</v>
      </c>
      <c r="B3233" s="6">
        <v>660</v>
      </c>
    </row>
    <row r="3234" spans="1:2">
      <c r="A3234" s="5" t="s">
        <v>11292</v>
      </c>
      <c r="B3234" s="6">
        <v>588</v>
      </c>
    </row>
    <row r="3235" spans="1:2">
      <c r="A3235" s="5" t="s">
        <v>11295</v>
      </c>
      <c r="B3235" s="6">
        <v>444</v>
      </c>
    </row>
    <row r="3236" spans="1:2">
      <c r="A3236" s="5" t="s">
        <v>11298</v>
      </c>
      <c r="B3236" s="6">
        <v>2076</v>
      </c>
    </row>
    <row r="3237" spans="1:2">
      <c r="A3237" s="5" t="s">
        <v>11302</v>
      </c>
      <c r="B3237" s="6">
        <v>444</v>
      </c>
    </row>
    <row r="3238" spans="1:2">
      <c r="A3238" s="5" t="s">
        <v>11306</v>
      </c>
      <c r="B3238" s="6">
        <v>768</v>
      </c>
    </row>
    <row r="3239" spans="1:2">
      <c r="A3239" s="5" t="s">
        <v>11310</v>
      </c>
      <c r="B3239" s="6">
        <v>840</v>
      </c>
    </row>
    <row r="3240" spans="1:2">
      <c r="A3240" s="5" t="s">
        <v>11313</v>
      </c>
      <c r="B3240" s="6">
        <v>1584</v>
      </c>
    </row>
    <row r="3241" spans="1:2">
      <c r="A3241" s="5" t="s">
        <v>11317</v>
      </c>
      <c r="B3241" s="6">
        <v>1014</v>
      </c>
    </row>
    <row r="3242" spans="1:2">
      <c r="A3242" s="5" t="s">
        <v>11321</v>
      </c>
      <c r="B3242" s="6">
        <v>738</v>
      </c>
    </row>
    <row r="3243" spans="1:2">
      <c r="A3243" s="5" t="s">
        <v>11325</v>
      </c>
      <c r="B3243" s="6">
        <v>594</v>
      </c>
    </row>
    <row r="3244" spans="1:2">
      <c r="A3244" s="5" t="s">
        <v>11329</v>
      </c>
      <c r="B3244" s="6">
        <v>1212</v>
      </c>
    </row>
    <row r="3245" spans="1:2">
      <c r="A3245" s="5" t="s">
        <v>11332</v>
      </c>
      <c r="B3245" s="6">
        <v>1074</v>
      </c>
    </row>
    <row r="3246" spans="1:2">
      <c r="A3246" s="5" t="s">
        <v>11335</v>
      </c>
      <c r="B3246" s="6">
        <v>3036</v>
      </c>
    </row>
    <row r="3247" spans="1:2">
      <c r="A3247" s="5" t="s">
        <v>11339</v>
      </c>
      <c r="B3247" s="6">
        <v>1014</v>
      </c>
    </row>
    <row r="3248" spans="1:2">
      <c r="A3248" s="5" t="s">
        <v>11342</v>
      </c>
      <c r="B3248" s="6">
        <v>1758</v>
      </c>
    </row>
    <row r="3249" spans="1:2">
      <c r="A3249" s="5" t="s">
        <v>11345</v>
      </c>
      <c r="B3249" s="6">
        <v>1734</v>
      </c>
    </row>
    <row r="3250" spans="1:2">
      <c r="A3250" s="5" t="s">
        <v>11348</v>
      </c>
      <c r="B3250" s="6">
        <v>696</v>
      </c>
    </row>
    <row r="3251" spans="1:2">
      <c r="A3251" s="5" t="s">
        <v>11351</v>
      </c>
      <c r="B3251" s="6">
        <v>666</v>
      </c>
    </row>
    <row r="3252" spans="1:2">
      <c r="A3252" s="5" t="s">
        <v>11355</v>
      </c>
      <c r="B3252" s="6">
        <v>1494</v>
      </c>
    </row>
    <row r="3253" spans="1:2">
      <c r="A3253" s="5" t="s">
        <v>11359</v>
      </c>
      <c r="B3253" s="6">
        <v>450</v>
      </c>
    </row>
    <row r="3254" spans="1:2">
      <c r="A3254" s="5" t="s">
        <v>11363</v>
      </c>
      <c r="B3254" s="6">
        <v>1062</v>
      </c>
    </row>
    <row r="3255" spans="1:2">
      <c r="A3255" s="5" t="s">
        <v>11367</v>
      </c>
      <c r="B3255" s="6">
        <v>1134</v>
      </c>
    </row>
    <row r="3256" spans="1:2">
      <c r="A3256" s="5" t="s">
        <v>11371</v>
      </c>
      <c r="B3256" s="6">
        <v>1572</v>
      </c>
    </row>
    <row r="3257" spans="1:2">
      <c r="A3257" s="5" t="s">
        <v>11375</v>
      </c>
      <c r="B3257" s="6">
        <v>6912</v>
      </c>
    </row>
    <row r="3258" spans="1:2">
      <c r="A3258" s="5" t="s">
        <v>11378</v>
      </c>
      <c r="B3258" s="6">
        <v>732</v>
      </c>
    </row>
    <row r="3259" spans="1:2">
      <c r="A3259" s="5" t="s">
        <v>11381</v>
      </c>
      <c r="B3259" s="6">
        <v>2346</v>
      </c>
    </row>
    <row r="3260" spans="1:2">
      <c r="A3260" s="5" t="s">
        <v>11384</v>
      </c>
      <c r="B3260" s="6">
        <v>1818</v>
      </c>
    </row>
    <row r="3261" spans="1:2">
      <c r="A3261" s="5" t="s">
        <v>11387</v>
      </c>
      <c r="B3261" s="6">
        <v>1908</v>
      </c>
    </row>
    <row r="3262" spans="1:2">
      <c r="A3262" s="5" t="s">
        <v>11391</v>
      </c>
      <c r="B3262" s="6">
        <v>774</v>
      </c>
    </row>
    <row r="3263" spans="1:2">
      <c r="A3263" s="5" t="s">
        <v>11394</v>
      </c>
      <c r="B3263" s="6">
        <v>1950</v>
      </c>
    </row>
    <row r="3264" spans="1:2">
      <c r="A3264" s="5" t="s">
        <v>11397</v>
      </c>
      <c r="B3264" s="6">
        <v>702</v>
      </c>
    </row>
    <row r="3265" spans="1:2">
      <c r="A3265" s="5" t="s">
        <v>11400</v>
      </c>
      <c r="B3265" s="6">
        <v>2346</v>
      </c>
    </row>
    <row r="3266" spans="1:2">
      <c r="A3266" s="5" t="s">
        <v>11404</v>
      </c>
      <c r="B3266" s="6">
        <v>1038</v>
      </c>
    </row>
    <row r="3267" spans="1:2">
      <c r="A3267" s="5" t="s">
        <v>11408</v>
      </c>
      <c r="B3267" s="6">
        <v>996</v>
      </c>
    </row>
    <row r="3268" spans="1:2">
      <c r="A3268" s="5" t="s">
        <v>11411</v>
      </c>
      <c r="B3268" s="6">
        <v>1836</v>
      </c>
    </row>
    <row r="3269" spans="1:2">
      <c r="A3269" s="5" t="s">
        <v>11415</v>
      </c>
      <c r="B3269" s="6">
        <v>474</v>
      </c>
    </row>
    <row r="3270" spans="1:2">
      <c r="A3270" s="5" t="s">
        <v>11418</v>
      </c>
      <c r="B3270" s="6">
        <v>6330</v>
      </c>
    </row>
    <row r="3271" spans="1:2">
      <c r="A3271" s="5" t="s">
        <v>11421</v>
      </c>
      <c r="B3271" s="6">
        <v>2256</v>
      </c>
    </row>
    <row r="3272" spans="1:2">
      <c r="A3272" s="5" t="s">
        <v>11424</v>
      </c>
      <c r="B3272" s="6">
        <v>1386</v>
      </c>
    </row>
    <row r="3273" spans="1:2">
      <c r="A3273" s="5" t="s">
        <v>11427</v>
      </c>
      <c r="B3273" s="6">
        <v>3084</v>
      </c>
    </row>
    <row r="3274" spans="1:2">
      <c r="A3274" s="5" t="s">
        <v>11430</v>
      </c>
      <c r="B3274" s="6">
        <v>4806</v>
      </c>
    </row>
    <row r="3275" spans="1:2">
      <c r="A3275" s="5" t="s">
        <v>11433</v>
      </c>
      <c r="B3275" s="6">
        <v>1008</v>
      </c>
    </row>
    <row r="3276" spans="1:2">
      <c r="A3276" s="5" t="s">
        <v>11436</v>
      </c>
      <c r="B3276" s="6">
        <v>2238</v>
      </c>
    </row>
    <row r="3277" spans="1:2">
      <c r="A3277" s="5" t="s">
        <v>11439</v>
      </c>
      <c r="B3277" s="6">
        <v>1368</v>
      </c>
    </row>
    <row r="3278" spans="1:2">
      <c r="A3278" s="5" t="s">
        <v>11442</v>
      </c>
      <c r="B3278" s="6">
        <v>1278</v>
      </c>
    </row>
    <row r="3279" spans="1:2">
      <c r="A3279" s="5" t="s">
        <v>11446</v>
      </c>
      <c r="B3279" s="6">
        <v>1248</v>
      </c>
    </row>
    <row r="3280" spans="1:2">
      <c r="A3280" s="5" t="s">
        <v>11450</v>
      </c>
      <c r="B3280" s="6">
        <v>906</v>
      </c>
    </row>
    <row r="3281" spans="1:2">
      <c r="A3281" s="5" t="s">
        <v>11454</v>
      </c>
      <c r="B3281" s="6">
        <v>1188</v>
      </c>
    </row>
    <row r="3282" spans="1:2">
      <c r="A3282" s="5" t="s">
        <v>11457</v>
      </c>
      <c r="B3282" s="6">
        <v>906</v>
      </c>
    </row>
    <row r="3283" spans="1:2">
      <c r="A3283" s="5" t="s">
        <v>11461</v>
      </c>
      <c r="B3283" s="6">
        <v>1626</v>
      </c>
    </row>
    <row r="3284" spans="1:2">
      <c r="A3284" s="5" t="s">
        <v>11464</v>
      </c>
      <c r="B3284" s="6">
        <v>1902</v>
      </c>
    </row>
    <row r="3285" spans="1:2">
      <c r="A3285" s="5" t="s">
        <v>11468</v>
      </c>
      <c r="B3285" s="6">
        <v>1098</v>
      </c>
    </row>
    <row r="3286" spans="1:2">
      <c r="A3286" s="5" t="s">
        <v>11472</v>
      </c>
      <c r="B3286" s="6">
        <v>1218</v>
      </c>
    </row>
    <row r="3287" spans="1:2">
      <c r="A3287" s="5" t="s">
        <v>11476</v>
      </c>
      <c r="B3287" s="6">
        <v>708</v>
      </c>
    </row>
    <row r="3288" spans="1:2">
      <c r="A3288" s="5" t="s">
        <v>11480</v>
      </c>
      <c r="B3288" s="6">
        <v>4314</v>
      </c>
    </row>
    <row r="3289" spans="1:2">
      <c r="A3289" s="5" t="s">
        <v>11484</v>
      </c>
      <c r="B3289" s="6">
        <v>1350</v>
      </c>
    </row>
    <row r="3290" spans="1:2">
      <c r="A3290" s="5" t="s">
        <v>11488</v>
      </c>
      <c r="B3290" s="6">
        <v>1500</v>
      </c>
    </row>
    <row r="3291" spans="1:2">
      <c r="A3291" s="5" t="s">
        <v>11492</v>
      </c>
      <c r="B3291" s="6">
        <v>1254</v>
      </c>
    </row>
    <row r="3292" spans="1:2">
      <c r="A3292" s="5" t="s">
        <v>11495</v>
      </c>
      <c r="B3292" s="6">
        <v>810</v>
      </c>
    </row>
    <row r="3293" spans="1:2">
      <c r="A3293" s="5" t="s">
        <v>11499</v>
      </c>
      <c r="B3293" s="6">
        <v>1686</v>
      </c>
    </row>
    <row r="3294" spans="1:2">
      <c r="A3294" s="5" t="s">
        <v>11503</v>
      </c>
      <c r="B3294" s="6">
        <v>1374</v>
      </c>
    </row>
    <row r="3295" spans="1:2">
      <c r="A3295" s="5" t="s">
        <v>11507</v>
      </c>
      <c r="B3295" s="6">
        <v>1818</v>
      </c>
    </row>
    <row r="3296" spans="1:2">
      <c r="A3296" s="5" t="s">
        <v>11511</v>
      </c>
      <c r="B3296" s="6">
        <v>660</v>
      </c>
    </row>
    <row r="3297" spans="1:2">
      <c r="A3297" s="5" t="s">
        <v>11515</v>
      </c>
      <c r="B3297" s="6">
        <v>1452</v>
      </c>
    </row>
    <row r="3298" spans="1:2">
      <c r="A3298" s="5" t="s">
        <v>11519</v>
      </c>
      <c r="B3298" s="6">
        <v>792</v>
      </c>
    </row>
    <row r="3299" spans="1:2">
      <c r="A3299" s="5" t="s">
        <v>11522</v>
      </c>
      <c r="B3299" s="6">
        <v>1044</v>
      </c>
    </row>
    <row r="3300" spans="1:2">
      <c r="A3300" s="5" t="s">
        <v>11525</v>
      </c>
      <c r="B3300" s="6">
        <v>3372</v>
      </c>
    </row>
    <row r="3301" spans="1:2">
      <c r="A3301" s="5" t="s">
        <v>11528</v>
      </c>
      <c r="B3301" s="6">
        <v>720</v>
      </c>
    </row>
    <row r="3302" spans="1:2">
      <c r="A3302" s="5" t="s">
        <v>11531</v>
      </c>
      <c r="B3302" s="6">
        <v>1800</v>
      </c>
    </row>
    <row r="3303" spans="1:2">
      <c r="A3303" s="5" t="s">
        <v>11534</v>
      </c>
      <c r="B3303" s="6">
        <v>1434</v>
      </c>
    </row>
    <row r="3304" spans="1:2">
      <c r="A3304" s="5" t="s">
        <v>11537</v>
      </c>
      <c r="B3304" s="6">
        <v>3198</v>
      </c>
    </row>
    <row r="3305" spans="1:2">
      <c r="A3305" s="5" t="s">
        <v>11541</v>
      </c>
      <c r="B3305" s="6">
        <v>1404</v>
      </c>
    </row>
    <row r="3306" spans="1:2">
      <c r="A3306" s="5" t="s">
        <v>11544</v>
      </c>
      <c r="B3306" s="6">
        <v>3396</v>
      </c>
    </row>
    <row r="3307" spans="1:2">
      <c r="A3307" s="5" t="s">
        <v>11547</v>
      </c>
      <c r="B3307" s="6">
        <v>858</v>
      </c>
    </row>
    <row r="3308" spans="1:2">
      <c r="A3308" s="5" t="s">
        <v>11551</v>
      </c>
      <c r="B3308" s="6">
        <v>1776</v>
      </c>
    </row>
    <row r="3309" spans="1:2">
      <c r="A3309" s="5" t="s">
        <v>11555</v>
      </c>
      <c r="B3309" s="6">
        <v>786</v>
      </c>
    </row>
    <row r="3310" spans="1:2">
      <c r="A3310" s="5" t="s">
        <v>11559</v>
      </c>
      <c r="B3310" s="6">
        <v>540</v>
      </c>
    </row>
    <row r="3311" spans="1:2">
      <c r="A3311" s="5" t="s">
        <v>11563</v>
      </c>
      <c r="B3311" s="6">
        <v>1758</v>
      </c>
    </row>
    <row r="3312" spans="1:2">
      <c r="A3312" s="5" t="s">
        <v>11566</v>
      </c>
      <c r="B3312" s="6">
        <v>1752</v>
      </c>
    </row>
    <row r="3313" spans="1:2">
      <c r="A3313" s="5" t="s">
        <v>11570</v>
      </c>
      <c r="B3313" s="6">
        <v>1674</v>
      </c>
    </row>
    <row r="3314" spans="1:2">
      <c r="A3314" s="5" t="s">
        <v>11573</v>
      </c>
      <c r="B3314" s="6">
        <v>1860</v>
      </c>
    </row>
    <row r="3315" spans="1:2">
      <c r="A3315" s="5" t="s">
        <v>11577</v>
      </c>
      <c r="B3315" s="6">
        <v>1518</v>
      </c>
    </row>
    <row r="3316" spans="1:2">
      <c r="A3316" s="5" t="s">
        <v>11581</v>
      </c>
      <c r="B3316" s="6">
        <v>1146</v>
      </c>
    </row>
    <row r="3317" spans="1:2">
      <c r="A3317" s="5" t="s">
        <v>11584</v>
      </c>
      <c r="B3317" s="6">
        <v>408</v>
      </c>
    </row>
    <row r="3318" spans="1:2">
      <c r="A3318" s="5" t="s">
        <v>11588</v>
      </c>
      <c r="B3318" s="6">
        <v>1656</v>
      </c>
    </row>
    <row r="3319" spans="1:2">
      <c r="A3319" s="5" t="s">
        <v>11591</v>
      </c>
      <c r="B3319" s="6">
        <v>1314</v>
      </c>
    </row>
    <row r="3320" spans="1:2">
      <c r="A3320" s="5" t="s">
        <v>11595</v>
      </c>
      <c r="B3320" s="6">
        <v>4596</v>
      </c>
    </row>
    <row r="3321" spans="1:2">
      <c r="A3321" s="5" t="s">
        <v>11599</v>
      </c>
      <c r="B3321" s="6">
        <v>2742</v>
      </c>
    </row>
    <row r="3322" spans="1:2">
      <c r="A3322" s="5" t="s">
        <v>11602</v>
      </c>
      <c r="B3322" s="6">
        <v>1260</v>
      </c>
    </row>
    <row r="3323" spans="1:2">
      <c r="A3323" s="5" t="s">
        <v>11605</v>
      </c>
      <c r="B3323" s="6">
        <v>2352</v>
      </c>
    </row>
    <row r="3324" spans="1:2">
      <c r="A3324" s="5" t="s">
        <v>11607</v>
      </c>
      <c r="B3324" s="6">
        <v>1224</v>
      </c>
    </row>
    <row r="3325" spans="1:2">
      <c r="A3325" s="5" t="s">
        <v>11611</v>
      </c>
      <c r="B3325" s="6">
        <v>636</v>
      </c>
    </row>
    <row r="3326" spans="1:2">
      <c r="A3326" s="5" t="s">
        <v>11615</v>
      </c>
      <c r="B3326" s="6">
        <v>1722</v>
      </c>
    </row>
    <row r="3327" spans="1:2">
      <c r="A3327" s="5" t="s">
        <v>11619</v>
      </c>
      <c r="B3327" s="6">
        <v>1236</v>
      </c>
    </row>
    <row r="3328" spans="1:2">
      <c r="A3328" s="5" t="s">
        <v>11623</v>
      </c>
      <c r="B3328" s="6">
        <v>594</v>
      </c>
    </row>
    <row r="3329" spans="1:2">
      <c r="A3329" s="5" t="s">
        <v>11627</v>
      </c>
      <c r="B3329" s="6">
        <v>414</v>
      </c>
    </row>
    <row r="3330" spans="1:2">
      <c r="A3330" s="5" t="s">
        <v>11630</v>
      </c>
      <c r="B3330" s="6">
        <v>1806</v>
      </c>
    </row>
    <row r="3331" spans="1:2">
      <c r="A3331" s="5" t="s">
        <v>11633</v>
      </c>
      <c r="B3331" s="6">
        <v>768</v>
      </c>
    </row>
    <row r="3332" spans="1:2">
      <c r="A3332" s="5" t="s">
        <v>11636</v>
      </c>
      <c r="B3332" s="6">
        <v>1686</v>
      </c>
    </row>
    <row r="3333" spans="1:2">
      <c r="A3333" s="5" t="s">
        <v>11640</v>
      </c>
      <c r="B3333" s="6">
        <v>558</v>
      </c>
    </row>
    <row r="3334" spans="1:2">
      <c r="A3334" s="5" t="s">
        <v>11644</v>
      </c>
      <c r="B3334" s="6">
        <v>762</v>
      </c>
    </row>
    <row r="3335" spans="1:2">
      <c r="A3335" s="5" t="s">
        <v>11648</v>
      </c>
      <c r="B3335" s="6">
        <v>1416</v>
      </c>
    </row>
    <row r="3336" spans="1:2">
      <c r="A3336" s="5" t="s">
        <v>11652</v>
      </c>
      <c r="B3336" s="6">
        <v>828</v>
      </c>
    </row>
    <row r="3337" spans="1:2">
      <c r="A3337" s="5" t="s">
        <v>11658</v>
      </c>
      <c r="B3337" s="6">
        <v>1236</v>
      </c>
    </row>
    <row r="3338" spans="1:2">
      <c r="A3338" s="5" t="s">
        <v>11662</v>
      </c>
      <c r="B3338" s="6">
        <v>1134</v>
      </c>
    </row>
    <row r="3339" spans="1:2">
      <c r="A3339" s="5" t="s">
        <v>11665</v>
      </c>
      <c r="B3339" s="6">
        <v>2106</v>
      </c>
    </row>
    <row r="3340" spans="1:2">
      <c r="A3340" s="5" t="s">
        <v>11669</v>
      </c>
      <c r="B3340" s="6">
        <v>1854</v>
      </c>
    </row>
    <row r="3341" spans="1:2">
      <c r="A3341" s="5" t="s">
        <v>11673</v>
      </c>
      <c r="B3341" s="6">
        <v>1278</v>
      </c>
    </row>
    <row r="3342" spans="1:2">
      <c r="A3342" s="5" t="s">
        <v>11676</v>
      </c>
      <c r="B3342" s="6">
        <v>414</v>
      </c>
    </row>
    <row r="3343" spans="1:2">
      <c r="A3343" s="5" t="s">
        <v>11680</v>
      </c>
      <c r="B3343" s="6">
        <v>480</v>
      </c>
    </row>
    <row r="3344" spans="1:2">
      <c r="A3344" s="5" t="s">
        <v>11684</v>
      </c>
      <c r="B3344" s="6">
        <v>738</v>
      </c>
    </row>
    <row r="3345" spans="1:2">
      <c r="A3345" s="5" t="s">
        <v>11688</v>
      </c>
      <c r="B3345" s="6">
        <v>624</v>
      </c>
    </row>
    <row r="3346" spans="1:2">
      <c r="A3346" s="5" t="s">
        <v>11692</v>
      </c>
      <c r="B3346" s="6">
        <v>1128</v>
      </c>
    </row>
    <row r="3347" spans="1:2">
      <c r="A3347" s="5" t="s">
        <v>11696</v>
      </c>
      <c r="B3347" s="6">
        <v>612</v>
      </c>
    </row>
    <row r="3348" spans="1:2">
      <c r="A3348" s="5" t="s">
        <v>11700</v>
      </c>
      <c r="B3348" s="6">
        <v>786</v>
      </c>
    </row>
    <row r="3349" spans="1:2">
      <c r="A3349" s="5" t="s">
        <v>11704</v>
      </c>
      <c r="B3349" s="6">
        <v>1068</v>
      </c>
    </row>
    <row r="3350" spans="1:2">
      <c r="A3350" s="5" t="s">
        <v>11708</v>
      </c>
      <c r="B3350" s="6">
        <v>720</v>
      </c>
    </row>
    <row r="3351" spans="1:2">
      <c r="A3351" s="5" t="s">
        <v>11712</v>
      </c>
      <c r="B3351" s="6">
        <v>1152</v>
      </c>
    </row>
    <row r="3352" spans="1:2">
      <c r="A3352" s="5" t="s">
        <v>11716</v>
      </c>
      <c r="B3352" s="6">
        <v>378</v>
      </c>
    </row>
    <row r="3353" spans="1:2">
      <c r="A3353" s="5" t="s">
        <v>11720</v>
      </c>
      <c r="B3353" s="6">
        <v>552</v>
      </c>
    </row>
    <row r="3354" spans="1:2">
      <c r="A3354" s="5" t="s">
        <v>11723</v>
      </c>
      <c r="B3354" s="6">
        <v>1182</v>
      </c>
    </row>
    <row r="3355" spans="1:2">
      <c r="A3355" s="5" t="s">
        <v>11726</v>
      </c>
      <c r="B3355" s="6">
        <v>966</v>
      </c>
    </row>
    <row r="3356" spans="1:2">
      <c r="A3356" s="5" t="s">
        <v>11730</v>
      </c>
      <c r="B3356" s="6">
        <v>2730</v>
      </c>
    </row>
    <row r="3357" spans="1:2">
      <c r="A3357" s="5" t="s">
        <v>11734</v>
      </c>
      <c r="B3357" s="6">
        <v>1296</v>
      </c>
    </row>
    <row r="3358" spans="1:2">
      <c r="A3358" s="5" t="s">
        <v>11737</v>
      </c>
      <c r="B3358" s="6">
        <v>2394</v>
      </c>
    </row>
    <row r="3359" spans="1:2">
      <c r="A3359" s="5" t="s">
        <v>11740</v>
      </c>
      <c r="B3359" s="6">
        <v>738</v>
      </c>
    </row>
    <row r="3360" spans="1:2">
      <c r="A3360" s="5" t="s">
        <v>11744</v>
      </c>
      <c r="B3360" s="6">
        <v>780</v>
      </c>
    </row>
    <row r="3361" spans="1:2">
      <c r="A3361" s="5" t="s">
        <v>11748</v>
      </c>
      <c r="B3361" s="6">
        <v>2034</v>
      </c>
    </row>
    <row r="3362" spans="1:2">
      <c r="A3362" s="5" t="s">
        <v>11752</v>
      </c>
      <c r="B3362" s="6">
        <v>846</v>
      </c>
    </row>
    <row r="3363" spans="1:2">
      <c r="A3363" s="5" t="s">
        <v>11756</v>
      </c>
      <c r="B3363" s="6">
        <v>2652</v>
      </c>
    </row>
    <row r="3364" spans="1:2">
      <c r="A3364" s="5" t="s">
        <v>11760</v>
      </c>
      <c r="B3364" s="6">
        <v>768</v>
      </c>
    </row>
    <row r="3365" spans="1:2">
      <c r="A3365" s="5" t="s">
        <v>11764</v>
      </c>
      <c r="B3365" s="6">
        <v>2082</v>
      </c>
    </row>
    <row r="3366" spans="1:2">
      <c r="A3366" s="5" t="s">
        <v>11767</v>
      </c>
      <c r="B3366" s="6">
        <v>1356</v>
      </c>
    </row>
    <row r="3367" spans="1:2">
      <c r="A3367" s="5" t="s">
        <v>11770</v>
      </c>
      <c r="B3367" s="6">
        <v>1422</v>
      </c>
    </row>
    <row r="3368" spans="1:2">
      <c r="A3368" s="5" t="s">
        <v>11773</v>
      </c>
      <c r="B3368" s="6">
        <v>2034</v>
      </c>
    </row>
    <row r="3369" spans="1:2">
      <c r="A3369" s="5" t="s">
        <v>11776</v>
      </c>
      <c r="B3369" s="6">
        <v>2430</v>
      </c>
    </row>
    <row r="3370" spans="1:2">
      <c r="A3370" s="5" t="s">
        <v>11779</v>
      </c>
      <c r="B3370" s="6">
        <v>2598</v>
      </c>
    </row>
    <row r="3371" spans="1:2">
      <c r="A3371" s="5" t="s">
        <v>11782</v>
      </c>
      <c r="B3371" s="6">
        <v>1542</v>
      </c>
    </row>
    <row r="3372" spans="1:2">
      <c r="A3372" s="5" t="s">
        <v>11785</v>
      </c>
      <c r="B3372" s="6">
        <v>996</v>
      </c>
    </row>
    <row r="3373" spans="1:2">
      <c r="A3373" s="5" t="s">
        <v>11788</v>
      </c>
      <c r="B3373" s="6">
        <v>1302</v>
      </c>
    </row>
    <row r="3374" spans="1:2">
      <c r="A3374" s="5" t="s">
        <v>11791</v>
      </c>
      <c r="B3374" s="6">
        <v>1590</v>
      </c>
    </row>
    <row r="3375" spans="1:2">
      <c r="A3375" s="5" t="s">
        <v>11794</v>
      </c>
      <c r="B3375" s="6">
        <v>1728</v>
      </c>
    </row>
    <row r="3376" spans="1:2">
      <c r="A3376" s="5" t="s">
        <v>11798</v>
      </c>
      <c r="B3376" s="6">
        <v>1302</v>
      </c>
    </row>
    <row r="3377" spans="1:2">
      <c r="A3377" s="5" t="s">
        <v>11802</v>
      </c>
      <c r="B3377" s="6">
        <v>1482</v>
      </c>
    </row>
    <row r="3378" spans="1:2">
      <c r="A3378" s="5" t="s">
        <v>11805</v>
      </c>
      <c r="B3378" s="6">
        <v>3642</v>
      </c>
    </row>
    <row r="3379" spans="1:2">
      <c r="A3379" s="5" t="s">
        <v>11809</v>
      </c>
      <c r="B3379" s="6">
        <v>3096</v>
      </c>
    </row>
    <row r="3380" spans="1:2">
      <c r="A3380" s="5" t="s">
        <v>11812</v>
      </c>
      <c r="B3380" s="6">
        <v>1650</v>
      </c>
    </row>
    <row r="3381" spans="1:2">
      <c r="A3381" s="5" t="s">
        <v>11816</v>
      </c>
      <c r="B3381" s="6">
        <v>474</v>
      </c>
    </row>
    <row r="3382" spans="1:2">
      <c r="A3382" s="5" t="s">
        <v>11820</v>
      </c>
      <c r="B3382" s="6">
        <v>828</v>
      </c>
    </row>
    <row r="3383" spans="1:2">
      <c r="A3383" s="5" t="s">
        <v>11824</v>
      </c>
      <c r="B3383" s="6">
        <v>270</v>
      </c>
    </row>
    <row r="3384" spans="1:2">
      <c r="A3384" s="5" t="s">
        <v>11828</v>
      </c>
      <c r="B3384" s="6">
        <v>1464</v>
      </c>
    </row>
    <row r="3385" spans="1:2">
      <c r="A3385" s="5" t="s">
        <v>11832</v>
      </c>
      <c r="B3385" s="6">
        <v>2838</v>
      </c>
    </row>
    <row r="3386" spans="1:2">
      <c r="A3386" s="5" t="s">
        <v>11835</v>
      </c>
      <c r="B3386" s="6">
        <v>2814</v>
      </c>
    </row>
    <row r="3387" spans="1:2">
      <c r="A3387" s="5" t="s">
        <v>11838</v>
      </c>
      <c r="B3387" s="6">
        <v>154</v>
      </c>
    </row>
    <row r="3388" spans="1:2">
      <c r="A3388" s="5" t="s">
        <v>11841</v>
      </c>
      <c r="B3388" s="6">
        <v>888</v>
      </c>
    </row>
    <row r="3389" spans="1:2">
      <c r="A3389" s="5" t="s">
        <v>11844</v>
      </c>
      <c r="B3389" s="6">
        <v>1386</v>
      </c>
    </row>
    <row r="3390" spans="1:2">
      <c r="A3390" s="5" t="s">
        <v>11847</v>
      </c>
      <c r="B3390" s="6">
        <v>2352</v>
      </c>
    </row>
    <row r="3391" spans="1:2">
      <c r="A3391" s="5" t="s">
        <v>11850</v>
      </c>
      <c r="B3391" s="6">
        <v>2250</v>
      </c>
    </row>
    <row r="3392" spans="1:2">
      <c r="A3392" s="5" t="s">
        <v>11854</v>
      </c>
      <c r="B3392" s="6">
        <v>3036</v>
      </c>
    </row>
    <row r="3393" spans="1:2">
      <c r="A3393" s="5" t="s">
        <v>11858</v>
      </c>
      <c r="B3393" s="6">
        <v>2490</v>
      </c>
    </row>
    <row r="3394" spans="1:2">
      <c r="A3394" s="5" t="s">
        <v>11862</v>
      </c>
      <c r="B3394" s="6">
        <v>2634</v>
      </c>
    </row>
    <row r="3395" spans="1:2">
      <c r="A3395" s="5" t="s">
        <v>11865</v>
      </c>
      <c r="B3395" s="6">
        <v>1098</v>
      </c>
    </row>
    <row r="3396" spans="1:2">
      <c r="A3396" s="5" t="s">
        <v>11868</v>
      </c>
      <c r="B3396" s="6">
        <v>1980</v>
      </c>
    </row>
    <row r="3397" spans="1:2">
      <c r="A3397" s="5" t="s">
        <v>11871</v>
      </c>
      <c r="B3397" s="6">
        <v>1296</v>
      </c>
    </row>
    <row r="3398" spans="1:2">
      <c r="A3398" s="5" t="s">
        <v>11874</v>
      </c>
      <c r="B3398" s="6">
        <v>498</v>
      </c>
    </row>
    <row r="3399" spans="1:2">
      <c r="A3399" s="5" t="s">
        <v>11878</v>
      </c>
      <c r="B3399" s="6">
        <v>2964</v>
      </c>
    </row>
    <row r="3400" spans="1:2">
      <c r="A3400" s="5" t="s">
        <v>11881</v>
      </c>
      <c r="B3400" s="6">
        <v>2010</v>
      </c>
    </row>
    <row r="3401" spans="1:2">
      <c r="A3401" s="5" t="s">
        <v>11884</v>
      </c>
      <c r="B3401" s="6">
        <v>1662</v>
      </c>
    </row>
    <row r="3402" spans="1:2">
      <c r="A3402" s="5" t="s">
        <v>11887</v>
      </c>
      <c r="B3402" s="6">
        <v>1734</v>
      </c>
    </row>
    <row r="3403" spans="1:2">
      <c r="A3403" s="5" t="s">
        <v>11890</v>
      </c>
      <c r="B3403" s="6">
        <v>2616</v>
      </c>
    </row>
    <row r="3404" spans="1:2">
      <c r="A3404" s="5" t="s">
        <v>11893</v>
      </c>
      <c r="B3404" s="6">
        <v>2064</v>
      </c>
    </row>
    <row r="3405" spans="1:2">
      <c r="A3405" s="5" t="s">
        <v>11896</v>
      </c>
      <c r="B3405" s="6">
        <v>1410</v>
      </c>
    </row>
    <row r="3406" spans="1:2">
      <c r="A3406" s="5" t="s">
        <v>11899</v>
      </c>
      <c r="B3406" s="6">
        <v>2946</v>
      </c>
    </row>
    <row r="3407" spans="1:2">
      <c r="A3407" s="5" t="s">
        <v>11902</v>
      </c>
      <c r="B3407" s="6">
        <v>3888</v>
      </c>
    </row>
    <row r="3408" spans="1:2">
      <c r="A3408" s="5" t="s">
        <v>11905</v>
      </c>
      <c r="B3408" s="6">
        <v>924</v>
      </c>
    </row>
    <row r="3409" spans="1:2">
      <c r="A3409" s="5" t="s">
        <v>11908</v>
      </c>
      <c r="B3409" s="6">
        <v>2658</v>
      </c>
    </row>
    <row r="3410" spans="1:2">
      <c r="A3410" s="5" t="s">
        <v>11912</v>
      </c>
      <c r="B3410" s="6">
        <v>1878</v>
      </c>
    </row>
    <row r="3411" spans="1:2">
      <c r="A3411" s="5" t="s">
        <v>11915</v>
      </c>
      <c r="B3411" s="6">
        <v>3300</v>
      </c>
    </row>
    <row r="3412" spans="1:2">
      <c r="A3412" s="5" t="s">
        <v>11918</v>
      </c>
      <c r="B3412" s="6">
        <v>1572</v>
      </c>
    </row>
    <row r="3413" spans="1:2">
      <c r="A3413" s="5" t="s">
        <v>11921</v>
      </c>
      <c r="B3413" s="6">
        <v>2616</v>
      </c>
    </row>
    <row r="3414" spans="1:2">
      <c r="A3414" s="5" t="s">
        <v>11924</v>
      </c>
      <c r="B3414" s="6">
        <v>1716</v>
      </c>
    </row>
    <row r="3415" spans="1:2">
      <c r="A3415" s="5" t="s">
        <v>11927</v>
      </c>
      <c r="B3415" s="6">
        <v>1620</v>
      </c>
    </row>
    <row r="3416" spans="1:2">
      <c r="A3416" s="5" t="s">
        <v>11930</v>
      </c>
      <c r="B3416" s="6">
        <v>1284</v>
      </c>
    </row>
    <row r="3417" spans="1:2">
      <c r="A3417" s="5" t="s">
        <v>11934</v>
      </c>
      <c r="B3417" s="6">
        <v>1422</v>
      </c>
    </row>
    <row r="3418" spans="1:2">
      <c r="A3418" s="5" t="s">
        <v>11937</v>
      </c>
      <c r="B3418" s="6">
        <v>2304</v>
      </c>
    </row>
    <row r="3419" spans="1:2">
      <c r="A3419" s="5" t="s">
        <v>11940</v>
      </c>
      <c r="B3419" s="6">
        <v>1410</v>
      </c>
    </row>
    <row r="3420" spans="1:2">
      <c r="A3420" s="5" t="s">
        <v>11943</v>
      </c>
      <c r="B3420" s="6">
        <v>1794</v>
      </c>
    </row>
    <row r="3421" spans="1:2">
      <c r="A3421" s="5" t="s">
        <v>11946</v>
      </c>
      <c r="B3421" s="6">
        <v>2052</v>
      </c>
    </row>
    <row r="3422" spans="1:2">
      <c r="A3422" s="5" t="s">
        <v>11949</v>
      </c>
      <c r="B3422" s="6">
        <v>2112</v>
      </c>
    </row>
    <row r="3423" spans="1:2">
      <c r="A3423" s="5" t="s">
        <v>11952</v>
      </c>
      <c r="B3423" s="6">
        <v>672</v>
      </c>
    </row>
    <row r="3424" spans="1:2">
      <c r="A3424" s="5" t="s">
        <v>11955</v>
      </c>
      <c r="B3424" s="6">
        <v>738</v>
      </c>
    </row>
    <row r="3425" spans="1:2">
      <c r="A3425" s="5" t="s">
        <v>11958</v>
      </c>
      <c r="B3425" s="6">
        <v>1482</v>
      </c>
    </row>
    <row r="3426" spans="1:2">
      <c r="A3426" s="5" t="s">
        <v>11961</v>
      </c>
      <c r="B3426" s="6">
        <v>1128</v>
      </c>
    </row>
    <row r="3427" spans="1:2">
      <c r="A3427" s="5" t="s">
        <v>11965</v>
      </c>
      <c r="B3427" s="6">
        <v>948</v>
      </c>
    </row>
    <row r="3428" spans="1:2">
      <c r="A3428" s="5" t="s">
        <v>11969</v>
      </c>
      <c r="B3428" s="6">
        <v>834</v>
      </c>
    </row>
    <row r="3429" spans="1:2">
      <c r="A3429" s="5" t="s">
        <v>11973</v>
      </c>
      <c r="B3429" s="6">
        <v>666</v>
      </c>
    </row>
    <row r="3430" spans="1:2">
      <c r="A3430" s="5" t="s">
        <v>11977</v>
      </c>
      <c r="B3430" s="6">
        <v>1692</v>
      </c>
    </row>
    <row r="3431" spans="1:2">
      <c r="A3431" s="5" t="s">
        <v>11981</v>
      </c>
      <c r="B3431" s="6">
        <v>3408</v>
      </c>
    </row>
    <row r="3432" spans="1:2">
      <c r="A3432" s="5" t="s">
        <v>11985</v>
      </c>
      <c r="B3432" s="6">
        <v>2574</v>
      </c>
    </row>
    <row r="3433" spans="1:2">
      <c r="A3433" s="5" t="s">
        <v>11989</v>
      </c>
      <c r="B3433" s="6">
        <v>2076</v>
      </c>
    </row>
    <row r="3434" spans="1:2">
      <c r="A3434" s="5" t="s">
        <v>11992</v>
      </c>
      <c r="B3434" s="6">
        <v>1410</v>
      </c>
    </row>
    <row r="3435" spans="1:2">
      <c r="A3435" s="5" t="s">
        <v>11995</v>
      </c>
      <c r="B3435" s="6">
        <v>2538</v>
      </c>
    </row>
    <row r="3436" spans="1:2">
      <c r="A3436" s="5" t="s">
        <v>11998</v>
      </c>
      <c r="B3436" s="6">
        <v>882</v>
      </c>
    </row>
    <row r="3437" spans="1:2">
      <c r="A3437" s="5" t="s">
        <v>12001</v>
      </c>
      <c r="B3437" s="6">
        <v>2136</v>
      </c>
    </row>
    <row r="3438" spans="1:2">
      <c r="A3438" s="5" t="s">
        <v>12004</v>
      </c>
      <c r="B3438" s="6">
        <v>1890</v>
      </c>
    </row>
    <row r="3439" spans="1:2">
      <c r="A3439" s="5" t="s">
        <v>12007</v>
      </c>
      <c r="B3439" s="6">
        <v>1728</v>
      </c>
    </row>
    <row r="3440" spans="1:2">
      <c r="A3440" s="5" t="s">
        <v>12010</v>
      </c>
      <c r="B3440" s="6">
        <v>1980</v>
      </c>
    </row>
    <row r="3441" spans="1:2">
      <c r="A3441" s="5" t="s">
        <v>12013</v>
      </c>
      <c r="B3441" s="6">
        <v>3852</v>
      </c>
    </row>
    <row r="3442" spans="1:2">
      <c r="A3442" s="5" t="s">
        <v>12016</v>
      </c>
      <c r="B3442" s="6">
        <v>1674</v>
      </c>
    </row>
    <row r="3443" spans="1:2">
      <c r="A3443" s="5" t="s">
        <v>12020</v>
      </c>
      <c r="B3443" s="6">
        <v>4068</v>
      </c>
    </row>
    <row r="3444" spans="1:2">
      <c r="A3444" s="5" t="s">
        <v>12023</v>
      </c>
      <c r="B3444" s="6">
        <v>2364</v>
      </c>
    </row>
    <row r="3445" spans="1:2">
      <c r="A3445" s="5" t="s">
        <v>12026</v>
      </c>
      <c r="B3445" s="6">
        <v>936</v>
      </c>
    </row>
    <row r="3446" spans="1:2">
      <c r="A3446" s="5" t="s">
        <v>12029</v>
      </c>
      <c r="B3446" s="6">
        <v>1686</v>
      </c>
    </row>
    <row r="3447" spans="1:2">
      <c r="A3447" s="5" t="s">
        <v>12032</v>
      </c>
      <c r="B3447" s="6">
        <v>5484</v>
      </c>
    </row>
    <row r="3448" spans="1:2">
      <c r="A3448" s="5" t="s">
        <v>12035</v>
      </c>
      <c r="B3448" s="6">
        <v>2982</v>
      </c>
    </row>
    <row r="3449" spans="1:2">
      <c r="A3449" s="5" t="s">
        <v>12038</v>
      </c>
      <c r="B3449" s="6">
        <v>1770</v>
      </c>
    </row>
    <row r="3450" spans="1:2">
      <c r="A3450" s="5" t="s">
        <v>12042</v>
      </c>
      <c r="B3450" s="6">
        <v>1164</v>
      </c>
    </row>
    <row r="3451" spans="1:2">
      <c r="A3451" s="5" t="s">
        <v>12046</v>
      </c>
      <c r="B3451" s="6">
        <v>1170</v>
      </c>
    </row>
    <row r="3452" spans="1:2">
      <c r="A3452" s="5" t="s">
        <v>12049</v>
      </c>
      <c r="B3452" s="6">
        <v>1968</v>
      </c>
    </row>
    <row r="3453" spans="1:2">
      <c r="A3453" s="5" t="s">
        <v>12052</v>
      </c>
      <c r="B3453" s="6">
        <v>1158</v>
      </c>
    </row>
    <row r="3454" spans="1:2">
      <c r="A3454" s="5" t="s">
        <v>12055</v>
      </c>
      <c r="B3454" s="6">
        <v>2526</v>
      </c>
    </row>
    <row r="3455" spans="1:2">
      <c r="A3455" s="5" t="s">
        <v>12058</v>
      </c>
      <c r="B3455" s="6">
        <v>6834</v>
      </c>
    </row>
    <row r="3456" spans="1:2">
      <c r="A3456" s="5" t="s">
        <v>12061</v>
      </c>
      <c r="B3456" s="6">
        <v>4320</v>
      </c>
    </row>
    <row r="3457" spans="1:2">
      <c r="A3457" s="5" t="s">
        <v>12065</v>
      </c>
      <c r="B3457" s="6">
        <v>3828</v>
      </c>
    </row>
    <row r="3458" spans="1:2">
      <c r="A3458" s="5" t="s">
        <v>12069</v>
      </c>
      <c r="B3458" s="6">
        <v>2496</v>
      </c>
    </row>
    <row r="3459" spans="1:2">
      <c r="A3459" s="5" t="s">
        <v>12073</v>
      </c>
      <c r="B3459" s="6">
        <v>1806</v>
      </c>
    </row>
    <row r="3460" spans="1:2">
      <c r="A3460" s="5" t="s">
        <v>12076</v>
      </c>
      <c r="B3460" s="6">
        <v>1644</v>
      </c>
    </row>
    <row r="3461" spans="1:2">
      <c r="A3461" s="5" t="s">
        <v>12079</v>
      </c>
      <c r="B3461" s="6">
        <v>1026</v>
      </c>
    </row>
    <row r="3462" spans="1:2">
      <c r="A3462" s="5" t="s">
        <v>12083</v>
      </c>
      <c r="B3462" s="6">
        <v>1806</v>
      </c>
    </row>
    <row r="3463" spans="1:2">
      <c r="A3463" s="5" t="s">
        <v>12087</v>
      </c>
      <c r="B3463" s="6">
        <v>1386</v>
      </c>
    </row>
    <row r="3464" spans="1:2">
      <c r="A3464" s="5" t="s">
        <v>12090</v>
      </c>
      <c r="B3464" s="6">
        <v>1644</v>
      </c>
    </row>
    <row r="3465" spans="1:2">
      <c r="A3465" s="5" t="s">
        <v>12093</v>
      </c>
      <c r="B3465" s="6">
        <v>1176</v>
      </c>
    </row>
    <row r="3466" spans="1:2">
      <c r="A3466" s="5" t="s">
        <v>12097</v>
      </c>
      <c r="B3466" s="6">
        <v>504</v>
      </c>
    </row>
    <row r="3467" spans="1:2">
      <c r="A3467" s="5" t="s">
        <v>12101</v>
      </c>
      <c r="B3467" s="6">
        <v>984</v>
      </c>
    </row>
    <row r="3468" spans="1:2">
      <c r="A3468" s="5" t="s">
        <v>12104</v>
      </c>
      <c r="B3468" s="6">
        <v>3816</v>
      </c>
    </row>
    <row r="3469" spans="1:2">
      <c r="A3469" s="5" t="s">
        <v>12108</v>
      </c>
      <c r="B3469" s="6">
        <v>1626</v>
      </c>
    </row>
    <row r="3470" spans="1:2">
      <c r="A3470" s="5" t="s">
        <v>12112</v>
      </c>
      <c r="B3470" s="6">
        <v>2742</v>
      </c>
    </row>
    <row r="3471" spans="1:2">
      <c r="A3471" s="5" t="s">
        <v>12116</v>
      </c>
      <c r="B3471" s="6">
        <v>906</v>
      </c>
    </row>
    <row r="3472" spans="1:2">
      <c r="A3472" s="5" t="s">
        <v>12119</v>
      </c>
      <c r="B3472" s="6">
        <v>756</v>
      </c>
    </row>
    <row r="3473" spans="1:2">
      <c r="A3473" s="5" t="s">
        <v>12122</v>
      </c>
      <c r="B3473" s="6">
        <v>3942</v>
      </c>
    </row>
    <row r="3474" spans="1:2">
      <c r="A3474" s="5" t="s">
        <v>12125</v>
      </c>
      <c r="B3474" s="6">
        <v>3486</v>
      </c>
    </row>
    <row r="3475" spans="1:2">
      <c r="A3475" s="5" t="s">
        <v>12128</v>
      </c>
      <c r="B3475" s="6">
        <v>1608</v>
      </c>
    </row>
    <row r="3476" spans="1:2">
      <c r="A3476" s="5" t="s">
        <v>12131</v>
      </c>
      <c r="B3476" s="6">
        <v>636</v>
      </c>
    </row>
    <row r="3477" spans="1:2">
      <c r="A3477" s="5" t="s">
        <v>12134</v>
      </c>
      <c r="B3477" s="6">
        <v>2304</v>
      </c>
    </row>
    <row r="3478" spans="1:2">
      <c r="A3478" s="5" t="s">
        <v>12138</v>
      </c>
      <c r="B3478" s="6">
        <v>2010</v>
      </c>
    </row>
    <row r="3479" spans="1:2">
      <c r="A3479" s="5" t="s">
        <v>12141</v>
      </c>
      <c r="B3479" s="6">
        <v>900</v>
      </c>
    </row>
    <row r="3480" spans="1:2">
      <c r="A3480" s="5" t="s">
        <v>12145</v>
      </c>
      <c r="B3480" s="6">
        <v>984</v>
      </c>
    </row>
    <row r="3481" spans="1:2">
      <c r="A3481" s="5" t="s">
        <v>12148</v>
      </c>
      <c r="B3481" s="6">
        <v>2430</v>
      </c>
    </row>
    <row r="3482" spans="1:2">
      <c r="A3482" s="5" t="s">
        <v>12152</v>
      </c>
      <c r="B3482" s="6">
        <v>3096</v>
      </c>
    </row>
    <row r="3483" spans="1:2">
      <c r="A3483" s="5" t="s">
        <v>12155</v>
      </c>
      <c r="B3483" s="6">
        <v>1296</v>
      </c>
    </row>
    <row r="3484" spans="1:2">
      <c r="A3484" s="5" t="s">
        <v>12159</v>
      </c>
      <c r="B3484" s="6">
        <v>474</v>
      </c>
    </row>
    <row r="3485" spans="1:2">
      <c r="A3485" s="5" t="s">
        <v>12162</v>
      </c>
      <c r="B3485" s="6">
        <v>2430</v>
      </c>
    </row>
    <row r="3486" spans="1:2">
      <c r="A3486" s="5" t="s">
        <v>12165</v>
      </c>
      <c r="B3486" s="6">
        <v>2124</v>
      </c>
    </row>
    <row r="3487" spans="1:2">
      <c r="A3487" s="5" t="s">
        <v>12168</v>
      </c>
      <c r="B3487" s="6">
        <v>2850</v>
      </c>
    </row>
    <row r="3488" spans="1:2">
      <c r="A3488" s="5" t="s">
        <v>12172</v>
      </c>
      <c r="B3488" s="6">
        <v>1932</v>
      </c>
    </row>
    <row r="3489" spans="1:2">
      <c r="A3489" s="5" t="s">
        <v>12175</v>
      </c>
      <c r="B3489" s="6">
        <v>3282</v>
      </c>
    </row>
    <row r="3490" spans="1:2">
      <c r="A3490" s="5" t="s">
        <v>12178</v>
      </c>
      <c r="B3490" s="6">
        <v>1974</v>
      </c>
    </row>
    <row r="3491" spans="1:2">
      <c r="A3491" s="5" t="s">
        <v>12181</v>
      </c>
      <c r="B3491" s="6">
        <v>4458</v>
      </c>
    </row>
    <row r="3492" spans="1:2">
      <c r="A3492" s="5" t="s">
        <v>12184</v>
      </c>
      <c r="B3492" s="6">
        <v>39912</v>
      </c>
    </row>
    <row r="3493" spans="1:2">
      <c r="A3493" s="5" t="s">
        <v>12187</v>
      </c>
      <c r="B3493" s="6">
        <v>1986</v>
      </c>
    </row>
    <row r="3494" spans="1:2">
      <c r="A3494" s="5" t="s">
        <v>12190</v>
      </c>
      <c r="B3494" s="6">
        <v>6288</v>
      </c>
    </row>
    <row r="3495" spans="1:2">
      <c r="A3495" s="5" t="s">
        <v>12194</v>
      </c>
      <c r="B3495" s="6">
        <v>2256</v>
      </c>
    </row>
    <row r="3496" spans="1:2">
      <c r="A3496" s="5" t="s">
        <v>12197</v>
      </c>
      <c r="B3496" s="6">
        <v>2766</v>
      </c>
    </row>
    <row r="3497" spans="1:2">
      <c r="A3497" s="5" t="s">
        <v>12200</v>
      </c>
      <c r="B3497" s="6">
        <v>1158</v>
      </c>
    </row>
    <row r="3498" spans="1:2">
      <c r="A3498" s="5" t="s">
        <v>12204</v>
      </c>
      <c r="B3498" s="6">
        <v>2802</v>
      </c>
    </row>
    <row r="3499" spans="1:2">
      <c r="A3499" s="5" t="s">
        <v>12210</v>
      </c>
      <c r="B3499" s="6">
        <v>630</v>
      </c>
    </row>
    <row r="3500" spans="1:2">
      <c r="A3500" s="5" t="s">
        <v>12214</v>
      </c>
      <c r="B3500" s="6">
        <v>2532</v>
      </c>
    </row>
    <row r="3501" spans="1:2">
      <c r="A3501" s="5" t="s">
        <v>12218</v>
      </c>
      <c r="B3501" s="6">
        <v>5184</v>
      </c>
    </row>
    <row r="3502" spans="1:2">
      <c r="A3502" s="5" t="s">
        <v>12222</v>
      </c>
      <c r="B3502" s="6">
        <v>1620</v>
      </c>
    </row>
    <row r="3503" spans="1:2">
      <c r="A3503" s="5" t="s">
        <v>12226</v>
      </c>
      <c r="B3503" s="6">
        <v>1356</v>
      </c>
    </row>
    <row r="3504" spans="1:2">
      <c r="A3504" s="5" t="s">
        <v>12229</v>
      </c>
      <c r="B3504" s="6">
        <v>1782</v>
      </c>
    </row>
    <row r="3505" spans="1:2">
      <c r="A3505" s="5" t="s">
        <v>12233</v>
      </c>
      <c r="B3505" s="6">
        <v>1464</v>
      </c>
    </row>
    <row r="3506" spans="1:2">
      <c r="A3506" s="5" t="s">
        <v>12236</v>
      </c>
      <c r="B3506" s="6">
        <v>1236</v>
      </c>
    </row>
    <row r="3507" spans="1:2">
      <c r="A3507" s="5" t="s">
        <v>12239</v>
      </c>
      <c r="B3507" s="6">
        <v>2778</v>
      </c>
    </row>
    <row r="3508" spans="1:2">
      <c r="A3508" s="5" t="s">
        <v>12242</v>
      </c>
      <c r="B3508" s="6">
        <v>780</v>
      </c>
    </row>
    <row r="3509" spans="1:2">
      <c r="A3509" s="5" t="s">
        <v>12246</v>
      </c>
      <c r="B3509" s="6">
        <v>540</v>
      </c>
    </row>
    <row r="3510" spans="1:2">
      <c r="A3510" s="5" t="s">
        <v>12249</v>
      </c>
      <c r="B3510" s="6">
        <v>768</v>
      </c>
    </row>
    <row r="3511" spans="1:2">
      <c r="A3511" s="5" t="s">
        <v>12252</v>
      </c>
      <c r="B3511" s="6">
        <v>678</v>
      </c>
    </row>
    <row r="3512" spans="1:2">
      <c r="A3512" s="5" t="s">
        <v>12255</v>
      </c>
      <c r="B3512" s="6">
        <v>2994</v>
      </c>
    </row>
    <row r="3513" spans="1:2">
      <c r="A3513" s="5" t="s">
        <v>12259</v>
      </c>
      <c r="B3513" s="6">
        <v>5922</v>
      </c>
    </row>
    <row r="3514" spans="1:2">
      <c r="A3514" s="5" t="s">
        <v>12263</v>
      </c>
      <c r="B3514" s="6">
        <v>1014</v>
      </c>
    </row>
    <row r="3515" spans="1:2">
      <c r="A3515" s="5" t="s">
        <v>12267</v>
      </c>
      <c r="B3515" s="6">
        <v>1776</v>
      </c>
    </row>
    <row r="3516" spans="1:2">
      <c r="A3516" s="5" t="s">
        <v>12270</v>
      </c>
      <c r="B3516" s="6">
        <v>1026</v>
      </c>
    </row>
    <row r="3517" spans="1:2">
      <c r="A3517" s="5" t="s">
        <v>12273</v>
      </c>
      <c r="B3517" s="6">
        <v>1164</v>
      </c>
    </row>
    <row r="3518" spans="1:2">
      <c r="A3518" s="5" t="s">
        <v>12276</v>
      </c>
      <c r="B3518" s="6">
        <v>846</v>
      </c>
    </row>
    <row r="3519" spans="1:2">
      <c r="A3519" s="5" t="s">
        <v>12279</v>
      </c>
      <c r="B3519" s="6">
        <v>2388</v>
      </c>
    </row>
    <row r="3520" spans="1:2">
      <c r="A3520" s="5" t="s">
        <v>12283</v>
      </c>
      <c r="B3520" s="6">
        <v>528</v>
      </c>
    </row>
    <row r="3521" spans="1:2">
      <c r="A3521" s="5" t="s">
        <v>12286</v>
      </c>
      <c r="B3521" s="6">
        <v>1926</v>
      </c>
    </row>
    <row r="3522" spans="1:2">
      <c r="A3522" s="5" t="s">
        <v>12290</v>
      </c>
      <c r="B3522" s="6">
        <v>1512</v>
      </c>
    </row>
    <row r="3523" spans="1:2">
      <c r="A3523" s="5" t="s">
        <v>12293</v>
      </c>
      <c r="B3523" s="6">
        <v>666</v>
      </c>
    </row>
    <row r="3524" spans="1:2">
      <c r="A3524" s="5" t="s">
        <v>12296</v>
      </c>
      <c r="B3524" s="6">
        <v>1716</v>
      </c>
    </row>
    <row r="3525" spans="1:2">
      <c r="A3525" s="5" t="s">
        <v>12299</v>
      </c>
      <c r="B3525" s="6">
        <v>1116</v>
      </c>
    </row>
    <row r="3526" spans="1:2">
      <c r="A3526" s="5" t="s">
        <v>12303</v>
      </c>
      <c r="B3526" s="6">
        <v>408</v>
      </c>
    </row>
    <row r="3527" spans="1:2">
      <c r="A3527" s="5" t="s">
        <v>12307</v>
      </c>
      <c r="B3527" s="6">
        <v>2070</v>
      </c>
    </row>
    <row r="3528" spans="1:2">
      <c r="A3528" s="5" t="s">
        <v>12310</v>
      </c>
      <c r="B3528" s="6">
        <v>1470</v>
      </c>
    </row>
    <row r="3529" spans="1:2">
      <c r="A3529" s="5" t="s">
        <v>12313</v>
      </c>
      <c r="B3529" s="6">
        <v>1332</v>
      </c>
    </row>
    <row r="3530" spans="1:2">
      <c r="A3530" s="5" t="s">
        <v>12317</v>
      </c>
      <c r="B3530" s="6">
        <v>768</v>
      </c>
    </row>
    <row r="3531" spans="1:2">
      <c r="A3531" s="5" t="s">
        <v>12321</v>
      </c>
      <c r="B3531" s="6">
        <v>744</v>
      </c>
    </row>
    <row r="3532" spans="1:2">
      <c r="A3532" s="5" t="s">
        <v>12325</v>
      </c>
      <c r="B3532" s="6">
        <v>3612</v>
      </c>
    </row>
    <row r="3533" spans="1:2">
      <c r="A3533" s="5" t="s">
        <v>12329</v>
      </c>
      <c r="B3533" s="6">
        <v>714</v>
      </c>
    </row>
    <row r="3534" spans="1:2">
      <c r="A3534" s="5" t="s">
        <v>12332</v>
      </c>
      <c r="B3534" s="6">
        <v>1560</v>
      </c>
    </row>
    <row r="3535" spans="1:2">
      <c r="A3535" s="5" t="s">
        <v>12336</v>
      </c>
      <c r="B3535" s="6">
        <v>1428</v>
      </c>
    </row>
    <row r="3536" spans="1:2">
      <c r="A3536" s="5" t="s">
        <v>12339</v>
      </c>
      <c r="B3536" s="6">
        <v>414</v>
      </c>
    </row>
    <row r="3537" spans="1:2">
      <c r="A3537" s="5" t="s">
        <v>12342</v>
      </c>
      <c r="B3537" s="6">
        <v>1692</v>
      </c>
    </row>
    <row r="3538" spans="1:2">
      <c r="A3538" s="5" t="s">
        <v>12345</v>
      </c>
      <c r="B3538" s="6">
        <v>1410</v>
      </c>
    </row>
    <row r="3539" spans="1:2">
      <c r="A3539" s="5" t="s">
        <v>12349</v>
      </c>
      <c r="B3539" s="6">
        <v>3936</v>
      </c>
    </row>
    <row r="3540" spans="1:2">
      <c r="A3540" s="5" t="s">
        <v>12353</v>
      </c>
      <c r="B3540" s="6">
        <v>2742</v>
      </c>
    </row>
    <row r="3541" spans="1:2">
      <c r="A3541" s="5" t="s">
        <v>12356</v>
      </c>
      <c r="B3541" s="6">
        <v>2562</v>
      </c>
    </row>
    <row r="3542" spans="1:2">
      <c r="A3542" s="5" t="s">
        <v>12360</v>
      </c>
      <c r="B3542" s="6">
        <v>1440</v>
      </c>
    </row>
    <row r="3543" spans="1:2">
      <c r="A3543" s="5" t="s">
        <v>12363</v>
      </c>
      <c r="B3543" s="6">
        <v>1278</v>
      </c>
    </row>
    <row r="3544" spans="1:2">
      <c r="A3544" s="5" t="s">
        <v>12367</v>
      </c>
      <c r="B3544" s="6">
        <v>3072</v>
      </c>
    </row>
    <row r="3545" spans="1:2">
      <c r="A3545" s="5" t="s">
        <v>12370</v>
      </c>
      <c r="B3545" s="6">
        <v>1548</v>
      </c>
    </row>
    <row r="3546" spans="1:2">
      <c r="A3546" s="5" t="s">
        <v>12374</v>
      </c>
      <c r="B3546" s="6">
        <v>1830</v>
      </c>
    </row>
    <row r="3547" spans="1:2">
      <c r="A3547" s="5" t="s">
        <v>12377</v>
      </c>
      <c r="B3547" s="6">
        <v>1938</v>
      </c>
    </row>
    <row r="3548" spans="1:2">
      <c r="A3548" s="5" t="s">
        <v>12380</v>
      </c>
      <c r="B3548" s="6">
        <v>2190</v>
      </c>
    </row>
    <row r="3549" spans="1:2">
      <c r="A3549" s="5" t="s">
        <v>12383</v>
      </c>
      <c r="B3549" s="6">
        <v>3108</v>
      </c>
    </row>
    <row r="3550" spans="1:2">
      <c r="A3550" s="5" t="s">
        <v>12386</v>
      </c>
      <c r="B3550" s="6">
        <v>1992</v>
      </c>
    </row>
    <row r="3551" spans="1:2">
      <c r="A3551" s="5" t="s">
        <v>12389</v>
      </c>
      <c r="B3551" s="6">
        <v>864</v>
      </c>
    </row>
    <row r="3552" spans="1:2">
      <c r="A3552" s="5" t="s">
        <v>12392</v>
      </c>
      <c r="B3552" s="6">
        <v>1230</v>
      </c>
    </row>
    <row r="3553" spans="1:2">
      <c r="A3553" s="5" t="s">
        <v>12396</v>
      </c>
      <c r="B3553" s="6">
        <v>1128</v>
      </c>
    </row>
    <row r="3554" spans="1:2">
      <c r="A3554" s="5" t="s">
        <v>12400</v>
      </c>
      <c r="B3554" s="6">
        <v>912</v>
      </c>
    </row>
    <row r="3555" spans="1:2">
      <c r="A3555" s="5" t="s">
        <v>12403</v>
      </c>
      <c r="B3555" s="6">
        <v>792</v>
      </c>
    </row>
    <row r="3556" spans="1:2">
      <c r="A3556" s="5" t="s">
        <v>12407</v>
      </c>
      <c r="B3556" s="6">
        <v>1734</v>
      </c>
    </row>
    <row r="3557" spans="1:2">
      <c r="A3557" s="5" t="s">
        <v>12410</v>
      </c>
      <c r="B3557" s="6">
        <v>456</v>
      </c>
    </row>
    <row r="3558" spans="1:2">
      <c r="A3558" s="5" t="s">
        <v>12413</v>
      </c>
      <c r="B3558" s="6">
        <v>1422</v>
      </c>
    </row>
    <row r="3559" spans="1:2">
      <c r="A3559" s="5" t="s">
        <v>12416</v>
      </c>
      <c r="B3559" s="6">
        <v>780</v>
      </c>
    </row>
    <row r="3560" spans="1:2">
      <c r="A3560" s="5" t="s">
        <v>12420</v>
      </c>
      <c r="B3560" s="6">
        <v>486</v>
      </c>
    </row>
    <row r="3561" spans="1:2">
      <c r="A3561" s="5" t="s">
        <v>12424</v>
      </c>
      <c r="B3561" s="6">
        <v>2760</v>
      </c>
    </row>
    <row r="3562" spans="1:2">
      <c r="A3562" s="5" t="s">
        <v>12428</v>
      </c>
      <c r="B3562" s="6">
        <v>3906</v>
      </c>
    </row>
    <row r="3563" spans="1:2">
      <c r="A3563" s="5" t="s">
        <v>12432</v>
      </c>
      <c r="B3563" s="6">
        <v>1668</v>
      </c>
    </row>
    <row r="3564" spans="1:2">
      <c r="A3564" s="5" t="s">
        <v>12436</v>
      </c>
      <c r="B3564" s="6">
        <v>1194</v>
      </c>
    </row>
    <row r="3565" spans="1:2">
      <c r="A3565" s="5" t="s">
        <v>12440</v>
      </c>
      <c r="B3565" s="6">
        <v>1596</v>
      </c>
    </row>
    <row r="3566" spans="1:2">
      <c r="A3566" s="5" t="s">
        <v>12444</v>
      </c>
      <c r="B3566" s="6">
        <v>1050</v>
      </c>
    </row>
    <row r="3567" spans="1:2">
      <c r="A3567" s="5" t="s">
        <v>12447</v>
      </c>
      <c r="B3567" s="6">
        <v>990</v>
      </c>
    </row>
    <row r="3568" spans="1:2">
      <c r="A3568" s="5" t="s">
        <v>12450</v>
      </c>
      <c r="B3568" s="6">
        <v>3786</v>
      </c>
    </row>
    <row r="3569" spans="1:2">
      <c r="A3569" s="5" t="s">
        <v>12454</v>
      </c>
      <c r="B3569" s="6">
        <v>3054</v>
      </c>
    </row>
    <row r="3570" spans="1:2">
      <c r="A3570" s="5" t="s">
        <v>12458</v>
      </c>
      <c r="B3570" s="6">
        <v>2442</v>
      </c>
    </row>
    <row r="3571" spans="1:2">
      <c r="A3571" s="5" t="s">
        <v>12462</v>
      </c>
      <c r="B3571" s="6">
        <v>2682</v>
      </c>
    </row>
    <row r="3572" spans="1:2">
      <c r="A3572" s="5" t="s">
        <v>12465</v>
      </c>
      <c r="B3572" s="6">
        <v>2418</v>
      </c>
    </row>
    <row r="3573" spans="1:2">
      <c r="A3573" s="5" t="s">
        <v>12468</v>
      </c>
      <c r="B3573" s="6">
        <v>3246</v>
      </c>
    </row>
    <row r="3574" spans="1:2">
      <c r="A3574" s="5" t="s">
        <v>12472</v>
      </c>
      <c r="B3574" s="6">
        <v>1128</v>
      </c>
    </row>
    <row r="3575" spans="1:2">
      <c r="A3575" s="5" t="s">
        <v>12475</v>
      </c>
      <c r="B3575" s="6">
        <v>2352</v>
      </c>
    </row>
    <row r="3576" spans="1:2">
      <c r="A3576" s="5" t="s">
        <v>12478</v>
      </c>
      <c r="B3576" s="6">
        <v>1854</v>
      </c>
    </row>
    <row r="3577" spans="1:2">
      <c r="A3577" s="5" t="s">
        <v>12482</v>
      </c>
      <c r="B3577" s="6">
        <v>4884</v>
      </c>
    </row>
    <row r="3578" spans="1:2">
      <c r="A3578" s="5" t="s">
        <v>12486</v>
      </c>
      <c r="B3578" s="6">
        <v>1980</v>
      </c>
    </row>
    <row r="3579" spans="1:2">
      <c r="A3579" s="5" t="s">
        <v>12490</v>
      </c>
      <c r="B3579" s="6">
        <v>600</v>
      </c>
    </row>
    <row r="3580" spans="1:2">
      <c r="A3580" s="5" t="s">
        <v>12494</v>
      </c>
      <c r="B3580" s="6">
        <v>708</v>
      </c>
    </row>
    <row r="3581" spans="1:2">
      <c r="A3581" s="5" t="s">
        <v>12497</v>
      </c>
      <c r="B3581" s="6">
        <v>990</v>
      </c>
    </row>
    <row r="3582" spans="1:2">
      <c r="A3582" s="5" t="s">
        <v>12501</v>
      </c>
      <c r="B3582" s="6">
        <v>1386</v>
      </c>
    </row>
    <row r="3583" spans="1:2">
      <c r="A3583" s="5" t="s">
        <v>12505</v>
      </c>
      <c r="B3583" s="6">
        <v>1752</v>
      </c>
    </row>
    <row r="3584" spans="1:2">
      <c r="A3584" s="5" t="s">
        <v>12508</v>
      </c>
      <c r="B3584" s="6">
        <v>438</v>
      </c>
    </row>
    <row r="3585" spans="1:2">
      <c r="A3585" s="5" t="s">
        <v>12512</v>
      </c>
      <c r="B3585" s="6">
        <v>1134</v>
      </c>
    </row>
    <row r="3586" spans="1:2">
      <c r="A3586" s="5" t="s">
        <v>12516</v>
      </c>
      <c r="B3586" s="6">
        <v>2046</v>
      </c>
    </row>
    <row r="3587" spans="1:2">
      <c r="A3587" s="5" t="s">
        <v>12519</v>
      </c>
      <c r="B3587" s="6">
        <v>396</v>
      </c>
    </row>
    <row r="3588" spans="1:2">
      <c r="A3588" s="5" t="s">
        <v>12523</v>
      </c>
      <c r="B3588" s="6">
        <v>3144</v>
      </c>
    </row>
    <row r="3589" spans="1:2">
      <c r="A3589" s="5" t="s">
        <v>12526</v>
      </c>
      <c r="B3589" s="6">
        <v>888</v>
      </c>
    </row>
    <row r="3590" spans="1:2">
      <c r="A3590" s="5" t="s">
        <v>12531</v>
      </c>
      <c r="B3590" s="6">
        <v>582</v>
      </c>
    </row>
    <row r="3591" spans="1:2">
      <c r="A3591" s="5" t="s">
        <v>12534</v>
      </c>
      <c r="B3591" s="6">
        <v>2412</v>
      </c>
    </row>
    <row r="3592" spans="1:2">
      <c r="A3592" s="5" t="s">
        <v>12538</v>
      </c>
      <c r="B3592" s="6">
        <v>1338</v>
      </c>
    </row>
    <row r="3593" spans="1:2">
      <c r="A3593" s="5" t="s">
        <v>12541</v>
      </c>
      <c r="B3593" s="6">
        <v>2700</v>
      </c>
    </row>
    <row r="3594" spans="1:2">
      <c r="A3594" s="5" t="s">
        <v>12544</v>
      </c>
      <c r="B3594" s="6">
        <v>3330</v>
      </c>
    </row>
    <row r="3595" spans="1:2">
      <c r="A3595" s="5" t="s">
        <v>12548</v>
      </c>
      <c r="B3595" s="6">
        <v>2400</v>
      </c>
    </row>
    <row r="3596" spans="1:2">
      <c r="A3596" s="5" t="s">
        <v>12551</v>
      </c>
      <c r="B3596" s="6">
        <v>2664</v>
      </c>
    </row>
    <row r="3597" spans="1:2">
      <c r="A3597" s="5" t="s">
        <v>12555</v>
      </c>
      <c r="B3597" s="6">
        <v>2004</v>
      </c>
    </row>
    <row r="3598" spans="1:2">
      <c r="A3598" s="5" t="s">
        <v>12558</v>
      </c>
      <c r="B3598" s="6">
        <v>2508</v>
      </c>
    </row>
    <row r="3599" spans="1:2">
      <c r="A3599" s="5" t="s">
        <v>12561</v>
      </c>
      <c r="B3599" s="6">
        <v>600</v>
      </c>
    </row>
    <row r="3600" spans="1:2">
      <c r="A3600" s="5" t="s">
        <v>12564</v>
      </c>
      <c r="B3600" s="6">
        <v>6006</v>
      </c>
    </row>
    <row r="3601" spans="1:2">
      <c r="A3601" s="5" t="s">
        <v>12568</v>
      </c>
      <c r="B3601" s="6">
        <v>1062</v>
      </c>
    </row>
    <row r="3602" spans="1:2">
      <c r="A3602" s="5" t="s">
        <v>12571</v>
      </c>
      <c r="B3602" s="6">
        <v>2418</v>
      </c>
    </row>
    <row r="3603" spans="1:2">
      <c r="A3603" s="5" t="s">
        <v>12574</v>
      </c>
      <c r="B3603" s="6">
        <v>1554</v>
      </c>
    </row>
    <row r="3604" spans="1:2">
      <c r="A3604" s="5" t="s">
        <v>12577</v>
      </c>
      <c r="B3604" s="6">
        <v>3720</v>
      </c>
    </row>
    <row r="3605" spans="1:2">
      <c r="A3605" s="5" t="s">
        <v>12580</v>
      </c>
      <c r="B3605" s="6">
        <v>534</v>
      </c>
    </row>
    <row r="3606" spans="1:2">
      <c r="A3606" s="5" t="s">
        <v>12583</v>
      </c>
      <c r="B3606" s="6">
        <v>2358</v>
      </c>
    </row>
    <row r="3607" spans="1:2">
      <c r="A3607" s="5" t="s">
        <v>12586</v>
      </c>
      <c r="B3607" s="6">
        <v>630</v>
      </c>
    </row>
    <row r="3608" spans="1:2">
      <c r="A3608" s="5" t="s">
        <v>12589</v>
      </c>
      <c r="B3608" s="6">
        <v>3102</v>
      </c>
    </row>
    <row r="3609" spans="1:2">
      <c r="A3609" s="5" t="s">
        <v>12592</v>
      </c>
      <c r="B3609" s="6">
        <v>996</v>
      </c>
    </row>
    <row r="3610" spans="1:2">
      <c r="A3610" s="5" t="s">
        <v>12595</v>
      </c>
      <c r="B3610" s="6">
        <v>2172</v>
      </c>
    </row>
    <row r="3611" spans="1:2">
      <c r="A3611" s="5" t="s">
        <v>12598</v>
      </c>
      <c r="B3611" s="6">
        <v>1404</v>
      </c>
    </row>
    <row r="3612" spans="1:2">
      <c r="A3612" s="5" t="s">
        <v>12602</v>
      </c>
      <c r="B3612" s="6">
        <v>3462</v>
      </c>
    </row>
    <row r="3613" spans="1:2">
      <c r="A3613" s="5" t="s">
        <v>12605</v>
      </c>
      <c r="B3613" s="6">
        <v>2628</v>
      </c>
    </row>
    <row r="3614" spans="1:2">
      <c r="A3614" s="5" t="s">
        <v>12608</v>
      </c>
      <c r="B3614" s="6">
        <v>794</v>
      </c>
    </row>
    <row r="3615" spans="1:2">
      <c r="A3615" s="5" t="s">
        <v>12611</v>
      </c>
      <c r="B3615" s="6">
        <v>1206</v>
      </c>
    </row>
    <row r="3616" spans="1:2">
      <c r="A3616" s="5" t="s">
        <v>12614</v>
      </c>
      <c r="B3616" s="6">
        <v>2256</v>
      </c>
    </row>
    <row r="3617" spans="1:2">
      <c r="A3617" s="5" t="s">
        <v>12618</v>
      </c>
      <c r="B3617" s="6">
        <v>2058</v>
      </c>
    </row>
    <row r="3618" spans="1:2">
      <c r="A3618" s="5" t="s">
        <v>12621</v>
      </c>
      <c r="B3618" s="6">
        <v>1530</v>
      </c>
    </row>
    <row r="3619" spans="1:2">
      <c r="A3619" s="5" t="s">
        <v>12624</v>
      </c>
      <c r="B3619" s="6">
        <v>1788</v>
      </c>
    </row>
    <row r="3620" spans="1:2">
      <c r="A3620" s="5" t="s">
        <v>12628</v>
      </c>
      <c r="B3620" s="6">
        <v>2514</v>
      </c>
    </row>
    <row r="3621" spans="1:2">
      <c r="A3621" s="5" t="s">
        <v>12631</v>
      </c>
      <c r="B3621" s="6">
        <v>1848</v>
      </c>
    </row>
    <row r="3622" spans="1:2">
      <c r="A3622" s="5" t="s">
        <v>12634</v>
      </c>
      <c r="B3622" s="6">
        <v>1680</v>
      </c>
    </row>
    <row r="3623" spans="1:2">
      <c r="A3623" s="5" t="s">
        <v>12637</v>
      </c>
      <c r="B3623" s="6">
        <v>2058</v>
      </c>
    </row>
    <row r="3624" spans="1:2">
      <c r="A3624" s="5" t="s">
        <v>12640</v>
      </c>
      <c r="B3624" s="6">
        <v>1998</v>
      </c>
    </row>
    <row r="3625" spans="1:2">
      <c r="A3625" s="5" t="s">
        <v>12643</v>
      </c>
      <c r="B3625" s="6">
        <v>1026</v>
      </c>
    </row>
    <row r="3626" spans="1:2">
      <c r="A3626" s="5" t="s">
        <v>12647</v>
      </c>
      <c r="B3626" s="6">
        <v>1032</v>
      </c>
    </row>
    <row r="3627" spans="1:2">
      <c r="A3627" s="5" t="s">
        <v>12650</v>
      </c>
      <c r="B3627" s="6">
        <v>2502</v>
      </c>
    </row>
    <row r="3628" spans="1:2">
      <c r="A3628" s="5" t="s">
        <v>12653</v>
      </c>
      <c r="B3628" s="6">
        <v>1404</v>
      </c>
    </row>
    <row r="3629" spans="1:2">
      <c r="A3629" s="5" t="s">
        <v>12656</v>
      </c>
      <c r="B3629" s="6">
        <v>1314</v>
      </c>
    </row>
    <row r="3630" spans="1:2">
      <c r="A3630" s="5" t="s">
        <v>12660</v>
      </c>
      <c r="B3630" s="6">
        <v>1308</v>
      </c>
    </row>
    <row r="3631" spans="1:2">
      <c r="A3631" s="5" t="s">
        <v>12664</v>
      </c>
      <c r="B3631" s="6">
        <v>2880</v>
      </c>
    </row>
    <row r="3632" spans="1:2">
      <c r="A3632" s="5" t="s">
        <v>12667</v>
      </c>
      <c r="B3632" s="6">
        <v>1488</v>
      </c>
    </row>
    <row r="3633" spans="1:2">
      <c r="A3633" s="5" t="s">
        <v>12670</v>
      </c>
      <c r="B3633" s="6">
        <v>1158</v>
      </c>
    </row>
    <row r="3634" spans="1:2">
      <c r="A3634" s="5" t="s">
        <v>12673</v>
      </c>
      <c r="B3634" s="6">
        <v>642</v>
      </c>
    </row>
    <row r="3635" spans="1:2">
      <c r="A3635" s="5" t="s">
        <v>12676</v>
      </c>
      <c r="B3635" s="6">
        <v>1128</v>
      </c>
    </row>
    <row r="3636" spans="1:2">
      <c r="A3636" s="5" t="s">
        <v>12680</v>
      </c>
      <c r="B3636" s="6">
        <v>1476</v>
      </c>
    </row>
    <row r="3637" spans="1:2">
      <c r="A3637" s="5" t="s">
        <v>12684</v>
      </c>
      <c r="B3637" s="6">
        <v>1350</v>
      </c>
    </row>
    <row r="3638" spans="1:2">
      <c r="A3638" s="5" t="s">
        <v>12688</v>
      </c>
      <c r="B3638" s="6">
        <v>3708</v>
      </c>
    </row>
    <row r="3639" spans="1:2">
      <c r="A3639" s="5" t="s">
        <v>12691</v>
      </c>
      <c r="B3639" s="6">
        <v>2466</v>
      </c>
    </row>
    <row r="3640" spans="1:2">
      <c r="A3640" s="5" t="s">
        <v>12694</v>
      </c>
      <c r="B3640" s="6">
        <v>438</v>
      </c>
    </row>
    <row r="3641" spans="1:2">
      <c r="A3641" s="5" t="s">
        <v>12697</v>
      </c>
      <c r="B3641" s="6">
        <v>2208</v>
      </c>
    </row>
    <row r="3642" spans="1:2">
      <c r="A3642" s="5" t="s">
        <v>12700</v>
      </c>
      <c r="B3642" s="6">
        <v>1578</v>
      </c>
    </row>
    <row r="3643" spans="1:2">
      <c r="A3643" s="5" t="s">
        <v>12703</v>
      </c>
      <c r="B3643" s="6">
        <v>6192</v>
      </c>
    </row>
    <row r="3644" spans="1:2">
      <c r="A3644" s="5" t="s">
        <v>12707</v>
      </c>
      <c r="B3644" s="6">
        <v>1200</v>
      </c>
    </row>
    <row r="3645" spans="1:2">
      <c r="A3645" s="5" t="s">
        <v>12710</v>
      </c>
      <c r="B3645" s="6">
        <v>1758</v>
      </c>
    </row>
    <row r="3646" spans="1:2">
      <c r="A3646" s="5" t="s">
        <v>12713</v>
      </c>
      <c r="B3646" s="6">
        <v>4596</v>
      </c>
    </row>
    <row r="3647" spans="1:2">
      <c r="A3647" s="5" t="s">
        <v>12716</v>
      </c>
      <c r="B3647" s="6">
        <v>1908</v>
      </c>
    </row>
    <row r="3648" spans="1:2">
      <c r="A3648" s="5" t="s">
        <v>12720</v>
      </c>
      <c r="B3648" s="6">
        <v>966</v>
      </c>
    </row>
    <row r="3649" spans="1:2">
      <c r="A3649" s="5" t="s">
        <v>12723</v>
      </c>
      <c r="B3649" s="6">
        <v>1740</v>
      </c>
    </row>
    <row r="3650" spans="1:2">
      <c r="A3650" s="5" t="s">
        <v>12727</v>
      </c>
      <c r="B3650" s="6">
        <v>1812</v>
      </c>
    </row>
    <row r="3651" spans="1:2">
      <c r="A3651" s="5" t="s">
        <v>12730</v>
      </c>
      <c r="B3651" s="6">
        <v>1716</v>
      </c>
    </row>
    <row r="3652" spans="1:2">
      <c r="A3652" s="5" t="s">
        <v>12733</v>
      </c>
      <c r="B3652" s="6">
        <v>456</v>
      </c>
    </row>
    <row r="3653" spans="1:2">
      <c r="A3653" s="5" t="s">
        <v>12736</v>
      </c>
      <c r="B3653" s="6">
        <v>984</v>
      </c>
    </row>
    <row r="3654" spans="1:2">
      <c r="A3654" s="5" t="s">
        <v>12740</v>
      </c>
      <c r="B3654" s="6">
        <v>2484</v>
      </c>
    </row>
    <row r="3655" spans="1:2">
      <c r="A3655" s="5" t="s">
        <v>12744</v>
      </c>
      <c r="B3655" s="6">
        <v>390</v>
      </c>
    </row>
    <row r="3656" spans="1:2">
      <c r="A3656" s="5" t="s">
        <v>12747</v>
      </c>
      <c r="B3656" s="6">
        <v>390</v>
      </c>
    </row>
    <row r="3657" spans="1:2">
      <c r="A3657" s="5" t="s">
        <v>12750</v>
      </c>
      <c r="B3657" s="6">
        <v>834</v>
      </c>
    </row>
    <row r="3658" spans="1:2">
      <c r="A3658" s="5" t="s">
        <v>12753</v>
      </c>
      <c r="B3658" s="6">
        <v>870</v>
      </c>
    </row>
    <row r="3659" spans="1:2">
      <c r="A3659" s="5" t="s">
        <v>12756</v>
      </c>
      <c r="B3659" s="6">
        <v>1200</v>
      </c>
    </row>
    <row r="3660" spans="1:2">
      <c r="A3660" s="5" t="s">
        <v>12760</v>
      </c>
      <c r="B3660" s="6">
        <v>1122</v>
      </c>
    </row>
    <row r="3661" spans="1:2">
      <c r="A3661" s="5" t="s">
        <v>12763</v>
      </c>
      <c r="B3661" s="6">
        <v>2574</v>
      </c>
    </row>
    <row r="3662" spans="1:2">
      <c r="A3662" s="5" t="s">
        <v>12766</v>
      </c>
      <c r="B3662" s="6">
        <v>3576</v>
      </c>
    </row>
    <row r="3663" spans="1:2">
      <c r="A3663" s="5" t="s">
        <v>12769</v>
      </c>
      <c r="B3663" s="6">
        <v>1386</v>
      </c>
    </row>
    <row r="3664" spans="1:2">
      <c r="A3664" s="5" t="s">
        <v>12772</v>
      </c>
      <c r="B3664" s="6">
        <v>912</v>
      </c>
    </row>
    <row r="3665" spans="1:2">
      <c r="A3665" s="5" t="s">
        <v>12775</v>
      </c>
      <c r="B3665" s="6">
        <v>7596</v>
      </c>
    </row>
    <row r="3666" spans="1:2">
      <c r="A3666" s="5" t="s">
        <v>12778</v>
      </c>
      <c r="B3666" s="6">
        <v>2478</v>
      </c>
    </row>
    <row r="3667" spans="1:2">
      <c r="A3667" s="5" t="s">
        <v>12781</v>
      </c>
      <c r="B3667" s="6">
        <v>1356</v>
      </c>
    </row>
    <row r="3668" spans="1:2">
      <c r="A3668" s="5" t="s">
        <v>12784</v>
      </c>
      <c r="B3668" s="6">
        <v>2688</v>
      </c>
    </row>
    <row r="3669" spans="1:2">
      <c r="A3669" s="5" t="s">
        <v>12788</v>
      </c>
      <c r="B3669" s="6">
        <v>2958</v>
      </c>
    </row>
    <row r="3670" spans="1:2">
      <c r="A3670" s="5" t="s">
        <v>12792</v>
      </c>
      <c r="B3670" s="6">
        <v>1440</v>
      </c>
    </row>
    <row r="3671" spans="1:2">
      <c r="A3671" s="5" t="s">
        <v>12795</v>
      </c>
      <c r="B3671" s="6">
        <v>2262</v>
      </c>
    </row>
    <row r="3672" spans="1:2">
      <c r="A3672" s="5" t="s">
        <v>12798</v>
      </c>
      <c r="B3672" s="6">
        <v>984</v>
      </c>
    </row>
    <row r="3673" spans="1:2">
      <c r="A3673" s="5" t="s">
        <v>12801</v>
      </c>
      <c r="B3673" s="6">
        <v>2934</v>
      </c>
    </row>
    <row r="3674" spans="1:2">
      <c r="A3674" s="5" t="s">
        <v>12805</v>
      </c>
      <c r="B3674" s="6">
        <v>2508</v>
      </c>
    </row>
    <row r="3675" spans="1:2">
      <c r="A3675" s="5" t="s">
        <v>12808</v>
      </c>
      <c r="B3675" s="6">
        <v>540</v>
      </c>
    </row>
    <row r="3676" spans="1:2">
      <c r="A3676" s="5" t="s">
        <v>12811</v>
      </c>
      <c r="B3676" s="6">
        <v>5856</v>
      </c>
    </row>
    <row r="3677" spans="1:2">
      <c r="A3677" s="5" t="s">
        <v>12814</v>
      </c>
      <c r="B3677" s="6">
        <v>1122</v>
      </c>
    </row>
    <row r="3678" spans="1:2">
      <c r="A3678" s="5" t="s">
        <v>12817</v>
      </c>
      <c r="B3678" s="6">
        <v>606</v>
      </c>
    </row>
    <row r="3679" spans="1:2">
      <c r="A3679" s="5" t="s">
        <v>12820</v>
      </c>
      <c r="B3679" s="6">
        <v>3912</v>
      </c>
    </row>
    <row r="3680" spans="1:2">
      <c r="A3680" s="5" t="s">
        <v>12824</v>
      </c>
      <c r="B3680" s="6">
        <v>3972</v>
      </c>
    </row>
    <row r="3681" spans="1:2">
      <c r="A3681" s="5" t="s">
        <v>12828</v>
      </c>
      <c r="B3681" s="6">
        <v>1170</v>
      </c>
    </row>
    <row r="3682" spans="1:2">
      <c r="A3682" s="5" t="s">
        <v>12830</v>
      </c>
      <c r="B3682" s="6">
        <v>570</v>
      </c>
    </row>
    <row r="3683" spans="1:2">
      <c r="A3683" s="5" t="s">
        <v>12833</v>
      </c>
      <c r="B3683" s="6">
        <v>834</v>
      </c>
    </row>
    <row r="3684" spans="1:2">
      <c r="A3684" s="5" t="s">
        <v>12836</v>
      </c>
      <c r="B3684" s="6">
        <v>840</v>
      </c>
    </row>
    <row r="3685" spans="1:2">
      <c r="A3685" s="5" t="s">
        <v>12840</v>
      </c>
      <c r="B3685" s="6">
        <v>936</v>
      </c>
    </row>
    <row r="3686" spans="1:2">
      <c r="A3686" s="5" t="s">
        <v>12844</v>
      </c>
      <c r="B3686" s="6">
        <v>2154</v>
      </c>
    </row>
    <row r="3687" spans="1:2">
      <c r="A3687" s="5" t="s">
        <v>12848</v>
      </c>
      <c r="B3687" s="6">
        <v>1188</v>
      </c>
    </row>
    <row r="3688" spans="1:2">
      <c r="A3688" s="5" t="s">
        <v>12852</v>
      </c>
      <c r="B3688" s="6">
        <v>2250</v>
      </c>
    </row>
    <row r="3689" spans="1:2">
      <c r="A3689" s="5" t="s">
        <v>12856</v>
      </c>
      <c r="B3689" s="6">
        <v>1104</v>
      </c>
    </row>
    <row r="3690" spans="1:2">
      <c r="A3690" s="5" t="s">
        <v>12859</v>
      </c>
      <c r="B3690" s="6">
        <v>966</v>
      </c>
    </row>
    <row r="3691" spans="1:2">
      <c r="A3691" s="5" t="s">
        <v>12863</v>
      </c>
      <c r="B3691" s="6">
        <v>510</v>
      </c>
    </row>
    <row r="3692" spans="1:2">
      <c r="A3692" s="5" t="s">
        <v>12866</v>
      </c>
      <c r="B3692" s="6">
        <v>918</v>
      </c>
    </row>
    <row r="3693" spans="1:2">
      <c r="A3693" s="5" t="s">
        <v>12870</v>
      </c>
      <c r="B3693" s="6">
        <v>372</v>
      </c>
    </row>
    <row r="3694" spans="1:2">
      <c r="A3694" s="5" t="s">
        <v>12873</v>
      </c>
      <c r="B3694" s="6">
        <v>966</v>
      </c>
    </row>
    <row r="3695" spans="1:2">
      <c r="A3695" s="5" t="s">
        <v>12876</v>
      </c>
      <c r="B3695" s="6">
        <v>154</v>
      </c>
    </row>
    <row r="3696" spans="1:2">
      <c r="A3696" s="5" t="s">
        <v>12880</v>
      </c>
      <c r="B3696" s="6">
        <v>2028</v>
      </c>
    </row>
    <row r="3697" spans="1:2">
      <c r="A3697" s="5" t="s">
        <v>12883</v>
      </c>
      <c r="B3697" s="6">
        <v>618</v>
      </c>
    </row>
    <row r="3698" spans="1:2">
      <c r="A3698" s="5" t="s">
        <v>12886</v>
      </c>
      <c r="B3698" s="6">
        <v>2058</v>
      </c>
    </row>
    <row r="3699" spans="1:2">
      <c r="A3699" s="5" t="s">
        <v>12889</v>
      </c>
      <c r="B3699" s="6">
        <v>1794</v>
      </c>
    </row>
    <row r="3700" spans="1:2">
      <c r="A3700" s="5" t="s">
        <v>12893</v>
      </c>
      <c r="B3700" s="6">
        <v>3642</v>
      </c>
    </row>
    <row r="3701" spans="1:2">
      <c r="A3701" s="5" t="s">
        <v>12897</v>
      </c>
      <c r="B3701" s="6">
        <v>1788</v>
      </c>
    </row>
    <row r="3702" spans="1:2">
      <c r="A3702" s="5" t="s">
        <v>12900</v>
      </c>
      <c r="B3702" s="6">
        <v>3198</v>
      </c>
    </row>
    <row r="3703" spans="1:2">
      <c r="A3703" s="5" t="s">
        <v>12904</v>
      </c>
      <c r="B3703" s="6">
        <v>2028</v>
      </c>
    </row>
    <row r="3704" spans="1:2">
      <c r="A3704" s="5" t="s">
        <v>12908</v>
      </c>
      <c r="B3704" s="6">
        <v>1896</v>
      </c>
    </row>
    <row r="3705" spans="1:2">
      <c r="A3705" s="5" t="s">
        <v>12911</v>
      </c>
      <c r="B3705" s="6">
        <v>582</v>
      </c>
    </row>
    <row r="3706" spans="1:2">
      <c r="A3706" s="5" t="s">
        <v>12915</v>
      </c>
      <c r="B3706" s="6">
        <v>1164</v>
      </c>
    </row>
    <row r="3707" spans="1:2">
      <c r="A3707" s="5" t="s">
        <v>12918</v>
      </c>
      <c r="B3707" s="6">
        <v>5628</v>
      </c>
    </row>
    <row r="3708" spans="1:2">
      <c r="A3708" s="5" t="s">
        <v>12922</v>
      </c>
      <c r="B3708" s="6">
        <v>756</v>
      </c>
    </row>
    <row r="3709" spans="1:2">
      <c r="A3709" s="5" t="s">
        <v>12926</v>
      </c>
      <c r="B3709" s="6">
        <v>678</v>
      </c>
    </row>
    <row r="3710" spans="1:2">
      <c r="A3710" s="5" t="s">
        <v>12930</v>
      </c>
      <c r="B3710" s="6">
        <v>1026</v>
      </c>
    </row>
    <row r="3711" spans="1:2">
      <c r="A3711" s="5" t="s">
        <v>12934</v>
      </c>
      <c r="B3711" s="6">
        <v>1524</v>
      </c>
    </row>
    <row r="3712" spans="1:2">
      <c r="A3712" s="5" t="s">
        <v>12938</v>
      </c>
      <c r="B3712" s="6">
        <v>2028</v>
      </c>
    </row>
    <row r="3713" spans="1:2">
      <c r="A3713" s="5" t="s">
        <v>12942</v>
      </c>
      <c r="B3713" s="6">
        <v>3768</v>
      </c>
    </row>
    <row r="3714" spans="1:2">
      <c r="A3714" s="5" t="s">
        <v>12945</v>
      </c>
      <c r="B3714" s="6">
        <v>912</v>
      </c>
    </row>
    <row r="3715" spans="1:2">
      <c r="A3715" s="5" t="s">
        <v>12948</v>
      </c>
      <c r="B3715" s="6">
        <v>2190</v>
      </c>
    </row>
    <row r="3716" spans="1:2">
      <c r="A3716" s="5" t="s">
        <v>12952</v>
      </c>
      <c r="B3716" s="6">
        <v>4434</v>
      </c>
    </row>
    <row r="3717" spans="1:2">
      <c r="A3717" s="5" t="s">
        <v>12955</v>
      </c>
      <c r="B3717" s="6">
        <v>1398</v>
      </c>
    </row>
    <row r="3718" spans="1:2">
      <c r="A3718" s="5" t="s">
        <v>12959</v>
      </c>
      <c r="B3718" s="6">
        <v>2598</v>
      </c>
    </row>
    <row r="3719" spans="1:2">
      <c r="A3719" s="5" t="s">
        <v>12963</v>
      </c>
      <c r="B3719" s="6">
        <v>2268</v>
      </c>
    </row>
    <row r="3720" spans="1:2">
      <c r="A3720" s="5" t="s">
        <v>12966</v>
      </c>
      <c r="B3720" s="6">
        <v>1782</v>
      </c>
    </row>
    <row r="3721" spans="1:2">
      <c r="A3721" s="5" t="s">
        <v>12969</v>
      </c>
      <c r="B3721" s="6">
        <v>2190</v>
      </c>
    </row>
    <row r="3722" spans="1:2">
      <c r="A3722" s="5" t="s">
        <v>12972</v>
      </c>
      <c r="B3722" s="6">
        <v>1920</v>
      </c>
    </row>
    <row r="3723" spans="1:2">
      <c r="A3723" s="5" t="s">
        <v>12975</v>
      </c>
      <c r="B3723" s="6">
        <v>2118</v>
      </c>
    </row>
    <row r="3724" spans="1:2">
      <c r="A3724" s="5" t="s">
        <v>12978</v>
      </c>
      <c r="B3724" s="6">
        <v>3078</v>
      </c>
    </row>
    <row r="3725" spans="1:2">
      <c r="A3725" s="5" t="s">
        <v>12981</v>
      </c>
      <c r="B3725" s="6">
        <v>1488</v>
      </c>
    </row>
    <row r="3726" spans="1:2">
      <c r="A3726" s="5" t="s">
        <v>12984</v>
      </c>
      <c r="B3726" s="6">
        <v>150</v>
      </c>
    </row>
    <row r="3727" spans="1:2">
      <c r="A3727" s="5" t="s">
        <v>12988</v>
      </c>
      <c r="B3727" s="6">
        <v>2171</v>
      </c>
    </row>
    <row r="3728" spans="1:2">
      <c r="A3728" s="5" t="s">
        <v>12990</v>
      </c>
      <c r="B3728" s="6">
        <v>2466</v>
      </c>
    </row>
    <row r="3729" spans="1:2">
      <c r="A3729" s="5" t="s">
        <v>12994</v>
      </c>
      <c r="B3729" s="6">
        <v>594</v>
      </c>
    </row>
    <row r="3730" spans="1:2">
      <c r="A3730" s="5" t="s">
        <v>12997</v>
      </c>
      <c r="B3730" s="6">
        <v>1512</v>
      </c>
    </row>
    <row r="3731" spans="1:2">
      <c r="A3731" s="5" t="s">
        <v>13000</v>
      </c>
      <c r="B3731" s="6">
        <v>744</v>
      </c>
    </row>
    <row r="3732" spans="1:2">
      <c r="A3732" s="5" t="s">
        <v>13005</v>
      </c>
      <c r="B3732" s="6">
        <v>2231</v>
      </c>
    </row>
    <row r="3733" spans="1:2">
      <c r="A3733" s="5" t="s">
        <v>13007</v>
      </c>
      <c r="B3733" s="6">
        <v>148</v>
      </c>
    </row>
    <row r="3734" spans="1:2">
      <c r="A3734" s="5" t="s">
        <v>13011</v>
      </c>
      <c r="B3734" s="6">
        <v>846</v>
      </c>
    </row>
    <row r="3735" spans="1:2">
      <c r="A3735" s="5" t="s">
        <v>13014</v>
      </c>
      <c r="B3735" s="6">
        <v>2424</v>
      </c>
    </row>
    <row r="3736" spans="1:2">
      <c r="A3736" s="5" t="s">
        <v>13018</v>
      </c>
      <c r="B3736" s="6">
        <v>1272</v>
      </c>
    </row>
    <row r="3737" spans="1:2">
      <c r="A3737" s="5" t="s">
        <v>13022</v>
      </c>
      <c r="B3737" s="6">
        <v>534</v>
      </c>
    </row>
    <row r="3738" spans="1:2">
      <c r="A3738" s="5" t="s">
        <v>13025</v>
      </c>
      <c r="B3738" s="6">
        <v>3048</v>
      </c>
    </row>
    <row r="3739" spans="1:2">
      <c r="A3739" s="5" t="s">
        <v>13028</v>
      </c>
      <c r="B3739" s="6">
        <v>1368</v>
      </c>
    </row>
    <row r="3740" spans="1:2">
      <c r="A3740" s="5" t="s">
        <v>13031</v>
      </c>
      <c r="B3740" s="6">
        <v>1452</v>
      </c>
    </row>
    <row r="3741" spans="1:2">
      <c r="A3741" s="5" t="s">
        <v>13034</v>
      </c>
      <c r="B3741" s="6">
        <v>1878</v>
      </c>
    </row>
    <row r="3742" spans="1:2">
      <c r="A3742" s="5" t="s">
        <v>13037</v>
      </c>
      <c r="B3742" s="6">
        <v>1590</v>
      </c>
    </row>
    <row r="3743" spans="1:2">
      <c r="A3743" s="5" t="s">
        <v>13040</v>
      </c>
      <c r="B3743" s="6">
        <v>1788</v>
      </c>
    </row>
    <row r="3744" spans="1:2">
      <c r="A3744" s="5" t="s">
        <v>13043</v>
      </c>
      <c r="B3744" s="6">
        <v>3012</v>
      </c>
    </row>
    <row r="3745" spans="1:2">
      <c r="A3745" s="5" t="s">
        <v>13046</v>
      </c>
      <c r="B3745" s="6">
        <v>954</v>
      </c>
    </row>
    <row r="3746" spans="1:2">
      <c r="A3746" s="5" t="s">
        <v>13049</v>
      </c>
      <c r="B3746" s="6">
        <v>1980</v>
      </c>
    </row>
    <row r="3747" spans="1:2">
      <c r="A3747" s="5" t="s">
        <v>13052</v>
      </c>
      <c r="B3747" s="6">
        <v>3120</v>
      </c>
    </row>
    <row r="3748" spans="1:2">
      <c r="A3748" s="5" t="s">
        <v>13055</v>
      </c>
      <c r="B3748" s="6">
        <v>1026</v>
      </c>
    </row>
    <row r="3749" spans="1:2">
      <c r="A3749" s="5" t="s">
        <v>13058</v>
      </c>
      <c r="B3749" s="6">
        <v>1434</v>
      </c>
    </row>
    <row r="3750" spans="1:2">
      <c r="A3750" s="5" t="s">
        <v>13061</v>
      </c>
      <c r="B3750" s="6">
        <v>1368</v>
      </c>
    </row>
    <row r="3751" spans="1:2">
      <c r="A3751" s="5" t="s">
        <v>13064</v>
      </c>
      <c r="B3751" s="6">
        <v>858</v>
      </c>
    </row>
    <row r="3752" spans="1:2">
      <c r="A3752" s="5" t="s">
        <v>13067</v>
      </c>
      <c r="B3752" s="6">
        <v>1692</v>
      </c>
    </row>
    <row r="3753" spans="1:2">
      <c r="A3753" s="5" t="s">
        <v>13071</v>
      </c>
      <c r="B3753" s="6">
        <v>960</v>
      </c>
    </row>
    <row r="3754" spans="1:2">
      <c r="A3754" s="5" t="s">
        <v>13075</v>
      </c>
      <c r="B3754" s="6">
        <v>414</v>
      </c>
    </row>
    <row r="3755" spans="1:2">
      <c r="A3755" s="5" t="s">
        <v>13078</v>
      </c>
      <c r="B3755" s="6">
        <v>636</v>
      </c>
    </row>
    <row r="3756" spans="1:2">
      <c r="A3756" s="5" t="s">
        <v>13082</v>
      </c>
      <c r="B3756" s="6">
        <v>1110</v>
      </c>
    </row>
    <row r="3757" spans="1:2">
      <c r="A3757" s="5" t="s">
        <v>13086</v>
      </c>
      <c r="B3757" s="6">
        <v>1518</v>
      </c>
    </row>
    <row r="3758" spans="1:2">
      <c r="A3758" s="5" t="s">
        <v>13090</v>
      </c>
      <c r="B3758" s="6">
        <v>1710</v>
      </c>
    </row>
    <row r="3759" spans="1:2">
      <c r="A3759" s="5" t="s">
        <v>13094</v>
      </c>
      <c r="B3759" s="6">
        <v>606</v>
      </c>
    </row>
    <row r="3760" spans="1:2">
      <c r="A3760" s="5" t="s">
        <v>13098</v>
      </c>
      <c r="B3760" s="6">
        <v>3894</v>
      </c>
    </row>
    <row r="3761" spans="1:2">
      <c r="A3761" s="5" t="s">
        <v>13102</v>
      </c>
      <c r="B3761" s="6">
        <v>492</v>
      </c>
    </row>
    <row r="3762" spans="1:2">
      <c r="A3762" s="5" t="s">
        <v>13105</v>
      </c>
      <c r="B3762" s="6">
        <v>1512</v>
      </c>
    </row>
    <row r="3763" spans="1:2">
      <c r="A3763" s="5" t="s">
        <v>13108</v>
      </c>
      <c r="B3763" s="6">
        <v>1428</v>
      </c>
    </row>
    <row r="3764" spans="1:2">
      <c r="A3764" s="5" t="s">
        <v>13111</v>
      </c>
      <c r="B3764" s="6">
        <v>2574</v>
      </c>
    </row>
    <row r="3765" spans="1:2">
      <c r="A3765" s="5" t="s">
        <v>13115</v>
      </c>
      <c r="B3765" s="6">
        <v>3612</v>
      </c>
    </row>
    <row r="3766" spans="1:2">
      <c r="A3766" s="5" t="s">
        <v>13119</v>
      </c>
      <c r="B3766" s="6">
        <v>894</v>
      </c>
    </row>
    <row r="3767" spans="1:2">
      <c r="A3767" s="5" t="s">
        <v>13123</v>
      </c>
      <c r="B3767" s="6">
        <v>1134</v>
      </c>
    </row>
    <row r="3768" spans="1:2">
      <c r="A3768" s="5" t="s">
        <v>13127</v>
      </c>
      <c r="B3768" s="6">
        <v>2610</v>
      </c>
    </row>
    <row r="3769" spans="1:2">
      <c r="A3769" s="5" t="s">
        <v>13130</v>
      </c>
      <c r="B3769" s="6">
        <v>2718</v>
      </c>
    </row>
    <row r="3770" spans="1:2">
      <c r="A3770" s="5" t="s">
        <v>13133</v>
      </c>
      <c r="B3770" s="6">
        <v>1386</v>
      </c>
    </row>
    <row r="3771" spans="1:2">
      <c r="A3771" s="5" t="s">
        <v>13137</v>
      </c>
      <c r="B3771" s="6">
        <v>2670</v>
      </c>
    </row>
    <row r="3772" spans="1:2">
      <c r="A3772" s="5" t="s">
        <v>13140</v>
      </c>
      <c r="B3772" s="6">
        <v>1614</v>
      </c>
    </row>
    <row r="3773" spans="1:2">
      <c r="A3773" s="5" t="s">
        <v>13143</v>
      </c>
      <c r="B3773" s="6">
        <v>1770</v>
      </c>
    </row>
    <row r="3774" spans="1:2">
      <c r="A3774" s="5" t="s">
        <v>13146</v>
      </c>
      <c r="B3774" s="6">
        <v>1458</v>
      </c>
    </row>
    <row r="3775" spans="1:2">
      <c r="A3775" s="5" t="s">
        <v>13149</v>
      </c>
      <c r="B3775" s="6">
        <v>1500</v>
      </c>
    </row>
    <row r="3776" spans="1:2">
      <c r="A3776" s="5" t="s">
        <v>13152</v>
      </c>
      <c r="B3776" s="6">
        <v>1512</v>
      </c>
    </row>
    <row r="3777" spans="1:2">
      <c r="A3777" s="5" t="s">
        <v>13156</v>
      </c>
      <c r="B3777" s="6">
        <v>882</v>
      </c>
    </row>
    <row r="3778" spans="1:2">
      <c r="A3778" s="5" t="s">
        <v>13160</v>
      </c>
      <c r="B3778" s="6">
        <v>876</v>
      </c>
    </row>
    <row r="3779" spans="1:2">
      <c r="A3779" s="5" t="s">
        <v>13163</v>
      </c>
      <c r="B3779" s="6">
        <v>1584</v>
      </c>
    </row>
    <row r="3780" spans="1:2">
      <c r="A3780" s="5" t="s">
        <v>13167</v>
      </c>
      <c r="B3780" s="6">
        <v>1518</v>
      </c>
    </row>
    <row r="3781" spans="1:2">
      <c r="A3781" s="5" t="s">
        <v>13170</v>
      </c>
      <c r="B3781" s="6">
        <v>3288</v>
      </c>
    </row>
    <row r="3782" spans="1:2">
      <c r="A3782" s="5" t="s">
        <v>13174</v>
      </c>
      <c r="B3782" s="6">
        <v>732</v>
      </c>
    </row>
    <row r="3783" spans="1:2">
      <c r="A3783" s="5" t="s">
        <v>13178</v>
      </c>
      <c r="B3783" s="6">
        <v>1266</v>
      </c>
    </row>
    <row r="3784" spans="1:2">
      <c r="A3784" s="5" t="s">
        <v>13182</v>
      </c>
      <c r="B3784" s="6">
        <v>1350</v>
      </c>
    </row>
    <row r="3785" spans="1:2">
      <c r="A3785" s="5" t="s">
        <v>13186</v>
      </c>
      <c r="B3785" s="6">
        <v>630</v>
      </c>
    </row>
    <row r="3786" spans="1:2">
      <c r="A3786" s="5" t="s">
        <v>13190</v>
      </c>
      <c r="B3786" s="6">
        <v>792</v>
      </c>
    </row>
    <row r="3787" spans="1:2">
      <c r="A3787" s="5" t="s">
        <v>13193</v>
      </c>
      <c r="B3787" s="6">
        <v>2592</v>
      </c>
    </row>
    <row r="3788" spans="1:2">
      <c r="A3788" s="5" t="s">
        <v>13197</v>
      </c>
      <c r="B3788" s="6">
        <v>450</v>
      </c>
    </row>
    <row r="3789" spans="1:2">
      <c r="A3789" s="5" t="s">
        <v>13201</v>
      </c>
      <c r="B3789" s="6">
        <v>3288</v>
      </c>
    </row>
    <row r="3790" spans="1:2">
      <c r="A3790" s="5" t="s">
        <v>13204</v>
      </c>
      <c r="B3790" s="6">
        <v>1422</v>
      </c>
    </row>
    <row r="3791" spans="1:2">
      <c r="A3791" s="5" t="s">
        <v>13208</v>
      </c>
      <c r="B3791" s="6">
        <v>1872</v>
      </c>
    </row>
    <row r="3792" spans="1:2">
      <c r="A3792" s="5" t="s">
        <v>13211</v>
      </c>
      <c r="B3792" s="6">
        <v>2754</v>
      </c>
    </row>
    <row r="3793" spans="1:2">
      <c r="A3793" s="5" t="s">
        <v>13215</v>
      </c>
      <c r="B3793" s="6">
        <v>1578</v>
      </c>
    </row>
    <row r="3794" spans="1:2">
      <c r="A3794" s="5" t="s">
        <v>13219</v>
      </c>
      <c r="B3794" s="6">
        <v>2910</v>
      </c>
    </row>
    <row r="3795" spans="1:2">
      <c r="A3795" s="5" t="s">
        <v>13222</v>
      </c>
      <c r="B3795" s="6">
        <v>2328</v>
      </c>
    </row>
    <row r="3796" spans="1:2">
      <c r="A3796" s="5" t="s">
        <v>13226</v>
      </c>
      <c r="B3796" s="6">
        <v>1800</v>
      </c>
    </row>
    <row r="3797" spans="1:2">
      <c r="A3797" s="5" t="s">
        <v>13230</v>
      </c>
      <c r="B3797" s="6">
        <v>396</v>
      </c>
    </row>
    <row r="3798" spans="1:2">
      <c r="A3798" s="5" t="s">
        <v>13234</v>
      </c>
      <c r="B3798" s="6">
        <v>2928</v>
      </c>
    </row>
    <row r="3799" spans="1:2">
      <c r="A3799" s="5" t="s">
        <v>13238</v>
      </c>
      <c r="B3799" s="6">
        <v>792</v>
      </c>
    </row>
    <row r="3800" spans="1:2">
      <c r="A3800" s="5" t="s">
        <v>13241</v>
      </c>
      <c r="B3800" s="6">
        <v>648</v>
      </c>
    </row>
    <row r="3801" spans="1:2">
      <c r="A3801" s="5" t="s">
        <v>13244</v>
      </c>
      <c r="B3801" s="6">
        <v>1494</v>
      </c>
    </row>
    <row r="3802" spans="1:2">
      <c r="A3802" s="5" t="s">
        <v>13248</v>
      </c>
      <c r="B3802" s="6">
        <v>2532</v>
      </c>
    </row>
    <row r="3803" spans="1:2">
      <c r="A3803" s="5" t="s">
        <v>13252</v>
      </c>
      <c r="B3803" s="6">
        <v>3084</v>
      </c>
    </row>
    <row r="3804" spans="1:2">
      <c r="A3804" s="5" t="s">
        <v>13256</v>
      </c>
      <c r="B3804" s="6">
        <v>834</v>
      </c>
    </row>
    <row r="3805" spans="1:2">
      <c r="A3805" s="5" t="s">
        <v>13259</v>
      </c>
      <c r="B3805" s="6">
        <v>3030</v>
      </c>
    </row>
    <row r="3806" spans="1:2">
      <c r="A3806" s="5" t="s">
        <v>13263</v>
      </c>
      <c r="B3806" s="6">
        <v>1818</v>
      </c>
    </row>
    <row r="3807" spans="1:2">
      <c r="A3807" s="5" t="s">
        <v>13266</v>
      </c>
      <c r="B3807" s="6">
        <v>1230</v>
      </c>
    </row>
    <row r="3808" spans="1:2">
      <c r="A3808" s="5" t="s">
        <v>13270</v>
      </c>
      <c r="B3808" s="6">
        <v>1452</v>
      </c>
    </row>
    <row r="3809" spans="1:2">
      <c r="A3809" s="5" t="s">
        <v>13273</v>
      </c>
      <c r="B3809" s="6">
        <v>1410</v>
      </c>
    </row>
    <row r="3810" spans="1:2">
      <c r="A3810" s="5" t="s">
        <v>13276</v>
      </c>
      <c r="B3810" s="6">
        <v>1986</v>
      </c>
    </row>
    <row r="3811" spans="1:2">
      <c r="A3811" s="5" t="s">
        <v>13279</v>
      </c>
      <c r="B3811" s="6">
        <v>2364</v>
      </c>
    </row>
    <row r="3812" spans="1:2">
      <c r="A3812" s="5" t="s">
        <v>13283</v>
      </c>
      <c r="B3812" s="6">
        <v>2208</v>
      </c>
    </row>
    <row r="3813" spans="1:2">
      <c r="A3813" s="5" t="s">
        <v>13287</v>
      </c>
      <c r="B3813" s="6">
        <v>2898</v>
      </c>
    </row>
    <row r="3814" spans="1:2">
      <c r="A3814" s="5" t="s">
        <v>13290</v>
      </c>
      <c r="B3814" s="6">
        <v>3186</v>
      </c>
    </row>
    <row r="3815" spans="1:2">
      <c r="A3815" s="5" t="s">
        <v>13293</v>
      </c>
      <c r="B3815" s="6">
        <v>3546</v>
      </c>
    </row>
    <row r="3816" spans="1:2">
      <c r="A3816" s="5" t="s">
        <v>13296</v>
      </c>
      <c r="B3816" s="6">
        <v>1884</v>
      </c>
    </row>
    <row r="3817" spans="1:2">
      <c r="A3817" s="5" t="s">
        <v>13300</v>
      </c>
      <c r="B3817" s="6">
        <v>1044</v>
      </c>
    </row>
    <row r="3818" spans="1:2">
      <c r="A3818" s="5" t="s">
        <v>13303</v>
      </c>
      <c r="B3818" s="6">
        <v>4374</v>
      </c>
    </row>
    <row r="3819" spans="1:2">
      <c r="A3819" s="5" t="s">
        <v>13307</v>
      </c>
      <c r="B3819" s="6">
        <v>5076</v>
      </c>
    </row>
    <row r="3820" spans="1:2">
      <c r="A3820" s="5" t="s">
        <v>13311</v>
      </c>
      <c r="B3820" s="6">
        <v>1248</v>
      </c>
    </row>
    <row r="3821" spans="1:2">
      <c r="A3821" s="5" t="s">
        <v>13315</v>
      </c>
      <c r="B3821" s="6">
        <v>1848</v>
      </c>
    </row>
    <row r="3822" spans="1:2">
      <c r="A3822" s="5" t="s">
        <v>13319</v>
      </c>
      <c r="B3822" s="6">
        <v>2028</v>
      </c>
    </row>
    <row r="3823" spans="1:2">
      <c r="A3823" s="5" t="s">
        <v>13323</v>
      </c>
      <c r="B3823" s="6">
        <v>2700</v>
      </c>
    </row>
    <row r="3824" spans="1:2">
      <c r="A3824" s="5" t="s">
        <v>13327</v>
      </c>
      <c r="B3824" s="6">
        <v>1764</v>
      </c>
    </row>
    <row r="3825" spans="1:2">
      <c r="A3825" s="5" t="s">
        <v>13330</v>
      </c>
      <c r="B3825" s="6">
        <v>2046</v>
      </c>
    </row>
    <row r="3826" spans="1:2">
      <c r="A3826" s="5" t="s">
        <v>13334</v>
      </c>
      <c r="B3826" s="6">
        <v>912</v>
      </c>
    </row>
    <row r="3827" spans="1:2">
      <c r="A3827" s="5" t="s">
        <v>13337</v>
      </c>
      <c r="B3827" s="6">
        <v>912</v>
      </c>
    </row>
    <row r="3828" spans="1:2">
      <c r="A3828" s="5" t="s">
        <v>13340</v>
      </c>
      <c r="B3828" s="6">
        <v>2256</v>
      </c>
    </row>
    <row r="3829" spans="1:2">
      <c r="A3829" s="5" t="s">
        <v>13343</v>
      </c>
      <c r="B3829" s="6">
        <v>2400</v>
      </c>
    </row>
    <row r="3830" spans="1:2">
      <c r="A3830" s="5" t="s">
        <v>13347</v>
      </c>
      <c r="B3830" s="6">
        <v>498</v>
      </c>
    </row>
    <row r="3831" spans="1:2">
      <c r="A3831" s="5" t="s">
        <v>13350</v>
      </c>
      <c r="B3831" s="6">
        <v>1290</v>
      </c>
    </row>
    <row r="3832" spans="1:2">
      <c r="A3832" s="5" t="s">
        <v>13354</v>
      </c>
      <c r="B3832" s="6">
        <v>1296</v>
      </c>
    </row>
    <row r="3833" spans="1:2">
      <c r="A3833" s="5" t="s">
        <v>13357</v>
      </c>
      <c r="B3833" s="6">
        <v>3816</v>
      </c>
    </row>
    <row r="3834" spans="1:2">
      <c r="A3834" s="5" t="s">
        <v>13360</v>
      </c>
      <c r="B3834" s="6">
        <v>2322</v>
      </c>
    </row>
    <row r="3835" spans="1:2">
      <c r="A3835" s="5" t="s">
        <v>13364</v>
      </c>
      <c r="B3835" s="6">
        <v>918</v>
      </c>
    </row>
    <row r="3836" spans="1:2">
      <c r="A3836" s="5" t="s">
        <v>13368</v>
      </c>
      <c r="B3836" s="6">
        <v>1440</v>
      </c>
    </row>
    <row r="3837" spans="1:2">
      <c r="A3837" s="5" t="s">
        <v>13371</v>
      </c>
      <c r="B3837" s="6">
        <v>966</v>
      </c>
    </row>
    <row r="3838" spans="1:2">
      <c r="A3838" s="5" t="s">
        <v>13375</v>
      </c>
      <c r="B3838" s="6">
        <v>3342</v>
      </c>
    </row>
    <row r="3839" spans="1:2">
      <c r="A3839" s="5" t="s">
        <v>13379</v>
      </c>
      <c r="B3839" s="6">
        <v>516</v>
      </c>
    </row>
    <row r="3840" spans="1:2">
      <c r="A3840" s="5" t="s">
        <v>13382</v>
      </c>
      <c r="B3840" s="6">
        <v>642</v>
      </c>
    </row>
    <row r="3841" spans="1:2">
      <c r="A3841" s="5" t="s">
        <v>13385</v>
      </c>
      <c r="B3841" s="6">
        <v>1362</v>
      </c>
    </row>
    <row r="3842" spans="1:2">
      <c r="A3842" s="5" t="s">
        <v>13389</v>
      </c>
      <c r="B3842" s="6">
        <v>172</v>
      </c>
    </row>
    <row r="3843" spans="1:2">
      <c r="A3843" s="5" t="s">
        <v>13392</v>
      </c>
      <c r="B3843" s="6">
        <v>148</v>
      </c>
    </row>
    <row r="3844" spans="1:2">
      <c r="A3844" s="5" t="s">
        <v>13395</v>
      </c>
      <c r="B3844" s="6">
        <v>3624</v>
      </c>
    </row>
    <row r="3845" spans="1:2">
      <c r="A3845" s="5" t="s">
        <v>13398</v>
      </c>
      <c r="B3845" s="6">
        <v>3768</v>
      </c>
    </row>
    <row r="3846" spans="1:2">
      <c r="A3846" s="5" t="s">
        <v>13402</v>
      </c>
      <c r="B3846" s="6">
        <v>1674</v>
      </c>
    </row>
    <row r="3847" spans="1:2">
      <c r="A3847" s="5" t="s">
        <v>13405</v>
      </c>
      <c r="B3847" s="6">
        <v>3276</v>
      </c>
    </row>
    <row r="3848" spans="1:2">
      <c r="A3848" s="5" t="s">
        <v>13408</v>
      </c>
      <c r="B3848" s="6">
        <v>1626</v>
      </c>
    </row>
    <row r="3849" spans="1:2">
      <c r="A3849" s="5" t="s">
        <v>13411</v>
      </c>
      <c r="B3849" s="6">
        <v>1914</v>
      </c>
    </row>
    <row r="3850" spans="1:2">
      <c r="A3850" s="5" t="s">
        <v>13414</v>
      </c>
      <c r="B3850" s="6">
        <v>3192</v>
      </c>
    </row>
    <row r="3851" spans="1:2">
      <c r="A3851" s="5" t="s">
        <v>13417</v>
      </c>
      <c r="B3851" s="6">
        <v>3984</v>
      </c>
    </row>
    <row r="3852" spans="1:2">
      <c r="A3852" s="5" t="s">
        <v>13421</v>
      </c>
      <c r="B3852" s="6">
        <v>2226</v>
      </c>
    </row>
    <row r="3853" spans="1:2">
      <c r="A3853" s="5" t="s">
        <v>13424</v>
      </c>
      <c r="B3853" s="6">
        <v>894</v>
      </c>
    </row>
    <row r="3854" spans="1:2">
      <c r="A3854" s="5" t="s">
        <v>13428</v>
      </c>
      <c r="B3854" s="6">
        <v>2214</v>
      </c>
    </row>
    <row r="3855" spans="1:2">
      <c r="A3855" s="5" t="s">
        <v>13432</v>
      </c>
      <c r="B3855" s="6">
        <v>852</v>
      </c>
    </row>
    <row r="3856" spans="1:2">
      <c r="A3856" s="5" t="s">
        <v>13435</v>
      </c>
      <c r="B3856" s="6">
        <v>2274</v>
      </c>
    </row>
    <row r="3857" spans="1:2">
      <c r="A3857" s="5" t="s">
        <v>13439</v>
      </c>
      <c r="B3857" s="6">
        <v>1890</v>
      </c>
    </row>
    <row r="3858" spans="1:2">
      <c r="A3858" s="5" t="s">
        <v>13442</v>
      </c>
      <c r="B3858" s="6">
        <v>2394</v>
      </c>
    </row>
    <row r="3859" spans="1:2">
      <c r="A3859" s="5" t="s">
        <v>13446</v>
      </c>
      <c r="B3859" s="6">
        <v>1770</v>
      </c>
    </row>
    <row r="3860" spans="1:2">
      <c r="A3860" s="5" t="s">
        <v>13450</v>
      </c>
      <c r="B3860" s="6">
        <v>1716</v>
      </c>
    </row>
    <row r="3861" spans="1:2">
      <c r="A3861" s="5" t="s">
        <v>13454</v>
      </c>
      <c r="B3861" s="6">
        <v>900</v>
      </c>
    </row>
    <row r="3862" spans="1:2">
      <c r="A3862" s="5" t="s">
        <v>13457</v>
      </c>
      <c r="B3862" s="6">
        <v>1380</v>
      </c>
    </row>
    <row r="3863" spans="1:2">
      <c r="A3863" s="5" t="s">
        <v>13461</v>
      </c>
      <c r="B3863" s="6">
        <v>1320</v>
      </c>
    </row>
    <row r="3864" spans="1:2">
      <c r="A3864" s="5" t="s">
        <v>13465</v>
      </c>
      <c r="B3864" s="6">
        <v>336</v>
      </c>
    </row>
    <row r="3865" spans="1:2">
      <c r="A3865" s="5" t="s">
        <v>13470</v>
      </c>
      <c r="B3865" s="6">
        <v>800</v>
      </c>
    </row>
    <row r="3866" spans="1:2">
      <c r="A3866" s="5" t="s">
        <v>13473</v>
      </c>
      <c r="B3866" s="6">
        <v>1266</v>
      </c>
    </row>
    <row r="3867" spans="1:2">
      <c r="A3867" s="5" t="s">
        <v>13476</v>
      </c>
      <c r="B3867" s="6">
        <v>1410</v>
      </c>
    </row>
    <row r="3868" spans="1:2">
      <c r="A3868" s="5" t="s">
        <v>13479</v>
      </c>
      <c r="B3868" s="6">
        <v>2976</v>
      </c>
    </row>
    <row r="3869" spans="1:2">
      <c r="A3869" s="5" t="s">
        <v>13483</v>
      </c>
      <c r="B3869" s="6">
        <v>576</v>
      </c>
    </row>
    <row r="3870" spans="1:2">
      <c r="A3870" s="5" t="s">
        <v>13487</v>
      </c>
      <c r="B3870" s="6">
        <v>1476</v>
      </c>
    </row>
    <row r="3871" spans="1:2">
      <c r="A3871" s="5" t="s">
        <v>13491</v>
      </c>
      <c r="B3871" s="6">
        <v>432</v>
      </c>
    </row>
    <row r="3872" spans="1:2">
      <c r="A3872" s="5" t="s">
        <v>13494</v>
      </c>
      <c r="B3872" s="6">
        <v>1752</v>
      </c>
    </row>
    <row r="3873" spans="1:2">
      <c r="A3873" s="5" t="s">
        <v>13497</v>
      </c>
      <c r="B3873" s="6">
        <v>756</v>
      </c>
    </row>
    <row r="3874" spans="1:2">
      <c r="A3874" s="5" t="s">
        <v>13500</v>
      </c>
      <c r="B3874" s="6">
        <v>1614</v>
      </c>
    </row>
    <row r="3875" spans="1:2">
      <c r="A3875" s="5" t="s">
        <v>13504</v>
      </c>
      <c r="B3875" s="6">
        <v>2682</v>
      </c>
    </row>
    <row r="3876" spans="1:2">
      <c r="A3876" s="5" t="s">
        <v>13508</v>
      </c>
      <c r="B3876" s="6">
        <v>2616</v>
      </c>
    </row>
    <row r="3877" spans="1:2">
      <c r="A3877" s="5" t="s">
        <v>13512</v>
      </c>
      <c r="B3877" s="6">
        <v>2784</v>
      </c>
    </row>
    <row r="3878" spans="1:2">
      <c r="A3878" s="5" t="s">
        <v>13516</v>
      </c>
      <c r="B3878" s="6">
        <v>1146</v>
      </c>
    </row>
    <row r="3879" spans="1:2">
      <c r="A3879" s="5" t="s">
        <v>13520</v>
      </c>
      <c r="B3879" s="6">
        <v>1626</v>
      </c>
    </row>
    <row r="3880" spans="1:2">
      <c r="A3880" s="5" t="s">
        <v>13524</v>
      </c>
      <c r="B3880" s="6">
        <v>1812</v>
      </c>
    </row>
    <row r="3881" spans="1:2">
      <c r="A3881" s="5" t="s">
        <v>13527</v>
      </c>
      <c r="B3881" s="6">
        <v>3564</v>
      </c>
    </row>
    <row r="3882" spans="1:2">
      <c r="A3882" s="5" t="s">
        <v>13531</v>
      </c>
      <c r="B3882" s="6">
        <v>954</v>
      </c>
    </row>
    <row r="3883" spans="1:2">
      <c r="A3883" s="5" t="s">
        <v>13534</v>
      </c>
      <c r="B3883" s="6">
        <v>3546</v>
      </c>
    </row>
    <row r="3884" spans="1:2">
      <c r="A3884" s="5" t="s">
        <v>13537</v>
      </c>
      <c r="B3884" s="6">
        <v>1482</v>
      </c>
    </row>
    <row r="3885" spans="1:2">
      <c r="A3885" s="5" t="s">
        <v>13541</v>
      </c>
      <c r="B3885" s="6">
        <v>510</v>
      </c>
    </row>
    <row r="3886" spans="1:2">
      <c r="A3886" s="5" t="s">
        <v>13544</v>
      </c>
      <c r="B3886" s="6">
        <v>1812</v>
      </c>
    </row>
    <row r="3887" spans="1:2">
      <c r="A3887" s="5" t="s">
        <v>13547</v>
      </c>
      <c r="B3887" s="6">
        <v>1152</v>
      </c>
    </row>
    <row r="3888" spans="1:2">
      <c r="A3888" s="5" t="s">
        <v>13551</v>
      </c>
      <c r="B3888" s="6">
        <v>3018</v>
      </c>
    </row>
    <row r="3889" spans="1:2">
      <c r="A3889" s="5" t="s">
        <v>13555</v>
      </c>
      <c r="B3889" s="6">
        <v>2916</v>
      </c>
    </row>
    <row r="3890" spans="1:2">
      <c r="A3890" s="5" t="s">
        <v>13559</v>
      </c>
      <c r="B3890" s="6">
        <v>492</v>
      </c>
    </row>
    <row r="3891" spans="1:2">
      <c r="A3891" s="5" t="s">
        <v>13562</v>
      </c>
      <c r="B3891" s="6">
        <v>3318</v>
      </c>
    </row>
    <row r="3892" spans="1:2">
      <c r="A3892" s="5" t="s">
        <v>13565</v>
      </c>
      <c r="B3892" s="6">
        <v>1290</v>
      </c>
    </row>
    <row r="3893" spans="1:2">
      <c r="A3893" s="5" t="s">
        <v>13568</v>
      </c>
      <c r="B3893" s="6">
        <v>2802</v>
      </c>
    </row>
    <row r="3894" spans="1:2">
      <c r="A3894" s="5" t="s">
        <v>13571</v>
      </c>
      <c r="B3894" s="6">
        <v>2460</v>
      </c>
    </row>
    <row r="3895" spans="1:2">
      <c r="A3895" s="5" t="s">
        <v>13575</v>
      </c>
      <c r="B3895" s="6">
        <v>3066</v>
      </c>
    </row>
    <row r="3896" spans="1:2">
      <c r="A3896" s="5" t="s">
        <v>13579</v>
      </c>
      <c r="B3896" s="6">
        <v>786</v>
      </c>
    </row>
    <row r="3897" spans="1:2">
      <c r="A3897" s="5" t="s">
        <v>13582</v>
      </c>
      <c r="B3897" s="6">
        <v>696</v>
      </c>
    </row>
    <row r="3898" spans="1:2">
      <c r="A3898" s="5" t="s">
        <v>13585</v>
      </c>
      <c r="B3898" s="6">
        <v>414</v>
      </c>
    </row>
    <row r="3899" spans="1:2">
      <c r="A3899" s="5" t="s">
        <v>13588</v>
      </c>
      <c r="B3899" s="6">
        <v>4092</v>
      </c>
    </row>
    <row r="3900" spans="1:2">
      <c r="A3900" s="5" t="s">
        <v>13592</v>
      </c>
      <c r="B3900" s="6">
        <v>912</v>
      </c>
    </row>
    <row r="3901" spans="1:2">
      <c r="A3901" s="5" t="s">
        <v>13596</v>
      </c>
      <c r="B3901" s="6">
        <v>1848</v>
      </c>
    </row>
    <row r="3902" spans="1:2">
      <c r="A3902" s="5" t="s">
        <v>13599</v>
      </c>
      <c r="B3902" s="6">
        <v>4260</v>
      </c>
    </row>
    <row r="3903" spans="1:2">
      <c r="A3903" s="5" t="s">
        <v>13603</v>
      </c>
      <c r="B3903" s="6">
        <v>1236</v>
      </c>
    </row>
    <row r="3904" spans="1:2">
      <c r="A3904" s="5" t="s">
        <v>13606</v>
      </c>
      <c r="B3904" s="6">
        <v>954</v>
      </c>
    </row>
    <row r="3905" spans="1:2">
      <c r="A3905" s="5" t="s">
        <v>13609</v>
      </c>
      <c r="B3905" s="6">
        <v>1362</v>
      </c>
    </row>
    <row r="3906" spans="1:2">
      <c r="A3906" s="5" t="s">
        <v>13613</v>
      </c>
      <c r="B3906" s="6">
        <v>660</v>
      </c>
    </row>
    <row r="3907" spans="1:2">
      <c r="A3907" s="5" t="s">
        <v>13616</v>
      </c>
      <c r="B3907" s="6">
        <v>3126</v>
      </c>
    </row>
    <row r="3908" spans="1:2">
      <c r="A3908" s="5" t="s">
        <v>13619</v>
      </c>
      <c r="B3908" s="6">
        <v>4350</v>
      </c>
    </row>
    <row r="3909" spans="1:2">
      <c r="A3909" s="5" t="s">
        <v>13623</v>
      </c>
      <c r="B3909" s="6">
        <v>1368</v>
      </c>
    </row>
    <row r="3910" spans="1:2">
      <c r="A3910" s="5" t="s">
        <v>13626</v>
      </c>
      <c r="B3910" s="6">
        <v>2136</v>
      </c>
    </row>
    <row r="3911" spans="1:2">
      <c r="A3911" s="5" t="s">
        <v>13629</v>
      </c>
      <c r="B3911" s="6">
        <v>2712</v>
      </c>
    </row>
    <row r="3912" spans="1:2">
      <c r="A3912" s="5" t="s">
        <v>13633</v>
      </c>
      <c r="B3912" s="6">
        <v>996</v>
      </c>
    </row>
    <row r="3913" spans="1:2">
      <c r="A3913" s="5" t="s">
        <v>13637</v>
      </c>
      <c r="B3913" s="6">
        <v>2574</v>
      </c>
    </row>
    <row r="3914" spans="1:2">
      <c r="A3914" s="5" t="s">
        <v>13641</v>
      </c>
      <c r="B3914" s="6">
        <v>1368</v>
      </c>
    </row>
    <row r="3915" spans="1:2">
      <c r="A3915" s="5" t="s">
        <v>13644</v>
      </c>
      <c r="B3915" s="6">
        <v>1992</v>
      </c>
    </row>
    <row r="3916" spans="1:2">
      <c r="A3916" s="5" t="s">
        <v>13648</v>
      </c>
      <c r="B3916" s="6">
        <v>870</v>
      </c>
    </row>
    <row r="3917" spans="1:2">
      <c r="A3917" s="5" t="s">
        <v>13651</v>
      </c>
      <c r="B3917" s="6">
        <v>810</v>
      </c>
    </row>
    <row r="3918" spans="1:2">
      <c r="A3918" s="5" t="s">
        <v>13654</v>
      </c>
      <c r="B3918" s="6">
        <v>1362</v>
      </c>
    </row>
    <row r="3919" spans="1:2">
      <c r="A3919" s="5" t="s">
        <v>13657</v>
      </c>
      <c r="B3919" s="6">
        <v>792</v>
      </c>
    </row>
    <row r="3920" spans="1:2">
      <c r="A3920" s="5" t="s">
        <v>13660</v>
      </c>
      <c r="B3920" s="6">
        <v>570</v>
      </c>
    </row>
    <row r="3921" spans="1:2">
      <c r="A3921" s="5" t="s">
        <v>13663</v>
      </c>
      <c r="B3921" s="6">
        <v>1440</v>
      </c>
    </row>
    <row r="3922" spans="1:2">
      <c r="A3922" s="5" t="s">
        <v>13666</v>
      </c>
      <c r="B3922" s="6">
        <v>3918</v>
      </c>
    </row>
    <row r="3923" spans="1:2">
      <c r="A3923" s="5" t="s">
        <v>13670</v>
      </c>
      <c r="B3923" s="6">
        <v>384</v>
      </c>
    </row>
    <row r="3924" spans="1:2">
      <c r="A3924" s="5" t="s">
        <v>13673</v>
      </c>
      <c r="B3924" s="6">
        <v>2568</v>
      </c>
    </row>
    <row r="3925" spans="1:2">
      <c r="A3925" s="5" t="s">
        <v>13677</v>
      </c>
      <c r="B3925" s="6">
        <v>2748</v>
      </c>
    </row>
    <row r="3926" spans="1:2">
      <c r="A3926" s="5" t="s">
        <v>13680</v>
      </c>
      <c r="B3926" s="6">
        <v>1566</v>
      </c>
    </row>
    <row r="3927" spans="1:2">
      <c r="A3927" s="5" t="s">
        <v>13683</v>
      </c>
      <c r="B3927" s="6">
        <v>1674</v>
      </c>
    </row>
    <row r="3928" spans="1:2">
      <c r="A3928" s="5" t="s">
        <v>13686</v>
      </c>
      <c r="B3928" s="6">
        <v>2388</v>
      </c>
    </row>
    <row r="3929" spans="1:2">
      <c r="A3929" s="5" t="s">
        <v>13689</v>
      </c>
      <c r="B3929" s="6">
        <v>2040</v>
      </c>
    </row>
    <row r="3930" spans="1:2">
      <c r="A3930" s="5" t="s">
        <v>13693</v>
      </c>
      <c r="B3930" s="6">
        <v>2472</v>
      </c>
    </row>
    <row r="3931" spans="1:2">
      <c r="A3931" s="5" t="s">
        <v>13696</v>
      </c>
      <c r="B3931" s="6">
        <v>1962</v>
      </c>
    </row>
    <row r="3932" spans="1:2">
      <c r="A3932" s="5" t="s">
        <v>13700</v>
      </c>
      <c r="B3932" s="6">
        <v>3318</v>
      </c>
    </row>
    <row r="3933" spans="1:2">
      <c r="A3933" s="5" t="s">
        <v>14018</v>
      </c>
      <c r="B3933" s="6">
        <v>1644</v>
      </c>
    </row>
    <row r="3934" spans="1:2">
      <c r="A3934" s="5" t="s">
        <v>14022</v>
      </c>
      <c r="B3934" s="6">
        <v>1140</v>
      </c>
    </row>
    <row r="3935" spans="1:2">
      <c r="A3935" s="5" t="s">
        <v>14026</v>
      </c>
      <c r="B3935" s="6">
        <v>2154</v>
      </c>
    </row>
    <row r="3936" spans="1:2">
      <c r="A3936" s="5" t="s">
        <v>14030</v>
      </c>
      <c r="B3936" s="6">
        <v>1692</v>
      </c>
    </row>
    <row r="3937" spans="1:2">
      <c r="A3937" s="5" t="s">
        <v>14034</v>
      </c>
      <c r="B3937" s="6">
        <v>1758</v>
      </c>
    </row>
    <row r="3938" spans="1:2">
      <c r="A3938" s="5" t="s">
        <v>14038</v>
      </c>
      <c r="B3938" s="6">
        <v>2742</v>
      </c>
    </row>
    <row r="3939" spans="1:2">
      <c r="A3939" s="5" t="s">
        <v>14042</v>
      </c>
      <c r="B3939" s="6">
        <v>1374</v>
      </c>
    </row>
    <row r="3940" spans="1:2">
      <c r="A3940" s="5" t="s">
        <v>14046</v>
      </c>
      <c r="B3940" s="6">
        <v>2628</v>
      </c>
    </row>
    <row r="3941" spans="1:2">
      <c r="A3941" s="5" t="s">
        <v>14049</v>
      </c>
      <c r="B3941" s="6">
        <v>3660</v>
      </c>
    </row>
    <row r="3942" spans="1:2">
      <c r="A3942" s="5" t="s">
        <v>14052</v>
      </c>
      <c r="B3942" s="6">
        <v>2748</v>
      </c>
    </row>
    <row r="3943" spans="1:2">
      <c r="A3943" s="5" t="s">
        <v>14055</v>
      </c>
      <c r="B3943" s="6">
        <v>1938</v>
      </c>
    </row>
    <row r="3944" spans="1:2">
      <c r="A3944" s="5" t="s">
        <v>14058</v>
      </c>
      <c r="B3944" s="6">
        <v>1692</v>
      </c>
    </row>
    <row r="3945" spans="1:2">
      <c r="A3945" s="5" t="s">
        <v>14061</v>
      </c>
      <c r="B3945" s="6">
        <v>1980</v>
      </c>
    </row>
    <row r="3946" spans="1:2">
      <c r="A3946" s="5" t="s">
        <v>14064</v>
      </c>
      <c r="B3946" s="6">
        <v>3174</v>
      </c>
    </row>
    <row r="3947" spans="1:2">
      <c r="A3947" s="5" t="s">
        <v>14067</v>
      </c>
      <c r="B3947" s="6">
        <v>1878</v>
      </c>
    </row>
    <row r="3948" spans="1:2">
      <c r="A3948" s="5" t="s">
        <v>14070</v>
      </c>
      <c r="B3948" s="6">
        <v>2514</v>
      </c>
    </row>
    <row r="3949" spans="1:2">
      <c r="A3949" s="5" t="s">
        <v>14073</v>
      </c>
      <c r="B3949" s="6">
        <v>2004</v>
      </c>
    </row>
    <row r="3950" spans="1:2">
      <c r="A3950" s="5" t="s">
        <v>14077</v>
      </c>
      <c r="B3950" s="6">
        <v>2340</v>
      </c>
    </row>
    <row r="3951" spans="1:2">
      <c r="A3951" s="5" t="s">
        <v>14080</v>
      </c>
      <c r="B3951" s="6">
        <v>3708</v>
      </c>
    </row>
    <row r="3952" spans="1:2">
      <c r="A3952" s="5" t="s">
        <v>14084</v>
      </c>
      <c r="B3952" s="6">
        <v>432</v>
      </c>
    </row>
    <row r="3953" spans="1:2">
      <c r="A3953" s="5" t="s">
        <v>14087</v>
      </c>
      <c r="B3953" s="6">
        <v>522</v>
      </c>
    </row>
    <row r="3954" spans="1:2">
      <c r="A3954" s="5" t="s">
        <v>14090</v>
      </c>
      <c r="B3954" s="6">
        <v>2334</v>
      </c>
    </row>
    <row r="3955" spans="1:2">
      <c r="A3955" s="5" t="s">
        <v>14093</v>
      </c>
      <c r="B3955" s="6">
        <v>1842</v>
      </c>
    </row>
    <row r="3956" spans="1:2">
      <c r="A3956" s="5" t="s">
        <v>14096</v>
      </c>
      <c r="B3956" s="6">
        <v>3876</v>
      </c>
    </row>
    <row r="3957" spans="1:2">
      <c r="A3957" s="5" t="s">
        <v>14099</v>
      </c>
      <c r="B3957" s="6">
        <v>300</v>
      </c>
    </row>
    <row r="3958" spans="1:2">
      <c r="A3958" s="5" t="s">
        <v>14101</v>
      </c>
      <c r="B3958" s="6">
        <v>1044</v>
      </c>
    </row>
    <row r="3959" spans="1:2">
      <c r="A3959" s="5" t="s">
        <v>14104</v>
      </c>
      <c r="B3959" s="6">
        <v>6540</v>
      </c>
    </row>
    <row r="3960" spans="1:2">
      <c r="A3960" s="5" t="s">
        <v>14107</v>
      </c>
      <c r="B3960" s="6">
        <v>2256</v>
      </c>
    </row>
    <row r="3961" spans="1:2">
      <c r="A3961" s="5" t="s">
        <v>14111</v>
      </c>
      <c r="B3961" s="6">
        <v>2088</v>
      </c>
    </row>
    <row r="3962" spans="1:2">
      <c r="A3962" s="5" t="s">
        <v>14114</v>
      </c>
      <c r="B3962" s="6">
        <v>2016</v>
      </c>
    </row>
    <row r="3963" spans="1:2">
      <c r="A3963" s="5" t="s">
        <v>14118</v>
      </c>
      <c r="B3963" s="6">
        <v>2784</v>
      </c>
    </row>
    <row r="3964" spans="1:2">
      <c r="A3964" s="5" t="s">
        <v>14121</v>
      </c>
      <c r="B3964" s="6">
        <v>1962</v>
      </c>
    </row>
    <row r="3965" spans="1:2">
      <c r="A3965" s="5" t="s">
        <v>14124</v>
      </c>
      <c r="B3965" s="6">
        <v>2334</v>
      </c>
    </row>
    <row r="3966" spans="1:2">
      <c r="A3966" s="5" t="s">
        <v>14127</v>
      </c>
      <c r="B3966" s="6">
        <v>2004</v>
      </c>
    </row>
    <row r="3967" spans="1:2">
      <c r="A3967" s="5" t="s">
        <v>14130</v>
      </c>
      <c r="B3967" s="6">
        <v>780</v>
      </c>
    </row>
    <row r="3968" spans="1:2">
      <c r="A3968" s="5" t="s">
        <v>14133</v>
      </c>
      <c r="B3968" s="6">
        <v>1116</v>
      </c>
    </row>
    <row r="3969" spans="1:2">
      <c r="A3969" s="5" t="s">
        <v>14136</v>
      </c>
      <c r="B3969" s="6">
        <v>1968</v>
      </c>
    </row>
    <row r="3970" spans="1:2">
      <c r="A3970" s="5" t="s">
        <v>14139</v>
      </c>
      <c r="B3970" s="6">
        <v>1506</v>
      </c>
    </row>
    <row r="3971" spans="1:2">
      <c r="A3971" s="5" t="s">
        <v>14143</v>
      </c>
      <c r="B3971" s="6">
        <v>1962</v>
      </c>
    </row>
    <row r="3972" spans="1:2">
      <c r="A3972" s="5" t="s">
        <v>14147</v>
      </c>
      <c r="B3972" s="6">
        <v>3210</v>
      </c>
    </row>
    <row r="3973" spans="1:2">
      <c r="A3973" s="5" t="s">
        <v>14151</v>
      </c>
      <c r="B3973" s="6">
        <v>2844</v>
      </c>
    </row>
    <row r="3974" spans="1:2">
      <c r="A3974" s="5" t="s">
        <v>14155</v>
      </c>
      <c r="B3974" s="6">
        <v>1356</v>
      </c>
    </row>
    <row r="3975" spans="1:2">
      <c r="A3975" s="5" t="s">
        <v>14158</v>
      </c>
      <c r="B3975" s="6">
        <v>1284</v>
      </c>
    </row>
    <row r="3976" spans="1:2">
      <c r="A3976" s="5" t="s">
        <v>14161</v>
      </c>
      <c r="B3976" s="6">
        <v>4044</v>
      </c>
    </row>
    <row r="3977" spans="1:2">
      <c r="A3977" s="5" t="s">
        <v>14164</v>
      </c>
      <c r="B3977" s="6">
        <v>1980</v>
      </c>
    </row>
    <row r="3978" spans="1:2">
      <c r="A3978" s="5" t="s">
        <v>14167</v>
      </c>
      <c r="B3978" s="6">
        <v>3426</v>
      </c>
    </row>
    <row r="3979" spans="1:2">
      <c r="A3979" s="5" t="s">
        <v>14171</v>
      </c>
      <c r="B3979" s="6">
        <v>3822</v>
      </c>
    </row>
    <row r="3980" spans="1:2">
      <c r="A3980" s="5" t="s">
        <v>14174</v>
      </c>
      <c r="B3980" s="6">
        <v>1380</v>
      </c>
    </row>
    <row r="3981" spans="1:2">
      <c r="A3981" s="5" t="s">
        <v>14177</v>
      </c>
      <c r="B3981" s="6">
        <v>2886</v>
      </c>
    </row>
    <row r="3982" spans="1:2">
      <c r="A3982" s="5" t="s">
        <v>14180</v>
      </c>
      <c r="B3982" s="6">
        <v>1284</v>
      </c>
    </row>
    <row r="3983" spans="1:2">
      <c r="A3983" s="5" t="s">
        <v>14184</v>
      </c>
      <c r="B3983" s="6">
        <v>4872</v>
      </c>
    </row>
    <row r="3984" spans="1:2">
      <c r="A3984" s="5" t="s">
        <v>14187</v>
      </c>
      <c r="B3984" s="6">
        <v>1392</v>
      </c>
    </row>
    <row r="3985" spans="1:2">
      <c r="A3985" s="5" t="s">
        <v>14190</v>
      </c>
      <c r="B3985" s="6">
        <v>1764</v>
      </c>
    </row>
    <row r="3986" spans="1:2">
      <c r="A3986" s="5" t="s">
        <v>14193</v>
      </c>
      <c r="B3986" s="6">
        <v>3096</v>
      </c>
    </row>
    <row r="3987" spans="1:2">
      <c r="A3987" s="5" t="s">
        <v>13711</v>
      </c>
      <c r="B3987" s="6">
        <v>15312</v>
      </c>
    </row>
    <row r="3988" spans="1:2">
      <c r="A3988" s="5" t="s">
        <v>563</v>
      </c>
      <c r="B3988" s="6">
        <v>1044</v>
      </c>
    </row>
    <row r="3989" spans="1:2">
      <c r="A3989" s="5" t="s">
        <v>752</v>
      </c>
      <c r="B3989" s="6">
        <v>942</v>
      </c>
    </row>
    <row r="3990" spans="1:2">
      <c r="A3990" s="5" t="s">
        <v>1001</v>
      </c>
      <c r="B3990" s="6">
        <v>390</v>
      </c>
    </row>
    <row r="3991" spans="1:2">
      <c r="A3991" s="5" t="s">
        <v>1421</v>
      </c>
      <c r="B3991" s="6">
        <v>618</v>
      </c>
    </row>
    <row r="3992" spans="1:2">
      <c r="A3992" s="5" t="s">
        <v>1446</v>
      </c>
      <c r="B3992" s="6">
        <v>378</v>
      </c>
    </row>
    <row r="3993" spans="1:2">
      <c r="A3993" s="5" t="s">
        <v>3363</v>
      </c>
      <c r="B3993" s="6">
        <v>732</v>
      </c>
    </row>
    <row r="3994" spans="1:2">
      <c r="A3994" s="5" t="s">
        <v>3390</v>
      </c>
      <c r="B3994" s="6">
        <v>876</v>
      </c>
    </row>
    <row r="3995" spans="1:2">
      <c r="A3995" s="5" t="s">
        <v>4665</v>
      </c>
      <c r="B3995" s="6">
        <v>12480</v>
      </c>
    </row>
    <row r="3996" spans="1:2">
      <c r="A3996" s="5" t="s">
        <v>6380</v>
      </c>
      <c r="B3996" s="6">
        <v>972</v>
      </c>
    </row>
    <row r="3997" spans="1:2">
      <c r="A3997" s="5" t="s">
        <v>6484</v>
      </c>
      <c r="B3997" s="6">
        <v>1050</v>
      </c>
    </row>
    <row r="3998" spans="1:2">
      <c r="A3998" s="5" t="s">
        <v>9493</v>
      </c>
      <c r="B3998" s="6">
        <v>792</v>
      </c>
    </row>
    <row r="3999" spans="1:2">
      <c r="A3999" s="5" t="s">
        <v>9639</v>
      </c>
      <c r="B3999" s="6">
        <v>2298</v>
      </c>
    </row>
    <row r="4000" spans="1:2">
      <c r="A4000" s="5" t="s">
        <v>9700</v>
      </c>
      <c r="B4000" s="6">
        <v>1032</v>
      </c>
    </row>
    <row r="4001" spans="1:2">
      <c r="A4001" s="5" t="s">
        <v>9745</v>
      </c>
      <c r="B4001" s="6">
        <v>1056</v>
      </c>
    </row>
    <row r="4002" spans="1:2">
      <c r="A4002" s="5" t="s">
        <v>9759</v>
      </c>
      <c r="B4002" s="6">
        <v>1482</v>
      </c>
    </row>
    <row r="4003" spans="1:2">
      <c r="A4003" s="5" t="s">
        <v>10603</v>
      </c>
      <c r="B4003" s="6">
        <v>1272</v>
      </c>
    </row>
    <row r="4004" spans="1:2">
      <c r="A4004" s="5" t="s">
        <v>11085</v>
      </c>
      <c r="B4004" s="6">
        <v>402</v>
      </c>
    </row>
    <row r="4005" spans="1:2">
      <c r="A4005" s="5" t="s">
        <v>5039</v>
      </c>
      <c r="B4005" s="6">
        <v>168</v>
      </c>
    </row>
    <row r="4006" spans="1:2">
      <c r="A4006" s="5" t="s">
        <v>13960</v>
      </c>
      <c r="B4006" s="6">
        <v>642</v>
      </c>
    </row>
    <row r="4007" spans="1:2">
      <c r="A4007" s="5" t="s">
        <v>829</v>
      </c>
      <c r="B4007" s="6">
        <v>312</v>
      </c>
    </row>
    <row r="4008" spans="1:2">
      <c r="A4008" s="5" t="s">
        <v>1372</v>
      </c>
      <c r="B4008" s="6">
        <v>318</v>
      </c>
    </row>
    <row r="4009" spans="1:2">
      <c r="A4009" s="5" t="s">
        <v>3126</v>
      </c>
      <c r="B4009" s="6">
        <v>288</v>
      </c>
    </row>
    <row r="4010" spans="1:2">
      <c r="A4010" s="5" t="s">
        <v>3442</v>
      </c>
      <c r="B4010" s="6">
        <v>300</v>
      </c>
    </row>
    <row r="4011" spans="1:2">
      <c r="A4011" s="5" t="s">
        <v>4099</v>
      </c>
      <c r="B4011" s="6">
        <v>348</v>
      </c>
    </row>
    <row r="4012" spans="1:2">
      <c r="A4012" s="5" t="s">
        <v>4232</v>
      </c>
      <c r="B4012" s="6">
        <v>336</v>
      </c>
    </row>
    <row r="4013" spans="1:2">
      <c r="A4013" s="5" t="s">
        <v>5501</v>
      </c>
      <c r="B4013" s="6">
        <v>282</v>
      </c>
    </row>
    <row r="4014" spans="1:2">
      <c r="A4014" s="5" t="s">
        <v>6503</v>
      </c>
      <c r="B4014" s="6">
        <v>324</v>
      </c>
    </row>
    <row r="4015" spans="1:2">
      <c r="A4015" s="5" t="s">
        <v>7022</v>
      </c>
      <c r="B4015" s="6">
        <v>348</v>
      </c>
    </row>
    <row r="4016" spans="1:2">
      <c r="A4016" s="5" t="s">
        <v>7391</v>
      </c>
      <c r="B4016" s="6">
        <v>384</v>
      </c>
    </row>
    <row r="4017" spans="1:2">
      <c r="A4017" s="5" t="s">
        <v>7402</v>
      </c>
      <c r="B4017" s="6">
        <v>336</v>
      </c>
    </row>
    <row r="4018" spans="1:2">
      <c r="A4018" s="5" t="s">
        <v>7483</v>
      </c>
      <c r="B4018" s="6">
        <v>348</v>
      </c>
    </row>
    <row r="4019" spans="1:2">
      <c r="A4019" s="5" t="s">
        <v>7997</v>
      </c>
      <c r="B4019" s="6">
        <v>450</v>
      </c>
    </row>
    <row r="4020" spans="1:2">
      <c r="A4020" s="5" t="s">
        <v>8034</v>
      </c>
      <c r="B4020" s="6">
        <v>360</v>
      </c>
    </row>
    <row r="4021" spans="1:2">
      <c r="A4021" s="5" t="s">
        <v>8451</v>
      </c>
      <c r="B4021" s="6">
        <v>354</v>
      </c>
    </row>
    <row r="4022" spans="1:2">
      <c r="A4022" s="5" t="s">
        <v>9631</v>
      </c>
      <c r="B4022" s="6">
        <v>348</v>
      </c>
    </row>
    <row r="4023" spans="1:2">
      <c r="A4023" s="5" t="s">
        <v>9781</v>
      </c>
      <c r="B4023" s="6">
        <v>312</v>
      </c>
    </row>
    <row r="4024" spans="1:2">
      <c r="A4024" s="5" t="s">
        <v>10070</v>
      </c>
      <c r="B4024" s="6">
        <v>306</v>
      </c>
    </row>
    <row r="4025" spans="1:2">
      <c r="A4025" s="5" t="s">
        <v>10376</v>
      </c>
      <c r="B4025" s="6">
        <v>522</v>
      </c>
    </row>
    <row r="4026" spans="1:2">
      <c r="A4026" s="5" t="s">
        <v>11656</v>
      </c>
      <c r="B4026" s="6">
        <v>900</v>
      </c>
    </row>
    <row r="4027" spans="1:2">
      <c r="A4027" s="5" t="s">
        <v>12208</v>
      </c>
      <c r="B4027" s="6">
        <v>354</v>
      </c>
    </row>
    <row r="4028" spans="1:2">
      <c r="A4028" s="5" t="s">
        <v>12529</v>
      </c>
      <c r="B4028" s="6">
        <v>312</v>
      </c>
    </row>
    <row r="4029" spans="1:2">
      <c r="A4029" s="5" t="s">
        <v>13003</v>
      </c>
      <c r="B4029" s="6">
        <v>462</v>
      </c>
    </row>
    <row r="4030" spans="1:2">
      <c r="A4030" s="5" t="s">
        <v>14215</v>
      </c>
      <c r="B4030" s="6"/>
    </row>
    <row r="4031" spans="1:2">
      <c r="A4031" s="5" t="s">
        <v>14203</v>
      </c>
      <c r="B4031" s="6">
        <v>7796036</v>
      </c>
    </row>
  </sheetData>
  <pageMargins left="0.7" right="0.7" top="0.75" bottom="0.75" header="0.3" footer="0.3"/>
  <pageSetup paperSize="9" orientation="portrait" horizontalDpi="0" verticalDpi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A8FAF-020A-6249-ABDB-F53CEEA56BB4}">
  <dimension ref="A1:L4029"/>
  <sheetViews>
    <sheetView workbookViewId="0">
      <selection activeCell="G4" sqref="G4"/>
    </sheetView>
  </sheetViews>
  <sheetFormatPr baseColWidth="10" defaultRowHeight="15"/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>
      <c r="A2" t="s">
        <v>10</v>
      </c>
      <c r="B2" t="s">
        <v>11</v>
      </c>
      <c r="C2" t="s">
        <v>13703</v>
      </c>
      <c r="D2">
        <v>693</v>
      </c>
      <c r="E2">
        <v>1454</v>
      </c>
      <c r="F2" t="s">
        <v>20</v>
      </c>
      <c r="G2" t="s">
        <v>13706</v>
      </c>
      <c r="H2" t="s">
        <v>3979</v>
      </c>
      <c r="I2" t="s">
        <v>13704</v>
      </c>
      <c r="J2">
        <v>0</v>
      </c>
    </row>
    <row r="3" spans="1:10">
      <c r="A3" t="s">
        <v>10</v>
      </c>
      <c r="B3" t="s">
        <v>11</v>
      </c>
      <c r="C3" t="s">
        <v>13703</v>
      </c>
      <c r="D3">
        <v>1453</v>
      </c>
      <c r="E3">
        <v>2160</v>
      </c>
      <c r="F3" t="s">
        <v>13</v>
      </c>
      <c r="G3" t="s">
        <v>13709</v>
      </c>
      <c r="H3" t="s">
        <v>13710</v>
      </c>
      <c r="I3" t="s">
        <v>13707</v>
      </c>
      <c r="J3">
        <v>0</v>
      </c>
    </row>
    <row r="4" spans="1:10">
      <c r="A4" t="s">
        <v>10</v>
      </c>
      <c r="B4" t="s">
        <v>11</v>
      </c>
      <c r="C4" t="s">
        <v>13703</v>
      </c>
      <c r="D4">
        <v>3010</v>
      </c>
      <c r="E4">
        <v>10665</v>
      </c>
      <c r="F4" t="s">
        <v>20</v>
      </c>
      <c r="G4" t="s">
        <v>13712</v>
      </c>
      <c r="H4" t="s">
        <v>13713</v>
      </c>
      <c r="I4" t="s">
        <v>13711</v>
      </c>
      <c r="J4">
        <v>0</v>
      </c>
    </row>
    <row r="5" spans="1:10">
      <c r="A5" t="s">
        <v>10</v>
      </c>
      <c r="B5" t="s">
        <v>11</v>
      </c>
      <c r="C5" t="s">
        <v>13703</v>
      </c>
      <c r="D5">
        <v>10670</v>
      </c>
      <c r="E5">
        <v>11266</v>
      </c>
      <c r="F5" t="s">
        <v>20</v>
      </c>
      <c r="G5" t="s">
        <v>13716</v>
      </c>
      <c r="H5" t="s">
        <v>19</v>
      </c>
      <c r="I5" t="s">
        <v>13714</v>
      </c>
      <c r="J5">
        <v>0</v>
      </c>
    </row>
    <row r="6" spans="1:10">
      <c r="A6" t="s">
        <v>10</v>
      </c>
      <c r="B6" t="s">
        <v>11</v>
      </c>
      <c r="C6" t="s">
        <v>13703</v>
      </c>
      <c r="D6">
        <v>11256</v>
      </c>
      <c r="E6">
        <v>11696</v>
      </c>
      <c r="F6" t="s">
        <v>20</v>
      </c>
      <c r="G6" t="s">
        <v>13719</v>
      </c>
      <c r="H6" t="s">
        <v>19</v>
      </c>
      <c r="I6" t="s">
        <v>13717</v>
      </c>
      <c r="J6">
        <v>0</v>
      </c>
    </row>
    <row r="7" spans="1:10">
      <c r="A7" t="s">
        <v>10</v>
      </c>
      <c r="B7" t="s">
        <v>11</v>
      </c>
      <c r="C7" t="s">
        <v>13703</v>
      </c>
      <c r="D7">
        <v>12438</v>
      </c>
      <c r="E7">
        <v>13055</v>
      </c>
      <c r="F7" t="s">
        <v>13</v>
      </c>
      <c r="G7" t="s">
        <v>13722</v>
      </c>
      <c r="H7" t="s">
        <v>19</v>
      </c>
      <c r="I7" t="s">
        <v>13720</v>
      </c>
      <c r="J7">
        <v>0</v>
      </c>
    </row>
    <row r="8" spans="1:10">
      <c r="A8" t="s">
        <v>10</v>
      </c>
      <c r="B8" t="s">
        <v>11</v>
      </c>
      <c r="C8" t="s">
        <v>13703</v>
      </c>
      <c r="D8">
        <v>13176</v>
      </c>
      <c r="E8">
        <v>14084</v>
      </c>
      <c r="F8" t="s">
        <v>13</v>
      </c>
      <c r="G8" t="s">
        <v>13725</v>
      </c>
      <c r="H8" t="s">
        <v>1420</v>
      </c>
      <c r="I8" t="s">
        <v>13723</v>
      </c>
      <c r="J8">
        <v>0</v>
      </c>
    </row>
    <row r="9" spans="1:10">
      <c r="A9" t="s">
        <v>10</v>
      </c>
      <c r="B9" t="s">
        <v>11</v>
      </c>
      <c r="C9" t="s">
        <v>13703</v>
      </c>
      <c r="D9">
        <v>14353</v>
      </c>
      <c r="E9">
        <v>16677</v>
      </c>
      <c r="F9" t="s">
        <v>13</v>
      </c>
      <c r="G9" t="s">
        <v>13728</v>
      </c>
      <c r="H9" t="s">
        <v>186</v>
      </c>
      <c r="I9" t="s">
        <v>13726</v>
      </c>
      <c r="J9">
        <v>0</v>
      </c>
    </row>
    <row r="10" spans="1:10">
      <c r="A10" t="s">
        <v>10</v>
      </c>
      <c r="B10" t="s">
        <v>11</v>
      </c>
      <c r="C10" t="s">
        <v>13703</v>
      </c>
      <c r="D10">
        <v>16968</v>
      </c>
      <c r="E10">
        <v>17258</v>
      </c>
      <c r="F10" t="s">
        <v>20</v>
      </c>
      <c r="G10" t="s">
        <v>13731</v>
      </c>
      <c r="H10" t="s">
        <v>3732</v>
      </c>
      <c r="I10" t="s">
        <v>13729</v>
      </c>
      <c r="J10">
        <v>0</v>
      </c>
    </row>
    <row r="11" spans="1:10">
      <c r="A11" t="s">
        <v>10</v>
      </c>
      <c r="B11" t="s">
        <v>11</v>
      </c>
      <c r="C11" t="s">
        <v>13703</v>
      </c>
      <c r="D11">
        <v>17274</v>
      </c>
      <c r="E11">
        <v>20333</v>
      </c>
      <c r="F11" t="s">
        <v>20</v>
      </c>
      <c r="G11" t="s">
        <v>13734</v>
      </c>
      <c r="H11" t="s">
        <v>186</v>
      </c>
      <c r="I11" t="s">
        <v>13732</v>
      </c>
      <c r="J11">
        <v>0</v>
      </c>
    </row>
    <row r="12" spans="1:10">
      <c r="A12" t="s">
        <v>10</v>
      </c>
      <c r="B12" t="s">
        <v>11</v>
      </c>
      <c r="C12" t="s">
        <v>13703</v>
      </c>
      <c r="D12">
        <v>20330</v>
      </c>
      <c r="E12">
        <v>21475</v>
      </c>
      <c r="F12" t="s">
        <v>20</v>
      </c>
      <c r="G12" t="s">
        <v>13737</v>
      </c>
      <c r="H12" t="s">
        <v>13738</v>
      </c>
      <c r="I12" t="s">
        <v>13735</v>
      </c>
      <c r="J12">
        <v>0</v>
      </c>
    </row>
    <row r="13" spans="1:10">
      <c r="A13" t="s">
        <v>10</v>
      </c>
      <c r="B13" t="s">
        <v>11</v>
      </c>
      <c r="C13" t="s">
        <v>13703</v>
      </c>
      <c r="D13">
        <v>21548</v>
      </c>
      <c r="E13">
        <v>22366</v>
      </c>
      <c r="F13" t="s">
        <v>13</v>
      </c>
      <c r="G13" t="s">
        <v>13741</v>
      </c>
      <c r="H13" t="s">
        <v>13742</v>
      </c>
      <c r="I13" t="s">
        <v>13739</v>
      </c>
      <c r="J13">
        <v>0</v>
      </c>
    </row>
    <row r="14" spans="1:10">
      <c r="A14" t="s">
        <v>10</v>
      </c>
      <c r="B14" t="s">
        <v>11</v>
      </c>
      <c r="C14" t="s">
        <v>13703</v>
      </c>
      <c r="D14">
        <v>22356</v>
      </c>
      <c r="E14">
        <v>22586</v>
      </c>
      <c r="F14" t="s">
        <v>13</v>
      </c>
      <c r="G14" t="s">
        <v>13745</v>
      </c>
      <c r="H14" t="s">
        <v>13746</v>
      </c>
      <c r="I14" t="s">
        <v>13743</v>
      </c>
      <c r="J14">
        <v>0</v>
      </c>
    </row>
    <row r="15" spans="1:10">
      <c r="A15" t="s">
        <v>10</v>
      </c>
      <c r="B15" t="s">
        <v>11</v>
      </c>
      <c r="C15" t="s">
        <v>13703</v>
      </c>
      <c r="D15">
        <v>22652</v>
      </c>
      <c r="E15">
        <v>23887</v>
      </c>
      <c r="F15" t="s">
        <v>13</v>
      </c>
      <c r="G15" t="s">
        <v>13749</v>
      </c>
      <c r="H15" t="s">
        <v>13750</v>
      </c>
      <c r="I15" t="s">
        <v>13747</v>
      </c>
      <c r="J15">
        <v>0</v>
      </c>
    </row>
    <row r="16" spans="1:10">
      <c r="A16" t="s">
        <v>10</v>
      </c>
      <c r="B16" t="s">
        <v>11</v>
      </c>
      <c r="C16" t="s">
        <v>13703</v>
      </c>
      <c r="D16">
        <v>23956</v>
      </c>
      <c r="E16">
        <v>25629</v>
      </c>
      <c r="F16" t="s">
        <v>13</v>
      </c>
      <c r="G16" t="s">
        <v>13753</v>
      </c>
      <c r="H16" t="s">
        <v>13754</v>
      </c>
      <c r="I16" t="s">
        <v>13751</v>
      </c>
      <c r="J16">
        <v>0</v>
      </c>
    </row>
    <row r="17" spans="1:10">
      <c r="A17" t="s">
        <v>10</v>
      </c>
      <c r="B17" t="s">
        <v>11</v>
      </c>
      <c r="C17" t="s">
        <v>13703</v>
      </c>
      <c r="D17">
        <v>25607</v>
      </c>
      <c r="E17">
        <v>26095</v>
      </c>
      <c r="F17" t="s">
        <v>13</v>
      </c>
      <c r="G17" t="s">
        <v>13757</v>
      </c>
      <c r="H17" t="s">
        <v>13758</v>
      </c>
      <c r="I17" t="s">
        <v>13755</v>
      </c>
      <c r="J17">
        <v>0</v>
      </c>
    </row>
    <row r="18" spans="1:10">
      <c r="A18" t="s">
        <v>10</v>
      </c>
      <c r="B18" t="s">
        <v>11</v>
      </c>
      <c r="C18" t="s">
        <v>13703</v>
      </c>
      <c r="D18">
        <v>26097</v>
      </c>
      <c r="E18">
        <v>27215</v>
      </c>
      <c r="F18" t="s">
        <v>13</v>
      </c>
      <c r="G18" t="s">
        <v>13761</v>
      </c>
      <c r="H18" t="s">
        <v>13762</v>
      </c>
      <c r="I18" t="s">
        <v>13759</v>
      </c>
      <c r="J18">
        <v>0</v>
      </c>
    </row>
    <row r="19" spans="1:10">
      <c r="A19" t="s">
        <v>10</v>
      </c>
      <c r="B19" t="s">
        <v>11</v>
      </c>
      <c r="C19" t="s">
        <v>13703</v>
      </c>
      <c r="D19">
        <v>27205</v>
      </c>
      <c r="E19">
        <v>27759</v>
      </c>
      <c r="F19" t="s">
        <v>13</v>
      </c>
      <c r="G19" t="s">
        <v>13765</v>
      </c>
      <c r="H19" t="s">
        <v>19</v>
      </c>
      <c r="I19" t="s">
        <v>13763</v>
      </c>
      <c r="J19">
        <v>0</v>
      </c>
    </row>
    <row r="20" spans="1:10">
      <c r="A20" t="s">
        <v>10</v>
      </c>
      <c r="B20" t="s">
        <v>11</v>
      </c>
      <c r="C20" t="s">
        <v>13703</v>
      </c>
      <c r="D20">
        <v>27898</v>
      </c>
      <c r="E20">
        <v>30078</v>
      </c>
      <c r="F20" t="s">
        <v>20</v>
      </c>
      <c r="G20" t="s">
        <v>13768</v>
      </c>
      <c r="H20" t="s">
        <v>3613</v>
      </c>
      <c r="I20" t="s">
        <v>13766</v>
      </c>
      <c r="J20">
        <v>0</v>
      </c>
    </row>
    <row r="21" spans="1:10">
      <c r="A21" t="s">
        <v>10</v>
      </c>
      <c r="B21" t="s">
        <v>11</v>
      </c>
      <c r="C21" t="s">
        <v>13703</v>
      </c>
      <c r="D21">
        <v>30081</v>
      </c>
      <c r="E21">
        <v>31388</v>
      </c>
      <c r="F21" t="s">
        <v>20</v>
      </c>
      <c r="G21" t="s">
        <v>13771</v>
      </c>
      <c r="H21" t="s">
        <v>3979</v>
      </c>
      <c r="I21" t="s">
        <v>13769</v>
      </c>
      <c r="J21">
        <v>0</v>
      </c>
    </row>
    <row r="22" spans="1:10">
      <c r="A22" t="s">
        <v>10</v>
      </c>
      <c r="B22" t="s">
        <v>11</v>
      </c>
      <c r="C22" t="s">
        <v>13703</v>
      </c>
      <c r="D22">
        <v>31366</v>
      </c>
      <c r="E22">
        <v>33912</v>
      </c>
      <c r="F22" t="s">
        <v>20</v>
      </c>
      <c r="G22" t="s">
        <v>13774</v>
      </c>
      <c r="H22" t="s">
        <v>13775</v>
      </c>
      <c r="I22" t="s">
        <v>13772</v>
      </c>
      <c r="J22">
        <v>0</v>
      </c>
    </row>
    <row r="23" spans="1:10">
      <c r="A23" t="s">
        <v>10</v>
      </c>
      <c r="B23" t="s">
        <v>11</v>
      </c>
      <c r="C23" t="s">
        <v>13703</v>
      </c>
      <c r="D23">
        <v>34067</v>
      </c>
      <c r="E23">
        <v>34447</v>
      </c>
      <c r="F23" t="s">
        <v>20</v>
      </c>
      <c r="G23" t="s">
        <v>13778</v>
      </c>
      <c r="H23" t="s">
        <v>13779</v>
      </c>
      <c r="I23" t="s">
        <v>13776</v>
      </c>
      <c r="J23">
        <v>0</v>
      </c>
    </row>
    <row r="24" spans="1:10">
      <c r="A24" t="s">
        <v>10</v>
      </c>
      <c r="B24" t="s">
        <v>11</v>
      </c>
      <c r="C24" t="s">
        <v>13703</v>
      </c>
      <c r="D24">
        <v>34457</v>
      </c>
      <c r="E24">
        <v>35056</v>
      </c>
      <c r="F24" t="s">
        <v>20</v>
      </c>
      <c r="G24" t="s">
        <v>13782</v>
      </c>
      <c r="H24" t="s">
        <v>13783</v>
      </c>
      <c r="I24" t="s">
        <v>13780</v>
      </c>
      <c r="J24">
        <v>0</v>
      </c>
    </row>
    <row r="25" spans="1:10">
      <c r="A25" t="s">
        <v>10</v>
      </c>
      <c r="B25" t="s">
        <v>11</v>
      </c>
      <c r="C25" t="s">
        <v>13703</v>
      </c>
      <c r="D25">
        <v>35259</v>
      </c>
      <c r="E25">
        <v>35888</v>
      </c>
      <c r="F25" t="s">
        <v>20</v>
      </c>
      <c r="G25" t="s">
        <v>13786</v>
      </c>
      <c r="H25" t="s">
        <v>3691</v>
      </c>
      <c r="I25" t="s">
        <v>13784</v>
      </c>
      <c r="J25">
        <v>0</v>
      </c>
    </row>
    <row r="26" spans="1:10">
      <c r="A26" t="s">
        <v>10</v>
      </c>
      <c r="B26" t="s">
        <v>11</v>
      </c>
      <c r="C26" t="s">
        <v>13703</v>
      </c>
      <c r="D26">
        <v>35885</v>
      </c>
      <c r="E26">
        <v>36847</v>
      </c>
      <c r="F26" t="s">
        <v>20</v>
      </c>
      <c r="G26" t="s">
        <v>13789</v>
      </c>
      <c r="H26" t="s">
        <v>13790</v>
      </c>
      <c r="I26" t="s">
        <v>13787</v>
      </c>
      <c r="J26">
        <v>0</v>
      </c>
    </row>
    <row r="27" spans="1:10">
      <c r="A27" t="s">
        <v>10</v>
      </c>
      <c r="B27" t="s">
        <v>11</v>
      </c>
      <c r="C27" t="s">
        <v>13703</v>
      </c>
      <c r="D27">
        <v>36972</v>
      </c>
      <c r="E27">
        <v>38186</v>
      </c>
      <c r="F27" t="s">
        <v>13</v>
      </c>
      <c r="G27" t="s">
        <v>13793</v>
      </c>
      <c r="H27" t="s">
        <v>1420</v>
      </c>
      <c r="I27" t="s">
        <v>13791</v>
      </c>
      <c r="J27">
        <v>0</v>
      </c>
    </row>
    <row r="28" spans="1:10">
      <c r="A28" t="s">
        <v>10</v>
      </c>
      <c r="B28" t="s">
        <v>11</v>
      </c>
      <c r="C28" t="s">
        <v>13703</v>
      </c>
      <c r="D28">
        <v>38240</v>
      </c>
      <c r="E28">
        <v>38545</v>
      </c>
      <c r="F28" t="s">
        <v>13</v>
      </c>
      <c r="G28" t="s">
        <v>13796</v>
      </c>
      <c r="H28" t="s">
        <v>19</v>
      </c>
      <c r="I28" t="s">
        <v>13794</v>
      </c>
      <c r="J28">
        <v>0</v>
      </c>
    </row>
    <row r="29" spans="1:10">
      <c r="A29" t="s">
        <v>10</v>
      </c>
      <c r="B29" t="s">
        <v>11</v>
      </c>
      <c r="C29" t="s">
        <v>13703</v>
      </c>
      <c r="D29">
        <v>38751</v>
      </c>
      <c r="E29">
        <v>39173</v>
      </c>
      <c r="F29" t="s">
        <v>20</v>
      </c>
      <c r="G29" t="s">
        <v>13799</v>
      </c>
      <c r="H29" t="s">
        <v>13800</v>
      </c>
      <c r="I29" t="s">
        <v>13797</v>
      </c>
      <c r="J29">
        <v>0</v>
      </c>
    </row>
    <row r="30" spans="1:10">
      <c r="A30" t="s">
        <v>10</v>
      </c>
      <c r="B30" t="s">
        <v>11</v>
      </c>
      <c r="C30" t="s">
        <v>13703</v>
      </c>
      <c r="D30">
        <v>39170</v>
      </c>
      <c r="E30">
        <v>39400</v>
      </c>
      <c r="F30" t="s">
        <v>20</v>
      </c>
      <c r="G30" t="s">
        <v>13803</v>
      </c>
      <c r="H30" t="s">
        <v>13804</v>
      </c>
      <c r="I30" t="s">
        <v>13801</v>
      </c>
      <c r="J30">
        <v>0</v>
      </c>
    </row>
    <row r="31" spans="1:10">
      <c r="A31" t="s">
        <v>10</v>
      </c>
      <c r="B31" t="s">
        <v>11</v>
      </c>
      <c r="C31" t="s">
        <v>13703</v>
      </c>
      <c r="D31">
        <v>39476</v>
      </c>
      <c r="E31">
        <v>40789</v>
      </c>
      <c r="F31" t="s">
        <v>20</v>
      </c>
      <c r="G31" t="s">
        <v>13807</v>
      </c>
      <c r="H31" t="s">
        <v>13808</v>
      </c>
      <c r="I31" t="s">
        <v>13805</v>
      </c>
      <c r="J31">
        <v>0</v>
      </c>
    </row>
    <row r="32" spans="1:10">
      <c r="A32" t="s">
        <v>10</v>
      </c>
      <c r="B32" t="s">
        <v>11</v>
      </c>
      <c r="C32" t="s">
        <v>13703</v>
      </c>
      <c r="D32">
        <v>41030</v>
      </c>
      <c r="E32">
        <v>42052</v>
      </c>
      <c r="F32" t="s">
        <v>20</v>
      </c>
      <c r="G32" t="s">
        <v>13811</v>
      </c>
      <c r="H32" t="s">
        <v>13812</v>
      </c>
      <c r="I32" t="s">
        <v>13809</v>
      </c>
      <c r="J32">
        <v>0</v>
      </c>
    </row>
    <row r="33" spans="1:10">
      <c r="A33" t="s">
        <v>10</v>
      </c>
      <c r="B33" t="s">
        <v>11</v>
      </c>
      <c r="C33" t="s">
        <v>13703</v>
      </c>
      <c r="D33">
        <v>42049</v>
      </c>
      <c r="E33">
        <v>43404</v>
      </c>
      <c r="F33" t="s">
        <v>20</v>
      </c>
      <c r="G33" t="s">
        <v>13815</v>
      </c>
      <c r="H33" t="s">
        <v>186</v>
      </c>
      <c r="I33" t="s">
        <v>13813</v>
      </c>
      <c r="J33">
        <v>0</v>
      </c>
    </row>
    <row r="34" spans="1:10">
      <c r="A34" t="s">
        <v>10</v>
      </c>
      <c r="B34" t="s">
        <v>11</v>
      </c>
      <c r="C34" t="s">
        <v>13703</v>
      </c>
      <c r="D34">
        <v>43602</v>
      </c>
      <c r="E34">
        <v>44168</v>
      </c>
      <c r="F34" t="s">
        <v>20</v>
      </c>
      <c r="G34" t="s">
        <v>13818</v>
      </c>
      <c r="H34" t="s">
        <v>19</v>
      </c>
      <c r="I34" t="s">
        <v>13816</v>
      </c>
      <c r="J34">
        <v>0</v>
      </c>
    </row>
    <row r="35" spans="1:10">
      <c r="A35" t="s">
        <v>10</v>
      </c>
      <c r="B35" t="s">
        <v>11</v>
      </c>
      <c r="C35" t="s">
        <v>13703</v>
      </c>
      <c r="D35">
        <v>45280</v>
      </c>
      <c r="E35">
        <v>45759</v>
      </c>
      <c r="F35" t="s">
        <v>13</v>
      </c>
      <c r="G35" t="s">
        <v>13821</v>
      </c>
      <c r="H35" t="s">
        <v>19</v>
      </c>
      <c r="I35" t="s">
        <v>13819</v>
      </c>
      <c r="J35">
        <v>0</v>
      </c>
    </row>
    <row r="36" spans="1:10">
      <c r="A36" t="s">
        <v>10</v>
      </c>
      <c r="B36" t="s">
        <v>11</v>
      </c>
      <c r="C36" t="s">
        <v>13703</v>
      </c>
      <c r="D36">
        <v>45810</v>
      </c>
      <c r="E36">
        <v>46448</v>
      </c>
      <c r="F36" t="s">
        <v>13</v>
      </c>
      <c r="G36" t="s">
        <v>13824</v>
      </c>
      <c r="H36" t="s">
        <v>207</v>
      </c>
      <c r="I36" t="s">
        <v>13822</v>
      </c>
      <c r="J36">
        <v>0</v>
      </c>
    </row>
    <row r="37" spans="1:10">
      <c r="A37" t="s">
        <v>10</v>
      </c>
      <c r="B37" t="s">
        <v>11</v>
      </c>
      <c r="C37" t="s">
        <v>13703</v>
      </c>
      <c r="D37">
        <v>46463</v>
      </c>
      <c r="E37">
        <v>46717</v>
      </c>
      <c r="F37" t="s">
        <v>13</v>
      </c>
      <c r="G37" t="s">
        <v>13827</v>
      </c>
      <c r="H37" t="s">
        <v>13828</v>
      </c>
      <c r="I37" t="s">
        <v>13825</v>
      </c>
      <c r="J37">
        <v>0</v>
      </c>
    </row>
    <row r="38" spans="1:10">
      <c r="A38" t="s">
        <v>10</v>
      </c>
      <c r="B38" t="s">
        <v>11</v>
      </c>
      <c r="C38" t="s">
        <v>13703</v>
      </c>
      <c r="D38">
        <v>46720</v>
      </c>
      <c r="E38">
        <v>46995</v>
      </c>
      <c r="F38" t="s">
        <v>13</v>
      </c>
      <c r="G38" t="s">
        <v>13831</v>
      </c>
      <c r="H38" t="s">
        <v>13832</v>
      </c>
      <c r="I38" t="s">
        <v>13829</v>
      </c>
      <c r="J38">
        <v>0</v>
      </c>
    </row>
    <row r="39" spans="1:10">
      <c r="A39" t="s">
        <v>10</v>
      </c>
      <c r="B39" t="s">
        <v>11</v>
      </c>
      <c r="C39" t="s">
        <v>13703</v>
      </c>
      <c r="D39">
        <v>46988</v>
      </c>
      <c r="E39">
        <v>49348</v>
      </c>
      <c r="F39" t="s">
        <v>13</v>
      </c>
      <c r="G39" t="s">
        <v>13835</v>
      </c>
      <c r="H39" t="s">
        <v>13836</v>
      </c>
      <c r="I39" t="s">
        <v>13833</v>
      </c>
      <c r="J39">
        <v>0</v>
      </c>
    </row>
    <row r="40" spans="1:10">
      <c r="A40" t="s">
        <v>10</v>
      </c>
      <c r="B40" t="s">
        <v>11</v>
      </c>
      <c r="C40" t="s">
        <v>13703</v>
      </c>
      <c r="D40">
        <v>49479</v>
      </c>
      <c r="E40">
        <v>50189</v>
      </c>
      <c r="F40" t="s">
        <v>13</v>
      </c>
      <c r="G40" t="s">
        <v>13839</v>
      </c>
      <c r="H40" t="s">
        <v>13840</v>
      </c>
      <c r="I40" t="s">
        <v>13837</v>
      </c>
      <c r="J40">
        <v>0</v>
      </c>
    </row>
    <row r="41" spans="1:10">
      <c r="A41" t="s">
        <v>10</v>
      </c>
      <c r="B41" t="s">
        <v>11</v>
      </c>
      <c r="C41" t="s">
        <v>13703</v>
      </c>
      <c r="D41">
        <v>50192</v>
      </c>
      <c r="E41">
        <v>50647</v>
      </c>
      <c r="F41" t="s">
        <v>13</v>
      </c>
      <c r="G41" t="s">
        <v>13843</v>
      </c>
      <c r="H41" t="s">
        <v>19</v>
      </c>
      <c r="I41" t="s">
        <v>13841</v>
      </c>
      <c r="J41">
        <v>0</v>
      </c>
    </row>
    <row r="42" spans="1:10">
      <c r="A42" t="s">
        <v>10</v>
      </c>
      <c r="B42" t="s">
        <v>11</v>
      </c>
      <c r="C42" t="s">
        <v>13703</v>
      </c>
      <c r="D42">
        <v>50651</v>
      </c>
      <c r="E42">
        <v>51823</v>
      </c>
      <c r="F42" t="s">
        <v>13</v>
      </c>
      <c r="G42" t="s">
        <v>13846</v>
      </c>
      <c r="H42" t="s">
        <v>13840</v>
      </c>
      <c r="I42" t="s">
        <v>13844</v>
      </c>
      <c r="J42">
        <v>0</v>
      </c>
    </row>
    <row r="43" spans="1:10">
      <c r="A43" t="s">
        <v>10</v>
      </c>
      <c r="B43" t="s">
        <v>11</v>
      </c>
      <c r="C43" t="s">
        <v>13703</v>
      </c>
      <c r="D43">
        <v>51887</v>
      </c>
      <c r="E43">
        <v>52561</v>
      </c>
      <c r="F43" t="s">
        <v>13</v>
      </c>
      <c r="G43" t="s">
        <v>13849</v>
      </c>
      <c r="H43" t="s">
        <v>13840</v>
      </c>
      <c r="I43" t="s">
        <v>13847</v>
      </c>
      <c r="J43">
        <v>0</v>
      </c>
    </row>
    <row r="44" spans="1:10">
      <c r="A44" t="s">
        <v>10</v>
      </c>
      <c r="B44" t="s">
        <v>11</v>
      </c>
      <c r="C44" t="s">
        <v>13703</v>
      </c>
      <c r="D44">
        <v>52558</v>
      </c>
      <c r="E44">
        <v>53316</v>
      </c>
      <c r="F44" t="s">
        <v>13</v>
      </c>
      <c r="G44" t="s">
        <v>13852</v>
      </c>
      <c r="H44" t="s">
        <v>13853</v>
      </c>
      <c r="I44" t="s">
        <v>13850</v>
      </c>
      <c r="J44">
        <v>0</v>
      </c>
    </row>
    <row r="45" spans="1:10">
      <c r="A45" t="s">
        <v>10</v>
      </c>
      <c r="B45" t="s">
        <v>11</v>
      </c>
      <c r="C45" t="s">
        <v>13703</v>
      </c>
      <c r="D45">
        <v>53316</v>
      </c>
      <c r="E45">
        <v>54647</v>
      </c>
      <c r="F45" t="s">
        <v>13</v>
      </c>
      <c r="G45" t="s">
        <v>13856</v>
      </c>
      <c r="H45" t="s">
        <v>13857</v>
      </c>
      <c r="I45" t="s">
        <v>13854</v>
      </c>
      <c r="J45">
        <v>0</v>
      </c>
    </row>
    <row r="46" spans="1:10">
      <c r="A46" t="s">
        <v>10</v>
      </c>
      <c r="B46" t="s">
        <v>11</v>
      </c>
      <c r="C46" t="s">
        <v>13703</v>
      </c>
      <c r="D46">
        <v>54644</v>
      </c>
      <c r="E46">
        <v>55627</v>
      </c>
      <c r="F46" t="s">
        <v>13</v>
      </c>
      <c r="G46" t="s">
        <v>13860</v>
      </c>
      <c r="H46" t="s">
        <v>13861</v>
      </c>
      <c r="I46" t="s">
        <v>13858</v>
      </c>
      <c r="J46">
        <v>0</v>
      </c>
    </row>
    <row r="47" spans="1:10">
      <c r="A47" t="s">
        <v>10</v>
      </c>
      <c r="B47" t="s">
        <v>11</v>
      </c>
      <c r="C47" t="s">
        <v>13703</v>
      </c>
      <c r="D47">
        <v>56008</v>
      </c>
      <c r="E47">
        <v>57018</v>
      </c>
      <c r="F47" t="s">
        <v>13</v>
      </c>
      <c r="G47" t="s">
        <v>13864</v>
      </c>
      <c r="H47" t="s">
        <v>13865</v>
      </c>
      <c r="I47" t="s">
        <v>13862</v>
      </c>
      <c r="J47">
        <v>0</v>
      </c>
    </row>
    <row r="48" spans="1:10">
      <c r="A48" t="s">
        <v>10</v>
      </c>
      <c r="B48" t="s">
        <v>11</v>
      </c>
      <c r="C48" t="s">
        <v>13703</v>
      </c>
      <c r="D48">
        <v>57193</v>
      </c>
      <c r="E48">
        <v>58227</v>
      </c>
      <c r="F48" t="s">
        <v>13</v>
      </c>
      <c r="G48" t="s">
        <v>13868</v>
      </c>
      <c r="H48" t="s">
        <v>13869</v>
      </c>
      <c r="I48" t="s">
        <v>13866</v>
      </c>
      <c r="J48">
        <v>0</v>
      </c>
    </row>
    <row r="49" spans="1:10">
      <c r="A49" t="s">
        <v>10</v>
      </c>
      <c r="B49" t="s">
        <v>11</v>
      </c>
      <c r="C49" t="s">
        <v>13703</v>
      </c>
      <c r="D49">
        <v>58418</v>
      </c>
      <c r="E49">
        <v>59929</v>
      </c>
      <c r="F49" t="s">
        <v>13</v>
      </c>
      <c r="G49" t="s">
        <v>13872</v>
      </c>
      <c r="H49" t="s">
        <v>781</v>
      </c>
      <c r="I49" t="s">
        <v>13870</v>
      </c>
      <c r="J49">
        <v>0</v>
      </c>
    </row>
    <row r="50" spans="1:10">
      <c r="A50" t="s">
        <v>10</v>
      </c>
      <c r="B50" t="s">
        <v>11</v>
      </c>
      <c r="C50" t="s">
        <v>13703</v>
      </c>
      <c r="D50">
        <v>60066</v>
      </c>
      <c r="E50">
        <v>61271</v>
      </c>
      <c r="F50" t="s">
        <v>13</v>
      </c>
      <c r="G50" t="s">
        <v>13875</v>
      </c>
      <c r="H50" t="s">
        <v>13876</v>
      </c>
      <c r="I50" t="s">
        <v>13873</v>
      </c>
      <c r="J50">
        <v>0</v>
      </c>
    </row>
    <row r="51" spans="1:10">
      <c r="A51" t="s">
        <v>10</v>
      </c>
      <c r="B51" t="s">
        <v>11</v>
      </c>
      <c r="C51" t="s">
        <v>13703</v>
      </c>
      <c r="D51">
        <v>61279</v>
      </c>
      <c r="E51">
        <v>62568</v>
      </c>
      <c r="F51" t="s">
        <v>20</v>
      </c>
      <c r="G51" t="s">
        <v>13879</v>
      </c>
      <c r="H51" t="s">
        <v>2078</v>
      </c>
      <c r="I51" t="s">
        <v>13877</v>
      </c>
      <c r="J51">
        <v>0</v>
      </c>
    </row>
    <row r="52" spans="1:10">
      <c r="A52" t="s">
        <v>10</v>
      </c>
      <c r="B52" t="s">
        <v>11</v>
      </c>
      <c r="C52" t="s">
        <v>13703</v>
      </c>
      <c r="D52">
        <v>63079</v>
      </c>
      <c r="E52">
        <v>63663</v>
      </c>
      <c r="F52" t="s">
        <v>20</v>
      </c>
      <c r="G52" t="s">
        <v>13882</v>
      </c>
      <c r="H52" t="s">
        <v>1500</v>
      </c>
      <c r="I52" t="s">
        <v>13880</v>
      </c>
      <c r="J52">
        <v>0</v>
      </c>
    </row>
    <row r="53" spans="1:10">
      <c r="A53" t="s">
        <v>10</v>
      </c>
      <c r="B53" t="s">
        <v>11</v>
      </c>
      <c r="C53" t="s">
        <v>13703</v>
      </c>
      <c r="D53">
        <v>63660</v>
      </c>
      <c r="E53">
        <v>65825</v>
      </c>
      <c r="F53" t="s">
        <v>20</v>
      </c>
      <c r="G53" t="s">
        <v>13885</v>
      </c>
      <c r="H53" t="s">
        <v>13886</v>
      </c>
      <c r="I53" t="s">
        <v>13883</v>
      </c>
      <c r="J53">
        <v>0</v>
      </c>
    </row>
    <row r="54" spans="1:10">
      <c r="A54" t="s">
        <v>10</v>
      </c>
      <c r="B54" t="s">
        <v>11</v>
      </c>
      <c r="C54" t="s">
        <v>13703</v>
      </c>
      <c r="D54">
        <v>65835</v>
      </c>
      <c r="E54">
        <v>68183</v>
      </c>
      <c r="F54" t="s">
        <v>20</v>
      </c>
      <c r="G54" t="s">
        <v>13889</v>
      </c>
      <c r="H54" t="s">
        <v>13890</v>
      </c>
      <c r="I54" t="s">
        <v>13887</v>
      </c>
      <c r="J54">
        <v>0</v>
      </c>
    </row>
    <row r="55" spans="1:10">
      <c r="A55" t="s">
        <v>10</v>
      </c>
      <c r="B55" t="s">
        <v>11</v>
      </c>
      <c r="C55" t="s">
        <v>13703</v>
      </c>
      <c r="D55">
        <v>68180</v>
      </c>
      <c r="E55">
        <v>68659</v>
      </c>
      <c r="F55" t="s">
        <v>20</v>
      </c>
      <c r="G55" t="s">
        <v>13893</v>
      </c>
      <c r="H55" t="s">
        <v>13894</v>
      </c>
      <c r="I55" t="s">
        <v>13891</v>
      </c>
      <c r="J55">
        <v>0</v>
      </c>
    </row>
    <row r="56" spans="1:10">
      <c r="A56" t="s">
        <v>10</v>
      </c>
      <c r="B56" t="s">
        <v>11</v>
      </c>
      <c r="C56" t="s">
        <v>13703</v>
      </c>
      <c r="D56">
        <v>69180</v>
      </c>
      <c r="E56">
        <v>69893</v>
      </c>
      <c r="F56" t="s">
        <v>13</v>
      </c>
      <c r="G56" t="s">
        <v>13897</v>
      </c>
      <c r="H56" t="s">
        <v>13898</v>
      </c>
      <c r="I56" t="s">
        <v>13895</v>
      </c>
      <c r="J56">
        <v>0</v>
      </c>
    </row>
    <row r="57" spans="1:10">
      <c r="A57" t="s">
        <v>10</v>
      </c>
      <c r="B57" t="s">
        <v>11</v>
      </c>
      <c r="C57" t="s">
        <v>13703</v>
      </c>
      <c r="D57">
        <v>69880</v>
      </c>
      <c r="E57">
        <v>70527</v>
      </c>
      <c r="F57" t="s">
        <v>13</v>
      </c>
      <c r="G57" t="s">
        <v>13901</v>
      </c>
      <c r="H57" t="s">
        <v>19</v>
      </c>
      <c r="I57" t="s">
        <v>13899</v>
      </c>
      <c r="J57">
        <v>0</v>
      </c>
    </row>
    <row r="58" spans="1:10">
      <c r="A58" t="s">
        <v>10</v>
      </c>
      <c r="B58" t="s">
        <v>11</v>
      </c>
      <c r="C58" t="s">
        <v>13703</v>
      </c>
      <c r="D58">
        <v>70966</v>
      </c>
      <c r="E58">
        <v>71553</v>
      </c>
      <c r="F58" t="s">
        <v>20</v>
      </c>
      <c r="G58" t="s">
        <v>13904</v>
      </c>
      <c r="H58" t="s">
        <v>19</v>
      </c>
      <c r="I58" t="s">
        <v>13902</v>
      </c>
      <c r="J58">
        <v>0</v>
      </c>
    </row>
    <row r="59" spans="1:10">
      <c r="A59" t="s">
        <v>10</v>
      </c>
      <c r="B59" t="s">
        <v>11</v>
      </c>
      <c r="C59" t="s">
        <v>13703</v>
      </c>
      <c r="D59">
        <v>71553</v>
      </c>
      <c r="E59">
        <v>72449</v>
      </c>
      <c r="F59" t="s">
        <v>20</v>
      </c>
      <c r="G59" t="s">
        <v>13907</v>
      </c>
      <c r="H59" t="s">
        <v>13908</v>
      </c>
      <c r="I59" t="s">
        <v>13905</v>
      </c>
      <c r="J59">
        <v>0</v>
      </c>
    </row>
    <row r="60" spans="1:10">
      <c r="A60" t="s">
        <v>10</v>
      </c>
      <c r="B60" t="s">
        <v>11</v>
      </c>
      <c r="C60" t="s">
        <v>13703</v>
      </c>
      <c r="D60">
        <v>73262</v>
      </c>
      <c r="E60">
        <v>74038</v>
      </c>
      <c r="F60" t="s">
        <v>20</v>
      </c>
      <c r="G60" t="s">
        <v>13911</v>
      </c>
      <c r="H60" t="s">
        <v>482</v>
      </c>
      <c r="I60" t="s">
        <v>13909</v>
      </c>
      <c r="J60">
        <v>0</v>
      </c>
    </row>
    <row r="61" spans="1:10">
      <c r="A61" t="s">
        <v>10</v>
      </c>
      <c r="B61" t="s">
        <v>11</v>
      </c>
      <c r="C61" t="s">
        <v>13703</v>
      </c>
      <c r="D61">
        <v>75093</v>
      </c>
      <c r="E61">
        <v>75995</v>
      </c>
      <c r="F61" t="s">
        <v>13</v>
      </c>
      <c r="G61" t="s">
        <v>13914</v>
      </c>
      <c r="H61" t="s">
        <v>482</v>
      </c>
      <c r="I61" t="s">
        <v>13912</v>
      </c>
      <c r="J61">
        <v>0</v>
      </c>
    </row>
    <row r="62" spans="1:10">
      <c r="A62" t="s">
        <v>10</v>
      </c>
      <c r="B62" t="s">
        <v>11</v>
      </c>
      <c r="C62" t="s">
        <v>13703</v>
      </c>
      <c r="D62">
        <v>76075</v>
      </c>
      <c r="E62">
        <v>76989</v>
      </c>
      <c r="F62" t="s">
        <v>20</v>
      </c>
      <c r="G62" t="s">
        <v>13917</v>
      </c>
      <c r="H62" t="s">
        <v>1035</v>
      </c>
      <c r="I62" t="s">
        <v>13915</v>
      </c>
      <c r="J62">
        <v>0</v>
      </c>
    </row>
    <row r="63" spans="1:10">
      <c r="A63" t="s">
        <v>10</v>
      </c>
      <c r="B63" t="s">
        <v>11</v>
      </c>
      <c r="C63" t="s">
        <v>13703</v>
      </c>
      <c r="D63">
        <v>77100</v>
      </c>
      <c r="E63">
        <v>78029</v>
      </c>
      <c r="F63" t="s">
        <v>13</v>
      </c>
      <c r="G63" t="s">
        <v>13920</v>
      </c>
      <c r="H63" t="s">
        <v>442</v>
      </c>
      <c r="I63" t="s">
        <v>13918</v>
      </c>
      <c r="J63">
        <v>0</v>
      </c>
    </row>
    <row r="64" spans="1:10">
      <c r="A64" t="s">
        <v>10</v>
      </c>
      <c r="B64" t="s">
        <v>11</v>
      </c>
      <c r="C64" t="s">
        <v>13703</v>
      </c>
      <c r="D64">
        <v>78041</v>
      </c>
      <c r="E64">
        <v>78667</v>
      </c>
      <c r="F64" t="s">
        <v>13</v>
      </c>
      <c r="G64" t="s">
        <v>13923</v>
      </c>
      <c r="H64" t="s">
        <v>2078</v>
      </c>
      <c r="I64" t="s">
        <v>13921</v>
      </c>
      <c r="J64">
        <v>0</v>
      </c>
    </row>
    <row r="65" spans="1:12">
      <c r="A65" t="s">
        <v>10</v>
      </c>
      <c r="B65" t="s">
        <v>11</v>
      </c>
      <c r="C65" t="s">
        <v>13703</v>
      </c>
      <c r="D65">
        <v>78766</v>
      </c>
      <c r="E65">
        <v>79011</v>
      </c>
      <c r="F65" t="s">
        <v>13</v>
      </c>
      <c r="G65" t="s">
        <v>13926</v>
      </c>
      <c r="H65" t="s">
        <v>13927</v>
      </c>
      <c r="I65" t="s">
        <v>13924</v>
      </c>
      <c r="J65">
        <v>0</v>
      </c>
    </row>
    <row r="66" spans="1:12">
      <c r="A66" t="s">
        <v>10</v>
      </c>
      <c r="B66" t="s">
        <v>11</v>
      </c>
      <c r="C66" t="s">
        <v>13703</v>
      </c>
      <c r="D66">
        <v>79036</v>
      </c>
      <c r="E66">
        <v>79743</v>
      </c>
      <c r="F66" t="s">
        <v>13</v>
      </c>
      <c r="G66" t="s">
        <v>13930</v>
      </c>
      <c r="H66" t="s">
        <v>13931</v>
      </c>
      <c r="I66" t="s">
        <v>13928</v>
      </c>
      <c r="J66">
        <v>0</v>
      </c>
    </row>
    <row r="67" spans="1:12">
      <c r="A67" t="s">
        <v>10</v>
      </c>
      <c r="B67" t="s">
        <v>11</v>
      </c>
      <c r="C67" t="s">
        <v>13703</v>
      </c>
      <c r="D67">
        <v>79810</v>
      </c>
      <c r="E67">
        <v>81525</v>
      </c>
      <c r="F67" t="s">
        <v>13</v>
      </c>
      <c r="G67" t="s">
        <v>13934</v>
      </c>
      <c r="H67" t="s">
        <v>3591</v>
      </c>
      <c r="I67" t="s">
        <v>13932</v>
      </c>
      <c r="J67">
        <v>0</v>
      </c>
    </row>
    <row r="68" spans="1:12">
      <c r="A68" t="s">
        <v>10</v>
      </c>
      <c r="B68" t="s">
        <v>11</v>
      </c>
      <c r="C68" t="s">
        <v>13703</v>
      </c>
      <c r="D68">
        <v>81641</v>
      </c>
      <c r="E68">
        <v>82144</v>
      </c>
      <c r="F68" t="s">
        <v>13</v>
      </c>
      <c r="G68" t="s">
        <v>13937</v>
      </c>
      <c r="H68" t="s">
        <v>13938</v>
      </c>
      <c r="I68" t="s">
        <v>13935</v>
      </c>
      <c r="J68">
        <v>0</v>
      </c>
    </row>
    <row r="69" spans="1:12">
      <c r="A69" t="s">
        <v>10</v>
      </c>
      <c r="B69" t="s">
        <v>11</v>
      </c>
      <c r="C69" t="s">
        <v>13703</v>
      </c>
      <c r="D69">
        <v>82204</v>
      </c>
      <c r="E69">
        <v>82503</v>
      </c>
      <c r="F69" t="s">
        <v>13</v>
      </c>
      <c r="G69" t="s">
        <v>13941</v>
      </c>
      <c r="H69" t="s">
        <v>301</v>
      </c>
      <c r="I69" t="s">
        <v>13939</v>
      </c>
      <c r="J69">
        <v>0</v>
      </c>
    </row>
    <row r="70" spans="1:12">
      <c r="A70" t="s">
        <v>10</v>
      </c>
      <c r="B70" t="s">
        <v>11</v>
      </c>
      <c r="C70" t="s">
        <v>13703</v>
      </c>
      <c r="D70">
        <v>82487</v>
      </c>
      <c r="E70">
        <v>84085</v>
      </c>
      <c r="F70" t="s">
        <v>13</v>
      </c>
      <c r="G70" t="s">
        <v>13944</v>
      </c>
      <c r="H70" t="s">
        <v>68</v>
      </c>
      <c r="I70" t="s">
        <v>13942</v>
      </c>
      <c r="J70">
        <v>0</v>
      </c>
    </row>
    <row r="71" spans="1:12">
      <c r="A71" t="s">
        <v>10</v>
      </c>
      <c r="B71" t="s">
        <v>11</v>
      </c>
      <c r="C71" t="s">
        <v>13703</v>
      </c>
      <c r="D71">
        <v>84170</v>
      </c>
      <c r="E71">
        <v>84622</v>
      </c>
      <c r="F71" t="s">
        <v>13</v>
      </c>
      <c r="G71" t="s">
        <v>13947</v>
      </c>
      <c r="H71" t="s">
        <v>3069</v>
      </c>
      <c r="I71" t="s">
        <v>13945</v>
      </c>
      <c r="J71">
        <v>0</v>
      </c>
    </row>
    <row r="72" spans="1:12">
      <c r="A72" t="s">
        <v>10</v>
      </c>
      <c r="B72" t="s">
        <v>11</v>
      </c>
      <c r="C72" t="s">
        <v>13703</v>
      </c>
      <c r="D72">
        <v>84624</v>
      </c>
      <c r="E72">
        <v>86813</v>
      </c>
      <c r="F72" t="s">
        <v>13</v>
      </c>
      <c r="G72" t="s">
        <v>13950</v>
      </c>
      <c r="H72" t="s">
        <v>3065</v>
      </c>
      <c r="I72" t="s">
        <v>13948</v>
      </c>
      <c r="J72">
        <v>0</v>
      </c>
    </row>
    <row r="73" spans="1:12">
      <c r="A73" t="s">
        <v>10</v>
      </c>
      <c r="B73" t="s">
        <v>11</v>
      </c>
      <c r="C73" t="s">
        <v>13703</v>
      </c>
      <c r="D73">
        <v>86926</v>
      </c>
      <c r="E73">
        <v>87519</v>
      </c>
      <c r="F73" t="s">
        <v>13</v>
      </c>
      <c r="G73" t="s">
        <v>13953</v>
      </c>
      <c r="H73" t="s">
        <v>2597</v>
      </c>
      <c r="I73" t="s">
        <v>13951</v>
      </c>
      <c r="J73">
        <v>0</v>
      </c>
    </row>
    <row r="74" spans="1:12">
      <c r="A74" t="s">
        <v>10</v>
      </c>
      <c r="B74" t="s">
        <v>11</v>
      </c>
      <c r="C74" t="s">
        <v>13703</v>
      </c>
      <c r="D74">
        <v>87598</v>
      </c>
      <c r="E74">
        <v>88560</v>
      </c>
      <c r="F74" t="s">
        <v>13</v>
      </c>
      <c r="G74" t="s">
        <v>13956</v>
      </c>
      <c r="H74" t="s">
        <v>2586</v>
      </c>
      <c r="I74" t="s">
        <v>13954</v>
      </c>
      <c r="J74">
        <v>0</v>
      </c>
    </row>
    <row r="75" spans="1:12">
      <c r="A75" t="s">
        <v>10</v>
      </c>
      <c r="B75" t="s">
        <v>11</v>
      </c>
      <c r="C75" t="s">
        <v>13703</v>
      </c>
      <c r="D75">
        <v>89289</v>
      </c>
      <c r="E75">
        <v>90491</v>
      </c>
      <c r="F75" t="s">
        <v>20</v>
      </c>
      <c r="G75" t="s">
        <v>13959</v>
      </c>
      <c r="H75" t="s">
        <v>13574</v>
      </c>
      <c r="I75" t="s">
        <v>13957</v>
      </c>
      <c r="J75">
        <v>0</v>
      </c>
    </row>
    <row r="76" spans="1:12">
      <c r="A76" t="s">
        <v>10</v>
      </c>
      <c r="B76" t="s">
        <v>11</v>
      </c>
      <c r="C76" t="s">
        <v>13703</v>
      </c>
      <c r="D76">
        <v>91261</v>
      </c>
      <c r="E76">
        <v>91581</v>
      </c>
      <c r="F76" t="s">
        <v>20</v>
      </c>
      <c r="G76" t="s">
        <v>13961</v>
      </c>
      <c r="H76" t="s">
        <v>13962</v>
      </c>
      <c r="I76" t="s">
        <v>13960</v>
      </c>
      <c r="J76">
        <v>0</v>
      </c>
    </row>
    <row r="77" spans="1:12">
      <c r="A77" t="s">
        <v>10</v>
      </c>
      <c r="B77" t="s">
        <v>11</v>
      </c>
      <c r="C77" t="s">
        <v>13703</v>
      </c>
      <c r="D77">
        <v>92586</v>
      </c>
      <c r="E77">
        <v>93002</v>
      </c>
      <c r="F77" t="s">
        <v>20</v>
      </c>
      <c r="G77" t="s">
        <v>13965</v>
      </c>
      <c r="H77" t="s">
        <v>13800</v>
      </c>
      <c r="I77" t="s">
        <v>13963</v>
      </c>
      <c r="J77">
        <v>0</v>
      </c>
    </row>
    <row r="78" spans="1:12">
      <c r="A78" t="s">
        <v>10</v>
      </c>
      <c r="B78" t="s">
        <v>11</v>
      </c>
      <c r="C78" t="s">
        <v>13703</v>
      </c>
      <c r="D78">
        <v>93002</v>
      </c>
      <c r="E78">
        <v>93247</v>
      </c>
      <c r="F78" t="s">
        <v>20</v>
      </c>
      <c r="G78" t="s">
        <v>13968</v>
      </c>
      <c r="H78" t="s">
        <v>13969</v>
      </c>
      <c r="I78" t="s">
        <v>13966</v>
      </c>
      <c r="J78">
        <v>0</v>
      </c>
    </row>
    <row r="79" spans="1:12">
      <c r="A79" t="s">
        <v>10</v>
      </c>
      <c r="B79" t="s">
        <v>487</v>
      </c>
      <c r="C79" t="s">
        <v>13703</v>
      </c>
      <c r="D79">
        <v>93557</v>
      </c>
      <c r="E79">
        <v>93643</v>
      </c>
      <c r="F79" t="s">
        <v>20</v>
      </c>
      <c r="G79">
        <v>0</v>
      </c>
      <c r="H79" t="s">
        <v>3294</v>
      </c>
      <c r="I79" t="s">
        <v>13970</v>
      </c>
      <c r="J79" t="s">
        <v>1447</v>
      </c>
      <c r="K79" t="s">
        <v>489</v>
      </c>
      <c r="L79" t="s">
        <v>13971</v>
      </c>
    </row>
    <row r="80" spans="1:12">
      <c r="A80" t="s">
        <v>10</v>
      </c>
      <c r="B80" t="s">
        <v>11</v>
      </c>
      <c r="C80" t="s">
        <v>13703</v>
      </c>
      <c r="D80">
        <v>93983</v>
      </c>
      <c r="E80">
        <v>94246</v>
      </c>
      <c r="F80" t="s">
        <v>20</v>
      </c>
      <c r="G80" t="s">
        <v>13974</v>
      </c>
      <c r="H80" t="s">
        <v>19</v>
      </c>
      <c r="I80" t="s">
        <v>13972</v>
      </c>
      <c r="J80">
        <v>0</v>
      </c>
    </row>
    <row r="81" spans="1:12">
      <c r="A81" t="s">
        <v>10</v>
      </c>
      <c r="B81" t="s">
        <v>11</v>
      </c>
      <c r="C81" t="s">
        <v>13703</v>
      </c>
      <c r="D81">
        <v>94243</v>
      </c>
      <c r="E81">
        <v>95079</v>
      </c>
      <c r="F81" t="s">
        <v>20</v>
      </c>
      <c r="G81" t="s">
        <v>13977</v>
      </c>
      <c r="H81" t="s">
        <v>19</v>
      </c>
      <c r="I81" t="s">
        <v>13975</v>
      </c>
      <c r="J81">
        <v>0</v>
      </c>
    </row>
    <row r="82" spans="1:12">
      <c r="A82" t="s">
        <v>10</v>
      </c>
      <c r="B82" t="s">
        <v>11</v>
      </c>
      <c r="C82" t="s">
        <v>13703</v>
      </c>
      <c r="D82">
        <v>95079</v>
      </c>
      <c r="E82">
        <v>95420</v>
      </c>
      <c r="F82" t="s">
        <v>20</v>
      </c>
      <c r="G82" t="s">
        <v>13980</v>
      </c>
      <c r="H82" t="s">
        <v>19</v>
      </c>
      <c r="I82" t="s">
        <v>13978</v>
      </c>
      <c r="J82">
        <v>0</v>
      </c>
    </row>
    <row r="83" spans="1:12">
      <c r="A83" t="s">
        <v>10</v>
      </c>
      <c r="B83" t="s">
        <v>11</v>
      </c>
      <c r="C83" t="s">
        <v>13703</v>
      </c>
      <c r="D83">
        <v>95520</v>
      </c>
      <c r="E83">
        <v>97415</v>
      </c>
      <c r="F83" t="s">
        <v>20</v>
      </c>
      <c r="G83" t="s">
        <v>13983</v>
      </c>
      <c r="H83" t="s">
        <v>8552</v>
      </c>
      <c r="I83" t="s">
        <v>13981</v>
      </c>
      <c r="J83">
        <v>0</v>
      </c>
    </row>
    <row r="84" spans="1:12">
      <c r="A84" t="s">
        <v>10</v>
      </c>
      <c r="B84" t="s">
        <v>11</v>
      </c>
      <c r="C84" t="s">
        <v>13703</v>
      </c>
      <c r="D84">
        <v>97670</v>
      </c>
      <c r="E84">
        <v>98005</v>
      </c>
      <c r="F84" t="s">
        <v>20</v>
      </c>
      <c r="G84" t="s">
        <v>13986</v>
      </c>
      <c r="H84" t="s">
        <v>13987</v>
      </c>
      <c r="I84" t="s">
        <v>13984</v>
      </c>
      <c r="J84">
        <v>0</v>
      </c>
    </row>
    <row r="85" spans="1:12">
      <c r="A85" t="s">
        <v>10</v>
      </c>
      <c r="B85" t="s">
        <v>11</v>
      </c>
      <c r="C85" t="s">
        <v>13703</v>
      </c>
      <c r="D85">
        <v>98655</v>
      </c>
      <c r="E85">
        <v>99218</v>
      </c>
      <c r="F85" t="s">
        <v>13</v>
      </c>
      <c r="G85" t="s">
        <v>13990</v>
      </c>
      <c r="H85" t="s">
        <v>19</v>
      </c>
      <c r="I85" t="s">
        <v>13988</v>
      </c>
      <c r="J85">
        <v>0</v>
      </c>
    </row>
    <row r="86" spans="1:12">
      <c r="A86" t="s">
        <v>10</v>
      </c>
      <c r="B86" t="s">
        <v>11</v>
      </c>
      <c r="C86" t="s">
        <v>13703</v>
      </c>
      <c r="D86">
        <v>99388</v>
      </c>
      <c r="E86">
        <v>99771</v>
      </c>
      <c r="F86" t="s">
        <v>13</v>
      </c>
      <c r="G86" t="s">
        <v>13993</v>
      </c>
      <c r="H86" t="s">
        <v>13994</v>
      </c>
      <c r="I86" t="s">
        <v>13991</v>
      </c>
      <c r="J86">
        <v>0</v>
      </c>
    </row>
    <row r="87" spans="1:12">
      <c r="A87" t="s">
        <v>10</v>
      </c>
      <c r="B87" t="s">
        <v>11</v>
      </c>
      <c r="C87" t="s">
        <v>13703</v>
      </c>
      <c r="D87">
        <v>99785</v>
      </c>
      <c r="E87">
        <v>99982</v>
      </c>
      <c r="F87" t="s">
        <v>20</v>
      </c>
      <c r="G87" t="s">
        <v>13997</v>
      </c>
      <c r="H87" t="s">
        <v>19</v>
      </c>
      <c r="I87" t="s">
        <v>13995</v>
      </c>
      <c r="J87">
        <v>0</v>
      </c>
    </row>
    <row r="88" spans="1:12">
      <c r="A88" t="s">
        <v>10</v>
      </c>
      <c r="B88" t="s">
        <v>11</v>
      </c>
      <c r="C88" t="s">
        <v>13703</v>
      </c>
      <c r="D88">
        <v>100104</v>
      </c>
      <c r="E88">
        <v>100652</v>
      </c>
      <c r="F88" t="s">
        <v>20</v>
      </c>
      <c r="G88" t="s">
        <v>14000</v>
      </c>
      <c r="H88" t="s">
        <v>19</v>
      </c>
      <c r="I88" t="s">
        <v>13998</v>
      </c>
      <c r="J88">
        <v>0</v>
      </c>
    </row>
    <row r="89" spans="1:12">
      <c r="A89" t="s">
        <v>10</v>
      </c>
      <c r="B89" t="s">
        <v>11</v>
      </c>
      <c r="C89" t="s">
        <v>13703</v>
      </c>
      <c r="D89">
        <v>100845</v>
      </c>
      <c r="E89">
        <v>101426</v>
      </c>
      <c r="F89" t="s">
        <v>20</v>
      </c>
      <c r="G89" t="s">
        <v>14003</v>
      </c>
      <c r="H89" t="s">
        <v>12993</v>
      </c>
      <c r="I89" t="s">
        <v>14001</v>
      </c>
      <c r="J89">
        <v>0</v>
      </c>
    </row>
    <row r="90" spans="1:12">
      <c r="A90" t="s">
        <v>10</v>
      </c>
      <c r="B90" t="s">
        <v>487</v>
      </c>
      <c r="C90" t="s">
        <v>13703</v>
      </c>
      <c r="D90">
        <v>101709</v>
      </c>
      <c r="E90">
        <v>102395</v>
      </c>
      <c r="F90" t="s">
        <v>13</v>
      </c>
      <c r="G90">
        <v>0</v>
      </c>
      <c r="H90" t="s">
        <v>14006</v>
      </c>
      <c r="I90" t="s">
        <v>14004</v>
      </c>
      <c r="J90" t="s">
        <v>1447</v>
      </c>
      <c r="K90" t="s">
        <v>489</v>
      </c>
      <c r="L90" t="s">
        <v>14005</v>
      </c>
    </row>
    <row r="91" spans="1:12">
      <c r="A91" t="s">
        <v>10</v>
      </c>
      <c r="B91" t="s">
        <v>11</v>
      </c>
      <c r="C91" t="s">
        <v>13703</v>
      </c>
      <c r="D91">
        <v>102652</v>
      </c>
      <c r="E91">
        <v>103302</v>
      </c>
      <c r="F91" t="s">
        <v>20</v>
      </c>
      <c r="G91" t="s">
        <v>14009</v>
      </c>
      <c r="H91" t="s">
        <v>6382</v>
      </c>
      <c r="I91" t="s">
        <v>14007</v>
      </c>
      <c r="J91">
        <v>0</v>
      </c>
    </row>
    <row r="92" spans="1:12">
      <c r="A92" t="s">
        <v>10</v>
      </c>
      <c r="B92" t="s">
        <v>11</v>
      </c>
      <c r="C92" t="s">
        <v>13703</v>
      </c>
      <c r="D92">
        <v>103597</v>
      </c>
      <c r="E92">
        <v>105525</v>
      </c>
      <c r="F92" t="s">
        <v>13</v>
      </c>
      <c r="G92" t="s">
        <v>14012</v>
      </c>
      <c r="H92" t="s">
        <v>9602</v>
      </c>
      <c r="I92" t="s">
        <v>14010</v>
      </c>
      <c r="J92">
        <v>0</v>
      </c>
    </row>
    <row r="93" spans="1:12">
      <c r="A93" t="s">
        <v>10</v>
      </c>
      <c r="B93" t="s">
        <v>11</v>
      </c>
      <c r="C93" t="s">
        <v>13703</v>
      </c>
      <c r="D93">
        <v>105599</v>
      </c>
      <c r="E93">
        <v>106282</v>
      </c>
      <c r="F93" t="s">
        <v>13</v>
      </c>
      <c r="G93" t="s">
        <v>14015</v>
      </c>
      <c r="H93" t="s">
        <v>14016</v>
      </c>
      <c r="I93" t="s">
        <v>14013</v>
      </c>
      <c r="J93">
        <v>0</v>
      </c>
    </row>
    <row r="94" spans="1:12">
      <c r="A94" t="s">
        <v>10</v>
      </c>
      <c r="B94" t="s">
        <v>11</v>
      </c>
      <c r="C94" t="s">
        <v>12</v>
      </c>
      <c r="D94">
        <v>96</v>
      </c>
      <c r="E94">
        <v>878</v>
      </c>
      <c r="F94" t="s">
        <v>20</v>
      </c>
      <c r="G94" t="s">
        <v>23</v>
      </c>
      <c r="H94" t="s">
        <v>24</v>
      </c>
      <c r="I94" t="s">
        <v>21</v>
      </c>
      <c r="J94">
        <v>0</v>
      </c>
    </row>
    <row r="95" spans="1:12">
      <c r="A95" t="s">
        <v>10</v>
      </c>
      <c r="B95" t="s">
        <v>11</v>
      </c>
      <c r="C95" t="s">
        <v>12</v>
      </c>
      <c r="D95">
        <v>992</v>
      </c>
      <c r="E95">
        <v>2407</v>
      </c>
      <c r="F95" t="s">
        <v>13</v>
      </c>
      <c r="G95" t="s">
        <v>27</v>
      </c>
      <c r="H95" t="s">
        <v>28</v>
      </c>
      <c r="I95" t="s">
        <v>25</v>
      </c>
      <c r="J95">
        <v>0</v>
      </c>
    </row>
    <row r="96" spans="1:12">
      <c r="A96" t="s">
        <v>10</v>
      </c>
      <c r="B96" t="s">
        <v>11</v>
      </c>
      <c r="C96" t="s">
        <v>12</v>
      </c>
      <c r="D96">
        <v>2404</v>
      </c>
      <c r="E96">
        <v>2889</v>
      </c>
      <c r="F96" t="s">
        <v>13</v>
      </c>
      <c r="G96" t="s">
        <v>31</v>
      </c>
      <c r="H96" t="s">
        <v>32</v>
      </c>
      <c r="I96" t="s">
        <v>29</v>
      </c>
      <c r="J96">
        <v>0</v>
      </c>
    </row>
    <row r="97" spans="1:10">
      <c r="A97" t="s">
        <v>10</v>
      </c>
      <c r="B97" t="s">
        <v>11</v>
      </c>
      <c r="C97" t="s">
        <v>12</v>
      </c>
      <c r="D97">
        <v>2889</v>
      </c>
      <c r="E97">
        <v>3884</v>
      </c>
      <c r="F97" t="s">
        <v>13</v>
      </c>
      <c r="G97" t="s">
        <v>35</v>
      </c>
      <c r="H97" t="s">
        <v>36</v>
      </c>
      <c r="I97" t="s">
        <v>33</v>
      </c>
      <c r="J97">
        <v>0</v>
      </c>
    </row>
    <row r="98" spans="1:10">
      <c r="A98" t="s">
        <v>10</v>
      </c>
      <c r="B98" t="s">
        <v>11</v>
      </c>
      <c r="C98" t="s">
        <v>12</v>
      </c>
      <c r="D98">
        <v>4090</v>
      </c>
      <c r="E98">
        <v>7083</v>
      </c>
      <c r="F98" t="s">
        <v>13</v>
      </c>
      <c r="G98" t="s">
        <v>39</v>
      </c>
      <c r="H98" t="s">
        <v>40</v>
      </c>
      <c r="I98" t="s">
        <v>37</v>
      </c>
      <c r="J98">
        <v>0</v>
      </c>
    </row>
    <row r="99" spans="1:10">
      <c r="A99" t="s">
        <v>10</v>
      </c>
      <c r="B99" t="s">
        <v>11</v>
      </c>
      <c r="C99" t="s">
        <v>12</v>
      </c>
      <c r="D99">
        <v>7155</v>
      </c>
      <c r="E99">
        <v>7610</v>
      </c>
      <c r="F99" t="s">
        <v>13</v>
      </c>
      <c r="G99" t="s">
        <v>43</v>
      </c>
      <c r="H99" t="s">
        <v>44</v>
      </c>
      <c r="I99" t="s">
        <v>41</v>
      </c>
      <c r="J99">
        <v>0</v>
      </c>
    </row>
    <row r="100" spans="1:10">
      <c r="A100" t="s">
        <v>10</v>
      </c>
      <c r="B100" t="s">
        <v>11</v>
      </c>
      <c r="C100" t="s">
        <v>12</v>
      </c>
      <c r="D100">
        <v>7772</v>
      </c>
      <c r="E100">
        <v>8470</v>
      </c>
      <c r="F100" t="s">
        <v>20</v>
      </c>
      <c r="G100" t="s">
        <v>47</v>
      </c>
      <c r="H100" t="s">
        <v>48</v>
      </c>
      <c r="I100" t="s">
        <v>45</v>
      </c>
      <c r="J100">
        <v>0</v>
      </c>
    </row>
    <row r="101" spans="1:10">
      <c r="A101" t="s">
        <v>10</v>
      </c>
      <c r="B101" t="s">
        <v>11</v>
      </c>
      <c r="C101" t="s">
        <v>12</v>
      </c>
      <c r="D101">
        <v>8544</v>
      </c>
      <c r="E101">
        <v>9464</v>
      </c>
      <c r="F101" t="s">
        <v>20</v>
      </c>
      <c r="G101" t="s">
        <v>51</v>
      </c>
      <c r="H101" t="s">
        <v>52</v>
      </c>
      <c r="I101" t="s">
        <v>49</v>
      </c>
      <c r="J101">
        <v>0</v>
      </c>
    </row>
    <row r="102" spans="1:10">
      <c r="A102" t="s">
        <v>10</v>
      </c>
      <c r="B102" t="s">
        <v>11</v>
      </c>
      <c r="C102" t="s">
        <v>12</v>
      </c>
      <c r="D102">
        <v>9461</v>
      </c>
      <c r="E102">
        <v>10168</v>
      </c>
      <c r="F102" t="s">
        <v>20</v>
      </c>
      <c r="G102" t="s">
        <v>55</v>
      </c>
      <c r="H102" t="s">
        <v>56</v>
      </c>
      <c r="I102" t="s">
        <v>53</v>
      </c>
      <c r="J102">
        <v>0</v>
      </c>
    </row>
    <row r="103" spans="1:10">
      <c r="A103" t="s">
        <v>10</v>
      </c>
      <c r="B103" t="s">
        <v>11</v>
      </c>
      <c r="C103" t="s">
        <v>12</v>
      </c>
      <c r="D103">
        <v>10313</v>
      </c>
      <c r="E103">
        <v>10966</v>
      </c>
      <c r="F103" t="s">
        <v>20</v>
      </c>
      <c r="G103" t="s">
        <v>59</v>
      </c>
      <c r="H103" t="s">
        <v>60</v>
      </c>
      <c r="I103" t="s">
        <v>57</v>
      </c>
      <c r="J103">
        <v>0</v>
      </c>
    </row>
    <row r="104" spans="1:10">
      <c r="A104" t="s">
        <v>10</v>
      </c>
      <c r="B104" t="s">
        <v>11</v>
      </c>
      <c r="C104" t="s">
        <v>12</v>
      </c>
      <c r="D104">
        <v>11097</v>
      </c>
      <c r="E104">
        <v>13286</v>
      </c>
      <c r="F104" t="s">
        <v>13</v>
      </c>
      <c r="G104" t="s">
        <v>63</v>
      </c>
      <c r="H104" t="s">
        <v>64</v>
      </c>
      <c r="I104" t="s">
        <v>61</v>
      </c>
      <c r="J104">
        <v>0</v>
      </c>
    </row>
    <row r="105" spans="1:10">
      <c r="A105" t="s">
        <v>10</v>
      </c>
      <c r="B105" t="s">
        <v>11</v>
      </c>
      <c r="C105" t="s">
        <v>12</v>
      </c>
      <c r="D105">
        <v>13378</v>
      </c>
      <c r="E105">
        <v>14610</v>
      </c>
      <c r="F105" t="s">
        <v>13</v>
      </c>
      <c r="G105" t="s">
        <v>67</v>
      </c>
      <c r="H105" t="s">
        <v>68</v>
      </c>
      <c r="I105" t="s">
        <v>65</v>
      </c>
      <c r="J105">
        <v>0</v>
      </c>
    </row>
    <row r="106" spans="1:10">
      <c r="A106" t="s">
        <v>10</v>
      </c>
      <c r="B106" t="s">
        <v>11</v>
      </c>
      <c r="C106" t="s">
        <v>12</v>
      </c>
      <c r="D106">
        <v>14640</v>
      </c>
      <c r="E106">
        <v>15998</v>
      </c>
      <c r="F106" t="s">
        <v>13</v>
      </c>
      <c r="G106" t="s">
        <v>71</v>
      </c>
      <c r="H106" t="s">
        <v>72</v>
      </c>
      <c r="I106" t="s">
        <v>69</v>
      </c>
      <c r="J106">
        <v>0</v>
      </c>
    </row>
    <row r="107" spans="1:10">
      <c r="A107" t="s">
        <v>10</v>
      </c>
      <c r="B107" t="s">
        <v>11</v>
      </c>
      <c r="C107" t="s">
        <v>12</v>
      </c>
      <c r="D107">
        <v>15998</v>
      </c>
      <c r="E107">
        <v>16870</v>
      </c>
      <c r="F107" t="s">
        <v>13</v>
      </c>
      <c r="G107" t="s">
        <v>75</v>
      </c>
      <c r="H107" t="s">
        <v>76</v>
      </c>
      <c r="I107" t="s">
        <v>73</v>
      </c>
      <c r="J107">
        <v>0</v>
      </c>
    </row>
    <row r="108" spans="1:10">
      <c r="A108" t="s">
        <v>10</v>
      </c>
      <c r="B108" t="s">
        <v>11</v>
      </c>
      <c r="C108" t="s">
        <v>12</v>
      </c>
      <c r="D108">
        <v>16967</v>
      </c>
      <c r="E108">
        <v>17311</v>
      </c>
      <c r="F108" t="s">
        <v>13</v>
      </c>
      <c r="G108" t="s">
        <v>79</v>
      </c>
      <c r="H108" t="s">
        <v>19</v>
      </c>
      <c r="I108" t="s">
        <v>77</v>
      </c>
      <c r="J108">
        <v>0</v>
      </c>
    </row>
    <row r="109" spans="1:10">
      <c r="A109" t="s">
        <v>10</v>
      </c>
      <c r="B109" t="s">
        <v>11</v>
      </c>
      <c r="C109" t="s">
        <v>12</v>
      </c>
      <c r="D109">
        <v>17431</v>
      </c>
      <c r="E109">
        <v>17649</v>
      </c>
      <c r="F109" t="s">
        <v>20</v>
      </c>
      <c r="G109" t="s">
        <v>82</v>
      </c>
      <c r="H109" t="s">
        <v>83</v>
      </c>
      <c r="I109" t="s">
        <v>80</v>
      </c>
      <c r="J109">
        <v>0</v>
      </c>
    </row>
    <row r="110" spans="1:10">
      <c r="A110" t="s">
        <v>10</v>
      </c>
      <c r="B110" t="s">
        <v>11</v>
      </c>
      <c r="C110" t="s">
        <v>12</v>
      </c>
      <c r="D110">
        <v>17982</v>
      </c>
      <c r="E110">
        <v>18488</v>
      </c>
      <c r="F110" t="s">
        <v>13</v>
      </c>
      <c r="G110" t="s">
        <v>86</v>
      </c>
      <c r="H110" t="s">
        <v>87</v>
      </c>
      <c r="I110" t="s">
        <v>84</v>
      </c>
      <c r="J110">
        <v>0</v>
      </c>
    </row>
    <row r="111" spans="1:10">
      <c r="A111" t="s">
        <v>10</v>
      </c>
      <c r="B111" t="s">
        <v>11</v>
      </c>
      <c r="C111" t="s">
        <v>12</v>
      </c>
      <c r="D111">
        <v>18485</v>
      </c>
      <c r="E111">
        <v>19141</v>
      </c>
      <c r="F111" t="s">
        <v>13</v>
      </c>
      <c r="G111" t="s">
        <v>90</v>
      </c>
      <c r="H111" t="s">
        <v>91</v>
      </c>
      <c r="I111" t="s">
        <v>88</v>
      </c>
      <c r="J111">
        <v>0</v>
      </c>
    </row>
    <row r="112" spans="1:10">
      <c r="A112" t="s">
        <v>10</v>
      </c>
      <c r="B112" t="s">
        <v>11</v>
      </c>
      <c r="C112" t="s">
        <v>12</v>
      </c>
      <c r="D112">
        <v>19166</v>
      </c>
      <c r="E112">
        <v>20188</v>
      </c>
      <c r="F112" t="s">
        <v>13</v>
      </c>
      <c r="G112" t="s">
        <v>94</v>
      </c>
      <c r="H112" t="s">
        <v>95</v>
      </c>
      <c r="I112" t="s">
        <v>92</v>
      </c>
      <c r="J112">
        <v>0</v>
      </c>
    </row>
    <row r="113" spans="1:10">
      <c r="A113" t="s">
        <v>10</v>
      </c>
      <c r="B113" t="s">
        <v>11</v>
      </c>
      <c r="C113" t="s">
        <v>12</v>
      </c>
      <c r="D113">
        <v>20231</v>
      </c>
      <c r="E113">
        <v>20857</v>
      </c>
      <c r="F113" t="s">
        <v>13</v>
      </c>
      <c r="G113" t="s">
        <v>98</v>
      </c>
      <c r="H113" t="s">
        <v>19</v>
      </c>
      <c r="I113" t="s">
        <v>96</v>
      </c>
      <c r="J113">
        <v>0</v>
      </c>
    </row>
    <row r="114" spans="1:10">
      <c r="A114" t="s">
        <v>10</v>
      </c>
      <c r="B114" t="s">
        <v>11</v>
      </c>
      <c r="C114" t="s">
        <v>12</v>
      </c>
      <c r="D114">
        <v>20854</v>
      </c>
      <c r="E114">
        <v>21252</v>
      </c>
      <c r="F114" t="s">
        <v>13</v>
      </c>
      <c r="G114" t="s">
        <v>101</v>
      </c>
      <c r="H114" t="s">
        <v>102</v>
      </c>
      <c r="I114" t="s">
        <v>99</v>
      </c>
      <c r="J114">
        <v>0</v>
      </c>
    </row>
    <row r="115" spans="1:10">
      <c r="A115" t="s">
        <v>10</v>
      </c>
      <c r="B115" t="s">
        <v>11</v>
      </c>
      <c r="C115" t="s">
        <v>12</v>
      </c>
      <c r="D115">
        <v>21351</v>
      </c>
      <c r="E115">
        <v>22046</v>
      </c>
      <c r="F115" t="s">
        <v>13</v>
      </c>
      <c r="G115" t="s">
        <v>105</v>
      </c>
      <c r="H115" t="s">
        <v>106</v>
      </c>
      <c r="I115" t="s">
        <v>103</v>
      </c>
      <c r="J115">
        <v>0</v>
      </c>
    </row>
    <row r="116" spans="1:10">
      <c r="A116" t="s">
        <v>10</v>
      </c>
      <c r="B116" t="s">
        <v>11</v>
      </c>
      <c r="C116" t="s">
        <v>12</v>
      </c>
      <c r="D116">
        <v>22050</v>
      </c>
      <c r="E116">
        <v>22544</v>
      </c>
      <c r="F116" t="s">
        <v>13</v>
      </c>
      <c r="G116" t="s">
        <v>109</v>
      </c>
      <c r="H116" t="s">
        <v>110</v>
      </c>
      <c r="I116" t="s">
        <v>107</v>
      </c>
      <c r="J116">
        <v>0</v>
      </c>
    </row>
    <row r="117" spans="1:10">
      <c r="A117" t="s">
        <v>10</v>
      </c>
      <c r="B117" t="s">
        <v>11</v>
      </c>
      <c r="C117" t="s">
        <v>12</v>
      </c>
      <c r="D117">
        <v>22553</v>
      </c>
      <c r="E117">
        <v>23647</v>
      </c>
      <c r="F117" t="s">
        <v>13</v>
      </c>
      <c r="G117" t="s">
        <v>113</v>
      </c>
      <c r="H117" t="s">
        <v>19</v>
      </c>
      <c r="I117" t="s">
        <v>111</v>
      </c>
      <c r="J117">
        <v>0</v>
      </c>
    </row>
    <row r="118" spans="1:10">
      <c r="A118" t="s">
        <v>10</v>
      </c>
      <c r="B118" t="s">
        <v>11</v>
      </c>
      <c r="C118" t="s">
        <v>12</v>
      </c>
      <c r="D118">
        <v>23644</v>
      </c>
      <c r="E118">
        <v>24975</v>
      </c>
      <c r="F118" t="s">
        <v>13</v>
      </c>
      <c r="G118" t="s">
        <v>116</v>
      </c>
      <c r="H118" t="s">
        <v>117</v>
      </c>
      <c r="I118" t="s">
        <v>114</v>
      </c>
      <c r="J118">
        <v>0</v>
      </c>
    </row>
    <row r="119" spans="1:10">
      <c r="A119" t="s">
        <v>10</v>
      </c>
      <c r="B119" t="s">
        <v>11</v>
      </c>
      <c r="C119" t="s">
        <v>12</v>
      </c>
      <c r="D119">
        <v>25065</v>
      </c>
      <c r="E119">
        <v>25577</v>
      </c>
      <c r="F119" t="s">
        <v>13</v>
      </c>
      <c r="G119" t="s">
        <v>120</v>
      </c>
      <c r="H119" t="s">
        <v>121</v>
      </c>
      <c r="I119" t="s">
        <v>118</v>
      </c>
      <c r="J119">
        <v>0</v>
      </c>
    </row>
    <row r="120" spans="1:10">
      <c r="A120" t="s">
        <v>10</v>
      </c>
      <c r="B120" t="s">
        <v>11</v>
      </c>
      <c r="C120" t="s">
        <v>12</v>
      </c>
      <c r="D120">
        <v>25582</v>
      </c>
      <c r="E120">
        <v>26427</v>
      </c>
      <c r="F120" t="s">
        <v>13</v>
      </c>
      <c r="G120" t="s">
        <v>124</v>
      </c>
      <c r="H120" t="s">
        <v>125</v>
      </c>
      <c r="I120" t="s">
        <v>122</v>
      </c>
      <c r="J120">
        <v>0</v>
      </c>
    </row>
    <row r="121" spans="1:10">
      <c r="A121" t="s">
        <v>10</v>
      </c>
      <c r="B121" t="s">
        <v>11</v>
      </c>
      <c r="C121" t="s">
        <v>12</v>
      </c>
      <c r="D121">
        <v>26434</v>
      </c>
      <c r="E121">
        <v>27678</v>
      </c>
      <c r="F121" t="s">
        <v>13</v>
      </c>
      <c r="G121" t="s">
        <v>128</v>
      </c>
      <c r="H121" t="s">
        <v>129</v>
      </c>
      <c r="I121" t="s">
        <v>126</v>
      </c>
      <c r="J121">
        <v>0</v>
      </c>
    </row>
    <row r="122" spans="1:10">
      <c r="A122" t="s">
        <v>10</v>
      </c>
      <c r="B122" t="s">
        <v>11</v>
      </c>
      <c r="C122" t="s">
        <v>12</v>
      </c>
      <c r="D122">
        <v>27759</v>
      </c>
      <c r="E122">
        <v>29684</v>
      </c>
      <c r="F122" t="s">
        <v>13</v>
      </c>
      <c r="G122" t="s">
        <v>132</v>
      </c>
      <c r="H122" t="s">
        <v>133</v>
      </c>
      <c r="I122" t="s">
        <v>130</v>
      </c>
      <c r="J122">
        <v>0</v>
      </c>
    </row>
    <row r="123" spans="1:10">
      <c r="A123" t="s">
        <v>10</v>
      </c>
      <c r="B123" t="s">
        <v>11</v>
      </c>
      <c r="C123" t="s">
        <v>12</v>
      </c>
      <c r="D123">
        <v>30189</v>
      </c>
      <c r="E123">
        <v>30800</v>
      </c>
      <c r="F123" t="s">
        <v>13</v>
      </c>
      <c r="G123" t="s">
        <v>136</v>
      </c>
      <c r="H123" t="s">
        <v>137</v>
      </c>
      <c r="I123" t="s">
        <v>134</v>
      </c>
      <c r="J123">
        <v>0</v>
      </c>
    </row>
    <row r="124" spans="1:10">
      <c r="A124" t="s">
        <v>10</v>
      </c>
      <c r="B124" t="s">
        <v>11</v>
      </c>
      <c r="C124" t="s">
        <v>12</v>
      </c>
      <c r="D124">
        <v>31265</v>
      </c>
      <c r="E124">
        <v>31735</v>
      </c>
      <c r="F124" t="s">
        <v>13</v>
      </c>
      <c r="G124" t="s">
        <v>140</v>
      </c>
      <c r="H124" t="s">
        <v>19</v>
      </c>
      <c r="I124" t="s">
        <v>138</v>
      </c>
      <c r="J124">
        <v>0</v>
      </c>
    </row>
    <row r="125" spans="1:10">
      <c r="A125" t="s">
        <v>10</v>
      </c>
      <c r="B125" t="s">
        <v>11</v>
      </c>
      <c r="C125" t="s">
        <v>12</v>
      </c>
      <c r="D125">
        <v>31750</v>
      </c>
      <c r="E125">
        <v>32652</v>
      </c>
      <c r="F125" t="s">
        <v>13</v>
      </c>
      <c r="G125" t="s">
        <v>143</v>
      </c>
      <c r="H125" t="s">
        <v>144</v>
      </c>
      <c r="I125" t="s">
        <v>141</v>
      </c>
      <c r="J125">
        <v>0</v>
      </c>
    </row>
    <row r="126" spans="1:10">
      <c r="A126" t="s">
        <v>10</v>
      </c>
      <c r="B126" t="s">
        <v>11</v>
      </c>
      <c r="C126" t="s">
        <v>12</v>
      </c>
      <c r="D126">
        <v>32649</v>
      </c>
      <c r="E126">
        <v>33086</v>
      </c>
      <c r="F126" t="s">
        <v>20</v>
      </c>
      <c r="G126" t="s">
        <v>147</v>
      </c>
      <c r="H126" t="s">
        <v>148</v>
      </c>
      <c r="I126" t="s">
        <v>145</v>
      </c>
      <c r="J126">
        <v>0</v>
      </c>
    </row>
    <row r="127" spans="1:10">
      <c r="A127" t="s">
        <v>10</v>
      </c>
      <c r="B127" t="s">
        <v>11</v>
      </c>
      <c r="C127" t="s">
        <v>12</v>
      </c>
      <c r="D127">
        <v>33096</v>
      </c>
      <c r="E127">
        <v>33758</v>
      </c>
      <c r="F127" t="s">
        <v>20</v>
      </c>
      <c r="G127" t="s">
        <v>151</v>
      </c>
      <c r="H127" t="s">
        <v>152</v>
      </c>
      <c r="I127" t="s">
        <v>149</v>
      </c>
      <c r="J127">
        <v>0</v>
      </c>
    </row>
    <row r="128" spans="1:10">
      <c r="A128" t="s">
        <v>10</v>
      </c>
      <c r="B128" t="s">
        <v>11</v>
      </c>
      <c r="C128" t="s">
        <v>12</v>
      </c>
      <c r="D128">
        <v>33798</v>
      </c>
      <c r="E128">
        <v>36251</v>
      </c>
      <c r="F128" t="s">
        <v>20</v>
      </c>
      <c r="G128" t="s">
        <v>155</v>
      </c>
      <c r="H128" t="s">
        <v>156</v>
      </c>
      <c r="I128" t="s">
        <v>153</v>
      </c>
      <c r="J128">
        <v>0</v>
      </c>
    </row>
    <row r="129" spans="1:10">
      <c r="A129" t="s">
        <v>10</v>
      </c>
      <c r="B129" t="s">
        <v>11</v>
      </c>
      <c r="C129" t="s">
        <v>12</v>
      </c>
      <c r="D129">
        <v>36308</v>
      </c>
      <c r="E129">
        <v>37615</v>
      </c>
      <c r="F129" t="s">
        <v>20</v>
      </c>
      <c r="G129" t="s">
        <v>159</v>
      </c>
      <c r="H129" t="s">
        <v>160</v>
      </c>
      <c r="I129" t="s">
        <v>157</v>
      </c>
      <c r="J129">
        <v>0</v>
      </c>
    </row>
    <row r="130" spans="1:10">
      <c r="A130" t="s">
        <v>10</v>
      </c>
      <c r="B130" t="s">
        <v>11</v>
      </c>
      <c r="C130" t="s">
        <v>12</v>
      </c>
      <c r="D130">
        <v>37697</v>
      </c>
      <c r="E130">
        <v>38194</v>
      </c>
      <c r="F130" t="s">
        <v>20</v>
      </c>
      <c r="G130" t="s">
        <v>163</v>
      </c>
      <c r="H130" t="s">
        <v>164</v>
      </c>
      <c r="I130" t="s">
        <v>161</v>
      </c>
      <c r="J130">
        <v>0</v>
      </c>
    </row>
    <row r="131" spans="1:10">
      <c r="A131" t="s">
        <v>10</v>
      </c>
      <c r="B131" t="s">
        <v>11</v>
      </c>
      <c r="C131" t="s">
        <v>12</v>
      </c>
      <c r="D131">
        <v>38201</v>
      </c>
      <c r="E131">
        <v>39058</v>
      </c>
      <c r="F131" t="s">
        <v>20</v>
      </c>
      <c r="G131" t="s">
        <v>167</v>
      </c>
      <c r="H131" t="s">
        <v>168</v>
      </c>
      <c r="I131" t="s">
        <v>165</v>
      </c>
      <c r="J131">
        <v>0</v>
      </c>
    </row>
    <row r="132" spans="1:10">
      <c r="A132" t="s">
        <v>10</v>
      </c>
      <c r="B132" t="s">
        <v>11</v>
      </c>
      <c r="C132" t="s">
        <v>12</v>
      </c>
      <c r="D132">
        <v>39089</v>
      </c>
      <c r="E132">
        <v>39682</v>
      </c>
      <c r="F132" t="s">
        <v>20</v>
      </c>
      <c r="G132" t="s">
        <v>171</v>
      </c>
      <c r="H132" t="s">
        <v>168</v>
      </c>
      <c r="I132" t="s">
        <v>169</v>
      </c>
      <c r="J132">
        <v>0</v>
      </c>
    </row>
    <row r="133" spans="1:10">
      <c r="A133" t="s">
        <v>10</v>
      </c>
      <c r="B133" t="s">
        <v>11</v>
      </c>
      <c r="C133" t="s">
        <v>12</v>
      </c>
      <c r="D133">
        <v>39679</v>
      </c>
      <c r="E133">
        <v>40662</v>
      </c>
      <c r="F133" t="s">
        <v>20</v>
      </c>
      <c r="G133" t="s">
        <v>174</v>
      </c>
      <c r="H133" t="s">
        <v>175</v>
      </c>
      <c r="I133" t="s">
        <v>172</v>
      </c>
      <c r="J133">
        <v>0</v>
      </c>
    </row>
    <row r="134" spans="1:10">
      <c r="A134" t="s">
        <v>10</v>
      </c>
      <c r="B134" t="s">
        <v>11</v>
      </c>
      <c r="C134" t="s">
        <v>12</v>
      </c>
      <c r="D134">
        <v>40674</v>
      </c>
      <c r="E134">
        <v>41636</v>
      </c>
      <c r="F134" t="s">
        <v>20</v>
      </c>
      <c r="G134" t="s">
        <v>178</v>
      </c>
      <c r="H134" t="s">
        <v>175</v>
      </c>
      <c r="I134" t="s">
        <v>176</v>
      </c>
      <c r="J134">
        <v>0</v>
      </c>
    </row>
    <row r="135" spans="1:10">
      <c r="A135" t="s">
        <v>10</v>
      </c>
      <c r="B135" t="s">
        <v>11</v>
      </c>
      <c r="C135" t="s">
        <v>12</v>
      </c>
      <c r="D135">
        <v>41667</v>
      </c>
      <c r="E135">
        <v>43124</v>
      </c>
      <c r="F135" t="s">
        <v>20</v>
      </c>
      <c r="G135" t="s">
        <v>181</v>
      </c>
      <c r="H135" t="s">
        <v>182</v>
      </c>
      <c r="I135" t="s">
        <v>179</v>
      </c>
      <c r="J135">
        <v>0</v>
      </c>
    </row>
    <row r="136" spans="1:10">
      <c r="A136" t="s">
        <v>10</v>
      </c>
      <c r="B136" t="s">
        <v>11</v>
      </c>
      <c r="C136" t="s">
        <v>12</v>
      </c>
      <c r="D136">
        <v>43144</v>
      </c>
      <c r="E136">
        <v>44379</v>
      </c>
      <c r="F136" t="s">
        <v>20</v>
      </c>
      <c r="G136" t="s">
        <v>185</v>
      </c>
      <c r="H136" t="s">
        <v>186</v>
      </c>
      <c r="I136" t="s">
        <v>183</v>
      </c>
      <c r="J136">
        <v>0</v>
      </c>
    </row>
    <row r="137" spans="1:10">
      <c r="A137" t="s">
        <v>10</v>
      </c>
      <c r="B137" t="s">
        <v>11</v>
      </c>
      <c r="C137" t="s">
        <v>12</v>
      </c>
      <c r="D137">
        <v>44666</v>
      </c>
      <c r="E137">
        <v>45049</v>
      </c>
      <c r="F137" t="s">
        <v>20</v>
      </c>
      <c r="G137" t="s">
        <v>189</v>
      </c>
      <c r="H137" t="s">
        <v>19</v>
      </c>
      <c r="I137" t="s">
        <v>187</v>
      </c>
      <c r="J137">
        <v>0</v>
      </c>
    </row>
    <row r="138" spans="1:10">
      <c r="A138" t="s">
        <v>10</v>
      </c>
      <c r="B138" t="s">
        <v>11</v>
      </c>
      <c r="C138" t="s">
        <v>12</v>
      </c>
      <c r="D138">
        <v>45054</v>
      </c>
      <c r="E138">
        <v>46445</v>
      </c>
      <c r="F138" t="s">
        <v>20</v>
      </c>
      <c r="G138" t="s">
        <v>192</v>
      </c>
      <c r="H138" t="s">
        <v>193</v>
      </c>
      <c r="I138" t="s">
        <v>190</v>
      </c>
      <c r="J138">
        <v>0</v>
      </c>
    </row>
    <row r="139" spans="1:10">
      <c r="A139" t="s">
        <v>10</v>
      </c>
      <c r="B139" t="s">
        <v>11</v>
      </c>
      <c r="C139" t="s">
        <v>12</v>
      </c>
      <c r="D139">
        <v>46638</v>
      </c>
      <c r="E139">
        <v>47486</v>
      </c>
      <c r="F139" t="s">
        <v>20</v>
      </c>
      <c r="G139" t="s">
        <v>196</v>
      </c>
      <c r="H139" t="s">
        <v>197</v>
      </c>
      <c r="I139" t="s">
        <v>194</v>
      </c>
      <c r="J139">
        <v>0</v>
      </c>
    </row>
    <row r="140" spans="1:10">
      <c r="A140" t="s">
        <v>10</v>
      </c>
      <c r="B140" t="s">
        <v>11</v>
      </c>
      <c r="C140" t="s">
        <v>12</v>
      </c>
      <c r="D140">
        <v>47650</v>
      </c>
      <c r="E140">
        <v>47856</v>
      </c>
      <c r="F140" t="s">
        <v>20</v>
      </c>
      <c r="G140" t="s">
        <v>200</v>
      </c>
      <c r="H140" t="s">
        <v>19</v>
      </c>
      <c r="I140" t="s">
        <v>198</v>
      </c>
      <c r="J140">
        <v>0</v>
      </c>
    </row>
    <row r="141" spans="1:10">
      <c r="A141" t="s">
        <v>10</v>
      </c>
      <c r="B141" t="s">
        <v>11</v>
      </c>
      <c r="C141" t="s">
        <v>12</v>
      </c>
      <c r="D141">
        <v>47958</v>
      </c>
      <c r="E141">
        <v>48254</v>
      </c>
      <c r="F141" t="s">
        <v>20</v>
      </c>
      <c r="G141" t="s">
        <v>203</v>
      </c>
      <c r="H141" t="s">
        <v>19</v>
      </c>
      <c r="I141" t="s">
        <v>201</v>
      </c>
      <c r="J141">
        <v>0</v>
      </c>
    </row>
    <row r="142" spans="1:10">
      <c r="A142" t="s">
        <v>10</v>
      </c>
      <c r="B142" t="s">
        <v>11</v>
      </c>
      <c r="C142" t="s">
        <v>12</v>
      </c>
      <c r="D142">
        <v>48604</v>
      </c>
      <c r="E142">
        <v>49431</v>
      </c>
      <c r="F142" t="s">
        <v>13</v>
      </c>
      <c r="G142" t="s">
        <v>206</v>
      </c>
      <c r="H142" t="s">
        <v>207</v>
      </c>
      <c r="I142" t="s">
        <v>204</v>
      </c>
      <c r="J142">
        <v>0</v>
      </c>
    </row>
    <row r="143" spans="1:10">
      <c r="A143" t="s">
        <v>10</v>
      </c>
      <c r="B143" t="s">
        <v>11</v>
      </c>
      <c r="C143" t="s">
        <v>12</v>
      </c>
      <c r="D143">
        <v>49485</v>
      </c>
      <c r="E143">
        <v>50111</v>
      </c>
      <c r="F143" t="s">
        <v>20</v>
      </c>
      <c r="G143" t="s">
        <v>210</v>
      </c>
      <c r="H143" t="s">
        <v>211</v>
      </c>
      <c r="I143" t="s">
        <v>208</v>
      </c>
      <c r="J143">
        <v>0</v>
      </c>
    </row>
    <row r="144" spans="1:10">
      <c r="A144" t="s">
        <v>10</v>
      </c>
      <c r="B144" t="s">
        <v>11</v>
      </c>
      <c r="C144" t="s">
        <v>12</v>
      </c>
      <c r="D144">
        <v>50124</v>
      </c>
      <c r="E144">
        <v>51176</v>
      </c>
      <c r="F144" t="s">
        <v>20</v>
      </c>
      <c r="G144" t="s">
        <v>214</v>
      </c>
      <c r="H144" t="s">
        <v>215</v>
      </c>
      <c r="I144" t="s">
        <v>212</v>
      </c>
      <c r="J144">
        <v>0</v>
      </c>
    </row>
    <row r="145" spans="1:10">
      <c r="A145" t="s">
        <v>10</v>
      </c>
      <c r="B145" t="s">
        <v>11</v>
      </c>
      <c r="C145" t="s">
        <v>12</v>
      </c>
      <c r="D145">
        <v>51187</v>
      </c>
      <c r="E145">
        <v>51882</v>
      </c>
      <c r="F145" t="s">
        <v>20</v>
      </c>
      <c r="G145" t="s">
        <v>218</v>
      </c>
      <c r="H145" t="s">
        <v>219</v>
      </c>
      <c r="I145" t="s">
        <v>216</v>
      </c>
      <c r="J145">
        <v>0</v>
      </c>
    </row>
    <row r="146" spans="1:10">
      <c r="A146" t="s">
        <v>10</v>
      </c>
      <c r="B146" t="s">
        <v>11</v>
      </c>
      <c r="C146" t="s">
        <v>12</v>
      </c>
      <c r="D146">
        <v>52038</v>
      </c>
      <c r="E146">
        <v>54674</v>
      </c>
      <c r="F146" t="s">
        <v>20</v>
      </c>
      <c r="G146" t="s">
        <v>222</v>
      </c>
      <c r="H146" t="s">
        <v>223</v>
      </c>
      <c r="I146" t="s">
        <v>220</v>
      </c>
      <c r="J146">
        <v>0</v>
      </c>
    </row>
    <row r="147" spans="1:10">
      <c r="A147" t="s">
        <v>10</v>
      </c>
      <c r="B147" t="s">
        <v>11</v>
      </c>
      <c r="C147" t="s">
        <v>12</v>
      </c>
      <c r="D147">
        <v>54935</v>
      </c>
      <c r="E147">
        <v>56104</v>
      </c>
      <c r="F147" t="s">
        <v>20</v>
      </c>
      <c r="G147" t="s">
        <v>226</v>
      </c>
      <c r="H147" t="s">
        <v>227</v>
      </c>
      <c r="I147" t="s">
        <v>224</v>
      </c>
      <c r="J147">
        <v>0</v>
      </c>
    </row>
    <row r="148" spans="1:10">
      <c r="A148" t="s">
        <v>10</v>
      </c>
      <c r="B148" t="s">
        <v>11</v>
      </c>
      <c r="C148" t="s">
        <v>12</v>
      </c>
      <c r="D148">
        <v>56202</v>
      </c>
      <c r="E148">
        <v>57623</v>
      </c>
      <c r="F148" t="s">
        <v>20</v>
      </c>
      <c r="G148" t="s">
        <v>230</v>
      </c>
      <c r="H148" t="s">
        <v>231</v>
      </c>
      <c r="I148" t="s">
        <v>228</v>
      </c>
      <c r="J148">
        <v>0</v>
      </c>
    </row>
    <row r="149" spans="1:10">
      <c r="A149" t="s">
        <v>10</v>
      </c>
      <c r="B149" t="s">
        <v>11</v>
      </c>
      <c r="C149" t="s">
        <v>12</v>
      </c>
      <c r="D149">
        <v>57811</v>
      </c>
      <c r="E149">
        <v>58725</v>
      </c>
      <c r="F149" t="s">
        <v>13</v>
      </c>
      <c r="G149" t="s">
        <v>234</v>
      </c>
      <c r="H149" t="s">
        <v>235</v>
      </c>
      <c r="I149" t="s">
        <v>232</v>
      </c>
      <c r="J149">
        <v>0</v>
      </c>
    </row>
    <row r="150" spans="1:10">
      <c r="A150" t="s">
        <v>10</v>
      </c>
      <c r="B150" t="s">
        <v>11</v>
      </c>
      <c r="C150" t="s">
        <v>12</v>
      </c>
      <c r="D150">
        <v>58787</v>
      </c>
      <c r="E150">
        <v>59731</v>
      </c>
      <c r="F150" t="s">
        <v>13</v>
      </c>
      <c r="G150" t="s">
        <v>238</v>
      </c>
      <c r="H150" t="s">
        <v>239</v>
      </c>
      <c r="I150" t="s">
        <v>236</v>
      </c>
      <c r="J150">
        <v>0</v>
      </c>
    </row>
    <row r="151" spans="1:10">
      <c r="A151" t="s">
        <v>10</v>
      </c>
      <c r="B151" t="s">
        <v>11</v>
      </c>
      <c r="C151" t="s">
        <v>12</v>
      </c>
      <c r="D151">
        <v>59735</v>
      </c>
      <c r="E151">
        <v>59899</v>
      </c>
      <c r="F151" t="s">
        <v>13</v>
      </c>
      <c r="G151" t="s">
        <v>242</v>
      </c>
      <c r="H151" t="s">
        <v>19</v>
      </c>
      <c r="I151" t="s">
        <v>240</v>
      </c>
      <c r="J151">
        <v>0</v>
      </c>
    </row>
    <row r="152" spans="1:10">
      <c r="A152" t="s">
        <v>10</v>
      </c>
      <c r="B152" t="s">
        <v>11</v>
      </c>
      <c r="C152" t="s">
        <v>12</v>
      </c>
      <c r="D152">
        <v>59899</v>
      </c>
      <c r="E152">
        <v>60483</v>
      </c>
      <c r="F152" t="s">
        <v>13</v>
      </c>
      <c r="G152" t="s">
        <v>245</v>
      </c>
      <c r="H152" t="s">
        <v>246</v>
      </c>
      <c r="I152" t="s">
        <v>243</v>
      </c>
      <c r="J152">
        <v>0</v>
      </c>
    </row>
    <row r="153" spans="1:10">
      <c r="A153" t="s">
        <v>10</v>
      </c>
      <c r="B153" t="s">
        <v>11</v>
      </c>
      <c r="C153" t="s">
        <v>12</v>
      </c>
      <c r="D153">
        <v>60509</v>
      </c>
      <c r="E153">
        <v>61330</v>
      </c>
      <c r="F153" t="s">
        <v>13</v>
      </c>
      <c r="G153" t="s">
        <v>249</v>
      </c>
      <c r="H153" t="s">
        <v>250</v>
      </c>
      <c r="I153" t="s">
        <v>247</v>
      </c>
      <c r="J153">
        <v>0</v>
      </c>
    </row>
    <row r="154" spans="1:10">
      <c r="A154" t="s">
        <v>10</v>
      </c>
      <c r="B154" t="s">
        <v>11</v>
      </c>
      <c r="C154" t="s">
        <v>12</v>
      </c>
      <c r="D154">
        <v>61402</v>
      </c>
      <c r="E154">
        <v>62082</v>
      </c>
      <c r="F154" t="s">
        <v>13</v>
      </c>
      <c r="G154" t="s">
        <v>253</v>
      </c>
      <c r="H154" t="s">
        <v>254</v>
      </c>
      <c r="I154" t="s">
        <v>251</v>
      </c>
      <c r="J154">
        <v>0</v>
      </c>
    </row>
    <row r="155" spans="1:10">
      <c r="A155" t="s">
        <v>10</v>
      </c>
      <c r="B155" t="s">
        <v>11</v>
      </c>
      <c r="C155" t="s">
        <v>12</v>
      </c>
      <c r="D155">
        <v>62088</v>
      </c>
      <c r="E155">
        <v>63470</v>
      </c>
      <c r="F155" t="s">
        <v>13</v>
      </c>
      <c r="G155" t="s">
        <v>257</v>
      </c>
      <c r="H155" t="s">
        <v>258</v>
      </c>
      <c r="I155" t="s">
        <v>255</v>
      </c>
      <c r="J155">
        <v>0</v>
      </c>
    </row>
    <row r="156" spans="1:10">
      <c r="A156" t="s">
        <v>10</v>
      </c>
      <c r="B156" t="s">
        <v>11</v>
      </c>
      <c r="C156" t="s">
        <v>12</v>
      </c>
      <c r="D156">
        <v>63473</v>
      </c>
      <c r="E156">
        <v>64735</v>
      </c>
      <c r="F156" t="s">
        <v>13</v>
      </c>
      <c r="G156" t="s">
        <v>261</v>
      </c>
      <c r="H156" t="s">
        <v>262</v>
      </c>
      <c r="I156" t="s">
        <v>259</v>
      </c>
      <c r="J156">
        <v>0</v>
      </c>
    </row>
    <row r="157" spans="1:10">
      <c r="A157" t="s">
        <v>10</v>
      </c>
      <c r="B157" t="s">
        <v>11</v>
      </c>
      <c r="C157" t="s">
        <v>12</v>
      </c>
      <c r="D157">
        <v>64735</v>
      </c>
      <c r="E157">
        <v>65319</v>
      </c>
      <c r="F157" t="s">
        <v>13</v>
      </c>
      <c r="G157" t="s">
        <v>265</v>
      </c>
      <c r="H157" t="s">
        <v>32</v>
      </c>
      <c r="I157" t="s">
        <v>263</v>
      </c>
      <c r="J157">
        <v>0</v>
      </c>
    </row>
    <row r="158" spans="1:10">
      <c r="A158" t="s">
        <v>10</v>
      </c>
      <c r="B158" t="s">
        <v>11</v>
      </c>
      <c r="C158" t="s">
        <v>12</v>
      </c>
      <c r="D158">
        <v>65439</v>
      </c>
      <c r="E158">
        <v>66260</v>
      </c>
      <c r="F158" t="s">
        <v>13</v>
      </c>
      <c r="G158" t="s">
        <v>268</v>
      </c>
      <c r="H158" t="s">
        <v>269</v>
      </c>
      <c r="I158" t="s">
        <v>266</v>
      </c>
      <c r="J158">
        <v>0</v>
      </c>
    </row>
    <row r="159" spans="1:10">
      <c r="A159" t="s">
        <v>10</v>
      </c>
      <c r="B159" t="s">
        <v>11</v>
      </c>
      <c r="C159" t="s">
        <v>12</v>
      </c>
      <c r="D159">
        <v>66302</v>
      </c>
      <c r="E159">
        <v>67741</v>
      </c>
      <c r="F159" t="s">
        <v>13</v>
      </c>
      <c r="G159" t="s">
        <v>272</v>
      </c>
      <c r="H159" t="s">
        <v>273</v>
      </c>
      <c r="I159" t="s">
        <v>270</v>
      </c>
      <c r="J159">
        <v>0</v>
      </c>
    </row>
    <row r="160" spans="1:10">
      <c r="A160" t="s">
        <v>10</v>
      </c>
      <c r="B160" t="s">
        <v>11</v>
      </c>
      <c r="C160" t="s">
        <v>12</v>
      </c>
      <c r="D160">
        <v>67825</v>
      </c>
      <c r="E160">
        <v>68289</v>
      </c>
      <c r="F160" t="s">
        <v>13</v>
      </c>
      <c r="G160" t="s">
        <v>276</v>
      </c>
      <c r="H160" t="s">
        <v>277</v>
      </c>
      <c r="I160" t="s">
        <v>274</v>
      </c>
      <c r="J160">
        <v>0</v>
      </c>
    </row>
    <row r="161" spans="1:10">
      <c r="A161" t="s">
        <v>10</v>
      </c>
      <c r="B161" t="s">
        <v>11</v>
      </c>
      <c r="C161" t="s">
        <v>12</v>
      </c>
      <c r="D161">
        <v>68290</v>
      </c>
      <c r="E161">
        <v>68820</v>
      </c>
      <c r="F161" t="s">
        <v>20</v>
      </c>
      <c r="G161" t="s">
        <v>280</v>
      </c>
      <c r="H161" t="s">
        <v>281</v>
      </c>
      <c r="I161" t="s">
        <v>278</v>
      </c>
      <c r="J161">
        <v>0</v>
      </c>
    </row>
    <row r="162" spans="1:10">
      <c r="A162" t="s">
        <v>10</v>
      </c>
      <c r="B162" t="s">
        <v>11</v>
      </c>
      <c r="C162" t="s">
        <v>12</v>
      </c>
      <c r="D162">
        <v>68835</v>
      </c>
      <c r="E162">
        <v>69455</v>
      </c>
      <c r="F162" t="s">
        <v>20</v>
      </c>
      <c r="G162" t="s">
        <v>284</v>
      </c>
      <c r="H162" t="s">
        <v>285</v>
      </c>
      <c r="I162" t="s">
        <v>282</v>
      </c>
      <c r="J162">
        <v>0</v>
      </c>
    </row>
    <row r="163" spans="1:10">
      <c r="A163" t="s">
        <v>10</v>
      </c>
      <c r="B163" t="s">
        <v>11</v>
      </c>
      <c r="C163" t="s">
        <v>12</v>
      </c>
      <c r="D163">
        <v>69473</v>
      </c>
      <c r="E163">
        <v>70345</v>
      </c>
      <c r="F163" t="s">
        <v>20</v>
      </c>
      <c r="G163" t="s">
        <v>288</v>
      </c>
      <c r="H163" t="s">
        <v>289</v>
      </c>
      <c r="I163" t="s">
        <v>286</v>
      </c>
      <c r="J163">
        <v>0</v>
      </c>
    </row>
    <row r="164" spans="1:10">
      <c r="A164" t="s">
        <v>10</v>
      </c>
      <c r="B164" t="s">
        <v>11</v>
      </c>
      <c r="C164" t="s">
        <v>12</v>
      </c>
      <c r="D164">
        <v>70607</v>
      </c>
      <c r="E164">
        <v>72235</v>
      </c>
      <c r="F164" t="s">
        <v>13</v>
      </c>
      <c r="G164" t="s">
        <v>292</v>
      </c>
      <c r="H164" t="s">
        <v>293</v>
      </c>
      <c r="I164" t="s">
        <v>290</v>
      </c>
      <c r="J164">
        <v>0</v>
      </c>
    </row>
    <row r="165" spans="1:10">
      <c r="A165" t="s">
        <v>10</v>
      </c>
      <c r="B165" t="s">
        <v>11</v>
      </c>
      <c r="C165" t="s">
        <v>12</v>
      </c>
      <c r="D165">
        <v>72334</v>
      </c>
      <c r="E165">
        <v>72939</v>
      </c>
      <c r="F165" t="s">
        <v>20</v>
      </c>
      <c r="G165" t="s">
        <v>296</v>
      </c>
      <c r="H165" t="s">
        <v>297</v>
      </c>
      <c r="I165" t="s">
        <v>294</v>
      </c>
      <c r="J165">
        <v>0</v>
      </c>
    </row>
    <row r="166" spans="1:10">
      <c r="A166" t="s">
        <v>10</v>
      </c>
      <c r="B166" t="s">
        <v>11</v>
      </c>
      <c r="C166" t="s">
        <v>12</v>
      </c>
      <c r="D166">
        <v>73033</v>
      </c>
      <c r="E166">
        <v>73524</v>
      </c>
      <c r="F166" t="s">
        <v>13</v>
      </c>
      <c r="G166" t="s">
        <v>300</v>
      </c>
      <c r="H166" t="s">
        <v>301</v>
      </c>
      <c r="I166" t="s">
        <v>298</v>
      </c>
      <c r="J166">
        <v>0</v>
      </c>
    </row>
    <row r="167" spans="1:10">
      <c r="A167" t="s">
        <v>10</v>
      </c>
      <c r="B167" t="s">
        <v>11</v>
      </c>
      <c r="C167" t="s">
        <v>12</v>
      </c>
      <c r="D167">
        <v>73567</v>
      </c>
      <c r="E167">
        <v>74328</v>
      </c>
      <c r="F167" t="s">
        <v>13</v>
      </c>
      <c r="G167" t="s">
        <v>304</v>
      </c>
      <c r="H167" t="s">
        <v>305</v>
      </c>
      <c r="I167" t="s">
        <v>302</v>
      </c>
      <c r="J167">
        <v>0</v>
      </c>
    </row>
    <row r="168" spans="1:10">
      <c r="A168" t="s">
        <v>10</v>
      </c>
      <c r="B168" t="s">
        <v>11</v>
      </c>
      <c r="C168" t="s">
        <v>12</v>
      </c>
      <c r="D168">
        <v>74484</v>
      </c>
      <c r="E168">
        <v>74945</v>
      </c>
      <c r="F168" t="s">
        <v>13</v>
      </c>
      <c r="G168" t="s">
        <v>308</v>
      </c>
      <c r="H168" t="s">
        <v>309</v>
      </c>
      <c r="I168" t="s">
        <v>306</v>
      </c>
      <c r="J168">
        <v>0</v>
      </c>
    </row>
    <row r="169" spans="1:10">
      <c r="A169" t="s">
        <v>10</v>
      </c>
      <c r="B169" t="s">
        <v>11</v>
      </c>
      <c r="C169" t="s">
        <v>12</v>
      </c>
      <c r="D169">
        <v>75017</v>
      </c>
      <c r="E169">
        <v>75442</v>
      </c>
      <c r="F169" t="s">
        <v>13</v>
      </c>
      <c r="G169" t="s">
        <v>312</v>
      </c>
      <c r="H169" t="s">
        <v>313</v>
      </c>
      <c r="I169" t="s">
        <v>310</v>
      </c>
      <c r="J169">
        <v>0</v>
      </c>
    </row>
    <row r="170" spans="1:10">
      <c r="A170" t="s">
        <v>10</v>
      </c>
      <c r="B170" t="s">
        <v>11</v>
      </c>
      <c r="C170" t="s">
        <v>12</v>
      </c>
      <c r="D170">
        <v>75700</v>
      </c>
      <c r="E170">
        <v>76938</v>
      </c>
      <c r="F170" t="s">
        <v>13</v>
      </c>
      <c r="G170" t="s">
        <v>316</v>
      </c>
      <c r="H170" t="s">
        <v>317</v>
      </c>
      <c r="I170" t="s">
        <v>314</v>
      </c>
      <c r="J170">
        <v>0</v>
      </c>
    </row>
    <row r="171" spans="1:10">
      <c r="A171" t="s">
        <v>10</v>
      </c>
      <c r="B171" t="s">
        <v>11</v>
      </c>
      <c r="C171" t="s">
        <v>12</v>
      </c>
      <c r="D171">
        <v>76984</v>
      </c>
      <c r="E171">
        <v>79227</v>
      </c>
      <c r="F171" t="s">
        <v>13</v>
      </c>
      <c r="G171" t="s">
        <v>320</v>
      </c>
      <c r="H171" t="s">
        <v>321</v>
      </c>
      <c r="I171" t="s">
        <v>318</v>
      </c>
      <c r="J171">
        <v>0</v>
      </c>
    </row>
    <row r="172" spans="1:10">
      <c r="A172" t="s">
        <v>10</v>
      </c>
      <c r="B172" t="s">
        <v>11</v>
      </c>
      <c r="C172" t="s">
        <v>12</v>
      </c>
      <c r="D172">
        <v>79252</v>
      </c>
      <c r="E172">
        <v>80349</v>
      </c>
      <c r="F172" t="s">
        <v>13</v>
      </c>
      <c r="G172" t="s">
        <v>324</v>
      </c>
      <c r="H172" t="s">
        <v>325</v>
      </c>
      <c r="I172" t="s">
        <v>322</v>
      </c>
      <c r="J172">
        <v>0</v>
      </c>
    </row>
    <row r="173" spans="1:10">
      <c r="A173" t="s">
        <v>10</v>
      </c>
      <c r="B173" t="s">
        <v>11</v>
      </c>
      <c r="C173" t="s">
        <v>12</v>
      </c>
      <c r="D173">
        <v>80346</v>
      </c>
      <c r="E173">
        <v>80747</v>
      </c>
      <c r="F173" t="s">
        <v>20</v>
      </c>
      <c r="G173" t="s">
        <v>328</v>
      </c>
      <c r="H173" t="s">
        <v>329</v>
      </c>
      <c r="I173" t="s">
        <v>326</v>
      </c>
      <c r="J173">
        <v>0</v>
      </c>
    </row>
    <row r="174" spans="1:10">
      <c r="A174" t="s">
        <v>10</v>
      </c>
      <c r="B174" t="s">
        <v>11</v>
      </c>
      <c r="C174" t="s">
        <v>12</v>
      </c>
      <c r="D174">
        <v>80955</v>
      </c>
      <c r="E174">
        <v>83513</v>
      </c>
      <c r="F174" t="s">
        <v>20</v>
      </c>
      <c r="G174" t="s">
        <v>332</v>
      </c>
      <c r="H174" t="s">
        <v>333</v>
      </c>
      <c r="I174" t="s">
        <v>330</v>
      </c>
      <c r="J174">
        <v>0</v>
      </c>
    </row>
    <row r="175" spans="1:10">
      <c r="A175" t="s">
        <v>10</v>
      </c>
      <c r="B175" t="s">
        <v>11</v>
      </c>
      <c r="C175" t="s">
        <v>12</v>
      </c>
      <c r="D175">
        <v>83740</v>
      </c>
      <c r="E175">
        <v>84435</v>
      </c>
      <c r="F175" t="s">
        <v>20</v>
      </c>
      <c r="G175" t="s">
        <v>336</v>
      </c>
      <c r="H175" t="s">
        <v>337</v>
      </c>
      <c r="I175" t="s">
        <v>334</v>
      </c>
      <c r="J175">
        <v>0</v>
      </c>
    </row>
    <row r="176" spans="1:10">
      <c r="A176" t="s">
        <v>10</v>
      </c>
      <c r="B176" t="s">
        <v>11</v>
      </c>
      <c r="C176" t="s">
        <v>12</v>
      </c>
      <c r="D176">
        <v>84437</v>
      </c>
      <c r="E176">
        <v>85177</v>
      </c>
      <c r="F176" t="s">
        <v>20</v>
      </c>
      <c r="G176" t="s">
        <v>340</v>
      </c>
      <c r="H176" t="s">
        <v>341</v>
      </c>
      <c r="I176" t="s">
        <v>338</v>
      </c>
      <c r="J176">
        <v>0</v>
      </c>
    </row>
    <row r="177" spans="1:10">
      <c r="A177" t="s">
        <v>10</v>
      </c>
      <c r="B177" t="s">
        <v>11</v>
      </c>
      <c r="C177" t="s">
        <v>12</v>
      </c>
      <c r="D177">
        <v>85174</v>
      </c>
      <c r="E177">
        <v>86430</v>
      </c>
      <c r="F177" t="s">
        <v>20</v>
      </c>
      <c r="G177" t="s">
        <v>344</v>
      </c>
      <c r="H177" t="s">
        <v>345</v>
      </c>
      <c r="I177" t="s">
        <v>342</v>
      </c>
      <c r="J177">
        <v>0</v>
      </c>
    </row>
    <row r="178" spans="1:10">
      <c r="A178" t="s">
        <v>10</v>
      </c>
      <c r="B178" t="s">
        <v>11</v>
      </c>
      <c r="C178" t="s">
        <v>12</v>
      </c>
      <c r="D178">
        <v>86434</v>
      </c>
      <c r="E178">
        <v>88395</v>
      </c>
      <c r="F178" t="s">
        <v>20</v>
      </c>
      <c r="G178" t="s">
        <v>348</v>
      </c>
      <c r="H178" t="s">
        <v>349</v>
      </c>
      <c r="I178" t="s">
        <v>346</v>
      </c>
      <c r="J178">
        <v>0</v>
      </c>
    </row>
    <row r="179" spans="1:10">
      <c r="A179" t="s">
        <v>10</v>
      </c>
      <c r="B179" t="s">
        <v>11</v>
      </c>
      <c r="C179" t="s">
        <v>12</v>
      </c>
      <c r="D179">
        <v>88470</v>
      </c>
      <c r="E179">
        <v>89744</v>
      </c>
      <c r="F179" t="s">
        <v>20</v>
      </c>
      <c r="G179" t="s">
        <v>352</v>
      </c>
      <c r="H179" t="s">
        <v>353</v>
      </c>
      <c r="I179" t="s">
        <v>350</v>
      </c>
      <c r="J179">
        <v>0</v>
      </c>
    </row>
    <row r="180" spans="1:10">
      <c r="A180" t="s">
        <v>10</v>
      </c>
      <c r="B180" t="s">
        <v>11</v>
      </c>
      <c r="C180" t="s">
        <v>12</v>
      </c>
      <c r="D180">
        <v>90032</v>
      </c>
      <c r="E180">
        <v>90415</v>
      </c>
      <c r="F180" t="s">
        <v>20</v>
      </c>
      <c r="G180" t="s">
        <v>356</v>
      </c>
      <c r="H180" t="s">
        <v>19</v>
      </c>
      <c r="I180" t="s">
        <v>354</v>
      </c>
      <c r="J180">
        <v>0</v>
      </c>
    </row>
    <row r="181" spans="1:10">
      <c r="A181" t="s">
        <v>10</v>
      </c>
      <c r="B181" t="s">
        <v>11</v>
      </c>
      <c r="C181" t="s">
        <v>12</v>
      </c>
      <c r="D181">
        <v>90768</v>
      </c>
      <c r="E181">
        <v>91913</v>
      </c>
      <c r="F181" t="s">
        <v>20</v>
      </c>
      <c r="G181" t="s">
        <v>359</v>
      </c>
      <c r="H181" t="s">
        <v>360</v>
      </c>
      <c r="I181" t="s">
        <v>357</v>
      </c>
      <c r="J181">
        <v>0</v>
      </c>
    </row>
    <row r="182" spans="1:10">
      <c r="A182" t="s">
        <v>10</v>
      </c>
      <c r="B182" t="s">
        <v>11</v>
      </c>
      <c r="C182" t="s">
        <v>12</v>
      </c>
      <c r="D182">
        <v>91918</v>
      </c>
      <c r="E182">
        <v>93288</v>
      </c>
      <c r="F182" t="s">
        <v>20</v>
      </c>
      <c r="G182" t="s">
        <v>363</v>
      </c>
      <c r="H182" t="s">
        <v>364</v>
      </c>
      <c r="I182" t="s">
        <v>361</v>
      </c>
      <c r="J182">
        <v>0</v>
      </c>
    </row>
    <row r="183" spans="1:10">
      <c r="A183" t="s">
        <v>10</v>
      </c>
      <c r="B183" t="s">
        <v>11</v>
      </c>
      <c r="C183" t="s">
        <v>12</v>
      </c>
      <c r="D183">
        <v>93292</v>
      </c>
      <c r="E183">
        <v>94656</v>
      </c>
      <c r="F183" t="s">
        <v>20</v>
      </c>
      <c r="G183" t="s">
        <v>367</v>
      </c>
      <c r="H183" t="s">
        <v>368</v>
      </c>
      <c r="I183" t="s">
        <v>365</v>
      </c>
      <c r="J183">
        <v>0</v>
      </c>
    </row>
    <row r="184" spans="1:10">
      <c r="A184" t="s">
        <v>10</v>
      </c>
      <c r="B184" t="s">
        <v>11</v>
      </c>
      <c r="C184" t="s">
        <v>12</v>
      </c>
      <c r="D184">
        <v>94719</v>
      </c>
      <c r="E184">
        <v>95750</v>
      </c>
      <c r="F184" t="s">
        <v>20</v>
      </c>
      <c r="G184" t="s">
        <v>371</v>
      </c>
      <c r="H184" t="s">
        <v>372</v>
      </c>
      <c r="I184" t="s">
        <v>369</v>
      </c>
      <c r="J184">
        <v>0</v>
      </c>
    </row>
    <row r="185" spans="1:10">
      <c r="A185" t="s">
        <v>10</v>
      </c>
      <c r="B185" t="s">
        <v>11</v>
      </c>
      <c r="C185" t="s">
        <v>12</v>
      </c>
      <c r="D185">
        <v>95799</v>
      </c>
      <c r="E185">
        <v>97124</v>
      </c>
      <c r="F185" t="s">
        <v>20</v>
      </c>
      <c r="G185" t="s">
        <v>375</v>
      </c>
      <c r="H185" t="s">
        <v>376</v>
      </c>
      <c r="I185" t="s">
        <v>373</v>
      </c>
      <c r="J185">
        <v>0</v>
      </c>
    </row>
    <row r="186" spans="1:10">
      <c r="A186" t="s">
        <v>10</v>
      </c>
      <c r="B186" t="s">
        <v>11</v>
      </c>
      <c r="C186" t="s">
        <v>12</v>
      </c>
      <c r="D186">
        <v>97124</v>
      </c>
      <c r="E186">
        <v>97693</v>
      </c>
      <c r="F186" t="s">
        <v>20</v>
      </c>
      <c r="G186" t="s">
        <v>379</v>
      </c>
      <c r="H186" t="s">
        <v>380</v>
      </c>
      <c r="I186" t="s">
        <v>377</v>
      </c>
      <c r="J186">
        <v>0</v>
      </c>
    </row>
    <row r="187" spans="1:10">
      <c r="A187" t="s">
        <v>10</v>
      </c>
      <c r="B187" t="s">
        <v>11</v>
      </c>
      <c r="C187" t="s">
        <v>12</v>
      </c>
      <c r="D187">
        <v>97681</v>
      </c>
      <c r="E187">
        <v>98445</v>
      </c>
      <c r="F187" t="s">
        <v>20</v>
      </c>
      <c r="G187" t="s">
        <v>383</v>
      </c>
      <c r="H187" t="s">
        <v>384</v>
      </c>
      <c r="I187" t="s">
        <v>381</v>
      </c>
      <c r="J187">
        <v>0</v>
      </c>
    </row>
    <row r="188" spans="1:10">
      <c r="A188" t="s">
        <v>10</v>
      </c>
      <c r="B188" t="s">
        <v>11</v>
      </c>
      <c r="C188" t="s">
        <v>12</v>
      </c>
      <c r="D188">
        <v>98560</v>
      </c>
      <c r="E188">
        <v>99432</v>
      </c>
      <c r="F188" t="s">
        <v>13</v>
      </c>
      <c r="G188" t="s">
        <v>387</v>
      </c>
      <c r="H188" t="s">
        <v>388</v>
      </c>
      <c r="I188" t="s">
        <v>385</v>
      </c>
      <c r="J188">
        <v>0</v>
      </c>
    </row>
    <row r="189" spans="1:10">
      <c r="A189" t="s">
        <v>10</v>
      </c>
      <c r="B189" t="s">
        <v>11</v>
      </c>
      <c r="C189" t="s">
        <v>12</v>
      </c>
      <c r="D189">
        <v>99443</v>
      </c>
      <c r="E189">
        <v>101038</v>
      </c>
      <c r="F189" t="s">
        <v>20</v>
      </c>
      <c r="G189" t="s">
        <v>391</v>
      </c>
      <c r="H189" t="s">
        <v>392</v>
      </c>
      <c r="I189" t="s">
        <v>389</v>
      </c>
      <c r="J189">
        <v>0</v>
      </c>
    </row>
    <row r="190" spans="1:10">
      <c r="A190" t="s">
        <v>10</v>
      </c>
      <c r="B190" t="s">
        <v>11</v>
      </c>
      <c r="C190" t="s">
        <v>12</v>
      </c>
      <c r="D190">
        <v>101155</v>
      </c>
      <c r="E190">
        <v>102600</v>
      </c>
      <c r="F190" t="s">
        <v>20</v>
      </c>
      <c r="G190" t="s">
        <v>395</v>
      </c>
      <c r="H190" t="s">
        <v>396</v>
      </c>
      <c r="I190" t="s">
        <v>393</v>
      </c>
      <c r="J190">
        <v>0</v>
      </c>
    </row>
    <row r="191" spans="1:10">
      <c r="A191" t="s">
        <v>10</v>
      </c>
      <c r="B191" t="s">
        <v>11</v>
      </c>
      <c r="C191" t="s">
        <v>12</v>
      </c>
      <c r="D191">
        <v>102611</v>
      </c>
      <c r="E191">
        <v>103219</v>
      </c>
      <c r="F191" t="s">
        <v>20</v>
      </c>
      <c r="G191" t="s">
        <v>399</v>
      </c>
      <c r="H191" t="s">
        <v>400</v>
      </c>
      <c r="I191" t="s">
        <v>397</v>
      </c>
      <c r="J191">
        <v>0</v>
      </c>
    </row>
    <row r="192" spans="1:10">
      <c r="A192" t="s">
        <v>10</v>
      </c>
      <c r="B192" t="s">
        <v>11</v>
      </c>
      <c r="C192" t="s">
        <v>12</v>
      </c>
      <c r="D192">
        <v>103417</v>
      </c>
      <c r="E192">
        <v>104226</v>
      </c>
      <c r="F192" t="s">
        <v>13</v>
      </c>
      <c r="G192" t="s">
        <v>403</v>
      </c>
      <c r="H192" t="s">
        <v>404</v>
      </c>
      <c r="I192" t="s">
        <v>401</v>
      </c>
      <c r="J192">
        <v>0</v>
      </c>
    </row>
    <row r="193" spans="1:10">
      <c r="A193" t="s">
        <v>10</v>
      </c>
      <c r="B193" t="s">
        <v>11</v>
      </c>
      <c r="C193" t="s">
        <v>12</v>
      </c>
      <c r="D193">
        <v>104231</v>
      </c>
      <c r="E193">
        <v>105043</v>
      </c>
      <c r="F193" t="s">
        <v>13</v>
      </c>
      <c r="G193" t="s">
        <v>407</v>
      </c>
      <c r="H193" t="s">
        <v>408</v>
      </c>
      <c r="I193" t="s">
        <v>405</v>
      </c>
      <c r="J193">
        <v>0</v>
      </c>
    </row>
    <row r="194" spans="1:10">
      <c r="A194" t="s">
        <v>10</v>
      </c>
      <c r="B194" t="s">
        <v>11</v>
      </c>
      <c r="C194" t="s">
        <v>12</v>
      </c>
      <c r="D194">
        <v>105030</v>
      </c>
      <c r="E194">
        <v>105767</v>
      </c>
      <c r="F194" t="s">
        <v>13</v>
      </c>
      <c r="G194" t="s">
        <v>411</v>
      </c>
      <c r="H194" t="s">
        <v>412</v>
      </c>
      <c r="I194" t="s">
        <v>409</v>
      </c>
      <c r="J194">
        <v>0</v>
      </c>
    </row>
    <row r="195" spans="1:10">
      <c r="A195" t="s">
        <v>10</v>
      </c>
      <c r="B195" t="s">
        <v>11</v>
      </c>
      <c r="C195" t="s">
        <v>12</v>
      </c>
      <c r="D195">
        <v>105876</v>
      </c>
      <c r="E195">
        <v>106865</v>
      </c>
      <c r="F195" t="s">
        <v>13</v>
      </c>
      <c r="G195" t="s">
        <v>415</v>
      </c>
      <c r="H195" t="s">
        <v>372</v>
      </c>
      <c r="I195" t="s">
        <v>413</v>
      </c>
      <c r="J195">
        <v>0</v>
      </c>
    </row>
    <row r="196" spans="1:10">
      <c r="A196" t="s">
        <v>10</v>
      </c>
      <c r="B196" t="s">
        <v>11</v>
      </c>
      <c r="C196" t="s">
        <v>12</v>
      </c>
      <c r="D196">
        <v>106924</v>
      </c>
      <c r="E196">
        <v>107421</v>
      </c>
      <c r="F196" t="s">
        <v>13</v>
      </c>
      <c r="G196" t="s">
        <v>418</v>
      </c>
      <c r="H196" t="s">
        <v>419</v>
      </c>
      <c r="I196" t="s">
        <v>416</v>
      </c>
      <c r="J196">
        <v>0</v>
      </c>
    </row>
    <row r="197" spans="1:10">
      <c r="A197" t="s">
        <v>10</v>
      </c>
      <c r="B197" t="s">
        <v>11</v>
      </c>
      <c r="C197" t="s">
        <v>12</v>
      </c>
      <c r="D197">
        <v>107418</v>
      </c>
      <c r="E197">
        <v>108692</v>
      </c>
      <c r="F197" t="s">
        <v>13</v>
      </c>
      <c r="G197" t="s">
        <v>422</v>
      </c>
      <c r="H197" t="s">
        <v>423</v>
      </c>
      <c r="I197" t="s">
        <v>420</v>
      </c>
      <c r="J197">
        <v>0</v>
      </c>
    </row>
    <row r="198" spans="1:10">
      <c r="A198" t="s">
        <v>10</v>
      </c>
      <c r="B198" t="s">
        <v>11</v>
      </c>
      <c r="C198" t="s">
        <v>12</v>
      </c>
      <c r="D198">
        <v>108697</v>
      </c>
      <c r="E198">
        <v>109572</v>
      </c>
      <c r="F198" t="s">
        <v>13</v>
      </c>
      <c r="G198" t="s">
        <v>426</v>
      </c>
      <c r="H198" t="s">
        <v>427</v>
      </c>
      <c r="I198" t="s">
        <v>424</v>
      </c>
      <c r="J198">
        <v>0</v>
      </c>
    </row>
    <row r="199" spans="1:10">
      <c r="A199" t="s">
        <v>10</v>
      </c>
      <c r="B199" t="s">
        <v>11</v>
      </c>
      <c r="C199" t="s">
        <v>12</v>
      </c>
      <c r="D199">
        <v>109601</v>
      </c>
      <c r="E199">
        <v>111646</v>
      </c>
      <c r="F199" t="s">
        <v>20</v>
      </c>
      <c r="G199" t="s">
        <v>430</v>
      </c>
      <c r="H199" t="s">
        <v>431</v>
      </c>
      <c r="I199" t="s">
        <v>428</v>
      </c>
      <c r="J199">
        <v>0</v>
      </c>
    </row>
    <row r="200" spans="1:10">
      <c r="A200" t="s">
        <v>10</v>
      </c>
      <c r="B200" t="s">
        <v>11</v>
      </c>
      <c r="C200" t="s">
        <v>12</v>
      </c>
      <c r="D200">
        <v>111807</v>
      </c>
      <c r="E200">
        <v>113378</v>
      </c>
      <c r="F200" t="s">
        <v>20</v>
      </c>
      <c r="G200" t="s">
        <v>434</v>
      </c>
      <c r="H200" t="s">
        <v>435</v>
      </c>
      <c r="I200" t="s">
        <v>432</v>
      </c>
      <c r="J200">
        <v>0</v>
      </c>
    </row>
    <row r="201" spans="1:10">
      <c r="A201" t="s">
        <v>10</v>
      </c>
      <c r="B201" t="s">
        <v>11</v>
      </c>
      <c r="C201" t="s">
        <v>12</v>
      </c>
      <c r="D201">
        <v>113394</v>
      </c>
      <c r="E201">
        <v>113918</v>
      </c>
      <c r="F201" t="s">
        <v>20</v>
      </c>
      <c r="G201" t="s">
        <v>438</v>
      </c>
      <c r="H201" t="s">
        <v>19</v>
      </c>
      <c r="I201" t="s">
        <v>436</v>
      </c>
      <c r="J201">
        <v>0</v>
      </c>
    </row>
    <row r="202" spans="1:10">
      <c r="A202" t="s">
        <v>10</v>
      </c>
      <c r="B202" t="s">
        <v>11</v>
      </c>
      <c r="C202" t="s">
        <v>12</v>
      </c>
      <c r="D202">
        <v>113936</v>
      </c>
      <c r="E202">
        <v>114331</v>
      </c>
      <c r="F202" t="s">
        <v>20</v>
      </c>
      <c r="G202" t="s">
        <v>441</v>
      </c>
      <c r="H202" t="s">
        <v>442</v>
      </c>
      <c r="I202" t="s">
        <v>439</v>
      </c>
      <c r="J202">
        <v>0</v>
      </c>
    </row>
    <row r="203" spans="1:10">
      <c r="A203" t="s">
        <v>10</v>
      </c>
      <c r="B203" t="s">
        <v>11</v>
      </c>
      <c r="C203" t="s">
        <v>12</v>
      </c>
      <c r="D203">
        <v>114439</v>
      </c>
      <c r="E203">
        <v>114732</v>
      </c>
      <c r="F203" t="s">
        <v>20</v>
      </c>
      <c r="G203" t="s">
        <v>445</v>
      </c>
      <c r="H203" t="s">
        <v>446</v>
      </c>
      <c r="I203" t="s">
        <v>443</v>
      </c>
      <c r="J203">
        <v>0</v>
      </c>
    </row>
    <row r="204" spans="1:10">
      <c r="A204" t="s">
        <v>10</v>
      </c>
      <c r="B204" t="s">
        <v>11</v>
      </c>
      <c r="C204" t="s">
        <v>12</v>
      </c>
      <c r="D204">
        <v>114938</v>
      </c>
      <c r="E204">
        <v>115879</v>
      </c>
      <c r="F204" t="s">
        <v>20</v>
      </c>
      <c r="G204" t="s">
        <v>449</v>
      </c>
      <c r="H204" t="s">
        <v>450</v>
      </c>
      <c r="I204" t="s">
        <v>447</v>
      </c>
      <c r="J204">
        <v>0</v>
      </c>
    </row>
    <row r="205" spans="1:10">
      <c r="A205" t="s">
        <v>10</v>
      </c>
      <c r="B205" t="s">
        <v>11</v>
      </c>
      <c r="C205" t="s">
        <v>12</v>
      </c>
      <c r="D205">
        <v>115985</v>
      </c>
      <c r="E205">
        <v>118165</v>
      </c>
      <c r="F205" t="s">
        <v>13</v>
      </c>
      <c r="G205" t="s">
        <v>453</v>
      </c>
      <c r="H205" t="s">
        <v>454</v>
      </c>
      <c r="I205" t="s">
        <v>451</v>
      </c>
      <c r="J205">
        <v>0</v>
      </c>
    </row>
    <row r="206" spans="1:10">
      <c r="A206" t="s">
        <v>10</v>
      </c>
      <c r="B206" t="s">
        <v>11</v>
      </c>
      <c r="C206" t="s">
        <v>12</v>
      </c>
      <c r="D206">
        <v>118222</v>
      </c>
      <c r="E206">
        <v>119055</v>
      </c>
      <c r="F206" t="s">
        <v>20</v>
      </c>
      <c r="G206" t="s">
        <v>457</v>
      </c>
      <c r="H206" t="s">
        <v>458</v>
      </c>
      <c r="I206" t="s">
        <v>455</v>
      </c>
      <c r="J206">
        <v>0</v>
      </c>
    </row>
    <row r="207" spans="1:10">
      <c r="A207" t="s">
        <v>10</v>
      </c>
      <c r="B207" t="s">
        <v>11</v>
      </c>
      <c r="C207" t="s">
        <v>12</v>
      </c>
      <c r="D207">
        <v>119068</v>
      </c>
      <c r="E207">
        <v>120045</v>
      </c>
      <c r="F207" t="s">
        <v>20</v>
      </c>
      <c r="G207" t="s">
        <v>461</v>
      </c>
      <c r="H207" t="s">
        <v>462</v>
      </c>
      <c r="I207" t="s">
        <v>459</v>
      </c>
      <c r="J207">
        <v>0</v>
      </c>
    </row>
    <row r="208" spans="1:10">
      <c r="A208" t="s">
        <v>10</v>
      </c>
      <c r="B208" t="s">
        <v>11</v>
      </c>
      <c r="C208" t="s">
        <v>12</v>
      </c>
      <c r="D208">
        <v>120161</v>
      </c>
      <c r="E208">
        <v>121684</v>
      </c>
      <c r="F208" t="s">
        <v>20</v>
      </c>
      <c r="G208" t="s">
        <v>465</v>
      </c>
      <c r="H208" t="s">
        <v>466</v>
      </c>
      <c r="I208" t="s">
        <v>463</v>
      </c>
      <c r="J208">
        <v>0</v>
      </c>
    </row>
    <row r="209" spans="1:11">
      <c r="A209" t="s">
        <v>10</v>
      </c>
      <c r="B209" t="s">
        <v>11</v>
      </c>
      <c r="C209" t="s">
        <v>12</v>
      </c>
      <c r="D209">
        <v>121722</v>
      </c>
      <c r="E209">
        <v>123230</v>
      </c>
      <c r="F209" t="s">
        <v>20</v>
      </c>
      <c r="G209" t="s">
        <v>469</v>
      </c>
      <c r="H209" t="s">
        <v>470</v>
      </c>
      <c r="I209" t="s">
        <v>467</v>
      </c>
      <c r="J209">
        <v>0</v>
      </c>
    </row>
    <row r="210" spans="1:11">
      <c r="A210" t="s">
        <v>10</v>
      </c>
      <c r="B210" t="s">
        <v>11</v>
      </c>
      <c r="C210" t="s">
        <v>12</v>
      </c>
      <c r="D210">
        <v>123243</v>
      </c>
      <c r="E210">
        <v>123734</v>
      </c>
      <c r="F210" t="s">
        <v>20</v>
      </c>
      <c r="G210" t="s">
        <v>473</v>
      </c>
      <c r="H210" t="s">
        <v>474</v>
      </c>
      <c r="I210" t="s">
        <v>471</v>
      </c>
      <c r="J210">
        <v>0</v>
      </c>
    </row>
    <row r="211" spans="1:11">
      <c r="A211" t="s">
        <v>10</v>
      </c>
      <c r="B211" t="s">
        <v>11</v>
      </c>
      <c r="C211" t="s">
        <v>12</v>
      </c>
      <c r="D211">
        <v>123818</v>
      </c>
      <c r="E211">
        <v>124795</v>
      </c>
      <c r="F211" t="s">
        <v>20</v>
      </c>
      <c r="G211" t="s">
        <v>477</v>
      </c>
      <c r="H211" t="s">
        <v>478</v>
      </c>
      <c r="I211" t="s">
        <v>475</v>
      </c>
      <c r="J211">
        <v>0</v>
      </c>
    </row>
    <row r="212" spans="1:11">
      <c r="A212" t="s">
        <v>10</v>
      </c>
      <c r="B212" t="s">
        <v>11</v>
      </c>
      <c r="C212" t="s">
        <v>12</v>
      </c>
      <c r="D212">
        <v>124972</v>
      </c>
      <c r="E212">
        <v>126378</v>
      </c>
      <c r="F212" t="s">
        <v>13</v>
      </c>
      <c r="G212" t="s">
        <v>481</v>
      </c>
      <c r="H212" t="s">
        <v>482</v>
      </c>
      <c r="I212" t="s">
        <v>479</v>
      </c>
      <c r="J212">
        <v>0</v>
      </c>
    </row>
    <row r="213" spans="1:11">
      <c r="A213" t="s">
        <v>10</v>
      </c>
      <c r="B213" t="s">
        <v>11</v>
      </c>
      <c r="C213" t="s">
        <v>12</v>
      </c>
      <c r="D213">
        <v>126453</v>
      </c>
      <c r="E213">
        <v>128675</v>
      </c>
      <c r="F213" t="s">
        <v>20</v>
      </c>
      <c r="G213" t="s">
        <v>485</v>
      </c>
      <c r="H213" t="s">
        <v>486</v>
      </c>
      <c r="I213" t="s">
        <v>483</v>
      </c>
      <c r="J213">
        <v>0</v>
      </c>
    </row>
    <row r="214" spans="1:11">
      <c r="A214" t="s">
        <v>10</v>
      </c>
      <c r="B214" t="s">
        <v>487</v>
      </c>
      <c r="C214" t="s">
        <v>12</v>
      </c>
      <c r="D214">
        <v>128824</v>
      </c>
      <c r="E214">
        <v>131948</v>
      </c>
      <c r="F214" t="s">
        <v>20</v>
      </c>
      <c r="G214">
        <v>0</v>
      </c>
      <c r="H214" t="s">
        <v>492</v>
      </c>
      <c r="I214" t="s">
        <v>488</v>
      </c>
      <c r="J214" t="s">
        <v>489</v>
      </c>
      <c r="K214" t="s">
        <v>490</v>
      </c>
    </row>
    <row r="215" spans="1:11">
      <c r="A215" t="s">
        <v>10</v>
      </c>
      <c r="B215" t="s">
        <v>11</v>
      </c>
      <c r="C215" t="s">
        <v>12</v>
      </c>
      <c r="D215">
        <v>131952</v>
      </c>
      <c r="E215">
        <v>133091</v>
      </c>
      <c r="F215" t="s">
        <v>20</v>
      </c>
      <c r="G215" t="s">
        <v>495</v>
      </c>
      <c r="H215" t="s">
        <v>496</v>
      </c>
      <c r="I215" t="s">
        <v>493</v>
      </c>
      <c r="J215">
        <v>0</v>
      </c>
    </row>
    <row r="216" spans="1:11">
      <c r="A216" t="s">
        <v>10</v>
      </c>
      <c r="B216" t="s">
        <v>11</v>
      </c>
      <c r="C216" t="s">
        <v>12</v>
      </c>
      <c r="D216">
        <v>133179</v>
      </c>
      <c r="E216">
        <v>133799</v>
      </c>
      <c r="F216" t="s">
        <v>13</v>
      </c>
      <c r="G216" t="s">
        <v>499</v>
      </c>
      <c r="H216" t="s">
        <v>500</v>
      </c>
      <c r="I216" t="s">
        <v>497</v>
      </c>
      <c r="J216">
        <v>0</v>
      </c>
    </row>
    <row r="217" spans="1:11">
      <c r="A217" t="s">
        <v>10</v>
      </c>
      <c r="B217" t="s">
        <v>11</v>
      </c>
      <c r="C217" t="s">
        <v>12</v>
      </c>
      <c r="D217">
        <v>133919</v>
      </c>
      <c r="E217">
        <v>134698</v>
      </c>
      <c r="F217" t="s">
        <v>13</v>
      </c>
      <c r="G217" t="s">
        <v>503</v>
      </c>
      <c r="H217" t="s">
        <v>504</v>
      </c>
      <c r="I217" t="s">
        <v>501</v>
      </c>
      <c r="J217">
        <v>0</v>
      </c>
    </row>
    <row r="218" spans="1:11">
      <c r="A218" t="s">
        <v>10</v>
      </c>
      <c r="B218" t="s">
        <v>11</v>
      </c>
      <c r="C218" t="s">
        <v>12</v>
      </c>
      <c r="D218">
        <v>134825</v>
      </c>
      <c r="E218">
        <v>135451</v>
      </c>
      <c r="F218" t="s">
        <v>20</v>
      </c>
      <c r="G218" t="s">
        <v>507</v>
      </c>
      <c r="H218" t="s">
        <v>186</v>
      </c>
      <c r="I218" t="s">
        <v>505</v>
      </c>
      <c r="J218">
        <v>0</v>
      </c>
    </row>
    <row r="219" spans="1:11">
      <c r="A219" t="s">
        <v>10</v>
      </c>
      <c r="B219" t="s">
        <v>11</v>
      </c>
      <c r="C219" t="s">
        <v>12</v>
      </c>
      <c r="D219">
        <v>135441</v>
      </c>
      <c r="E219">
        <v>136214</v>
      </c>
      <c r="F219" t="s">
        <v>20</v>
      </c>
      <c r="G219" t="s">
        <v>510</v>
      </c>
      <c r="H219" t="s">
        <v>511</v>
      </c>
      <c r="I219" t="s">
        <v>508</v>
      </c>
      <c r="J219">
        <v>0</v>
      </c>
    </row>
    <row r="220" spans="1:11">
      <c r="A220" t="s">
        <v>10</v>
      </c>
      <c r="B220" t="s">
        <v>11</v>
      </c>
      <c r="C220" t="s">
        <v>12</v>
      </c>
      <c r="D220">
        <v>136214</v>
      </c>
      <c r="E220">
        <v>137275</v>
      </c>
      <c r="F220" t="s">
        <v>20</v>
      </c>
      <c r="G220" t="s">
        <v>514</v>
      </c>
      <c r="H220" t="s">
        <v>515</v>
      </c>
      <c r="I220" t="s">
        <v>512</v>
      </c>
      <c r="J220">
        <v>0</v>
      </c>
    </row>
    <row r="221" spans="1:11">
      <c r="A221" t="s">
        <v>10</v>
      </c>
      <c r="B221" t="s">
        <v>11</v>
      </c>
      <c r="C221" t="s">
        <v>12</v>
      </c>
      <c r="D221">
        <v>137386</v>
      </c>
      <c r="E221">
        <v>138402</v>
      </c>
      <c r="F221" t="s">
        <v>20</v>
      </c>
      <c r="G221" t="s">
        <v>518</v>
      </c>
      <c r="H221" t="s">
        <v>519</v>
      </c>
      <c r="I221" t="s">
        <v>516</v>
      </c>
      <c r="J221">
        <v>0</v>
      </c>
    </row>
    <row r="222" spans="1:11">
      <c r="A222" t="s">
        <v>10</v>
      </c>
      <c r="B222" t="s">
        <v>11</v>
      </c>
      <c r="C222" t="s">
        <v>12</v>
      </c>
      <c r="D222">
        <v>138551</v>
      </c>
      <c r="E222">
        <v>139759</v>
      </c>
      <c r="F222" t="s">
        <v>13</v>
      </c>
      <c r="G222" t="s">
        <v>522</v>
      </c>
      <c r="H222" t="s">
        <v>523</v>
      </c>
      <c r="I222" t="s">
        <v>520</v>
      </c>
      <c r="J222">
        <v>0</v>
      </c>
    </row>
    <row r="223" spans="1:11">
      <c r="A223" t="s">
        <v>10</v>
      </c>
      <c r="B223" t="s">
        <v>11</v>
      </c>
      <c r="C223" t="s">
        <v>12</v>
      </c>
      <c r="D223">
        <v>139969</v>
      </c>
      <c r="E223">
        <v>140634</v>
      </c>
      <c r="F223" t="s">
        <v>13</v>
      </c>
      <c r="G223" t="s">
        <v>526</v>
      </c>
      <c r="H223" t="s">
        <v>527</v>
      </c>
      <c r="I223" t="s">
        <v>524</v>
      </c>
      <c r="J223">
        <v>0</v>
      </c>
    </row>
    <row r="224" spans="1:11">
      <c r="A224" t="s">
        <v>10</v>
      </c>
      <c r="B224" t="s">
        <v>11</v>
      </c>
      <c r="C224" t="s">
        <v>12</v>
      </c>
      <c r="D224">
        <v>140738</v>
      </c>
      <c r="E224">
        <v>141085</v>
      </c>
      <c r="F224" t="s">
        <v>20</v>
      </c>
      <c r="G224" t="s">
        <v>530</v>
      </c>
      <c r="H224" t="s">
        <v>19</v>
      </c>
      <c r="I224" t="s">
        <v>528</v>
      </c>
      <c r="J224">
        <v>0</v>
      </c>
    </row>
    <row r="225" spans="1:10">
      <c r="A225" t="s">
        <v>10</v>
      </c>
      <c r="B225" t="s">
        <v>11</v>
      </c>
      <c r="C225" t="s">
        <v>12</v>
      </c>
      <c r="D225">
        <v>141255</v>
      </c>
      <c r="E225">
        <v>142049</v>
      </c>
      <c r="F225" t="s">
        <v>20</v>
      </c>
      <c r="G225" t="s">
        <v>533</v>
      </c>
      <c r="H225" t="s">
        <v>534</v>
      </c>
      <c r="I225" t="s">
        <v>531</v>
      </c>
      <c r="J225">
        <v>0</v>
      </c>
    </row>
    <row r="226" spans="1:10">
      <c r="A226" t="s">
        <v>10</v>
      </c>
      <c r="B226" t="s">
        <v>11</v>
      </c>
      <c r="C226" t="s">
        <v>12</v>
      </c>
      <c r="D226">
        <v>142608</v>
      </c>
      <c r="E226">
        <v>144842</v>
      </c>
      <c r="F226" t="s">
        <v>20</v>
      </c>
      <c r="G226" t="s">
        <v>537</v>
      </c>
      <c r="H226" t="s">
        <v>538</v>
      </c>
      <c r="I226" t="s">
        <v>535</v>
      </c>
      <c r="J226">
        <v>0</v>
      </c>
    </row>
    <row r="227" spans="1:10">
      <c r="A227" t="s">
        <v>10</v>
      </c>
      <c r="B227" t="s">
        <v>11</v>
      </c>
      <c r="C227" t="s">
        <v>12</v>
      </c>
      <c r="D227">
        <v>145180</v>
      </c>
      <c r="E227">
        <v>145566</v>
      </c>
      <c r="F227" t="s">
        <v>20</v>
      </c>
      <c r="G227" t="s">
        <v>541</v>
      </c>
      <c r="H227" t="s">
        <v>19</v>
      </c>
      <c r="I227" t="s">
        <v>539</v>
      </c>
      <c r="J227">
        <v>0</v>
      </c>
    </row>
    <row r="228" spans="1:10">
      <c r="A228" t="s">
        <v>10</v>
      </c>
      <c r="B228" t="s">
        <v>11</v>
      </c>
      <c r="C228" t="s">
        <v>12</v>
      </c>
      <c r="D228">
        <v>145719</v>
      </c>
      <c r="E228">
        <v>146681</v>
      </c>
      <c r="F228" t="s">
        <v>20</v>
      </c>
      <c r="G228" t="s">
        <v>544</v>
      </c>
      <c r="H228" t="s">
        <v>545</v>
      </c>
      <c r="I228" t="s">
        <v>542</v>
      </c>
      <c r="J228">
        <v>0</v>
      </c>
    </row>
    <row r="229" spans="1:10">
      <c r="A229" t="s">
        <v>10</v>
      </c>
      <c r="B229" t="s">
        <v>11</v>
      </c>
      <c r="C229" t="s">
        <v>12</v>
      </c>
      <c r="D229">
        <v>146681</v>
      </c>
      <c r="E229">
        <v>147655</v>
      </c>
      <c r="F229" t="s">
        <v>20</v>
      </c>
      <c r="G229" t="s">
        <v>548</v>
      </c>
      <c r="H229" t="s">
        <v>549</v>
      </c>
      <c r="I229" t="s">
        <v>546</v>
      </c>
      <c r="J229">
        <v>0</v>
      </c>
    </row>
    <row r="230" spans="1:10">
      <c r="A230" t="s">
        <v>10</v>
      </c>
      <c r="B230" t="s">
        <v>11</v>
      </c>
      <c r="C230" t="s">
        <v>12</v>
      </c>
      <c r="D230">
        <v>147655</v>
      </c>
      <c r="E230">
        <v>148599</v>
      </c>
      <c r="F230" t="s">
        <v>20</v>
      </c>
      <c r="G230" t="s">
        <v>552</v>
      </c>
      <c r="H230" t="s">
        <v>515</v>
      </c>
      <c r="I230" t="s">
        <v>550</v>
      </c>
      <c r="J230">
        <v>0</v>
      </c>
    </row>
    <row r="231" spans="1:10">
      <c r="A231" t="s">
        <v>10</v>
      </c>
      <c r="B231" t="s">
        <v>11</v>
      </c>
      <c r="C231" t="s">
        <v>12</v>
      </c>
      <c r="D231">
        <v>148599</v>
      </c>
      <c r="E231">
        <v>149579</v>
      </c>
      <c r="F231" t="s">
        <v>20</v>
      </c>
      <c r="G231" t="s">
        <v>555</v>
      </c>
      <c r="H231" t="s">
        <v>515</v>
      </c>
      <c r="I231" t="s">
        <v>553</v>
      </c>
      <c r="J231">
        <v>0</v>
      </c>
    </row>
    <row r="232" spans="1:10">
      <c r="A232" t="s">
        <v>10</v>
      </c>
      <c r="B232" t="s">
        <v>11</v>
      </c>
      <c r="C232" t="s">
        <v>12</v>
      </c>
      <c r="D232">
        <v>149630</v>
      </c>
      <c r="E232">
        <v>151195</v>
      </c>
      <c r="F232" t="s">
        <v>20</v>
      </c>
      <c r="G232" t="s">
        <v>558</v>
      </c>
      <c r="H232" t="s">
        <v>559</v>
      </c>
      <c r="I232" t="s">
        <v>556</v>
      </c>
      <c r="J232">
        <v>0</v>
      </c>
    </row>
    <row r="233" spans="1:10">
      <c r="A233" t="s">
        <v>10</v>
      </c>
      <c r="B233" t="s">
        <v>11</v>
      </c>
      <c r="C233" t="s">
        <v>12</v>
      </c>
      <c r="D233">
        <v>151283</v>
      </c>
      <c r="E233">
        <v>152863</v>
      </c>
      <c r="F233" t="s">
        <v>20</v>
      </c>
      <c r="G233" t="s">
        <v>562</v>
      </c>
      <c r="H233" t="s">
        <v>559</v>
      </c>
      <c r="I233" t="s">
        <v>560</v>
      </c>
      <c r="J233">
        <v>0</v>
      </c>
    </row>
    <row r="234" spans="1:10">
      <c r="A234" t="s">
        <v>10</v>
      </c>
      <c r="B234" t="s">
        <v>11</v>
      </c>
      <c r="C234" t="s">
        <v>12</v>
      </c>
      <c r="D234">
        <v>152860</v>
      </c>
      <c r="E234">
        <v>153381</v>
      </c>
      <c r="F234" t="s">
        <v>20</v>
      </c>
      <c r="G234" t="s">
        <v>564</v>
      </c>
      <c r="H234" t="s">
        <v>19</v>
      </c>
      <c r="I234" t="s">
        <v>563</v>
      </c>
      <c r="J234">
        <v>0</v>
      </c>
    </row>
    <row r="235" spans="1:10">
      <c r="A235" t="s">
        <v>10</v>
      </c>
      <c r="B235" t="s">
        <v>565</v>
      </c>
      <c r="C235" t="s">
        <v>12</v>
      </c>
      <c r="D235">
        <v>153622</v>
      </c>
      <c r="E235">
        <v>153697</v>
      </c>
      <c r="F235" t="s">
        <v>13</v>
      </c>
      <c r="G235">
        <v>0</v>
      </c>
      <c r="H235" t="s">
        <v>568</v>
      </c>
      <c r="I235" t="s">
        <v>566</v>
      </c>
      <c r="J235" t="s">
        <v>569</v>
      </c>
    </row>
    <row r="236" spans="1:10">
      <c r="A236" t="s">
        <v>10</v>
      </c>
      <c r="B236" t="s">
        <v>11</v>
      </c>
      <c r="C236" t="s">
        <v>12</v>
      </c>
      <c r="D236">
        <v>153863</v>
      </c>
      <c r="E236">
        <v>155050</v>
      </c>
      <c r="F236" t="s">
        <v>13</v>
      </c>
      <c r="G236" t="s">
        <v>572</v>
      </c>
      <c r="H236" t="s">
        <v>573</v>
      </c>
      <c r="I236" t="s">
        <v>570</v>
      </c>
      <c r="J236">
        <v>0</v>
      </c>
    </row>
    <row r="237" spans="1:10">
      <c r="A237" t="s">
        <v>10</v>
      </c>
      <c r="B237" t="s">
        <v>11</v>
      </c>
      <c r="C237" t="s">
        <v>12</v>
      </c>
      <c r="D237">
        <v>155076</v>
      </c>
      <c r="E237">
        <v>155990</v>
      </c>
      <c r="F237" t="s">
        <v>13</v>
      </c>
      <c r="G237" t="s">
        <v>576</v>
      </c>
      <c r="H237" t="s">
        <v>19</v>
      </c>
      <c r="I237" t="s">
        <v>574</v>
      </c>
      <c r="J237">
        <v>0</v>
      </c>
    </row>
    <row r="238" spans="1:10">
      <c r="A238" t="s">
        <v>10</v>
      </c>
      <c r="B238" t="s">
        <v>11</v>
      </c>
      <c r="C238" t="s">
        <v>12</v>
      </c>
      <c r="D238">
        <v>156130</v>
      </c>
      <c r="E238">
        <v>156336</v>
      </c>
      <c r="F238" t="s">
        <v>13</v>
      </c>
      <c r="G238" t="s">
        <v>579</v>
      </c>
      <c r="H238" t="s">
        <v>580</v>
      </c>
      <c r="I238" t="s">
        <v>577</v>
      </c>
      <c r="J238">
        <v>0</v>
      </c>
    </row>
    <row r="239" spans="1:10">
      <c r="A239" t="s">
        <v>10</v>
      </c>
      <c r="B239" t="s">
        <v>11</v>
      </c>
      <c r="C239" t="s">
        <v>12</v>
      </c>
      <c r="D239">
        <v>156239</v>
      </c>
      <c r="E239">
        <v>156754</v>
      </c>
      <c r="F239" t="s">
        <v>13</v>
      </c>
      <c r="G239" t="s">
        <v>583</v>
      </c>
      <c r="H239" t="s">
        <v>584</v>
      </c>
      <c r="I239" t="s">
        <v>581</v>
      </c>
      <c r="J239">
        <v>0</v>
      </c>
    </row>
    <row r="240" spans="1:10">
      <c r="A240" t="s">
        <v>10</v>
      </c>
      <c r="B240" t="s">
        <v>11</v>
      </c>
      <c r="C240" t="s">
        <v>12</v>
      </c>
      <c r="D240">
        <v>156807</v>
      </c>
      <c r="E240">
        <v>157832</v>
      </c>
      <c r="F240" t="s">
        <v>13</v>
      </c>
      <c r="G240" t="s">
        <v>587</v>
      </c>
      <c r="H240" t="s">
        <v>588</v>
      </c>
      <c r="I240" t="s">
        <v>585</v>
      </c>
      <c r="J240">
        <v>0</v>
      </c>
    </row>
    <row r="241" spans="1:11">
      <c r="A241" t="s">
        <v>10</v>
      </c>
      <c r="B241" t="s">
        <v>11</v>
      </c>
      <c r="C241" t="s">
        <v>12</v>
      </c>
      <c r="D241">
        <v>157887</v>
      </c>
      <c r="E241">
        <v>159329</v>
      </c>
      <c r="F241" t="s">
        <v>13</v>
      </c>
      <c r="G241" t="s">
        <v>591</v>
      </c>
      <c r="H241" t="s">
        <v>592</v>
      </c>
      <c r="I241" t="s">
        <v>589</v>
      </c>
      <c r="J241">
        <v>0</v>
      </c>
    </row>
    <row r="242" spans="1:11">
      <c r="A242" t="s">
        <v>10</v>
      </c>
      <c r="B242" t="s">
        <v>11</v>
      </c>
      <c r="C242" t="s">
        <v>12</v>
      </c>
      <c r="D242">
        <v>159326</v>
      </c>
      <c r="E242">
        <v>160465</v>
      </c>
      <c r="F242" t="s">
        <v>13</v>
      </c>
      <c r="G242" t="s">
        <v>595</v>
      </c>
      <c r="H242" t="s">
        <v>596</v>
      </c>
      <c r="I242" t="s">
        <v>593</v>
      </c>
      <c r="J242">
        <v>0</v>
      </c>
    </row>
    <row r="243" spans="1:11">
      <c r="A243" t="s">
        <v>10</v>
      </c>
      <c r="B243" t="s">
        <v>11</v>
      </c>
      <c r="C243" t="s">
        <v>12</v>
      </c>
      <c r="D243">
        <v>160481</v>
      </c>
      <c r="E243">
        <v>162829</v>
      </c>
      <c r="F243" t="s">
        <v>13</v>
      </c>
      <c r="G243" t="s">
        <v>599</v>
      </c>
      <c r="H243" t="s">
        <v>600</v>
      </c>
      <c r="I243" t="s">
        <v>597</v>
      </c>
      <c r="J243">
        <v>0</v>
      </c>
    </row>
    <row r="244" spans="1:11">
      <c r="A244" t="s">
        <v>10</v>
      </c>
      <c r="B244" t="s">
        <v>11</v>
      </c>
      <c r="C244" t="s">
        <v>12</v>
      </c>
      <c r="D244">
        <v>163367</v>
      </c>
      <c r="E244">
        <v>164737</v>
      </c>
      <c r="F244" t="s">
        <v>13</v>
      </c>
      <c r="G244" t="s">
        <v>603</v>
      </c>
      <c r="H244" t="s">
        <v>604</v>
      </c>
      <c r="I244" t="s">
        <v>601</v>
      </c>
      <c r="J244">
        <v>0</v>
      </c>
    </row>
    <row r="245" spans="1:11">
      <c r="A245" t="s">
        <v>10</v>
      </c>
      <c r="B245" t="s">
        <v>11</v>
      </c>
      <c r="C245" t="s">
        <v>12</v>
      </c>
      <c r="D245">
        <v>165179</v>
      </c>
      <c r="E245">
        <v>166147</v>
      </c>
      <c r="F245" t="s">
        <v>13</v>
      </c>
      <c r="G245" t="s">
        <v>607</v>
      </c>
      <c r="H245" t="s">
        <v>608</v>
      </c>
      <c r="I245" t="s">
        <v>605</v>
      </c>
      <c r="J245">
        <v>0</v>
      </c>
    </row>
    <row r="246" spans="1:11">
      <c r="A246" t="s">
        <v>10</v>
      </c>
      <c r="B246" t="s">
        <v>11</v>
      </c>
      <c r="C246" t="s">
        <v>12</v>
      </c>
      <c r="D246">
        <v>166330</v>
      </c>
      <c r="E246">
        <v>167022</v>
      </c>
      <c r="F246" t="s">
        <v>13</v>
      </c>
      <c r="G246" t="s">
        <v>611</v>
      </c>
      <c r="H246" t="s">
        <v>549</v>
      </c>
      <c r="I246" t="s">
        <v>609</v>
      </c>
      <c r="J246">
        <v>0</v>
      </c>
    </row>
    <row r="247" spans="1:11">
      <c r="A247" t="s">
        <v>10</v>
      </c>
      <c r="B247" t="s">
        <v>11</v>
      </c>
      <c r="C247" t="s">
        <v>12</v>
      </c>
      <c r="D247">
        <v>167019</v>
      </c>
      <c r="E247">
        <v>169391</v>
      </c>
      <c r="F247" t="s">
        <v>13</v>
      </c>
      <c r="G247" t="s">
        <v>614</v>
      </c>
      <c r="H247" t="s">
        <v>515</v>
      </c>
      <c r="I247" t="s">
        <v>612</v>
      </c>
      <c r="J247">
        <v>0</v>
      </c>
    </row>
    <row r="248" spans="1:11">
      <c r="A248" t="s">
        <v>10</v>
      </c>
      <c r="B248" t="s">
        <v>11</v>
      </c>
      <c r="C248" t="s">
        <v>12</v>
      </c>
      <c r="D248">
        <v>169381</v>
      </c>
      <c r="E248">
        <v>170430</v>
      </c>
      <c r="F248" t="s">
        <v>13</v>
      </c>
      <c r="G248" t="s">
        <v>617</v>
      </c>
      <c r="H248" t="s">
        <v>618</v>
      </c>
      <c r="I248" t="s">
        <v>615</v>
      </c>
      <c r="J248">
        <v>0</v>
      </c>
    </row>
    <row r="249" spans="1:11">
      <c r="A249" t="s">
        <v>10</v>
      </c>
      <c r="B249" t="s">
        <v>11</v>
      </c>
      <c r="C249" t="s">
        <v>12</v>
      </c>
      <c r="D249">
        <v>170510</v>
      </c>
      <c r="E249">
        <v>171658</v>
      </c>
      <c r="F249" t="s">
        <v>13</v>
      </c>
      <c r="G249" t="s">
        <v>621</v>
      </c>
      <c r="H249" t="s">
        <v>622</v>
      </c>
      <c r="I249" t="s">
        <v>619</v>
      </c>
      <c r="J249">
        <v>0</v>
      </c>
    </row>
    <row r="250" spans="1:11">
      <c r="A250" t="s">
        <v>10</v>
      </c>
      <c r="B250" t="s">
        <v>11</v>
      </c>
      <c r="C250" t="s">
        <v>12</v>
      </c>
      <c r="D250">
        <v>171792</v>
      </c>
      <c r="E250">
        <v>172919</v>
      </c>
      <c r="F250" t="s">
        <v>13</v>
      </c>
      <c r="G250" t="s">
        <v>625</v>
      </c>
      <c r="H250" t="s">
        <v>626</v>
      </c>
      <c r="I250" t="s">
        <v>623</v>
      </c>
      <c r="J250">
        <v>0</v>
      </c>
    </row>
    <row r="251" spans="1:11">
      <c r="A251" t="s">
        <v>10</v>
      </c>
      <c r="B251" t="s">
        <v>11</v>
      </c>
      <c r="C251" t="s">
        <v>12</v>
      </c>
      <c r="D251">
        <v>172916</v>
      </c>
      <c r="E251">
        <v>173431</v>
      </c>
      <c r="F251" t="s">
        <v>13</v>
      </c>
      <c r="G251" t="s">
        <v>629</v>
      </c>
      <c r="H251" t="s">
        <v>630</v>
      </c>
      <c r="I251" t="s">
        <v>627</v>
      </c>
      <c r="J251">
        <v>0</v>
      </c>
    </row>
    <row r="252" spans="1:11">
      <c r="A252" t="s">
        <v>10</v>
      </c>
      <c r="B252" t="s">
        <v>487</v>
      </c>
      <c r="C252" t="s">
        <v>12</v>
      </c>
      <c r="D252">
        <v>174330</v>
      </c>
      <c r="E252">
        <v>175526</v>
      </c>
      <c r="F252" t="s">
        <v>20</v>
      </c>
      <c r="G252">
        <v>0</v>
      </c>
      <c r="H252" t="s">
        <v>633</v>
      </c>
      <c r="I252" t="s">
        <v>631</v>
      </c>
      <c r="J252" t="s">
        <v>489</v>
      </c>
      <c r="K252" t="s">
        <v>632</v>
      </c>
    </row>
    <row r="253" spans="1:11">
      <c r="A253" t="s">
        <v>10</v>
      </c>
      <c r="B253" t="s">
        <v>565</v>
      </c>
      <c r="C253" t="s">
        <v>12</v>
      </c>
      <c r="D253">
        <v>175989</v>
      </c>
      <c r="E253">
        <v>176063</v>
      </c>
      <c r="F253" t="s">
        <v>20</v>
      </c>
      <c r="G253">
        <v>0</v>
      </c>
      <c r="H253" t="s">
        <v>636</v>
      </c>
      <c r="I253" t="s">
        <v>634</v>
      </c>
      <c r="J253" t="s">
        <v>637</v>
      </c>
    </row>
    <row r="254" spans="1:11">
      <c r="A254" t="s">
        <v>10</v>
      </c>
      <c r="B254" t="s">
        <v>11</v>
      </c>
      <c r="C254" t="s">
        <v>12</v>
      </c>
      <c r="D254">
        <v>176130</v>
      </c>
      <c r="E254">
        <v>177056</v>
      </c>
      <c r="F254" t="s">
        <v>20</v>
      </c>
      <c r="G254" t="s">
        <v>640</v>
      </c>
      <c r="H254" t="s">
        <v>269</v>
      </c>
      <c r="I254" t="s">
        <v>638</v>
      </c>
      <c r="J254">
        <v>0</v>
      </c>
    </row>
    <row r="255" spans="1:11">
      <c r="A255" t="s">
        <v>10</v>
      </c>
      <c r="B255" t="s">
        <v>11</v>
      </c>
      <c r="C255" t="s">
        <v>12</v>
      </c>
      <c r="D255">
        <v>177099</v>
      </c>
      <c r="E255">
        <v>178424</v>
      </c>
      <c r="F255" t="s">
        <v>13</v>
      </c>
      <c r="G255" t="s">
        <v>643</v>
      </c>
      <c r="H255" t="s">
        <v>333</v>
      </c>
      <c r="I255" t="s">
        <v>641</v>
      </c>
      <c r="J255">
        <v>0</v>
      </c>
    </row>
    <row r="256" spans="1:11">
      <c r="A256" t="s">
        <v>10</v>
      </c>
      <c r="B256" t="s">
        <v>565</v>
      </c>
      <c r="C256" t="s">
        <v>12</v>
      </c>
      <c r="D256">
        <v>178491</v>
      </c>
      <c r="E256">
        <v>178567</v>
      </c>
      <c r="F256" t="s">
        <v>20</v>
      </c>
      <c r="G256">
        <v>0</v>
      </c>
      <c r="H256" t="s">
        <v>646</v>
      </c>
      <c r="I256" t="s">
        <v>644</v>
      </c>
      <c r="J256" t="s">
        <v>647</v>
      </c>
    </row>
    <row r="257" spans="1:10">
      <c r="A257" t="s">
        <v>10</v>
      </c>
      <c r="B257" t="s">
        <v>11</v>
      </c>
      <c r="C257" t="s">
        <v>12</v>
      </c>
      <c r="D257">
        <v>178693</v>
      </c>
      <c r="E257">
        <v>179739</v>
      </c>
      <c r="F257" t="s">
        <v>13</v>
      </c>
      <c r="G257" t="s">
        <v>650</v>
      </c>
      <c r="H257" t="s">
        <v>651</v>
      </c>
      <c r="I257" t="s">
        <v>648</v>
      </c>
      <c r="J257">
        <v>0</v>
      </c>
    </row>
    <row r="258" spans="1:10">
      <c r="A258" t="s">
        <v>10</v>
      </c>
      <c r="B258" t="s">
        <v>11</v>
      </c>
      <c r="C258" t="s">
        <v>12</v>
      </c>
      <c r="D258">
        <v>179736</v>
      </c>
      <c r="E258">
        <v>180332</v>
      </c>
      <c r="F258" t="s">
        <v>13</v>
      </c>
      <c r="G258" t="s">
        <v>654</v>
      </c>
      <c r="H258" t="s">
        <v>655</v>
      </c>
      <c r="I258" t="s">
        <v>652</v>
      </c>
      <c r="J258">
        <v>0</v>
      </c>
    </row>
    <row r="259" spans="1:10">
      <c r="A259" t="s">
        <v>10</v>
      </c>
      <c r="B259" t="s">
        <v>11</v>
      </c>
      <c r="C259" t="s">
        <v>12</v>
      </c>
      <c r="D259">
        <v>180421</v>
      </c>
      <c r="E259">
        <v>181584</v>
      </c>
      <c r="F259" t="s">
        <v>13</v>
      </c>
      <c r="G259" t="s">
        <v>658</v>
      </c>
      <c r="H259" t="s">
        <v>659</v>
      </c>
      <c r="I259" t="s">
        <v>656</v>
      </c>
      <c r="J259">
        <v>0</v>
      </c>
    </row>
    <row r="260" spans="1:10">
      <c r="A260" t="s">
        <v>10</v>
      </c>
      <c r="B260" t="s">
        <v>11</v>
      </c>
      <c r="C260" t="s">
        <v>12</v>
      </c>
      <c r="D260">
        <v>181593</v>
      </c>
      <c r="E260">
        <v>182099</v>
      </c>
      <c r="F260" t="s">
        <v>20</v>
      </c>
      <c r="G260" t="s">
        <v>662</v>
      </c>
      <c r="H260" t="s">
        <v>19</v>
      </c>
      <c r="I260" t="s">
        <v>660</v>
      </c>
      <c r="J260">
        <v>0</v>
      </c>
    </row>
    <row r="261" spans="1:10">
      <c r="A261" t="s">
        <v>10</v>
      </c>
      <c r="B261" t="s">
        <v>11</v>
      </c>
      <c r="C261" t="s">
        <v>12</v>
      </c>
      <c r="D261">
        <v>182237</v>
      </c>
      <c r="E261">
        <v>182647</v>
      </c>
      <c r="F261" t="s">
        <v>13</v>
      </c>
      <c r="G261" t="s">
        <v>665</v>
      </c>
      <c r="H261" t="s">
        <v>666</v>
      </c>
      <c r="I261" t="s">
        <v>663</v>
      </c>
      <c r="J261">
        <v>0</v>
      </c>
    </row>
    <row r="262" spans="1:10">
      <c r="A262" t="s">
        <v>10</v>
      </c>
      <c r="B262" t="s">
        <v>11</v>
      </c>
      <c r="C262" t="s">
        <v>12</v>
      </c>
      <c r="D262">
        <v>182654</v>
      </c>
      <c r="E262">
        <v>183292</v>
      </c>
      <c r="F262" t="s">
        <v>20</v>
      </c>
      <c r="G262" t="s">
        <v>669</v>
      </c>
      <c r="H262" t="s">
        <v>670</v>
      </c>
      <c r="I262" t="s">
        <v>667</v>
      </c>
      <c r="J262">
        <v>0</v>
      </c>
    </row>
    <row r="263" spans="1:10">
      <c r="A263" t="s">
        <v>10</v>
      </c>
      <c r="B263" t="s">
        <v>11</v>
      </c>
      <c r="C263" t="s">
        <v>12</v>
      </c>
      <c r="D263">
        <v>183334</v>
      </c>
      <c r="E263">
        <v>184032</v>
      </c>
      <c r="F263" t="s">
        <v>20</v>
      </c>
      <c r="G263" t="s">
        <v>673</v>
      </c>
      <c r="H263" t="s">
        <v>674</v>
      </c>
      <c r="I263" t="s">
        <v>671</v>
      </c>
      <c r="J263">
        <v>0</v>
      </c>
    </row>
    <row r="264" spans="1:10">
      <c r="A264" t="s">
        <v>10</v>
      </c>
      <c r="B264" t="s">
        <v>11</v>
      </c>
      <c r="C264" t="s">
        <v>12</v>
      </c>
      <c r="D264">
        <v>184210</v>
      </c>
      <c r="E264">
        <v>185232</v>
      </c>
      <c r="F264" t="s">
        <v>20</v>
      </c>
      <c r="G264" t="s">
        <v>677</v>
      </c>
      <c r="H264" t="s">
        <v>678</v>
      </c>
      <c r="I264" t="s">
        <v>675</v>
      </c>
      <c r="J264">
        <v>0</v>
      </c>
    </row>
    <row r="265" spans="1:10">
      <c r="A265" t="s">
        <v>10</v>
      </c>
      <c r="B265" t="s">
        <v>11</v>
      </c>
      <c r="C265" t="s">
        <v>12</v>
      </c>
      <c r="D265">
        <v>185405</v>
      </c>
      <c r="E265">
        <v>185719</v>
      </c>
      <c r="F265" t="s">
        <v>20</v>
      </c>
      <c r="G265" t="s">
        <v>681</v>
      </c>
      <c r="H265" t="s">
        <v>682</v>
      </c>
      <c r="I265" t="s">
        <v>679</v>
      </c>
      <c r="J265">
        <v>0</v>
      </c>
    </row>
    <row r="266" spans="1:10">
      <c r="A266" t="s">
        <v>10</v>
      </c>
      <c r="B266" t="s">
        <v>11</v>
      </c>
      <c r="C266" t="s">
        <v>12</v>
      </c>
      <c r="D266">
        <v>185876</v>
      </c>
      <c r="E266">
        <v>186637</v>
      </c>
      <c r="F266" t="s">
        <v>13</v>
      </c>
      <c r="G266" t="s">
        <v>685</v>
      </c>
      <c r="H266" t="s">
        <v>686</v>
      </c>
      <c r="I266" t="s">
        <v>683</v>
      </c>
      <c r="J266">
        <v>0</v>
      </c>
    </row>
    <row r="267" spans="1:10">
      <c r="A267" t="s">
        <v>10</v>
      </c>
      <c r="B267" t="s">
        <v>11</v>
      </c>
      <c r="C267" t="s">
        <v>12</v>
      </c>
      <c r="D267">
        <v>186680</v>
      </c>
      <c r="E267">
        <v>186910</v>
      </c>
      <c r="F267" t="s">
        <v>13</v>
      </c>
      <c r="G267" t="s">
        <v>689</v>
      </c>
      <c r="H267" t="s">
        <v>690</v>
      </c>
      <c r="I267" t="s">
        <v>687</v>
      </c>
      <c r="J267">
        <v>0</v>
      </c>
    </row>
    <row r="268" spans="1:10">
      <c r="A268" t="s">
        <v>10</v>
      </c>
      <c r="B268" t="s">
        <v>11</v>
      </c>
      <c r="C268" t="s">
        <v>12</v>
      </c>
      <c r="D268">
        <v>186910</v>
      </c>
      <c r="E268">
        <v>187578</v>
      </c>
      <c r="F268" t="s">
        <v>13</v>
      </c>
      <c r="G268" t="s">
        <v>693</v>
      </c>
      <c r="H268" t="s">
        <v>694</v>
      </c>
      <c r="I268" t="s">
        <v>691</v>
      </c>
      <c r="J268">
        <v>0</v>
      </c>
    </row>
    <row r="269" spans="1:10">
      <c r="A269" t="s">
        <v>10</v>
      </c>
      <c r="B269" t="s">
        <v>11</v>
      </c>
      <c r="C269" t="s">
        <v>12</v>
      </c>
      <c r="D269">
        <v>187616</v>
      </c>
      <c r="E269">
        <v>189376</v>
      </c>
      <c r="F269" t="s">
        <v>13</v>
      </c>
      <c r="G269" t="s">
        <v>697</v>
      </c>
      <c r="H269" t="s">
        <v>698</v>
      </c>
      <c r="I269" t="s">
        <v>695</v>
      </c>
      <c r="J269">
        <v>0</v>
      </c>
    </row>
    <row r="270" spans="1:10">
      <c r="A270" t="s">
        <v>10</v>
      </c>
      <c r="B270" t="s">
        <v>11</v>
      </c>
      <c r="C270" t="s">
        <v>12</v>
      </c>
      <c r="D270">
        <v>189380</v>
      </c>
      <c r="E270">
        <v>190714</v>
      </c>
      <c r="F270" t="s">
        <v>13</v>
      </c>
      <c r="G270" t="s">
        <v>701</v>
      </c>
      <c r="H270" t="s">
        <v>702</v>
      </c>
      <c r="I270" t="s">
        <v>699</v>
      </c>
      <c r="J270">
        <v>0</v>
      </c>
    </row>
    <row r="271" spans="1:10">
      <c r="A271" t="s">
        <v>10</v>
      </c>
      <c r="B271" t="s">
        <v>11</v>
      </c>
      <c r="C271" t="s">
        <v>12</v>
      </c>
      <c r="D271">
        <v>191183</v>
      </c>
      <c r="E271">
        <v>193942</v>
      </c>
      <c r="F271" t="s">
        <v>13</v>
      </c>
      <c r="G271" t="s">
        <v>705</v>
      </c>
      <c r="H271" t="s">
        <v>706</v>
      </c>
      <c r="I271" t="s">
        <v>703</v>
      </c>
      <c r="J271">
        <v>0</v>
      </c>
    </row>
    <row r="272" spans="1:10">
      <c r="A272" t="s">
        <v>10</v>
      </c>
      <c r="B272" t="s">
        <v>11</v>
      </c>
      <c r="C272" t="s">
        <v>12</v>
      </c>
      <c r="D272">
        <v>194006</v>
      </c>
      <c r="E272">
        <v>194236</v>
      </c>
      <c r="F272" t="s">
        <v>20</v>
      </c>
      <c r="G272" t="s">
        <v>709</v>
      </c>
      <c r="H272" t="s">
        <v>710</v>
      </c>
      <c r="I272" t="s">
        <v>707</v>
      </c>
      <c r="J272">
        <v>0</v>
      </c>
    </row>
    <row r="273" spans="1:10">
      <c r="A273" t="s">
        <v>10</v>
      </c>
      <c r="B273" t="s">
        <v>11</v>
      </c>
      <c r="C273" t="s">
        <v>12</v>
      </c>
      <c r="D273">
        <v>194329</v>
      </c>
      <c r="E273">
        <v>195081</v>
      </c>
      <c r="F273" t="s">
        <v>13</v>
      </c>
      <c r="G273" t="s">
        <v>713</v>
      </c>
      <c r="H273" t="s">
        <v>714</v>
      </c>
      <c r="I273" t="s">
        <v>711</v>
      </c>
      <c r="J273">
        <v>0</v>
      </c>
    </row>
    <row r="274" spans="1:10">
      <c r="A274" t="s">
        <v>10</v>
      </c>
      <c r="B274" t="s">
        <v>11</v>
      </c>
      <c r="C274" t="s">
        <v>12</v>
      </c>
      <c r="D274">
        <v>195197</v>
      </c>
      <c r="E274">
        <v>196087</v>
      </c>
      <c r="F274" t="s">
        <v>13</v>
      </c>
      <c r="G274" t="s">
        <v>717</v>
      </c>
      <c r="H274" t="s">
        <v>718</v>
      </c>
      <c r="I274" t="s">
        <v>715</v>
      </c>
      <c r="J274">
        <v>0</v>
      </c>
    </row>
    <row r="275" spans="1:10">
      <c r="A275" t="s">
        <v>10</v>
      </c>
      <c r="B275" t="s">
        <v>11</v>
      </c>
      <c r="C275" t="s">
        <v>12</v>
      </c>
      <c r="D275">
        <v>196072</v>
      </c>
      <c r="E275">
        <v>196314</v>
      </c>
      <c r="F275" t="s">
        <v>20</v>
      </c>
      <c r="G275" t="s">
        <v>721</v>
      </c>
      <c r="H275" t="s">
        <v>446</v>
      </c>
      <c r="I275" t="s">
        <v>719</v>
      </c>
      <c r="J275">
        <v>0</v>
      </c>
    </row>
    <row r="276" spans="1:10">
      <c r="A276" t="s">
        <v>10</v>
      </c>
      <c r="B276" t="s">
        <v>11</v>
      </c>
      <c r="C276" t="s">
        <v>12</v>
      </c>
      <c r="D276">
        <v>196311</v>
      </c>
      <c r="E276">
        <v>196487</v>
      </c>
      <c r="F276" t="s">
        <v>20</v>
      </c>
      <c r="G276" t="s">
        <v>724</v>
      </c>
      <c r="H276" t="s">
        <v>725</v>
      </c>
      <c r="I276" t="s">
        <v>722</v>
      </c>
      <c r="J276">
        <v>0</v>
      </c>
    </row>
    <row r="277" spans="1:10">
      <c r="A277" t="s">
        <v>10</v>
      </c>
      <c r="B277" t="s">
        <v>11</v>
      </c>
      <c r="C277" t="s">
        <v>12</v>
      </c>
      <c r="D277">
        <v>196484</v>
      </c>
      <c r="E277">
        <v>197875</v>
      </c>
      <c r="F277" t="s">
        <v>20</v>
      </c>
      <c r="G277" t="s">
        <v>728</v>
      </c>
      <c r="H277" t="s">
        <v>729</v>
      </c>
      <c r="I277" t="s">
        <v>726</v>
      </c>
      <c r="J277">
        <v>0</v>
      </c>
    </row>
    <row r="278" spans="1:10">
      <c r="A278" t="s">
        <v>10</v>
      </c>
      <c r="B278" t="s">
        <v>11</v>
      </c>
      <c r="C278" t="s">
        <v>12</v>
      </c>
      <c r="D278">
        <v>198055</v>
      </c>
      <c r="E278">
        <v>198609</v>
      </c>
      <c r="F278" t="s">
        <v>13</v>
      </c>
      <c r="G278" t="s">
        <v>732</v>
      </c>
      <c r="H278" t="s">
        <v>19</v>
      </c>
      <c r="I278" t="s">
        <v>730</v>
      </c>
      <c r="J278">
        <v>0</v>
      </c>
    </row>
    <row r="279" spans="1:10">
      <c r="A279" t="s">
        <v>10</v>
      </c>
      <c r="B279" t="s">
        <v>11</v>
      </c>
      <c r="C279" t="s">
        <v>12</v>
      </c>
      <c r="D279">
        <v>198699</v>
      </c>
      <c r="E279">
        <v>199106</v>
      </c>
      <c r="F279" t="s">
        <v>20</v>
      </c>
      <c r="G279" t="s">
        <v>735</v>
      </c>
      <c r="H279" t="s">
        <v>19</v>
      </c>
      <c r="I279" t="s">
        <v>733</v>
      </c>
      <c r="J279">
        <v>0</v>
      </c>
    </row>
    <row r="280" spans="1:10">
      <c r="A280" t="s">
        <v>10</v>
      </c>
      <c r="B280" t="s">
        <v>11</v>
      </c>
      <c r="C280" t="s">
        <v>12</v>
      </c>
      <c r="D280">
        <v>199198</v>
      </c>
      <c r="E280">
        <v>200445</v>
      </c>
      <c r="F280" t="s">
        <v>20</v>
      </c>
      <c r="G280" t="s">
        <v>738</v>
      </c>
      <c r="H280" t="s">
        <v>739</v>
      </c>
      <c r="I280" t="s">
        <v>736</v>
      </c>
      <c r="J280">
        <v>0</v>
      </c>
    </row>
    <row r="281" spans="1:10">
      <c r="A281" t="s">
        <v>10</v>
      </c>
      <c r="B281" t="s">
        <v>11</v>
      </c>
      <c r="C281" t="s">
        <v>12</v>
      </c>
      <c r="D281">
        <v>200569</v>
      </c>
      <c r="E281">
        <v>200997</v>
      </c>
      <c r="F281" t="s">
        <v>20</v>
      </c>
      <c r="G281" t="s">
        <v>742</v>
      </c>
      <c r="H281" t="s">
        <v>743</v>
      </c>
      <c r="I281" t="s">
        <v>740</v>
      </c>
      <c r="J281">
        <v>0</v>
      </c>
    </row>
    <row r="282" spans="1:10">
      <c r="A282" t="s">
        <v>10</v>
      </c>
      <c r="B282" t="s">
        <v>744</v>
      </c>
      <c r="C282" t="s">
        <v>12</v>
      </c>
      <c r="D282">
        <v>201101</v>
      </c>
      <c r="E282">
        <v>201449</v>
      </c>
      <c r="F282" t="s">
        <v>20</v>
      </c>
      <c r="G282">
        <v>0</v>
      </c>
      <c r="H282" t="s">
        <v>747</v>
      </c>
      <c r="I282" t="s">
        <v>745</v>
      </c>
      <c r="J282">
        <v>0</v>
      </c>
    </row>
    <row r="283" spans="1:10">
      <c r="A283" t="s">
        <v>10</v>
      </c>
      <c r="B283" t="s">
        <v>11</v>
      </c>
      <c r="C283" t="s">
        <v>12</v>
      </c>
      <c r="D283">
        <v>201560</v>
      </c>
      <c r="E283">
        <v>201913</v>
      </c>
      <c r="F283" t="s">
        <v>20</v>
      </c>
      <c r="G283" t="s">
        <v>750</v>
      </c>
      <c r="H283" t="s">
        <v>751</v>
      </c>
      <c r="I283" t="s">
        <v>748</v>
      </c>
      <c r="J283">
        <v>0</v>
      </c>
    </row>
    <row r="284" spans="1:10">
      <c r="A284" t="s">
        <v>10</v>
      </c>
      <c r="B284" t="s">
        <v>11</v>
      </c>
      <c r="C284" t="s">
        <v>12</v>
      </c>
      <c r="D284">
        <v>201971</v>
      </c>
      <c r="E284">
        <v>202441</v>
      </c>
      <c r="F284" t="s">
        <v>13</v>
      </c>
      <c r="G284" t="s">
        <v>753</v>
      </c>
      <c r="H284" t="s">
        <v>19</v>
      </c>
      <c r="I284" t="s">
        <v>752</v>
      </c>
      <c r="J284">
        <v>0</v>
      </c>
    </row>
    <row r="285" spans="1:10">
      <c r="A285" t="s">
        <v>10</v>
      </c>
      <c r="B285" t="s">
        <v>11</v>
      </c>
      <c r="C285" t="s">
        <v>12</v>
      </c>
      <c r="D285">
        <v>202548</v>
      </c>
      <c r="E285">
        <v>203306</v>
      </c>
      <c r="F285" t="s">
        <v>20</v>
      </c>
      <c r="G285" t="s">
        <v>756</v>
      </c>
      <c r="H285" t="s">
        <v>757</v>
      </c>
      <c r="I285" t="s">
        <v>754</v>
      </c>
      <c r="J285">
        <v>0</v>
      </c>
    </row>
    <row r="286" spans="1:10">
      <c r="A286" t="s">
        <v>10</v>
      </c>
      <c r="B286" t="s">
        <v>11</v>
      </c>
      <c r="C286" t="s">
        <v>12</v>
      </c>
      <c r="D286">
        <v>203378</v>
      </c>
      <c r="E286">
        <v>204166</v>
      </c>
      <c r="F286" t="s">
        <v>13</v>
      </c>
      <c r="G286" t="s">
        <v>760</v>
      </c>
      <c r="H286" t="s">
        <v>761</v>
      </c>
      <c r="I286" t="s">
        <v>758</v>
      </c>
      <c r="J286">
        <v>0</v>
      </c>
    </row>
    <row r="287" spans="1:10">
      <c r="A287" t="s">
        <v>10</v>
      </c>
      <c r="B287" t="s">
        <v>11</v>
      </c>
      <c r="C287" t="s">
        <v>12</v>
      </c>
      <c r="D287">
        <v>204170</v>
      </c>
      <c r="E287">
        <v>204877</v>
      </c>
      <c r="F287" t="s">
        <v>13</v>
      </c>
      <c r="G287" t="s">
        <v>764</v>
      </c>
      <c r="H287" t="s">
        <v>765</v>
      </c>
      <c r="I287" t="s">
        <v>762</v>
      </c>
      <c r="J287">
        <v>0</v>
      </c>
    </row>
    <row r="288" spans="1:10">
      <c r="A288" t="s">
        <v>10</v>
      </c>
      <c r="B288" t="s">
        <v>11</v>
      </c>
      <c r="C288" t="s">
        <v>12</v>
      </c>
      <c r="D288">
        <v>204901</v>
      </c>
      <c r="E288">
        <v>205383</v>
      </c>
      <c r="F288" t="s">
        <v>13</v>
      </c>
      <c r="G288" t="s">
        <v>768</v>
      </c>
      <c r="H288" t="s">
        <v>769</v>
      </c>
      <c r="I288" t="s">
        <v>766</v>
      </c>
      <c r="J288">
        <v>0</v>
      </c>
    </row>
    <row r="289" spans="1:10">
      <c r="A289" t="s">
        <v>10</v>
      </c>
      <c r="B289" t="s">
        <v>11</v>
      </c>
      <c r="C289" t="s">
        <v>12</v>
      </c>
      <c r="D289">
        <v>205385</v>
      </c>
      <c r="E289">
        <v>206488</v>
      </c>
      <c r="F289" t="s">
        <v>13</v>
      </c>
      <c r="G289" t="s">
        <v>772</v>
      </c>
      <c r="H289" t="s">
        <v>773</v>
      </c>
      <c r="I289" t="s">
        <v>770</v>
      </c>
      <c r="J289">
        <v>0</v>
      </c>
    </row>
    <row r="290" spans="1:10">
      <c r="A290" t="s">
        <v>10</v>
      </c>
      <c r="B290" t="s">
        <v>11</v>
      </c>
      <c r="C290" t="s">
        <v>12</v>
      </c>
      <c r="D290">
        <v>206569</v>
      </c>
      <c r="E290">
        <v>207561</v>
      </c>
      <c r="F290" t="s">
        <v>13</v>
      </c>
      <c r="G290" t="s">
        <v>776</v>
      </c>
      <c r="H290" t="s">
        <v>777</v>
      </c>
      <c r="I290" t="s">
        <v>774</v>
      </c>
      <c r="J290">
        <v>0</v>
      </c>
    </row>
    <row r="291" spans="1:10">
      <c r="A291" t="s">
        <v>10</v>
      </c>
      <c r="B291" t="s">
        <v>11</v>
      </c>
      <c r="C291" t="s">
        <v>12</v>
      </c>
      <c r="D291">
        <v>207682</v>
      </c>
      <c r="E291">
        <v>209520</v>
      </c>
      <c r="F291" t="s">
        <v>20</v>
      </c>
      <c r="G291" t="s">
        <v>780</v>
      </c>
      <c r="H291" t="s">
        <v>781</v>
      </c>
      <c r="I291" t="s">
        <v>778</v>
      </c>
      <c r="J291">
        <v>0</v>
      </c>
    </row>
    <row r="292" spans="1:10">
      <c r="A292" t="s">
        <v>10</v>
      </c>
      <c r="B292" t="s">
        <v>11</v>
      </c>
      <c r="C292" t="s">
        <v>12</v>
      </c>
      <c r="D292">
        <v>209839</v>
      </c>
      <c r="E292">
        <v>211512</v>
      </c>
      <c r="F292" t="s">
        <v>13</v>
      </c>
      <c r="G292" t="s">
        <v>784</v>
      </c>
      <c r="H292" t="s">
        <v>781</v>
      </c>
      <c r="I292" t="s">
        <v>782</v>
      </c>
      <c r="J292">
        <v>0</v>
      </c>
    </row>
    <row r="293" spans="1:10">
      <c r="A293" t="s">
        <v>10</v>
      </c>
      <c r="B293" t="s">
        <v>11</v>
      </c>
      <c r="C293" t="s">
        <v>12</v>
      </c>
      <c r="D293">
        <v>211635</v>
      </c>
      <c r="E293">
        <v>212858</v>
      </c>
      <c r="F293" t="s">
        <v>13</v>
      </c>
      <c r="G293" t="s">
        <v>787</v>
      </c>
      <c r="H293" t="s">
        <v>788</v>
      </c>
      <c r="I293" t="s">
        <v>785</v>
      </c>
      <c r="J293">
        <v>0</v>
      </c>
    </row>
    <row r="294" spans="1:10">
      <c r="A294" t="s">
        <v>10</v>
      </c>
      <c r="B294" t="s">
        <v>11</v>
      </c>
      <c r="C294" t="s">
        <v>12</v>
      </c>
      <c r="D294">
        <v>212926</v>
      </c>
      <c r="E294">
        <v>214344</v>
      </c>
      <c r="F294" t="s">
        <v>13</v>
      </c>
      <c r="G294" t="s">
        <v>791</v>
      </c>
      <c r="H294" t="s">
        <v>792</v>
      </c>
      <c r="I294" t="s">
        <v>789</v>
      </c>
      <c r="J294">
        <v>0</v>
      </c>
    </row>
    <row r="295" spans="1:10">
      <c r="A295" t="s">
        <v>10</v>
      </c>
      <c r="B295" t="s">
        <v>11</v>
      </c>
      <c r="C295" t="s">
        <v>12</v>
      </c>
      <c r="D295">
        <v>214424</v>
      </c>
      <c r="E295">
        <v>215632</v>
      </c>
      <c r="F295" t="s">
        <v>13</v>
      </c>
      <c r="G295" t="s">
        <v>795</v>
      </c>
      <c r="H295" t="s">
        <v>796</v>
      </c>
      <c r="I295" t="s">
        <v>793</v>
      </c>
      <c r="J295">
        <v>0</v>
      </c>
    </row>
    <row r="296" spans="1:10">
      <c r="A296" t="s">
        <v>10</v>
      </c>
      <c r="B296" t="s">
        <v>11</v>
      </c>
      <c r="C296" t="s">
        <v>12</v>
      </c>
      <c r="D296">
        <v>215758</v>
      </c>
      <c r="E296">
        <v>216198</v>
      </c>
      <c r="F296" t="s">
        <v>13</v>
      </c>
      <c r="G296" t="s">
        <v>799</v>
      </c>
      <c r="H296" t="s">
        <v>800</v>
      </c>
      <c r="I296" t="s">
        <v>797</v>
      </c>
      <c r="J296">
        <v>0</v>
      </c>
    </row>
    <row r="297" spans="1:10">
      <c r="A297" t="s">
        <v>10</v>
      </c>
      <c r="B297" t="s">
        <v>11</v>
      </c>
      <c r="C297" t="s">
        <v>12</v>
      </c>
      <c r="D297">
        <v>216215</v>
      </c>
      <c r="E297">
        <v>217318</v>
      </c>
      <c r="F297" t="s">
        <v>13</v>
      </c>
      <c r="G297" t="s">
        <v>803</v>
      </c>
      <c r="H297" t="s">
        <v>804</v>
      </c>
      <c r="I297" t="s">
        <v>801</v>
      </c>
      <c r="J297">
        <v>0</v>
      </c>
    </row>
    <row r="298" spans="1:10">
      <c r="A298" t="s">
        <v>10</v>
      </c>
      <c r="B298" t="s">
        <v>11</v>
      </c>
      <c r="C298" t="s">
        <v>12</v>
      </c>
      <c r="D298">
        <v>217430</v>
      </c>
      <c r="E298">
        <v>218467</v>
      </c>
      <c r="F298" t="s">
        <v>13</v>
      </c>
      <c r="G298" t="s">
        <v>807</v>
      </c>
      <c r="H298" t="s">
        <v>808</v>
      </c>
      <c r="I298" t="s">
        <v>805</v>
      </c>
      <c r="J298">
        <v>0</v>
      </c>
    </row>
    <row r="299" spans="1:10">
      <c r="A299" t="s">
        <v>10</v>
      </c>
      <c r="B299" t="s">
        <v>11</v>
      </c>
      <c r="C299" t="s">
        <v>12</v>
      </c>
      <c r="D299">
        <v>218464</v>
      </c>
      <c r="E299">
        <v>220800</v>
      </c>
      <c r="F299" t="s">
        <v>13</v>
      </c>
      <c r="G299" t="s">
        <v>811</v>
      </c>
      <c r="H299" t="s">
        <v>812</v>
      </c>
      <c r="I299" t="s">
        <v>809</v>
      </c>
      <c r="J299">
        <v>0</v>
      </c>
    </row>
    <row r="300" spans="1:10">
      <c r="A300" t="s">
        <v>10</v>
      </c>
      <c r="B300" t="s">
        <v>565</v>
      </c>
      <c r="C300" t="s">
        <v>12</v>
      </c>
      <c r="D300">
        <v>220863</v>
      </c>
      <c r="E300">
        <v>220952</v>
      </c>
      <c r="F300" t="s">
        <v>13</v>
      </c>
      <c r="G300">
        <v>0</v>
      </c>
      <c r="H300" t="s">
        <v>815</v>
      </c>
      <c r="I300" t="s">
        <v>813</v>
      </c>
      <c r="J300" t="s">
        <v>816</v>
      </c>
    </row>
    <row r="301" spans="1:10">
      <c r="A301" t="s">
        <v>10</v>
      </c>
      <c r="B301" t="s">
        <v>11</v>
      </c>
      <c r="C301" t="s">
        <v>12</v>
      </c>
      <c r="D301">
        <v>221205</v>
      </c>
      <c r="E301">
        <v>221669</v>
      </c>
      <c r="F301" t="s">
        <v>20</v>
      </c>
      <c r="G301" t="s">
        <v>819</v>
      </c>
      <c r="H301" t="s">
        <v>820</v>
      </c>
      <c r="I301" t="s">
        <v>817</v>
      </c>
      <c r="J301">
        <v>0</v>
      </c>
    </row>
    <row r="302" spans="1:10">
      <c r="A302" t="s">
        <v>10</v>
      </c>
      <c r="B302" t="s">
        <v>11</v>
      </c>
      <c r="C302" t="s">
        <v>12</v>
      </c>
      <c r="D302">
        <v>221666</v>
      </c>
      <c r="E302">
        <v>224182</v>
      </c>
      <c r="F302" t="s">
        <v>20</v>
      </c>
      <c r="G302" t="s">
        <v>823</v>
      </c>
      <c r="H302" t="s">
        <v>824</v>
      </c>
      <c r="I302" t="s">
        <v>821</v>
      </c>
      <c r="J302">
        <v>0</v>
      </c>
    </row>
    <row r="303" spans="1:10">
      <c r="A303" t="s">
        <v>10</v>
      </c>
      <c r="B303" t="s">
        <v>11</v>
      </c>
      <c r="C303" t="s">
        <v>12</v>
      </c>
      <c r="D303">
        <v>224323</v>
      </c>
      <c r="E303">
        <v>224724</v>
      </c>
      <c r="F303" t="s">
        <v>13</v>
      </c>
      <c r="G303" t="s">
        <v>827</v>
      </c>
      <c r="H303" t="s">
        <v>828</v>
      </c>
      <c r="I303" t="s">
        <v>825</v>
      </c>
      <c r="J303">
        <v>0</v>
      </c>
    </row>
    <row r="304" spans="1:10">
      <c r="A304" t="s">
        <v>10</v>
      </c>
      <c r="B304" t="s">
        <v>11</v>
      </c>
      <c r="C304" t="s">
        <v>12</v>
      </c>
      <c r="D304">
        <v>224833</v>
      </c>
      <c r="E304">
        <v>224988</v>
      </c>
      <c r="F304" t="s">
        <v>13</v>
      </c>
      <c r="G304" t="s">
        <v>830</v>
      </c>
      <c r="H304" t="s">
        <v>19</v>
      </c>
      <c r="I304" t="s">
        <v>829</v>
      </c>
      <c r="J304">
        <v>0</v>
      </c>
    </row>
    <row r="305" spans="1:10">
      <c r="A305" t="s">
        <v>10</v>
      </c>
      <c r="B305" t="s">
        <v>11</v>
      </c>
      <c r="C305" t="s">
        <v>12</v>
      </c>
      <c r="D305">
        <v>224985</v>
      </c>
      <c r="E305">
        <v>226373</v>
      </c>
      <c r="F305" t="s">
        <v>13</v>
      </c>
      <c r="G305" t="s">
        <v>833</v>
      </c>
      <c r="H305" t="s">
        <v>834</v>
      </c>
      <c r="I305" t="s">
        <v>831</v>
      </c>
      <c r="J305">
        <v>0</v>
      </c>
    </row>
    <row r="306" spans="1:10">
      <c r="A306" t="s">
        <v>10</v>
      </c>
      <c r="B306" t="s">
        <v>11</v>
      </c>
      <c r="C306" t="s">
        <v>12</v>
      </c>
      <c r="D306">
        <v>226412</v>
      </c>
      <c r="E306">
        <v>226873</v>
      </c>
      <c r="F306" t="s">
        <v>13</v>
      </c>
      <c r="G306" t="s">
        <v>837</v>
      </c>
      <c r="H306" t="s">
        <v>838</v>
      </c>
      <c r="I306" t="s">
        <v>835</v>
      </c>
      <c r="J306">
        <v>0</v>
      </c>
    </row>
    <row r="307" spans="1:10">
      <c r="A307" t="s">
        <v>10</v>
      </c>
      <c r="B307" t="s">
        <v>11</v>
      </c>
      <c r="C307" t="s">
        <v>12</v>
      </c>
      <c r="D307">
        <v>227027</v>
      </c>
      <c r="E307">
        <v>228127</v>
      </c>
      <c r="F307" t="s">
        <v>20</v>
      </c>
      <c r="G307" t="s">
        <v>841</v>
      </c>
      <c r="H307" t="s">
        <v>842</v>
      </c>
      <c r="I307" t="s">
        <v>839</v>
      </c>
      <c r="J307">
        <v>0</v>
      </c>
    </row>
    <row r="308" spans="1:10">
      <c r="A308" t="s">
        <v>10</v>
      </c>
      <c r="B308" t="s">
        <v>11</v>
      </c>
      <c r="C308" t="s">
        <v>12</v>
      </c>
      <c r="D308">
        <v>228139</v>
      </c>
      <c r="E308">
        <v>228879</v>
      </c>
      <c r="F308" t="s">
        <v>20</v>
      </c>
      <c r="G308" t="s">
        <v>845</v>
      </c>
      <c r="H308" t="s">
        <v>846</v>
      </c>
      <c r="I308" t="s">
        <v>843</v>
      </c>
      <c r="J308">
        <v>0</v>
      </c>
    </row>
    <row r="309" spans="1:10">
      <c r="A309" t="s">
        <v>10</v>
      </c>
      <c r="B309" t="s">
        <v>11</v>
      </c>
      <c r="C309" t="s">
        <v>12</v>
      </c>
      <c r="D309">
        <v>228945</v>
      </c>
      <c r="E309">
        <v>230099</v>
      </c>
      <c r="F309" t="s">
        <v>13</v>
      </c>
      <c r="G309" t="s">
        <v>849</v>
      </c>
      <c r="H309" t="s">
        <v>850</v>
      </c>
      <c r="I309" t="s">
        <v>847</v>
      </c>
      <c r="J309">
        <v>0</v>
      </c>
    </row>
    <row r="310" spans="1:10">
      <c r="A310" t="s">
        <v>10</v>
      </c>
      <c r="B310" t="s">
        <v>11</v>
      </c>
      <c r="C310" t="s">
        <v>12</v>
      </c>
      <c r="D310">
        <v>230099</v>
      </c>
      <c r="E310">
        <v>230989</v>
      </c>
      <c r="F310" t="s">
        <v>13</v>
      </c>
      <c r="G310" t="s">
        <v>853</v>
      </c>
      <c r="H310" t="s">
        <v>854</v>
      </c>
      <c r="I310" t="s">
        <v>851</v>
      </c>
      <c r="J310">
        <v>0</v>
      </c>
    </row>
    <row r="311" spans="1:10">
      <c r="A311" t="s">
        <v>10</v>
      </c>
      <c r="B311" t="s">
        <v>11</v>
      </c>
      <c r="C311" t="s">
        <v>12</v>
      </c>
      <c r="D311">
        <v>231019</v>
      </c>
      <c r="E311">
        <v>231528</v>
      </c>
      <c r="F311" t="s">
        <v>13</v>
      </c>
      <c r="G311" t="s">
        <v>857</v>
      </c>
      <c r="H311" t="s">
        <v>297</v>
      </c>
      <c r="I311" t="s">
        <v>855</v>
      </c>
      <c r="J311">
        <v>0</v>
      </c>
    </row>
    <row r="312" spans="1:10">
      <c r="A312" t="s">
        <v>10</v>
      </c>
      <c r="B312" t="s">
        <v>11</v>
      </c>
      <c r="C312" t="s">
        <v>12</v>
      </c>
      <c r="D312">
        <v>231589</v>
      </c>
      <c r="E312">
        <v>232179</v>
      </c>
      <c r="F312" t="s">
        <v>13</v>
      </c>
      <c r="G312" t="s">
        <v>860</v>
      </c>
      <c r="H312" t="s">
        <v>380</v>
      </c>
      <c r="I312" t="s">
        <v>858</v>
      </c>
      <c r="J312">
        <v>0</v>
      </c>
    </row>
    <row r="313" spans="1:10">
      <c r="A313" t="s">
        <v>10</v>
      </c>
      <c r="B313" t="s">
        <v>11</v>
      </c>
      <c r="C313" t="s">
        <v>12</v>
      </c>
      <c r="D313">
        <v>232180</v>
      </c>
      <c r="E313">
        <v>233469</v>
      </c>
      <c r="F313" t="s">
        <v>13</v>
      </c>
      <c r="G313" t="s">
        <v>863</v>
      </c>
      <c r="H313" t="s">
        <v>423</v>
      </c>
      <c r="I313" t="s">
        <v>861</v>
      </c>
      <c r="J313">
        <v>0</v>
      </c>
    </row>
    <row r="314" spans="1:10">
      <c r="A314" t="s">
        <v>10</v>
      </c>
      <c r="B314" t="s">
        <v>11</v>
      </c>
      <c r="C314" t="s">
        <v>12</v>
      </c>
      <c r="D314">
        <v>233495</v>
      </c>
      <c r="E314">
        <v>234553</v>
      </c>
      <c r="F314" t="s">
        <v>13</v>
      </c>
      <c r="G314" t="s">
        <v>866</v>
      </c>
      <c r="H314" t="s">
        <v>372</v>
      </c>
      <c r="I314" t="s">
        <v>864</v>
      </c>
      <c r="J314">
        <v>0</v>
      </c>
    </row>
    <row r="315" spans="1:10">
      <c r="A315" t="s">
        <v>10</v>
      </c>
      <c r="B315" t="s">
        <v>11</v>
      </c>
      <c r="C315" t="s">
        <v>12</v>
      </c>
      <c r="D315">
        <v>234585</v>
      </c>
      <c r="E315">
        <v>235055</v>
      </c>
      <c r="F315" t="s">
        <v>20</v>
      </c>
      <c r="G315" t="s">
        <v>869</v>
      </c>
      <c r="H315" t="s">
        <v>870</v>
      </c>
      <c r="I315" t="s">
        <v>867</v>
      </c>
      <c r="J315">
        <v>0</v>
      </c>
    </row>
    <row r="316" spans="1:10">
      <c r="A316" t="s">
        <v>10</v>
      </c>
      <c r="B316" t="s">
        <v>11</v>
      </c>
      <c r="C316" t="s">
        <v>12</v>
      </c>
      <c r="D316">
        <v>235065</v>
      </c>
      <c r="E316">
        <v>236342</v>
      </c>
      <c r="F316" t="s">
        <v>13</v>
      </c>
      <c r="G316" t="s">
        <v>873</v>
      </c>
      <c r="H316" t="s">
        <v>19</v>
      </c>
      <c r="I316" t="s">
        <v>871</v>
      </c>
      <c r="J316">
        <v>0</v>
      </c>
    </row>
    <row r="317" spans="1:10">
      <c r="A317" t="s">
        <v>10</v>
      </c>
      <c r="B317" t="s">
        <v>11</v>
      </c>
      <c r="C317" t="s">
        <v>12</v>
      </c>
      <c r="D317">
        <v>236432</v>
      </c>
      <c r="E317">
        <v>237745</v>
      </c>
      <c r="F317" t="s">
        <v>20</v>
      </c>
      <c r="G317" t="s">
        <v>876</v>
      </c>
      <c r="H317" t="s">
        <v>877</v>
      </c>
      <c r="I317" t="s">
        <v>874</v>
      </c>
      <c r="J317">
        <v>0</v>
      </c>
    </row>
    <row r="318" spans="1:10">
      <c r="A318" t="s">
        <v>10</v>
      </c>
      <c r="B318" t="s">
        <v>11</v>
      </c>
      <c r="C318" t="s">
        <v>12</v>
      </c>
      <c r="D318">
        <v>237759</v>
      </c>
      <c r="E318">
        <v>238787</v>
      </c>
      <c r="F318" t="s">
        <v>20</v>
      </c>
      <c r="G318" t="s">
        <v>880</v>
      </c>
      <c r="H318" t="s">
        <v>881</v>
      </c>
      <c r="I318" t="s">
        <v>878</v>
      </c>
      <c r="J318">
        <v>0</v>
      </c>
    </row>
    <row r="319" spans="1:10">
      <c r="A319" t="s">
        <v>10</v>
      </c>
      <c r="B319" t="s">
        <v>11</v>
      </c>
      <c r="C319" t="s">
        <v>12</v>
      </c>
      <c r="D319">
        <v>239045</v>
      </c>
      <c r="E319">
        <v>240397</v>
      </c>
      <c r="F319" t="s">
        <v>13</v>
      </c>
      <c r="G319" t="s">
        <v>884</v>
      </c>
      <c r="H319" t="s">
        <v>885</v>
      </c>
      <c r="I319" t="s">
        <v>882</v>
      </c>
      <c r="J319">
        <v>0</v>
      </c>
    </row>
    <row r="320" spans="1:10">
      <c r="A320" t="s">
        <v>10</v>
      </c>
      <c r="B320" t="s">
        <v>11</v>
      </c>
      <c r="C320" t="s">
        <v>12</v>
      </c>
      <c r="D320">
        <v>240473</v>
      </c>
      <c r="E320">
        <v>241453</v>
      </c>
      <c r="F320" t="s">
        <v>13</v>
      </c>
      <c r="G320" t="s">
        <v>888</v>
      </c>
      <c r="H320" t="s">
        <v>889</v>
      </c>
      <c r="I320" t="s">
        <v>886</v>
      </c>
      <c r="J320">
        <v>0</v>
      </c>
    </row>
    <row r="321" spans="1:11">
      <c r="A321" t="s">
        <v>10</v>
      </c>
      <c r="B321" t="s">
        <v>487</v>
      </c>
      <c r="C321" t="s">
        <v>12</v>
      </c>
      <c r="D321">
        <v>241457</v>
      </c>
      <c r="E321">
        <v>242606</v>
      </c>
      <c r="F321" t="s">
        <v>13</v>
      </c>
      <c r="G321">
        <v>0</v>
      </c>
      <c r="H321" t="s">
        <v>892</v>
      </c>
      <c r="I321" t="s">
        <v>890</v>
      </c>
      <c r="J321" t="s">
        <v>489</v>
      </c>
      <c r="K321" t="s">
        <v>891</v>
      </c>
    </row>
    <row r="322" spans="1:11">
      <c r="A322" t="s">
        <v>10</v>
      </c>
      <c r="B322" t="s">
        <v>11</v>
      </c>
      <c r="C322" t="s">
        <v>12</v>
      </c>
      <c r="D322">
        <v>242621</v>
      </c>
      <c r="E322">
        <v>244273</v>
      </c>
      <c r="F322" t="s">
        <v>13</v>
      </c>
      <c r="G322" t="s">
        <v>895</v>
      </c>
      <c r="H322" t="s">
        <v>896</v>
      </c>
      <c r="I322" t="s">
        <v>893</v>
      </c>
      <c r="J322">
        <v>0</v>
      </c>
    </row>
    <row r="323" spans="1:11">
      <c r="A323" t="s">
        <v>10</v>
      </c>
      <c r="B323" t="s">
        <v>11</v>
      </c>
      <c r="C323" t="s">
        <v>12</v>
      </c>
      <c r="D323">
        <v>244300</v>
      </c>
      <c r="E323">
        <v>245397</v>
      </c>
      <c r="F323" t="s">
        <v>13</v>
      </c>
      <c r="G323" t="s">
        <v>899</v>
      </c>
      <c r="H323" t="s">
        <v>900</v>
      </c>
      <c r="I323" t="s">
        <v>897</v>
      </c>
      <c r="J323">
        <v>0</v>
      </c>
    </row>
    <row r="324" spans="1:11">
      <c r="A324" t="s">
        <v>10</v>
      </c>
      <c r="B324" t="s">
        <v>11</v>
      </c>
      <c r="C324" t="s">
        <v>12</v>
      </c>
      <c r="D324">
        <v>245550</v>
      </c>
      <c r="E324">
        <v>245945</v>
      </c>
      <c r="F324" t="s">
        <v>13</v>
      </c>
      <c r="G324" t="s">
        <v>903</v>
      </c>
      <c r="H324" t="s">
        <v>904</v>
      </c>
      <c r="I324" t="s">
        <v>901</v>
      </c>
      <c r="J324">
        <v>0</v>
      </c>
    </row>
    <row r="325" spans="1:11">
      <c r="A325" t="s">
        <v>10</v>
      </c>
      <c r="B325" t="s">
        <v>11</v>
      </c>
      <c r="C325" t="s">
        <v>12</v>
      </c>
      <c r="D325">
        <v>246104</v>
      </c>
      <c r="E325">
        <v>247918</v>
      </c>
      <c r="F325" t="s">
        <v>13</v>
      </c>
      <c r="G325" t="s">
        <v>907</v>
      </c>
      <c r="H325" t="s">
        <v>908</v>
      </c>
      <c r="I325" t="s">
        <v>905</v>
      </c>
      <c r="J325">
        <v>0</v>
      </c>
    </row>
    <row r="326" spans="1:11">
      <c r="A326" t="s">
        <v>10</v>
      </c>
      <c r="B326" t="s">
        <v>11</v>
      </c>
      <c r="C326" t="s">
        <v>12</v>
      </c>
      <c r="D326">
        <v>247915</v>
      </c>
      <c r="E326">
        <v>251532</v>
      </c>
      <c r="F326" t="s">
        <v>13</v>
      </c>
      <c r="G326" t="s">
        <v>911</v>
      </c>
      <c r="H326" t="s">
        <v>912</v>
      </c>
      <c r="I326" t="s">
        <v>909</v>
      </c>
      <c r="J326">
        <v>0</v>
      </c>
    </row>
    <row r="327" spans="1:11">
      <c r="A327" t="s">
        <v>10</v>
      </c>
      <c r="B327" t="s">
        <v>11</v>
      </c>
      <c r="C327" t="s">
        <v>12</v>
      </c>
      <c r="D327">
        <v>251526</v>
      </c>
      <c r="E327">
        <v>252101</v>
      </c>
      <c r="F327" t="s">
        <v>20</v>
      </c>
      <c r="G327" t="s">
        <v>915</v>
      </c>
      <c r="H327" t="s">
        <v>916</v>
      </c>
      <c r="I327" t="s">
        <v>913</v>
      </c>
      <c r="J327">
        <v>0</v>
      </c>
    </row>
    <row r="328" spans="1:11">
      <c r="A328" t="s">
        <v>10</v>
      </c>
      <c r="B328" t="s">
        <v>11</v>
      </c>
      <c r="C328" t="s">
        <v>12</v>
      </c>
      <c r="D328">
        <v>252243</v>
      </c>
      <c r="E328">
        <v>254213</v>
      </c>
      <c r="F328" t="s">
        <v>20</v>
      </c>
      <c r="G328" t="s">
        <v>919</v>
      </c>
      <c r="H328" t="s">
        <v>920</v>
      </c>
      <c r="I328" t="s">
        <v>917</v>
      </c>
      <c r="J328">
        <v>0</v>
      </c>
    </row>
    <row r="329" spans="1:11">
      <c r="A329" t="s">
        <v>10</v>
      </c>
      <c r="B329" t="s">
        <v>11</v>
      </c>
      <c r="C329" t="s">
        <v>12</v>
      </c>
      <c r="D329">
        <v>254583</v>
      </c>
      <c r="E329">
        <v>255599</v>
      </c>
      <c r="F329" t="s">
        <v>13</v>
      </c>
      <c r="G329" t="s">
        <v>923</v>
      </c>
      <c r="H329" t="s">
        <v>372</v>
      </c>
      <c r="I329" t="s">
        <v>921</v>
      </c>
      <c r="J329">
        <v>0</v>
      </c>
    </row>
    <row r="330" spans="1:11">
      <c r="A330" t="s">
        <v>10</v>
      </c>
      <c r="B330" t="s">
        <v>11</v>
      </c>
      <c r="C330" t="s">
        <v>12</v>
      </c>
      <c r="D330">
        <v>255670</v>
      </c>
      <c r="E330">
        <v>256299</v>
      </c>
      <c r="F330" t="s">
        <v>13</v>
      </c>
      <c r="G330" t="s">
        <v>926</v>
      </c>
      <c r="H330" t="s">
        <v>419</v>
      </c>
      <c r="I330" t="s">
        <v>924</v>
      </c>
      <c r="J330">
        <v>0</v>
      </c>
    </row>
    <row r="331" spans="1:11">
      <c r="A331" t="s">
        <v>10</v>
      </c>
      <c r="B331" t="s">
        <v>11</v>
      </c>
      <c r="C331" t="s">
        <v>12</v>
      </c>
      <c r="D331">
        <v>256299</v>
      </c>
      <c r="E331">
        <v>257699</v>
      </c>
      <c r="F331" t="s">
        <v>13</v>
      </c>
      <c r="G331" t="s">
        <v>929</v>
      </c>
      <c r="H331" t="s">
        <v>423</v>
      </c>
      <c r="I331" t="s">
        <v>927</v>
      </c>
      <c r="J331">
        <v>0</v>
      </c>
    </row>
    <row r="332" spans="1:11">
      <c r="A332" t="s">
        <v>10</v>
      </c>
      <c r="B332" t="s">
        <v>11</v>
      </c>
      <c r="C332" t="s">
        <v>12</v>
      </c>
      <c r="D332">
        <v>257799</v>
      </c>
      <c r="E332">
        <v>258974</v>
      </c>
      <c r="F332" t="s">
        <v>20</v>
      </c>
      <c r="G332" t="s">
        <v>932</v>
      </c>
      <c r="H332" t="s">
        <v>933</v>
      </c>
      <c r="I332" t="s">
        <v>930</v>
      </c>
      <c r="J332">
        <v>0</v>
      </c>
    </row>
    <row r="333" spans="1:11">
      <c r="A333" t="s">
        <v>10</v>
      </c>
      <c r="B333" t="s">
        <v>11</v>
      </c>
      <c r="C333" t="s">
        <v>12</v>
      </c>
      <c r="D333">
        <v>259095</v>
      </c>
      <c r="E333">
        <v>260459</v>
      </c>
      <c r="F333" t="s">
        <v>13</v>
      </c>
      <c r="G333" t="s">
        <v>936</v>
      </c>
      <c r="H333" t="s">
        <v>937</v>
      </c>
      <c r="I333" t="s">
        <v>934</v>
      </c>
      <c r="J333">
        <v>0</v>
      </c>
    </row>
    <row r="334" spans="1:11">
      <c r="A334" t="s">
        <v>10</v>
      </c>
      <c r="B334" t="s">
        <v>11</v>
      </c>
      <c r="C334" t="s">
        <v>12</v>
      </c>
      <c r="D334">
        <v>260460</v>
      </c>
      <c r="E334">
        <v>261215</v>
      </c>
      <c r="F334" t="s">
        <v>20</v>
      </c>
      <c r="G334" t="s">
        <v>940</v>
      </c>
      <c r="H334" t="s">
        <v>941</v>
      </c>
      <c r="I334" t="s">
        <v>938</v>
      </c>
      <c r="J334">
        <v>0</v>
      </c>
    </row>
    <row r="335" spans="1:11">
      <c r="A335" t="s">
        <v>10</v>
      </c>
      <c r="B335" t="s">
        <v>11</v>
      </c>
      <c r="C335" t="s">
        <v>12</v>
      </c>
      <c r="D335">
        <v>261640</v>
      </c>
      <c r="E335">
        <v>262131</v>
      </c>
      <c r="F335" t="s">
        <v>13</v>
      </c>
      <c r="G335" t="s">
        <v>944</v>
      </c>
      <c r="H335" t="s">
        <v>32</v>
      </c>
      <c r="I335" t="s">
        <v>942</v>
      </c>
      <c r="J335">
        <v>0</v>
      </c>
    </row>
    <row r="336" spans="1:11">
      <c r="A336" t="s">
        <v>10</v>
      </c>
      <c r="B336" t="s">
        <v>11</v>
      </c>
      <c r="C336" t="s">
        <v>12</v>
      </c>
      <c r="D336">
        <v>262425</v>
      </c>
      <c r="E336">
        <v>263465</v>
      </c>
      <c r="F336" t="s">
        <v>20</v>
      </c>
      <c r="G336" t="s">
        <v>947</v>
      </c>
      <c r="H336" t="s">
        <v>948</v>
      </c>
      <c r="I336" t="s">
        <v>945</v>
      </c>
      <c r="J336">
        <v>0</v>
      </c>
    </row>
    <row r="337" spans="1:10">
      <c r="A337" t="s">
        <v>10</v>
      </c>
      <c r="B337" t="s">
        <v>11</v>
      </c>
      <c r="C337" t="s">
        <v>12</v>
      </c>
      <c r="D337">
        <v>263462</v>
      </c>
      <c r="E337">
        <v>264994</v>
      </c>
      <c r="F337" t="s">
        <v>20</v>
      </c>
      <c r="G337" t="s">
        <v>951</v>
      </c>
      <c r="H337" t="s">
        <v>952</v>
      </c>
      <c r="I337" t="s">
        <v>949</v>
      </c>
      <c r="J337">
        <v>0</v>
      </c>
    </row>
    <row r="338" spans="1:10">
      <c r="A338" t="s">
        <v>10</v>
      </c>
      <c r="B338" t="s">
        <v>11</v>
      </c>
      <c r="C338" t="s">
        <v>12</v>
      </c>
      <c r="D338">
        <v>264995</v>
      </c>
      <c r="E338">
        <v>265741</v>
      </c>
      <c r="F338" t="s">
        <v>20</v>
      </c>
      <c r="G338" t="s">
        <v>955</v>
      </c>
      <c r="H338" t="s">
        <v>549</v>
      </c>
      <c r="I338" t="s">
        <v>953</v>
      </c>
      <c r="J338">
        <v>0</v>
      </c>
    </row>
    <row r="339" spans="1:10">
      <c r="A339" t="s">
        <v>10</v>
      </c>
      <c r="B339" t="s">
        <v>11</v>
      </c>
      <c r="C339" t="s">
        <v>12</v>
      </c>
      <c r="D339">
        <v>265748</v>
      </c>
      <c r="E339">
        <v>266743</v>
      </c>
      <c r="F339" t="s">
        <v>20</v>
      </c>
      <c r="G339" t="s">
        <v>958</v>
      </c>
      <c r="H339" t="s">
        <v>559</v>
      </c>
      <c r="I339" t="s">
        <v>956</v>
      </c>
      <c r="J339">
        <v>0</v>
      </c>
    </row>
    <row r="340" spans="1:10">
      <c r="A340" t="s">
        <v>10</v>
      </c>
      <c r="B340" t="s">
        <v>11</v>
      </c>
      <c r="C340" t="s">
        <v>12</v>
      </c>
      <c r="D340">
        <v>266740</v>
      </c>
      <c r="E340">
        <v>267642</v>
      </c>
      <c r="F340" t="s">
        <v>20</v>
      </c>
      <c r="G340" t="s">
        <v>961</v>
      </c>
      <c r="H340" t="s">
        <v>962</v>
      </c>
      <c r="I340" t="s">
        <v>959</v>
      </c>
      <c r="J340">
        <v>0</v>
      </c>
    </row>
    <row r="341" spans="1:10">
      <c r="A341" t="s">
        <v>10</v>
      </c>
      <c r="B341" t="s">
        <v>11</v>
      </c>
      <c r="C341" t="s">
        <v>12</v>
      </c>
      <c r="D341">
        <v>267642</v>
      </c>
      <c r="E341">
        <v>269255</v>
      </c>
      <c r="F341" t="s">
        <v>20</v>
      </c>
      <c r="G341" t="s">
        <v>965</v>
      </c>
      <c r="H341" t="s">
        <v>966</v>
      </c>
      <c r="I341" t="s">
        <v>963</v>
      </c>
      <c r="J341">
        <v>0</v>
      </c>
    </row>
    <row r="342" spans="1:10">
      <c r="A342" t="s">
        <v>10</v>
      </c>
      <c r="B342" t="s">
        <v>11</v>
      </c>
      <c r="C342" t="s">
        <v>12</v>
      </c>
      <c r="D342">
        <v>269255</v>
      </c>
      <c r="E342">
        <v>269974</v>
      </c>
      <c r="F342" t="s">
        <v>20</v>
      </c>
      <c r="G342" t="s">
        <v>969</v>
      </c>
      <c r="H342" t="s">
        <v>48</v>
      </c>
      <c r="I342" t="s">
        <v>967</v>
      </c>
      <c r="J342">
        <v>0</v>
      </c>
    </row>
    <row r="343" spans="1:10">
      <c r="A343" t="s">
        <v>10</v>
      </c>
      <c r="B343" t="s">
        <v>11</v>
      </c>
      <c r="C343" t="s">
        <v>12</v>
      </c>
      <c r="D343">
        <v>270261</v>
      </c>
      <c r="E343">
        <v>270845</v>
      </c>
      <c r="F343" t="s">
        <v>13</v>
      </c>
      <c r="G343" t="s">
        <v>972</v>
      </c>
      <c r="H343" t="s">
        <v>973</v>
      </c>
      <c r="I343" t="s">
        <v>970</v>
      </c>
      <c r="J343">
        <v>0</v>
      </c>
    </row>
    <row r="344" spans="1:10">
      <c r="A344" t="s">
        <v>10</v>
      </c>
      <c r="B344" t="s">
        <v>11</v>
      </c>
      <c r="C344" t="s">
        <v>12</v>
      </c>
      <c r="D344">
        <v>271200</v>
      </c>
      <c r="E344">
        <v>273473</v>
      </c>
      <c r="F344" t="s">
        <v>20</v>
      </c>
      <c r="G344" t="s">
        <v>976</v>
      </c>
      <c r="H344" t="s">
        <v>977</v>
      </c>
      <c r="I344" t="s">
        <v>974</v>
      </c>
      <c r="J344">
        <v>0</v>
      </c>
    </row>
    <row r="345" spans="1:10">
      <c r="A345" t="s">
        <v>10</v>
      </c>
      <c r="B345" t="s">
        <v>11</v>
      </c>
      <c r="C345" t="s">
        <v>12</v>
      </c>
      <c r="D345">
        <v>273902</v>
      </c>
      <c r="E345">
        <v>274777</v>
      </c>
      <c r="F345" t="s">
        <v>13</v>
      </c>
      <c r="G345" t="s">
        <v>980</v>
      </c>
      <c r="H345" t="s">
        <v>981</v>
      </c>
      <c r="I345" t="s">
        <v>978</v>
      </c>
      <c r="J345">
        <v>0</v>
      </c>
    </row>
    <row r="346" spans="1:10">
      <c r="A346" t="s">
        <v>10</v>
      </c>
      <c r="B346" t="s">
        <v>11</v>
      </c>
      <c r="C346" t="s">
        <v>12</v>
      </c>
      <c r="D346">
        <v>274847</v>
      </c>
      <c r="E346">
        <v>275119</v>
      </c>
      <c r="F346" t="s">
        <v>20</v>
      </c>
      <c r="G346" t="s">
        <v>984</v>
      </c>
      <c r="H346" t="s">
        <v>985</v>
      </c>
      <c r="I346" t="s">
        <v>982</v>
      </c>
      <c r="J346">
        <v>0</v>
      </c>
    </row>
    <row r="347" spans="1:10">
      <c r="A347" t="s">
        <v>10</v>
      </c>
      <c r="B347" t="s">
        <v>11</v>
      </c>
      <c r="C347" t="s">
        <v>12</v>
      </c>
      <c r="D347">
        <v>275171</v>
      </c>
      <c r="E347">
        <v>275671</v>
      </c>
      <c r="F347" t="s">
        <v>20</v>
      </c>
      <c r="G347" t="s">
        <v>988</v>
      </c>
      <c r="H347" t="s">
        <v>989</v>
      </c>
      <c r="I347" t="s">
        <v>986</v>
      </c>
      <c r="J347">
        <v>0</v>
      </c>
    </row>
    <row r="348" spans="1:10">
      <c r="A348" t="s">
        <v>10</v>
      </c>
      <c r="B348" t="s">
        <v>11</v>
      </c>
      <c r="C348" t="s">
        <v>12</v>
      </c>
      <c r="D348">
        <v>275809</v>
      </c>
      <c r="E348">
        <v>276405</v>
      </c>
      <c r="F348" t="s">
        <v>13</v>
      </c>
      <c r="G348" t="s">
        <v>992</v>
      </c>
      <c r="H348" t="s">
        <v>500</v>
      </c>
      <c r="I348" t="s">
        <v>990</v>
      </c>
      <c r="J348">
        <v>0</v>
      </c>
    </row>
    <row r="349" spans="1:10">
      <c r="A349" t="s">
        <v>10</v>
      </c>
      <c r="B349" t="s">
        <v>11</v>
      </c>
      <c r="C349" t="s">
        <v>12</v>
      </c>
      <c r="D349">
        <v>276687</v>
      </c>
      <c r="E349">
        <v>277172</v>
      </c>
      <c r="F349" t="s">
        <v>13</v>
      </c>
      <c r="G349" t="s">
        <v>995</v>
      </c>
      <c r="H349" t="s">
        <v>996</v>
      </c>
      <c r="I349" t="s">
        <v>993</v>
      </c>
      <c r="J349">
        <v>0</v>
      </c>
    </row>
    <row r="350" spans="1:10">
      <c r="A350" t="s">
        <v>10</v>
      </c>
      <c r="B350" t="s">
        <v>11</v>
      </c>
      <c r="C350" t="s">
        <v>12</v>
      </c>
      <c r="D350">
        <v>277200</v>
      </c>
      <c r="E350">
        <v>278723</v>
      </c>
      <c r="F350" t="s">
        <v>20</v>
      </c>
      <c r="G350" t="s">
        <v>999</v>
      </c>
      <c r="H350" t="s">
        <v>1000</v>
      </c>
      <c r="I350" t="s">
        <v>997</v>
      </c>
      <c r="J350">
        <v>0</v>
      </c>
    </row>
    <row r="351" spans="1:10">
      <c r="A351" t="s">
        <v>10</v>
      </c>
      <c r="B351" t="s">
        <v>11</v>
      </c>
      <c r="C351" t="s">
        <v>12</v>
      </c>
      <c r="D351">
        <v>278755</v>
      </c>
      <c r="E351">
        <v>278949</v>
      </c>
      <c r="F351" t="s">
        <v>13</v>
      </c>
      <c r="G351" t="s">
        <v>1002</v>
      </c>
      <c r="H351" t="s">
        <v>19</v>
      </c>
      <c r="I351" t="s">
        <v>1001</v>
      </c>
      <c r="J351">
        <v>0</v>
      </c>
    </row>
    <row r="352" spans="1:10">
      <c r="A352" t="s">
        <v>10</v>
      </c>
      <c r="B352" t="s">
        <v>11</v>
      </c>
      <c r="C352" t="s">
        <v>12</v>
      </c>
      <c r="D352">
        <v>278937</v>
      </c>
      <c r="E352">
        <v>279428</v>
      </c>
      <c r="F352" t="s">
        <v>20</v>
      </c>
      <c r="G352" t="s">
        <v>1005</v>
      </c>
      <c r="H352" t="s">
        <v>1006</v>
      </c>
      <c r="I352" t="s">
        <v>1003</v>
      </c>
      <c r="J352">
        <v>0</v>
      </c>
    </row>
    <row r="353" spans="1:10">
      <c r="A353" t="s">
        <v>10</v>
      </c>
      <c r="B353" t="s">
        <v>11</v>
      </c>
      <c r="C353" t="s">
        <v>12</v>
      </c>
      <c r="D353">
        <v>279665</v>
      </c>
      <c r="E353">
        <v>280735</v>
      </c>
      <c r="F353" t="s">
        <v>20</v>
      </c>
      <c r="G353" t="s">
        <v>1009</v>
      </c>
      <c r="H353" t="s">
        <v>1010</v>
      </c>
      <c r="I353" t="s">
        <v>1007</v>
      </c>
      <c r="J353">
        <v>0</v>
      </c>
    </row>
    <row r="354" spans="1:10">
      <c r="A354" t="s">
        <v>10</v>
      </c>
      <c r="B354" t="s">
        <v>11</v>
      </c>
      <c r="C354" t="s">
        <v>12</v>
      </c>
      <c r="D354">
        <v>280931</v>
      </c>
      <c r="E354">
        <v>281374</v>
      </c>
      <c r="F354" t="s">
        <v>20</v>
      </c>
      <c r="G354" t="s">
        <v>1013</v>
      </c>
      <c r="H354" t="s">
        <v>1014</v>
      </c>
      <c r="I354" t="s">
        <v>1011</v>
      </c>
      <c r="J354">
        <v>0</v>
      </c>
    </row>
    <row r="355" spans="1:10">
      <c r="A355" t="s">
        <v>10</v>
      </c>
      <c r="B355" t="s">
        <v>11</v>
      </c>
      <c r="C355" t="s">
        <v>12</v>
      </c>
      <c r="D355">
        <v>281380</v>
      </c>
      <c r="E355">
        <v>282273</v>
      </c>
      <c r="F355" t="s">
        <v>20</v>
      </c>
      <c r="G355" t="s">
        <v>1017</v>
      </c>
      <c r="H355" t="s">
        <v>1018</v>
      </c>
      <c r="I355" t="s">
        <v>1015</v>
      </c>
      <c r="J355">
        <v>0</v>
      </c>
    </row>
    <row r="356" spans="1:10">
      <c r="A356" t="s">
        <v>10</v>
      </c>
      <c r="B356" t="s">
        <v>11</v>
      </c>
      <c r="C356" t="s">
        <v>12</v>
      </c>
      <c r="D356">
        <v>282278</v>
      </c>
      <c r="E356">
        <v>283363</v>
      </c>
      <c r="F356" t="s">
        <v>20</v>
      </c>
      <c r="G356" t="s">
        <v>1021</v>
      </c>
      <c r="H356" t="s">
        <v>549</v>
      </c>
      <c r="I356" t="s">
        <v>1019</v>
      </c>
      <c r="J356">
        <v>0</v>
      </c>
    </row>
    <row r="357" spans="1:10">
      <c r="A357" t="s">
        <v>10</v>
      </c>
      <c r="B357" t="s">
        <v>11</v>
      </c>
      <c r="C357" t="s">
        <v>12</v>
      </c>
      <c r="D357">
        <v>283360</v>
      </c>
      <c r="E357">
        <v>284160</v>
      </c>
      <c r="F357" t="s">
        <v>20</v>
      </c>
      <c r="G357" t="s">
        <v>1024</v>
      </c>
      <c r="H357" t="s">
        <v>515</v>
      </c>
      <c r="I357" t="s">
        <v>1022</v>
      </c>
      <c r="J357">
        <v>0</v>
      </c>
    </row>
    <row r="358" spans="1:10">
      <c r="A358" t="s">
        <v>10</v>
      </c>
      <c r="B358" t="s">
        <v>11</v>
      </c>
      <c r="C358" t="s">
        <v>12</v>
      </c>
      <c r="D358">
        <v>284157</v>
      </c>
      <c r="E358">
        <v>285020</v>
      </c>
      <c r="F358" t="s">
        <v>20</v>
      </c>
      <c r="G358" t="s">
        <v>1027</v>
      </c>
      <c r="H358" t="s">
        <v>515</v>
      </c>
      <c r="I358" t="s">
        <v>1025</v>
      </c>
      <c r="J358">
        <v>0</v>
      </c>
    </row>
    <row r="359" spans="1:10">
      <c r="A359" t="s">
        <v>10</v>
      </c>
      <c r="B359" t="s">
        <v>11</v>
      </c>
      <c r="C359" t="s">
        <v>12</v>
      </c>
      <c r="D359">
        <v>285092</v>
      </c>
      <c r="E359">
        <v>286204</v>
      </c>
      <c r="F359" t="s">
        <v>20</v>
      </c>
      <c r="G359" t="s">
        <v>1030</v>
      </c>
      <c r="H359" t="s">
        <v>1031</v>
      </c>
      <c r="I359" t="s">
        <v>1028</v>
      </c>
      <c r="J359">
        <v>0</v>
      </c>
    </row>
    <row r="360" spans="1:10">
      <c r="A360" t="s">
        <v>10</v>
      </c>
      <c r="B360" t="s">
        <v>11</v>
      </c>
      <c r="C360" t="s">
        <v>12</v>
      </c>
      <c r="D360">
        <v>286379</v>
      </c>
      <c r="E360">
        <v>287263</v>
      </c>
      <c r="F360" t="s">
        <v>20</v>
      </c>
      <c r="G360" t="s">
        <v>1034</v>
      </c>
      <c r="H360" t="s">
        <v>1035</v>
      </c>
      <c r="I360" t="s">
        <v>1032</v>
      </c>
      <c r="J360">
        <v>0</v>
      </c>
    </row>
    <row r="361" spans="1:10">
      <c r="A361" t="s">
        <v>10</v>
      </c>
      <c r="B361" t="s">
        <v>11</v>
      </c>
      <c r="C361" t="s">
        <v>12</v>
      </c>
      <c r="D361">
        <v>287454</v>
      </c>
      <c r="E361">
        <v>288074</v>
      </c>
      <c r="F361" t="s">
        <v>20</v>
      </c>
      <c r="G361" t="s">
        <v>1038</v>
      </c>
      <c r="H361" t="s">
        <v>281</v>
      </c>
      <c r="I361" t="s">
        <v>1036</v>
      </c>
      <c r="J361">
        <v>0</v>
      </c>
    </row>
    <row r="362" spans="1:10">
      <c r="A362" t="s">
        <v>10</v>
      </c>
      <c r="B362" t="s">
        <v>11</v>
      </c>
      <c r="C362" t="s">
        <v>12</v>
      </c>
      <c r="D362">
        <v>288089</v>
      </c>
      <c r="E362">
        <v>288826</v>
      </c>
      <c r="F362" t="s">
        <v>20</v>
      </c>
      <c r="G362" t="s">
        <v>1041</v>
      </c>
      <c r="H362" t="s">
        <v>281</v>
      </c>
      <c r="I362" t="s">
        <v>1039</v>
      </c>
      <c r="J362">
        <v>0</v>
      </c>
    </row>
    <row r="363" spans="1:10">
      <c r="A363" t="s">
        <v>10</v>
      </c>
      <c r="B363" t="s">
        <v>11</v>
      </c>
      <c r="C363" t="s">
        <v>12</v>
      </c>
      <c r="D363">
        <v>289002</v>
      </c>
      <c r="E363">
        <v>289790</v>
      </c>
      <c r="F363" t="s">
        <v>20</v>
      </c>
      <c r="G363" t="s">
        <v>1044</v>
      </c>
      <c r="H363" t="s">
        <v>761</v>
      </c>
      <c r="I363" t="s">
        <v>1042</v>
      </c>
      <c r="J363">
        <v>0</v>
      </c>
    </row>
    <row r="364" spans="1:10">
      <c r="A364" t="s">
        <v>10</v>
      </c>
      <c r="B364" t="s">
        <v>11</v>
      </c>
      <c r="C364" t="s">
        <v>12</v>
      </c>
      <c r="D364">
        <v>289787</v>
      </c>
      <c r="E364">
        <v>290140</v>
      </c>
      <c r="F364" t="s">
        <v>20</v>
      </c>
      <c r="G364" t="s">
        <v>1047</v>
      </c>
      <c r="H364" t="s">
        <v>1048</v>
      </c>
      <c r="I364" t="s">
        <v>1045</v>
      </c>
      <c r="J364">
        <v>0</v>
      </c>
    </row>
    <row r="365" spans="1:10">
      <c r="A365" t="s">
        <v>10</v>
      </c>
      <c r="B365" t="s">
        <v>11</v>
      </c>
      <c r="C365" t="s">
        <v>12</v>
      </c>
      <c r="D365">
        <v>290200</v>
      </c>
      <c r="E365">
        <v>291564</v>
      </c>
      <c r="F365" t="s">
        <v>20</v>
      </c>
      <c r="G365" t="s">
        <v>1051</v>
      </c>
      <c r="H365" t="s">
        <v>1052</v>
      </c>
      <c r="I365" t="s">
        <v>1049</v>
      </c>
      <c r="J365">
        <v>0</v>
      </c>
    </row>
    <row r="366" spans="1:10">
      <c r="A366" t="s">
        <v>10</v>
      </c>
      <c r="B366" t="s">
        <v>11</v>
      </c>
      <c r="C366" t="s">
        <v>12</v>
      </c>
      <c r="D366">
        <v>291577</v>
      </c>
      <c r="E366">
        <v>292359</v>
      </c>
      <c r="F366" t="s">
        <v>20</v>
      </c>
      <c r="G366" t="s">
        <v>1055</v>
      </c>
      <c r="H366" t="s">
        <v>1056</v>
      </c>
      <c r="I366" t="s">
        <v>1053</v>
      </c>
      <c r="J366">
        <v>0</v>
      </c>
    </row>
    <row r="367" spans="1:10">
      <c r="A367" t="s">
        <v>10</v>
      </c>
      <c r="B367" t="s">
        <v>11</v>
      </c>
      <c r="C367" t="s">
        <v>12</v>
      </c>
      <c r="D367">
        <v>292677</v>
      </c>
      <c r="E367">
        <v>293717</v>
      </c>
      <c r="F367" t="s">
        <v>20</v>
      </c>
      <c r="G367" t="s">
        <v>1059</v>
      </c>
      <c r="H367" t="s">
        <v>881</v>
      </c>
      <c r="I367" t="s">
        <v>1057</v>
      </c>
      <c r="J367">
        <v>0</v>
      </c>
    </row>
    <row r="368" spans="1:10">
      <c r="A368" t="s">
        <v>10</v>
      </c>
      <c r="B368" t="s">
        <v>11</v>
      </c>
      <c r="C368" t="s">
        <v>12</v>
      </c>
      <c r="D368">
        <v>293743</v>
      </c>
      <c r="E368">
        <v>294753</v>
      </c>
      <c r="F368" t="s">
        <v>20</v>
      </c>
      <c r="G368" t="s">
        <v>1062</v>
      </c>
      <c r="H368" t="s">
        <v>515</v>
      </c>
      <c r="I368" t="s">
        <v>1060</v>
      </c>
      <c r="J368">
        <v>0</v>
      </c>
    </row>
    <row r="369" spans="1:10">
      <c r="A369" t="s">
        <v>10</v>
      </c>
      <c r="B369" t="s">
        <v>11</v>
      </c>
      <c r="C369" t="s">
        <v>12</v>
      </c>
      <c r="D369">
        <v>294750</v>
      </c>
      <c r="E369">
        <v>296267</v>
      </c>
      <c r="F369" t="s">
        <v>20</v>
      </c>
      <c r="G369" t="s">
        <v>1065</v>
      </c>
      <c r="H369" t="s">
        <v>511</v>
      </c>
      <c r="I369" t="s">
        <v>1063</v>
      </c>
      <c r="J369">
        <v>0</v>
      </c>
    </row>
    <row r="370" spans="1:10">
      <c r="A370" t="s">
        <v>10</v>
      </c>
      <c r="B370" t="s">
        <v>11</v>
      </c>
      <c r="C370" t="s">
        <v>12</v>
      </c>
      <c r="D370">
        <v>296400</v>
      </c>
      <c r="E370">
        <v>297659</v>
      </c>
      <c r="F370" t="s">
        <v>13</v>
      </c>
      <c r="G370" t="s">
        <v>1068</v>
      </c>
      <c r="H370" t="s">
        <v>1069</v>
      </c>
      <c r="I370" t="s">
        <v>1066</v>
      </c>
      <c r="J370">
        <v>0</v>
      </c>
    </row>
    <row r="371" spans="1:10">
      <c r="A371" t="s">
        <v>10</v>
      </c>
      <c r="B371" t="s">
        <v>11</v>
      </c>
      <c r="C371" t="s">
        <v>12</v>
      </c>
      <c r="D371">
        <v>297656</v>
      </c>
      <c r="E371">
        <v>298759</v>
      </c>
      <c r="F371" t="s">
        <v>13</v>
      </c>
      <c r="G371" t="s">
        <v>1072</v>
      </c>
      <c r="H371" t="s">
        <v>1073</v>
      </c>
      <c r="I371" t="s">
        <v>1070</v>
      </c>
      <c r="J371">
        <v>0</v>
      </c>
    </row>
    <row r="372" spans="1:10">
      <c r="A372" t="s">
        <v>10</v>
      </c>
      <c r="B372" t="s">
        <v>11</v>
      </c>
      <c r="C372" t="s">
        <v>12</v>
      </c>
      <c r="D372">
        <v>298763</v>
      </c>
      <c r="E372">
        <v>299773</v>
      </c>
      <c r="F372" t="s">
        <v>13</v>
      </c>
      <c r="G372" t="s">
        <v>1076</v>
      </c>
      <c r="H372" t="s">
        <v>1077</v>
      </c>
      <c r="I372" t="s">
        <v>1074</v>
      </c>
      <c r="J372">
        <v>0</v>
      </c>
    </row>
    <row r="373" spans="1:10">
      <c r="A373" t="s">
        <v>10</v>
      </c>
      <c r="B373" t="s">
        <v>11</v>
      </c>
      <c r="C373" t="s">
        <v>12</v>
      </c>
      <c r="D373">
        <v>300056</v>
      </c>
      <c r="E373">
        <v>301249</v>
      </c>
      <c r="F373" t="s">
        <v>20</v>
      </c>
      <c r="G373" t="s">
        <v>1080</v>
      </c>
      <c r="H373" t="s">
        <v>1081</v>
      </c>
      <c r="I373" t="s">
        <v>1078</v>
      </c>
      <c r="J373">
        <v>0</v>
      </c>
    </row>
    <row r="374" spans="1:10">
      <c r="A374" t="s">
        <v>10</v>
      </c>
      <c r="B374" t="s">
        <v>11</v>
      </c>
      <c r="C374" t="s">
        <v>12</v>
      </c>
      <c r="D374">
        <v>301533</v>
      </c>
      <c r="E374">
        <v>302093</v>
      </c>
      <c r="F374" t="s">
        <v>20</v>
      </c>
      <c r="G374" t="s">
        <v>1084</v>
      </c>
      <c r="H374" t="s">
        <v>1085</v>
      </c>
      <c r="I374" t="s">
        <v>1082</v>
      </c>
      <c r="J374">
        <v>0</v>
      </c>
    </row>
    <row r="375" spans="1:10">
      <c r="A375" t="s">
        <v>10</v>
      </c>
      <c r="B375" t="s">
        <v>11</v>
      </c>
      <c r="C375" t="s">
        <v>12</v>
      </c>
      <c r="D375">
        <v>302090</v>
      </c>
      <c r="E375">
        <v>302773</v>
      </c>
      <c r="F375" t="s">
        <v>20</v>
      </c>
      <c r="G375" t="s">
        <v>1088</v>
      </c>
      <c r="H375" t="s">
        <v>1089</v>
      </c>
      <c r="I375" t="s">
        <v>1086</v>
      </c>
      <c r="J375">
        <v>0</v>
      </c>
    </row>
    <row r="376" spans="1:10">
      <c r="A376" t="s">
        <v>10</v>
      </c>
      <c r="B376" t="s">
        <v>11</v>
      </c>
      <c r="C376" t="s">
        <v>12</v>
      </c>
      <c r="D376">
        <v>302777</v>
      </c>
      <c r="E376">
        <v>303547</v>
      </c>
      <c r="F376" t="s">
        <v>20</v>
      </c>
      <c r="G376" t="s">
        <v>1092</v>
      </c>
      <c r="H376" t="s">
        <v>1093</v>
      </c>
      <c r="I376" t="s">
        <v>1090</v>
      </c>
      <c r="J376">
        <v>0</v>
      </c>
    </row>
    <row r="377" spans="1:10">
      <c r="A377" t="s">
        <v>10</v>
      </c>
      <c r="B377" t="s">
        <v>11</v>
      </c>
      <c r="C377" t="s">
        <v>12</v>
      </c>
      <c r="D377">
        <v>303544</v>
      </c>
      <c r="E377">
        <v>304410</v>
      </c>
      <c r="F377" t="s">
        <v>20</v>
      </c>
      <c r="G377" t="s">
        <v>1096</v>
      </c>
      <c r="H377" t="s">
        <v>1097</v>
      </c>
      <c r="I377" t="s">
        <v>1094</v>
      </c>
      <c r="J377">
        <v>0</v>
      </c>
    </row>
    <row r="378" spans="1:10">
      <c r="A378" t="s">
        <v>10</v>
      </c>
      <c r="B378" t="s">
        <v>11</v>
      </c>
      <c r="C378" t="s">
        <v>12</v>
      </c>
      <c r="D378">
        <v>304407</v>
      </c>
      <c r="E378">
        <v>305495</v>
      </c>
      <c r="F378" t="s">
        <v>20</v>
      </c>
      <c r="G378" t="s">
        <v>1100</v>
      </c>
      <c r="H378" t="s">
        <v>1101</v>
      </c>
      <c r="I378" t="s">
        <v>1098</v>
      </c>
      <c r="J378">
        <v>0</v>
      </c>
    </row>
    <row r="379" spans="1:10">
      <c r="A379" t="s">
        <v>10</v>
      </c>
      <c r="B379" t="s">
        <v>11</v>
      </c>
      <c r="C379" t="s">
        <v>12</v>
      </c>
      <c r="D379">
        <v>305497</v>
      </c>
      <c r="E379">
        <v>306093</v>
      </c>
      <c r="F379" t="s">
        <v>20</v>
      </c>
      <c r="G379" t="s">
        <v>1104</v>
      </c>
      <c r="H379" t="s">
        <v>1105</v>
      </c>
      <c r="I379" t="s">
        <v>1102</v>
      </c>
      <c r="J379">
        <v>0</v>
      </c>
    </row>
    <row r="380" spans="1:10">
      <c r="A380" t="s">
        <v>10</v>
      </c>
      <c r="B380" t="s">
        <v>11</v>
      </c>
      <c r="C380" t="s">
        <v>12</v>
      </c>
      <c r="D380">
        <v>306093</v>
      </c>
      <c r="E380">
        <v>306548</v>
      </c>
      <c r="F380" t="s">
        <v>20</v>
      </c>
      <c r="G380" t="s">
        <v>1108</v>
      </c>
      <c r="H380" t="s">
        <v>1109</v>
      </c>
      <c r="I380" t="s">
        <v>1106</v>
      </c>
      <c r="J380">
        <v>0</v>
      </c>
    </row>
    <row r="381" spans="1:10">
      <c r="A381" t="s">
        <v>10</v>
      </c>
      <c r="B381" t="s">
        <v>11</v>
      </c>
      <c r="C381" t="s">
        <v>12</v>
      </c>
      <c r="D381">
        <v>306630</v>
      </c>
      <c r="E381">
        <v>307349</v>
      </c>
      <c r="F381" t="s">
        <v>13</v>
      </c>
      <c r="G381" t="s">
        <v>1112</v>
      </c>
      <c r="H381" t="s">
        <v>1113</v>
      </c>
      <c r="I381" t="s">
        <v>1110</v>
      </c>
      <c r="J381">
        <v>0</v>
      </c>
    </row>
    <row r="382" spans="1:10">
      <c r="A382" t="s">
        <v>10</v>
      </c>
      <c r="B382" t="s">
        <v>11</v>
      </c>
      <c r="C382" t="s">
        <v>12</v>
      </c>
      <c r="D382">
        <v>307478</v>
      </c>
      <c r="E382">
        <v>308326</v>
      </c>
      <c r="F382" t="s">
        <v>13</v>
      </c>
      <c r="G382" t="s">
        <v>1116</v>
      </c>
      <c r="H382" t="s">
        <v>584</v>
      </c>
      <c r="I382" t="s">
        <v>1114</v>
      </c>
      <c r="J382">
        <v>0</v>
      </c>
    </row>
    <row r="383" spans="1:10">
      <c r="A383" t="s">
        <v>10</v>
      </c>
      <c r="B383" t="s">
        <v>11</v>
      </c>
      <c r="C383" t="s">
        <v>12</v>
      </c>
      <c r="D383">
        <v>308323</v>
      </c>
      <c r="E383">
        <v>309321</v>
      </c>
      <c r="F383" t="s">
        <v>13</v>
      </c>
      <c r="G383" t="s">
        <v>1119</v>
      </c>
      <c r="H383" t="s">
        <v>1120</v>
      </c>
      <c r="I383" t="s">
        <v>1117</v>
      </c>
      <c r="J383">
        <v>0</v>
      </c>
    </row>
    <row r="384" spans="1:10">
      <c r="A384" t="s">
        <v>10</v>
      </c>
      <c r="B384" t="s">
        <v>11</v>
      </c>
      <c r="C384" t="s">
        <v>12</v>
      </c>
      <c r="D384">
        <v>309318</v>
      </c>
      <c r="E384">
        <v>310589</v>
      </c>
      <c r="F384" t="s">
        <v>13</v>
      </c>
      <c r="G384" t="s">
        <v>1123</v>
      </c>
      <c r="H384" t="s">
        <v>1124</v>
      </c>
      <c r="I384" t="s">
        <v>1121</v>
      </c>
      <c r="J384">
        <v>0</v>
      </c>
    </row>
    <row r="385" spans="1:10">
      <c r="A385" t="s">
        <v>10</v>
      </c>
      <c r="B385" t="s">
        <v>11</v>
      </c>
      <c r="C385" t="s">
        <v>12</v>
      </c>
      <c r="D385">
        <v>310709</v>
      </c>
      <c r="E385">
        <v>311338</v>
      </c>
      <c r="F385" t="s">
        <v>20</v>
      </c>
      <c r="G385" t="s">
        <v>1127</v>
      </c>
      <c r="H385" t="s">
        <v>1128</v>
      </c>
      <c r="I385" t="s">
        <v>1125</v>
      </c>
      <c r="J385">
        <v>0</v>
      </c>
    </row>
    <row r="386" spans="1:10">
      <c r="A386" t="s">
        <v>10</v>
      </c>
      <c r="B386" t="s">
        <v>11</v>
      </c>
      <c r="C386" t="s">
        <v>12</v>
      </c>
      <c r="D386">
        <v>311404</v>
      </c>
      <c r="E386">
        <v>312720</v>
      </c>
      <c r="F386" t="s">
        <v>20</v>
      </c>
      <c r="G386" t="s">
        <v>1131</v>
      </c>
      <c r="H386" t="s">
        <v>1132</v>
      </c>
      <c r="I386" t="s">
        <v>1129</v>
      </c>
      <c r="J386">
        <v>0</v>
      </c>
    </row>
    <row r="387" spans="1:10">
      <c r="A387" t="s">
        <v>10</v>
      </c>
      <c r="B387" t="s">
        <v>11</v>
      </c>
      <c r="C387" t="s">
        <v>12</v>
      </c>
      <c r="D387">
        <v>312717</v>
      </c>
      <c r="E387">
        <v>313592</v>
      </c>
      <c r="F387" t="s">
        <v>20</v>
      </c>
      <c r="G387" t="s">
        <v>1135</v>
      </c>
      <c r="H387" t="s">
        <v>1132</v>
      </c>
      <c r="I387" t="s">
        <v>1133</v>
      </c>
      <c r="J387">
        <v>0</v>
      </c>
    </row>
    <row r="388" spans="1:10">
      <c r="A388" t="s">
        <v>10</v>
      </c>
      <c r="B388" t="s">
        <v>11</v>
      </c>
      <c r="C388" t="s">
        <v>12</v>
      </c>
      <c r="D388">
        <v>313657</v>
      </c>
      <c r="E388">
        <v>314568</v>
      </c>
      <c r="F388" t="s">
        <v>20</v>
      </c>
      <c r="G388" t="s">
        <v>1138</v>
      </c>
      <c r="H388" t="s">
        <v>1139</v>
      </c>
      <c r="I388" t="s">
        <v>1136</v>
      </c>
      <c r="J388">
        <v>0</v>
      </c>
    </row>
    <row r="389" spans="1:10">
      <c r="A389" t="s">
        <v>10</v>
      </c>
      <c r="B389" t="s">
        <v>11</v>
      </c>
      <c r="C389" t="s">
        <v>12</v>
      </c>
      <c r="D389">
        <v>314663</v>
      </c>
      <c r="E389">
        <v>315478</v>
      </c>
      <c r="F389" t="s">
        <v>20</v>
      </c>
      <c r="G389" t="s">
        <v>1142</v>
      </c>
      <c r="H389" t="s">
        <v>1143</v>
      </c>
      <c r="I389" t="s">
        <v>1140</v>
      </c>
      <c r="J389">
        <v>0</v>
      </c>
    </row>
    <row r="390" spans="1:10">
      <c r="A390" t="s">
        <v>10</v>
      </c>
      <c r="B390" t="s">
        <v>11</v>
      </c>
      <c r="C390" t="s">
        <v>12</v>
      </c>
      <c r="D390">
        <v>316209</v>
      </c>
      <c r="E390">
        <v>317606</v>
      </c>
      <c r="F390" t="s">
        <v>20</v>
      </c>
      <c r="G390" t="s">
        <v>1146</v>
      </c>
      <c r="H390" t="s">
        <v>1147</v>
      </c>
      <c r="I390" t="s">
        <v>1144</v>
      </c>
      <c r="J390">
        <v>0</v>
      </c>
    </row>
    <row r="391" spans="1:10">
      <c r="A391" t="s">
        <v>10</v>
      </c>
      <c r="B391" t="s">
        <v>11</v>
      </c>
      <c r="C391" t="s">
        <v>12</v>
      </c>
      <c r="D391">
        <v>317603</v>
      </c>
      <c r="E391">
        <v>318346</v>
      </c>
      <c r="F391" t="s">
        <v>20</v>
      </c>
      <c r="G391" t="s">
        <v>1150</v>
      </c>
      <c r="H391" t="s">
        <v>1151</v>
      </c>
      <c r="I391" t="s">
        <v>1148</v>
      </c>
      <c r="J391">
        <v>0</v>
      </c>
    </row>
    <row r="392" spans="1:10">
      <c r="A392" t="s">
        <v>10</v>
      </c>
      <c r="B392" t="s">
        <v>11</v>
      </c>
      <c r="C392" t="s">
        <v>12</v>
      </c>
      <c r="D392">
        <v>318348</v>
      </c>
      <c r="E392">
        <v>319685</v>
      </c>
      <c r="F392" t="s">
        <v>20</v>
      </c>
      <c r="G392" t="s">
        <v>1154</v>
      </c>
      <c r="H392" t="s">
        <v>1155</v>
      </c>
      <c r="I392" t="s">
        <v>1152</v>
      </c>
      <c r="J392">
        <v>0</v>
      </c>
    </row>
    <row r="393" spans="1:10">
      <c r="A393" t="s">
        <v>10</v>
      </c>
      <c r="B393" t="s">
        <v>11</v>
      </c>
      <c r="C393" t="s">
        <v>12</v>
      </c>
      <c r="D393">
        <v>319806</v>
      </c>
      <c r="E393">
        <v>320606</v>
      </c>
      <c r="F393" t="s">
        <v>20</v>
      </c>
      <c r="G393" t="s">
        <v>1158</v>
      </c>
      <c r="H393" t="s">
        <v>515</v>
      </c>
      <c r="I393" t="s">
        <v>1156</v>
      </c>
      <c r="J393">
        <v>0</v>
      </c>
    </row>
    <row r="394" spans="1:10">
      <c r="A394" t="s">
        <v>10</v>
      </c>
      <c r="B394" t="s">
        <v>11</v>
      </c>
      <c r="C394" t="s">
        <v>12</v>
      </c>
      <c r="D394">
        <v>320603</v>
      </c>
      <c r="E394">
        <v>321433</v>
      </c>
      <c r="F394" t="s">
        <v>20</v>
      </c>
      <c r="G394" t="s">
        <v>1161</v>
      </c>
      <c r="H394" t="s">
        <v>515</v>
      </c>
      <c r="I394" t="s">
        <v>1159</v>
      </c>
      <c r="J394">
        <v>0</v>
      </c>
    </row>
    <row r="395" spans="1:10">
      <c r="A395" t="s">
        <v>10</v>
      </c>
      <c r="B395" t="s">
        <v>11</v>
      </c>
      <c r="C395" t="s">
        <v>12</v>
      </c>
      <c r="D395">
        <v>321430</v>
      </c>
      <c r="E395">
        <v>322485</v>
      </c>
      <c r="F395" t="s">
        <v>20</v>
      </c>
      <c r="G395" t="s">
        <v>1164</v>
      </c>
      <c r="H395" t="s">
        <v>549</v>
      </c>
      <c r="I395" t="s">
        <v>1162</v>
      </c>
      <c r="J395">
        <v>0</v>
      </c>
    </row>
    <row r="396" spans="1:10">
      <c r="A396" t="s">
        <v>10</v>
      </c>
      <c r="B396" t="s">
        <v>11</v>
      </c>
      <c r="C396" t="s">
        <v>12</v>
      </c>
      <c r="D396">
        <v>322520</v>
      </c>
      <c r="E396">
        <v>323575</v>
      </c>
      <c r="F396" t="s">
        <v>20</v>
      </c>
      <c r="G396" t="s">
        <v>1167</v>
      </c>
      <c r="H396" t="s">
        <v>1168</v>
      </c>
      <c r="I396" t="s">
        <v>1165</v>
      </c>
      <c r="J396">
        <v>0</v>
      </c>
    </row>
    <row r="397" spans="1:10">
      <c r="A397" t="s">
        <v>10</v>
      </c>
      <c r="B397" t="s">
        <v>11</v>
      </c>
      <c r="C397" t="s">
        <v>12</v>
      </c>
      <c r="D397">
        <v>323720</v>
      </c>
      <c r="E397">
        <v>324400</v>
      </c>
      <c r="F397" t="s">
        <v>20</v>
      </c>
      <c r="G397" t="s">
        <v>1171</v>
      </c>
      <c r="H397" t="s">
        <v>846</v>
      </c>
      <c r="I397" t="s">
        <v>1169</v>
      </c>
      <c r="J397">
        <v>0</v>
      </c>
    </row>
    <row r="398" spans="1:10">
      <c r="A398" t="s">
        <v>10</v>
      </c>
      <c r="B398" t="s">
        <v>11</v>
      </c>
      <c r="C398" t="s">
        <v>12</v>
      </c>
      <c r="D398">
        <v>324865</v>
      </c>
      <c r="E398">
        <v>325683</v>
      </c>
      <c r="F398" t="s">
        <v>20</v>
      </c>
      <c r="G398" t="s">
        <v>1174</v>
      </c>
      <c r="H398" t="s">
        <v>515</v>
      </c>
      <c r="I398" t="s">
        <v>1172</v>
      </c>
      <c r="J398">
        <v>0</v>
      </c>
    </row>
    <row r="399" spans="1:10">
      <c r="A399" t="s">
        <v>10</v>
      </c>
      <c r="B399" t="s">
        <v>11</v>
      </c>
      <c r="C399" t="s">
        <v>12</v>
      </c>
      <c r="D399">
        <v>325680</v>
      </c>
      <c r="E399">
        <v>326612</v>
      </c>
      <c r="F399" t="s">
        <v>20</v>
      </c>
      <c r="G399" t="s">
        <v>1177</v>
      </c>
      <c r="H399" t="s">
        <v>515</v>
      </c>
      <c r="I399" t="s">
        <v>1175</v>
      </c>
      <c r="J399">
        <v>0</v>
      </c>
    </row>
    <row r="400" spans="1:10">
      <c r="A400" t="s">
        <v>10</v>
      </c>
      <c r="B400" t="s">
        <v>11</v>
      </c>
      <c r="C400" t="s">
        <v>12</v>
      </c>
      <c r="D400">
        <v>326612</v>
      </c>
      <c r="E400">
        <v>327691</v>
      </c>
      <c r="F400" t="s">
        <v>20</v>
      </c>
      <c r="G400" t="s">
        <v>1180</v>
      </c>
      <c r="H400" t="s">
        <v>549</v>
      </c>
      <c r="I400" t="s">
        <v>1178</v>
      </c>
      <c r="J400">
        <v>0</v>
      </c>
    </row>
    <row r="401" spans="1:10">
      <c r="A401" t="s">
        <v>10</v>
      </c>
      <c r="B401" t="s">
        <v>11</v>
      </c>
      <c r="C401" t="s">
        <v>12</v>
      </c>
      <c r="D401">
        <v>327688</v>
      </c>
      <c r="E401">
        <v>328737</v>
      </c>
      <c r="F401" t="s">
        <v>20</v>
      </c>
      <c r="G401" t="s">
        <v>1183</v>
      </c>
      <c r="H401" t="s">
        <v>1168</v>
      </c>
      <c r="I401" t="s">
        <v>1181</v>
      </c>
      <c r="J401">
        <v>0</v>
      </c>
    </row>
    <row r="402" spans="1:10">
      <c r="A402" t="s">
        <v>10</v>
      </c>
      <c r="B402" t="s">
        <v>11</v>
      </c>
      <c r="C402" t="s">
        <v>12</v>
      </c>
      <c r="D402">
        <v>328898</v>
      </c>
      <c r="E402">
        <v>329695</v>
      </c>
      <c r="F402" t="s">
        <v>20</v>
      </c>
      <c r="G402" t="s">
        <v>1186</v>
      </c>
      <c r="H402" t="s">
        <v>1187</v>
      </c>
      <c r="I402" t="s">
        <v>1184</v>
      </c>
      <c r="J402">
        <v>0</v>
      </c>
    </row>
    <row r="403" spans="1:10">
      <c r="A403" t="s">
        <v>10</v>
      </c>
      <c r="B403" t="s">
        <v>11</v>
      </c>
      <c r="C403" t="s">
        <v>12</v>
      </c>
      <c r="D403">
        <v>329814</v>
      </c>
      <c r="E403">
        <v>330926</v>
      </c>
      <c r="F403" t="s">
        <v>13</v>
      </c>
      <c r="G403" t="s">
        <v>1190</v>
      </c>
      <c r="H403" t="s">
        <v>1191</v>
      </c>
      <c r="I403" t="s">
        <v>1188</v>
      </c>
      <c r="J403">
        <v>0</v>
      </c>
    </row>
    <row r="404" spans="1:10">
      <c r="A404" t="s">
        <v>10</v>
      </c>
      <c r="B404" t="s">
        <v>11</v>
      </c>
      <c r="C404" t="s">
        <v>12</v>
      </c>
      <c r="D404">
        <v>330928</v>
      </c>
      <c r="E404">
        <v>331950</v>
      </c>
      <c r="F404" t="s">
        <v>13</v>
      </c>
      <c r="G404" t="s">
        <v>1194</v>
      </c>
      <c r="H404" t="s">
        <v>1195</v>
      </c>
      <c r="I404" t="s">
        <v>1192</v>
      </c>
      <c r="J404">
        <v>0</v>
      </c>
    </row>
    <row r="405" spans="1:10">
      <c r="A405" t="s">
        <v>10</v>
      </c>
      <c r="B405" t="s">
        <v>11</v>
      </c>
      <c r="C405" t="s">
        <v>12</v>
      </c>
      <c r="D405">
        <v>331941</v>
      </c>
      <c r="E405">
        <v>332729</v>
      </c>
      <c r="F405" t="s">
        <v>13</v>
      </c>
      <c r="G405" t="s">
        <v>1198</v>
      </c>
      <c r="H405" t="s">
        <v>1199</v>
      </c>
      <c r="I405" t="s">
        <v>1196</v>
      </c>
      <c r="J405">
        <v>0</v>
      </c>
    </row>
    <row r="406" spans="1:10">
      <c r="A406" t="s">
        <v>10</v>
      </c>
      <c r="B406" t="s">
        <v>11</v>
      </c>
      <c r="C406" t="s">
        <v>12</v>
      </c>
      <c r="D406">
        <v>332726</v>
      </c>
      <c r="E406">
        <v>333673</v>
      </c>
      <c r="F406" t="s">
        <v>13</v>
      </c>
      <c r="G406" t="s">
        <v>1202</v>
      </c>
      <c r="H406" t="s">
        <v>1203</v>
      </c>
      <c r="I406" t="s">
        <v>1200</v>
      </c>
      <c r="J406">
        <v>0</v>
      </c>
    </row>
    <row r="407" spans="1:10">
      <c r="A407" t="s">
        <v>10</v>
      </c>
      <c r="B407" t="s">
        <v>11</v>
      </c>
      <c r="C407" t="s">
        <v>12</v>
      </c>
      <c r="D407">
        <v>333670</v>
      </c>
      <c r="E407">
        <v>334557</v>
      </c>
      <c r="F407" t="s">
        <v>13</v>
      </c>
      <c r="G407" t="s">
        <v>1206</v>
      </c>
      <c r="H407" t="s">
        <v>1203</v>
      </c>
      <c r="I407" t="s">
        <v>1204</v>
      </c>
      <c r="J407">
        <v>0</v>
      </c>
    </row>
    <row r="408" spans="1:10">
      <c r="A408" t="s">
        <v>10</v>
      </c>
      <c r="B408" t="s">
        <v>11</v>
      </c>
      <c r="C408" t="s">
        <v>12</v>
      </c>
      <c r="D408">
        <v>334554</v>
      </c>
      <c r="E408">
        <v>335201</v>
      </c>
      <c r="F408" t="s">
        <v>13</v>
      </c>
      <c r="G408" t="s">
        <v>1209</v>
      </c>
      <c r="H408" t="s">
        <v>1210</v>
      </c>
      <c r="I408" t="s">
        <v>1207</v>
      </c>
      <c r="J408">
        <v>0</v>
      </c>
    </row>
    <row r="409" spans="1:10">
      <c r="A409" t="s">
        <v>10</v>
      </c>
      <c r="B409" t="s">
        <v>11</v>
      </c>
      <c r="C409" t="s">
        <v>12</v>
      </c>
      <c r="D409">
        <v>335198</v>
      </c>
      <c r="E409">
        <v>336709</v>
      </c>
      <c r="F409" t="s">
        <v>13</v>
      </c>
      <c r="G409" t="s">
        <v>1213</v>
      </c>
      <c r="H409" t="s">
        <v>1214</v>
      </c>
      <c r="I409" t="s">
        <v>1211</v>
      </c>
      <c r="J409">
        <v>0</v>
      </c>
    </row>
    <row r="410" spans="1:10">
      <c r="A410" t="s">
        <v>10</v>
      </c>
      <c r="B410" t="s">
        <v>11</v>
      </c>
      <c r="C410" t="s">
        <v>12</v>
      </c>
      <c r="D410">
        <v>336792</v>
      </c>
      <c r="E410">
        <v>338015</v>
      </c>
      <c r="F410" t="s">
        <v>13</v>
      </c>
      <c r="G410" t="s">
        <v>1217</v>
      </c>
      <c r="H410" t="s">
        <v>549</v>
      </c>
      <c r="I410" t="s">
        <v>1215</v>
      </c>
      <c r="J410">
        <v>0</v>
      </c>
    </row>
    <row r="411" spans="1:10">
      <c r="A411" t="s">
        <v>10</v>
      </c>
      <c r="B411" t="s">
        <v>11</v>
      </c>
      <c r="C411" t="s">
        <v>12</v>
      </c>
      <c r="D411">
        <v>338057</v>
      </c>
      <c r="E411">
        <v>339088</v>
      </c>
      <c r="F411" t="s">
        <v>13</v>
      </c>
      <c r="G411" t="s">
        <v>1220</v>
      </c>
      <c r="H411" t="s">
        <v>1168</v>
      </c>
      <c r="I411" t="s">
        <v>1218</v>
      </c>
      <c r="J411">
        <v>0</v>
      </c>
    </row>
    <row r="412" spans="1:10">
      <c r="A412" t="s">
        <v>10</v>
      </c>
      <c r="B412" t="s">
        <v>11</v>
      </c>
      <c r="C412" t="s">
        <v>12</v>
      </c>
      <c r="D412">
        <v>339091</v>
      </c>
      <c r="E412">
        <v>339942</v>
      </c>
      <c r="F412" t="s">
        <v>13</v>
      </c>
      <c r="G412" t="s">
        <v>1223</v>
      </c>
      <c r="H412" t="s">
        <v>515</v>
      </c>
      <c r="I412" t="s">
        <v>1221</v>
      </c>
      <c r="J412">
        <v>0</v>
      </c>
    </row>
    <row r="413" spans="1:10">
      <c r="A413" t="s">
        <v>10</v>
      </c>
      <c r="B413" t="s">
        <v>11</v>
      </c>
      <c r="C413" t="s">
        <v>12</v>
      </c>
      <c r="D413">
        <v>339942</v>
      </c>
      <c r="E413">
        <v>340763</v>
      </c>
      <c r="F413" t="s">
        <v>13</v>
      </c>
      <c r="G413" t="s">
        <v>1226</v>
      </c>
      <c r="H413" t="s">
        <v>515</v>
      </c>
      <c r="I413" t="s">
        <v>1224</v>
      </c>
      <c r="J413">
        <v>0</v>
      </c>
    </row>
    <row r="414" spans="1:10">
      <c r="A414" t="s">
        <v>10</v>
      </c>
      <c r="B414" t="s">
        <v>11</v>
      </c>
      <c r="C414" t="s">
        <v>12</v>
      </c>
      <c r="D414">
        <v>340771</v>
      </c>
      <c r="E414">
        <v>341682</v>
      </c>
      <c r="F414" t="s">
        <v>13</v>
      </c>
      <c r="G414" t="s">
        <v>1229</v>
      </c>
      <c r="H414" t="s">
        <v>1230</v>
      </c>
      <c r="I414" t="s">
        <v>1227</v>
      </c>
      <c r="J414">
        <v>0</v>
      </c>
    </row>
    <row r="415" spans="1:10">
      <c r="A415" t="s">
        <v>10</v>
      </c>
      <c r="B415" t="s">
        <v>11</v>
      </c>
      <c r="C415" t="s">
        <v>12</v>
      </c>
      <c r="D415">
        <v>341679</v>
      </c>
      <c r="E415">
        <v>342533</v>
      </c>
      <c r="F415" t="s">
        <v>13</v>
      </c>
      <c r="G415" t="s">
        <v>1233</v>
      </c>
      <c r="H415" t="s">
        <v>1234</v>
      </c>
      <c r="I415" t="s">
        <v>1231</v>
      </c>
      <c r="J415">
        <v>0</v>
      </c>
    </row>
    <row r="416" spans="1:10">
      <c r="A416" t="s">
        <v>10</v>
      </c>
      <c r="B416" t="s">
        <v>11</v>
      </c>
      <c r="C416" t="s">
        <v>12</v>
      </c>
      <c r="D416">
        <v>342639</v>
      </c>
      <c r="E416">
        <v>342869</v>
      </c>
      <c r="F416" t="s">
        <v>20</v>
      </c>
      <c r="G416" t="s">
        <v>1237</v>
      </c>
      <c r="H416" t="s">
        <v>482</v>
      </c>
      <c r="I416" t="s">
        <v>1235</v>
      </c>
      <c r="J416">
        <v>0</v>
      </c>
    </row>
    <row r="417" spans="1:10">
      <c r="A417" t="s">
        <v>10</v>
      </c>
      <c r="B417" t="s">
        <v>11</v>
      </c>
      <c r="C417" t="s">
        <v>12</v>
      </c>
      <c r="D417">
        <v>342871</v>
      </c>
      <c r="E417">
        <v>343410</v>
      </c>
      <c r="F417" t="s">
        <v>20</v>
      </c>
      <c r="G417" t="s">
        <v>1240</v>
      </c>
      <c r="H417" t="s">
        <v>19</v>
      </c>
      <c r="I417" t="s">
        <v>1238</v>
      </c>
      <c r="J417">
        <v>0</v>
      </c>
    </row>
    <row r="418" spans="1:10">
      <c r="A418" t="s">
        <v>10</v>
      </c>
      <c r="B418" t="s">
        <v>11</v>
      </c>
      <c r="C418" t="s">
        <v>12</v>
      </c>
      <c r="D418">
        <v>343481</v>
      </c>
      <c r="E418">
        <v>344050</v>
      </c>
      <c r="F418" t="s">
        <v>13</v>
      </c>
      <c r="G418" t="s">
        <v>1243</v>
      </c>
      <c r="H418" t="s">
        <v>19</v>
      </c>
      <c r="I418" t="s">
        <v>1241</v>
      </c>
      <c r="J418">
        <v>0</v>
      </c>
    </row>
    <row r="419" spans="1:10">
      <c r="A419" t="s">
        <v>10</v>
      </c>
      <c r="B419" t="s">
        <v>11</v>
      </c>
      <c r="C419" t="s">
        <v>12</v>
      </c>
      <c r="D419">
        <v>344068</v>
      </c>
      <c r="E419">
        <v>344376</v>
      </c>
      <c r="F419" t="s">
        <v>20</v>
      </c>
      <c r="G419" t="s">
        <v>1246</v>
      </c>
      <c r="H419" t="s">
        <v>1247</v>
      </c>
      <c r="I419" t="s">
        <v>1244</v>
      </c>
      <c r="J419">
        <v>0</v>
      </c>
    </row>
    <row r="420" spans="1:10">
      <c r="A420" t="s">
        <v>10</v>
      </c>
      <c r="B420" t="s">
        <v>11</v>
      </c>
      <c r="C420" t="s">
        <v>12</v>
      </c>
      <c r="D420">
        <v>344386</v>
      </c>
      <c r="E420">
        <v>345084</v>
      </c>
      <c r="F420" t="s">
        <v>20</v>
      </c>
      <c r="G420" t="s">
        <v>1250</v>
      </c>
      <c r="H420" t="s">
        <v>584</v>
      </c>
      <c r="I420" t="s">
        <v>1248</v>
      </c>
      <c r="J420">
        <v>0</v>
      </c>
    </row>
    <row r="421" spans="1:10">
      <c r="A421" t="s">
        <v>10</v>
      </c>
      <c r="B421" t="s">
        <v>11</v>
      </c>
      <c r="C421" t="s">
        <v>12</v>
      </c>
      <c r="D421">
        <v>345341</v>
      </c>
      <c r="E421">
        <v>345838</v>
      </c>
      <c r="F421" t="s">
        <v>13</v>
      </c>
      <c r="G421" t="s">
        <v>1253</v>
      </c>
      <c r="H421" t="s">
        <v>458</v>
      </c>
      <c r="I421" t="s">
        <v>1251</v>
      </c>
      <c r="J421">
        <v>0</v>
      </c>
    </row>
    <row r="422" spans="1:10">
      <c r="A422" t="s">
        <v>10</v>
      </c>
      <c r="B422" t="s">
        <v>11</v>
      </c>
      <c r="C422" t="s">
        <v>12</v>
      </c>
      <c r="D422">
        <v>345857</v>
      </c>
      <c r="E422">
        <v>347503</v>
      </c>
      <c r="F422" t="s">
        <v>13</v>
      </c>
      <c r="G422" t="s">
        <v>1256</v>
      </c>
      <c r="H422" t="s">
        <v>68</v>
      </c>
      <c r="I422" t="s">
        <v>1254</v>
      </c>
      <c r="J422">
        <v>0</v>
      </c>
    </row>
    <row r="423" spans="1:10">
      <c r="A423" t="s">
        <v>10</v>
      </c>
      <c r="B423" t="s">
        <v>11</v>
      </c>
      <c r="C423" t="s">
        <v>12</v>
      </c>
      <c r="D423">
        <v>347572</v>
      </c>
      <c r="E423">
        <v>348972</v>
      </c>
      <c r="F423" t="s">
        <v>13</v>
      </c>
      <c r="G423" t="s">
        <v>1259</v>
      </c>
      <c r="H423" t="s">
        <v>1260</v>
      </c>
      <c r="I423" t="s">
        <v>1257</v>
      </c>
      <c r="J423">
        <v>0</v>
      </c>
    </row>
    <row r="424" spans="1:10">
      <c r="A424" t="s">
        <v>10</v>
      </c>
      <c r="B424" t="s">
        <v>11</v>
      </c>
      <c r="C424" t="s">
        <v>12</v>
      </c>
      <c r="D424">
        <v>349035</v>
      </c>
      <c r="E424">
        <v>352775</v>
      </c>
      <c r="F424" t="s">
        <v>13</v>
      </c>
      <c r="G424" t="s">
        <v>1263</v>
      </c>
      <c r="H424" t="s">
        <v>1264</v>
      </c>
      <c r="I424" t="s">
        <v>1261</v>
      </c>
      <c r="J424">
        <v>0</v>
      </c>
    </row>
    <row r="425" spans="1:10">
      <c r="A425" t="s">
        <v>10</v>
      </c>
      <c r="B425" t="s">
        <v>11</v>
      </c>
      <c r="C425" t="s">
        <v>12</v>
      </c>
      <c r="D425">
        <v>352772</v>
      </c>
      <c r="E425">
        <v>354292</v>
      </c>
      <c r="F425" t="s">
        <v>13</v>
      </c>
      <c r="G425" t="s">
        <v>1267</v>
      </c>
      <c r="H425" t="s">
        <v>1268</v>
      </c>
      <c r="I425" t="s">
        <v>1265</v>
      </c>
      <c r="J425">
        <v>0</v>
      </c>
    </row>
    <row r="426" spans="1:10">
      <c r="A426" t="s">
        <v>10</v>
      </c>
      <c r="B426" t="s">
        <v>11</v>
      </c>
      <c r="C426" t="s">
        <v>12</v>
      </c>
      <c r="D426">
        <v>354298</v>
      </c>
      <c r="E426">
        <v>355002</v>
      </c>
      <c r="F426" t="s">
        <v>13</v>
      </c>
      <c r="G426" t="s">
        <v>1271</v>
      </c>
      <c r="H426" t="s">
        <v>1272</v>
      </c>
      <c r="I426" t="s">
        <v>1269</v>
      </c>
      <c r="J426">
        <v>0</v>
      </c>
    </row>
    <row r="427" spans="1:10">
      <c r="A427" t="s">
        <v>10</v>
      </c>
      <c r="B427" t="s">
        <v>11</v>
      </c>
      <c r="C427" t="s">
        <v>12</v>
      </c>
      <c r="D427">
        <v>355014</v>
      </c>
      <c r="E427">
        <v>355808</v>
      </c>
      <c r="F427" t="s">
        <v>13</v>
      </c>
      <c r="G427" t="s">
        <v>1275</v>
      </c>
      <c r="H427" t="s">
        <v>1276</v>
      </c>
      <c r="I427" t="s">
        <v>1273</v>
      </c>
      <c r="J427">
        <v>0</v>
      </c>
    </row>
    <row r="428" spans="1:10">
      <c r="A428" t="s">
        <v>10</v>
      </c>
      <c r="B428" t="s">
        <v>11</v>
      </c>
      <c r="C428" t="s">
        <v>12</v>
      </c>
      <c r="D428">
        <v>355814</v>
      </c>
      <c r="E428">
        <v>356644</v>
      </c>
      <c r="F428" t="s">
        <v>13</v>
      </c>
      <c r="G428" t="s">
        <v>1279</v>
      </c>
      <c r="H428" t="s">
        <v>1280</v>
      </c>
      <c r="I428" t="s">
        <v>1277</v>
      </c>
      <c r="J428">
        <v>0</v>
      </c>
    </row>
    <row r="429" spans="1:10">
      <c r="A429" t="s">
        <v>10</v>
      </c>
      <c r="B429" t="s">
        <v>11</v>
      </c>
      <c r="C429" t="s">
        <v>12</v>
      </c>
      <c r="D429">
        <v>356625</v>
      </c>
      <c r="E429">
        <v>357182</v>
      </c>
      <c r="F429" t="s">
        <v>13</v>
      </c>
      <c r="G429" t="s">
        <v>1283</v>
      </c>
      <c r="H429" t="s">
        <v>1284</v>
      </c>
      <c r="I429" t="s">
        <v>1281</v>
      </c>
      <c r="J429">
        <v>0</v>
      </c>
    </row>
    <row r="430" spans="1:10">
      <c r="A430" t="s">
        <v>10</v>
      </c>
      <c r="B430" t="s">
        <v>11</v>
      </c>
      <c r="C430" t="s">
        <v>12</v>
      </c>
      <c r="D430">
        <v>357221</v>
      </c>
      <c r="E430">
        <v>357796</v>
      </c>
      <c r="F430" t="s">
        <v>13</v>
      </c>
      <c r="G430" t="s">
        <v>1287</v>
      </c>
      <c r="H430" t="s">
        <v>1284</v>
      </c>
      <c r="I430" t="s">
        <v>1285</v>
      </c>
      <c r="J430">
        <v>0</v>
      </c>
    </row>
    <row r="431" spans="1:10">
      <c r="A431" t="s">
        <v>10</v>
      </c>
      <c r="B431" t="s">
        <v>11</v>
      </c>
      <c r="C431" t="s">
        <v>12</v>
      </c>
      <c r="D431">
        <v>357825</v>
      </c>
      <c r="E431">
        <v>359108</v>
      </c>
      <c r="F431" t="s">
        <v>13</v>
      </c>
      <c r="G431" t="s">
        <v>1290</v>
      </c>
      <c r="H431" t="s">
        <v>1291</v>
      </c>
      <c r="I431" t="s">
        <v>1288</v>
      </c>
      <c r="J431">
        <v>0</v>
      </c>
    </row>
    <row r="432" spans="1:10">
      <c r="A432" t="s">
        <v>10</v>
      </c>
      <c r="B432" t="s">
        <v>11</v>
      </c>
      <c r="C432" t="s">
        <v>12</v>
      </c>
      <c r="D432">
        <v>359117</v>
      </c>
      <c r="E432">
        <v>359638</v>
      </c>
      <c r="F432" t="s">
        <v>13</v>
      </c>
      <c r="G432" t="s">
        <v>1294</v>
      </c>
      <c r="H432" t="s">
        <v>1295</v>
      </c>
      <c r="I432" t="s">
        <v>1292</v>
      </c>
      <c r="J432">
        <v>0</v>
      </c>
    </row>
    <row r="433" spans="1:10">
      <c r="A433" t="s">
        <v>10</v>
      </c>
      <c r="B433" t="s">
        <v>11</v>
      </c>
      <c r="C433" t="s">
        <v>12</v>
      </c>
      <c r="D433">
        <v>359944</v>
      </c>
      <c r="E433">
        <v>361563</v>
      </c>
      <c r="F433" t="s">
        <v>20</v>
      </c>
      <c r="G433" t="s">
        <v>1298</v>
      </c>
      <c r="H433" t="s">
        <v>1299</v>
      </c>
      <c r="I433" t="s">
        <v>1296</v>
      </c>
      <c r="J433">
        <v>0</v>
      </c>
    </row>
    <row r="434" spans="1:10">
      <c r="A434" t="s">
        <v>10</v>
      </c>
      <c r="B434" t="s">
        <v>11</v>
      </c>
      <c r="C434" t="s">
        <v>12</v>
      </c>
      <c r="D434">
        <v>361560</v>
      </c>
      <c r="E434">
        <v>362909</v>
      </c>
      <c r="F434" t="s">
        <v>20</v>
      </c>
      <c r="G434" t="s">
        <v>1302</v>
      </c>
      <c r="H434" t="s">
        <v>1303</v>
      </c>
      <c r="I434" t="s">
        <v>1300</v>
      </c>
      <c r="J434">
        <v>0</v>
      </c>
    </row>
    <row r="435" spans="1:10">
      <c r="A435" t="s">
        <v>10</v>
      </c>
      <c r="B435" t="s">
        <v>11</v>
      </c>
      <c r="C435" t="s">
        <v>12</v>
      </c>
      <c r="D435">
        <v>363059</v>
      </c>
      <c r="E435">
        <v>363787</v>
      </c>
      <c r="F435" t="s">
        <v>13</v>
      </c>
      <c r="G435" t="s">
        <v>1306</v>
      </c>
      <c r="H435" t="s">
        <v>1307</v>
      </c>
      <c r="I435" t="s">
        <v>1304</v>
      </c>
      <c r="J435">
        <v>0</v>
      </c>
    </row>
    <row r="436" spans="1:10">
      <c r="A436" t="s">
        <v>10</v>
      </c>
      <c r="B436" t="s">
        <v>11</v>
      </c>
      <c r="C436" t="s">
        <v>12</v>
      </c>
      <c r="D436">
        <v>363827</v>
      </c>
      <c r="E436">
        <v>364303</v>
      </c>
      <c r="F436" t="s">
        <v>13</v>
      </c>
      <c r="G436" t="s">
        <v>1310</v>
      </c>
      <c r="H436" t="s">
        <v>1311</v>
      </c>
      <c r="I436" t="s">
        <v>1308</v>
      </c>
      <c r="J436">
        <v>0</v>
      </c>
    </row>
    <row r="437" spans="1:10">
      <c r="A437" t="s">
        <v>10</v>
      </c>
      <c r="B437" t="s">
        <v>11</v>
      </c>
      <c r="C437" t="s">
        <v>12</v>
      </c>
      <c r="D437">
        <v>364371</v>
      </c>
      <c r="E437">
        <v>365261</v>
      </c>
      <c r="F437" t="s">
        <v>13</v>
      </c>
      <c r="G437" t="s">
        <v>1314</v>
      </c>
      <c r="H437" t="s">
        <v>1000</v>
      </c>
      <c r="I437" t="s">
        <v>1312</v>
      </c>
      <c r="J437">
        <v>0</v>
      </c>
    </row>
    <row r="438" spans="1:10">
      <c r="A438" t="s">
        <v>10</v>
      </c>
      <c r="B438" t="s">
        <v>11</v>
      </c>
      <c r="C438" t="s">
        <v>12</v>
      </c>
      <c r="D438">
        <v>365668</v>
      </c>
      <c r="E438">
        <v>365784</v>
      </c>
      <c r="F438" t="s">
        <v>13</v>
      </c>
      <c r="G438" t="s">
        <v>1317</v>
      </c>
      <c r="H438" t="s">
        <v>1318</v>
      </c>
      <c r="I438" t="s">
        <v>1315</v>
      </c>
      <c r="J438">
        <v>0</v>
      </c>
    </row>
    <row r="439" spans="1:10">
      <c r="A439" t="s">
        <v>10</v>
      </c>
      <c r="B439" t="s">
        <v>11</v>
      </c>
      <c r="C439" t="s">
        <v>12</v>
      </c>
      <c r="D439">
        <v>366048</v>
      </c>
      <c r="E439">
        <v>366635</v>
      </c>
      <c r="F439" t="s">
        <v>20</v>
      </c>
      <c r="G439" t="s">
        <v>1321</v>
      </c>
      <c r="H439" t="s">
        <v>1322</v>
      </c>
      <c r="I439" t="s">
        <v>1319</v>
      </c>
      <c r="J439">
        <v>0</v>
      </c>
    </row>
    <row r="440" spans="1:10">
      <c r="A440" t="s">
        <v>10</v>
      </c>
      <c r="B440" t="s">
        <v>11</v>
      </c>
      <c r="C440" t="s">
        <v>12</v>
      </c>
      <c r="D440">
        <v>367002</v>
      </c>
      <c r="E440">
        <v>367391</v>
      </c>
      <c r="F440" t="s">
        <v>13</v>
      </c>
      <c r="G440" t="s">
        <v>1325</v>
      </c>
      <c r="H440" t="s">
        <v>19</v>
      </c>
      <c r="I440" t="s">
        <v>1323</v>
      </c>
      <c r="J440">
        <v>0</v>
      </c>
    </row>
    <row r="441" spans="1:10">
      <c r="A441" t="s">
        <v>10</v>
      </c>
      <c r="B441" t="s">
        <v>11</v>
      </c>
      <c r="C441" t="s">
        <v>12</v>
      </c>
      <c r="D441">
        <v>367883</v>
      </c>
      <c r="E441">
        <v>368896</v>
      </c>
      <c r="F441" t="s">
        <v>13</v>
      </c>
      <c r="G441" t="s">
        <v>1328</v>
      </c>
      <c r="H441" t="s">
        <v>1329</v>
      </c>
      <c r="I441" t="s">
        <v>1326</v>
      </c>
      <c r="J441">
        <v>0</v>
      </c>
    </row>
    <row r="442" spans="1:10">
      <c r="A442" t="s">
        <v>10</v>
      </c>
      <c r="B442" t="s">
        <v>11</v>
      </c>
      <c r="C442" t="s">
        <v>12</v>
      </c>
      <c r="D442">
        <v>369382</v>
      </c>
      <c r="E442">
        <v>369831</v>
      </c>
      <c r="F442" t="s">
        <v>13</v>
      </c>
      <c r="G442" t="s">
        <v>1332</v>
      </c>
      <c r="H442" t="s">
        <v>1333</v>
      </c>
      <c r="I442" t="s">
        <v>1330</v>
      </c>
      <c r="J442">
        <v>0</v>
      </c>
    </row>
    <row r="443" spans="1:10">
      <c r="A443" t="s">
        <v>10</v>
      </c>
      <c r="B443" t="s">
        <v>11</v>
      </c>
      <c r="C443" t="s">
        <v>12</v>
      </c>
      <c r="D443">
        <v>370144</v>
      </c>
      <c r="E443">
        <v>371889</v>
      </c>
      <c r="F443" t="s">
        <v>20</v>
      </c>
      <c r="G443" t="s">
        <v>1336</v>
      </c>
      <c r="H443" t="s">
        <v>698</v>
      </c>
      <c r="I443" t="s">
        <v>1334</v>
      </c>
      <c r="J443">
        <v>0</v>
      </c>
    </row>
    <row r="444" spans="1:10">
      <c r="A444" t="s">
        <v>10</v>
      </c>
      <c r="B444" t="s">
        <v>11</v>
      </c>
      <c r="C444" t="s">
        <v>12</v>
      </c>
      <c r="D444">
        <v>371899</v>
      </c>
      <c r="E444">
        <v>372447</v>
      </c>
      <c r="F444" t="s">
        <v>20</v>
      </c>
      <c r="G444" t="s">
        <v>1339</v>
      </c>
      <c r="H444" t="s">
        <v>1340</v>
      </c>
      <c r="I444" t="s">
        <v>1337</v>
      </c>
      <c r="J444">
        <v>0</v>
      </c>
    </row>
    <row r="445" spans="1:10">
      <c r="A445" t="s">
        <v>10</v>
      </c>
      <c r="B445" t="s">
        <v>11</v>
      </c>
      <c r="C445" t="s">
        <v>12</v>
      </c>
      <c r="D445">
        <v>372444</v>
      </c>
      <c r="E445">
        <v>372617</v>
      </c>
      <c r="F445" t="s">
        <v>20</v>
      </c>
      <c r="G445" t="s">
        <v>1343</v>
      </c>
      <c r="H445" t="s">
        <v>1344</v>
      </c>
      <c r="I445" t="s">
        <v>1341</v>
      </c>
      <c r="J445">
        <v>0</v>
      </c>
    </row>
    <row r="446" spans="1:10">
      <c r="A446" t="s">
        <v>10</v>
      </c>
      <c r="B446" t="s">
        <v>11</v>
      </c>
      <c r="C446" t="s">
        <v>12</v>
      </c>
      <c r="D446">
        <v>372717</v>
      </c>
      <c r="E446">
        <v>373529</v>
      </c>
      <c r="F446" t="s">
        <v>13</v>
      </c>
      <c r="G446" t="s">
        <v>1347</v>
      </c>
      <c r="H446" t="s">
        <v>1348</v>
      </c>
      <c r="I446" t="s">
        <v>1345</v>
      </c>
      <c r="J446">
        <v>0</v>
      </c>
    </row>
    <row r="447" spans="1:10">
      <c r="A447" t="s">
        <v>10</v>
      </c>
      <c r="B447" t="s">
        <v>11</v>
      </c>
      <c r="C447" t="s">
        <v>12</v>
      </c>
      <c r="D447">
        <v>373676</v>
      </c>
      <c r="E447">
        <v>374326</v>
      </c>
      <c r="F447" t="s">
        <v>20</v>
      </c>
      <c r="G447" t="s">
        <v>1351</v>
      </c>
      <c r="H447" t="s">
        <v>1352</v>
      </c>
      <c r="I447" t="s">
        <v>1349</v>
      </c>
      <c r="J447">
        <v>0</v>
      </c>
    </row>
    <row r="448" spans="1:10">
      <c r="A448" t="s">
        <v>10</v>
      </c>
      <c r="B448" t="s">
        <v>11</v>
      </c>
      <c r="C448" t="s">
        <v>12</v>
      </c>
      <c r="D448">
        <v>374326</v>
      </c>
      <c r="E448">
        <v>375792</v>
      </c>
      <c r="F448" t="s">
        <v>20</v>
      </c>
      <c r="G448" t="s">
        <v>1355</v>
      </c>
      <c r="H448" t="s">
        <v>1356</v>
      </c>
      <c r="I448" t="s">
        <v>1353</v>
      </c>
      <c r="J448">
        <v>0</v>
      </c>
    </row>
    <row r="449" spans="1:10">
      <c r="A449" t="s">
        <v>10</v>
      </c>
      <c r="B449" t="s">
        <v>11</v>
      </c>
      <c r="C449" t="s">
        <v>12</v>
      </c>
      <c r="D449">
        <v>375904</v>
      </c>
      <c r="E449">
        <v>376779</v>
      </c>
      <c r="F449" t="s">
        <v>13</v>
      </c>
      <c r="G449" t="s">
        <v>1359</v>
      </c>
      <c r="H449" t="s">
        <v>1360</v>
      </c>
      <c r="I449" t="s">
        <v>1357</v>
      </c>
      <c r="J449">
        <v>0</v>
      </c>
    </row>
    <row r="450" spans="1:10">
      <c r="A450" t="s">
        <v>10</v>
      </c>
      <c r="B450" t="s">
        <v>11</v>
      </c>
      <c r="C450" t="s">
        <v>12</v>
      </c>
      <c r="D450">
        <v>376837</v>
      </c>
      <c r="E450">
        <v>377052</v>
      </c>
      <c r="F450" t="s">
        <v>20</v>
      </c>
      <c r="G450" t="s">
        <v>1363</v>
      </c>
      <c r="H450" t="s">
        <v>1364</v>
      </c>
      <c r="I450" t="s">
        <v>1361</v>
      </c>
      <c r="J450">
        <v>0</v>
      </c>
    </row>
    <row r="451" spans="1:10">
      <c r="A451" t="s">
        <v>10</v>
      </c>
      <c r="B451" t="s">
        <v>11</v>
      </c>
      <c r="C451" t="s">
        <v>12</v>
      </c>
      <c r="D451">
        <v>377165</v>
      </c>
      <c r="E451">
        <v>377434</v>
      </c>
      <c r="F451" t="s">
        <v>20</v>
      </c>
      <c r="G451" t="s">
        <v>1367</v>
      </c>
      <c r="H451" t="s">
        <v>19</v>
      </c>
      <c r="I451" t="s">
        <v>1365</v>
      </c>
      <c r="J451">
        <v>0</v>
      </c>
    </row>
    <row r="452" spans="1:10">
      <c r="A452" t="s">
        <v>10</v>
      </c>
      <c r="B452" t="s">
        <v>11</v>
      </c>
      <c r="C452" t="s">
        <v>12</v>
      </c>
      <c r="D452">
        <v>377580</v>
      </c>
      <c r="E452">
        <v>378917</v>
      </c>
      <c r="F452" t="s">
        <v>13</v>
      </c>
      <c r="G452" t="s">
        <v>1370</v>
      </c>
      <c r="H452" t="s">
        <v>1371</v>
      </c>
      <c r="I452" t="s">
        <v>1368</v>
      </c>
      <c r="J452">
        <v>0</v>
      </c>
    </row>
    <row r="453" spans="1:10">
      <c r="A453" t="s">
        <v>10</v>
      </c>
      <c r="B453" t="s">
        <v>11</v>
      </c>
      <c r="C453" t="s">
        <v>12</v>
      </c>
      <c r="D453">
        <v>378987</v>
      </c>
      <c r="E453">
        <v>379145</v>
      </c>
      <c r="F453" t="s">
        <v>20</v>
      </c>
      <c r="G453" t="s">
        <v>1373</v>
      </c>
      <c r="H453" t="s">
        <v>19</v>
      </c>
      <c r="I453" t="s">
        <v>1372</v>
      </c>
      <c r="J453">
        <v>0</v>
      </c>
    </row>
    <row r="454" spans="1:10">
      <c r="A454" t="s">
        <v>10</v>
      </c>
      <c r="B454" t="s">
        <v>11</v>
      </c>
      <c r="C454" t="s">
        <v>12</v>
      </c>
      <c r="D454">
        <v>379399</v>
      </c>
      <c r="E454">
        <v>379608</v>
      </c>
      <c r="F454" t="s">
        <v>13</v>
      </c>
      <c r="G454" t="s">
        <v>1376</v>
      </c>
      <c r="H454" t="s">
        <v>19</v>
      </c>
      <c r="I454" t="s">
        <v>1374</v>
      </c>
      <c r="J454">
        <v>0</v>
      </c>
    </row>
    <row r="455" spans="1:10">
      <c r="A455" t="s">
        <v>10</v>
      </c>
      <c r="B455" t="s">
        <v>11</v>
      </c>
      <c r="C455" t="s">
        <v>12</v>
      </c>
      <c r="D455">
        <v>379616</v>
      </c>
      <c r="E455">
        <v>379999</v>
      </c>
      <c r="F455" t="s">
        <v>13</v>
      </c>
      <c r="G455" t="s">
        <v>1379</v>
      </c>
      <c r="H455" t="s">
        <v>1380</v>
      </c>
      <c r="I455" t="s">
        <v>1377</v>
      </c>
      <c r="J455">
        <v>0</v>
      </c>
    </row>
    <row r="456" spans="1:10">
      <c r="A456" t="s">
        <v>10</v>
      </c>
      <c r="B456" t="s">
        <v>11</v>
      </c>
      <c r="C456" t="s">
        <v>12</v>
      </c>
      <c r="D456">
        <v>380134</v>
      </c>
      <c r="E456">
        <v>380388</v>
      </c>
      <c r="F456" t="s">
        <v>20</v>
      </c>
      <c r="G456" t="s">
        <v>1383</v>
      </c>
      <c r="H456" t="s">
        <v>19</v>
      </c>
      <c r="I456" t="s">
        <v>1381</v>
      </c>
      <c r="J456">
        <v>0</v>
      </c>
    </row>
    <row r="457" spans="1:10">
      <c r="A457" t="s">
        <v>10</v>
      </c>
      <c r="B457" t="s">
        <v>11</v>
      </c>
      <c r="C457" t="s">
        <v>12</v>
      </c>
      <c r="D457">
        <v>380519</v>
      </c>
      <c r="E457">
        <v>380707</v>
      </c>
      <c r="F457" t="s">
        <v>13</v>
      </c>
      <c r="G457" t="s">
        <v>1386</v>
      </c>
      <c r="H457" t="s">
        <v>1387</v>
      </c>
      <c r="I457" t="s">
        <v>1384</v>
      </c>
      <c r="J457">
        <v>0</v>
      </c>
    </row>
    <row r="458" spans="1:10">
      <c r="A458" t="s">
        <v>10</v>
      </c>
      <c r="B458" t="s">
        <v>11</v>
      </c>
      <c r="C458" t="s">
        <v>12</v>
      </c>
      <c r="D458">
        <v>380778</v>
      </c>
      <c r="E458">
        <v>381902</v>
      </c>
      <c r="F458" t="s">
        <v>13</v>
      </c>
      <c r="G458" t="s">
        <v>1390</v>
      </c>
      <c r="H458" t="s">
        <v>1391</v>
      </c>
      <c r="I458" t="s">
        <v>1388</v>
      </c>
      <c r="J458">
        <v>0</v>
      </c>
    </row>
    <row r="459" spans="1:10">
      <c r="A459" t="s">
        <v>10</v>
      </c>
      <c r="B459" t="s">
        <v>11</v>
      </c>
      <c r="C459" t="s">
        <v>12</v>
      </c>
      <c r="D459">
        <v>381886</v>
      </c>
      <c r="E459">
        <v>383427</v>
      </c>
      <c r="F459" t="s">
        <v>13</v>
      </c>
      <c r="G459" t="s">
        <v>1394</v>
      </c>
      <c r="H459" t="s">
        <v>1395</v>
      </c>
      <c r="I459" t="s">
        <v>1392</v>
      </c>
      <c r="J459">
        <v>0</v>
      </c>
    </row>
    <row r="460" spans="1:10">
      <c r="A460" t="s">
        <v>10</v>
      </c>
      <c r="B460" t="s">
        <v>11</v>
      </c>
      <c r="C460" t="s">
        <v>12</v>
      </c>
      <c r="D460">
        <v>383641</v>
      </c>
      <c r="E460">
        <v>384159</v>
      </c>
      <c r="F460" t="s">
        <v>13</v>
      </c>
      <c r="G460" t="s">
        <v>1398</v>
      </c>
      <c r="H460" t="s">
        <v>19</v>
      </c>
      <c r="I460" t="s">
        <v>1396</v>
      </c>
      <c r="J460">
        <v>0</v>
      </c>
    </row>
    <row r="461" spans="1:10">
      <c r="A461" t="s">
        <v>10</v>
      </c>
      <c r="B461" t="s">
        <v>11</v>
      </c>
      <c r="C461" t="s">
        <v>12</v>
      </c>
      <c r="D461">
        <v>384156</v>
      </c>
      <c r="E461">
        <v>384578</v>
      </c>
      <c r="F461" t="s">
        <v>13</v>
      </c>
      <c r="G461" t="s">
        <v>1401</v>
      </c>
      <c r="H461" t="s">
        <v>1402</v>
      </c>
      <c r="I461" t="s">
        <v>1399</v>
      </c>
      <c r="J461">
        <v>0</v>
      </c>
    </row>
    <row r="462" spans="1:10">
      <c r="A462" t="s">
        <v>10</v>
      </c>
      <c r="B462" t="s">
        <v>11</v>
      </c>
      <c r="C462" t="s">
        <v>12</v>
      </c>
      <c r="D462">
        <v>384571</v>
      </c>
      <c r="E462">
        <v>385332</v>
      </c>
      <c r="F462" t="s">
        <v>13</v>
      </c>
      <c r="G462" t="s">
        <v>1405</v>
      </c>
      <c r="H462" t="s">
        <v>1406</v>
      </c>
      <c r="I462" t="s">
        <v>1403</v>
      </c>
      <c r="J462">
        <v>0</v>
      </c>
    </row>
    <row r="463" spans="1:10">
      <c r="A463" t="s">
        <v>10</v>
      </c>
      <c r="B463" t="s">
        <v>11</v>
      </c>
      <c r="C463" t="s">
        <v>12</v>
      </c>
      <c r="D463">
        <v>385385</v>
      </c>
      <c r="E463">
        <v>385684</v>
      </c>
      <c r="F463" t="s">
        <v>13</v>
      </c>
      <c r="G463" t="s">
        <v>1409</v>
      </c>
      <c r="H463" t="s">
        <v>19</v>
      </c>
      <c r="I463" t="s">
        <v>1407</v>
      </c>
      <c r="J463">
        <v>0</v>
      </c>
    </row>
    <row r="464" spans="1:10">
      <c r="A464" t="s">
        <v>10</v>
      </c>
      <c r="B464" t="s">
        <v>11</v>
      </c>
      <c r="C464" t="s">
        <v>12</v>
      </c>
      <c r="D464">
        <v>386125</v>
      </c>
      <c r="E464">
        <v>388068</v>
      </c>
      <c r="F464" t="s">
        <v>13</v>
      </c>
      <c r="G464" t="s">
        <v>1412</v>
      </c>
      <c r="H464" t="s">
        <v>19</v>
      </c>
      <c r="I464" t="s">
        <v>1410</v>
      </c>
      <c r="J464">
        <v>0</v>
      </c>
    </row>
    <row r="465" spans="1:11">
      <c r="A465" t="s">
        <v>10</v>
      </c>
      <c r="B465" t="s">
        <v>11</v>
      </c>
      <c r="C465" t="s">
        <v>12</v>
      </c>
      <c r="D465">
        <v>388089</v>
      </c>
      <c r="E465">
        <v>389027</v>
      </c>
      <c r="F465" t="s">
        <v>13</v>
      </c>
      <c r="G465" t="s">
        <v>1415</v>
      </c>
      <c r="H465" t="s">
        <v>1416</v>
      </c>
      <c r="I465" t="s">
        <v>1413</v>
      </c>
      <c r="J465">
        <v>0</v>
      </c>
    </row>
    <row r="466" spans="1:11">
      <c r="A466" t="s">
        <v>10</v>
      </c>
      <c r="B466" t="s">
        <v>11</v>
      </c>
      <c r="C466" t="s">
        <v>12</v>
      </c>
      <c r="D466">
        <v>389143</v>
      </c>
      <c r="E466">
        <v>390411</v>
      </c>
      <c r="F466" t="s">
        <v>13</v>
      </c>
      <c r="G466" t="s">
        <v>1419</v>
      </c>
      <c r="H466" t="s">
        <v>1420</v>
      </c>
      <c r="I466" t="s">
        <v>1417</v>
      </c>
      <c r="J466">
        <v>0</v>
      </c>
    </row>
    <row r="467" spans="1:11">
      <c r="A467" t="s">
        <v>10</v>
      </c>
      <c r="B467" t="s">
        <v>11</v>
      </c>
      <c r="C467" t="s">
        <v>12</v>
      </c>
      <c r="D467">
        <v>390330</v>
      </c>
      <c r="E467">
        <v>390638</v>
      </c>
      <c r="F467" t="s">
        <v>20</v>
      </c>
      <c r="G467" t="s">
        <v>1422</v>
      </c>
      <c r="H467" t="s">
        <v>19</v>
      </c>
      <c r="I467" t="s">
        <v>1421</v>
      </c>
      <c r="J467">
        <v>0</v>
      </c>
    </row>
    <row r="468" spans="1:11">
      <c r="A468" t="s">
        <v>10</v>
      </c>
      <c r="B468" t="s">
        <v>11</v>
      </c>
      <c r="C468" t="s">
        <v>12</v>
      </c>
      <c r="D468">
        <v>391445</v>
      </c>
      <c r="E468">
        <v>392281</v>
      </c>
      <c r="F468" t="s">
        <v>20</v>
      </c>
      <c r="G468" t="s">
        <v>1425</v>
      </c>
      <c r="H468" t="s">
        <v>1426</v>
      </c>
      <c r="I468" t="s">
        <v>1423</v>
      </c>
      <c r="J468">
        <v>0</v>
      </c>
    </row>
    <row r="469" spans="1:11">
      <c r="A469" t="s">
        <v>10</v>
      </c>
      <c r="B469" t="s">
        <v>11</v>
      </c>
      <c r="C469" t="s">
        <v>12</v>
      </c>
      <c r="D469">
        <v>392372</v>
      </c>
      <c r="E469">
        <v>395137</v>
      </c>
      <c r="F469" t="s">
        <v>20</v>
      </c>
      <c r="G469" t="s">
        <v>1429</v>
      </c>
      <c r="H469" t="s">
        <v>1430</v>
      </c>
      <c r="I469" t="s">
        <v>1427</v>
      </c>
      <c r="J469">
        <v>0</v>
      </c>
    </row>
    <row r="470" spans="1:11">
      <c r="A470" t="s">
        <v>10</v>
      </c>
      <c r="B470" t="s">
        <v>11</v>
      </c>
      <c r="C470" t="s">
        <v>12</v>
      </c>
      <c r="D470">
        <v>395171</v>
      </c>
      <c r="E470">
        <v>396255</v>
      </c>
      <c r="F470" t="s">
        <v>20</v>
      </c>
      <c r="G470" t="s">
        <v>1433</v>
      </c>
      <c r="H470" t="s">
        <v>633</v>
      </c>
      <c r="I470" t="s">
        <v>1431</v>
      </c>
      <c r="J470" t="s">
        <v>1434</v>
      </c>
    </row>
    <row r="471" spans="1:11">
      <c r="A471" t="s">
        <v>10</v>
      </c>
      <c r="B471" t="s">
        <v>11</v>
      </c>
      <c r="C471" t="s">
        <v>12</v>
      </c>
      <c r="D471">
        <v>396988</v>
      </c>
      <c r="E471">
        <v>398925</v>
      </c>
      <c r="F471" t="s">
        <v>20</v>
      </c>
      <c r="G471" t="s">
        <v>1437</v>
      </c>
      <c r="H471" t="s">
        <v>1438</v>
      </c>
      <c r="I471" t="s">
        <v>1435</v>
      </c>
      <c r="J471">
        <v>0</v>
      </c>
    </row>
    <row r="472" spans="1:11">
      <c r="A472" t="s">
        <v>10</v>
      </c>
      <c r="B472" t="s">
        <v>11</v>
      </c>
      <c r="C472" t="s">
        <v>12</v>
      </c>
      <c r="D472">
        <v>398918</v>
      </c>
      <c r="E472">
        <v>399979</v>
      </c>
      <c r="F472" t="s">
        <v>20</v>
      </c>
      <c r="G472" t="s">
        <v>1441</v>
      </c>
      <c r="H472" t="s">
        <v>1438</v>
      </c>
      <c r="I472" t="s">
        <v>1439</v>
      </c>
      <c r="J472">
        <v>0</v>
      </c>
    </row>
    <row r="473" spans="1:11">
      <c r="A473" t="s">
        <v>10</v>
      </c>
      <c r="B473" t="s">
        <v>11</v>
      </c>
      <c r="C473" t="s">
        <v>12</v>
      </c>
      <c r="D473">
        <v>400743</v>
      </c>
      <c r="E473">
        <v>402779</v>
      </c>
      <c r="F473" t="s">
        <v>13</v>
      </c>
      <c r="G473" t="s">
        <v>1444</v>
      </c>
      <c r="H473" t="s">
        <v>1445</v>
      </c>
      <c r="I473" t="s">
        <v>1442</v>
      </c>
      <c r="J473">
        <v>0</v>
      </c>
    </row>
    <row r="474" spans="1:11">
      <c r="A474" t="s">
        <v>10</v>
      </c>
      <c r="B474" t="s">
        <v>487</v>
      </c>
      <c r="C474" t="s">
        <v>12</v>
      </c>
      <c r="D474">
        <v>402789</v>
      </c>
      <c r="E474">
        <v>402977</v>
      </c>
      <c r="F474" t="s">
        <v>13</v>
      </c>
      <c r="G474">
        <v>0</v>
      </c>
      <c r="H474" t="s">
        <v>19</v>
      </c>
      <c r="I474" t="s">
        <v>1446</v>
      </c>
      <c r="J474" t="s">
        <v>1447</v>
      </c>
      <c r="K474" t="s">
        <v>489</v>
      </c>
    </row>
    <row r="475" spans="1:11">
      <c r="A475" t="s">
        <v>10</v>
      </c>
      <c r="B475" t="s">
        <v>11</v>
      </c>
      <c r="C475" t="s">
        <v>12</v>
      </c>
      <c r="D475">
        <v>403374</v>
      </c>
      <c r="E475">
        <v>403838</v>
      </c>
      <c r="F475" t="s">
        <v>20</v>
      </c>
      <c r="G475" t="s">
        <v>1450</v>
      </c>
      <c r="H475" t="s">
        <v>1451</v>
      </c>
      <c r="I475" t="s">
        <v>1448</v>
      </c>
      <c r="J475">
        <v>0</v>
      </c>
    </row>
    <row r="476" spans="1:11">
      <c r="A476" t="s">
        <v>10</v>
      </c>
      <c r="B476" t="s">
        <v>11</v>
      </c>
      <c r="C476" t="s">
        <v>12</v>
      </c>
      <c r="D476">
        <v>403942</v>
      </c>
      <c r="E476">
        <v>404496</v>
      </c>
      <c r="F476" t="s">
        <v>20</v>
      </c>
      <c r="G476" t="s">
        <v>1454</v>
      </c>
      <c r="H476" t="s">
        <v>1455</v>
      </c>
      <c r="I476" t="s">
        <v>1452</v>
      </c>
      <c r="J476">
        <v>0</v>
      </c>
    </row>
    <row r="477" spans="1:11">
      <c r="A477" t="s">
        <v>10</v>
      </c>
      <c r="B477" t="s">
        <v>11</v>
      </c>
      <c r="C477" t="s">
        <v>12</v>
      </c>
      <c r="D477">
        <v>404773</v>
      </c>
      <c r="E477">
        <v>405510</v>
      </c>
      <c r="F477" t="s">
        <v>13</v>
      </c>
      <c r="G477" t="s">
        <v>1458</v>
      </c>
      <c r="H477" t="s">
        <v>19</v>
      </c>
      <c r="I477" t="s">
        <v>1456</v>
      </c>
      <c r="J477">
        <v>0</v>
      </c>
    </row>
    <row r="478" spans="1:11">
      <c r="A478" t="s">
        <v>10</v>
      </c>
      <c r="B478" t="s">
        <v>11</v>
      </c>
      <c r="C478" t="s">
        <v>12</v>
      </c>
      <c r="D478">
        <v>405572</v>
      </c>
      <c r="E478">
        <v>405784</v>
      </c>
      <c r="F478" t="s">
        <v>20</v>
      </c>
      <c r="G478" t="s">
        <v>1461</v>
      </c>
      <c r="H478" t="s">
        <v>19</v>
      </c>
      <c r="I478" t="s">
        <v>1459</v>
      </c>
      <c r="J478">
        <v>0</v>
      </c>
    </row>
    <row r="479" spans="1:11">
      <c r="A479" t="s">
        <v>10</v>
      </c>
      <c r="B479" t="s">
        <v>11</v>
      </c>
      <c r="C479" t="s">
        <v>12</v>
      </c>
      <c r="D479">
        <v>405991</v>
      </c>
      <c r="E479">
        <v>406560</v>
      </c>
      <c r="F479" t="s">
        <v>20</v>
      </c>
      <c r="G479" t="s">
        <v>1464</v>
      </c>
      <c r="H479" t="s">
        <v>500</v>
      </c>
      <c r="I479" t="s">
        <v>1462</v>
      </c>
      <c r="J479">
        <v>0</v>
      </c>
    </row>
    <row r="480" spans="1:11">
      <c r="A480" t="s">
        <v>10</v>
      </c>
      <c r="B480" t="s">
        <v>11</v>
      </c>
      <c r="C480" t="s">
        <v>12</v>
      </c>
      <c r="D480">
        <v>406691</v>
      </c>
      <c r="E480">
        <v>407068</v>
      </c>
      <c r="F480" t="s">
        <v>13</v>
      </c>
      <c r="G480" t="s">
        <v>1467</v>
      </c>
      <c r="H480" t="s">
        <v>1468</v>
      </c>
      <c r="I480" t="s">
        <v>1465</v>
      </c>
      <c r="J480">
        <v>0</v>
      </c>
    </row>
    <row r="481" spans="1:10">
      <c r="A481" t="s">
        <v>10</v>
      </c>
      <c r="B481" t="s">
        <v>11</v>
      </c>
      <c r="C481" t="s">
        <v>12</v>
      </c>
      <c r="D481">
        <v>407293</v>
      </c>
      <c r="E481">
        <v>408087</v>
      </c>
      <c r="F481" t="s">
        <v>13</v>
      </c>
      <c r="G481" t="s">
        <v>1471</v>
      </c>
      <c r="H481" t="s">
        <v>1472</v>
      </c>
      <c r="I481" t="s">
        <v>1469</v>
      </c>
      <c r="J481">
        <v>0</v>
      </c>
    </row>
    <row r="482" spans="1:10">
      <c r="A482" t="s">
        <v>10</v>
      </c>
      <c r="B482" t="s">
        <v>11</v>
      </c>
      <c r="C482" t="s">
        <v>12</v>
      </c>
      <c r="D482">
        <v>408154</v>
      </c>
      <c r="E482">
        <v>408585</v>
      </c>
      <c r="F482" t="s">
        <v>13</v>
      </c>
      <c r="G482" t="s">
        <v>1475</v>
      </c>
      <c r="H482" t="s">
        <v>1476</v>
      </c>
      <c r="I482" t="s">
        <v>1473</v>
      </c>
      <c r="J482">
        <v>0</v>
      </c>
    </row>
    <row r="483" spans="1:10">
      <c r="A483" t="s">
        <v>10</v>
      </c>
      <c r="B483" t="s">
        <v>11</v>
      </c>
      <c r="C483" t="s">
        <v>12</v>
      </c>
      <c r="D483">
        <v>408682</v>
      </c>
      <c r="E483">
        <v>409578</v>
      </c>
      <c r="F483" t="s">
        <v>20</v>
      </c>
      <c r="G483" t="s">
        <v>1479</v>
      </c>
      <c r="H483" t="s">
        <v>1035</v>
      </c>
      <c r="I483" t="s">
        <v>1477</v>
      </c>
      <c r="J483">
        <v>0</v>
      </c>
    </row>
    <row r="484" spans="1:10">
      <c r="A484" t="s">
        <v>10</v>
      </c>
      <c r="B484" t="s">
        <v>11</v>
      </c>
      <c r="C484" t="s">
        <v>12</v>
      </c>
      <c r="D484">
        <v>409678</v>
      </c>
      <c r="E484">
        <v>410829</v>
      </c>
      <c r="F484" t="s">
        <v>13</v>
      </c>
      <c r="G484" t="s">
        <v>1482</v>
      </c>
      <c r="H484" t="s">
        <v>1483</v>
      </c>
      <c r="I484" t="s">
        <v>1480</v>
      </c>
      <c r="J484">
        <v>0</v>
      </c>
    </row>
    <row r="485" spans="1:10">
      <c r="A485" t="s">
        <v>10</v>
      </c>
      <c r="B485" t="s">
        <v>11</v>
      </c>
      <c r="C485" t="s">
        <v>12</v>
      </c>
      <c r="D485">
        <v>410884</v>
      </c>
      <c r="E485">
        <v>411768</v>
      </c>
      <c r="F485" t="s">
        <v>13</v>
      </c>
      <c r="G485" t="s">
        <v>1486</v>
      </c>
      <c r="H485" t="s">
        <v>941</v>
      </c>
      <c r="I485" t="s">
        <v>1484</v>
      </c>
      <c r="J485">
        <v>0</v>
      </c>
    </row>
    <row r="486" spans="1:10">
      <c r="A486" t="s">
        <v>10</v>
      </c>
      <c r="B486" t="s">
        <v>11</v>
      </c>
      <c r="C486" t="s">
        <v>12</v>
      </c>
      <c r="D486">
        <v>412401</v>
      </c>
      <c r="E486">
        <v>413405</v>
      </c>
      <c r="F486" t="s">
        <v>13</v>
      </c>
      <c r="G486" t="s">
        <v>1489</v>
      </c>
      <c r="H486" t="s">
        <v>1490</v>
      </c>
      <c r="I486" t="s">
        <v>1487</v>
      </c>
      <c r="J486">
        <v>0</v>
      </c>
    </row>
    <row r="487" spans="1:10">
      <c r="A487" t="s">
        <v>10</v>
      </c>
      <c r="B487" t="s">
        <v>11</v>
      </c>
      <c r="C487" t="s">
        <v>12</v>
      </c>
      <c r="D487">
        <v>413493</v>
      </c>
      <c r="E487">
        <v>414281</v>
      </c>
      <c r="F487" t="s">
        <v>13</v>
      </c>
      <c r="G487" t="s">
        <v>1493</v>
      </c>
      <c r="H487" t="s">
        <v>19</v>
      </c>
      <c r="I487" t="s">
        <v>1491</v>
      </c>
      <c r="J487">
        <v>0</v>
      </c>
    </row>
    <row r="488" spans="1:10">
      <c r="A488" t="s">
        <v>10</v>
      </c>
      <c r="B488" t="s">
        <v>11</v>
      </c>
      <c r="C488" t="s">
        <v>12</v>
      </c>
      <c r="D488">
        <v>414391</v>
      </c>
      <c r="E488">
        <v>415176</v>
      </c>
      <c r="F488" t="s">
        <v>13</v>
      </c>
      <c r="G488" t="s">
        <v>1496</v>
      </c>
      <c r="H488" t="s">
        <v>504</v>
      </c>
      <c r="I488" t="s">
        <v>1494</v>
      </c>
      <c r="J488">
        <v>0</v>
      </c>
    </row>
    <row r="489" spans="1:10">
      <c r="A489" t="s">
        <v>10</v>
      </c>
      <c r="B489" t="s">
        <v>11</v>
      </c>
      <c r="C489" t="s">
        <v>12</v>
      </c>
      <c r="D489">
        <v>415210</v>
      </c>
      <c r="E489">
        <v>415953</v>
      </c>
      <c r="F489" t="s">
        <v>20</v>
      </c>
      <c r="G489" t="s">
        <v>1499</v>
      </c>
      <c r="H489" t="s">
        <v>1500</v>
      </c>
      <c r="I489" t="s">
        <v>1497</v>
      </c>
      <c r="J489">
        <v>0</v>
      </c>
    </row>
    <row r="490" spans="1:10">
      <c r="A490" t="s">
        <v>10</v>
      </c>
      <c r="B490" t="s">
        <v>11</v>
      </c>
      <c r="C490" t="s">
        <v>12</v>
      </c>
      <c r="D490">
        <v>416022</v>
      </c>
      <c r="E490">
        <v>419441</v>
      </c>
      <c r="F490" t="s">
        <v>20</v>
      </c>
      <c r="G490" t="s">
        <v>1503</v>
      </c>
      <c r="H490" t="s">
        <v>1504</v>
      </c>
      <c r="I490" t="s">
        <v>1501</v>
      </c>
      <c r="J490">
        <v>0</v>
      </c>
    </row>
    <row r="491" spans="1:10">
      <c r="A491" t="s">
        <v>10</v>
      </c>
      <c r="B491" t="s">
        <v>11</v>
      </c>
      <c r="C491" t="s">
        <v>12</v>
      </c>
      <c r="D491">
        <v>419539</v>
      </c>
      <c r="E491">
        <v>420036</v>
      </c>
      <c r="F491" t="s">
        <v>13</v>
      </c>
      <c r="G491" t="s">
        <v>1507</v>
      </c>
      <c r="H491" t="s">
        <v>1508</v>
      </c>
      <c r="I491" t="s">
        <v>1505</v>
      </c>
      <c r="J491">
        <v>0</v>
      </c>
    </row>
    <row r="492" spans="1:10">
      <c r="A492" t="s">
        <v>10</v>
      </c>
      <c r="B492" t="s">
        <v>11</v>
      </c>
      <c r="C492" t="s">
        <v>12</v>
      </c>
      <c r="D492">
        <v>420068</v>
      </c>
      <c r="E492">
        <v>420622</v>
      </c>
      <c r="F492" t="s">
        <v>13</v>
      </c>
      <c r="G492" t="s">
        <v>1511</v>
      </c>
      <c r="H492" t="s">
        <v>168</v>
      </c>
      <c r="I492" t="s">
        <v>1509</v>
      </c>
      <c r="J492">
        <v>0</v>
      </c>
    </row>
    <row r="493" spans="1:10">
      <c r="A493" t="s">
        <v>10</v>
      </c>
      <c r="B493" t="s">
        <v>565</v>
      </c>
      <c r="C493" t="s">
        <v>12</v>
      </c>
      <c r="D493">
        <v>420782</v>
      </c>
      <c r="E493">
        <v>420867</v>
      </c>
      <c r="F493" t="s">
        <v>13</v>
      </c>
      <c r="G493">
        <v>0</v>
      </c>
      <c r="H493" t="s">
        <v>1514</v>
      </c>
      <c r="I493" t="s">
        <v>1512</v>
      </c>
      <c r="J493" t="s">
        <v>1515</v>
      </c>
    </row>
    <row r="494" spans="1:10">
      <c r="A494" t="s">
        <v>10</v>
      </c>
      <c r="B494" t="s">
        <v>11</v>
      </c>
      <c r="C494" t="s">
        <v>12</v>
      </c>
      <c r="D494">
        <v>421104</v>
      </c>
      <c r="E494">
        <v>423695</v>
      </c>
      <c r="F494" t="s">
        <v>13</v>
      </c>
      <c r="G494" t="s">
        <v>1518</v>
      </c>
      <c r="H494" t="s">
        <v>215</v>
      </c>
      <c r="I494" t="s">
        <v>1516</v>
      </c>
      <c r="J494">
        <v>0</v>
      </c>
    </row>
    <row r="495" spans="1:10">
      <c r="A495" t="s">
        <v>10</v>
      </c>
      <c r="B495" t="s">
        <v>11</v>
      </c>
      <c r="C495" t="s">
        <v>12</v>
      </c>
      <c r="D495">
        <v>425841</v>
      </c>
      <c r="E495">
        <v>427559</v>
      </c>
      <c r="F495" t="s">
        <v>20</v>
      </c>
      <c r="G495" t="s">
        <v>1521</v>
      </c>
      <c r="H495" t="s">
        <v>1522</v>
      </c>
      <c r="I495" t="s">
        <v>1519</v>
      </c>
      <c r="J495">
        <v>0</v>
      </c>
    </row>
    <row r="496" spans="1:10">
      <c r="A496" t="s">
        <v>10</v>
      </c>
      <c r="B496" t="s">
        <v>11</v>
      </c>
      <c r="C496" t="s">
        <v>12</v>
      </c>
      <c r="D496">
        <v>427629</v>
      </c>
      <c r="E496">
        <v>428861</v>
      </c>
      <c r="F496" t="s">
        <v>20</v>
      </c>
      <c r="G496" t="s">
        <v>1525</v>
      </c>
      <c r="H496" t="s">
        <v>68</v>
      </c>
      <c r="I496" t="s">
        <v>1523</v>
      </c>
      <c r="J496">
        <v>0</v>
      </c>
    </row>
    <row r="497" spans="1:10">
      <c r="A497" t="s">
        <v>10</v>
      </c>
      <c r="B497" t="s">
        <v>11</v>
      </c>
      <c r="C497" t="s">
        <v>12</v>
      </c>
      <c r="D497">
        <v>428927</v>
      </c>
      <c r="E497">
        <v>429523</v>
      </c>
      <c r="F497" t="s">
        <v>20</v>
      </c>
      <c r="G497" t="s">
        <v>1528</v>
      </c>
      <c r="H497" t="s">
        <v>973</v>
      </c>
      <c r="I497" t="s">
        <v>1526</v>
      </c>
      <c r="J497">
        <v>0</v>
      </c>
    </row>
    <row r="498" spans="1:10">
      <c r="A498" t="s">
        <v>10</v>
      </c>
      <c r="B498" t="s">
        <v>11</v>
      </c>
      <c r="C498" t="s">
        <v>12</v>
      </c>
      <c r="D498">
        <v>429581</v>
      </c>
      <c r="E498">
        <v>430198</v>
      </c>
      <c r="F498" t="s">
        <v>20</v>
      </c>
      <c r="G498" t="s">
        <v>1531</v>
      </c>
      <c r="H498" t="s">
        <v>19</v>
      </c>
      <c r="I498" t="s">
        <v>1529</v>
      </c>
      <c r="J498">
        <v>0</v>
      </c>
    </row>
    <row r="499" spans="1:10">
      <c r="A499" t="s">
        <v>10</v>
      </c>
      <c r="B499" t="s">
        <v>11</v>
      </c>
      <c r="C499" t="s">
        <v>12</v>
      </c>
      <c r="D499">
        <v>430345</v>
      </c>
      <c r="E499">
        <v>431388</v>
      </c>
      <c r="F499" t="s">
        <v>13</v>
      </c>
      <c r="G499" t="s">
        <v>1534</v>
      </c>
      <c r="H499" t="s">
        <v>854</v>
      </c>
      <c r="I499" t="s">
        <v>1532</v>
      </c>
      <c r="J499">
        <v>0</v>
      </c>
    </row>
    <row r="500" spans="1:10">
      <c r="A500" t="s">
        <v>10</v>
      </c>
      <c r="B500" t="s">
        <v>11</v>
      </c>
      <c r="C500" t="s">
        <v>12</v>
      </c>
      <c r="D500">
        <v>431487</v>
      </c>
      <c r="E500">
        <v>432401</v>
      </c>
      <c r="F500" t="s">
        <v>13</v>
      </c>
      <c r="G500" t="s">
        <v>1537</v>
      </c>
      <c r="H500" t="s">
        <v>1538</v>
      </c>
      <c r="I500" t="s">
        <v>1535</v>
      </c>
      <c r="J500">
        <v>0</v>
      </c>
    </row>
    <row r="501" spans="1:10">
      <c r="A501" t="s">
        <v>10</v>
      </c>
      <c r="B501" t="s">
        <v>11</v>
      </c>
      <c r="C501" t="s">
        <v>12</v>
      </c>
      <c r="D501">
        <v>432398</v>
      </c>
      <c r="E501">
        <v>432889</v>
      </c>
      <c r="F501" t="s">
        <v>13</v>
      </c>
      <c r="G501" t="s">
        <v>1541</v>
      </c>
      <c r="H501" t="s">
        <v>19</v>
      </c>
      <c r="I501" t="s">
        <v>1539</v>
      </c>
      <c r="J501">
        <v>0</v>
      </c>
    </row>
    <row r="502" spans="1:10">
      <c r="A502" t="s">
        <v>10</v>
      </c>
      <c r="B502" t="s">
        <v>11</v>
      </c>
      <c r="C502" t="s">
        <v>12</v>
      </c>
      <c r="D502">
        <v>432886</v>
      </c>
      <c r="E502">
        <v>434355</v>
      </c>
      <c r="F502" t="s">
        <v>13</v>
      </c>
      <c r="G502" t="s">
        <v>1544</v>
      </c>
      <c r="H502" t="s">
        <v>1545</v>
      </c>
      <c r="I502" t="s">
        <v>1542</v>
      </c>
      <c r="J502">
        <v>0</v>
      </c>
    </row>
    <row r="503" spans="1:10">
      <c r="A503" t="s">
        <v>10</v>
      </c>
      <c r="B503" t="s">
        <v>11</v>
      </c>
      <c r="C503" t="s">
        <v>12</v>
      </c>
      <c r="D503">
        <v>434458</v>
      </c>
      <c r="E503">
        <v>435375</v>
      </c>
      <c r="F503" t="s">
        <v>13</v>
      </c>
      <c r="G503" t="s">
        <v>1548</v>
      </c>
      <c r="H503" t="s">
        <v>1549</v>
      </c>
      <c r="I503" t="s">
        <v>1546</v>
      </c>
      <c r="J503">
        <v>0</v>
      </c>
    </row>
    <row r="504" spans="1:10">
      <c r="A504" t="s">
        <v>10</v>
      </c>
      <c r="B504" t="s">
        <v>11</v>
      </c>
      <c r="C504" t="s">
        <v>12</v>
      </c>
      <c r="D504">
        <v>435487</v>
      </c>
      <c r="E504">
        <v>436209</v>
      </c>
      <c r="F504" t="s">
        <v>20</v>
      </c>
      <c r="G504" t="s">
        <v>1552</v>
      </c>
      <c r="H504" t="s">
        <v>309</v>
      </c>
      <c r="I504" t="s">
        <v>1550</v>
      </c>
      <c r="J504">
        <v>0</v>
      </c>
    </row>
    <row r="505" spans="1:10">
      <c r="A505" t="s">
        <v>10</v>
      </c>
      <c r="B505" t="s">
        <v>11</v>
      </c>
      <c r="C505" t="s">
        <v>12</v>
      </c>
      <c r="D505">
        <v>436233</v>
      </c>
      <c r="E505">
        <v>436649</v>
      </c>
      <c r="F505" t="s">
        <v>20</v>
      </c>
      <c r="G505" t="s">
        <v>1555</v>
      </c>
      <c r="H505" t="s">
        <v>1556</v>
      </c>
      <c r="I505" t="s">
        <v>1553</v>
      </c>
      <c r="J505">
        <v>0</v>
      </c>
    </row>
    <row r="506" spans="1:10">
      <c r="A506" t="s">
        <v>10</v>
      </c>
      <c r="B506" t="s">
        <v>11</v>
      </c>
      <c r="C506" t="s">
        <v>12</v>
      </c>
      <c r="D506">
        <v>437143</v>
      </c>
      <c r="E506">
        <v>438549</v>
      </c>
      <c r="F506" t="s">
        <v>20</v>
      </c>
      <c r="G506" t="s">
        <v>1559</v>
      </c>
      <c r="H506" t="s">
        <v>1560</v>
      </c>
      <c r="I506" t="s">
        <v>1557</v>
      </c>
      <c r="J506">
        <v>0</v>
      </c>
    </row>
    <row r="507" spans="1:10">
      <c r="A507" t="s">
        <v>10</v>
      </c>
      <c r="B507" t="s">
        <v>11</v>
      </c>
      <c r="C507" t="s">
        <v>12</v>
      </c>
      <c r="D507">
        <v>438648</v>
      </c>
      <c r="E507">
        <v>438932</v>
      </c>
      <c r="F507" t="s">
        <v>13</v>
      </c>
      <c r="G507" t="s">
        <v>1563</v>
      </c>
      <c r="H507" t="s">
        <v>1564</v>
      </c>
      <c r="I507" t="s">
        <v>1561</v>
      </c>
      <c r="J507">
        <v>0</v>
      </c>
    </row>
    <row r="508" spans="1:10">
      <c r="A508" t="s">
        <v>10</v>
      </c>
      <c r="B508" t="s">
        <v>11</v>
      </c>
      <c r="C508" t="s">
        <v>12</v>
      </c>
      <c r="D508">
        <v>438929</v>
      </c>
      <c r="E508">
        <v>439621</v>
      </c>
      <c r="F508" t="s">
        <v>13</v>
      </c>
      <c r="G508" t="s">
        <v>1567</v>
      </c>
      <c r="H508" t="s">
        <v>1568</v>
      </c>
      <c r="I508" t="s">
        <v>1565</v>
      </c>
      <c r="J508">
        <v>0</v>
      </c>
    </row>
    <row r="509" spans="1:10">
      <c r="A509" t="s">
        <v>10</v>
      </c>
      <c r="B509" t="s">
        <v>11</v>
      </c>
      <c r="C509" t="s">
        <v>12</v>
      </c>
      <c r="D509">
        <v>439717</v>
      </c>
      <c r="E509">
        <v>441279</v>
      </c>
      <c r="F509" t="s">
        <v>13</v>
      </c>
      <c r="G509" t="s">
        <v>1571</v>
      </c>
      <c r="H509" t="s">
        <v>1572</v>
      </c>
      <c r="I509" t="s">
        <v>1569</v>
      </c>
      <c r="J509">
        <v>0</v>
      </c>
    </row>
    <row r="510" spans="1:10">
      <c r="A510" t="s">
        <v>10</v>
      </c>
      <c r="B510" t="s">
        <v>11</v>
      </c>
      <c r="C510" t="s">
        <v>12</v>
      </c>
      <c r="D510">
        <v>441351</v>
      </c>
      <c r="E510">
        <v>441938</v>
      </c>
      <c r="F510" t="s">
        <v>13</v>
      </c>
      <c r="G510" t="s">
        <v>1575</v>
      </c>
      <c r="H510" t="s">
        <v>1576</v>
      </c>
      <c r="I510" t="s">
        <v>1573</v>
      </c>
      <c r="J510">
        <v>0</v>
      </c>
    </row>
    <row r="511" spans="1:10">
      <c r="A511" t="s">
        <v>10</v>
      </c>
      <c r="B511" t="s">
        <v>11</v>
      </c>
      <c r="C511" t="s">
        <v>12</v>
      </c>
      <c r="D511">
        <v>441959</v>
      </c>
      <c r="E511">
        <v>442930</v>
      </c>
      <c r="F511" t="s">
        <v>13</v>
      </c>
      <c r="G511" t="s">
        <v>1579</v>
      </c>
      <c r="H511" t="s">
        <v>1580</v>
      </c>
      <c r="I511" t="s">
        <v>1577</v>
      </c>
      <c r="J511">
        <v>0</v>
      </c>
    </row>
    <row r="512" spans="1:10">
      <c r="A512" t="s">
        <v>10</v>
      </c>
      <c r="B512" t="s">
        <v>11</v>
      </c>
      <c r="C512" t="s">
        <v>12</v>
      </c>
      <c r="D512">
        <v>443039</v>
      </c>
      <c r="E512">
        <v>446170</v>
      </c>
      <c r="F512" t="s">
        <v>20</v>
      </c>
      <c r="G512" t="s">
        <v>1583</v>
      </c>
      <c r="H512" t="s">
        <v>492</v>
      </c>
      <c r="I512" t="s">
        <v>1581</v>
      </c>
      <c r="J512">
        <v>0</v>
      </c>
    </row>
    <row r="513" spans="1:10">
      <c r="A513" t="s">
        <v>10</v>
      </c>
      <c r="B513" t="s">
        <v>11</v>
      </c>
      <c r="C513" t="s">
        <v>12</v>
      </c>
      <c r="D513">
        <v>446175</v>
      </c>
      <c r="E513">
        <v>447341</v>
      </c>
      <c r="F513" t="s">
        <v>20</v>
      </c>
      <c r="G513" t="s">
        <v>1586</v>
      </c>
      <c r="H513" t="s">
        <v>496</v>
      </c>
      <c r="I513" t="s">
        <v>1584</v>
      </c>
      <c r="J513">
        <v>0</v>
      </c>
    </row>
    <row r="514" spans="1:10">
      <c r="A514" t="s">
        <v>10</v>
      </c>
      <c r="B514" t="s">
        <v>565</v>
      </c>
      <c r="C514" t="s">
        <v>12</v>
      </c>
      <c r="D514">
        <v>447937</v>
      </c>
      <c r="E514">
        <v>448011</v>
      </c>
      <c r="F514" t="s">
        <v>20</v>
      </c>
      <c r="G514">
        <v>0</v>
      </c>
      <c r="H514" t="s">
        <v>1589</v>
      </c>
      <c r="I514" t="s">
        <v>1587</v>
      </c>
      <c r="J514" t="s">
        <v>1590</v>
      </c>
    </row>
    <row r="515" spans="1:10">
      <c r="A515" t="s">
        <v>10</v>
      </c>
      <c r="B515" t="s">
        <v>11</v>
      </c>
      <c r="C515" t="s">
        <v>12</v>
      </c>
      <c r="D515">
        <v>448096</v>
      </c>
      <c r="E515">
        <v>449835</v>
      </c>
      <c r="F515" t="s">
        <v>20</v>
      </c>
      <c r="G515" t="s">
        <v>1593</v>
      </c>
      <c r="H515" t="s">
        <v>1594</v>
      </c>
      <c r="I515" t="s">
        <v>1591</v>
      </c>
      <c r="J515">
        <v>0</v>
      </c>
    </row>
    <row r="516" spans="1:10">
      <c r="A516" t="s">
        <v>10</v>
      </c>
      <c r="B516" t="s">
        <v>11</v>
      </c>
      <c r="C516" t="s">
        <v>12</v>
      </c>
      <c r="D516">
        <v>449870</v>
      </c>
      <c r="E516">
        <v>450844</v>
      </c>
      <c r="F516" t="s">
        <v>20</v>
      </c>
      <c r="G516" t="s">
        <v>1597</v>
      </c>
      <c r="H516" t="s">
        <v>1598</v>
      </c>
      <c r="I516" t="s">
        <v>1595</v>
      </c>
      <c r="J516">
        <v>0</v>
      </c>
    </row>
    <row r="517" spans="1:10">
      <c r="A517" t="s">
        <v>10</v>
      </c>
      <c r="B517" t="s">
        <v>11</v>
      </c>
      <c r="C517" t="s">
        <v>12</v>
      </c>
      <c r="D517">
        <v>450929</v>
      </c>
      <c r="E517">
        <v>452215</v>
      </c>
      <c r="F517" t="s">
        <v>20</v>
      </c>
      <c r="G517" t="s">
        <v>1601</v>
      </c>
      <c r="H517" t="s">
        <v>1602</v>
      </c>
      <c r="I517" t="s">
        <v>1599</v>
      </c>
      <c r="J517">
        <v>0</v>
      </c>
    </row>
    <row r="518" spans="1:10">
      <c r="A518" t="s">
        <v>10</v>
      </c>
      <c r="B518" t="s">
        <v>11</v>
      </c>
      <c r="C518" t="s">
        <v>12</v>
      </c>
      <c r="D518">
        <v>452311</v>
      </c>
      <c r="E518">
        <v>452565</v>
      </c>
      <c r="F518" t="s">
        <v>20</v>
      </c>
      <c r="G518" t="s">
        <v>1605</v>
      </c>
      <c r="H518" t="s">
        <v>19</v>
      </c>
      <c r="I518" t="s">
        <v>1603</v>
      </c>
      <c r="J518">
        <v>0</v>
      </c>
    </row>
    <row r="519" spans="1:10">
      <c r="A519" t="s">
        <v>10</v>
      </c>
      <c r="B519" t="s">
        <v>11</v>
      </c>
      <c r="C519" t="s">
        <v>12</v>
      </c>
      <c r="D519">
        <v>452760</v>
      </c>
      <c r="E519">
        <v>453704</v>
      </c>
      <c r="F519" t="s">
        <v>13</v>
      </c>
      <c r="G519" t="s">
        <v>1608</v>
      </c>
      <c r="H519" t="s">
        <v>1609</v>
      </c>
      <c r="I519" t="s">
        <v>1606</v>
      </c>
      <c r="J519">
        <v>0</v>
      </c>
    </row>
    <row r="520" spans="1:10">
      <c r="A520" t="s">
        <v>10</v>
      </c>
      <c r="B520" t="s">
        <v>11</v>
      </c>
      <c r="C520" t="s">
        <v>12</v>
      </c>
      <c r="D520">
        <v>453717</v>
      </c>
      <c r="E520">
        <v>455009</v>
      </c>
      <c r="F520" t="s">
        <v>20</v>
      </c>
      <c r="G520" t="s">
        <v>1612</v>
      </c>
      <c r="H520" t="s">
        <v>1613</v>
      </c>
      <c r="I520" t="s">
        <v>1610</v>
      </c>
      <c r="J520">
        <v>0</v>
      </c>
    </row>
    <row r="521" spans="1:10">
      <c r="A521" t="s">
        <v>10</v>
      </c>
      <c r="B521" t="s">
        <v>11</v>
      </c>
      <c r="C521" t="s">
        <v>12</v>
      </c>
      <c r="D521">
        <v>455099</v>
      </c>
      <c r="E521">
        <v>455908</v>
      </c>
      <c r="F521" t="s">
        <v>20</v>
      </c>
      <c r="G521" t="s">
        <v>1616</v>
      </c>
      <c r="H521" t="s">
        <v>1617</v>
      </c>
      <c r="I521" t="s">
        <v>1614</v>
      </c>
      <c r="J521">
        <v>0</v>
      </c>
    </row>
    <row r="522" spans="1:10">
      <c r="A522" t="s">
        <v>10</v>
      </c>
      <c r="B522" t="s">
        <v>11</v>
      </c>
      <c r="C522" t="s">
        <v>12</v>
      </c>
      <c r="D522">
        <v>456027</v>
      </c>
      <c r="E522">
        <v>456305</v>
      </c>
      <c r="F522" t="s">
        <v>13</v>
      </c>
      <c r="G522" t="s">
        <v>1620</v>
      </c>
      <c r="H522" t="s">
        <v>1621</v>
      </c>
      <c r="I522" t="s">
        <v>1618</v>
      </c>
      <c r="J522">
        <v>0</v>
      </c>
    </row>
    <row r="523" spans="1:10">
      <c r="A523" t="s">
        <v>10</v>
      </c>
      <c r="B523" t="s">
        <v>11</v>
      </c>
      <c r="C523" t="s">
        <v>12</v>
      </c>
      <c r="D523">
        <v>456339</v>
      </c>
      <c r="E523">
        <v>458000</v>
      </c>
      <c r="F523" t="s">
        <v>13</v>
      </c>
      <c r="G523" t="s">
        <v>1624</v>
      </c>
      <c r="H523" t="s">
        <v>1625</v>
      </c>
      <c r="I523" t="s">
        <v>1622</v>
      </c>
      <c r="J523">
        <v>0</v>
      </c>
    </row>
    <row r="524" spans="1:10">
      <c r="A524" t="s">
        <v>10</v>
      </c>
      <c r="B524" t="s">
        <v>11</v>
      </c>
      <c r="C524" t="s">
        <v>12</v>
      </c>
      <c r="D524">
        <v>458002</v>
      </c>
      <c r="E524">
        <v>458982</v>
      </c>
      <c r="F524" t="s">
        <v>13</v>
      </c>
      <c r="G524" t="s">
        <v>1628</v>
      </c>
      <c r="H524" t="s">
        <v>1629</v>
      </c>
      <c r="I524" t="s">
        <v>1626</v>
      </c>
      <c r="J524">
        <v>0</v>
      </c>
    </row>
    <row r="525" spans="1:10">
      <c r="A525" t="s">
        <v>10</v>
      </c>
      <c r="B525" t="s">
        <v>11</v>
      </c>
      <c r="C525" t="s">
        <v>12</v>
      </c>
      <c r="D525">
        <v>458996</v>
      </c>
      <c r="E525">
        <v>459355</v>
      </c>
      <c r="F525" t="s">
        <v>13</v>
      </c>
      <c r="G525" t="s">
        <v>1632</v>
      </c>
      <c r="H525" t="s">
        <v>1633</v>
      </c>
      <c r="I525" t="s">
        <v>1630</v>
      </c>
      <c r="J525">
        <v>0</v>
      </c>
    </row>
    <row r="526" spans="1:10">
      <c r="A526" t="s">
        <v>10</v>
      </c>
      <c r="B526" t="s">
        <v>11</v>
      </c>
      <c r="C526" t="s">
        <v>12</v>
      </c>
      <c r="D526">
        <v>459400</v>
      </c>
      <c r="E526">
        <v>460020</v>
      </c>
      <c r="F526" t="s">
        <v>13</v>
      </c>
      <c r="G526" t="s">
        <v>1636</v>
      </c>
      <c r="H526" t="s">
        <v>1637</v>
      </c>
      <c r="I526" t="s">
        <v>1634</v>
      </c>
      <c r="J526">
        <v>0</v>
      </c>
    </row>
    <row r="527" spans="1:10">
      <c r="A527" t="s">
        <v>10</v>
      </c>
      <c r="B527" t="s">
        <v>11</v>
      </c>
      <c r="C527" t="s">
        <v>12</v>
      </c>
      <c r="D527">
        <v>460017</v>
      </c>
      <c r="E527">
        <v>460673</v>
      </c>
      <c r="F527" t="s">
        <v>13</v>
      </c>
      <c r="G527" t="s">
        <v>1640</v>
      </c>
      <c r="H527" t="s">
        <v>1641</v>
      </c>
      <c r="I527" t="s">
        <v>1638</v>
      </c>
      <c r="J527">
        <v>0</v>
      </c>
    </row>
    <row r="528" spans="1:10">
      <c r="A528" t="s">
        <v>10</v>
      </c>
      <c r="B528" t="s">
        <v>11</v>
      </c>
      <c r="C528" t="s">
        <v>12</v>
      </c>
      <c r="D528">
        <v>460726</v>
      </c>
      <c r="E528">
        <v>461493</v>
      </c>
      <c r="F528" t="s">
        <v>13</v>
      </c>
      <c r="G528" t="s">
        <v>1644</v>
      </c>
      <c r="H528" t="s">
        <v>1645</v>
      </c>
      <c r="I528" t="s">
        <v>1642</v>
      </c>
      <c r="J528">
        <v>0</v>
      </c>
    </row>
    <row r="529" spans="1:12">
      <c r="A529" t="s">
        <v>10</v>
      </c>
      <c r="B529" t="s">
        <v>11</v>
      </c>
      <c r="C529" t="s">
        <v>12</v>
      </c>
      <c r="D529">
        <v>461490</v>
      </c>
      <c r="E529">
        <v>461648</v>
      </c>
      <c r="F529" t="s">
        <v>13</v>
      </c>
      <c r="G529" t="s">
        <v>1648</v>
      </c>
      <c r="H529" t="s">
        <v>1649</v>
      </c>
      <c r="I529" t="s">
        <v>1646</v>
      </c>
      <c r="J529">
        <v>0</v>
      </c>
    </row>
    <row r="530" spans="1:12">
      <c r="A530" t="s">
        <v>10</v>
      </c>
      <c r="B530" t="s">
        <v>11</v>
      </c>
      <c r="C530" t="s">
        <v>12</v>
      </c>
      <c r="D530">
        <v>461641</v>
      </c>
      <c r="E530">
        <v>462180</v>
      </c>
      <c r="F530" t="s">
        <v>13</v>
      </c>
      <c r="G530" t="s">
        <v>1652</v>
      </c>
      <c r="H530" t="s">
        <v>1653</v>
      </c>
      <c r="I530" t="s">
        <v>1650</v>
      </c>
      <c r="J530">
        <v>0</v>
      </c>
    </row>
    <row r="531" spans="1:12">
      <c r="A531" t="s">
        <v>10</v>
      </c>
      <c r="B531" t="s">
        <v>487</v>
      </c>
      <c r="C531" t="s">
        <v>12</v>
      </c>
      <c r="D531">
        <v>462350</v>
      </c>
      <c r="E531">
        <v>463052</v>
      </c>
      <c r="F531" t="s">
        <v>20</v>
      </c>
      <c r="G531">
        <v>0</v>
      </c>
      <c r="H531" t="s">
        <v>549</v>
      </c>
      <c r="I531" t="s">
        <v>1654</v>
      </c>
      <c r="J531" t="s">
        <v>489</v>
      </c>
      <c r="K531" t="s">
        <v>1655</v>
      </c>
    </row>
    <row r="532" spans="1:12">
      <c r="A532" t="s">
        <v>10</v>
      </c>
      <c r="B532" t="s">
        <v>487</v>
      </c>
      <c r="C532" t="s">
        <v>12</v>
      </c>
      <c r="D532">
        <v>463059</v>
      </c>
      <c r="E532">
        <v>463556</v>
      </c>
      <c r="F532" t="s">
        <v>20</v>
      </c>
      <c r="G532">
        <v>0</v>
      </c>
      <c r="H532" t="s">
        <v>892</v>
      </c>
      <c r="I532" t="s">
        <v>1656</v>
      </c>
      <c r="J532" t="s">
        <v>1447</v>
      </c>
      <c r="K532" t="s">
        <v>489</v>
      </c>
      <c r="L532" t="s">
        <v>1657</v>
      </c>
    </row>
    <row r="533" spans="1:12">
      <c r="A533" t="s">
        <v>10</v>
      </c>
      <c r="B533" t="s">
        <v>11</v>
      </c>
      <c r="C533" t="s">
        <v>12</v>
      </c>
      <c r="D533">
        <v>463818</v>
      </c>
      <c r="E533">
        <v>464441</v>
      </c>
      <c r="F533" t="s">
        <v>20</v>
      </c>
      <c r="G533" t="s">
        <v>1660</v>
      </c>
      <c r="H533" t="s">
        <v>534</v>
      </c>
      <c r="I533" t="s">
        <v>1658</v>
      </c>
      <c r="J533">
        <v>0</v>
      </c>
    </row>
    <row r="534" spans="1:12">
      <c r="A534" t="s">
        <v>10</v>
      </c>
      <c r="B534" t="s">
        <v>11</v>
      </c>
      <c r="C534" t="s">
        <v>12</v>
      </c>
      <c r="D534">
        <v>464733</v>
      </c>
      <c r="E534">
        <v>467420</v>
      </c>
      <c r="F534" t="s">
        <v>20</v>
      </c>
      <c r="G534" t="s">
        <v>1663</v>
      </c>
      <c r="H534" t="s">
        <v>1664</v>
      </c>
      <c r="I534" t="s">
        <v>1661</v>
      </c>
      <c r="J534">
        <v>0</v>
      </c>
    </row>
    <row r="535" spans="1:12">
      <c r="A535" t="s">
        <v>10</v>
      </c>
      <c r="B535" t="s">
        <v>11</v>
      </c>
      <c r="C535" t="s">
        <v>12</v>
      </c>
      <c r="D535">
        <v>467651</v>
      </c>
      <c r="E535">
        <v>468346</v>
      </c>
      <c r="F535" t="s">
        <v>13</v>
      </c>
      <c r="G535" t="s">
        <v>1667</v>
      </c>
      <c r="H535" t="s">
        <v>1668</v>
      </c>
      <c r="I535" t="s">
        <v>1665</v>
      </c>
      <c r="J535">
        <v>0</v>
      </c>
    </row>
    <row r="536" spans="1:12">
      <c r="A536" t="s">
        <v>10</v>
      </c>
      <c r="B536" t="s">
        <v>11</v>
      </c>
      <c r="C536" t="s">
        <v>12</v>
      </c>
      <c r="D536">
        <v>468352</v>
      </c>
      <c r="E536">
        <v>469254</v>
      </c>
      <c r="F536" t="s">
        <v>20</v>
      </c>
      <c r="G536" t="s">
        <v>1671</v>
      </c>
      <c r="H536" t="s">
        <v>1672</v>
      </c>
      <c r="I536" t="s">
        <v>1669</v>
      </c>
      <c r="J536">
        <v>0</v>
      </c>
    </row>
    <row r="537" spans="1:12">
      <c r="A537" t="s">
        <v>10</v>
      </c>
      <c r="B537" t="s">
        <v>11</v>
      </c>
      <c r="C537" t="s">
        <v>12</v>
      </c>
      <c r="D537">
        <v>469468</v>
      </c>
      <c r="E537">
        <v>470535</v>
      </c>
      <c r="F537" t="s">
        <v>20</v>
      </c>
      <c r="G537" t="s">
        <v>1675</v>
      </c>
      <c r="H537" t="s">
        <v>1676</v>
      </c>
      <c r="I537" t="s">
        <v>1673</v>
      </c>
      <c r="J537">
        <v>0</v>
      </c>
    </row>
    <row r="538" spans="1:12">
      <c r="A538" t="s">
        <v>10</v>
      </c>
      <c r="B538" t="s">
        <v>11</v>
      </c>
      <c r="C538" t="s">
        <v>12</v>
      </c>
      <c r="D538">
        <v>470803</v>
      </c>
      <c r="E538">
        <v>470967</v>
      </c>
      <c r="F538" t="s">
        <v>20</v>
      </c>
      <c r="G538" t="s">
        <v>1679</v>
      </c>
      <c r="H538" t="s">
        <v>1680</v>
      </c>
      <c r="I538" t="s">
        <v>1677</v>
      </c>
      <c r="J538">
        <v>0</v>
      </c>
    </row>
    <row r="539" spans="1:12">
      <c r="A539" t="s">
        <v>10</v>
      </c>
      <c r="B539" t="s">
        <v>11</v>
      </c>
      <c r="C539" t="s">
        <v>12</v>
      </c>
      <c r="D539">
        <v>471064</v>
      </c>
      <c r="E539">
        <v>472368</v>
      </c>
      <c r="F539" t="s">
        <v>20</v>
      </c>
      <c r="G539" t="s">
        <v>1683</v>
      </c>
      <c r="H539" t="s">
        <v>1680</v>
      </c>
      <c r="I539" t="s">
        <v>1681</v>
      </c>
      <c r="J539">
        <v>0</v>
      </c>
    </row>
    <row r="540" spans="1:12">
      <c r="A540" t="s">
        <v>10</v>
      </c>
      <c r="B540" t="s">
        <v>11</v>
      </c>
      <c r="C540" t="s">
        <v>12</v>
      </c>
      <c r="D540">
        <v>472533</v>
      </c>
      <c r="E540">
        <v>472943</v>
      </c>
      <c r="F540" t="s">
        <v>13</v>
      </c>
      <c r="G540" t="s">
        <v>1686</v>
      </c>
      <c r="H540" t="s">
        <v>1687</v>
      </c>
      <c r="I540" t="s">
        <v>1684</v>
      </c>
      <c r="J540">
        <v>0</v>
      </c>
    </row>
    <row r="541" spans="1:12">
      <c r="A541" t="s">
        <v>10</v>
      </c>
      <c r="B541" t="s">
        <v>11</v>
      </c>
      <c r="C541" t="s">
        <v>12</v>
      </c>
      <c r="D541">
        <v>473019</v>
      </c>
      <c r="E541">
        <v>473624</v>
      </c>
      <c r="F541" t="s">
        <v>13</v>
      </c>
      <c r="G541" t="s">
        <v>1690</v>
      </c>
      <c r="H541" t="s">
        <v>1691</v>
      </c>
      <c r="I541" t="s">
        <v>1688</v>
      </c>
      <c r="J541">
        <v>0</v>
      </c>
    </row>
    <row r="542" spans="1:12">
      <c r="A542" t="s">
        <v>10</v>
      </c>
      <c r="B542" t="s">
        <v>11</v>
      </c>
      <c r="C542" t="s">
        <v>12</v>
      </c>
      <c r="D542">
        <v>473759</v>
      </c>
      <c r="E542">
        <v>474328</v>
      </c>
      <c r="F542" t="s">
        <v>13</v>
      </c>
      <c r="G542" t="s">
        <v>1694</v>
      </c>
      <c r="H542" t="s">
        <v>19</v>
      </c>
      <c r="I542" t="s">
        <v>1692</v>
      </c>
      <c r="J542">
        <v>0</v>
      </c>
    </row>
    <row r="543" spans="1:12">
      <c r="A543" t="s">
        <v>10</v>
      </c>
      <c r="B543" t="s">
        <v>11</v>
      </c>
      <c r="C543" t="s">
        <v>12</v>
      </c>
      <c r="D543">
        <v>474345</v>
      </c>
      <c r="E543">
        <v>474668</v>
      </c>
      <c r="F543" t="s">
        <v>13</v>
      </c>
      <c r="G543" t="s">
        <v>1697</v>
      </c>
      <c r="H543" t="s">
        <v>19</v>
      </c>
      <c r="I543" t="s">
        <v>1695</v>
      </c>
      <c r="J543">
        <v>0</v>
      </c>
    </row>
    <row r="544" spans="1:12">
      <c r="A544" t="s">
        <v>10</v>
      </c>
      <c r="B544" t="s">
        <v>11</v>
      </c>
      <c r="C544" t="s">
        <v>12</v>
      </c>
      <c r="D544">
        <v>474681</v>
      </c>
      <c r="E544">
        <v>475898</v>
      </c>
      <c r="F544" t="s">
        <v>20</v>
      </c>
      <c r="G544" t="s">
        <v>1700</v>
      </c>
      <c r="H544" t="s">
        <v>1701</v>
      </c>
      <c r="I544" t="s">
        <v>1698</v>
      </c>
      <c r="J544">
        <v>0</v>
      </c>
    </row>
    <row r="545" spans="1:10">
      <c r="A545" t="s">
        <v>10</v>
      </c>
      <c r="B545" t="s">
        <v>11</v>
      </c>
      <c r="C545" t="s">
        <v>12</v>
      </c>
      <c r="D545">
        <v>476153</v>
      </c>
      <c r="E545">
        <v>477052</v>
      </c>
      <c r="F545" t="s">
        <v>13</v>
      </c>
      <c r="G545" t="s">
        <v>1704</v>
      </c>
      <c r="H545" t="s">
        <v>1705</v>
      </c>
      <c r="I545" t="s">
        <v>1702</v>
      </c>
      <c r="J545">
        <v>0</v>
      </c>
    </row>
    <row r="546" spans="1:10">
      <c r="A546" t="s">
        <v>10</v>
      </c>
      <c r="B546" t="s">
        <v>11</v>
      </c>
      <c r="C546" t="s">
        <v>12</v>
      </c>
      <c r="D546">
        <v>477107</v>
      </c>
      <c r="E546">
        <v>477820</v>
      </c>
      <c r="F546" t="s">
        <v>20</v>
      </c>
      <c r="G546" t="s">
        <v>1708</v>
      </c>
      <c r="H546" t="s">
        <v>534</v>
      </c>
      <c r="I546" t="s">
        <v>1706</v>
      </c>
      <c r="J546">
        <v>0</v>
      </c>
    </row>
    <row r="547" spans="1:10">
      <c r="A547" t="s">
        <v>10</v>
      </c>
      <c r="B547" t="s">
        <v>11</v>
      </c>
      <c r="C547" t="s">
        <v>12</v>
      </c>
      <c r="D547">
        <v>478048</v>
      </c>
      <c r="E547">
        <v>479391</v>
      </c>
      <c r="F547" t="s">
        <v>20</v>
      </c>
      <c r="G547" t="s">
        <v>1711</v>
      </c>
      <c r="H547" t="s">
        <v>1712</v>
      </c>
      <c r="I547" t="s">
        <v>1709</v>
      </c>
      <c r="J547">
        <v>0</v>
      </c>
    </row>
    <row r="548" spans="1:10">
      <c r="A548" t="s">
        <v>10</v>
      </c>
      <c r="B548" t="s">
        <v>11</v>
      </c>
      <c r="C548" t="s">
        <v>12</v>
      </c>
      <c r="D548">
        <v>479520</v>
      </c>
      <c r="E548">
        <v>480248</v>
      </c>
      <c r="F548" t="s">
        <v>13</v>
      </c>
      <c r="G548" t="s">
        <v>1715</v>
      </c>
      <c r="H548" t="s">
        <v>1716</v>
      </c>
      <c r="I548" t="s">
        <v>1713</v>
      </c>
      <c r="J548">
        <v>0</v>
      </c>
    </row>
    <row r="549" spans="1:10">
      <c r="A549" t="s">
        <v>10</v>
      </c>
      <c r="B549" t="s">
        <v>11</v>
      </c>
      <c r="C549" t="s">
        <v>12</v>
      </c>
      <c r="D549">
        <v>480402</v>
      </c>
      <c r="E549">
        <v>481805</v>
      </c>
      <c r="F549" t="s">
        <v>20</v>
      </c>
      <c r="G549" t="s">
        <v>1719</v>
      </c>
      <c r="H549" t="s">
        <v>1720</v>
      </c>
      <c r="I549" t="s">
        <v>1717</v>
      </c>
      <c r="J549">
        <v>0</v>
      </c>
    </row>
    <row r="550" spans="1:10">
      <c r="A550" t="s">
        <v>10</v>
      </c>
      <c r="B550" t="s">
        <v>11</v>
      </c>
      <c r="C550" t="s">
        <v>12</v>
      </c>
      <c r="D550">
        <v>481854</v>
      </c>
      <c r="E550">
        <v>482192</v>
      </c>
      <c r="F550" t="s">
        <v>20</v>
      </c>
      <c r="G550" t="s">
        <v>1723</v>
      </c>
      <c r="H550" t="s">
        <v>1724</v>
      </c>
      <c r="I550" t="s">
        <v>1721</v>
      </c>
      <c r="J550">
        <v>0</v>
      </c>
    </row>
    <row r="551" spans="1:10">
      <c r="A551" t="s">
        <v>10</v>
      </c>
      <c r="B551" t="s">
        <v>11</v>
      </c>
      <c r="C551" t="s">
        <v>12</v>
      </c>
      <c r="D551">
        <v>482363</v>
      </c>
      <c r="E551">
        <v>483046</v>
      </c>
      <c r="F551" t="s">
        <v>13</v>
      </c>
      <c r="G551" t="s">
        <v>1727</v>
      </c>
      <c r="H551" t="s">
        <v>1728</v>
      </c>
      <c r="I551" t="s">
        <v>1725</v>
      </c>
      <c r="J551">
        <v>0</v>
      </c>
    </row>
    <row r="552" spans="1:10">
      <c r="A552" t="s">
        <v>10</v>
      </c>
      <c r="B552" t="s">
        <v>11</v>
      </c>
      <c r="C552" t="s">
        <v>12</v>
      </c>
      <c r="D552">
        <v>483088</v>
      </c>
      <c r="E552">
        <v>483945</v>
      </c>
      <c r="F552" t="s">
        <v>13</v>
      </c>
      <c r="G552" t="s">
        <v>1731</v>
      </c>
      <c r="H552" t="s">
        <v>1732</v>
      </c>
      <c r="I552" t="s">
        <v>1729</v>
      </c>
      <c r="J552">
        <v>0</v>
      </c>
    </row>
    <row r="553" spans="1:10">
      <c r="A553" t="s">
        <v>10</v>
      </c>
      <c r="B553" t="s">
        <v>11</v>
      </c>
      <c r="C553" t="s">
        <v>12</v>
      </c>
      <c r="D553">
        <v>484034</v>
      </c>
      <c r="E553">
        <v>484564</v>
      </c>
      <c r="F553" t="s">
        <v>20</v>
      </c>
      <c r="G553" t="s">
        <v>1735</v>
      </c>
      <c r="H553" t="s">
        <v>1736</v>
      </c>
      <c r="I553" t="s">
        <v>1733</v>
      </c>
      <c r="J553">
        <v>0</v>
      </c>
    </row>
    <row r="554" spans="1:10">
      <c r="A554" t="s">
        <v>10</v>
      </c>
      <c r="B554" t="s">
        <v>565</v>
      </c>
      <c r="C554" t="s">
        <v>12</v>
      </c>
      <c r="D554">
        <v>484707</v>
      </c>
      <c r="E554">
        <v>484791</v>
      </c>
      <c r="F554" t="s">
        <v>13</v>
      </c>
      <c r="G554">
        <v>0</v>
      </c>
      <c r="H554" t="s">
        <v>1514</v>
      </c>
      <c r="I554" t="s">
        <v>1737</v>
      </c>
      <c r="J554" t="s">
        <v>1739</v>
      </c>
    </row>
    <row r="555" spans="1:10">
      <c r="A555" t="s">
        <v>10</v>
      </c>
      <c r="B555" t="s">
        <v>11</v>
      </c>
      <c r="C555" t="s">
        <v>12</v>
      </c>
      <c r="D555">
        <v>485034</v>
      </c>
      <c r="E555">
        <v>485537</v>
      </c>
      <c r="F555" t="s">
        <v>20</v>
      </c>
      <c r="G555" t="s">
        <v>1742</v>
      </c>
      <c r="H555" t="s">
        <v>1743</v>
      </c>
      <c r="I555" t="s">
        <v>1740</v>
      </c>
      <c r="J555">
        <v>0</v>
      </c>
    </row>
    <row r="556" spans="1:10">
      <c r="A556" t="s">
        <v>10</v>
      </c>
      <c r="B556" t="s">
        <v>11</v>
      </c>
      <c r="C556" t="s">
        <v>12</v>
      </c>
      <c r="D556">
        <v>485756</v>
      </c>
      <c r="E556">
        <v>486340</v>
      </c>
      <c r="F556" t="s">
        <v>13</v>
      </c>
      <c r="G556" t="s">
        <v>1746</v>
      </c>
      <c r="H556" t="s">
        <v>207</v>
      </c>
      <c r="I556" t="s">
        <v>1744</v>
      </c>
      <c r="J556">
        <v>0</v>
      </c>
    </row>
    <row r="557" spans="1:10">
      <c r="A557" t="s">
        <v>10</v>
      </c>
      <c r="B557" t="s">
        <v>11</v>
      </c>
      <c r="C557" t="s">
        <v>12</v>
      </c>
      <c r="D557">
        <v>486409</v>
      </c>
      <c r="E557">
        <v>488499</v>
      </c>
      <c r="F557" t="s">
        <v>20</v>
      </c>
      <c r="G557" t="s">
        <v>1749</v>
      </c>
      <c r="H557" t="s">
        <v>549</v>
      </c>
      <c r="I557" t="s">
        <v>1747</v>
      </c>
      <c r="J557">
        <v>0</v>
      </c>
    </row>
    <row r="558" spans="1:10">
      <c r="A558" t="s">
        <v>10</v>
      </c>
      <c r="B558" t="s">
        <v>11</v>
      </c>
      <c r="C558" t="s">
        <v>12</v>
      </c>
      <c r="D558">
        <v>488584</v>
      </c>
      <c r="E558">
        <v>489801</v>
      </c>
      <c r="F558" t="s">
        <v>20</v>
      </c>
      <c r="G558" t="s">
        <v>1752</v>
      </c>
      <c r="H558" t="s">
        <v>515</v>
      </c>
      <c r="I558" t="s">
        <v>1750</v>
      </c>
      <c r="J558">
        <v>0</v>
      </c>
    </row>
    <row r="559" spans="1:10">
      <c r="A559" t="s">
        <v>10</v>
      </c>
      <c r="B559" t="s">
        <v>11</v>
      </c>
      <c r="C559" t="s">
        <v>12</v>
      </c>
      <c r="D559">
        <v>489814</v>
      </c>
      <c r="E559">
        <v>490857</v>
      </c>
      <c r="F559" t="s">
        <v>20</v>
      </c>
      <c r="G559" t="s">
        <v>1755</v>
      </c>
      <c r="H559" t="s">
        <v>515</v>
      </c>
      <c r="I559" t="s">
        <v>1753</v>
      </c>
      <c r="J559">
        <v>0</v>
      </c>
    </row>
    <row r="560" spans="1:10">
      <c r="A560" t="s">
        <v>10</v>
      </c>
      <c r="B560" t="s">
        <v>11</v>
      </c>
      <c r="C560" t="s">
        <v>12</v>
      </c>
      <c r="D560">
        <v>491066</v>
      </c>
      <c r="E560">
        <v>491869</v>
      </c>
      <c r="F560" t="s">
        <v>20</v>
      </c>
      <c r="G560" t="s">
        <v>1758</v>
      </c>
      <c r="H560" t="s">
        <v>1759</v>
      </c>
      <c r="I560" t="s">
        <v>1756</v>
      </c>
      <c r="J560">
        <v>0</v>
      </c>
    </row>
    <row r="561" spans="1:10">
      <c r="A561" t="s">
        <v>10</v>
      </c>
      <c r="B561" t="s">
        <v>11</v>
      </c>
      <c r="C561" t="s">
        <v>12</v>
      </c>
      <c r="D561">
        <v>491971</v>
      </c>
      <c r="E561">
        <v>492858</v>
      </c>
      <c r="F561" t="s">
        <v>20</v>
      </c>
      <c r="G561" t="s">
        <v>1762</v>
      </c>
      <c r="H561" t="s">
        <v>1763</v>
      </c>
      <c r="I561" t="s">
        <v>1760</v>
      </c>
      <c r="J561">
        <v>0</v>
      </c>
    </row>
    <row r="562" spans="1:10">
      <c r="A562" t="s">
        <v>10</v>
      </c>
      <c r="B562" t="s">
        <v>11</v>
      </c>
      <c r="C562" t="s">
        <v>12</v>
      </c>
      <c r="D562">
        <v>492952</v>
      </c>
      <c r="E562">
        <v>493680</v>
      </c>
      <c r="F562" t="s">
        <v>13</v>
      </c>
      <c r="G562" t="s">
        <v>1766</v>
      </c>
      <c r="H562" t="s">
        <v>1767</v>
      </c>
      <c r="I562" t="s">
        <v>1764</v>
      </c>
      <c r="J562">
        <v>0</v>
      </c>
    </row>
    <row r="563" spans="1:10">
      <c r="A563" t="s">
        <v>10</v>
      </c>
      <c r="B563" t="s">
        <v>11</v>
      </c>
      <c r="C563" t="s">
        <v>12</v>
      </c>
      <c r="D563">
        <v>493764</v>
      </c>
      <c r="E563">
        <v>494327</v>
      </c>
      <c r="F563" t="s">
        <v>13</v>
      </c>
      <c r="G563" t="s">
        <v>1770</v>
      </c>
      <c r="H563" t="s">
        <v>1771</v>
      </c>
      <c r="I563" t="s">
        <v>1768</v>
      </c>
      <c r="J563">
        <v>0</v>
      </c>
    </row>
    <row r="564" spans="1:10">
      <c r="A564" t="s">
        <v>10</v>
      </c>
      <c r="B564" t="s">
        <v>11</v>
      </c>
      <c r="C564" t="s">
        <v>12</v>
      </c>
      <c r="D564">
        <v>494527</v>
      </c>
      <c r="E564">
        <v>495267</v>
      </c>
      <c r="F564" t="s">
        <v>13</v>
      </c>
      <c r="G564" t="s">
        <v>1774</v>
      </c>
      <c r="H564" t="s">
        <v>1775</v>
      </c>
      <c r="I564" t="s">
        <v>1772</v>
      </c>
      <c r="J564">
        <v>0</v>
      </c>
    </row>
    <row r="565" spans="1:10">
      <c r="A565" t="s">
        <v>10</v>
      </c>
      <c r="B565" t="s">
        <v>11</v>
      </c>
      <c r="C565" t="s">
        <v>12</v>
      </c>
      <c r="D565">
        <v>495274</v>
      </c>
      <c r="E565">
        <v>496068</v>
      </c>
      <c r="F565" t="s">
        <v>13</v>
      </c>
      <c r="G565" t="s">
        <v>1778</v>
      </c>
      <c r="H565" t="s">
        <v>1779</v>
      </c>
      <c r="I565" t="s">
        <v>1776</v>
      </c>
      <c r="J565">
        <v>0</v>
      </c>
    </row>
    <row r="566" spans="1:10">
      <c r="A566" t="s">
        <v>10</v>
      </c>
      <c r="B566" t="s">
        <v>11</v>
      </c>
      <c r="C566" t="s">
        <v>12</v>
      </c>
      <c r="D566">
        <v>496076</v>
      </c>
      <c r="E566">
        <v>497248</v>
      </c>
      <c r="F566" t="s">
        <v>13</v>
      </c>
      <c r="G566" t="s">
        <v>1782</v>
      </c>
      <c r="H566" t="s">
        <v>1783</v>
      </c>
      <c r="I566" t="s">
        <v>1780</v>
      </c>
      <c r="J566">
        <v>0</v>
      </c>
    </row>
    <row r="567" spans="1:10">
      <c r="A567" t="s">
        <v>10</v>
      </c>
      <c r="B567" t="s">
        <v>11</v>
      </c>
      <c r="C567" t="s">
        <v>12</v>
      </c>
      <c r="D567">
        <v>497251</v>
      </c>
      <c r="E567">
        <v>498603</v>
      </c>
      <c r="F567" t="s">
        <v>13</v>
      </c>
      <c r="G567" t="s">
        <v>1786</v>
      </c>
      <c r="H567" t="s">
        <v>1787</v>
      </c>
      <c r="I567" t="s">
        <v>1784</v>
      </c>
      <c r="J567">
        <v>0</v>
      </c>
    </row>
    <row r="568" spans="1:10">
      <c r="A568" t="s">
        <v>10</v>
      </c>
      <c r="B568" t="s">
        <v>11</v>
      </c>
      <c r="C568" t="s">
        <v>12</v>
      </c>
      <c r="D568">
        <v>498973</v>
      </c>
      <c r="E568">
        <v>501333</v>
      </c>
      <c r="F568" t="s">
        <v>13</v>
      </c>
      <c r="G568" t="s">
        <v>1790</v>
      </c>
      <c r="H568" t="s">
        <v>1791</v>
      </c>
      <c r="I568" t="s">
        <v>1788</v>
      </c>
      <c r="J568">
        <v>0</v>
      </c>
    </row>
    <row r="569" spans="1:10">
      <c r="A569" t="s">
        <v>10</v>
      </c>
      <c r="B569" t="s">
        <v>11</v>
      </c>
      <c r="C569" t="s">
        <v>12</v>
      </c>
      <c r="D569">
        <v>501340</v>
      </c>
      <c r="E569">
        <v>501900</v>
      </c>
      <c r="F569" t="s">
        <v>13</v>
      </c>
      <c r="G569" t="s">
        <v>1794</v>
      </c>
      <c r="H569" t="s">
        <v>1795</v>
      </c>
      <c r="I569" t="s">
        <v>1792</v>
      </c>
      <c r="J569">
        <v>0</v>
      </c>
    </row>
    <row r="570" spans="1:10">
      <c r="A570" t="s">
        <v>10</v>
      </c>
      <c r="B570" t="s">
        <v>11</v>
      </c>
      <c r="C570" t="s">
        <v>12</v>
      </c>
      <c r="D570">
        <v>501981</v>
      </c>
      <c r="E570">
        <v>502439</v>
      </c>
      <c r="F570" t="s">
        <v>13</v>
      </c>
      <c r="G570" t="s">
        <v>1798</v>
      </c>
      <c r="H570" t="s">
        <v>1799</v>
      </c>
      <c r="I570" t="s">
        <v>1796</v>
      </c>
      <c r="J570">
        <v>0</v>
      </c>
    </row>
    <row r="571" spans="1:10">
      <c r="A571" t="s">
        <v>10</v>
      </c>
      <c r="B571" t="s">
        <v>11</v>
      </c>
      <c r="C571" t="s">
        <v>12</v>
      </c>
      <c r="D571">
        <v>502446</v>
      </c>
      <c r="E571">
        <v>503228</v>
      </c>
      <c r="F571" t="s">
        <v>13</v>
      </c>
      <c r="G571" t="s">
        <v>1802</v>
      </c>
      <c r="H571" t="s">
        <v>1803</v>
      </c>
      <c r="I571" t="s">
        <v>1800</v>
      </c>
      <c r="J571">
        <v>0</v>
      </c>
    </row>
    <row r="572" spans="1:10">
      <c r="A572" t="s">
        <v>10</v>
      </c>
      <c r="B572" t="s">
        <v>11</v>
      </c>
      <c r="C572" t="s">
        <v>12</v>
      </c>
      <c r="D572">
        <v>503228</v>
      </c>
      <c r="E572">
        <v>504019</v>
      </c>
      <c r="F572" t="s">
        <v>13</v>
      </c>
      <c r="G572" t="s">
        <v>1806</v>
      </c>
      <c r="H572" t="s">
        <v>1807</v>
      </c>
      <c r="I572" t="s">
        <v>1804</v>
      </c>
      <c r="J572">
        <v>0</v>
      </c>
    </row>
    <row r="573" spans="1:10">
      <c r="A573" t="s">
        <v>10</v>
      </c>
      <c r="B573" t="s">
        <v>11</v>
      </c>
      <c r="C573" t="s">
        <v>12</v>
      </c>
      <c r="D573">
        <v>503998</v>
      </c>
      <c r="E573">
        <v>505176</v>
      </c>
      <c r="F573" t="s">
        <v>13</v>
      </c>
      <c r="G573" t="s">
        <v>1810</v>
      </c>
      <c r="H573" t="s">
        <v>1811</v>
      </c>
      <c r="I573" t="s">
        <v>1808</v>
      </c>
      <c r="J573">
        <v>0</v>
      </c>
    </row>
    <row r="574" spans="1:10">
      <c r="A574" t="s">
        <v>10</v>
      </c>
      <c r="B574" t="s">
        <v>11</v>
      </c>
      <c r="C574" t="s">
        <v>12</v>
      </c>
      <c r="D574">
        <v>505240</v>
      </c>
      <c r="E574">
        <v>506382</v>
      </c>
      <c r="F574" t="s">
        <v>20</v>
      </c>
      <c r="G574" t="s">
        <v>1814</v>
      </c>
      <c r="H574" t="s">
        <v>1815</v>
      </c>
      <c r="I574" t="s">
        <v>1812</v>
      </c>
      <c r="J574">
        <v>0</v>
      </c>
    </row>
    <row r="575" spans="1:10">
      <c r="A575" t="s">
        <v>10</v>
      </c>
      <c r="B575" t="s">
        <v>11</v>
      </c>
      <c r="C575" t="s">
        <v>12</v>
      </c>
      <c r="D575">
        <v>506506</v>
      </c>
      <c r="E575">
        <v>506784</v>
      </c>
      <c r="F575" t="s">
        <v>13</v>
      </c>
      <c r="G575" t="s">
        <v>1818</v>
      </c>
      <c r="H575" t="s">
        <v>1819</v>
      </c>
      <c r="I575" t="s">
        <v>1816</v>
      </c>
      <c r="J575">
        <v>0</v>
      </c>
    </row>
    <row r="576" spans="1:10">
      <c r="A576" t="s">
        <v>10</v>
      </c>
      <c r="B576" t="s">
        <v>11</v>
      </c>
      <c r="C576" t="s">
        <v>12</v>
      </c>
      <c r="D576">
        <v>506884</v>
      </c>
      <c r="E576">
        <v>507603</v>
      </c>
      <c r="F576" t="s">
        <v>13</v>
      </c>
      <c r="G576" t="s">
        <v>1822</v>
      </c>
      <c r="H576" t="s">
        <v>1823</v>
      </c>
      <c r="I576" t="s">
        <v>1820</v>
      </c>
      <c r="J576">
        <v>0</v>
      </c>
    </row>
    <row r="577" spans="1:10">
      <c r="A577" t="s">
        <v>10</v>
      </c>
      <c r="B577" t="s">
        <v>11</v>
      </c>
      <c r="C577" t="s">
        <v>12</v>
      </c>
      <c r="D577">
        <v>507731</v>
      </c>
      <c r="E577">
        <v>509848</v>
      </c>
      <c r="F577" t="s">
        <v>13</v>
      </c>
      <c r="G577" t="s">
        <v>1826</v>
      </c>
      <c r="H577" t="s">
        <v>1827</v>
      </c>
      <c r="I577" t="s">
        <v>1824</v>
      </c>
      <c r="J577">
        <v>0</v>
      </c>
    </row>
    <row r="578" spans="1:10">
      <c r="A578" t="s">
        <v>10</v>
      </c>
      <c r="B578" t="s">
        <v>11</v>
      </c>
      <c r="C578" t="s">
        <v>12</v>
      </c>
      <c r="D578">
        <v>509845</v>
      </c>
      <c r="E578">
        <v>511935</v>
      </c>
      <c r="F578" t="s">
        <v>13</v>
      </c>
      <c r="G578" t="s">
        <v>1830</v>
      </c>
      <c r="H578" t="s">
        <v>1831</v>
      </c>
      <c r="I578" t="s">
        <v>1828</v>
      </c>
      <c r="J578">
        <v>0</v>
      </c>
    </row>
    <row r="579" spans="1:10">
      <c r="A579" t="s">
        <v>10</v>
      </c>
      <c r="B579" t="s">
        <v>11</v>
      </c>
      <c r="C579" t="s">
        <v>12</v>
      </c>
      <c r="D579">
        <v>512320</v>
      </c>
      <c r="E579">
        <v>513717</v>
      </c>
      <c r="F579" t="s">
        <v>20</v>
      </c>
      <c r="G579" t="s">
        <v>1834</v>
      </c>
      <c r="H579" t="s">
        <v>1835</v>
      </c>
      <c r="I579" t="s">
        <v>1832</v>
      </c>
      <c r="J579">
        <v>0</v>
      </c>
    </row>
    <row r="580" spans="1:10">
      <c r="A580" t="s">
        <v>10</v>
      </c>
      <c r="B580" t="s">
        <v>11</v>
      </c>
      <c r="C580" t="s">
        <v>12</v>
      </c>
      <c r="D580">
        <v>513790</v>
      </c>
      <c r="E580">
        <v>514242</v>
      </c>
      <c r="F580" t="s">
        <v>20</v>
      </c>
      <c r="G580" t="s">
        <v>1838</v>
      </c>
      <c r="H580" t="s">
        <v>1839</v>
      </c>
      <c r="I580" t="s">
        <v>1836</v>
      </c>
      <c r="J580">
        <v>0</v>
      </c>
    </row>
    <row r="581" spans="1:10">
      <c r="A581" t="s">
        <v>10</v>
      </c>
      <c r="B581" t="s">
        <v>11</v>
      </c>
      <c r="C581" t="s">
        <v>12</v>
      </c>
      <c r="D581">
        <v>514320</v>
      </c>
      <c r="E581">
        <v>514706</v>
      </c>
      <c r="F581" t="s">
        <v>13</v>
      </c>
      <c r="G581" t="s">
        <v>1842</v>
      </c>
      <c r="H581" t="s">
        <v>1843</v>
      </c>
      <c r="I581" t="s">
        <v>1840</v>
      </c>
      <c r="J581">
        <v>0</v>
      </c>
    </row>
    <row r="582" spans="1:10">
      <c r="A582" t="s">
        <v>10</v>
      </c>
      <c r="B582" t="s">
        <v>11</v>
      </c>
      <c r="C582" t="s">
        <v>12</v>
      </c>
      <c r="D582">
        <v>514703</v>
      </c>
      <c r="E582">
        <v>515566</v>
      </c>
      <c r="F582" t="s">
        <v>20</v>
      </c>
      <c r="G582" t="s">
        <v>1846</v>
      </c>
      <c r="H582" t="s">
        <v>1847</v>
      </c>
      <c r="I582" t="s">
        <v>1844</v>
      </c>
      <c r="J582">
        <v>0</v>
      </c>
    </row>
    <row r="583" spans="1:10">
      <c r="A583" t="s">
        <v>10</v>
      </c>
      <c r="B583" t="s">
        <v>11</v>
      </c>
      <c r="C583" t="s">
        <v>12</v>
      </c>
      <c r="D583">
        <v>515563</v>
      </c>
      <c r="E583">
        <v>516177</v>
      </c>
      <c r="F583" t="s">
        <v>20</v>
      </c>
      <c r="G583" t="s">
        <v>1850</v>
      </c>
      <c r="H583" t="s">
        <v>1851</v>
      </c>
      <c r="I583" t="s">
        <v>1848</v>
      </c>
      <c r="J583">
        <v>0</v>
      </c>
    </row>
    <row r="584" spans="1:10">
      <c r="A584" t="s">
        <v>10</v>
      </c>
      <c r="B584" t="s">
        <v>11</v>
      </c>
      <c r="C584" t="s">
        <v>12</v>
      </c>
      <c r="D584">
        <v>516216</v>
      </c>
      <c r="E584">
        <v>517568</v>
      </c>
      <c r="F584" t="s">
        <v>20</v>
      </c>
      <c r="G584" t="s">
        <v>1854</v>
      </c>
      <c r="H584" t="s">
        <v>1855</v>
      </c>
      <c r="I584" t="s">
        <v>1852</v>
      </c>
      <c r="J584">
        <v>0</v>
      </c>
    </row>
    <row r="585" spans="1:10">
      <c r="A585" t="s">
        <v>10</v>
      </c>
      <c r="B585" t="s">
        <v>11</v>
      </c>
      <c r="C585" t="s">
        <v>12</v>
      </c>
      <c r="D585">
        <v>517716</v>
      </c>
      <c r="E585">
        <v>518135</v>
      </c>
      <c r="F585" t="s">
        <v>13</v>
      </c>
      <c r="G585" t="s">
        <v>1858</v>
      </c>
      <c r="H585" t="s">
        <v>148</v>
      </c>
      <c r="I585" t="s">
        <v>1856</v>
      </c>
      <c r="J585">
        <v>0</v>
      </c>
    </row>
    <row r="586" spans="1:10">
      <c r="A586" t="s">
        <v>10</v>
      </c>
      <c r="B586" t="s">
        <v>11</v>
      </c>
      <c r="C586" t="s">
        <v>12</v>
      </c>
      <c r="D586">
        <v>518306</v>
      </c>
      <c r="E586">
        <v>518797</v>
      </c>
      <c r="F586" t="s">
        <v>20</v>
      </c>
      <c r="G586" t="s">
        <v>1861</v>
      </c>
      <c r="H586" t="s">
        <v>1862</v>
      </c>
      <c r="I586" t="s">
        <v>1859</v>
      </c>
      <c r="J586">
        <v>0</v>
      </c>
    </row>
    <row r="587" spans="1:10">
      <c r="A587" t="s">
        <v>10</v>
      </c>
      <c r="B587" t="s">
        <v>11</v>
      </c>
      <c r="C587" t="s">
        <v>12</v>
      </c>
      <c r="D587">
        <v>518800</v>
      </c>
      <c r="E587">
        <v>519261</v>
      </c>
      <c r="F587" t="s">
        <v>20</v>
      </c>
      <c r="G587" t="s">
        <v>1865</v>
      </c>
      <c r="H587" t="s">
        <v>1866</v>
      </c>
      <c r="I587" t="s">
        <v>1863</v>
      </c>
      <c r="J587">
        <v>0</v>
      </c>
    </row>
    <row r="588" spans="1:10">
      <c r="A588" t="s">
        <v>10</v>
      </c>
      <c r="B588" t="s">
        <v>11</v>
      </c>
      <c r="C588" t="s">
        <v>12</v>
      </c>
      <c r="D588">
        <v>519836</v>
      </c>
      <c r="E588">
        <v>521302</v>
      </c>
      <c r="F588" t="s">
        <v>13</v>
      </c>
      <c r="G588" t="s">
        <v>1869</v>
      </c>
      <c r="H588" t="s">
        <v>1870</v>
      </c>
      <c r="I588" t="s">
        <v>1867</v>
      </c>
      <c r="J588">
        <v>0</v>
      </c>
    </row>
    <row r="589" spans="1:10">
      <c r="A589" t="s">
        <v>10</v>
      </c>
      <c r="B589" t="s">
        <v>11</v>
      </c>
      <c r="C589" t="s">
        <v>12</v>
      </c>
      <c r="D589">
        <v>521299</v>
      </c>
      <c r="E589">
        <v>521844</v>
      </c>
      <c r="F589" t="s">
        <v>13</v>
      </c>
      <c r="G589" t="s">
        <v>1873</v>
      </c>
      <c r="H589" t="s">
        <v>1874</v>
      </c>
      <c r="I589" t="s">
        <v>1871</v>
      </c>
      <c r="J589">
        <v>0</v>
      </c>
    </row>
    <row r="590" spans="1:10">
      <c r="A590" t="s">
        <v>10</v>
      </c>
      <c r="B590" t="s">
        <v>11</v>
      </c>
      <c r="C590" t="s">
        <v>12</v>
      </c>
      <c r="D590">
        <v>521841</v>
      </c>
      <c r="E590">
        <v>522464</v>
      </c>
      <c r="F590" t="s">
        <v>13</v>
      </c>
      <c r="G590" t="s">
        <v>1877</v>
      </c>
      <c r="H590" t="s">
        <v>19</v>
      </c>
      <c r="I590" t="s">
        <v>1875</v>
      </c>
      <c r="J590">
        <v>0</v>
      </c>
    </row>
    <row r="591" spans="1:10">
      <c r="A591" t="s">
        <v>10</v>
      </c>
      <c r="B591" t="s">
        <v>11</v>
      </c>
      <c r="C591" t="s">
        <v>12</v>
      </c>
      <c r="D591">
        <v>522482</v>
      </c>
      <c r="E591">
        <v>523051</v>
      </c>
      <c r="F591" t="s">
        <v>20</v>
      </c>
      <c r="G591" t="s">
        <v>1880</v>
      </c>
      <c r="H591" t="s">
        <v>1881</v>
      </c>
      <c r="I591" t="s">
        <v>1878</v>
      </c>
      <c r="J591">
        <v>0</v>
      </c>
    </row>
    <row r="592" spans="1:10">
      <c r="A592" t="s">
        <v>10</v>
      </c>
      <c r="B592" t="s">
        <v>11</v>
      </c>
      <c r="C592" t="s">
        <v>12</v>
      </c>
      <c r="D592">
        <v>523364</v>
      </c>
      <c r="E592">
        <v>524977</v>
      </c>
      <c r="F592" t="s">
        <v>13</v>
      </c>
      <c r="G592" t="s">
        <v>1884</v>
      </c>
      <c r="H592" t="s">
        <v>1885</v>
      </c>
      <c r="I592" t="s">
        <v>1882</v>
      </c>
      <c r="J592">
        <v>0</v>
      </c>
    </row>
    <row r="593" spans="1:10">
      <c r="A593" t="s">
        <v>10</v>
      </c>
      <c r="B593" t="s">
        <v>11</v>
      </c>
      <c r="C593" t="s">
        <v>12</v>
      </c>
      <c r="D593">
        <v>525010</v>
      </c>
      <c r="E593">
        <v>526110</v>
      </c>
      <c r="F593" t="s">
        <v>13</v>
      </c>
      <c r="G593" t="s">
        <v>1888</v>
      </c>
      <c r="H593" t="s">
        <v>1889</v>
      </c>
      <c r="I593" t="s">
        <v>1886</v>
      </c>
      <c r="J593">
        <v>0</v>
      </c>
    </row>
    <row r="594" spans="1:10">
      <c r="A594" t="s">
        <v>10</v>
      </c>
      <c r="B594" t="s">
        <v>11</v>
      </c>
      <c r="C594" t="s">
        <v>12</v>
      </c>
      <c r="D594">
        <v>526145</v>
      </c>
      <c r="E594">
        <v>526402</v>
      </c>
      <c r="F594" t="s">
        <v>13</v>
      </c>
      <c r="G594" t="s">
        <v>1892</v>
      </c>
      <c r="H594" t="s">
        <v>1893</v>
      </c>
      <c r="I594" t="s">
        <v>1890</v>
      </c>
      <c r="J594">
        <v>0</v>
      </c>
    </row>
    <row r="595" spans="1:10">
      <c r="A595" t="s">
        <v>10</v>
      </c>
      <c r="B595" t="s">
        <v>11</v>
      </c>
      <c r="C595" t="s">
        <v>12</v>
      </c>
      <c r="D595">
        <v>526409</v>
      </c>
      <c r="E595">
        <v>527617</v>
      </c>
      <c r="F595" t="s">
        <v>13</v>
      </c>
      <c r="G595" t="s">
        <v>1896</v>
      </c>
      <c r="H595" t="s">
        <v>1897</v>
      </c>
      <c r="I595" t="s">
        <v>1894</v>
      </c>
      <c r="J595">
        <v>0</v>
      </c>
    </row>
    <row r="596" spans="1:10">
      <c r="A596" t="s">
        <v>10</v>
      </c>
      <c r="B596" t="s">
        <v>11</v>
      </c>
      <c r="C596" t="s">
        <v>12</v>
      </c>
      <c r="D596">
        <v>527638</v>
      </c>
      <c r="E596">
        <v>528243</v>
      </c>
      <c r="F596" t="s">
        <v>20</v>
      </c>
      <c r="G596" t="s">
        <v>1900</v>
      </c>
      <c r="H596" t="s">
        <v>1901</v>
      </c>
      <c r="I596" t="s">
        <v>1898</v>
      </c>
      <c r="J596">
        <v>0</v>
      </c>
    </row>
    <row r="597" spans="1:10">
      <c r="A597" t="s">
        <v>10</v>
      </c>
      <c r="B597" t="s">
        <v>11</v>
      </c>
      <c r="C597" t="s">
        <v>12</v>
      </c>
      <c r="D597">
        <v>528655</v>
      </c>
      <c r="E597">
        <v>530208</v>
      </c>
      <c r="F597" t="s">
        <v>13</v>
      </c>
      <c r="G597" t="s">
        <v>1904</v>
      </c>
      <c r="H597" t="s">
        <v>1905</v>
      </c>
      <c r="I597" t="s">
        <v>1902</v>
      </c>
      <c r="J597">
        <v>0</v>
      </c>
    </row>
    <row r="598" spans="1:10">
      <c r="A598" t="s">
        <v>10</v>
      </c>
      <c r="B598" t="s">
        <v>11</v>
      </c>
      <c r="C598" t="s">
        <v>12</v>
      </c>
      <c r="D598">
        <v>530219</v>
      </c>
      <c r="E598">
        <v>531535</v>
      </c>
      <c r="F598" t="s">
        <v>20</v>
      </c>
      <c r="G598" t="s">
        <v>1908</v>
      </c>
      <c r="H598" t="s">
        <v>1909</v>
      </c>
      <c r="I598" t="s">
        <v>1906</v>
      </c>
      <c r="J598">
        <v>0</v>
      </c>
    </row>
    <row r="599" spans="1:10">
      <c r="A599" t="s">
        <v>10</v>
      </c>
      <c r="B599" t="s">
        <v>11</v>
      </c>
      <c r="C599" t="s">
        <v>12</v>
      </c>
      <c r="D599">
        <v>531532</v>
      </c>
      <c r="E599">
        <v>532542</v>
      </c>
      <c r="F599" t="s">
        <v>20</v>
      </c>
      <c r="G599" t="s">
        <v>1912</v>
      </c>
      <c r="H599" t="s">
        <v>1909</v>
      </c>
      <c r="I599" t="s">
        <v>1910</v>
      </c>
      <c r="J599">
        <v>0</v>
      </c>
    </row>
    <row r="600" spans="1:10">
      <c r="A600" t="s">
        <v>10</v>
      </c>
      <c r="B600" t="s">
        <v>11</v>
      </c>
      <c r="C600" t="s">
        <v>12</v>
      </c>
      <c r="D600">
        <v>533021</v>
      </c>
      <c r="E600">
        <v>533845</v>
      </c>
      <c r="F600" t="s">
        <v>20</v>
      </c>
      <c r="G600" t="s">
        <v>1915</v>
      </c>
      <c r="H600" t="s">
        <v>549</v>
      </c>
      <c r="I600" t="s">
        <v>1913</v>
      </c>
      <c r="J600">
        <v>0</v>
      </c>
    </row>
    <row r="601" spans="1:10">
      <c r="A601" t="s">
        <v>10</v>
      </c>
      <c r="B601" t="s">
        <v>11</v>
      </c>
      <c r="C601" t="s">
        <v>12</v>
      </c>
      <c r="D601">
        <v>533842</v>
      </c>
      <c r="E601">
        <v>534624</v>
      </c>
      <c r="F601" t="s">
        <v>20</v>
      </c>
      <c r="G601" t="s">
        <v>1918</v>
      </c>
      <c r="H601" t="s">
        <v>549</v>
      </c>
      <c r="I601" t="s">
        <v>1916</v>
      </c>
      <c r="J601">
        <v>0</v>
      </c>
    </row>
    <row r="602" spans="1:10">
      <c r="A602" t="s">
        <v>10</v>
      </c>
      <c r="B602" t="s">
        <v>11</v>
      </c>
      <c r="C602" t="s">
        <v>12</v>
      </c>
      <c r="D602">
        <v>534716</v>
      </c>
      <c r="E602">
        <v>535906</v>
      </c>
      <c r="F602" t="s">
        <v>20</v>
      </c>
      <c r="G602" t="s">
        <v>1921</v>
      </c>
      <c r="H602" t="s">
        <v>559</v>
      </c>
      <c r="I602" t="s">
        <v>1919</v>
      </c>
      <c r="J602">
        <v>0</v>
      </c>
    </row>
    <row r="603" spans="1:10">
      <c r="A603" t="s">
        <v>10</v>
      </c>
      <c r="B603" t="s">
        <v>11</v>
      </c>
      <c r="C603" t="s">
        <v>12</v>
      </c>
      <c r="D603">
        <v>536064</v>
      </c>
      <c r="E603">
        <v>537152</v>
      </c>
      <c r="F603" t="s">
        <v>13</v>
      </c>
      <c r="G603" t="s">
        <v>1924</v>
      </c>
      <c r="H603" t="s">
        <v>1925</v>
      </c>
      <c r="I603" t="s">
        <v>1922</v>
      </c>
      <c r="J603">
        <v>0</v>
      </c>
    </row>
    <row r="604" spans="1:10">
      <c r="A604" t="s">
        <v>10</v>
      </c>
      <c r="B604" t="s">
        <v>11</v>
      </c>
      <c r="C604" t="s">
        <v>12</v>
      </c>
      <c r="D604">
        <v>537226</v>
      </c>
      <c r="E604">
        <v>538230</v>
      </c>
      <c r="F604" t="s">
        <v>20</v>
      </c>
      <c r="G604" t="s">
        <v>1928</v>
      </c>
      <c r="H604" t="s">
        <v>1929</v>
      </c>
      <c r="I604" t="s">
        <v>1926</v>
      </c>
      <c r="J604">
        <v>0</v>
      </c>
    </row>
    <row r="605" spans="1:10">
      <c r="A605" t="s">
        <v>10</v>
      </c>
      <c r="B605" t="s">
        <v>11</v>
      </c>
      <c r="C605" t="s">
        <v>12</v>
      </c>
      <c r="D605">
        <v>538430</v>
      </c>
      <c r="E605">
        <v>539800</v>
      </c>
      <c r="F605" t="s">
        <v>13</v>
      </c>
      <c r="G605" t="s">
        <v>1932</v>
      </c>
      <c r="H605" t="s">
        <v>1933</v>
      </c>
      <c r="I605" t="s">
        <v>1930</v>
      </c>
      <c r="J605">
        <v>0</v>
      </c>
    </row>
    <row r="606" spans="1:10">
      <c r="A606" t="s">
        <v>10</v>
      </c>
      <c r="B606" t="s">
        <v>11</v>
      </c>
      <c r="C606" t="s">
        <v>12</v>
      </c>
      <c r="D606">
        <v>539899</v>
      </c>
      <c r="E606">
        <v>540612</v>
      </c>
      <c r="F606" t="s">
        <v>20</v>
      </c>
      <c r="G606" t="s">
        <v>1936</v>
      </c>
      <c r="H606" t="s">
        <v>215</v>
      </c>
      <c r="I606" t="s">
        <v>1934</v>
      </c>
      <c r="J606">
        <v>0</v>
      </c>
    </row>
    <row r="607" spans="1:10">
      <c r="A607" t="s">
        <v>10</v>
      </c>
      <c r="B607" t="s">
        <v>11</v>
      </c>
      <c r="C607" t="s">
        <v>12</v>
      </c>
      <c r="D607">
        <v>540880</v>
      </c>
      <c r="E607">
        <v>541770</v>
      </c>
      <c r="F607" t="s">
        <v>13</v>
      </c>
      <c r="G607" t="s">
        <v>1939</v>
      </c>
      <c r="H607" t="s">
        <v>1940</v>
      </c>
      <c r="I607" t="s">
        <v>1937</v>
      </c>
      <c r="J607">
        <v>0</v>
      </c>
    </row>
    <row r="608" spans="1:10">
      <c r="A608" t="s">
        <v>10</v>
      </c>
      <c r="B608" t="s">
        <v>11</v>
      </c>
      <c r="C608" t="s">
        <v>12</v>
      </c>
      <c r="D608">
        <v>541783</v>
      </c>
      <c r="E608">
        <v>542418</v>
      </c>
      <c r="F608" t="s">
        <v>13</v>
      </c>
      <c r="G608" t="s">
        <v>1943</v>
      </c>
      <c r="H608" t="s">
        <v>1944</v>
      </c>
      <c r="I608" t="s">
        <v>1941</v>
      </c>
      <c r="J608">
        <v>0</v>
      </c>
    </row>
    <row r="609" spans="1:10">
      <c r="A609" t="s">
        <v>10</v>
      </c>
      <c r="B609" t="s">
        <v>11</v>
      </c>
      <c r="C609" t="s">
        <v>12</v>
      </c>
      <c r="D609">
        <v>542415</v>
      </c>
      <c r="E609">
        <v>542942</v>
      </c>
      <c r="F609" t="s">
        <v>13</v>
      </c>
      <c r="G609" t="s">
        <v>1947</v>
      </c>
      <c r="H609" t="s">
        <v>1948</v>
      </c>
      <c r="I609" t="s">
        <v>1945</v>
      </c>
      <c r="J609">
        <v>0</v>
      </c>
    </row>
    <row r="610" spans="1:10">
      <c r="A610" t="s">
        <v>10</v>
      </c>
      <c r="B610" t="s">
        <v>11</v>
      </c>
      <c r="C610" t="s">
        <v>12</v>
      </c>
      <c r="D610">
        <v>542944</v>
      </c>
      <c r="E610">
        <v>544131</v>
      </c>
      <c r="F610" t="s">
        <v>13</v>
      </c>
      <c r="G610" t="s">
        <v>1951</v>
      </c>
      <c r="H610" t="s">
        <v>1952</v>
      </c>
      <c r="I610" t="s">
        <v>1949</v>
      </c>
      <c r="J610">
        <v>0</v>
      </c>
    </row>
    <row r="611" spans="1:10">
      <c r="A611" t="s">
        <v>10</v>
      </c>
      <c r="B611" t="s">
        <v>11</v>
      </c>
      <c r="C611" t="s">
        <v>12</v>
      </c>
      <c r="D611">
        <v>544150</v>
      </c>
      <c r="E611">
        <v>545193</v>
      </c>
      <c r="F611" t="s">
        <v>13</v>
      </c>
      <c r="G611" t="s">
        <v>1955</v>
      </c>
      <c r="H611" t="s">
        <v>160</v>
      </c>
      <c r="I611" t="s">
        <v>1953</v>
      </c>
      <c r="J611">
        <v>0</v>
      </c>
    </row>
    <row r="612" spans="1:10">
      <c r="A612" t="s">
        <v>10</v>
      </c>
      <c r="B612" t="s">
        <v>11</v>
      </c>
      <c r="C612" t="s">
        <v>12</v>
      </c>
      <c r="D612">
        <v>545388</v>
      </c>
      <c r="E612">
        <v>546428</v>
      </c>
      <c r="F612" t="s">
        <v>13</v>
      </c>
      <c r="G612" t="s">
        <v>1958</v>
      </c>
      <c r="H612" t="s">
        <v>881</v>
      </c>
      <c r="I612" t="s">
        <v>1956</v>
      </c>
      <c r="J612">
        <v>0</v>
      </c>
    </row>
    <row r="613" spans="1:10">
      <c r="A613" t="s">
        <v>10</v>
      </c>
      <c r="B613" t="s">
        <v>11</v>
      </c>
      <c r="C613" t="s">
        <v>12</v>
      </c>
      <c r="D613">
        <v>546515</v>
      </c>
      <c r="E613">
        <v>548002</v>
      </c>
      <c r="F613" t="s">
        <v>13</v>
      </c>
      <c r="G613" t="s">
        <v>1961</v>
      </c>
      <c r="H613" t="s">
        <v>1962</v>
      </c>
      <c r="I613" t="s">
        <v>1959</v>
      </c>
      <c r="J613">
        <v>0</v>
      </c>
    </row>
    <row r="614" spans="1:10">
      <c r="A614" t="s">
        <v>10</v>
      </c>
      <c r="B614" t="s">
        <v>11</v>
      </c>
      <c r="C614" t="s">
        <v>12</v>
      </c>
      <c r="D614">
        <v>547999</v>
      </c>
      <c r="E614">
        <v>549363</v>
      </c>
      <c r="F614" t="s">
        <v>13</v>
      </c>
      <c r="G614" t="s">
        <v>1965</v>
      </c>
      <c r="H614" t="s">
        <v>1966</v>
      </c>
      <c r="I614" t="s">
        <v>1963</v>
      </c>
      <c r="J614">
        <v>0</v>
      </c>
    </row>
    <row r="615" spans="1:10">
      <c r="A615" t="s">
        <v>10</v>
      </c>
      <c r="B615" t="s">
        <v>11</v>
      </c>
      <c r="C615" t="s">
        <v>12</v>
      </c>
      <c r="D615">
        <v>549376</v>
      </c>
      <c r="E615">
        <v>550173</v>
      </c>
      <c r="F615" t="s">
        <v>13</v>
      </c>
      <c r="G615" t="s">
        <v>1969</v>
      </c>
      <c r="H615" t="s">
        <v>1970</v>
      </c>
      <c r="I615" t="s">
        <v>1967</v>
      </c>
      <c r="J615">
        <v>0</v>
      </c>
    </row>
    <row r="616" spans="1:10">
      <c r="A616" t="s">
        <v>10</v>
      </c>
      <c r="B616" t="s">
        <v>11</v>
      </c>
      <c r="C616" t="s">
        <v>12</v>
      </c>
      <c r="D616">
        <v>550178</v>
      </c>
      <c r="E616">
        <v>550888</v>
      </c>
      <c r="F616" t="s">
        <v>13</v>
      </c>
      <c r="G616" t="s">
        <v>1973</v>
      </c>
      <c r="H616" t="s">
        <v>1974</v>
      </c>
      <c r="I616" t="s">
        <v>1971</v>
      </c>
      <c r="J616">
        <v>0</v>
      </c>
    </row>
    <row r="617" spans="1:10">
      <c r="A617" t="s">
        <v>10</v>
      </c>
      <c r="B617" t="s">
        <v>11</v>
      </c>
      <c r="C617" t="s">
        <v>12</v>
      </c>
      <c r="D617">
        <v>550894</v>
      </c>
      <c r="E617">
        <v>551583</v>
      </c>
      <c r="F617" t="s">
        <v>13</v>
      </c>
      <c r="G617" t="s">
        <v>1977</v>
      </c>
      <c r="H617" t="s">
        <v>1978</v>
      </c>
      <c r="I617" t="s">
        <v>1975</v>
      </c>
      <c r="J617">
        <v>0</v>
      </c>
    </row>
    <row r="618" spans="1:10">
      <c r="A618" t="s">
        <v>10</v>
      </c>
      <c r="B618" t="s">
        <v>11</v>
      </c>
      <c r="C618" t="s">
        <v>12</v>
      </c>
      <c r="D618">
        <v>551589</v>
      </c>
      <c r="E618">
        <v>552425</v>
      </c>
      <c r="F618" t="s">
        <v>20</v>
      </c>
      <c r="G618" t="s">
        <v>1981</v>
      </c>
      <c r="H618" t="s">
        <v>1538</v>
      </c>
      <c r="I618" t="s">
        <v>1979</v>
      </c>
      <c r="J618">
        <v>0</v>
      </c>
    </row>
    <row r="619" spans="1:10">
      <c r="A619" t="s">
        <v>10</v>
      </c>
      <c r="B619" t="s">
        <v>11</v>
      </c>
      <c r="C619" t="s">
        <v>12</v>
      </c>
      <c r="D619">
        <v>552668</v>
      </c>
      <c r="E619">
        <v>553660</v>
      </c>
      <c r="F619" t="s">
        <v>13</v>
      </c>
      <c r="G619" t="s">
        <v>1984</v>
      </c>
      <c r="H619" t="s">
        <v>1985</v>
      </c>
      <c r="I619" t="s">
        <v>1982</v>
      </c>
      <c r="J619">
        <v>0</v>
      </c>
    </row>
    <row r="620" spans="1:10">
      <c r="A620" t="s">
        <v>10</v>
      </c>
      <c r="B620" t="s">
        <v>11</v>
      </c>
      <c r="C620" t="s">
        <v>12</v>
      </c>
      <c r="D620">
        <v>553838</v>
      </c>
      <c r="E620">
        <v>554275</v>
      </c>
      <c r="F620" t="s">
        <v>13</v>
      </c>
      <c r="G620" t="s">
        <v>1988</v>
      </c>
      <c r="H620" t="s">
        <v>1989</v>
      </c>
      <c r="I620" t="s">
        <v>1986</v>
      </c>
      <c r="J620">
        <v>0</v>
      </c>
    </row>
    <row r="621" spans="1:10">
      <c r="A621" t="s">
        <v>10</v>
      </c>
      <c r="B621" t="s">
        <v>11</v>
      </c>
      <c r="C621" t="s">
        <v>12</v>
      </c>
      <c r="D621">
        <v>554356</v>
      </c>
      <c r="E621">
        <v>555231</v>
      </c>
      <c r="F621" t="s">
        <v>20</v>
      </c>
      <c r="G621" t="s">
        <v>1992</v>
      </c>
      <c r="H621" t="s">
        <v>1993</v>
      </c>
      <c r="I621" t="s">
        <v>1990</v>
      </c>
      <c r="J621">
        <v>0</v>
      </c>
    </row>
    <row r="622" spans="1:10">
      <c r="A622" t="s">
        <v>10</v>
      </c>
      <c r="B622" t="s">
        <v>11</v>
      </c>
      <c r="C622" t="s">
        <v>12</v>
      </c>
      <c r="D622">
        <v>555313</v>
      </c>
      <c r="E622">
        <v>556095</v>
      </c>
      <c r="F622" t="s">
        <v>20</v>
      </c>
      <c r="G622" t="s">
        <v>1996</v>
      </c>
      <c r="H622" t="s">
        <v>1997</v>
      </c>
      <c r="I622" t="s">
        <v>1994</v>
      </c>
      <c r="J622">
        <v>0</v>
      </c>
    </row>
    <row r="623" spans="1:10">
      <c r="A623" t="s">
        <v>10</v>
      </c>
      <c r="B623" t="s">
        <v>11</v>
      </c>
      <c r="C623" t="s">
        <v>12</v>
      </c>
      <c r="D623">
        <v>556375</v>
      </c>
      <c r="E623">
        <v>556962</v>
      </c>
      <c r="F623" t="s">
        <v>13</v>
      </c>
      <c r="G623" t="s">
        <v>2000</v>
      </c>
      <c r="H623" t="s">
        <v>19</v>
      </c>
      <c r="I623" t="s">
        <v>1998</v>
      </c>
      <c r="J623">
        <v>0</v>
      </c>
    </row>
    <row r="624" spans="1:10">
      <c r="A624" t="s">
        <v>10</v>
      </c>
      <c r="B624" t="s">
        <v>11</v>
      </c>
      <c r="C624" t="s">
        <v>12</v>
      </c>
      <c r="D624">
        <v>556970</v>
      </c>
      <c r="E624">
        <v>557791</v>
      </c>
      <c r="F624" t="s">
        <v>20</v>
      </c>
      <c r="G624" t="s">
        <v>2003</v>
      </c>
      <c r="H624" t="s">
        <v>2004</v>
      </c>
      <c r="I624" t="s">
        <v>2001</v>
      </c>
      <c r="J624">
        <v>0</v>
      </c>
    </row>
    <row r="625" spans="1:10">
      <c r="A625" t="s">
        <v>10</v>
      </c>
      <c r="B625" t="s">
        <v>11</v>
      </c>
      <c r="C625" t="s">
        <v>12</v>
      </c>
      <c r="D625">
        <v>557788</v>
      </c>
      <c r="E625">
        <v>558552</v>
      </c>
      <c r="F625" t="s">
        <v>20</v>
      </c>
      <c r="G625" t="s">
        <v>2007</v>
      </c>
      <c r="H625" t="s">
        <v>32</v>
      </c>
      <c r="I625" t="s">
        <v>2005</v>
      </c>
      <c r="J625">
        <v>0</v>
      </c>
    </row>
    <row r="626" spans="1:10">
      <c r="A626" t="s">
        <v>10</v>
      </c>
      <c r="B626" t="s">
        <v>11</v>
      </c>
      <c r="C626" t="s">
        <v>12</v>
      </c>
      <c r="D626">
        <v>558678</v>
      </c>
      <c r="E626">
        <v>558860</v>
      </c>
      <c r="F626" t="s">
        <v>20</v>
      </c>
      <c r="G626" t="s">
        <v>2010</v>
      </c>
      <c r="H626" t="s">
        <v>2011</v>
      </c>
      <c r="I626" t="s">
        <v>2008</v>
      </c>
      <c r="J626">
        <v>0</v>
      </c>
    </row>
    <row r="627" spans="1:10">
      <c r="A627" t="s">
        <v>10</v>
      </c>
      <c r="B627" t="s">
        <v>11</v>
      </c>
      <c r="C627" t="s">
        <v>12</v>
      </c>
      <c r="D627">
        <v>558888</v>
      </c>
      <c r="E627">
        <v>559484</v>
      </c>
      <c r="F627" t="s">
        <v>13</v>
      </c>
      <c r="G627" t="s">
        <v>2014</v>
      </c>
      <c r="H627" t="s">
        <v>2015</v>
      </c>
      <c r="I627" t="s">
        <v>2012</v>
      </c>
      <c r="J627">
        <v>0</v>
      </c>
    </row>
    <row r="628" spans="1:10">
      <c r="A628" t="s">
        <v>10</v>
      </c>
      <c r="B628" t="s">
        <v>11</v>
      </c>
      <c r="C628" t="s">
        <v>12</v>
      </c>
      <c r="D628">
        <v>559584</v>
      </c>
      <c r="E628">
        <v>560849</v>
      </c>
      <c r="F628" t="s">
        <v>20</v>
      </c>
      <c r="G628" t="s">
        <v>2018</v>
      </c>
      <c r="H628" t="s">
        <v>2019</v>
      </c>
      <c r="I628" t="s">
        <v>2016</v>
      </c>
      <c r="J628">
        <v>0</v>
      </c>
    </row>
    <row r="629" spans="1:10">
      <c r="A629" t="s">
        <v>10</v>
      </c>
      <c r="B629" t="s">
        <v>11</v>
      </c>
      <c r="C629" t="s">
        <v>12</v>
      </c>
      <c r="D629">
        <v>560879</v>
      </c>
      <c r="E629">
        <v>562003</v>
      </c>
      <c r="F629" t="s">
        <v>20</v>
      </c>
      <c r="G629" t="s">
        <v>2022</v>
      </c>
      <c r="H629" t="s">
        <v>2023</v>
      </c>
      <c r="I629" t="s">
        <v>2020</v>
      </c>
      <c r="J629">
        <v>0</v>
      </c>
    </row>
    <row r="630" spans="1:10">
      <c r="A630" t="s">
        <v>10</v>
      </c>
      <c r="B630" t="s">
        <v>11</v>
      </c>
      <c r="C630" t="s">
        <v>12</v>
      </c>
      <c r="D630">
        <v>561991</v>
      </c>
      <c r="E630">
        <v>563025</v>
      </c>
      <c r="F630" t="s">
        <v>20</v>
      </c>
      <c r="G630" t="s">
        <v>2026</v>
      </c>
      <c r="H630" t="s">
        <v>2027</v>
      </c>
      <c r="I630" t="s">
        <v>2024</v>
      </c>
      <c r="J630">
        <v>0</v>
      </c>
    </row>
    <row r="631" spans="1:10">
      <c r="A631" t="s">
        <v>10</v>
      </c>
      <c r="B631" t="s">
        <v>11</v>
      </c>
      <c r="C631" t="s">
        <v>12</v>
      </c>
      <c r="D631">
        <v>563061</v>
      </c>
      <c r="E631">
        <v>563597</v>
      </c>
      <c r="F631" t="s">
        <v>20</v>
      </c>
      <c r="G631" t="s">
        <v>2030</v>
      </c>
      <c r="H631" t="s">
        <v>32</v>
      </c>
      <c r="I631" t="s">
        <v>2028</v>
      </c>
      <c r="J631">
        <v>0</v>
      </c>
    </row>
    <row r="632" spans="1:10">
      <c r="A632" t="s">
        <v>10</v>
      </c>
      <c r="B632" t="s">
        <v>11</v>
      </c>
      <c r="C632" t="s">
        <v>12</v>
      </c>
      <c r="D632">
        <v>563600</v>
      </c>
      <c r="E632">
        <v>564202</v>
      </c>
      <c r="F632" t="s">
        <v>20</v>
      </c>
      <c r="G632" t="s">
        <v>2033</v>
      </c>
      <c r="H632" t="s">
        <v>285</v>
      </c>
      <c r="I632" t="s">
        <v>2031</v>
      </c>
      <c r="J632">
        <v>0</v>
      </c>
    </row>
    <row r="633" spans="1:10">
      <c r="A633" t="s">
        <v>10</v>
      </c>
      <c r="B633" t="s">
        <v>11</v>
      </c>
      <c r="C633" t="s">
        <v>12</v>
      </c>
      <c r="D633">
        <v>564824</v>
      </c>
      <c r="E633">
        <v>565093</v>
      </c>
      <c r="F633" t="s">
        <v>20</v>
      </c>
      <c r="G633" t="s">
        <v>2036</v>
      </c>
      <c r="H633" t="s">
        <v>2037</v>
      </c>
      <c r="I633" t="s">
        <v>2034</v>
      </c>
      <c r="J633">
        <v>0</v>
      </c>
    </row>
    <row r="634" spans="1:10">
      <c r="A634" t="s">
        <v>10</v>
      </c>
      <c r="B634" t="s">
        <v>11</v>
      </c>
      <c r="C634" t="s">
        <v>12</v>
      </c>
      <c r="D634">
        <v>565105</v>
      </c>
      <c r="E634">
        <v>565755</v>
      </c>
      <c r="F634" t="s">
        <v>20</v>
      </c>
      <c r="G634" t="s">
        <v>2040</v>
      </c>
      <c r="H634" t="s">
        <v>2041</v>
      </c>
      <c r="I634" t="s">
        <v>2038</v>
      </c>
      <c r="J634">
        <v>0</v>
      </c>
    </row>
    <row r="635" spans="1:10">
      <c r="A635" t="s">
        <v>10</v>
      </c>
      <c r="B635" t="s">
        <v>11</v>
      </c>
      <c r="C635" t="s">
        <v>12</v>
      </c>
      <c r="D635">
        <v>565941</v>
      </c>
      <c r="E635">
        <v>566750</v>
      </c>
      <c r="F635" t="s">
        <v>20</v>
      </c>
      <c r="G635" t="s">
        <v>2044</v>
      </c>
      <c r="H635" t="s">
        <v>2045</v>
      </c>
      <c r="I635" t="s">
        <v>2042</v>
      </c>
      <c r="J635">
        <v>0</v>
      </c>
    </row>
    <row r="636" spans="1:10">
      <c r="A636" t="s">
        <v>10</v>
      </c>
      <c r="B636" t="s">
        <v>11</v>
      </c>
      <c r="C636" t="s">
        <v>12</v>
      </c>
      <c r="D636">
        <v>566754</v>
      </c>
      <c r="E636">
        <v>567593</v>
      </c>
      <c r="F636" t="s">
        <v>20</v>
      </c>
      <c r="G636" t="s">
        <v>2048</v>
      </c>
      <c r="H636" t="s">
        <v>2045</v>
      </c>
      <c r="I636" t="s">
        <v>2046</v>
      </c>
      <c r="J636">
        <v>0</v>
      </c>
    </row>
    <row r="637" spans="1:10">
      <c r="A637" t="s">
        <v>10</v>
      </c>
      <c r="B637" t="s">
        <v>565</v>
      </c>
      <c r="C637" t="s">
        <v>12</v>
      </c>
      <c r="D637">
        <v>567748</v>
      </c>
      <c r="E637">
        <v>567837</v>
      </c>
      <c r="F637" t="s">
        <v>13</v>
      </c>
      <c r="G637">
        <v>0</v>
      </c>
      <c r="H637" t="s">
        <v>815</v>
      </c>
      <c r="I637" t="s">
        <v>2049</v>
      </c>
      <c r="J637" t="s">
        <v>2051</v>
      </c>
    </row>
    <row r="638" spans="1:10">
      <c r="A638" t="s">
        <v>10</v>
      </c>
      <c r="B638" t="s">
        <v>11</v>
      </c>
      <c r="C638" t="s">
        <v>12</v>
      </c>
      <c r="D638">
        <v>567976</v>
      </c>
      <c r="E638">
        <v>568497</v>
      </c>
      <c r="F638" t="s">
        <v>20</v>
      </c>
      <c r="G638" t="s">
        <v>2054</v>
      </c>
      <c r="H638" t="s">
        <v>19</v>
      </c>
      <c r="I638" t="s">
        <v>2052</v>
      </c>
      <c r="J638">
        <v>0</v>
      </c>
    </row>
    <row r="639" spans="1:10">
      <c r="A639" t="s">
        <v>10</v>
      </c>
      <c r="B639" t="s">
        <v>11</v>
      </c>
      <c r="C639" t="s">
        <v>12</v>
      </c>
      <c r="D639">
        <v>568790</v>
      </c>
      <c r="E639">
        <v>569782</v>
      </c>
      <c r="F639" t="s">
        <v>20</v>
      </c>
      <c r="G639" t="s">
        <v>2057</v>
      </c>
      <c r="H639" t="s">
        <v>1549</v>
      </c>
      <c r="I639" t="s">
        <v>2055</v>
      </c>
      <c r="J639">
        <v>0</v>
      </c>
    </row>
    <row r="640" spans="1:10">
      <c r="A640" t="s">
        <v>10</v>
      </c>
      <c r="B640" t="s">
        <v>11</v>
      </c>
      <c r="C640" t="s">
        <v>12</v>
      </c>
      <c r="D640">
        <v>570068</v>
      </c>
      <c r="E640">
        <v>570538</v>
      </c>
      <c r="F640" t="s">
        <v>13</v>
      </c>
      <c r="G640" t="s">
        <v>2060</v>
      </c>
      <c r="H640" t="s">
        <v>2061</v>
      </c>
      <c r="I640" t="s">
        <v>2058</v>
      </c>
      <c r="J640">
        <v>0</v>
      </c>
    </row>
    <row r="641" spans="1:10">
      <c r="A641" t="s">
        <v>10</v>
      </c>
      <c r="B641" t="s">
        <v>11</v>
      </c>
      <c r="C641" t="s">
        <v>12</v>
      </c>
      <c r="D641">
        <v>570806</v>
      </c>
      <c r="E641">
        <v>571957</v>
      </c>
      <c r="F641" t="s">
        <v>13</v>
      </c>
      <c r="G641" t="s">
        <v>2064</v>
      </c>
      <c r="H641" t="s">
        <v>559</v>
      </c>
      <c r="I641" t="s">
        <v>2062</v>
      </c>
      <c r="J641">
        <v>0</v>
      </c>
    </row>
    <row r="642" spans="1:10">
      <c r="A642" t="s">
        <v>10</v>
      </c>
      <c r="B642" t="s">
        <v>11</v>
      </c>
      <c r="C642" t="s">
        <v>12</v>
      </c>
      <c r="D642">
        <v>572004</v>
      </c>
      <c r="E642">
        <v>573074</v>
      </c>
      <c r="F642" t="s">
        <v>13</v>
      </c>
      <c r="G642" t="s">
        <v>2067</v>
      </c>
      <c r="H642" t="s">
        <v>618</v>
      </c>
      <c r="I642" t="s">
        <v>2065</v>
      </c>
      <c r="J642">
        <v>0</v>
      </c>
    </row>
    <row r="643" spans="1:10">
      <c r="A643" t="s">
        <v>10</v>
      </c>
      <c r="B643" t="s">
        <v>11</v>
      </c>
      <c r="C643" t="s">
        <v>12</v>
      </c>
      <c r="D643">
        <v>573074</v>
      </c>
      <c r="E643">
        <v>573844</v>
      </c>
      <c r="F643" t="s">
        <v>13</v>
      </c>
      <c r="G643" t="s">
        <v>2070</v>
      </c>
      <c r="H643" t="s">
        <v>549</v>
      </c>
      <c r="I643" t="s">
        <v>2068</v>
      </c>
      <c r="J643">
        <v>0</v>
      </c>
    </row>
    <row r="644" spans="1:10">
      <c r="A644" t="s">
        <v>10</v>
      </c>
      <c r="B644" t="s">
        <v>11</v>
      </c>
      <c r="C644" t="s">
        <v>12</v>
      </c>
      <c r="D644">
        <v>573828</v>
      </c>
      <c r="E644">
        <v>574310</v>
      </c>
      <c r="F644" t="s">
        <v>13</v>
      </c>
      <c r="G644" t="s">
        <v>2073</v>
      </c>
      <c r="H644" t="s">
        <v>2074</v>
      </c>
      <c r="I644" t="s">
        <v>2071</v>
      </c>
      <c r="J644">
        <v>0</v>
      </c>
    </row>
    <row r="645" spans="1:10">
      <c r="A645" t="s">
        <v>10</v>
      </c>
      <c r="B645" t="s">
        <v>11</v>
      </c>
      <c r="C645" t="s">
        <v>12</v>
      </c>
      <c r="D645">
        <v>574555</v>
      </c>
      <c r="E645">
        <v>576507</v>
      </c>
      <c r="F645" t="s">
        <v>13</v>
      </c>
      <c r="G645" t="s">
        <v>2077</v>
      </c>
      <c r="H645" t="s">
        <v>2078</v>
      </c>
      <c r="I645" t="s">
        <v>2075</v>
      </c>
      <c r="J645">
        <v>0</v>
      </c>
    </row>
    <row r="646" spans="1:10">
      <c r="A646" t="s">
        <v>10</v>
      </c>
      <c r="B646" t="s">
        <v>11</v>
      </c>
      <c r="C646" t="s">
        <v>12</v>
      </c>
      <c r="D646">
        <v>576527</v>
      </c>
      <c r="E646">
        <v>577564</v>
      </c>
      <c r="F646" t="s">
        <v>20</v>
      </c>
      <c r="G646" t="s">
        <v>2081</v>
      </c>
      <c r="H646" t="s">
        <v>19</v>
      </c>
      <c r="I646" t="s">
        <v>2079</v>
      </c>
      <c r="J646">
        <v>0</v>
      </c>
    </row>
    <row r="647" spans="1:10">
      <c r="A647" t="s">
        <v>10</v>
      </c>
      <c r="B647" t="s">
        <v>11</v>
      </c>
      <c r="C647" t="s">
        <v>12</v>
      </c>
      <c r="D647">
        <v>577568</v>
      </c>
      <c r="E647">
        <v>579094</v>
      </c>
      <c r="F647" t="s">
        <v>20</v>
      </c>
      <c r="G647" t="s">
        <v>2084</v>
      </c>
      <c r="H647" t="s">
        <v>2085</v>
      </c>
      <c r="I647" t="s">
        <v>2082</v>
      </c>
      <c r="J647">
        <v>0</v>
      </c>
    </row>
    <row r="648" spans="1:10">
      <c r="A648" t="s">
        <v>10</v>
      </c>
      <c r="B648" t="s">
        <v>11</v>
      </c>
      <c r="C648" t="s">
        <v>12</v>
      </c>
      <c r="D648">
        <v>579142</v>
      </c>
      <c r="E648">
        <v>579966</v>
      </c>
      <c r="F648" t="s">
        <v>20</v>
      </c>
      <c r="G648" t="s">
        <v>2088</v>
      </c>
      <c r="H648" t="s">
        <v>2089</v>
      </c>
      <c r="I648" t="s">
        <v>2086</v>
      </c>
      <c r="J648">
        <v>0</v>
      </c>
    </row>
    <row r="649" spans="1:10">
      <c r="A649" t="s">
        <v>10</v>
      </c>
      <c r="B649" t="s">
        <v>11</v>
      </c>
      <c r="C649" t="s">
        <v>12</v>
      </c>
      <c r="D649">
        <v>580177</v>
      </c>
      <c r="E649">
        <v>580791</v>
      </c>
      <c r="F649" t="s">
        <v>13</v>
      </c>
      <c r="G649" t="s">
        <v>2092</v>
      </c>
      <c r="H649" t="s">
        <v>2093</v>
      </c>
      <c r="I649" t="s">
        <v>2090</v>
      </c>
      <c r="J649">
        <v>0</v>
      </c>
    </row>
    <row r="650" spans="1:10">
      <c r="A650" t="s">
        <v>10</v>
      </c>
      <c r="B650" t="s">
        <v>11</v>
      </c>
      <c r="C650" t="s">
        <v>12</v>
      </c>
      <c r="D650">
        <v>581181</v>
      </c>
      <c r="E650">
        <v>582083</v>
      </c>
      <c r="F650" t="s">
        <v>13</v>
      </c>
      <c r="G650" t="s">
        <v>2096</v>
      </c>
      <c r="H650" t="s">
        <v>2097</v>
      </c>
      <c r="I650" t="s">
        <v>2094</v>
      </c>
      <c r="J650">
        <v>0</v>
      </c>
    </row>
    <row r="651" spans="1:10">
      <c r="A651" t="s">
        <v>10</v>
      </c>
      <c r="B651" t="s">
        <v>11</v>
      </c>
      <c r="C651" t="s">
        <v>12</v>
      </c>
      <c r="D651">
        <v>582327</v>
      </c>
      <c r="E651">
        <v>584777</v>
      </c>
      <c r="F651" t="s">
        <v>13</v>
      </c>
      <c r="G651" t="s">
        <v>2100</v>
      </c>
      <c r="H651" t="s">
        <v>2101</v>
      </c>
      <c r="I651" t="s">
        <v>2098</v>
      </c>
      <c r="J651">
        <v>0</v>
      </c>
    </row>
    <row r="652" spans="1:10">
      <c r="A652" t="s">
        <v>10</v>
      </c>
      <c r="B652" t="s">
        <v>11</v>
      </c>
      <c r="C652" t="s">
        <v>12</v>
      </c>
      <c r="D652">
        <v>584790</v>
      </c>
      <c r="E652">
        <v>585716</v>
      </c>
      <c r="F652" t="s">
        <v>13</v>
      </c>
      <c r="G652" t="s">
        <v>2104</v>
      </c>
      <c r="H652" t="s">
        <v>19</v>
      </c>
      <c r="I652" t="s">
        <v>2102</v>
      </c>
      <c r="J652">
        <v>0</v>
      </c>
    </row>
    <row r="653" spans="1:10">
      <c r="A653" t="s">
        <v>10</v>
      </c>
      <c r="B653" t="s">
        <v>11</v>
      </c>
      <c r="C653" t="s">
        <v>12</v>
      </c>
      <c r="D653">
        <v>585730</v>
      </c>
      <c r="E653">
        <v>586530</v>
      </c>
      <c r="F653" t="s">
        <v>13</v>
      </c>
      <c r="G653" t="s">
        <v>2107</v>
      </c>
      <c r="H653" t="s">
        <v>2108</v>
      </c>
      <c r="I653" t="s">
        <v>2105</v>
      </c>
      <c r="J653">
        <v>0</v>
      </c>
    </row>
    <row r="654" spans="1:10">
      <c r="A654" t="s">
        <v>10</v>
      </c>
      <c r="B654" t="s">
        <v>565</v>
      </c>
      <c r="C654" t="s">
        <v>12</v>
      </c>
      <c r="D654">
        <v>586577</v>
      </c>
      <c r="E654">
        <v>586653</v>
      </c>
      <c r="F654" t="s">
        <v>20</v>
      </c>
      <c r="G654">
        <v>0</v>
      </c>
      <c r="H654" t="s">
        <v>2111</v>
      </c>
      <c r="I654" t="s">
        <v>2109</v>
      </c>
      <c r="J654" t="s">
        <v>2112</v>
      </c>
    </row>
    <row r="655" spans="1:10">
      <c r="A655" t="s">
        <v>10</v>
      </c>
      <c r="B655" t="s">
        <v>11</v>
      </c>
      <c r="C655" t="s">
        <v>12</v>
      </c>
      <c r="D655">
        <v>586808</v>
      </c>
      <c r="E655">
        <v>588028</v>
      </c>
      <c r="F655" t="s">
        <v>20</v>
      </c>
      <c r="G655" t="s">
        <v>2115</v>
      </c>
      <c r="H655" t="s">
        <v>2116</v>
      </c>
      <c r="I655" t="s">
        <v>2113</v>
      </c>
      <c r="J655">
        <v>0</v>
      </c>
    </row>
    <row r="656" spans="1:10">
      <c r="A656" t="s">
        <v>10</v>
      </c>
      <c r="B656" t="s">
        <v>11</v>
      </c>
      <c r="C656" t="s">
        <v>12</v>
      </c>
      <c r="D656">
        <v>588021</v>
      </c>
      <c r="E656">
        <v>588617</v>
      </c>
      <c r="F656" t="s">
        <v>20</v>
      </c>
      <c r="G656" t="s">
        <v>2119</v>
      </c>
      <c r="H656" t="s">
        <v>2120</v>
      </c>
      <c r="I656" t="s">
        <v>2117</v>
      </c>
      <c r="J656">
        <v>0</v>
      </c>
    </row>
    <row r="657" spans="1:10">
      <c r="A657" t="s">
        <v>10</v>
      </c>
      <c r="B657" t="s">
        <v>11</v>
      </c>
      <c r="C657" t="s">
        <v>12</v>
      </c>
      <c r="D657">
        <v>588614</v>
      </c>
      <c r="E657">
        <v>589099</v>
      </c>
      <c r="F657" t="s">
        <v>20</v>
      </c>
      <c r="G657" t="s">
        <v>2123</v>
      </c>
      <c r="H657" t="s">
        <v>19</v>
      </c>
      <c r="I657" t="s">
        <v>2121</v>
      </c>
      <c r="J657">
        <v>0</v>
      </c>
    </row>
    <row r="658" spans="1:10">
      <c r="A658" t="s">
        <v>10</v>
      </c>
      <c r="B658" t="s">
        <v>11</v>
      </c>
      <c r="C658" t="s">
        <v>12</v>
      </c>
      <c r="D658">
        <v>589099</v>
      </c>
      <c r="E658">
        <v>590379</v>
      </c>
      <c r="F658" t="s">
        <v>20</v>
      </c>
      <c r="G658" t="s">
        <v>2126</v>
      </c>
      <c r="H658" t="s">
        <v>2127</v>
      </c>
      <c r="I658" t="s">
        <v>2124</v>
      </c>
      <c r="J658">
        <v>0</v>
      </c>
    </row>
    <row r="659" spans="1:10">
      <c r="A659" t="s">
        <v>10</v>
      </c>
      <c r="B659" t="s">
        <v>11</v>
      </c>
      <c r="C659" t="s">
        <v>12</v>
      </c>
      <c r="D659">
        <v>590379</v>
      </c>
      <c r="E659">
        <v>591134</v>
      </c>
      <c r="F659" t="s">
        <v>20</v>
      </c>
      <c r="G659" t="s">
        <v>2130</v>
      </c>
      <c r="H659" t="s">
        <v>2131</v>
      </c>
      <c r="I659" t="s">
        <v>2128</v>
      </c>
      <c r="J659">
        <v>0</v>
      </c>
    </row>
    <row r="660" spans="1:10">
      <c r="A660" t="s">
        <v>10</v>
      </c>
      <c r="B660" t="s">
        <v>11</v>
      </c>
      <c r="C660" t="s">
        <v>12</v>
      </c>
      <c r="D660">
        <v>591206</v>
      </c>
      <c r="E660">
        <v>591520</v>
      </c>
      <c r="F660" t="s">
        <v>20</v>
      </c>
      <c r="G660" t="s">
        <v>2134</v>
      </c>
      <c r="H660" t="s">
        <v>2135</v>
      </c>
      <c r="I660" t="s">
        <v>2132</v>
      </c>
      <c r="J660">
        <v>0</v>
      </c>
    </row>
    <row r="661" spans="1:10">
      <c r="A661" t="s">
        <v>10</v>
      </c>
      <c r="B661" t="s">
        <v>11</v>
      </c>
      <c r="C661" t="s">
        <v>12</v>
      </c>
      <c r="D661">
        <v>591610</v>
      </c>
      <c r="E661">
        <v>593148</v>
      </c>
      <c r="F661" t="s">
        <v>20</v>
      </c>
      <c r="G661" t="s">
        <v>2138</v>
      </c>
      <c r="H661" t="s">
        <v>2139</v>
      </c>
      <c r="I661" t="s">
        <v>2136</v>
      </c>
      <c r="J661">
        <v>0</v>
      </c>
    </row>
    <row r="662" spans="1:10">
      <c r="A662" t="s">
        <v>10</v>
      </c>
      <c r="B662" t="s">
        <v>11</v>
      </c>
      <c r="C662" t="s">
        <v>12</v>
      </c>
      <c r="D662">
        <v>593164</v>
      </c>
      <c r="E662">
        <v>594207</v>
      </c>
      <c r="F662" t="s">
        <v>20</v>
      </c>
      <c r="G662" t="s">
        <v>2142</v>
      </c>
      <c r="H662" t="s">
        <v>2116</v>
      </c>
      <c r="I662" t="s">
        <v>2140</v>
      </c>
      <c r="J662">
        <v>0</v>
      </c>
    </row>
    <row r="663" spans="1:10">
      <c r="A663" t="s">
        <v>10</v>
      </c>
      <c r="B663" t="s">
        <v>11</v>
      </c>
      <c r="C663" t="s">
        <v>12</v>
      </c>
      <c r="D663">
        <v>594238</v>
      </c>
      <c r="E663">
        <v>594711</v>
      </c>
      <c r="F663" t="s">
        <v>20</v>
      </c>
      <c r="G663" t="s">
        <v>2145</v>
      </c>
      <c r="H663" t="s">
        <v>2146</v>
      </c>
      <c r="I663" t="s">
        <v>2143</v>
      </c>
      <c r="J663">
        <v>0</v>
      </c>
    </row>
    <row r="664" spans="1:10">
      <c r="A664" t="s">
        <v>10</v>
      </c>
      <c r="B664" t="s">
        <v>11</v>
      </c>
      <c r="C664" t="s">
        <v>12</v>
      </c>
      <c r="D664">
        <v>594890</v>
      </c>
      <c r="E664">
        <v>595543</v>
      </c>
      <c r="F664" t="s">
        <v>13</v>
      </c>
      <c r="G664" t="s">
        <v>2149</v>
      </c>
      <c r="H664" t="s">
        <v>2078</v>
      </c>
      <c r="I664" t="s">
        <v>2147</v>
      </c>
      <c r="J664">
        <v>0</v>
      </c>
    </row>
    <row r="665" spans="1:10">
      <c r="A665" t="s">
        <v>10</v>
      </c>
      <c r="B665" t="s">
        <v>11</v>
      </c>
      <c r="C665" t="s">
        <v>12</v>
      </c>
      <c r="D665">
        <v>595547</v>
      </c>
      <c r="E665">
        <v>595789</v>
      </c>
      <c r="F665" t="s">
        <v>13</v>
      </c>
      <c r="G665" t="s">
        <v>2152</v>
      </c>
      <c r="H665" t="s">
        <v>19</v>
      </c>
      <c r="I665" t="s">
        <v>2150</v>
      </c>
      <c r="J665">
        <v>0</v>
      </c>
    </row>
    <row r="666" spans="1:10">
      <c r="A666" t="s">
        <v>10</v>
      </c>
      <c r="B666" t="s">
        <v>11</v>
      </c>
      <c r="C666" t="s">
        <v>12</v>
      </c>
      <c r="D666">
        <v>595782</v>
      </c>
      <c r="E666">
        <v>596369</v>
      </c>
      <c r="F666" t="s">
        <v>13</v>
      </c>
      <c r="G666" t="s">
        <v>2155</v>
      </c>
      <c r="H666" t="s">
        <v>2156</v>
      </c>
      <c r="I666" t="s">
        <v>2153</v>
      </c>
      <c r="J666">
        <v>0</v>
      </c>
    </row>
    <row r="667" spans="1:10">
      <c r="A667" t="s">
        <v>10</v>
      </c>
      <c r="B667" t="s">
        <v>11</v>
      </c>
      <c r="C667" t="s">
        <v>12</v>
      </c>
      <c r="D667">
        <v>596474</v>
      </c>
      <c r="E667">
        <v>597688</v>
      </c>
      <c r="F667" t="s">
        <v>13</v>
      </c>
      <c r="G667" t="s">
        <v>2159</v>
      </c>
      <c r="H667" t="s">
        <v>486</v>
      </c>
      <c r="I667" t="s">
        <v>2157</v>
      </c>
      <c r="J667">
        <v>0</v>
      </c>
    </row>
    <row r="668" spans="1:10">
      <c r="A668" t="s">
        <v>10</v>
      </c>
      <c r="B668" t="s">
        <v>11</v>
      </c>
      <c r="C668" t="s">
        <v>12</v>
      </c>
      <c r="D668">
        <v>598026</v>
      </c>
      <c r="E668">
        <v>598361</v>
      </c>
      <c r="F668" t="s">
        <v>13</v>
      </c>
      <c r="G668" t="s">
        <v>2162</v>
      </c>
      <c r="H668" t="s">
        <v>2163</v>
      </c>
      <c r="I668" t="s">
        <v>2160</v>
      </c>
      <c r="J668">
        <v>0</v>
      </c>
    </row>
    <row r="669" spans="1:10">
      <c r="A669" t="s">
        <v>10</v>
      </c>
      <c r="B669" t="s">
        <v>11</v>
      </c>
      <c r="C669" t="s">
        <v>12</v>
      </c>
      <c r="D669">
        <v>598473</v>
      </c>
      <c r="E669">
        <v>600290</v>
      </c>
      <c r="F669" t="s">
        <v>13</v>
      </c>
      <c r="G669" t="s">
        <v>2166</v>
      </c>
      <c r="H669" t="s">
        <v>2167</v>
      </c>
      <c r="I669" t="s">
        <v>2164</v>
      </c>
      <c r="J669">
        <v>0</v>
      </c>
    </row>
    <row r="670" spans="1:10">
      <c r="A670" t="s">
        <v>10</v>
      </c>
      <c r="B670" t="s">
        <v>11</v>
      </c>
      <c r="C670" t="s">
        <v>12</v>
      </c>
      <c r="D670">
        <v>600333</v>
      </c>
      <c r="E670">
        <v>600620</v>
      </c>
      <c r="F670" t="s">
        <v>20</v>
      </c>
      <c r="G670" t="s">
        <v>2170</v>
      </c>
      <c r="H670" t="s">
        <v>2171</v>
      </c>
      <c r="I670" t="s">
        <v>2168</v>
      </c>
      <c r="J670">
        <v>0</v>
      </c>
    </row>
    <row r="671" spans="1:10">
      <c r="A671" t="s">
        <v>10</v>
      </c>
      <c r="B671" t="s">
        <v>11</v>
      </c>
      <c r="C671" t="s">
        <v>12</v>
      </c>
      <c r="D671">
        <v>600625</v>
      </c>
      <c r="E671">
        <v>603282</v>
      </c>
      <c r="F671" t="s">
        <v>20</v>
      </c>
      <c r="G671" t="s">
        <v>2174</v>
      </c>
      <c r="H671" t="s">
        <v>2175</v>
      </c>
      <c r="I671" t="s">
        <v>2172</v>
      </c>
      <c r="J671">
        <v>0</v>
      </c>
    </row>
    <row r="672" spans="1:10">
      <c r="A672" t="s">
        <v>10</v>
      </c>
      <c r="B672" t="s">
        <v>11</v>
      </c>
      <c r="C672" t="s">
        <v>12</v>
      </c>
      <c r="D672">
        <v>603429</v>
      </c>
      <c r="E672">
        <v>604508</v>
      </c>
      <c r="F672" t="s">
        <v>20</v>
      </c>
      <c r="G672" t="s">
        <v>2178</v>
      </c>
      <c r="H672" t="s">
        <v>2179</v>
      </c>
      <c r="I672" t="s">
        <v>2176</v>
      </c>
      <c r="J672">
        <v>0</v>
      </c>
    </row>
    <row r="673" spans="1:10">
      <c r="A673" t="s">
        <v>10</v>
      </c>
      <c r="B673" t="s">
        <v>11</v>
      </c>
      <c r="C673" t="s">
        <v>12</v>
      </c>
      <c r="D673">
        <v>604748</v>
      </c>
      <c r="E673">
        <v>607045</v>
      </c>
      <c r="F673" t="s">
        <v>20</v>
      </c>
      <c r="G673" t="s">
        <v>2182</v>
      </c>
      <c r="H673" t="s">
        <v>1348</v>
      </c>
      <c r="I673" t="s">
        <v>2180</v>
      </c>
      <c r="J673">
        <v>0</v>
      </c>
    </row>
    <row r="674" spans="1:10">
      <c r="A674" t="s">
        <v>10</v>
      </c>
      <c r="B674" t="s">
        <v>11</v>
      </c>
      <c r="C674" t="s">
        <v>12</v>
      </c>
      <c r="D674">
        <v>607151</v>
      </c>
      <c r="E674">
        <v>608311</v>
      </c>
      <c r="F674" t="s">
        <v>20</v>
      </c>
      <c r="G674" t="s">
        <v>2185</v>
      </c>
      <c r="H674" t="s">
        <v>2186</v>
      </c>
      <c r="I674" t="s">
        <v>2183</v>
      </c>
      <c r="J674">
        <v>0</v>
      </c>
    </row>
    <row r="675" spans="1:10">
      <c r="A675" t="s">
        <v>10</v>
      </c>
      <c r="B675" t="s">
        <v>11</v>
      </c>
      <c r="C675" t="s">
        <v>12</v>
      </c>
      <c r="D675">
        <v>608342</v>
      </c>
      <c r="E675">
        <v>609790</v>
      </c>
      <c r="F675" t="s">
        <v>20</v>
      </c>
      <c r="G675" t="s">
        <v>2189</v>
      </c>
      <c r="H675" t="s">
        <v>2190</v>
      </c>
      <c r="I675" t="s">
        <v>2187</v>
      </c>
      <c r="J675">
        <v>0</v>
      </c>
    </row>
    <row r="676" spans="1:10">
      <c r="A676" t="s">
        <v>10</v>
      </c>
      <c r="B676" t="s">
        <v>11</v>
      </c>
      <c r="C676" t="s">
        <v>12</v>
      </c>
      <c r="D676">
        <v>609951</v>
      </c>
      <c r="E676">
        <v>610937</v>
      </c>
      <c r="F676" t="s">
        <v>13</v>
      </c>
      <c r="G676" t="s">
        <v>2193</v>
      </c>
      <c r="H676" t="s">
        <v>2194</v>
      </c>
      <c r="I676" t="s">
        <v>2191</v>
      </c>
      <c r="J676">
        <v>0</v>
      </c>
    </row>
    <row r="677" spans="1:10">
      <c r="A677" t="s">
        <v>10</v>
      </c>
      <c r="B677" t="s">
        <v>11</v>
      </c>
      <c r="C677" t="s">
        <v>12</v>
      </c>
      <c r="D677">
        <v>611086</v>
      </c>
      <c r="E677">
        <v>613134</v>
      </c>
      <c r="F677" t="s">
        <v>13</v>
      </c>
      <c r="G677" t="s">
        <v>2197</v>
      </c>
      <c r="H677" t="s">
        <v>2198</v>
      </c>
      <c r="I677" t="s">
        <v>2195</v>
      </c>
      <c r="J677">
        <v>0</v>
      </c>
    </row>
    <row r="678" spans="1:10">
      <c r="A678" t="s">
        <v>10</v>
      </c>
      <c r="B678" t="s">
        <v>565</v>
      </c>
      <c r="C678" t="s">
        <v>12</v>
      </c>
      <c r="D678">
        <v>613227</v>
      </c>
      <c r="E678">
        <v>613300</v>
      </c>
      <c r="F678" t="s">
        <v>13</v>
      </c>
      <c r="G678">
        <v>0</v>
      </c>
      <c r="H678" t="s">
        <v>2201</v>
      </c>
      <c r="I678" t="s">
        <v>2199</v>
      </c>
      <c r="J678" t="s">
        <v>2202</v>
      </c>
    </row>
    <row r="679" spans="1:10">
      <c r="A679" t="s">
        <v>10</v>
      </c>
      <c r="B679" t="s">
        <v>11</v>
      </c>
      <c r="C679" t="s">
        <v>12</v>
      </c>
      <c r="D679">
        <v>613458</v>
      </c>
      <c r="E679">
        <v>613940</v>
      </c>
      <c r="F679" t="s">
        <v>13</v>
      </c>
      <c r="G679" t="s">
        <v>2205</v>
      </c>
      <c r="H679" t="s">
        <v>2206</v>
      </c>
      <c r="I679" t="s">
        <v>2203</v>
      </c>
      <c r="J679">
        <v>0</v>
      </c>
    </row>
    <row r="680" spans="1:10">
      <c r="A680" t="s">
        <v>10</v>
      </c>
      <c r="B680" t="s">
        <v>11</v>
      </c>
      <c r="C680" t="s">
        <v>12</v>
      </c>
      <c r="D680">
        <v>613937</v>
      </c>
      <c r="E680">
        <v>615529</v>
      </c>
      <c r="F680" t="s">
        <v>20</v>
      </c>
      <c r="G680" t="s">
        <v>2209</v>
      </c>
      <c r="H680" t="s">
        <v>2210</v>
      </c>
      <c r="I680" t="s">
        <v>2207</v>
      </c>
      <c r="J680">
        <v>0</v>
      </c>
    </row>
    <row r="681" spans="1:10">
      <c r="A681" t="s">
        <v>10</v>
      </c>
      <c r="B681" t="s">
        <v>11</v>
      </c>
      <c r="C681" t="s">
        <v>12</v>
      </c>
      <c r="D681">
        <v>615526</v>
      </c>
      <c r="E681">
        <v>616197</v>
      </c>
      <c r="F681" t="s">
        <v>20</v>
      </c>
      <c r="G681" t="s">
        <v>2213</v>
      </c>
      <c r="H681" t="s">
        <v>2214</v>
      </c>
      <c r="I681" t="s">
        <v>2211</v>
      </c>
      <c r="J681">
        <v>0</v>
      </c>
    </row>
    <row r="682" spans="1:10">
      <c r="A682" t="s">
        <v>10</v>
      </c>
      <c r="B682" t="s">
        <v>11</v>
      </c>
      <c r="C682" t="s">
        <v>12</v>
      </c>
      <c r="D682">
        <v>616201</v>
      </c>
      <c r="E682">
        <v>617664</v>
      </c>
      <c r="F682" t="s">
        <v>20</v>
      </c>
      <c r="G682" t="s">
        <v>2217</v>
      </c>
      <c r="H682" t="s">
        <v>2218</v>
      </c>
      <c r="I682" t="s">
        <v>2215</v>
      </c>
      <c r="J682">
        <v>0</v>
      </c>
    </row>
    <row r="683" spans="1:10">
      <c r="A683" t="s">
        <v>10</v>
      </c>
      <c r="B683" t="s">
        <v>11</v>
      </c>
      <c r="C683" t="s">
        <v>12</v>
      </c>
      <c r="D683">
        <v>617836</v>
      </c>
      <c r="E683">
        <v>618783</v>
      </c>
      <c r="F683" t="s">
        <v>13</v>
      </c>
      <c r="G683" t="s">
        <v>2221</v>
      </c>
      <c r="H683" t="s">
        <v>2222</v>
      </c>
      <c r="I683" t="s">
        <v>2219</v>
      </c>
      <c r="J683">
        <v>0</v>
      </c>
    </row>
    <row r="684" spans="1:10">
      <c r="A684" t="s">
        <v>10</v>
      </c>
      <c r="B684" t="s">
        <v>11</v>
      </c>
      <c r="C684" t="s">
        <v>12</v>
      </c>
      <c r="D684">
        <v>618797</v>
      </c>
      <c r="E684">
        <v>619066</v>
      </c>
      <c r="F684" t="s">
        <v>20</v>
      </c>
      <c r="G684" t="s">
        <v>2225</v>
      </c>
      <c r="H684" t="s">
        <v>2226</v>
      </c>
      <c r="I684" t="s">
        <v>2223</v>
      </c>
      <c r="J684">
        <v>0</v>
      </c>
    </row>
    <row r="685" spans="1:10">
      <c r="A685" t="s">
        <v>10</v>
      </c>
      <c r="B685" t="s">
        <v>11</v>
      </c>
      <c r="C685" t="s">
        <v>12</v>
      </c>
      <c r="D685">
        <v>619259</v>
      </c>
      <c r="E685">
        <v>622015</v>
      </c>
      <c r="F685" t="s">
        <v>13</v>
      </c>
      <c r="G685" t="s">
        <v>2229</v>
      </c>
      <c r="H685" t="s">
        <v>2230</v>
      </c>
      <c r="I685" t="s">
        <v>2227</v>
      </c>
      <c r="J685">
        <v>0</v>
      </c>
    </row>
    <row r="686" spans="1:10">
      <c r="A686" t="s">
        <v>10</v>
      </c>
      <c r="B686" t="s">
        <v>11</v>
      </c>
      <c r="C686" t="s">
        <v>12</v>
      </c>
      <c r="D686">
        <v>622244</v>
      </c>
      <c r="E686">
        <v>623722</v>
      </c>
      <c r="F686" t="s">
        <v>20</v>
      </c>
      <c r="G686" t="s">
        <v>2233</v>
      </c>
      <c r="H686" t="s">
        <v>2234</v>
      </c>
      <c r="I686" t="s">
        <v>2231</v>
      </c>
      <c r="J686">
        <v>0</v>
      </c>
    </row>
    <row r="687" spans="1:10">
      <c r="A687" t="s">
        <v>10</v>
      </c>
      <c r="B687" t="s">
        <v>11</v>
      </c>
      <c r="C687" t="s">
        <v>12</v>
      </c>
      <c r="D687">
        <v>623725</v>
      </c>
      <c r="E687">
        <v>624873</v>
      </c>
      <c r="F687" t="s">
        <v>20</v>
      </c>
      <c r="G687" t="s">
        <v>2237</v>
      </c>
      <c r="H687" t="s">
        <v>2238</v>
      </c>
      <c r="I687" t="s">
        <v>2235</v>
      </c>
      <c r="J687">
        <v>0</v>
      </c>
    </row>
    <row r="688" spans="1:10">
      <c r="A688" t="s">
        <v>10</v>
      </c>
      <c r="B688" t="s">
        <v>11</v>
      </c>
      <c r="C688" t="s">
        <v>12</v>
      </c>
      <c r="D688">
        <v>624936</v>
      </c>
      <c r="E688">
        <v>625691</v>
      </c>
      <c r="F688" t="s">
        <v>20</v>
      </c>
      <c r="G688" t="s">
        <v>2241</v>
      </c>
      <c r="H688" t="s">
        <v>2242</v>
      </c>
      <c r="I688" t="s">
        <v>2239</v>
      </c>
      <c r="J688">
        <v>0</v>
      </c>
    </row>
    <row r="689" spans="1:10">
      <c r="A689" t="s">
        <v>10</v>
      </c>
      <c r="B689" t="s">
        <v>11</v>
      </c>
      <c r="C689" t="s">
        <v>12</v>
      </c>
      <c r="D689">
        <v>625837</v>
      </c>
      <c r="E689">
        <v>626457</v>
      </c>
      <c r="F689" t="s">
        <v>13</v>
      </c>
      <c r="G689" t="s">
        <v>2245</v>
      </c>
      <c r="H689" t="s">
        <v>2246</v>
      </c>
      <c r="I689" t="s">
        <v>2243</v>
      </c>
      <c r="J689">
        <v>0</v>
      </c>
    </row>
    <row r="690" spans="1:10">
      <c r="A690" t="s">
        <v>10</v>
      </c>
      <c r="B690" t="s">
        <v>11</v>
      </c>
      <c r="C690" t="s">
        <v>12</v>
      </c>
      <c r="D690">
        <v>626460</v>
      </c>
      <c r="E690">
        <v>627653</v>
      </c>
      <c r="F690" t="s">
        <v>20</v>
      </c>
      <c r="G690" t="s">
        <v>2249</v>
      </c>
      <c r="H690" t="s">
        <v>2250</v>
      </c>
      <c r="I690" t="s">
        <v>2247</v>
      </c>
      <c r="J690">
        <v>0</v>
      </c>
    </row>
    <row r="691" spans="1:10">
      <c r="A691" t="s">
        <v>10</v>
      </c>
      <c r="B691" t="s">
        <v>11</v>
      </c>
      <c r="C691" t="s">
        <v>12</v>
      </c>
      <c r="D691">
        <v>627652</v>
      </c>
      <c r="E691">
        <v>628464</v>
      </c>
      <c r="F691" t="s">
        <v>13</v>
      </c>
      <c r="G691" t="s">
        <v>2253</v>
      </c>
      <c r="H691" t="s">
        <v>2254</v>
      </c>
      <c r="I691" t="s">
        <v>2251</v>
      </c>
      <c r="J691">
        <v>0</v>
      </c>
    </row>
    <row r="692" spans="1:10">
      <c r="A692" t="s">
        <v>10</v>
      </c>
      <c r="B692" t="s">
        <v>11</v>
      </c>
      <c r="C692" t="s">
        <v>12</v>
      </c>
      <c r="D692">
        <v>628516</v>
      </c>
      <c r="E692">
        <v>629409</v>
      </c>
      <c r="F692" t="s">
        <v>13</v>
      </c>
      <c r="G692" t="s">
        <v>2257</v>
      </c>
      <c r="H692" t="s">
        <v>2258</v>
      </c>
      <c r="I692" t="s">
        <v>2255</v>
      </c>
      <c r="J692">
        <v>0</v>
      </c>
    </row>
    <row r="693" spans="1:10">
      <c r="A693" t="s">
        <v>10</v>
      </c>
      <c r="B693" t="s">
        <v>11</v>
      </c>
      <c r="C693" t="s">
        <v>12</v>
      </c>
      <c r="D693">
        <v>629406</v>
      </c>
      <c r="E693">
        <v>630338</v>
      </c>
      <c r="F693" t="s">
        <v>13</v>
      </c>
      <c r="G693" t="s">
        <v>2261</v>
      </c>
      <c r="H693" t="s">
        <v>2262</v>
      </c>
      <c r="I693" t="s">
        <v>2259</v>
      </c>
      <c r="J693">
        <v>0</v>
      </c>
    </row>
    <row r="694" spans="1:10">
      <c r="A694" t="s">
        <v>10</v>
      </c>
      <c r="B694" t="s">
        <v>11</v>
      </c>
      <c r="C694" t="s">
        <v>12</v>
      </c>
      <c r="D694">
        <v>630420</v>
      </c>
      <c r="E694">
        <v>631136</v>
      </c>
      <c r="F694" t="s">
        <v>13</v>
      </c>
      <c r="G694" t="s">
        <v>2265</v>
      </c>
      <c r="H694" t="s">
        <v>2266</v>
      </c>
      <c r="I694" t="s">
        <v>2263</v>
      </c>
      <c r="J694">
        <v>0</v>
      </c>
    </row>
    <row r="695" spans="1:10">
      <c r="A695" t="s">
        <v>10</v>
      </c>
      <c r="B695" t="s">
        <v>11</v>
      </c>
      <c r="C695" t="s">
        <v>12</v>
      </c>
      <c r="D695">
        <v>631137</v>
      </c>
      <c r="E695">
        <v>632174</v>
      </c>
      <c r="F695" t="s">
        <v>20</v>
      </c>
      <c r="G695" t="s">
        <v>2269</v>
      </c>
      <c r="H695" t="s">
        <v>2270</v>
      </c>
      <c r="I695" t="s">
        <v>2267</v>
      </c>
      <c r="J695">
        <v>0</v>
      </c>
    </row>
    <row r="696" spans="1:10">
      <c r="A696" t="s">
        <v>10</v>
      </c>
      <c r="B696" t="s">
        <v>11</v>
      </c>
      <c r="C696" t="s">
        <v>12</v>
      </c>
      <c r="D696">
        <v>632250</v>
      </c>
      <c r="E696">
        <v>633023</v>
      </c>
      <c r="F696" t="s">
        <v>20</v>
      </c>
      <c r="G696" t="s">
        <v>2273</v>
      </c>
      <c r="H696" t="s">
        <v>2274</v>
      </c>
      <c r="I696" t="s">
        <v>2271</v>
      </c>
      <c r="J696">
        <v>0</v>
      </c>
    </row>
    <row r="697" spans="1:10">
      <c r="A697" t="s">
        <v>10</v>
      </c>
      <c r="B697" t="s">
        <v>11</v>
      </c>
      <c r="C697" t="s">
        <v>12</v>
      </c>
      <c r="D697">
        <v>633368</v>
      </c>
      <c r="E697">
        <v>635185</v>
      </c>
      <c r="F697" t="s">
        <v>13</v>
      </c>
      <c r="G697" t="s">
        <v>2277</v>
      </c>
      <c r="H697" t="s">
        <v>559</v>
      </c>
      <c r="I697" t="s">
        <v>2275</v>
      </c>
      <c r="J697">
        <v>0</v>
      </c>
    </row>
    <row r="698" spans="1:10">
      <c r="A698" t="s">
        <v>10</v>
      </c>
      <c r="B698" t="s">
        <v>11</v>
      </c>
      <c r="C698" t="s">
        <v>12</v>
      </c>
      <c r="D698">
        <v>635186</v>
      </c>
      <c r="E698">
        <v>635809</v>
      </c>
      <c r="F698" t="s">
        <v>20</v>
      </c>
      <c r="G698" t="s">
        <v>2280</v>
      </c>
      <c r="H698" t="s">
        <v>482</v>
      </c>
      <c r="I698" t="s">
        <v>2278</v>
      </c>
      <c r="J698">
        <v>0</v>
      </c>
    </row>
    <row r="699" spans="1:10">
      <c r="A699" t="s">
        <v>10</v>
      </c>
      <c r="B699" t="s">
        <v>11</v>
      </c>
      <c r="C699" t="s">
        <v>12</v>
      </c>
      <c r="D699">
        <v>635875</v>
      </c>
      <c r="E699">
        <v>637407</v>
      </c>
      <c r="F699" t="s">
        <v>13</v>
      </c>
      <c r="G699" t="s">
        <v>2283</v>
      </c>
      <c r="H699" t="s">
        <v>2284</v>
      </c>
      <c r="I699" t="s">
        <v>2281</v>
      </c>
      <c r="J699">
        <v>0</v>
      </c>
    </row>
    <row r="700" spans="1:10">
      <c r="A700" t="s">
        <v>10</v>
      </c>
      <c r="B700" t="s">
        <v>11</v>
      </c>
      <c r="C700" t="s">
        <v>12</v>
      </c>
      <c r="D700">
        <v>637385</v>
      </c>
      <c r="E700">
        <v>638026</v>
      </c>
      <c r="F700" t="s">
        <v>13</v>
      </c>
      <c r="G700" t="s">
        <v>2287</v>
      </c>
      <c r="H700" t="s">
        <v>2288</v>
      </c>
      <c r="I700" t="s">
        <v>2285</v>
      </c>
      <c r="J700">
        <v>0</v>
      </c>
    </row>
    <row r="701" spans="1:10">
      <c r="A701" t="s">
        <v>10</v>
      </c>
      <c r="B701" t="s">
        <v>11</v>
      </c>
      <c r="C701" t="s">
        <v>12</v>
      </c>
      <c r="D701">
        <v>638206</v>
      </c>
      <c r="E701">
        <v>639372</v>
      </c>
      <c r="F701" t="s">
        <v>13</v>
      </c>
      <c r="G701" t="s">
        <v>2291</v>
      </c>
      <c r="H701" t="s">
        <v>68</v>
      </c>
      <c r="I701" t="s">
        <v>2289</v>
      </c>
      <c r="J701">
        <v>0</v>
      </c>
    </row>
    <row r="702" spans="1:10">
      <c r="A702" t="s">
        <v>10</v>
      </c>
      <c r="B702" t="s">
        <v>11</v>
      </c>
      <c r="C702" t="s">
        <v>12</v>
      </c>
      <c r="D702">
        <v>639369</v>
      </c>
      <c r="E702">
        <v>642833</v>
      </c>
      <c r="F702" t="s">
        <v>20</v>
      </c>
      <c r="G702" t="s">
        <v>2294</v>
      </c>
      <c r="H702" t="s">
        <v>2295</v>
      </c>
      <c r="I702" t="s">
        <v>2292</v>
      </c>
      <c r="J702">
        <v>0</v>
      </c>
    </row>
    <row r="703" spans="1:10">
      <c r="A703" t="s">
        <v>10</v>
      </c>
      <c r="B703" t="s">
        <v>11</v>
      </c>
      <c r="C703" t="s">
        <v>12</v>
      </c>
      <c r="D703">
        <v>642867</v>
      </c>
      <c r="E703">
        <v>643394</v>
      </c>
      <c r="F703" t="s">
        <v>20</v>
      </c>
      <c r="G703" t="s">
        <v>2298</v>
      </c>
      <c r="H703" t="s">
        <v>19</v>
      </c>
      <c r="I703" t="s">
        <v>2296</v>
      </c>
      <c r="J703">
        <v>0</v>
      </c>
    </row>
    <row r="704" spans="1:10">
      <c r="A704" t="s">
        <v>10</v>
      </c>
      <c r="B704" t="s">
        <v>11</v>
      </c>
      <c r="C704" t="s">
        <v>12</v>
      </c>
      <c r="D704">
        <v>643515</v>
      </c>
      <c r="E704">
        <v>644513</v>
      </c>
      <c r="F704" t="s">
        <v>13</v>
      </c>
      <c r="G704" t="s">
        <v>2301</v>
      </c>
      <c r="H704" t="s">
        <v>2302</v>
      </c>
      <c r="I704" t="s">
        <v>2299</v>
      </c>
      <c r="J704">
        <v>0</v>
      </c>
    </row>
    <row r="705" spans="1:10">
      <c r="A705" t="s">
        <v>10</v>
      </c>
      <c r="B705" t="s">
        <v>11</v>
      </c>
      <c r="C705" t="s">
        <v>12</v>
      </c>
      <c r="D705">
        <v>644624</v>
      </c>
      <c r="E705">
        <v>645190</v>
      </c>
      <c r="F705" t="s">
        <v>13</v>
      </c>
      <c r="G705" t="s">
        <v>2305</v>
      </c>
      <c r="H705" t="s">
        <v>19</v>
      </c>
      <c r="I705" t="s">
        <v>2303</v>
      </c>
      <c r="J705">
        <v>0</v>
      </c>
    </row>
    <row r="706" spans="1:10">
      <c r="A706" t="s">
        <v>10</v>
      </c>
      <c r="B706" t="s">
        <v>11</v>
      </c>
      <c r="C706" t="s">
        <v>12</v>
      </c>
      <c r="D706">
        <v>645240</v>
      </c>
      <c r="E706">
        <v>646112</v>
      </c>
      <c r="F706" t="s">
        <v>20</v>
      </c>
      <c r="G706" t="s">
        <v>2308</v>
      </c>
      <c r="H706" t="s">
        <v>1609</v>
      </c>
      <c r="I706" t="s">
        <v>2306</v>
      </c>
      <c r="J706">
        <v>0</v>
      </c>
    </row>
    <row r="707" spans="1:10">
      <c r="A707" t="s">
        <v>10</v>
      </c>
      <c r="B707" t="s">
        <v>11</v>
      </c>
      <c r="C707" t="s">
        <v>12</v>
      </c>
      <c r="D707">
        <v>646212</v>
      </c>
      <c r="E707">
        <v>648677</v>
      </c>
      <c r="F707" t="s">
        <v>13</v>
      </c>
      <c r="G707" t="s">
        <v>2311</v>
      </c>
      <c r="H707" t="s">
        <v>2312</v>
      </c>
      <c r="I707" t="s">
        <v>2309</v>
      </c>
      <c r="J707">
        <v>0</v>
      </c>
    </row>
    <row r="708" spans="1:10">
      <c r="A708" t="s">
        <v>10</v>
      </c>
      <c r="B708" t="s">
        <v>11</v>
      </c>
      <c r="C708" t="s">
        <v>12</v>
      </c>
      <c r="D708">
        <v>648678</v>
      </c>
      <c r="E708">
        <v>649241</v>
      </c>
      <c r="F708" t="s">
        <v>13</v>
      </c>
      <c r="G708" t="s">
        <v>2315</v>
      </c>
      <c r="H708" t="s">
        <v>2316</v>
      </c>
      <c r="I708" t="s">
        <v>2313</v>
      </c>
      <c r="J708">
        <v>0</v>
      </c>
    </row>
    <row r="709" spans="1:10">
      <c r="A709" t="s">
        <v>10</v>
      </c>
      <c r="B709" t="s">
        <v>11</v>
      </c>
      <c r="C709" t="s">
        <v>12</v>
      </c>
      <c r="D709">
        <v>649242</v>
      </c>
      <c r="E709">
        <v>650540</v>
      </c>
      <c r="F709" t="s">
        <v>20</v>
      </c>
      <c r="G709" t="s">
        <v>2319</v>
      </c>
      <c r="H709" t="s">
        <v>2320</v>
      </c>
      <c r="I709" t="s">
        <v>2317</v>
      </c>
      <c r="J709">
        <v>0</v>
      </c>
    </row>
    <row r="710" spans="1:10">
      <c r="A710" t="s">
        <v>10</v>
      </c>
      <c r="B710" t="s">
        <v>11</v>
      </c>
      <c r="C710" t="s">
        <v>12</v>
      </c>
      <c r="D710">
        <v>650537</v>
      </c>
      <c r="E710">
        <v>650776</v>
      </c>
      <c r="F710" t="s">
        <v>20</v>
      </c>
      <c r="G710" t="s">
        <v>2323</v>
      </c>
      <c r="H710" t="s">
        <v>2324</v>
      </c>
      <c r="I710" t="s">
        <v>2321</v>
      </c>
      <c r="J710">
        <v>0</v>
      </c>
    </row>
    <row r="711" spans="1:10">
      <c r="A711" t="s">
        <v>10</v>
      </c>
      <c r="B711" t="s">
        <v>11</v>
      </c>
      <c r="C711" t="s">
        <v>12</v>
      </c>
      <c r="D711">
        <v>650905</v>
      </c>
      <c r="E711">
        <v>652458</v>
      </c>
      <c r="F711" t="s">
        <v>20</v>
      </c>
      <c r="G711" t="s">
        <v>2327</v>
      </c>
      <c r="H711" t="s">
        <v>1356</v>
      </c>
      <c r="I711" t="s">
        <v>2325</v>
      </c>
      <c r="J711">
        <v>0</v>
      </c>
    </row>
    <row r="712" spans="1:10">
      <c r="A712" t="s">
        <v>10</v>
      </c>
      <c r="B712" t="s">
        <v>11</v>
      </c>
      <c r="C712" t="s">
        <v>12</v>
      </c>
      <c r="D712">
        <v>652463</v>
      </c>
      <c r="E712">
        <v>653839</v>
      </c>
      <c r="F712" t="s">
        <v>20</v>
      </c>
      <c r="G712" t="s">
        <v>2330</v>
      </c>
      <c r="H712" t="s">
        <v>2331</v>
      </c>
      <c r="I712" t="s">
        <v>2328</v>
      </c>
      <c r="J712">
        <v>0</v>
      </c>
    </row>
    <row r="713" spans="1:10">
      <c r="A713" t="s">
        <v>10</v>
      </c>
      <c r="B713" t="s">
        <v>11</v>
      </c>
      <c r="C713" t="s">
        <v>12</v>
      </c>
      <c r="D713">
        <v>653878</v>
      </c>
      <c r="E713">
        <v>654414</v>
      </c>
      <c r="F713" t="s">
        <v>13</v>
      </c>
      <c r="G713" t="s">
        <v>2334</v>
      </c>
      <c r="H713" t="s">
        <v>19</v>
      </c>
      <c r="I713" t="s">
        <v>2332</v>
      </c>
      <c r="J713">
        <v>0</v>
      </c>
    </row>
    <row r="714" spans="1:10">
      <c r="A714" t="s">
        <v>10</v>
      </c>
      <c r="B714" t="s">
        <v>11</v>
      </c>
      <c r="C714" t="s">
        <v>12</v>
      </c>
      <c r="D714">
        <v>654468</v>
      </c>
      <c r="E714">
        <v>655505</v>
      </c>
      <c r="F714" t="s">
        <v>13</v>
      </c>
      <c r="G714" t="s">
        <v>2337</v>
      </c>
      <c r="H714" t="s">
        <v>743</v>
      </c>
      <c r="I714" t="s">
        <v>2335</v>
      </c>
      <c r="J714">
        <v>0</v>
      </c>
    </row>
    <row r="715" spans="1:10">
      <c r="A715" t="s">
        <v>10</v>
      </c>
      <c r="B715" t="s">
        <v>11</v>
      </c>
      <c r="C715" t="s">
        <v>12</v>
      </c>
      <c r="D715">
        <v>655589</v>
      </c>
      <c r="E715">
        <v>657001</v>
      </c>
      <c r="F715" t="s">
        <v>20</v>
      </c>
      <c r="G715" t="s">
        <v>2340</v>
      </c>
      <c r="H715" t="s">
        <v>702</v>
      </c>
      <c r="I715" t="s">
        <v>2338</v>
      </c>
      <c r="J715">
        <v>0</v>
      </c>
    </row>
    <row r="716" spans="1:10">
      <c r="A716" t="s">
        <v>10</v>
      </c>
      <c r="B716" t="s">
        <v>11</v>
      </c>
      <c r="C716" t="s">
        <v>12</v>
      </c>
      <c r="D716">
        <v>656994</v>
      </c>
      <c r="E716">
        <v>659222</v>
      </c>
      <c r="F716" t="s">
        <v>20</v>
      </c>
      <c r="G716" t="s">
        <v>2343</v>
      </c>
      <c r="H716" t="s">
        <v>2344</v>
      </c>
      <c r="I716" t="s">
        <v>2341</v>
      </c>
      <c r="J716">
        <v>0</v>
      </c>
    </row>
    <row r="717" spans="1:10">
      <c r="A717" t="s">
        <v>10</v>
      </c>
      <c r="B717" t="s">
        <v>11</v>
      </c>
      <c r="C717" t="s">
        <v>12</v>
      </c>
      <c r="D717">
        <v>659354</v>
      </c>
      <c r="E717">
        <v>660718</v>
      </c>
      <c r="F717" t="s">
        <v>20</v>
      </c>
      <c r="G717" t="s">
        <v>2347</v>
      </c>
      <c r="H717" t="s">
        <v>1348</v>
      </c>
      <c r="I717" t="s">
        <v>2345</v>
      </c>
      <c r="J717">
        <v>0</v>
      </c>
    </row>
    <row r="718" spans="1:10">
      <c r="A718" t="s">
        <v>10</v>
      </c>
      <c r="B718" t="s">
        <v>11</v>
      </c>
      <c r="C718" t="s">
        <v>12</v>
      </c>
      <c r="D718">
        <v>660731</v>
      </c>
      <c r="E718">
        <v>661810</v>
      </c>
      <c r="F718" t="s">
        <v>20</v>
      </c>
      <c r="G718" t="s">
        <v>2350</v>
      </c>
      <c r="H718" t="s">
        <v>215</v>
      </c>
      <c r="I718" t="s">
        <v>2348</v>
      </c>
      <c r="J718">
        <v>0</v>
      </c>
    </row>
    <row r="719" spans="1:10">
      <c r="A719" t="s">
        <v>10</v>
      </c>
      <c r="B719" t="s">
        <v>11</v>
      </c>
      <c r="C719" t="s">
        <v>12</v>
      </c>
      <c r="D719">
        <v>661807</v>
      </c>
      <c r="E719">
        <v>662790</v>
      </c>
      <c r="F719" t="s">
        <v>20</v>
      </c>
      <c r="G719" t="s">
        <v>2353</v>
      </c>
      <c r="H719" t="s">
        <v>2354</v>
      </c>
      <c r="I719" t="s">
        <v>2351</v>
      </c>
      <c r="J719">
        <v>0</v>
      </c>
    </row>
    <row r="720" spans="1:10">
      <c r="A720" t="s">
        <v>10</v>
      </c>
      <c r="B720" t="s">
        <v>11</v>
      </c>
      <c r="C720" t="s">
        <v>12</v>
      </c>
      <c r="D720">
        <v>662968</v>
      </c>
      <c r="E720">
        <v>663633</v>
      </c>
      <c r="F720" t="s">
        <v>13</v>
      </c>
      <c r="G720" t="s">
        <v>2357</v>
      </c>
      <c r="H720" t="s">
        <v>2358</v>
      </c>
      <c r="I720" t="s">
        <v>2355</v>
      </c>
      <c r="J720">
        <v>0</v>
      </c>
    </row>
    <row r="721" spans="1:10">
      <c r="A721" t="s">
        <v>10</v>
      </c>
      <c r="B721" t="s">
        <v>11</v>
      </c>
      <c r="C721" t="s">
        <v>12</v>
      </c>
      <c r="D721">
        <v>663623</v>
      </c>
      <c r="E721">
        <v>664102</v>
      </c>
      <c r="F721" t="s">
        <v>13</v>
      </c>
      <c r="G721" t="s">
        <v>2361</v>
      </c>
      <c r="H721" t="s">
        <v>2362</v>
      </c>
      <c r="I721" t="s">
        <v>2359</v>
      </c>
      <c r="J721">
        <v>0</v>
      </c>
    </row>
    <row r="722" spans="1:10">
      <c r="A722" t="s">
        <v>10</v>
      </c>
      <c r="B722" t="s">
        <v>11</v>
      </c>
      <c r="C722" t="s">
        <v>12</v>
      </c>
      <c r="D722">
        <v>664099</v>
      </c>
      <c r="E722">
        <v>664593</v>
      </c>
      <c r="F722" t="s">
        <v>13</v>
      </c>
      <c r="G722" t="s">
        <v>2365</v>
      </c>
      <c r="H722" t="s">
        <v>2366</v>
      </c>
      <c r="I722" t="s">
        <v>2363</v>
      </c>
      <c r="J722">
        <v>0</v>
      </c>
    </row>
    <row r="723" spans="1:10">
      <c r="A723" t="s">
        <v>10</v>
      </c>
      <c r="B723" t="s">
        <v>11</v>
      </c>
      <c r="C723" t="s">
        <v>12</v>
      </c>
      <c r="D723">
        <v>664595</v>
      </c>
      <c r="E723">
        <v>665062</v>
      </c>
      <c r="F723" t="s">
        <v>13</v>
      </c>
      <c r="G723" t="s">
        <v>2369</v>
      </c>
      <c r="H723" t="s">
        <v>2370</v>
      </c>
      <c r="I723" t="s">
        <v>2367</v>
      </c>
      <c r="J723">
        <v>0</v>
      </c>
    </row>
    <row r="724" spans="1:10">
      <c r="A724" t="s">
        <v>10</v>
      </c>
      <c r="B724" t="s">
        <v>11</v>
      </c>
      <c r="C724" t="s">
        <v>12</v>
      </c>
      <c r="D724">
        <v>665059</v>
      </c>
      <c r="E724">
        <v>665517</v>
      </c>
      <c r="F724" t="s">
        <v>20</v>
      </c>
      <c r="G724" t="s">
        <v>2373</v>
      </c>
      <c r="H724" t="s">
        <v>2374</v>
      </c>
      <c r="I724" t="s">
        <v>2371</v>
      </c>
      <c r="J724">
        <v>0</v>
      </c>
    </row>
    <row r="725" spans="1:10">
      <c r="A725" t="s">
        <v>10</v>
      </c>
      <c r="B725" t="s">
        <v>11</v>
      </c>
      <c r="C725" t="s">
        <v>12</v>
      </c>
      <c r="D725">
        <v>665586</v>
      </c>
      <c r="E725">
        <v>666131</v>
      </c>
      <c r="F725" t="s">
        <v>13</v>
      </c>
      <c r="G725" t="s">
        <v>2377</v>
      </c>
      <c r="H725" t="s">
        <v>2378</v>
      </c>
      <c r="I725" t="s">
        <v>2375</v>
      </c>
      <c r="J725">
        <v>0</v>
      </c>
    </row>
    <row r="726" spans="1:10">
      <c r="A726" t="s">
        <v>10</v>
      </c>
      <c r="B726" t="s">
        <v>11</v>
      </c>
      <c r="C726" t="s">
        <v>12</v>
      </c>
      <c r="D726">
        <v>666196</v>
      </c>
      <c r="E726">
        <v>666387</v>
      </c>
      <c r="F726" t="s">
        <v>20</v>
      </c>
      <c r="G726" t="s">
        <v>2381</v>
      </c>
      <c r="H726" t="s">
        <v>19</v>
      </c>
      <c r="I726" t="s">
        <v>2379</v>
      </c>
      <c r="J726">
        <v>0</v>
      </c>
    </row>
    <row r="727" spans="1:10">
      <c r="A727" t="s">
        <v>10</v>
      </c>
      <c r="B727" t="s">
        <v>11</v>
      </c>
      <c r="C727" t="s">
        <v>12</v>
      </c>
      <c r="D727">
        <v>666513</v>
      </c>
      <c r="E727">
        <v>667466</v>
      </c>
      <c r="F727" t="s">
        <v>20</v>
      </c>
      <c r="G727" t="s">
        <v>2384</v>
      </c>
      <c r="H727" t="s">
        <v>2385</v>
      </c>
      <c r="I727" t="s">
        <v>2382</v>
      </c>
      <c r="J727">
        <v>0</v>
      </c>
    </row>
    <row r="728" spans="1:10">
      <c r="A728" t="s">
        <v>10</v>
      </c>
      <c r="B728" t="s">
        <v>11</v>
      </c>
      <c r="C728" t="s">
        <v>12</v>
      </c>
      <c r="D728">
        <v>667564</v>
      </c>
      <c r="E728">
        <v>668175</v>
      </c>
      <c r="F728" t="s">
        <v>20</v>
      </c>
      <c r="G728" t="s">
        <v>2388</v>
      </c>
      <c r="H728" t="s">
        <v>19</v>
      </c>
      <c r="I728" t="s">
        <v>2386</v>
      </c>
      <c r="J728">
        <v>0</v>
      </c>
    </row>
    <row r="729" spans="1:10">
      <c r="A729" t="s">
        <v>10</v>
      </c>
      <c r="B729" t="s">
        <v>11</v>
      </c>
      <c r="C729" t="s">
        <v>12</v>
      </c>
      <c r="D729">
        <v>668365</v>
      </c>
      <c r="E729">
        <v>669531</v>
      </c>
      <c r="F729" t="s">
        <v>20</v>
      </c>
      <c r="G729" t="s">
        <v>2391</v>
      </c>
      <c r="H729" t="s">
        <v>584</v>
      </c>
      <c r="I729" t="s">
        <v>2389</v>
      </c>
      <c r="J729">
        <v>0</v>
      </c>
    </row>
    <row r="730" spans="1:10">
      <c r="A730" t="s">
        <v>10</v>
      </c>
      <c r="B730" t="s">
        <v>11</v>
      </c>
      <c r="C730" t="s">
        <v>12</v>
      </c>
      <c r="D730">
        <v>669864</v>
      </c>
      <c r="E730">
        <v>670163</v>
      </c>
      <c r="F730" t="s">
        <v>13</v>
      </c>
      <c r="G730" t="s">
        <v>2394</v>
      </c>
      <c r="H730" t="s">
        <v>19</v>
      </c>
      <c r="I730" t="s">
        <v>2392</v>
      </c>
      <c r="J730">
        <v>0</v>
      </c>
    </row>
    <row r="731" spans="1:10">
      <c r="A731" t="s">
        <v>10</v>
      </c>
      <c r="B731" t="s">
        <v>11</v>
      </c>
      <c r="C731" t="s">
        <v>12</v>
      </c>
      <c r="D731">
        <v>670156</v>
      </c>
      <c r="E731">
        <v>671697</v>
      </c>
      <c r="F731" t="s">
        <v>20</v>
      </c>
      <c r="G731" t="s">
        <v>2397</v>
      </c>
      <c r="H731" t="s">
        <v>1572</v>
      </c>
      <c r="I731" t="s">
        <v>2395</v>
      </c>
      <c r="J731">
        <v>0</v>
      </c>
    </row>
    <row r="732" spans="1:10">
      <c r="A732" t="s">
        <v>10</v>
      </c>
      <c r="B732" t="s">
        <v>11</v>
      </c>
      <c r="C732" t="s">
        <v>12</v>
      </c>
      <c r="D732">
        <v>671897</v>
      </c>
      <c r="E732">
        <v>673465</v>
      </c>
      <c r="F732" t="s">
        <v>13</v>
      </c>
      <c r="G732" t="s">
        <v>2400</v>
      </c>
      <c r="H732" t="s">
        <v>2401</v>
      </c>
      <c r="I732" t="s">
        <v>2398</v>
      </c>
      <c r="J732">
        <v>0</v>
      </c>
    </row>
    <row r="733" spans="1:10">
      <c r="A733" t="s">
        <v>10</v>
      </c>
      <c r="B733" t="s">
        <v>11</v>
      </c>
      <c r="C733" t="s">
        <v>12</v>
      </c>
      <c r="D733">
        <v>673506</v>
      </c>
      <c r="E733">
        <v>674369</v>
      </c>
      <c r="F733" t="s">
        <v>13</v>
      </c>
      <c r="G733" t="s">
        <v>2404</v>
      </c>
      <c r="H733" t="s">
        <v>2405</v>
      </c>
      <c r="I733" t="s">
        <v>2402</v>
      </c>
      <c r="J733">
        <v>0</v>
      </c>
    </row>
    <row r="734" spans="1:10">
      <c r="A734" t="s">
        <v>10</v>
      </c>
      <c r="B734" t="s">
        <v>11</v>
      </c>
      <c r="C734" t="s">
        <v>12</v>
      </c>
      <c r="D734">
        <v>674503</v>
      </c>
      <c r="E734">
        <v>675624</v>
      </c>
      <c r="F734" t="s">
        <v>13</v>
      </c>
      <c r="G734" t="s">
        <v>2408</v>
      </c>
      <c r="H734" t="s">
        <v>2409</v>
      </c>
      <c r="I734" t="s">
        <v>2406</v>
      </c>
      <c r="J734">
        <v>0</v>
      </c>
    </row>
    <row r="735" spans="1:10">
      <c r="A735" t="s">
        <v>10</v>
      </c>
      <c r="B735" t="s">
        <v>11</v>
      </c>
      <c r="C735" t="s">
        <v>12</v>
      </c>
      <c r="D735">
        <v>675732</v>
      </c>
      <c r="E735">
        <v>676643</v>
      </c>
      <c r="F735" t="s">
        <v>13</v>
      </c>
      <c r="G735" t="s">
        <v>2412</v>
      </c>
      <c r="H735" t="s">
        <v>2405</v>
      </c>
      <c r="I735" t="s">
        <v>2410</v>
      </c>
      <c r="J735">
        <v>0</v>
      </c>
    </row>
    <row r="736" spans="1:10">
      <c r="A736" t="s">
        <v>10</v>
      </c>
      <c r="B736" t="s">
        <v>11</v>
      </c>
      <c r="C736" t="s">
        <v>12</v>
      </c>
      <c r="D736">
        <v>676721</v>
      </c>
      <c r="E736">
        <v>677569</v>
      </c>
      <c r="F736" t="s">
        <v>13</v>
      </c>
      <c r="G736" t="s">
        <v>2415</v>
      </c>
      <c r="H736" t="s">
        <v>19</v>
      </c>
      <c r="I736" t="s">
        <v>2413</v>
      </c>
      <c r="J736">
        <v>0</v>
      </c>
    </row>
    <row r="737" spans="1:10">
      <c r="A737" t="s">
        <v>10</v>
      </c>
      <c r="B737" t="s">
        <v>11</v>
      </c>
      <c r="C737" t="s">
        <v>12</v>
      </c>
      <c r="D737">
        <v>677661</v>
      </c>
      <c r="E737">
        <v>678578</v>
      </c>
      <c r="F737" t="s">
        <v>13</v>
      </c>
      <c r="G737" t="s">
        <v>2418</v>
      </c>
      <c r="H737" t="s">
        <v>2419</v>
      </c>
      <c r="I737" t="s">
        <v>2416</v>
      </c>
      <c r="J737">
        <v>0</v>
      </c>
    </row>
    <row r="738" spans="1:10">
      <c r="A738" t="s">
        <v>10</v>
      </c>
      <c r="B738" t="s">
        <v>11</v>
      </c>
      <c r="C738" t="s">
        <v>12</v>
      </c>
      <c r="D738">
        <v>678562</v>
      </c>
      <c r="E738">
        <v>679542</v>
      </c>
      <c r="F738" t="s">
        <v>13</v>
      </c>
      <c r="G738" t="s">
        <v>2422</v>
      </c>
      <c r="H738" t="s">
        <v>2078</v>
      </c>
      <c r="I738" t="s">
        <v>2420</v>
      </c>
      <c r="J738">
        <v>0</v>
      </c>
    </row>
    <row r="739" spans="1:10">
      <c r="A739" t="s">
        <v>10</v>
      </c>
      <c r="B739" t="s">
        <v>11</v>
      </c>
      <c r="C739" t="s">
        <v>12</v>
      </c>
      <c r="D739">
        <v>679591</v>
      </c>
      <c r="E739">
        <v>680460</v>
      </c>
      <c r="F739" t="s">
        <v>13</v>
      </c>
      <c r="G739" t="s">
        <v>2425</v>
      </c>
      <c r="H739" t="s">
        <v>2426</v>
      </c>
      <c r="I739" t="s">
        <v>2423</v>
      </c>
      <c r="J739">
        <v>0</v>
      </c>
    </row>
    <row r="740" spans="1:10">
      <c r="A740" t="s">
        <v>10</v>
      </c>
      <c r="B740" t="s">
        <v>11</v>
      </c>
      <c r="C740" t="s">
        <v>12</v>
      </c>
      <c r="D740">
        <v>680453</v>
      </c>
      <c r="E740">
        <v>681076</v>
      </c>
      <c r="F740" t="s">
        <v>13</v>
      </c>
      <c r="G740" t="s">
        <v>2429</v>
      </c>
      <c r="H740" t="s">
        <v>500</v>
      </c>
      <c r="I740" t="s">
        <v>2427</v>
      </c>
      <c r="J740">
        <v>0</v>
      </c>
    </row>
    <row r="741" spans="1:10">
      <c r="A741" t="s">
        <v>10</v>
      </c>
      <c r="B741" t="s">
        <v>565</v>
      </c>
      <c r="C741" t="s">
        <v>12</v>
      </c>
      <c r="D741">
        <v>681200</v>
      </c>
      <c r="E741">
        <v>681285</v>
      </c>
      <c r="F741" t="s">
        <v>20</v>
      </c>
      <c r="G741">
        <v>0</v>
      </c>
      <c r="H741" t="s">
        <v>1514</v>
      </c>
      <c r="I741" t="s">
        <v>2430</v>
      </c>
      <c r="J741" t="s">
        <v>2432</v>
      </c>
    </row>
    <row r="742" spans="1:10">
      <c r="A742" t="s">
        <v>10</v>
      </c>
      <c r="B742" t="s">
        <v>11</v>
      </c>
      <c r="C742" t="s">
        <v>12</v>
      </c>
      <c r="D742">
        <v>681467</v>
      </c>
      <c r="E742">
        <v>682081</v>
      </c>
      <c r="F742" t="s">
        <v>13</v>
      </c>
      <c r="G742" t="s">
        <v>2435</v>
      </c>
      <c r="H742" t="s">
        <v>1322</v>
      </c>
      <c r="I742" t="s">
        <v>2433</v>
      </c>
      <c r="J742">
        <v>0</v>
      </c>
    </row>
    <row r="743" spans="1:10">
      <c r="A743" t="s">
        <v>10</v>
      </c>
      <c r="B743" t="s">
        <v>11</v>
      </c>
      <c r="C743" t="s">
        <v>12</v>
      </c>
      <c r="D743">
        <v>682078</v>
      </c>
      <c r="E743">
        <v>682533</v>
      </c>
      <c r="F743" t="s">
        <v>13</v>
      </c>
      <c r="G743" t="s">
        <v>2438</v>
      </c>
      <c r="H743" t="s">
        <v>2439</v>
      </c>
      <c r="I743" t="s">
        <v>2436</v>
      </c>
      <c r="J743">
        <v>0</v>
      </c>
    </row>
    <row r="744" spans="1:10">
      <c r="A744" t="s">
        <v>10</v>
      </c>
      <c r="B744" t="s">
        <v>11</v>
      </c>
      <c r="C744" t="s">
        <v>12</v>
      </c>
      <c r="D744">
        <v>682624</v>
      </c>
      <c r="E744">
        <v>683784</v>
      </c>
      <c r="F744" t="s">
        <v>20</v>
      </c>
      <c r="G744" t="s">
        <v>2442</v>
      </c>
      <c r="H744" t="s">
        <v>2443</v>
      </c>
      <c r="I744" t="s">
        <v>2440</v>
      </c>
      <c r="J744">
        <v>0</v>
      </c>
    </row>
    <row r="745" spans="1:10">
      <c r="A745" t="s">
        <v>10</v>
      </c>
      <c r="B745" t="s">
        <v>11</v>
      </c>
      <c r="C745" t="s">
        <v>12</v>
      </c>
      <c r="D745">
        <v>683855</v>
      </c>
      <c r="E745">
        <v>684277</v>
      </c>
      <c r="F745" t="s">
        <v>20</v>
      </c>
      <c r="G745" t="s">
        <v>2446</v>
      </c>
      <c r="H745" t="s">
        <v>2447</v>
      </c>
      <c r="I745" t="s">
        <v>2444</v>
      </c>
      <c r="J745">
        <v>0</v>
      </c>
    </row>
    <row r="746" spans="1:10">
      <c r="A746" t="s">
        <v>10</v>
      </c>
      <c r="B746" t="s">
        <v>11</v>
      </c>
      <c r="C746" t="s">
        <v>12</v>
      </c>
      <c r="D746">
        <v>684445</v>
      </c>
      <c r="E746">
        <v>685284</v>
      </c>
      <c r="F746" t="s">
        <v>13</v>
      </c>
      <c r="G746" t="s">
        <v>2450</v>
      </c>
      <c r="H746" t="s">
        <v>2451</v>
      </c>
      <c r="I746" t="s">
        <v>2448</v>
      </c>
      <c r="J746">
        <v>0</v>
      </c>
    </row>
    <row r="747" spans="1:10">
      <c r="A747" t="s">
        <v>10</v>
      </c>
      <c r="B747" t="s">
        <v>11</v>
      </c>
      <c r="C747" t="s">
        <v>12</v>
      </c>
      <c r="D747">
        <v>685398</v>
      </c>
      <c r="E747">
        <v>685853</v>
      </c>
      <c r="F747" t="s">
        <v>13</v>
      </c>
      <c r="G747" t="s">
        <v>2454</v>
      </c>
      <c r="H747" t="s">
        <v>32</v>
      </c>
      <c r="I747" t="s">
        <v>2452</v>
      </c>
      <c r="J747">
        <v>0</v>
      </c>
    </row>
    <row r="748" spans="1:10">
      <c r="A748" t="s">
        <v>10</v>
      </c>
      <c r="B748" t="s">
        <v>11</v>
      </c>
      <c r="C748" t="s">
        <v>12</v>
      </c>
      <c r="D748">
        <v>685934</v>
      </c>
      <c r="E748">
        <v>687214</v>
      </c>
      <c r="F748" t="s">
        <v>13</v>
      </c>
      <c r="G748" t="s">
        <v>2457</v>
      </c>
      <c r="H748" t="s">
        <v>2458</v>
      </c>
      <c r="I748" t="s">
        <v>2455</v>
      </c>
      <c r="J748">
        <v>0</v>
      </c>
    </row>
    <row r="749" spans="1:10">
      <c r="A749" t="s">
        <v>10</v>
      </c>
      <c r="B749" t="s">
        <v>11</v>
      </c>
      <c r="C749" t="s">
        <v>12</v>
      </c>
      <c r="D749">
        <v>687267</v>
      </c>
      <c r="E749">
        <v>687434</v>
      </c>
      <c r="F749" t="s">
        <v>13</v>
      </c>
      <c r="G749" t="s">
        <v>2461</v>
      </c>
      <c r="H749" t="s">
        <v>19</v>
      </c>
      <c r="I749" t="s">
        <v>2459</v>
      </c>
      <c r="J749">
        <v>0</v>
      </c>
    </row>
    <row r="750" spans="1:10">
      <c r="A750" t="s">
        <v>10</v>
      </c>
      <c r="B750" t="s">
        <v>11</v>
      </c>
      <c r="C750" t="s">
        <v>12</v>
      </c>
      <c r="D750">
        <v>687449</v>
      </c>
      <c r="E750">
        <v>688636</v>
      </c>
      <c r="F750" t="s">
        <v>13</v>
      </c>
      <c r="G750" t="s">
        <v>2464</v>
      </c>
      <c r="H750" t="s">
        <v>2465</v>
      </c>
      <c r="I750" t="s">
        <v>2462</v>
      </c>
      <c r="J750">
        <v>0</v>
      </c>
    </row>
    <row r="751" spans="1:10">
      <c r="A751" t="s">
        <v>10</v>
      </c>
      <c r="B751" t="s">
        <v>11</v>
      </c>
      <c r="C751" t="s">
        <v>12</v>
      </c>
      <c r="D751">
        <v>688716</v>
      </c>
      <c r="E751">
        <v>689411</v>
      </c>
      <c r="F751" t="s">
        <v>13</v>
      </c>
      <c r="G751" t="s">
        <v>2468</v>
      </c>
      <c r="H751" t="s">
        <v>2469</v>
      </c>
      <c r="I751" t="s">
        <v>2466</v>
      </c>
      <c r="J751">
        <v>0</v>
      </c>
    </row>
    <row r="752" spans="1:10">
      <c r="A752" t="s">
        <v>10</v>
      </c>
      <c r="B752" t="s">
        <v>11</v>
      </c>
      <c r="C752" t="s">
        <v>12</v>
      </c>
      <c r="D752">
        <v>689592</v>
      </c>
      <c r="E752">
        <v>690131</v>
      </c>
      <c r="F752" t="s">
        <v>20</v>
      </c>
      <c r="G752" t="s">
        <v>2472</v>
      </c>
      <c r="H752" t="s">
        <v>2473</v>
      </c>
      <c r="I752" t="s">
        <v>2470</v>
      </c>
      <c r="J752">
        <v>0</v>
      </c>
    </row>
    <row r="753" spans="1:10">
      <c r="A753" t="s">
        <v>10</v>
      </c>
      <c r="B753" t="s">
        <v>11</v>
      </c>
      <c r="C753" t="s">
        <v>12</v>
      </c>
      <c r="D753">
        <v>690136</v>
      </c>
      <c r="E753">
        <v>691359</v>
      </c>
      <c r="F753" t="s">
        <v>20</v>
      </c>
      <c r="G753" t="s">
        <v>2476</v>
      </c>
      <c r="H753" t="s">
        <v>2477</v>
      </c>
      <c r="I753" t="s">
        <v>2474</v>
      </c>
      <c r="J753">
        <v>0</v>
      </c>
    </row>
    <row r="754" spans="1:10">
      <c r="A754" t="s">
        <v>10</v>
      </c>
      <c r="B754" t="s">
        <v>11</v>
      </c>
      <c r="C754" t="s">
        <v>12</v>
      </c>
      <c r="D754">
        <v>691454</v>
      </c>
      <c r="E754">
        <v>691723</v>
      </c>
      <c r="F754" t="s">
        <v>20</v>
      </c>
      <c r="G754" t="s">
        <v>2480</v>
      </c>
      <c r="H754" t="s">
        <v>19</v>
      </c>
      <c r="I754" t="s">
        <v>2478</v>
      </c>
      <c r="J754">
        <v>0</v>
      </c>
    </row>
    <row r="755" spans="1:10">
      <c r="A755" t="s">
        <v>10</v>
      </c>
      <c r="B755" t="s">
        <v>11</v>
      </c>
      <c r="C755" t="s">
        <v>12</v>
      </c>
      <c r="D755">
        <v>691720</v>
      </c>
      <c r="E755">
        <v>694512</v>
      </c>
      <c r="F755" t="s">
        <v>20</v>
      </c>
      <c r="G755" t="s">
        <v>2483</v>
      </c>
      <c r="H755" t="s">
        <v>2484</v>
      </c>
      <c r="I755" t="s">
        <v>2481</v>
      </c>
      <c r="J755">
        <v>0</v>
      </c>
    </row>
    <row r="756" spans="1:10">
      <c r="A756" t="s">
        <v>10</v>
      </c>
      <c r="B756" t="s">
        <v>11</v>
      </c>
      <c r="C756" t="s">
        <v>12</v>
      </c>
      <c r="D756">
        <v>694789</v>
      </c>
      <c r="E756">
        <v>695208</v>
      </c>
      <c r="F756" t="s">
        <v>13</v>
      </c>
      <c r="G756" t="s">
        <v>2487</v>
      </c>
      <c r="H756" t="s">
        <v>2488</v>
      </c>
      <c r="I756" t="s">
        <v>2485</v>
      </c>
      <c r="J756">
        <v>0</v>
      </c>
    </row>
    <row r="757" spans="1:10">
      <c r="A757" t="s">
        <v>10</v>
      </c>
      <c r="B757" t="s">
        <v>11</v>
      </c>
      <c r="C757" t="s">
        <v>12</v>
      </c>
      <c r="D757">
        <v>695275</v>
      </c>
      <c r="E757">
        <v>695715</v>
      </c>
      <c r="F757" t="s">
        <v>13</v>
      </c>
      <c r="G757" t="s">
        <v>2491</v>
      </c>
      <c r="H757" t="s">
        <v>2492</v>
      </c>
      <c r="I757" t="s">
        <v>2489</v>
      </c>
      <c r="J757">
        <v>0</v>
      </c>
    </row>
    <row r="758" spans="1:10">
      <c r="A758" t="s">
        <v>10</v>
      </c>
      <c r="B758" t="s">
        <v>11</v>
      </c>
      <c r="C758" t="s">
        <v>12</v>
      </c>
      <c r="D758">
        <v>695783</v>
      </c>
      <c r="E758">
        <v>696601</v>
      </c>
      <c r="F758" t="s">
        <v>13</v>
      </c>
      <c r="G758" t="s">
        <v>2495</v>
      </c>
      <c r="H758" t="s">
        <v>2496</v>
      </c>
      <c r="I758" t="s">
        <v>2493</v>
      </c>
      <c r="J758">
        <v>0</v>
      </c>
    </row>
    <row r="759" spans="1:10">
      <c r="A759" t="s">
        <v>10</v>
      </c>
      <c r="B759" t="s">
        <v>11</v>
      </c>
      <c r="C759" t="s">
        <v>12</v>
      </c>
      <c r="D759">
        <v>696742</v>
      </c>
      <c r="E759">
        <v>699096</v>
      </c>
      <c r="F759" t="s">
        <v>20</v>
      </c>
      <c r="G759" t="s">
        <v>2499</v>
      </c>
      <c r="H759" t="s">
        <v>376</v>
      </c>
      <c r="I759" t="s">
        <v>2497</v>
      </c>
      <c r="J759">
        <v>0</v>
      </c>
    </row>
    <row r="760" spans="1:10">
      <c r="A760" t="s">
        <v>10</v>
      </c>
      <c r="B760" t="s">
        <v>11</v>
      </c>
      <c r="C760" t="s">
        <v>12</v>
      </c>
      <c r="D760">
        <v>699159</v>
      </c>
      <c r="E760">
        <v>700088</v>
      </c>
      <c r="F760" t="s">
        <v>20</v>
      </c>
      <c r="G760" t="s">
        <v>2502</v>
      </c>
      <c r="H760" t="s">
        <v>2503</v>
      </c>
      <c r="I760" t="s">
        <v>2500</v>
      </c>
      <c r="J760">
        <v>0</v>
      </c>
    </row>
    <row r="761" spans="1:10">
      <c r="A761" t="s">
        <v>10</v>
      </c>
      <c r="B761" t="s">
        <v>11</v>
      </c>
      <c r="C761" t="s">
        <v>12</v>
      </c>
      <c r="D761">
        <v>700215</v>
      </c>
      <c r="E761">
        <v>701303</v>
      </c>
      <c r="F761" t="s">
        <v>20</v>
      </c>
      <c r="G761" t="s">
        <v>2506</v>
      </c>
      <c r="H761" t="s">
        <v>2507</v>
      </c>
      <c r="I761" t="s">
        <v>2504</v>
      </c>
      <c r="J761">
        <v>0</v>
      </c>
    </row>
    <row r="762" spans="1:10">
      <c r="A762" t="s">
        <v>10</v>
      </c>
      <c r="B762" t="s">
        <v>11</v>
      </c>
      <c r="C762" t="s">
        <v>12</v>
      </c>
      <c r="D762">
        <v>701555</v>
      </c>
      <c r="E762">
        <v>702988</v>
      </c>
      <c r="F762" t="s">
        <v>13</v>
      </c>
      <c r="G762" t="s">
        <v>2510</v>
      </c>
      <c r="H762" t="s">
        <v>2511</v>
      </c>
      <c r="I762" t="s">
        <v>2508</v>
      </c>
      <c r="J762">
        <v>0</v>
      </c>
    </row>
    <row r="763" spans="1:10">
      <c r="A763" t="s">
        <v>10</v>
      </c>
      <c r="B763" t="s">
        <v>11</v>
      </c>
      <c r="C763" t="s">
        <v>12</v>
      </c>
      <c r="D763">
        <v>702985</v>
      </c>
      <c r="E763">
        <v>703635</v>
      </c>
      <c r="F763" t="s">
        <v>13</v>
      </c>
      <c r="G763" t="s">
        <v>2514</v>
      </c>
      <c r="H763" t="s">
        <v>1823</v>
      </c>
      <c r="I763" t="s">
        <v>2512</v>
      </c>
      <c r="J763">
        <v>0</v>
      </c>
    </row>
    <row r="764" spans="1:10">
      <c r="A764" t="s">
        <v>10</v>
      </c>
      <c r="B764" t="s">
        <v>11</v>
      </c>
      <c r="C764" t="s">
        <v>12</v>
      </c>
      <c r="D764">
        <v>704092</v>
      </c>
      <c r="E764">
        <v>705843</v>
      </c>
      <c r="F764" t="s">
        <v>13</v>
      </c>
      <c r="G764" t="s">
        <v>2517</v>
      </c>
      <c r="H764" t="s">
        <v>2518</v>
      </c>
      <c r="I764" t="s">
        <v>2515</v>
      </c>
      <c r="J764">
        <v>0</v>
      </c>
    </row>
    <row r="765" spans="1:10">
      <c r="A765" t="s">
        <v>10</v>
      </c>
      <c r="B765" t="s">
        <v>11</v>
      </c>
      <c r="C765" t="s">
        <v>12</v>
      </c>
      <c r="D765">
        <v>706140</v>
      </c>
      <c r="E765">
        <v>706700</v>
      </c>
      <c r="F765" t="s">
        <v>13</v>
      </c>
      <c r="G765" t="s">
        <v>2521</v>
      </c>
      <c r="H765" t="s">
        <v>2522</v>
      </c>
      <c r="I765" t="s">
        <v>2519</v>
      </c>
      <c r="J765">
        <v>0</v>
      </c>
    </row>
    <row r="766" spans="1:10">
      <c r="A766" t="s">
        <v>10</v>
      </c>
      <c r="B766" t="s">
        <v>11</v>
      </c>
      <c r="C766" t="s">
        <v>12</v>
      </c>
      <c r="D766">
        <v>706718</v>
      </c>
      <c r="E766">
        <v>707050</v>
      </c>
      <c r="F766" t="s">
        <v>20</v>
      </c>
      <c r="G766" t="s">
        <v>2525</v>
      </c>
      <c r="H766" t="s">
        <v>19</v>
      </c>
      <c r="I766" t="s">
        <v>2523</v>
      </c>
      <c r="J766">
        <v>0</v>
      </c>
    </row>
    <row r="767" spans="1:10">
      <c r="A767" t="s">
        <v>10</v>
      </c>
      <c r="B767" t="s">
        <v>11</v>
      </c>
      <c r="C767" t="s">
        <v>12</v>
      </c>
      <c r="D767">
        <v>707285</v>
      </c>
      <c r="E767">
        <v>708082</v>
      </c>
      <c r="F767" t="s">
        <v>13</v>
      </c>
      <c r="G767" t="s">
        <v>2528</v>
      </c>
      <c r="H767" t="s">
        <v>584</v>
      </c>
      <c r="I767" t="s">
        <v>2526</v>
      </c>
      <c r="J767">
        <v>0</v>
      </c>
    </row>
    <row r="768" spans="1:10">
      <c r="A768" t="s">
        <v>10</v>
      </c>
      <c r="B768" t="s">
        <v>11</v>
      </c>
      <c r="C768" t="s">
        <v>12</v>
      </c>
      <c r="D768">
        <v>708188</v>
      </c>
      <c r="E768">
        <v>709348</v>
      </c>
      <c r="F768" t="s">
        <v>13</v>
      </c>
      <c r="G768" t="s">
        <v>2531</v>
      </c>
      <c r="H768" t="s">
        <v>1010</v>
      </c>
      <c r="I768" t="s">
        <v>2529</v>
      </c>
      <c r="J768">
        <v>0</v>
      </c>
    </row>
    <row r="769" spans="1:10">
      <c r="A769" t="s">
        <v>10</v>
      </c>
      <c r="B769" t="s">
        <v>11</v>
      </c>
      <c r="C769" t="s">
        <v>12</v>
      </c>
      <c r="D769">
        <v>709348</v>
      </c>
      <c r="E769">
        <v>709563</v>
      </c>
      <c r="F769" t="s">
        <v>13</v>
      </c>
      <c r="G769" t="s">
        <v>2534</v>
      </c>
      <c r="H769" t="s">
        <v>19</v>
      </c>
      <c r="I769" t="s">
        <v>2532</v>
      </c>
      <c r="J769">
        <v>0</v>
      </c>
    </row>
    <row r="770" spans="1:10">
      <c r="A770" t="s">
        <v>10</v>
      </c>
      <c r="B770" t="s">
        <v>11</v>
      </c>
      <c r="C770" t="s">
        <v>12</v>
      </c>
      <c r="D770">
        <v>709659</v>
      </c>
      <c r="E770">
        <v>710444</v>
      </c>
      <c r="F770" t="s">
        <v>20</v>
      </c>
      <c r="G770" t="s">
        <v>2537</v>
      </c>
      <c r="H770" t="s">
        <v>2538</v>
      </c>
      <c r="I770" t="s">
        <v>2535</v>
      </c>
      <c r="J770">
        <v>0</v>
      </c>
    </row>
    <row r="771" spans="1:10">
      <c r="A771" t="s">
        <v>10</v>
      </c>
      <c r="B771" t="s">
        <v>11</v>
      </c>
      <c r="C771" t="s">
        <v>12</v>
      </c>
      <c r="D771">
        <v>710516</v>
      </c>
      <c r="E771">
        <v>711640</v>
      </c>
      <c r="F771" t="s">
        <v>20</v>
      </c>
      <c r="G771" t="s">
        <v>2541</v>
      </c>
      <c r="H771" t="s">
        <v>2542</v>
      </c>
      <c r="I771" t="s">
        <v>2539</v>
      </c>
      <c r="J771">
        <v>0</v>
      </c>
    </row>
    <row r="772" spans="1:10">
      <c r="A772" t="s">
        <v>10</v>
      </c>
      <c r="B772" t="s">
        <v>11</v>
      </c>
      <c r="C772" t="s">
        <v>12</v>
      </c>
      <c r="D772">
        <v>711726</v>
      </c>
      <c r="E772">
        <v>714281</v>
      </c>
      <c r="F772" t="s">
        <v>20</v>
      </c>
      <c r="G772" t="s">
        <v>2545</v>
      </c>
      <c r="H772" t="s">
        <v>2546</v>
      </c>
      <c r="I772" t="s">
        <v>2543</v>
      </c>
      <c r="J772">
        <v>0</v>
      </c>
    </row>
    <row r="773" spans="1:10">
      <c r="A773" t="s">
        <v>10</v>
      </c>
      <c r="B773" t="s">
        <v>11</v>
      </c>
      <c r="C773" t="s">
        <v>12</v>
      </c>
      <c r="D773">
        <v>714374</v>
      </c>
      <c r="E773">
        <v>715591</v>
      </c>
      <c r="F773" t="s">
        <v>20</v>
      </c>
      <c r="G773" t="s">
        <v>2549</v>
      </c>
      <c r="H773" t="s">
        <v>2550</v>
      </c>
      <c r="I773" t="s">
        <v>2547</v>
      </c>
      <c r="J773">
        <v>0</v>
      </c>
    </row>
    <row r="774" spans="1:10">
      <c r="A774" t="s">
        <v>10</v>
      </c>
      <c r="B774" t="s">
        <v>11</v>
      </c>
      <c r="C774" t="s">
        <v>12</v>
      </c>
      <c r="D774">
        <v>715653</v>
      </c>
      <c r="E774">
        <v>716795</v>
      </c>
      <c r="F774" t="s">
        <v>20</v>
      </c>
      <c r="G774" t="s">
        <v>2553</v>
      </c>
      <c r="H774" t="s">
        <v>1952</v>
      </c>
      <c r="I774" t="s">
        <v>2551</v>
      </c>
      <c r="J774">
        <v>0</v>
      </c>
    </row>
    <row r="775" spans="1:10">
      <c r="A775" t="s">
        <v>10</v>
      </c>
      <c r="B775" t="s">
        <v>11</v>
      </c>
      <c r="C775" t="s">
        <v>12</v>
      </c>
      <c r="D775">
        <v>716794</v>
      </c>
      <c r="E775">
        <v>718149</v>
      </c>
      <c r="F775" t="s">
        <v>13</v>
      </c>
      <c r="G775" t="s">
        <v>2556</v>
      </c>
      <c r="H775" t="s">
        <v>2469</v>
      </c>
      <c r="I775" t="s">
        <v>2554</v>
      </c>
      <c r="J775">
        <v>0</v>
      </c>
    </row>
    <row r="776" spans="1:10">
      <c r="A776" t="s">
        <v>10</v>
      </c>
      <c r="B776" t="s">
        <v>11</v>
      </c>
      <c r="C776" t="s">
        <v>12</v>
      </c>
      <c r="D776">
        <v>718153</v>
      </c>
      <c r="E776">
        <v>718902</v>
      </c>
      <c r="F776" t="s">
        <v>13</v>
      </c>
      <c r="G776" t="s">
        <v>2559</v>
      </c>
      <c r="H776" t="s">
        <v>2560</v>
      </c>
      <c r="I776" t="s">
        <v>2557</v>
      </c>
      <c r="J776">
        <v>0</v>
      </c>
    </row>
    <row r="777" spans="1:10">
      <c r="A777" t="s">
        <v>10</v>
      </c>
      <c r="B777" t="s">
        <v>11</v>
      </c>
      <c r="C777" t="s">
        <v>12</v>
      </c>
      <c r="D777">
        <v>718912</v>
      </c>
      <c r="E777">
        <v>720042</v>
      </c>
      <c r="F777" t="s">
        <v>20</v>
      </c>
      <c r="G777" t="s">
        <v>2563</v>
      </c>
      <c r="H777" t="s">
        <v>2564</v>
      </c>
      <c r="I777" t="s">
        <v>2561</v>
      </c>
      <c r="J777">
        <v>0</v>
      </c>
    </row>
    <row r="778" spans="1:10">
      <c r="A778" t="s">
        <v>10</v>
      </c>
      <c r="B778" t="s">
        <v>11</v>
      </c>
      <c r="C778" t="s">
        <v>12</v>
      </c>
      <c r="D778">
        <v>720129</v>
      </c>
      <c r="E778">
        <v>721373</v>
      </c>
      <c r="F778" t="s">
        <v>20</v>
      </c>
      <c r="G778" t="s">
        <v>2567</v>
      </c>
      <c r="H778" t="s">
        <v>584</v>
      </c>
      <c r="I778" t="s">
        <v>2565</v>
      </c>
      <c r="J778">
        <v>0</v>
      </c>
    </row>
    <row r="779" spans="1:10">
      <c r="A779" t="s">
        <v>10</v>
      </c>
      <c r="B779" t="s">
        <v>11</v>
      </c>
      <c r="C779" t="s">
        <v>12</v>
      </c>
      <c r="D779">
        <v>721509</v>
      </c>
      <c r="E779">
        <v>722732</v>
      </c>
      <c r="F779" t="s">
        <v>20</v>
      </c>
      <c r="G779" t="s">
        <v>2570</v>
      </c>
      <c r="H779" t="s">
        <v>2571</v>
      </c>
      <c r="I779" t="s">
        <v>2568</v>
      </c>
      <c r="J779">
        <v>0</v>
      </c>
    </row>
    <row r="780" spans="1:10">
      <c r="A780" t="s">
        <v>10</v>
      </c>
      <c r="B780" t="s">
        <v>11</v>
      </c>
      <c r="C780" t="s">
        <v>12</v>
      </c>
      <c r="D780">
        <v>722928</v>
      </c>
      <c r="E780">
        <v>724298</v>
      </c>
      <c r="F780" t="s">
        <v>13</v>
      </c>
      <c r="G780" t="s">
        <v>2574</v>
      </c>
      <c r="H780" t="s">
        <v>2575</v>
      </c>
      <c r="I780" t="s">
        <v>2572</v>
      </c>
      <c r="J780">
        <v>0</v>
      </c>
    </row>
    <row r="781" spans="1:10">
      <c r="A781" t="s">
        <v>10</v>
      </c>
      <c r="B781" t="s">
        <v>11</v>
      </c>
      <c r="C781" t="s">
        <v>12</v>
      </c>
      <c r="D781">
        <v>724298</v>
      </c>
      <c r="E781">
        <v>725170</v>
      </c>
      <c r="F781" t="s">
        <v>13</v>
      </c>
      <c r="G781" t="s">
        <v>2578</v>
      </c>
      <c r="H781" t="s">
        <v>2078</v>
      </c>
      <c r="I781" t="s">
        <v>2576</v>
      </c>
      <c r="J781">
        <v>0</v>
      </c>
    </row>
    <row r="782" spans="1:10">
      <c r="A782" t="s">
        <v>10</v>
      </c>
      <c r="B782" t="s">
        <v>565</v>
      </c>
      <c r="C782" t="s">
        <v>12</v>
      </c>
      <c r="D782">
        <v>725310</v>
      </c>
      <c r="E782">
        <v>725386</v>
      </c>
      <c r="F782" t="s">
        <v>20</v>
      </c>
      <c r="G782">
        <v>0</v>
      </c>
      <c r="H782" t="s">
        <v>2581</v>
      </c>
      <c r="I782" t="s">
        <v>2579</v>
      </c>
      <c r="J782" t="s">
        <v>2582</v>
      </c>
    </row>
    <row r="783" spans="1:10">
      <c r="A783" t="s">
        <v>10</v>
      </c>
      <c r="B783" t="s">
        <v>11</v>
      </c>
      <c r="C783" t="s">
        <v>12</v>
      </c>
      <c r="D783">
        <v>725510</v>
      </c>
      <c r="E783">
        <v>726448</v>
      </c>
      <c r="F783" t="s">
        <v>20</v>
      </c>
      <c r="G783" t="s">
        <v>2585</v>
      </c>
      <c r="H783" t="s">
        <v>2586</v>
      </c>
      <c r="I783" t="s">
        <v>2583</v>
      </c>
      <c r="J783">
        <v>0</v>
      </c>
    </row>
    <row r="784" spans="1:10">
      <c r="A784" t="s">
        <v>10</v>
      </c>
      <c r="B784" t="s">
        <v>11</v>
      </c>
      <c r="C784" t="s">
        <v>12</v>
      </c>
      <c r="D784">
        <v>726601</v>
      </c>
      <c r="E784">
        <v>726900</v>
      </c>
      <c r="F784" t="s">
        <v>20</v>
      </c>
      <c r="G784" t="s">
        <v>2589</v>
      </c>
      <c r="H784" t="s">
        <v>19</v>
      </c>
      <c r="I784" t="s">
        <v>2587</v>
      </c>
      <c r="J784">
        <v>0</v>
      </c>
    </row>
    <row r="785" spans="1:10">
      <c r="A785" t="s">
        <v>10</v>
      </c>
      <c r="B785" t="s">
        <v>565</v>
      </c>
      <c r="C785" t="s">
        <v>12</v>
      </c>
      <c r="D785">
        <v>727685</v>
      </c>
      <c r="E785">
        <v>727760</v>
      </c>
      <c r="F785" t="s">
        <v>20</v>
      </c>
      <c r="G785">
        <v>0</v>
      </c>
      <c r="H785" t="s">
        <v>2592</v>
      </c>
      <c r="I785" t="s">
        <v>2590</v>
      </c>
      <c r="J785" t="s">
        <v>2593</v>
      </c>
    </row>
    <row r="786" spans="1:10">
      <c r="A786" t="s">
        <v>10</v>
      </c>
      <c r="B786" t="s">
        <v>11</v>
      </c>
      <c r="C786" t="s">
        <v>12</v>
      </c>
      <c r="D786">
        <v>727807</v>
      </c>
      <c r="E786">
        <v>728376</v>
      </c>
      <c r="F786" t="s">
        <v>20</v>
      </c>
      <c r="G786" t="s">
        <v>2596</v>
      </c>
      <c r="H786" t="s">
        <v>2597</v>
      </c>
      <c r="I786" t="s">
        <v>2594</v>
      </c>
      <c r="J786">
        <v>0</v>
      </c>
    </row>
    <row r="787" spans="1:10">
      <c r="A787" t="s">
        <v>10</v>
      </c>
      <c r="B787" t="s">
        <v>11</v>
      </c>
      <c r="C787" t="s">
        <v>12</v>
      </c>
      <c r="D787">
        <v>728585</v>
      </c>
      <c r="E787">
        <v>728845</v>
      </c>
      <c r="F787" t="s">
        <v>20</v>
      </c>
      <c r="G787" t="s">
        <v>2600</v>
      </c>
      <c r="H787" t="s">
        <v>2601</v>
      </c>
      <c r="I787" t="s">
        <v>2598</v>
      </c>
      <c r="J787">
        <v>0</v>
      </c>
    </row>
    <row r="788" spans="1:10">
      <c r="A788" t="s">
        <v>10</v>
      </c>
      <c r="B788" t="s">
        <v>11</v>
      </c>
      <c r="C788" t="s">
        <v>12</v>
      </c>
      <c r="D788">
        <v>729334</v>
      </c>
      <c r="E788">
        <v>729552</v>
      </c>
      <c r="F788" t="s">
        <v>13</v>
      </c>
      <c r="G788" t="s">
        <v>2604</v>
      </c>
      <c r="H788" t="s">
        <v>19</v>
      </c>
      <c r="I788" t="s">
        <v>2602</v>
      </c>
      <c r="J788">
        <v>0</v>
      </c>
    </row>
    <row r="789" spans="1:10">
      <c r="A789" t="s">
        <v>10</v>
      </c>
      <c r="B789" t="s">
        <v>11</v>
      </c>
      <c r="C789" t="s">
        <v>12</v>
      </c>
      <c r="D789">
        <v>729699</v>
      </c>
      <c r="E789">
        <v>730124</v>
      </c>
      <c r="F789" t="s">
        <v>13</v>
      </c>
      <c r="G789" t="s">
        <v>2607</v>
      </c>
      <c r="H789" t="s">
        <v>2608</v>
      </c>
      <c r="I789" t="s">
        <v>2605</v>
      </c>
      <c r="J789">
        <v>0</v>
      </c>
    </row>
    <row r="790" spans="1:10">
      <c r="A790" t="s">
        <v>10</v>
      </c>
      <c r="B790" t="s">
        <v>11</v>
      </c>
      <c r="C790" t="s">
        <v>12</v>
      </c>
      <c r="D790">
        <v>730141</v>
      </c>
      <c r="E790">
        <v>731289</v>
      </c>
      <c r="F790" t="s">
        <v>20</v>
      </c>
      <c r="G790" t="s">
        <v>2611</v>
      </c>
      <c r="H790" t="s">
        <v>2612</v>
      </c>
      <c r="I790" t="s">
        <v>2609</v>
      </c>
      <c r="J790">
        <v>0</v>
      </c>
    </row>
    <row r="791" spans="1:10">
      <c r="A791" t="s">
        <v>10</v>
      </c>
      <c r="B791" t="s">
        <v>11</v>
      </c>
      <c r="C791" t="s">
        <v>12</v>
      </c>
      <c r="D791">
        <v>731415</v>
      </c>
      <c r="E791">
        <v>734108</v>
      </c>
      <c r="F791" t="s">
        <v>20</v>
      </c>
      <c r="G791" t="s">
        <v>2615</v>
      </c>
      <c r="H791" t="s">
        <v>2616</v>
      </c>
      <c r="I791" t="s">
        <v>2613</v>
      </c>
      <c r="J791">
        <v>0</v>
      </c>
    </row>
    <row r="792" spans="1:10">
      <c r="A792" t="s">
        <v>10</v>
      </c>
      <c r="B792" t="s">
        <v>11</v>
      </c>
      <c r="C792" t="s">
        <v>12</v>
      </c>
      <c r="D792">
        <v>734105</v>
      </c>
      <c r="E792">
        <v>734386</v>
      </c>
      <c r="F792" t="s">
        <v>20</v>
      </c>
      <c r="G792" t="s">
        <v>2619</v>
      </c>
      <c r="H792" t="s">
        <v>19</v>
      </c>
      <c r="I792" t="s">
        <v>2617</v>
      </c>
      <c r="J792">
        <v>0</v>
      </c>
    </row>
    <row r="793" spans="1:10">
      <c r="A793" t="s">
        <v>10</v>
      </c>
      <c r="B793" t="s">
        <v>11</v>
      </c>
      <c r="C793" t="s">
        <v>12</v>
      </c>
      <c r="D793">
        <v>734391</v>
      </c>
      <c r="E793">
        <v>734774</v>
      </c>
      <c r="F793" t="s">
        <v>20</v>
      </c>
      <c r="G793" t="s">
        <v>2622</v>
      </c>
      <c r="H793" t="s">
        <v>1348</v>
      </c>
      <c r="I793" t="s">
        <v>2620</v>
      </c>
      <c r="J793">
        <v>0</v>
      </c>
    </row>
    <row r="794" spans="1:10">
      <c r="A794" t="s">
        <v>10</v>
      </c>
      <c r="B794" t="s">
        <v>11</v>
      </c>
      <c r="C794" t="s">
        <v>12</v>
      </c>
      <c r="D794">
        <v>734955</v>
      </c>
      <c r="E794">
        <v>736244</v>
      </c>
      <c r="F794" t="s">
        <v>20</v>
      </c>
      <c r="G794" t="s">
        <v>2625</v>
      </c>
      <c r="H794" t="s">
        <v>482</v>
      </c>
      <c r="I794" t="s">
        <v>2623</v>
      </c>
      <c r="J794">
        <v>0</v>
      </c>
    </row>
    <row r="795" spans="1:10">
      <c r="A795" t="s">
        <v>10</v>
      </c>
      <c r="B795" t="s">
        <v>11</v>
      </c>
      <c r="C795" t="s">
        <v>12</v>
      </c>
      <c r="D795">
        <v>736484</v>
      </c>
      <c r="E795">
        <v>737836</v>
      </c>
      <c r="F795" t="s">
        <v>13</v>
      </c>
      <c r="G795" t="s">
        <v>2628</v>
      </c>
      <c r="H795" t="s">
        <v>2629</v>
      </c>
      <c r="I795" t="s">
        <v>2626</v>
      </c>
      <c r="J795">
        <v>0</v>
      </c>
    </row>
    <row r="796" spans="1:10">
      <c r="A796" t="s">
        <v>10</v>
      </c>
      <c r="B796" t="s">
        <v>11</v>
      </c>
      <c r="C796" t="s">
        <v>12</v>
      </c>
      <c r="D796">
        <v>737924</v>
      </c>
      <c r="E796">
        <v>738955</v>
      </c>
      <c r="F796" t="s">
        <v>13</v>
      </c>
      <c r="G796" t="s">
        <v>2632</v>
      </c>
      <c r="H796" t="s">
        <v>1909</v>
      </c>
      <c r="I796" t="s">
        <v>2630</v>
      </c>
      <c r="J796">
        <v>0</v>
      </c>
    </row>
    <row r="797" spans="1:10">
      <c r="A797" t="s">
        <v>10</v>
      </c>
      <c r="B797" t="s">
        <v>11</v>
      </c>
      <c r="C797" t="s">
        <v>12</v>
      </c>
      <c r="D797">
        <v>738960</v>
      </c>
      <c r="E797">
        <v>740159</v>
      </c>
      <c r="F797" t="s">
        <v>13</v>
      </c>
      <c r="G797" t="s">
        <v>2635</v>
      </c>
      <c r="H797" t="s">
        <v>1909</v>
      </c>
      <c r="I797" t="s">
        <v>2633</v>
      </c>
      <c r="J797">
        <v>0</v>
      </c>
    </row>
    <row r="798" spans="1:10">
      <c r="A798" t="s">
        <v>10</v>
      </c>
      <c r="B798" t="s">
        <v>11</v>
      </c>
      <c r="C798" t="s">
        <v>12</v>
      </c>
      <c r="D798">
        <v>740172</v>
      </c>
      <c r="E798">
        <v>740936</v>
      </c>
      <c r="F798" t="s">
        <v>13</v>
      </c>
      <c r="G798" t="s">
        <v>2638</v>
      </c>
      <c r="H798" t="s">
        <v>549</v>
      </c>
      <c r="I798" t="s">
        <v>2636</v>
      </c>
      <c r="J798">
        <v>0</v>
      </c>
    </row>
    <row r="799" spans="1:10">
      <c r="A799" t="s">
        <v>10</v>
      </c>
      <c r="B799" t="s">
        <v>11</v>
      </c>
      <c r="C799" t="s">
        <v>12</v>
      </c>
      <c r="D799">
        <v>740949</v>
      </c>
      <c r="E799">
        <v>741704</v>
      </c>
      <c r="F799" t="s">
        <v>13</v>
      </c>
      <c r="G799" t="s">
        <v>2641</v>
      </c>
      <c r="H799" t="s">
        <v>549</v>
      </c>
      <c r="I799" t="s">
        <v>2639</v>
      </c>
      <c r="J799">
        <v>0</v>
      </c>
    </row>
    <row r="800" spans="1:10">
      <c r="A800" t="s">
        <v>10</v>
      </c>
      <c r="B800" t="s">
        <v>11</v>
      </c>
      <c r="C800" t="s">
        <v>12</v>
      </c>
      <c r="D800">
        <v>741830</v>
      </c>
      <c r="E800">
        <v>742588</v>
      </c>
      <c r="F800" t="s">
        <v>20</v>
      </c>
      <c r="G800" t="s">
        <v>2644</v>
      </c>
      <c r="H800" t="s">
        <v>2645</v>
      </c>
      <c r="I800" t="s">
        <v>2642</v>
      </c>
      <c r="J800">
        <v>0</v>
      </c>
    </row>
    <row r="801" spans="1:10">
      <c r="A801" t="s">
        <v>10</v>
      </c>
      <c r="B801" t="s">
        <v>11</v>
      </c>
      <c r="C801" t="s">
        <v>12</v>
      </c>
      <c r="D801">
        <v>742677</v>
      </c>
      <c r="E801">
        <v>744182</v>
      </c>
      <c r="F801" t="s">
        <v>20</v>
      </c>
      <c r="G801" t="s">
        <v>2648</v>
      </c>
      <c r="H801" t="s">
        <v>466</v>
      </c>
      <c r="I801" t="s">
        <v>2646</v>
      </c>
      <c r="J801">
        <v>0</v>
      </c>
    </row>
    <row r="802" spans="1:10">
      <c r="A802" t="s">
        <v>10</v>
      </c>
      <c r="B802" t="s">
        <v>11</v>
      </c>
      <c r="C802" t="s">
        <v>12</v>
      </c>
      <c r="D802">
        <v>744334</v>
      </c>
      <c r="E802">
        <v>744816</v>
      </c>
      <c r="F802" t="s">
        <v>13</v>
      </c>
      <c r="G802" t="s">
        <v>2651</v>
      </c>
      <c r="H802" t="s">
        <v>2652</v>
      </c>
      <c r="I802" t="s">
        <v>2649</v>
      </c>
      <c r="J802">
        <v>0</v>
      </c>
    </row>
    <row r="803" spans="1:10">
      <c r="A803" t="s">
        <v>10</v>
      </c>
      <c r="B803" t="s">
        <v>11</v>
      </c>
      <c r="C803" t="s">
        <v>12</v>
      </c>
      <c r="D803">
        <v>744828</v>
      </c>
      <c r="E803">
        <v>746180</v>
      </c>
      <c r="F803" t="s">
        <v>13</v>
      </c>
      <c r="G803" t="s">
        <v>2655</v>
      </c>
      <c r="H803" t="s">
        <v>2656</v>
      </c>
      <c r="I803" t="s">
        <v>2653</v>
      </c>
      <c r="J803">
        <v>0</v>
      </c>
    </row>
    <row r="804" spans="1:10">
      <c r="A804" t="s">
        <v>10</v>
      </c>
      <c r="B804" t="s">
        <v>11</v>
      </c>
      <c r="C804" t="s">
        <v>12</v>
      </c>
      <c r="D804">
        <v>746193</v>
      </c>
      <c r="E804">
        <v>746825</v>
      </c>
      <c r="F804" t="s">
        <v>13</v>
      </c>
      <c r="G804" t="s">
        <v>2659</v>
      </c>
      <c r="H804" t="s">
        <v>2660</v>
      </c>
      <c r="I804" t="s">
        <v>2657</v>
      </c>
      <c r="J804">
        <v>0</v>
      </c>
    </row>
    <row r="805" spans="1:10">
      <c r="A805" t="s">
        <v>10</v>
      </c>
      <c r="B805" t="s">
        <v>11</v>
      </c>
      <c r="C805" t="s">
        <v>12</v>
      </c>
      <c r="D805">
        <v>746789</v>
      </c>
      <c r="E805">
        <v>747148</v>
      </c>
      <c r="F805" t="s">
        <v>20</v>
      </c>
      <c r="G805" t="s">
        <v>2663</v>
      </c>
      <c r="H805" t="s">
        <v>2664</v>
      </c>
      <c r="I805" t="s">
        <v>2661</v>
      </c>
      <c r="J805">
        <v>0</v>
      </c>
    </row>
    <row r="806" spans="1:10">
      <c r="A806" t="s">
        <v>10</v>
      </c>
      <c r="B806" t="s">
        <v>11</v>
      </c>
      <c r="C806" t="s">
        <v>12</v>
      </c>
      <c r="D806">
        <v>747145</v>
      </c>
      <c r="E806">
        <v>747591</v>
      </c>
      <c r="F806" t="s">
        <v>20</v>
      </c>
      <c r="G806" t="s">
        <v>2667</v>
      </c>
      <c r="H806" t="s">
        <v>2668</v>
      </c>
      <c r="I806" t="s">
        <v>2665</v>
      </c>
      <c r="J806">
        <v>0</v>
      </c>
    </row>
    <row r="807" spans="1:10">
      <c r="A807" t="s">
        <v>10</v>
      </c>
      <c r="B807" t="s">
        <v>11</v>
      </c>
      <c r="C807" t="s">
        <v>12</v>
      </c>
      <c r="D807">
        <v>747597</v>
      </c>
      <c r="E807">
        <v>747980</v>
      </c>
      <c r="F807" t="s">
        <v>20</v>
      </c>
      <c r="G807" t="s">
        <v>2671</v>
      </c>
      <c r="H807" t="s">
        <v>2672</v>
      </c>
      <c r="I807" t="s">
        <v>2669</v>
      </c>
      <c r="J807">
        <v>0</v>
      </c>
    </row>
    <row r="808" spans="1:10">
      <c r="A808" t="s">
        <v>10</v>
      </c>
      <c r="B808" t="s">
        <v>11</v>
      </c>
      <c r="C808" t="s">
        <v>12</v>
      </c>
      <c r="D808">
        <v>748062</v>
      </c>
      <c r="E808">
        <v>748424</v>
      </c>
      <c r="F808" t="s">
        <v>20</v>
      </c>
      <c r="G808" t="s">
        <v>2675</v>
      </c>
      <c r="H808" t="s">
        <v>2676</v>
      </c>
      <c r="I808" t="s">
        <v>2673</v>
      </c>
      <c r="J808">
        <v>0</v>
      </c>
    </row>
    <row r="809" spans="1:10">
      <c r="A809" t="s">
        <v>10</v>
      </c>
      <c r="B809" t="s">
        <v>11</v>
      </c>
      <c r="C809" t="s">
        <v>12</v>
      </c>
      <c r="D809">
        <v>748555</v>
      </c>
      <c r="E809">
        <v>749820</v>
      </c>
      <c r="F809" t="s">
        <v>20</v>
      </c>
      <c r="G809" t="s">
        <v>2679</v>
      </c>
      <c r="H809" t="s">
        <v>2680</v>
      </c>
      <c r="I809" t="s">
        <v>2677</v>
      </c>
      <c r="J809">
        <v>0</v>
      </c>
    </row>
    <row r="810" spans="1:10">
      <c r="A810" t="s">
        <v>10</v>
      </c>
      <c r="B810" t="s">
        <v>11</v>
      </c>
      <c r="C810" t="s">
        <v>12</v>
      </c>
      <c r="D810">
        <v>749959</v>
      </c>
      <c r="E810">
        <v>750585</v>
      </c>
      <c r="F810" t="s">
        <v>20</v>
      </c>
      <c r="G810" t="s">
        <v>2683</v>
      </c>
      <c r="H810" t="s">
        <v>2684</v>
      </c>
      <c r="I810" t="s">
        <v>2681</v>
      </c>
      <c r="J810">
        <v>0</v>
      </c>
    </row>
    <row r="811" spans="1:10">
      <c r="A811" t="s">
        <v>10</v>
      </c>
      <c r="B811" t="s">
        <v>11</v>
      </c>
      <c r="C811" t="s">
        <v>12</v>
      </c>
      <c r="D811">
        <v>750736</v>
      </c>
      <c r="E811">
        <v>751938</v>
      </c>
      <c r="F811" t="s">
        <v>13</v>
      </c>
      <c r="G811" t="s">
        <v>2687</v>
      </c>
      <c r="H811" t="s">
        <v>792</v>
      </c>
      <c r="I811" t="s">
        <v>2685</v>
      </c>
      <c r="J811">
        <v>0</v>
      </c>
    </row>
    <row r="812" spans="1:10">
      <c r="A812" t="s">
        <v>10</v>
      </c>
      <c r="B812" t="s">
        <v>11</v>
      </c>
      <c r="C812" t="s">
        <v>12</v>
      </c>
      <c r="D812">
        <v>752188</v>
      </c>
      <c r="E812">
        <v>753246</v>
      </c>
      <c r="F812" t="s">
        <v>20</v>
      </c>
      <c r="G812" t="s">
        <v>2690</v>
      </c>
      <c r="H812" t="s">
        <v>900</v>
      </c>
      <c r="I812" t="s">
        <v>2688</v>
      </c>
      <c r="J812">
        <v>0</v>
      </c>
    </row>
    <row r="813" spans="1:10">
      <c r="A813" t="s">
        <v>10</v>
      </c>
      <c r="B813" t="s">
        <v>11</v>
      </c>
      <c r="C813" t="s">
        <v>12</v>
      </c>
      <c r="D813">
        <v>753251</v>
      </c>
      <c r="E813">
        <v>754042</v>
      </c>
      <c r="F813" t="s">
        <v>20</v>
      </c>
      <c r="G813" t="s">
        <v>2693</v>
      </c>
      <c r="H813" t="s">
        <v>1056</v>
      </c>
      <c r="I813" t="s">
        <v>2691</v>
      </c>
      <c r="J813">
        <v>0</v>
      </c>
    </row>
    <row r="814" spans="1:10">
      <c r="A814" t="s">
        <v>10</v>
      </c>
      <c r="B814" t="s">
        <v>11</v>
      </c>
      <c r="C814" t="s">
        <v>12</v>
      </c>
      <c r="D814">
        <v>754274</v>
      </c>
      <c r="E814">
        <v>755533</v>
      </c>
      <c r="F814" t="s">
        <v>13</v>
      </c>
      <c r="G814" t="s">
        <v>2696</v>
      </c>
      <c r="H814" t="s">
        <v>885</v>
      </c>
      <c r="I814" t="s">
        <v>2694</v>
      </c>
      <c r="J814">
        <v>0</v>
      </c>
    </row>
    <row r="815" spans="1:10">
      <c r="A815" t="s">
        <v>10</v>
      </c>
      <c r="B815" t="s">
        <v>11</v>
      </c>
      <c r="C815" t="s">
        <v>12</v>
      </c>
      <c r="D815">
        <v>755632</v>
      </c>
      <c r="E815">
        <v>756558</v>
      </c>
      <c r="F815" t="s">
        <v>13</v>
      </c>
      <c r="G815" t="s">
        <v>2699</v>
      </c>
      <c r="H815" t="s">
        <v>889</v>
      </c>
      <c r="I815" t="s">
        <v>2697</v>
      </c>
      <c r="J815">
        <v>0</v>
      </c>
    </row>
    <row r="816" spans="1:10">
      <c r="A816" t="s">
        <v>10</v>
      </c>
      <c r="B816" t="s">
        <v>11</v>
      </c>
      <c r="C816" t="s">
        <v>12</v>
      </c>
      <c r="D816">
        <v>756627</v>
      </c>
      <c r="E816">
        <v>757475</v>
      </c>
      <c r="F816" t="s">
        <v>13</v>
      </c>
      <c r="G816" t="s">
        <v>2702</v>
      </c>
      <c r="H816" t="s">
        <v>892</v>
      </c>
      <c r="I816" t="s">
        <v>2700</v>
      </c>
      <c r="J816">
        <v>0</v>
      </c>
    </row>
    <row r="817" spans="1:10">
      <c r="A817" t="s">
        <v>10</v>
      </c>
      <c r="B817" t="s">
        <v>11</v>
      </c>
      <c r="C817" t="s">
        <v>12</v>
      </c>
      <c r="D817">
        <v>757472</v>
      </c>
      <c r="E817">
        <v>759556</v>
      </c>
      <c r="F817" t="s">
        <v>13</v>
      </c>
      <c r="G817" t="s">
        <v>2705</v>
      </c>
      <c r="H817" t="s">
        <v>2706</v>
      </c>
      <c r="I817" t="s">
        <v>2703</v>
      </c>
      <c r="J817">
        <v>0</v>
      </c>
    </row>
    <row r="818" spans="1:10">
      <c r="A818" t="s">
        <v>10</v>
      </c>
      <c r="B818" t="s">
        <v>11</v>
      </c>
      <c r="C818" t="s">
        <v>12</v>
      </c>
      <c r="D818">
        <v>759657</v>
      </c>
      <c r="E818">
        <v>760427</v>
      </c>
      <c r="F818" t="s">
        <v>13</v>
      </c>
      <c r="G818" t="s">
        <v>2709</v>
      </c>
      <c r="H818" t="s">
        <v>941</v>
      </c>
      <c r="I818" t="s">
        <v>2707</v>
      </c>
      <c r="J818">
        <v>0</v>
      </c>
    </row>
    <row r="819" spans="1:10">
      <c r="A819" t="s">
        <v>10</v>
      </c>
      <c r="B819" t="s">
        <v>11</v>
      </c>
      <c r="C819" t="s">
        <v>12</v>
      </c>
      <c r="D819">
        <v>760435</v>
      </c>
      <c r="E819">
        <v>761340</v>
      </c>
      <c r="F819" t="s">
        <v>13</v>
      </c>
      <c r="G819" t="s">
        <v>2712</v>
      </c>
      <c r="H819" t="s">
        <v>2713</v>
      </c>
      <c r="I819" t="s">
        <v>2710</v>
      </c>
      <c r="J819">
        <v>0</v>
      </c>
    </row>
    <row r="820" spans="1:10">
      <c r="A820" t="s">
        <v>10</v>
      </c>
      <c r="B820" t="s">
        <v>11</v>
      </c>
      <c r="C820" t="s">
        <v>12</v>
      </c>
      <c r="D820">
        <v>761337</v>
      </c>
      <c r="E820">
        <v>761942</v>
      </c>
      <c r="F820" t="s">
        <v>13</v>
      </c>
      <c r="G820" t="s">
        <v>2716</v>
      </c>
      <c r="H820" t="s">
        <v>2717</v>
      </c>
      <c r="I820" t="s">
        <v>2714</v>
      </c>
      <c r="J820">
        <v>0</v>
      </c>
    </row>
    <row r="821" spans="1:10">
      <c r="A821" t="s">
        <v>10</v>
      </c>
      <c r="B821" t="s">
        <v>11</v>
      </c>
      <c r="C821" t="s">
        <v>12</v>
      </c>
      <c r="D821">
        <v>762082</v>
      </c>
      <c r="E821">
        <v>763992</v>
      </c>
      <c r="F821" t="s">
        <v>13</v>
      </c>
      <c r="G821" t="s">
        <v>2720</v>
      </c>
      <c r="H821" t="s">
        <v>2721</v>
      </c>
      <c r="I821" t="s">
        <v>2718</v>
      </c>
      <c r="J821">
        <v>0</v>
      </c>
    </row>
    <row r="822" spans="1:10">
      <c r="A822" t="s">
        <v>10</v>
      </c>
      <c r="B822" t="s">
        <v>11</v>
      </c>
      <c r="C822" t="s">
        <v>12</v>
      </c>
      <c r="D822">
        <v>763997</v>
      </c>
      <c r="E822">
        <v>765628</v>
      </c>
      <c r="F822" t="s">
        <v>20</v>
      </c>
      <c r="G822" t="s">
        <v>2724</v>
      </c>
      <c r="H822" t="s">
        <v>2725</v>
      </c>
      <c r="I822" t="s">
        <v>2722</v>
      </c>
      <c r="J822">
        <v>0</v>
      </c>
    </row>
    <row r="823" spans="1:10">
      <c r="A823" t="s">
        <v>10</v>
      </c>
      <c r="B823" t="s">
        <v>11</v>
      </c>
      <c r="C823" t="s">
        <v>12</v>
      </c>
      <c r="D823">
        <v>765625</v>
      </c>
      <c r="E823">
        <v>767622</v>
      </c>
      <c r="F823" t="s">
        <v>20</v>
      </c>
      <c r="G823" t="s">
        <v>2728</v>
      </c>
      <c r="H823" t="s">
        <v>2729</v>
      </c>
      <c r="I823" t="s">
        <v>2726</v>
      </c>
      <c r="J823">
        <v>0</v>
      </c>
    </row>
    <row r="824" spans="1:10">
      <c r="A824" t="s">
        <v>10</v>
      </c>
      <c r="B824" t="s">
        <v>11</v>
      </c>
      <c r="C824" t="s">
        <v>12</v>
      </c>
      <c r="D824">
        <v>767612</v>
      </c>
      <c r="E824">
        <v>769708</v>
      </c>
      <c r="F824" t="s">
        <v>20</v>
      </c>
      <c r="G824" t="s">
        <v>2732</v>
      </c>
      <c r="H824" t="s">
        <v>2733</v>
      </c>
      <c r="I824" t="s">
        <v>2730</v>
      </c>
      <c r="J824">
        <v>0</v>
      </c>
    </row>
    <row r="825" spans="1:10">
      <c r="A825" t="s">
        <v>10</v>
      </c>
      <c r="B825" t="s">
        <v>11</v>
      </c>
      <c r="C825" t="s">
        <v>12</v>
      </c>
      <c r="D825">
        <v>769718</v>
      </c>
      <c r="E825">
        <v>771157</v>
      </c>
      <c r="F825" t="s">
        <v>20</v>
      </c>
      <c r="G825" t="s">
        <v>2736</v>
      </c>
      <c r="H825" t="s">
        <v>2737</v>
      </c>
      <c r="I825" t="s">
        <v>2734</v>
      </c>
      <c r="J825">
        <v>0</v>
      </c>
    </row>
    <row r="826" spans="1:10">
      <c r="A826" t="s">
        <v>10</v>
      </c>
      <c r="B826" t="s">
        <v>11</v>
      </c>
      <c r="C826" t="s">
        <v>12</v>
      </c>
      <c r="D826">
        <v>771159</v>
      </c>
      <c r="E826">
        <v>772418</v>
      </c>
      <c r="F826" t="s">
        <v>20</v>
      </c>
      <c r="G826" t="s">
        <v>2740</v>
      </c>
      <c r="H826" t="s">
        <v>2741</v>
      </c>
      <c r="I826" t="s">
        <v>2738</v>
      </c>
      <c r="J826">
        <v>0</v>
      </c>
    </row>
    <row r="827" spans="1:10">
      <c r="A827" t="s">
        <v>10</v>
      </c>
      <c r="B827" t="s">
        <v>11</v>
      </c>
      <c r="C827" t="s">
        <v>12</v>
      </c>
      <c r="D827">
        <v>772464</v>
      </c>
      <c r="E827">
        <v>774659</v>
      </c>
      <c r="F827" t="s">
        <v>20</v>
      </c>
      <c r="G827" t="s">
        <v>2744</v>
      </c>
      <c r="H827" t="s">
        <v>2745</v>
      </c>
      <c r="I827" t="s">
        <v>2742</v>
      </c>
      <c r="J827">
        <v>0</v>
      </c>
    </row>
    <row r="828" spans="1:10">
      <c r="A828" t="s">
        <v>10</v>
      </c>
      <c r="B828" t="s">
        <v>11</v>
      </c>
      <c r="C828" t="s">
        <v>12</v>
      </c>
      <c r="D828">
        <v>774673</v>
      </c>
      <c r="E828">
        <v>777096</v>
      </c>
      <c r="F828" t="s">
        <v>20</v>
      </c>
      <c r="G828" t="s">
        <v>2748</v>
      </c>
      <c r="H828" t="s">
        <v>2749</v>
      </c>
      <c r="I828" t="s">
        <v>2746</v>
      </c>
      <c r="J828">
        <v>0</v>
      </c>
    </row>
    <row r="829" spans="1:10">
      <c r="A829" t="s">
        <v>10</v>
      </c>
      <c r="B829" t="s">
        <v>11</v>
      </c>
      <c r="C829" t="s">
        <v>12</v>
      </c>
      <c r="D829">
        <v>777188</v>
      </c>
      <c r="E829">
        <v>778120</v>
      </c>
      <c r="F829" t="s">
        <v>20</v>
      </c>
      <c r="G829" t="s">
        <v>2752</v>
      </c>
      <c r="H829" t="s">
        <v>2753</v>
      </c>
      <c r="I829" t="s">
        <v>2750</v>
      </c>
      <c r="J829">
        <v>0</v>
      </c>
    </row>
    <row r="830" spans="1:10">
      <c r="A830" t="s">
        <v>10</v>
      </c>
      <c r="B830" t="s">
        <v>11</v>
      </c>
      <c r="C830" t="s">
        <v>12</v>
      </c>
      <c r="D830">
        <v>778152</v>
      </c>
      <c r="E830">
        <v>778793</v>
      </c>
      <c r="F830" t="s">
        <v>20</v>
      </c>
      <c r="G830" t="s">
        <v>2756</v>
      </c>
      <c r="H830" t="s">
        <v>2757</v>
      </c>
      <c r="I830" t="s">
        <v>2754</v>
      </c>
      <c r="J830">
        <v>0</v>
      </c>
    </row>
    <row r="831" spans="1:10">
      <c r="A831" t="s">
        <v>10</v>
      </c>
      <c r="B831" t="s">
        <v>11</v>
      </c>
      <c r="C831" t="s">
        <v>12</v>
      </c>
      <c r="D831">
        <v>778809</v>
      </c>
      <c r="E831">
        <v>780614</v>
      </c>
      <c r="F831" t="s">
        <v>20</v>
      </c>
      <c r="G831" t="s">
        <v>2760</v>
      </c>
      <c r="H831" t="s">
        <v>2761</v>
      </c>
      <c r="I831" t="s">
        <v>2758</v>
      </c>
      <c r="J831">
        <v>0</v>
      </c>
    </row>
    <row r="832" spans="1:10">
      <c r="A832" t="s">
        <v>10</v>
      </c>
      <c r="B832" t="s">
        <v>11</v>
      </c>
      <c r="C832" t="s">
        <v>12</v>
      </c>
      <c r="D832">
        <v>780660</v>
      </c>
      <c r="E832">
        <v>781667</v>
      </c>
      <c r="F832" t="s">
        <v>20</v>
      </c>
      <c r="G832" t="s">
        <v>2764</v>
      </c>
      <c r="H832" t="s">
        <v>2765</v>
      </c>
      <c r="I832" t="s">
        <v>2762</v>
      </c>
      <c r="J832">
        <v>0</v>
      </c>
    </row>
    <row r="833" spans="1:10">
      <c r="A833" t="s">
        <v>10</v>
      </c>
      <c r="B833" t="s">
        <v>11</v>
      </c>
      <c r="C833" t="s">
        <v>12</v>
      </c>
      <c r="D833">
        <v>781832</v>
      </c>
      <c r="E833">
        <v>782983</v>
      </c>
      <c r="F833" t="s">
        <v>20</v>
      </c>
      <c r="G833" t="s">
        <v>2768</v>
      </c>
      <c r="H833" t="s">
        <v>360</v>
      </c>
      <c r="I833" t="s">
        <v>2766</v>
      </c>
      <c r="J833">
        <v>0</v>
      </c>
    </row>
    <row r="834" spans="1:10">
      <c r="A834" t="s">
        <v>10</v>
      </c>
      <c r="B834" t="s">
        <v>11</v>
      </c>
      <c r="C834" t="s">
        <v>12</v>
      </c>
      <c r="D834">
        <v>782991</v>
      </c>
      <c r="E834">
        <v>784478</v>
      </c>
      <c r="F834" t="s">
        <v>20</v>
      </c>
      <c r="G834" t="s">
        <v>2771</v>
      </c>
      <c r="H834" t="s">
        <v>2772</v>
      </c>
      <c r="I834" t="s">
        <v>2769</v>
      </c>
      <c r="J834">
        <v>0</v>
      </c>
    </row>
    <row r="835" spans="1:10">
      <c r="A835" t="s">
        <v>10</v>
      </c>
      <c r="B835" t="s">
        <v>11</v>
      </c>
      <c r="C835" t="s">
        <v>12</v>
      </c>
      <c r="D835">
        <v>784495</v>
      </c>
      <c r="E835">
        <v>786123</v>
      </c>
      <c r="F835" t="s">
        <v>20</v>
      </c>
      <c r="G835" t="s">
        <v>2775</v>
      </c>
      <c r="H835" t="s">
        <v>2776</v>
      </c>
      <c r="I835" t="s">
        <v>2773</v>
      </c>
      <c r="J835">
        <v>0</v>
      </c>
    </row>
    <row r="836" spans="1:10">
      <c r="A836" t="s">
        <v>10</v>
      </c>
      <c r="B836" t="s">
        <v>11</v>
      </c>
      <c r="C836" t="s">
        <v>12</v>
      </c>
      <c r="D836">
        <v>786285</v>
      </c>
      <c r="E836">
        <v>787046</v>
      </c>
      <c r="F836" t="s">
        <v>13</v>
      </c>
      <c r="G836" t="s">
        <v>2779</v>
      </c>
      <c r="H836" t="s">
        <v>1187</v>
      </c>
      <c r="I836" t="s">
        <v>2777</v>
      </c>
      <c r="J836">
        <v>0</v>
      </c>
    </row>
    <row r="837" spans="1:10">
      <c r="A837" t="s">
        <v>10</v>
      </c>
      <c r="B837" t="s">
        <v>11</v>
      </c>
      <c r="C837" t="s">
        <v>12</v>
      </c>
      <c r="D837">
        <v>787283</v>
      </c>
      <c r="E837">
        <v>788197</v>
      </c>
      <c r="F837" t="s">
        <v>20</v>
      </c>
      <c r="G837" t="s">
        <v>2782</v>
      </c>
      <c r="H837" t="s">
        <v>2783</v>
      </c>
      <c r="I837" t="s">
        <v>2780</v>
      </c>
      <c r="J837">
        <v>0</v>
      </c>
    </row>
    <row r="838" spans="1:10">
      <c r="A838" t="s">
        <v>10</v>
      </c>
      <c r="B838" t="s">
        <v>11</v>
      </c>
      <c r="C838" t="s">
        <v>12</v>
      </c>
      <c r="D838">
        <v>788194</v>
      </c>
      <c r="E838">
        <v>790242</v>
      </c>
      <c r="F838" t="s">
        <v>20</v>
      </c>
      <c r="G838" t="s">
        <v>2786</v>
      </c>
      <c r="H838" t="s">
        <v>2783</v>
      </c>
      <c r="I838" t="s">
        <v>2784</v>
      </c>
      <c r="J838">
        <v>0</v>
      </c>
    </row>
    <row r="839" spans="1:10">
      <c r="A839" t="s">
        <v>10</v>
      </c>
      <c r="B839" t="s">
        <v>11</v>
      </c>
      <c r="C839" t="s">
        <v>12</v>
      </c>
      <c r="D839">
        <v>790769</v>
      </c>
      <c r="E839">
        <v>791746</v>
      </c>
      <c r="F839" t="s">
        <v>20</v>
      </c>
      <c r="G839" t="s">
        <v>2789</v>
      </c>
      <c r="H839" t="s">
        <v>2790</v>
      </c>
      <c r="I839" t="s">
        <v>2787</v>
      </c>
      <c r="J839">
        <v>0</v>
      </c>
    </row>
    <row r="840" spans="1:10">
      <c r="A840" t="s">
        <v>10</v>
      </c>
      <c r="B840" t="s">
        <v>11</v>
      </c>
      <c r="C840" t="s">
        <v>12</v>
      </c>
      <c r="D840">
        <v>791828</v>
      </c>
      <c r="E840">
        <v>792991</v>
      </c>
      <c r="F840" t="s">
        <v>20</v>
      </c>
      <c r="G840" t="s">
        <v>2793</v>
      </c>
      <c r="H840" t="s">
        <v>2794</v>
      </c>
      <c r="I840" t="s">
        <v>2791</v>
      </c>
      <c r="J840">
        <v>0</v>
      </c>
    </row>
    <row r="841" spans="1:10">
      <c r="A841" t="s">
        <v>10</v>
      </c>
      <c r="B841" t="s">
        <v>11</v>
      </c>
      <c r="C841" t="s">
        <v>12</v>
      </c>
      <c r="D841">
        <v>793004</v>
      </c>
      <c r="E841">
        <v>793975</v>
      </c>
      <c r="F841" t="s">
        <v>20</v>
      </c>
      <c r="G841" t="s">
        <v>2797</v>
      </c>
      <c r="H841" t="s">
        <v>2798</v>
      </c>
      <c r="I841" t="s">
        <v>2795</v>
      </c>
      <c r="J841">
        <v>0</v>
      </c>
    </row>
    <row r="842" spans="1:10">
      <c r="A842" t="s">
        <v>10</v>
      </c>
      <c r="B842" t="s">
        <v>11</v>
      </c>
      <c r="C842" t="s">
        <v>12</v>
      </c>
      <c r="D842">
        <v>793986</v>
      </c>
      <c r="E842">
        <v>795176</v>
      </c>
      <c r="F842" t="s">
        <v>20</v>
      </c>
      <c r="G842" t="s">
        <v>2801</v>
      </c>
      <c r="H842" t="s">
        <v>788</v>
      </c>
      <c r="I842" t="s">
        <v>2799</v>
      </c>
      <c r="J842">
        <v>0</v>
      </c>
    </row>
    <row r="843" spans="1:10">
      <c r="A843" t="s">
        <v>10</v>
      </c>
      <c r="B843" t="s">
        <v>11</v>
      </c>
      <c r="C843" t="s">
        <v>12</v>
      </c>
      <c r="D843">
        <v>795382</v>
      </c>
      <c r="E843">
        <v>796239</v>
      </c>
      <c r="F843" t="s">
        <v>13</v>
      </c>
      <c r="G843" t="s">
        <v>2804</v>
      </c>
      <c r="H843" t="s">
        <v>1056</v>
      </c>
      <c r="I843" t="s">
        <v>2802</v>
      </c>
      <c r="J843">
        <v>0</v>
      </c>
    </row>
    <row r="844" spans="1:10">
      <c r="A844" t="s">
        <v>10</v>
      </c>
      <c r="B844" t="s">
        <v>11</v>
      </c>
      <c r="C844" t="s">
        <v>12</v>
      </c>
      <c r="D844">
        <v>796363</v>
      </c>
      <c r="E844">
        <v>797034</v>
      </c>
      <c r="F844" t="s">
        <v>13</v>
      </c>
      <c r="G844" t="s">
        <v>2807</v>
      </c>
      <c r="H844" t="s">
        <v>846</v>
      </c>
      <c r="I844" t="s">
        <v>2805</v>
      </c>
      <c r="J844">
        <v>0</v>
      </c>
    </row>
    <row r="845" spans="1:10">
      <c r="A845" t="s">
        <v>10</v>
      </c>
      <c r="B845" t="s">
        <v>11</v>
      </c>
      <c r="C845" t="s">
        <v>12</v>
      </c>
      <c r="D845">
        <v>797271</v>
      </c>
      <c r="E845">
        <v>798461</v>
      </c>
      <c r="F845" t="s">
        <v>20</v>
      </c>
      <c r="G845" t="s">
        <v>2810</v>
      </c>
      <c r="H845" t="s">
        <v>2811</v>
      </c>
      <c r="I845" t="s">
        <v>2808</v>
      </c>
      <c r="J845">
        <v>0</v>
      </c>
    </row>
    <row r="846" spans="1:10">
      <c r="A846" t="s">
        <v>10</v>
      </c>
      <c r="B846" t="s">
        <v>11</v>
      </c>
      <c r="C846" t="s">
        <v>12</v>
      </c>
      <c r="D846">
        <v>798541</v>
      </c>
      <c r="E846">
        <v>799137</v>
      </c>
      <c r="F846" t="s">
        <v>20</v>
      </c>
      <c r="G846" t="s">
        <v>2814</v>
      </c>
      <c r="H846" t="s">
        <v>2815</v>
      </c>
      <c r="I846" t="s">
        <v>2812</v>
      </c>
      <c r="J846">
        <v>0</v>
      </c>
    </row>
    <row r="847" spans="1:10">
      <c r="A847" t="s">
        <v>10</v>
      </c>
      <c r="B847" t="s">
        <v>11</v>
      </c>
      <c r="C847" t="s">
        <v>12</v>
      </c>
      <c r="D847">
        <v>799153</v>
      </c>
      <c r="E847">
        <v>802035</v>
      </c>
      <c r="F847" t="s">
        <v>20</v>
      </c>
      <c r="G847" t="s">
        <v>2818</v>
      </c>
      <c r="H847" t="s">
        <v>2819</v>
      </c>
      <c r="I847" t="s">
        <v>2816</v>
      </c>
      <c r="J847">
        <v>0</v>
      </c>
    </row>
    <row r="848" spans="1:10">
      <c r="A848" t="s">
        <v>10</v>
      </c>
      <c r="B848" t="s">
        <v>11</v>
      </c>
      <c r="C848" t="s">
        <v>12</v>
      </c>
      <c r="D848">
        <v>802130</v>
      </c>
      <c r="E848">
        <v>802321</v>
      </c>
      <c r="F848" t="s">
        <v>20</v>
      </c>
      <c r="G848" t="s">
        <v>2822</v>
      </c>
      <c r="H848" t="s">
        <v>19</v>
      </c>
      <c r="I848" t="s">
        <v>2820</v>
      </c>
      <c r="J848">
        <v>0</v>
      </c>
    </row>
    <row r="849" spans="1:10">
      <c r="A849" t="s">
        <v>10</v>
      </c>
      <c r="B849" t="s">
        <v>11</v>
      </c>
      <c r="C849" t="s">
        <v>12</v>
      </c>
      <c r="D849">
        <v>802373</v>
      </c>
      <c r="E849">
        <v>802981</v>
      </c>
      <c r="F849" t="s">
        <v>20</v>
      </c>
      <c r="G849" t="s">
        <v>2825</v>
      </c>
      <c r="H849" t="s">
        <v>2826</v>
      </c>
      <c r="I849" t="s">
        <v>2823</v>
      </c>
      <c r="J849">
        <v>0</v>
      </c>
    </row>
    <row r="850" spans="1:10">
      <c r="A850" t="s">
        <v>10</v>
      </c>
      <c r="B850" t="s">
        <v>11</v>
      </c>
      <c r="C850" t="s">
        <v>12</v>
      </c>
      <c r="D850">
        <v>802978</v>
      </c>
      <c r="E850">
        <v>803583</v>
      </c>
      <c r="F850" t="s">
        <v>20</v>
      </c>
      <c r="G850" t="s">
        <v>2829</v>
      </c>
      <c r="H850" t="s">
        <v>2830</v>
      </c>
      <c r="I850" t="s">
        <v>2827</v>
      </c>
      <c r="J850">
        <v>0</v>
      </c>
    </row>
    <row r="851" spans="1:10">
      <c r="A851" t="s">
        <v>10</v>
      </c>
      <c r="B851" t="s">
        <v>11</v>
      </c>
      <c r="C851" t="s">
        <v>12</v>
      </c>
      <c r="D851">
        <v>803580</v>
      </c>
      <c r="E851">
        <v>804104</v>
      </c>
      <c r="F851" t="s">
        <v>20</v>
      </c>
      <c r="G851" t="s">
        <v>2833</v>
      </c>
      <c r="H851" t="s">
        <v>2834</v>
      </c>
      <c r="I851" t="s">
        <v>2831</v>
      </c>
      <c r="J851">
        <v>0</v>
      </c>
    </row>
    <row r="852" spans="1:10">
      <c r="A852" t="s">
        <v>10</v>
      </c>
      <c r="B852" t="s">
        <v>11</v>
      </c>
      <c r="C852" t="s">
        <v>12</v>
      </c>
      <c r="D852">
        <v>804478</v>
      </c>
      <c r="E852">
        <v>806433</v>
      </c>
      <c r="F852" t="s">
        <v>13</v>
      </c>
      <c r="G852" t="s">
        <v>2837</v>
      </c>
      <c r="H852" t="s">
        <v>2838</v>
      </c>
      <c r="I852" t="s">
        <v>2835</v>
      </c>
      <c r="J852">
        <v>0</v>
      </c>
    </row>
    <row r="853" spans="1:10">
      <c r="A853" t="s">
        <v>10</v>
      </c>
      <c r="B853" t="s">
        <v>11</v>
      </c>
      <c r="C853" t="s">
        <v>12</v>
      </c>
      <c r="D853">
        <v>806427</v>
      </c>
      <c r="E853">
        <v>807164</v>
      </c>
      <c r="F853" t="s">
        <v>20</v>
      </c>
      <c r="G853" t="s">
        <v>2841</v>
      </c>
      <c r="H853" t="s">
        <v>19</v>
      </c>
      <c r="I853" t="s">
        <v>2839</v>
      </c>
      <c r="J853">
        <v>0</v>
      </c>
    </row>
    <row r="854" spans="1:10">
      <c r="A854" t="s">
        <v>10</v>
      </c>
      <c r="B854" t="s">
        <v>11</v>
      </c>
      <c r="C854" t="s">
        <v>12</v>
      </c>
      <c r="D854">
        <v>807257</v>
      </c>
      <c r="E854">
        <v>807454</v>
      </c>
      <c r="F854" t="s">
        <v>13</v>
      </c>
      <c r="G854" t="s">
        <v>2844</v>
      </c>
      <c r="H854" t="s">
        <v>19</v>
      </c>
      <c r="I854" t="s">
        <v>2842</v>
      </c>
      <c r="J854">
        <v>0</v>
      </c>
    </row>
    <row r="855" spans="1:10">
      <c r="A855" t="s">
        <v>10</v>
      </c>
      <c r="B855" t="s">
        <v>11</v>
      </c>
      <c r="C855" t="s">
        <v>12</v>
      </c>
      <c r="D855">
        <v>807454</v>
      </c>
      <c r="E855">
        <v>808521</v>
      </c>
      <c r="F855" t="s">
        <v>13</v>
      </c>
      <c r="G855" t="s">
        <v>2847</v>
      </c>
      <c r="H855" t="s">
        <v>2848</v>
      </c>
      <c r="I855" t="s">
        <v>2845</v>
      </c>
      <c r="J855">
        <v>0</v>
      </c>
    </row>
    <row r="856" spans="1:10">
      <c r="A856" t="s">
        <v>10</v>
      </c>
      <c r="B856" t="s">
        <v>11</v>
      </c>
      <c r="C856" t="s">
        <v>12</v>
      </c>
      <c r="D856">
        <v>808518</v>
      </c>
      <c r="E856">
        <v>809222</v>
      </c>
      <c r="F856" t="s">
        <v>13</v>
      </c>
      <c r="G856" t="s">
        <v>2851</v>
      </c>
      <c r="H856" t="s">
        <v>2852</v>
      </c>
      <c r="I856" t="s">
        <v>2849</v>
      </c>
      <c r="J856">
        <v>0</v>
      </c>
    </row>
    <row r="857" spans="1:10">
      <c r="A857" t="s">
        <v>10</v>
      </c>
      <c r="B857" t="s">
        <v>11</v>
      </c>
      <c r="C857" t="s">
        <v>12</v>
      </c>
      <c r="D857">
        <v>809219</v>
      </c>
      <c r="E857">
        <v>809713</v>
      </c>
      <c r="F857" t="s">
        <v>13</v>
      </c>
      <c r="G857" t="s">
        <v>2855</v>
      </c>
      <c r="H857" t="s">
        <v>19</v>
      </c>
      <c r="I857" t="s">
        <v>2853</v>
      </c>
      <c r="J857">
        <v>0</v>
      </c>
    </row>
    <row r="858" spans="1:10">
      <c r="A858" t="s">
        <v>10</v>
      </c>
      <c r="B858" t="s">
        <v>11</v>
      </c>
      <c r="C858" t="s">
        <v>12</v>
      </c>
      <c r="D858">
        <v>809717</v>
      </c>
      <c r="E858">
        <v>810523</v>
      </c>
      <c r="F858" t="s">
        <v>20</v>
      </c>
      <c r="G858" t="s">
        <v>2858</v>
      </c>
      <c r="H858" t="s">
        <v>881</v>
      </c>
      <c r="I858" t="s">
        <v>2856</v>
      </c>
      <c r="J858">
        <v>0</v>
      </c>
    </row>
    <row r="859" spans="1:10">
      <c r="A859" t="s">
        <v>10</v>
      </c>
      <c r="B859" t="s">
        <v>11</v>
      </c>
      <c r="C859" t="s">
        <v>12</v>
      </c>
      <c r="D859">
        <v>810520</v>
      </c>
      <c r="E859">
        <v>811236</v>
      </c>
      <c r="F859" t="s">
        <v>20</v>
      </c>
      <c r="G859" t="s">
        <v>2861</v>
      </c>
      <c r="H859" t="s">
        <v>545</v>
      </c>
      <c r="I859" t="s">
        <v>2859</v>
      </c>
      <c r="J859">
        <v>0</v>
      </c>
    </row>
    <row r="860" spans="1:10">
      <c r="A860" t="s">
        <v>10</v>
      </c>
      <c r="B860" t="s">
        <v>11</v>
      </c>
      <c r="C860" t="s">
        <v>12</v>
      </c>
      <c r="D860">
        <v>811230</v>
      </c>
      <c r="E860">
        <v>811934</v>
      </c>
      <c r="F860" t="s">
        <v>20</v>
      </c>
      <c r="G860" t="s">
        <v>2864</v>
      </c>
      <c r="H860" t="s">
        <v>515</v>
      </c>
      <c r="I860" t="s">
        <v>2862</v>
      </c>
      <c r="J860">
        <v>0</v>
      </c>
    </row>
    <row r="861" spans="1:10">
      <c r="A861" t="s">
        <v>10</v>
      </c>
      <c r="B861" t="s">
        <v>11</v>
      </c>
      <c r="C861" t="s">
        <v>12</v>
      </c>
      <c r="D861">
        <v>812161</v>
      </c>
      <c r="E861">
        <v>812904</v>
      </c>
      <c r="F861" t="s">
        <v>13</v>
      </c>
      <c r="G861" t="s">
        <v>2867</v>
      </c>
      <c r="H861" t="s">
        <v>2868</v>
      </c>
      <c r="I861" t="s">
        <v>2865</v>
      </c>
      <c r="J861">
        <v>0</v>
      </c>
    </row>
    <row r="862" spans="1:10">
      <c r="A862" t="s">
        <v>10</v>
      </c>
      <c r="B862" t="s">
        <v>11</v>
      </c>
      <c r="C862" t="s">
        <v>12</v>
      </c>
      <c r="D862">
        <v>812993</v>
      </c>
      <c r="E862">
        <v>813769</v>
      </c>
      <c r="F862" t="s">
        <v>13</v>
      </c>
      <c r="G862" t="s">
        <v>2871</v>
      </c>
      <c r="H862" t="s">
        <v>2872</v>
      </c>
      <c r="I862" t="s">
        <v>2869</v>
      </c>
      <c r="J862">
        <v>0</v>
      </c>
    </row>
    <row r="863" spans="1:10">
      <c r="A863" t="s">
        <v>10</v>
      </c>
      <c r="B863" t="s">
        <v>11</v>
      </c>
      <c r="C863" t="s">
        <v>12</v>
      </c>
      <c r="D863">
        <v>813778</v>
      </c>
      <c r="E863">
        <v>814470</v>
      </c>
      <c r="F863" t="s">
        <v>13</v>
      </c>
      <c r="G863" t="s">
        <v>2875</v>
      </c>
      <c r="H863" t="s">
        <v>2876</v>
      </c>
      <c r="I863" t="s">
        <v>2873</v>
      </c>
      <c r="J863">
        <v>0</v>
      </c>
    </row>
    <row r="864" spans="1:10">
      <c r="A864" t="s">
        <v>10</v>
      </c>
      <c r="B864" t="s">
        <v>11</v>
      </c>
      <c r="C864" t="s">
        <v>12</v>
      </c>
      <c r="D864">
        <v>814467</v>
      </c>
      <c r="E864">
        <v>815564</v>
      </c>
      <c r="F864" t="s">
        <v>13</v>
      </c>
      <c r="G864" t="s">
        <v>2879</v>
      </c>
      <c r="H864" t="s">
        <v>2880</v>
      </c>
      <c r="I864" t="s">
        <v>2877</v>
      </c>
      <c r="J864">
        <v>0</v>
      </c>
    </row>
    <row r="865" spans="1:12">
      <c r="A865" t="s">
        <v>10</v>
      </c>
      <c r="B865" t="s">
        <v>11</v>
      </c>
      <c r="C865" t="s">
        <v>12</v>
      </c>
      <c r="D865">
        <v>815572</v>
      </c>
      <c r="E865">
        <v>816240</v>
      </c>
      <c r="F865" t="s">
        <v>20</v>
      </c>
      <c r="G865" t="s">
        <v>2883</v>
      </c>
      <c r="H865" t="s">
        <v>2884</v>
      </c>
      <c r="I865" t="s">
        <v>2881</v>
      </c>
      <c r="J865">
        <v>0</v>
      </c>
    </row>
    <row r="866" spans="1:12">
      <c r="A866" t="s">
        <v>10</v>
      </c>
      <c r="B866" t="s">
        <v>11</v>
      </c>
      <c r="C866" t="s">
        <v>12</v>
      </c>
      <c r="D866">
        <v>816318</v>
      </c>
      <c r="E866">
        <v>817814</v>
      </c>
      <c r="F866" t="s">
        <v>20</v>
      </c>
      <c r="G866" t="s">
        <v>2887</v>
      </c>
      <c r="H866" t="s">
        <v>466</v>
      </c>
      <c r="I866" t="s">
        <v>2885</v>
      </c>
      <c r="J866">
        <v>0</v>
      </c>
    </row>
    <row r="867" spans="1:12">
      <c r="A867" t="s">
        <v>10</v>
      </c>
      <c r="B867" t="s">
        <v>11</v>
      </c>
      <c r="C867" t="s">
        <v>12</v>
      </c>
      <c r="D867">
        <v>817811</v>
      </c>
      <c r="E867">
        <v>819214</v>
      </c>
      <c r="F867" t="s">
        <v>20</v>
      </c>
      <c r="G867" t="s">
        <v>2890</v>
      </c>
      <c r="H867" t="s">
        <v>364</v>
      </c>
      <c r="I867" t="s">
        <v>2888</v>
      </c>
      <c r="J867">
        <v>0</v>
      </c>
    </row>
    <row r="868" spans="1:12">
      <c r="A868" t="s">
        <v>10</v>
      </c>
      <c r="B868" t="s">
        <v>11</v>
      </c>
      <c r="C868" t="s">
        <v>12</v>
      </c>
      <c r="D868">
        <v>819276</v>
      </c>
      <c r="E868">
        <v>820244</v>
      </c>
      <c r="F868" t="s">
        <v>20</v>
      </c>
      <c r="G868" t="s">
        <v>2893</v>
      </c>
      <c r="H868" t="s">
        <v>478</v>
      </c>
      <c r="I868" t="s">
        <v>2891</v>
      </c>
      <c r="J868">
        <v>0</v>
      </c>
    </row>
    <row r="869" spans="1:12">
      <c r="A869" t="s">
        <v>10</v>
      </c>
      <c r="B869" t="s">
        <v>11</v>
      </c>
      <c r="C869" t="s">
        <v>12</v>
      </c>
      <c r="D869">
        <v>820290</v>
      </c>
      <c r="E869">
        <v>820760</v>
      </c>
      <c r="F869" t="s">
        <v>20</v>
      </c>
      <c r="G869" t="s">
        <v>2896</v>
      </c>
      <c r="H869" t="s">
        <v>474</v>
      </c>
      <c r="I869" t="s">
        <v>2894</v>
      </c>
      <c r="J869">
        <v>0</v>
      </c>
    </row>
    <row r="870" spans="1:12">
      <c r="A870" t="s">
        <v>10</v>
      </c>
      <c r="B870" t="s">
        <v>11</v>
      </c>
      <c r="C870" t="s">
        <v>12</v>
      </c>
      <c r="D870">
        <v>820757</v>
      </c>
      <c r="E870">
        <v>822268</v>
      </c>
      <c r="F870" t="s">
        <v>20</v>
      </c>
      <c r="G870" t="s">
        <v>2899</v>
      </c>
      <c r="H870" t="s">
        <v>470</v>
      </c>
      <c r="I870" t="s">
        <v>2897</v>
      </c>
      <c r="J870">
        <v>0</v>
      </c>
    </row>
    <row r="871" spans="1:12">
      <c r="A871" t="s">
        <v>10</v>
      </c>
      <c r="B871" t="s">
        <v>487</v>
      </c>
      <c r="C871" t="s">
        <v>12</v>
      </c>
      <c r="D871">
        <v>822370</v>
      </c>
      <c r="E871">
        <v>823320</v>
      </c>
      <c r="F871" t="s">
        <v>13</v>
      </c>
      <c r="G871">
        <v>0</v>
      </c>
      <c r="H871" t="s">
        <v>2902</v>
      </c>
      <c r="I871" t="s">
        <v>2900</v>
      </c>
      <c r="J871" t="s">
        <v>1447</v>
      </c>
      <c r="K871" t="s">
        <v>489</v>
      </c>
      <c r="L871" t="s">
        <v>2901</v>
      </c>
    </row>
    <row r="872" spans="1:12">
      <c r="A872" t="s">
        <v>10</v>
      </c>
      <c r="B872" t="s">
        <v>11</v>
      </c>
      <c r="C872" t="s">
        <v>12</v>
      </c>
      <c r="D872">
        <v>823406</v>
      </c>
      <c r="E872">
        <v>824449</v>
      </c>
      <c r="F872" t="s">
        <v>20</v>
      </c>
      <c r="G872" t="s">
        <v>2905</v>
      </c>
      <c r="H872" t="s">
        <v>1893</v>
      </c>
      <c r="I872" t="s">
        <v>2903</v>
      </c>
      <c r="J872">
        <v>0</v>
      </c>
    </row>
    <row r="873" spans="1:12">
      <c r="A873" t="s">
        <v>10</v>
      </c>
      <c r="B873" t="s">
        <v>11</v>
      </c>
      <c r="C873" t="s">
        <v>12</v>
      </c>
      <c r="D873">
        <v>824446</v>
      </c>
      <c r="E873">
        <v>826635</v>
      </c>
      <c r="F873" t="s">
        <v>20</v>
      </c>
      <c r="G873" t="s">
        <v>2908</v>
      </c>
      <c r="H873" t="s">
        <v>68</v>
      </c>
      <c r="I873" t="s">
        <v>2906</v>
      </c>
      <c r="J873">
        <v>0</v>
      </c>
    </row>
    <row r="874" spans="1:12">
      <c r="A874" t="s">
        <v>10</v>
      </c>
      <c r="B874" t="s">
        <v>11</v>
      </c>
      <c r="C874" t="s">
        <v>12</v>
      </c>
      <c r="D874">
        <v>826753</v>
      </c>
      <c r="E874">
        <v>830106</v>
      </c>
      <c r="F874" t="s">
        <v>20</v>
      </c>
      <c r="G874" t="s">
        <v>2911</v>
      </c>
      <c r="H874" t="s">
        <v>2108</v>
      </c>
      <c r="I874" t="s">
        <v>2909</v>
      </c>
      <c r="J874">
        <v>0</v>
      </c>
    </row>
    <row r="875" spans="1:12">
      <c r="A875" t="s">
        <v>10</v>
      </c>
      <c r="B875" t="s">
        <v>11</v>
      </c>
      <c r="C875" t="s">
        <v>12</v>
      </c>
      <c r="D875">
        <v>830192</v>
      </c>
      <c r="E875">
        <v>831460</v>
      </c>
      <c r="F875" t="s">
        <v>20</v>
      </c>
      <c r="G875" t="s">
        <v>2914</v>
      </c>
      <c r="H875" t="s">
        <v>2270</v>
      </c>
      <c r="I875" t="s">
        <v>2912</v>
      </c>
      <c r="J875">
        <v>0</v>
      </c>
    </row>
    <row r="876" spans="1:12">
      <c r="A876" t="s">
        <v>10</v>
      </c>
      <c r="B876" t="s">
        <v>11</v>
      </c>
      <c r="C876" t="s">
        <v>12</v>
      </c>
      <c r="D876">
        <v>831779</v>
      </c>
      <c r="E876">
        <v>832747</v>
      </c>
      <c r="F876" t="s">
        <v>13</v>
      </c>
      <c r="G876" t="s">
        <v>2917</v>
      </c>
      <c r="H876" t="s">
        <v>2918</v>
      </c>
      <c r="I876" t="s">
        <v>2915</v>
      </c>
      <c r="J876">
        <v>0</v>
      </c>
    </row>
    <row r="877" spans="1:12">
      <c r="A877" t="s">
        <v>10</v>
      </c>
      <c r="B877" t="s">
        <v>11</v>
      </c>
      <c r="C877" t="s">
        <v>12</v>
      </c>
      <c r="D877">
        <v>832820</v>
      </c>
      <c r="E877">
        <v>833854</v>
      </c>
      <c r="F877" t="s">
        <v>13</v>
      </c>
      <c r="G877" t="s">
        <v>2921</v>
      </c>
      <c r="H877" t="s">
        <v>952</v>
      </c>
      <c r="I877" t="s">
        <v>2919</v>
      </c>
      <c r="J877">
        <v>0</v>
      </c>
    </row>
    <row r="878" spans="1:12">
      <c r="A878" t="s">
        <v>10</v>
      </c>
      <c r="B878" t="s">
        <v>11</v>
      </c>
      <c r="C878" t="s">
        <v>12</v>
      </c>
      <c r="D878">
        <v>833865</v>
      </c>
      <c r="E878">
        <v>834893</v>
      </c>
      <c r="F878" t="s">
        <v>13</v>
      </c>
      <c r="G878" t="s">
        <v>2924</v>
      </c>
      <c r="H878" t="s">
        <v>2925</v>
      </c>
      <c r="I878" t="s">
        <v>2922</v>
      </c>
      <c r="J878">
        <v>0</v>
      </c>
    </row>
    <row r="879" spans="1:12">
      <c r="A879" t="s">
        <v>10</v>
      </c>
      <c r="B879" t="s">
        <v>11</v>
      </c>
      <c r="C879" t="s">
        <v>12</v>
      </c>
      <c r="D879">
        <v>834885</v>
      </c>
      <c r="E879">
        <v>836336</v>
      </c>
      <c r="F879" t="s">
        <v>20</v>
      </c>
      <c r="G879" t="s">
        <v>2928</v>
      </c>
      <c r="H879" t="s">
        <v>2929</v>
      </c>
      <c r="I879" t="s">
        <v>2926</v>
      </c>
      <c r="J879">
        <v>0</v>
      </c>
    </row>
    <row r="880" spans="1:12">
      <c r="A880" t="s">
        <v>10</v>
      </c>
      <c r="B880" t="s">
        <v>11</v>
      </c>
      <c r="C880" t="s">
        <v>12</v>
      </c>
      <c r="D880">
        <v>836333</v>
      </c>
      <c r="E880">
        <v>837739</v>
      </c>
      <c r="F880" t="s">
        <v>20</v>
      </c>
      <c r="G880" t="s">
        <v>2932</v>
      </c>
      <c r="H880" t="s">
        <v>2933</v>
      </c>
      <c r="I880" t="s">
        <v>2930</v>
      </c>
      <c r="J880">
        <v>0</v>
      </c>
    </row>
    <row r="881" spans="1:10">
      <c r="A881" t="s">
        <v>10</v>
      </c>
      <c r="B881" t="s">
        <v>11</v>
      </c>
      <c r="C881" t="s">
        <v>12</v>
      </c>
      <c r="D881">
        <v>837792</v>
      </c>
      <c r="E881">
        <v>838631</v>
      </c>
      <c r="F881" t="s">
        <v>20</v>
      </c>
      <c r="G881" t="s">
        <v>2936</v>
      </c>
      <c r="H881" t="s">
        <v>952</v>
      </c>
      <c r="I881" t="s">
        <v>2934</v>
      </c>
      <c r="J881">
        <v>0</v>
      </c>
    </row>
    <row r="882" spans="1:10">
      <c r="A882" t="s">
        <v>10</v>
      </c>
      <c r="B882" t="s">
        <v>11</v>
      </c>
      <c r="C882" t="s">
        <v>12</v>
      </c>
      <c r="D882">
        <v>838639</v>
      </c>
      <c r="E882">
        <v>839715</v>
      </c>
      <c r="F882" t="s">
        <v>20</v>
      </c>
      <c r="G882" t="s">
        <v>2939</v>
      </c>
      <c r="H882" t="s">
        <v>2940</v>
      </c>
      <c r="I882" t="s">
        <v>2937</v>
      </c>
      <c r="J882">
        <v>0</v>
      </c>
    </row>
    <row r="883" spans="1:10">
      <c r="A883" t="s">
        <v>10</v>
      </c>
      <c r="B883" t="s">
        <v>11</v>
      </c>
      <c r="C883" t="s">
        <v>12</v>
      </c>
      <c r="D883">
        <v>839715</v>
      </c>
      <c r="E883">
        <v>840560</v>
      </c>
      <c r="F883" t="s">
        <v>20</v>
      </c>
      <c r="G883" t="s">
        <v>2943</v>
      </c>
      <c r="H883" t="s">
        <v>952</v>
      </c>
      <c r="I883" t="s">
        <v>2941</v>
      </c>
      <c r="J883">
        <v>0</v>
      </c>
    </row>
    <row r="884" spans="1:10">
      <c r="A884" t="s">
        <v>10</v>
      </c>
      <c r="B884" t="s">
        <v>11</v>
      </c>
      <c r="C884" t="s">
        <v>12</v>
      </c>
      <c r="D884">
        <v>840560</v>
      </c>
      <c r="E884">
        <v>841438</v>
      </c>
      <c r="F884" t="s">
        <v>20</v>
      </c>
      <c r="G884" t="s">
        <v>2946</v>
      </c>
      <c r="H884" t="s">
        <v>952</v>
      </c>
      <c r="I884" t="s">
        <v>2944</v>
      </c>
      <c r="J884">
        <v>0</v>
      </c>
    </row>
    <row r="885" spans="1:10">
      <c r="A885" t="s">
        <v>10</v>
      </c>
      <c r="B885" t="s">
        <v>11</v>
      </c>
      <c r="C885" t="s">
        <v>12</v>
      </c>
      <c r="D885">
        <v>841512</v>
      </c>
      <c r="E885">
        <v>842807</v>
      </c>
      <c r="F885" t="s">
        <v>20</v>
      </c>
      <c r="G885" t="s">
        <v>2949</v>
      </c>
      <c r="H885" t="s">
        <v>1168</v>
      </c>
      <c r="I885" t="s">
        <v>2947</v>
      </c>
      <c r="J885">
        <v>0</v>
      </c>
    </row>
    <row r="886" spans="1:10">
      <c r="A886" t="s">
        <v>10</v>
      </c>
      <c r="B886" t="s">
        <v>11</v>
      </c>
      <c r="C886" t="s">
        <v>12</v>
      </c>
      <c r="D886">
        <v>842990</v>
      </c>
      <c r="E886">
        <v>843520</v>
      </c>
      <c r="F886" t="s">
        <v>20</v>
      </c>
      <c r="G886" t="s">
        <v>2952</v>
      </c>
      <c r="H886" t="s">
        <v>2953</v>
      </c>
      <c r="I886" t="s">
        <v>2950</v>
      </c>
      <c r="J886">
        <v>0</v>
      </c>
    </row>
    <row r="887" spans="1:10">
      <c r="A887" t="s">
        <v>10</v>
      </c>
      <c r="B887" t="s">
        <v>11</v>
      </c>
      <c r="C887" t="s">
        <v>12</v>
      </c>
      <c r="D887">
        <v>843692</v>
      </c>
      <c r="E887">
        <v>844771</v>
      </c>
      <c r="F887" t="s">
        <v>13</v>
      </c>
      <c r="G887" t="s">
        <v>2956</v>
      </c>
      <c r="H887" t="s">
        <v>2798</v>
      </c>
      <c r="I887" t="s">
        <v>2954</v>
      </c>
      <c r="J887">
        <v>0</v>
      </c>
    </row>
    <row r="888" spans="1:10">
      <c r="A888" t="s">
        <v>10</v>
      </c>
      <c r="B888" t="s">
        <v>11</v>
      </c>
      <c r="C888" t="s">
        <v>12</v>
      </c>
      <c r="D888">
        <v>844805</v>
      </c>
      <c r="E888">
        <v>845809</v>
      </c>
      <c r="F888" t="s">
        <v>20</v>
      </c>
      <c r="G888" t="s">
        <v>2959</v>
      </c>
      <c r="H888" t="s">
        <v>559</v>
      </c>
      <c r="I888" t="s">
        <v>2957</v>
      </c>
      <c r="J888">
        <v>0</v>
      </c>
    </row>
    <row r="889" spans="1:10">
      <c r="A889" t="s">
        <v>10</v>
      </c>
      <c r="B889" t="s">
        <v>11</v>
      </c>
      <c r="C889" t="s">
        <v>12</v>
      </c>
      <c r="D889">
        <v>845788</v>
      </c>
      <c r="E889">
        <v>847152</v>
      </c>
      <c r="F889" t="s">
        <v>20</v>
      </c>
      <c r="G889" t="s">
        <v>2962</v>
      </c>
      <c r="H889" t="s">
        <v>2963</v>
      </c>
      <c r="I889" t="s">
        <v>2960</v>
      </c>
      <c r="J889">
        <v>0</v>
      </c>
    </row>
    <row r="890" spans="1:10">
      <c r="A890" t="s">
        <v>10</v>
      </c>
      <c r="B890" t="s">
        <v>11</v>
      </c>
      <c r="C890" t="s">
        <v>12</v>
      </c>
      <c r="D890">
        <v>847145</v>
      </c>
      <c r="E890">
        <v>847810</v>
      </c>
      <c r="F890" t="s">
        <v>20</v>
      </c>
      <c r="G890" t="s">
        <v>2966</v>
      </c>
      <c r="H890" t="s">
        <v>1823</v>
      </c>
      <c r="I890" t="s">
        <v>2964</v>
      </c>
      <c r="J890">
        <v>0</v>
      </c>
    </row>
    <row r="891" spans="1:10">
      <c r="A891" t="s">
        <v>10</v>
      </c>
      <c r="B891" t="s">
        <v>11</v>
      </c>
      <c r="C891" t="s">
        <v>12</v>
      </c>
      <c r="D891">
        <v>847919</v>
      </c>
      <c r="E891">
        <v>848905</v>
      </c>
      <c r="F891" t="s">
        <v>13</v>
      </c>
      <c r="G891" t="s">
        <v>2969</v>
      </c>
      <c r="H891" t="s">
        <v>478</v>
      </c>
      <c r="I891" t="s">
        <v>2967</v>
      </c>
      <c r="J891">
        <v>0</v>
      </c>
    </row>
    <row r="892" spans="1:10">
      <c r="A892" t="s">
        <v>10</v>
      </c>
      <c r="B892" t="s">
        <v>11</v>
      </c>
      <c r="C892" t="s">
        <v>12</v>
      </c>
      <c r="D892">
        <v>848978</v>
      </c>
      <c r="E892">
        <v>849463</v>
      </c>
      <c r="F892" t="s">
        <v>13</v>
      </c>
      <c r="G892" t="s">
        <v>2972</v>
      </c>
      <c r="H892" t="s">
        <v>474</v>
      </c>
      <c r="I892" t="s">
        <v>2970</v>
      </c>
      <c r="J892">
        <v>0</v>
      </c>
    </row>
    <row r="893" spans="1:10">
      <c r="A893" t="s">
        <v>10</v>
      </c>
      <c r="B893" t="s">
        <v>11</v>
      </c>
      <c r="C893" t="s">
        <v>12</v>
      </c>
      <c r="D893">
        <v>849465</v>
      </c>
      <c r="E893">
        <v>850976</v>
      </c>
      <c r="F893" t="s">
        <v>13</v>
      </c>
      <c r="G893" t="s">
        <v>2975</v>
      </c>
      <c r="H893" t="s">
        <v>470</v>
      </c>
      <c r="I893" t="s">
        <v>2973</v>
      </c>
      <c r="J893">
        <v>0</v>
      </c>
    </row>
    <row r="894" spans="1:10">
      <c r="A894" t="s">
        <v>10</v>
      </c>
      <c r="B894" t="s">
        <v>11</v>
      </c>
      <c r="C894" t="s">
        <v>12</v>
      </c>
      <c r="D894">
        <v>851367</v>
      </c>
      <c r="E894">
        <v>853778</v>
      </c>
      <c r="F894" t="s">
        <v>20</v>
      </c>
      <c r="G894" t="s">
        <v>2978</v>
      </c>
      <c r="H894" t="s">
        <v>2979</v>
      </c>
      <c r="I894" t="s">
        <v>2976</v>
      </c>
      <c r="J894">
        <v>0</v>
      </c>
    </row>
    <row r="895" spans="1:10">
      <c r="A895" t="s">
        <v>10</v>
      </c>
      <c r="B895" t="s">
        <v>11</v>
      </c>
      <c r="C895" t="s">
        <v>12</v>
      </c>
      <c r="D895">
        <v>853977</v>
      </c>
      <c r="E895">
        <v>854660</v>
      </c>
      <c r="F895" t="s">
        <v>20</v>
      </c>
      <c r="G895" t="s">
        <v>2982</v>
      </c>
      <c r="H895" t="s">
        <v>2983</v>
      </c>
      <c r="I895" t="s">
        <v>2980</v>
      </c>
      <c r="J895">
        <v>0</v>
      </c>
    </row>
    <row r="896" spans="1:10">
      <c r="A896" t="s">
        <v>10</v>
      </c>
      <c r="B896" t="s">
        <v>11</v>
      </c>
      <c r="C896" t="s">
        <v>12</v>
      </c>
      <c r="D896">
        <v>854786</v>
      </c>
      <c r="E896">
        <v>855910</v>
      </c>
      <c r="F896" t="s">
        <v>20</v>
      </c>
      <c r="G896" t="s">
        <v>2986</v>
      </c>
      <c r="H896" t="s">
        <v>2987</v>
      </c>
      <c r="I896" t="s">
        <v>2984</v>
      </c>
      <c r="J896">
        <v>0</v>
      </c>
    </row>
    <row r="897" spans="1:10">
      <c r="A897" t="s">
        <v>10</v>
      </c>
      <c r="B897" t="s">
        <v>11</v>
      </c>
      <c r="C897" t="s">
        <v>12</v>
      </c>
      <c r="D897">
        <v>856007</v>
      </c>
      <c r="E897">
        <v>857515</v>
      </c>
      <c r="F897" t="s">
        <v>13</v>
      </c>
      <c r="G897" t="s">
        <v>2990</v>
      </c>
      <c r="H897" t="s">
        <v>2991</v>
      </c>
      <c r="I897" t="s">
        <v>2988</v>
      </c>
      <c r="J897">
        <v>0</v>
      </c>
    </row>
    <row r="898" spans="1:10">
      <c r="A898" t="s">
        <v>10</v>
      </c>
      <c r="B898" t="s">
        <v>11</v>
      </c>
      <c r="C898" t="s">
        <v>12</v>
      </c>
      <c r="D898">
        <v>857606</v>
      </c>
      <c r="E898">
        <v>858502</v>
      </c>
      <c r="F898" t="s">
        <v>13</v>
      </c>
      <c r="G898" t="s">
        <v>2994</v>
      </c>
      <c r="H898" t="s">
        <v>2995</v>
      </c>
      <c r="I898" t="s">
        <v>2992</v>
      </c>
      <c r="J898">
        <v>0</v>
      </c>
    </row>
    <row r="899" spans="1:10">
      <c r="A899" t="s">
        <v>10</v>
      </c>
      <c r="B899" t="s">
        <v>11</v>
      </c>
      <c r="C899" t="s">
        <v>12</v>
      </c>
      <c r="D899">
        <v>858499</v>
      </c>
      <c r="E899">
        <v>858774</v>
      </c>
      <c r="F899" t="s">
        <v>13</v>
      </c>
      <c r="G899" t="s">
        <v>2998</v>
      </c>
      <c r="H899" t="s">
        <v>19</v>
      </c>
      <c r="I899" t="s">
        <v>2996</v>
      </c>
      <c r="J899">
        <v>0</v>
      </c>
    </row>
    <row r="900" spans="1:10">
      <c r="A900" t="s">
        <v>10</v>
      </c>
      <c r="B900" t="s">
        <v>11</v>
      </c>
      <c r="C900" t="s">
        <v>12</v>
      </c>
      <c r="D900">
        <v>858852</v>
      </c>
      <c r="E900">
        <v>860231</v>
      </c>
      <c r="F900" t="s">
        <v>13</v>
      </c>
      <c r="G900" t="s">
        <v>3001</v>
      </c>
      <c r="H900" t="s">
        <v>3002</v>
      </c>
      <c r="I900" t="s">
        <v>2999</v>
      </c>
      <c r="J900">
        <v>0</v>
      </c>
    </row>
    <row r="901" spans="1:10">
      <c r="A901" t="s">
        <v>10</v>
      </c>
      <c r="B901" t="s">
        <v>11</v>
      </c>
      <c r="C901" t="s">
        <v>12</v>
      </c>
      <c r="D901">
        <v>860318</v>
      </c>
      <c r="E901">
        <v>860680</v>
      </c>
      <c r="F901" t="s">
        <v>13</v>
      </c>
      <c r="G901" t="s">
        <v>3005</v>
      </c>
      <c r="H901" t="s">
        <v>3006</v>
      </c>
      <c r="I901" t="s">
        <v>3003</v>
      </c>
      <c r="J901">
        <v>0</v>
      </c>
    </row>
    <row r="902" spans="1:10">
      <c r="A902" t="s">
        <v>10</v>
      </c>
      <c r="B902" t="s">
        <v>11</v>
      </c>
      <c r="C902" t="s">
        <v>12</v>
      </c>
      <c r="D902">
        <v>860686</v>
      </c>
      <c r="E902">
        <v>861258</v>
      </c>
      <c r="F902" t="s">
        <v>13</v>
      </c>
      <c r="G902" t="s">
        <v>3009</v>
      </c>
      <c r="H902" t="s">
        <v>3010</v>
      </c>
      <c r="I902" t="s">
        <v>3007</v>
      </c>
      <c r="J902">
        <v>0</v>
      </c>
    </row>
    <row r="903" spans="1:10">
      <c r="A903" t="s">
        <v>10</v>
      </c>
      <c r="B903" t="s">
        <v>11</v>
      </c>
      <c r="C903" t="s">
        <v>12</v>
      </c>
      <c r="D903">
        <v>861282</v>
      </c>
      <c r="E903">
        <v>861626</v>
      </c>
      <c r="F903" t="s">
        <v>13</v>
      </c>
      <c r="G903" t="s">
        <v>3013</v>
      </c>
      <c r="H903" t="s">
        <v>3014</v>
      </c>
      <c r="I903" t="s">
        <v>3011</v>
      </c>
      <c r="J903">
        <v>0</v>
      </c>
    </row>
    <row r="904" spans="1:10">
      <c r="A904" t="s">
        <v>10</v>
      </c>
      <c r="B904" t="s">
        <v>11</v>
      </c>
      <c r="C904" t="s">
        <v>12</v>
      </c>
      <c r="D904">
        <v>861751</v>
      </c>
      <c r="E904">
        <v>862497</v>
      </c>
      <c r="F904" t="s">
        <v>13</v>
      </c>
      <c r="G904" t="s">
        <v>3017</v>
      </c>
      <c r="H904" t="s">
        <v>3018</v>
      </c>
      <c r="I904" t="s">
        <v>3015</v>
      </c>
      <c r="J904">
        <v>0</v>
      </c>
    </row>
    <row r="905" spans="1:10">
      <c r="A905" t="s">
        <v>10</v>
      </c>
      <c r="B905" t="s">
        <v>11</v>
      </c>
      <c r="C905" t="s">
        <v>12</v>
      </c>
      <c r="D905">
        <v>862586</v>
      </c>
      <c r="E905">
        <v>863767</v>
      </c>
      <c r="F905" t="s">
        <v>13</v>
      </c>
      <c r="G905" t="s">
        <v>3021</v>
      </c>
      <c r="H905" t="s">
        <v>3022</v>
      </c>
      <c r="I905" t="s">
        <v>3019</v>
      </c>
      <c r="J905">
        <v>0</v>
      </c>
    </row>
    <row r="906" spans="1:10">
      <c r="A906" t="s">
        <v>10</v>
      </c>
      <c r="B906" t="s">
        <v>11</v>
      </c>
      <c r="C906" t="s">
        <v>12</v>
      </c>
      <c r="D906">
        <v>863943</v>
      </c>
      <c r="E906">
        <v>864413</v>
      </c>
      <c r="F906" t="s">
        <v>20</v>
      </c>
      <c r="G906" t="s">
        <v>3025</v>
      </c>
      <c r="H906" t="s">
        <v>3026</v>
      </c>
      <c r="I906" t="s">
        <v>3023</v>
      </c>
      <c r="J906">
        <v>0</v>
      </c>
    </row>
    <row r="907" spans="1:10">
      <c r="A907" t="s">
        <v>10</v>
      </c>
      <c r="B907" t="s">
        <v>11</v>
      </c>
      <c r="C907" t="s">
        <v>12</v>
      </c>
      <c r="D907">
        <v>864550</v>
      </c>
      <c r="E907">
        <v>865977</v>
      </c>
      <c r="F907" t="s">
        <v>13</v>
      </c>
      <c r="G907" t="s">
        <v>3029</v>
      </c>
      <c r="H907" t="s">
        <v>3030</v>
      </c>
      <c r="I907" t="s">
        <v>3027</v>
      </c>
      <c r="J907">
        <v>0</v>
      </c>
    </row>
    <row r="908" spans="1:10">
      <c r="A908" t="s">
        <v>10</v>
      </c>
      <c r="B908" t="s">
        <v>11</v>
      </c>
      <c r="C908" t="s">
        <v>12</v>
      </c>
      <c r="D908">
        <v>865977</v>
      </c>
      <c r="E908">
        <v>866282</v>
      </c>
      <c r="F908" t="s">
        <v>13</v>
      </c>
      <c r="G908" t="s">
        <v>3033</v>
      </c>
      <c r="H908" t="s">
        <v>3034</v>
      </c>
      <c r="I908" t="s">
        <v>3031</v>
      </c>
      <c r="J908">
        <v>0</v>
      </c>
    </row>
    <row r="909" spans="1:10">
      <c r="A909" t="s">
        <v>10</v>
      </c>
      <c r="B909" t="s">
        <v>11</v>
      </c>
      <c r="C909" t="s">
        <v>12</v>
      </c>
      <c r="D909">
        <v>866275</v>
      </c>
      <c r="E909">
        <v>867939</v>
      </c>
      <c r="F909" t="s">
        <v>13</v>
      </c>
      <c r="G909" t="s">
        <v>3037</v>
      </c>
      <c r="H909" t="s">
        <v>3038</v>
      </c>
      <c r="I909" t="s">
        <v>3035</v>
      </c>
      <c r="J909">
        <v>0</v>
      </c>
    </row>
    <row r="910" spans="1:10">
      <c r="A910" t="s">
        <v>10</v>
      </c>
      <c r="B910" t="s">
        <v>11</v>
      </c>
      <c r="C910" t="s">
        <v>12</v>
      </c>
      <c r="D910">
        <v>867929</v>
      </c>
      <c r="E910">
        <v>868690</v>
      </c>
      <c r="F910" t="s">
        <v>13</v>
      </c>
      <c r="G910" t="s">
        <v>3041</v>
      </c>
      <c r="H910" t="s">
        <v>3042</v>
      </c>
      <c r="I910" t="s">
        <v>3039</v>
      </c>
      <c r="J910">
        <v>0</v>
      </c>
    </row>
    <row r="911" spans="1:10">
      <c r="A911" t="s">
        <v>10</v>
      </c>
      <c r="B911" t="s">
        <v>11</v>
      </c>
      <c r="C911" t="s">
        <v>12</v>
      </c>
      <c r="D911">
        <v>868687</v>
      </c>
      <c r="E911">
        <v>869100</v>
      </c>
      <c r="F911" t="s">
        <v>13</v>
      </c>
      <c r="G911" t="s">
        <v>3045</v>
      </c>
      <c r="H911" t="s">
        <v>3046</v>
      </c>
      <c r="I911" t="s">
        <v>3043</v>
      </c>
      <c r="J911">
        <v>0</v>
      </c>
    </row>
    <row r="912" spans="1:10">
      <c r="A912" t="s">
        <v>10</v>
      </c>
      <c r="B912" t="s">
        <v>11</v>
      </c>
      <c r="C912" t="s">
        <v>12</v>
      </c>
      <c r="D912">
        <v>869182</v>
      </c>
      <c r="E912">
        <v>870030</v>
      </c>
      <c r="F912" t="s">
        <v>13</v>
      </c>
      <c r="G912" t="s">
        <v>3049</v>
      </c>
      <c r="H912" t="s">
        <v>3050</v>
      </c>
      <c r="I912" t="s">
        <v>3047</v>
      </c>
      <c r="J912">
        <v>0</v>
      </c>
    </row>
    <row r="913" spans="1:10">
      <c r="A913" t="s">
        <v>10</v>
      </c>
      <c r="B913" t="s">
        <v>11</v>
      </c>
      <c r="C913" t="s">
        <v>12</v>
      </c>
      <c r="D913">
        <v>870217</v>
      </c>
      <c r="E913">
        <v>870762</v>
      </c>
      <c r="F913" t="s">
        <v>13</v>
      </c>
      <c r="G913" t="s">
        <v>3053</v>
      </c>
      <c r="H913" t="s">
        <v>3054</v>
      </c>
      <c r="I913" t="s">
        <v>3051</v>
      </c>
      <c r="J913">
        <v>0</v>
      </c>
    </row>
    <row r="914" spans="1:10">
      <c r="A914" t="s">
        <v>10</v>
      </c>
      <c r="B914" t="s">
        <v>11</v>
      </c>
      <c r="C914" t="s">
        <v>12</v>
      </c>
      <c r="D914">
        <v>870876</v>
      </c>
      <c r="E914">
        <v>871898</v>
      </c>
      <c r="F914" t="s">
        <v>13</v>
      </c>
      <c r="G914" t="s">
        <v>3057</v>
      </c>
      <c r="H914" t="s">
        <v>19</v>
      </c>
      <c r="I914" t="s">
        <v>3055</v>
      </c>
      <c r="J914">
        <v>0</v>
      </c>
    </row>
    <row r="915" spans="1:10">
      <c r="A915" t="s">
        <v>10</v>
      </c>
      <c r="B915" t="s">
        <v>11</v>
      </c>
      <c r="C915" t="s">
        <v>12</v>
      </c>
      <c r="D915">
        <v>871949</v>
      </c>
      <c r="E915">
        <v>872740</v>
      </c>
      <c r="F915" t="s">
        <v>20</v>
      </c>
      <c r="G915" t="s">
        <v>3060</v>
      </c>
      <c r="H915" t="s">
        <v>3061</v>
      </c>
      <c r="I915" t="s">
        <v>3058</v>
      </c>
      <c r="J915">
        <v>0</v>
      </c>
    </row>
    <row r="916" spans="1:10">
      <c r="A916" t="s">
        <v>10</v>
      </c>
      <c r="B916" t="s">
        <v>11</v>
      </c>
      <c r="C916" t="s">
        <v>12</v>
      </c>
      <c r="D916">
        <v>872841</v>
      </c>
      <c r="E916">
        <v>875213</v>
      </c>
      <c r="F916" t="s">
        <v>20</v>
      </c>
      <c r="G916" t="s">
        <v>3064</v>
      </c>
      <c r="H916" t="s">
        <v>3065</v>
      </c>
      <c r="I916" t="s">
        <v>3062</v>
      </c>
      <c r="J916">
        <v>0</v>
      </c>
    </row>
    <row r="917" spans="1:10">
      <c r="A917" t="s">
        <v>10</v>
      </c>
      <c r="B917" t="s">
        <v>11</v>
      </c>
      <c r="C917" t="s">
        <v>12</v>
      </c>
      <c r="D917">
        <v>875318</v>
      </c>
      <c r="E917">
        <v>875803</v>
      </c>
      <c r="F917" t="s">
        <v>20</v>
      </c>
      <c r="G917" t="s">
        <v>3068</v>
      </c>
      <c r="H917" t="s">
        <v>3069</v>
      </c>
      <c r="I917" t="s">
        <v>3066</v>
      </c>
      <c r="J917">
        <v>0</v>
      </c>
    </row>
    <row r="918" spans="1:10">
      <c r="A918" t="s">
        <v>10</v>
      </c>
      <c r="B918" t="s">
        <v>11</v>
      </c>
      <c r="C918" t="s">
        <v>12</v>
      </c>
      <c r="D918">
        <v>875911</v>
      </c>
      <c r="E918">
        <v>876924</v>
      </c>
      <c r="F918" t="s">
        <v>20</v>
      </c>
      <c r="G918" t="s">
        <v>3072</v>
      </c>
      <c r="H918" t="s">
        <v>3073</v>
      </c>
      <c r="I918" t="s">
        <v>3070</v>
      </c>
      <c r="J918">
        <v>0</v>
      </c>
    </row>
    <row r="919" spans="1:10">
      <c r="A919" t="s">
        <v>10</v>
      </c>
      <c r="B919" t="s">
        <v>11</v>
      </c>
      <c r="C919" t="s">
        <v>12</v>
      </c>
      <c r="D919">
        <v>876921</v>
      </c>
      <c r="E919">
        <v>877889</v>
      </c>
      <c r="F919" t="s">
        <v>20</v>
      </c>
      <c r="G919" t="s">
        <v>3076</v>
      </c>
      <c r="H919" t="s">
        <v>3077</v>
      </c>
      <c r="I919" t="s">
        <v>3074</v>
      </c>
      <c r="J919">
        <v>0</v>
      </c>
    </row>
    <row r="920" spans="1:10">
      <c r="A920" t="s">
        <v>10</v>
      </c>
      <c r="B920" t="s">
        <v>11</v>
      </c>
      <c r="C920" t="s">
        <v>12</v>
      </c>
      <c r="D920">
        <v>878029</v>
      </c>
      <c r="E920">
        <v>878265</v>
      </c>
      <c r="F920" t="s">
        <v>13</v>
      </c>
      <c r="G920" t="s">
        <v>3080</v>
      </c>
      <c r="H920" t="s">
        <v>3081</v>
      </c>
      <c r="I920" t="s">
        <v>3078</v>
      </c>
      <c r="J920">
        <v>0</v>
      </c>
    </row>
    <row r="921" spans="1:10">
      <c r="A921" t="s">
        <v>10</v>
      </c>
      <c r="B921" t="s">
        <v>11</v>
      </c>
      <c r="C921" t="s">
        <v>12</v>
      </c>
      <c r="D921">
        <v>878269</v>
      </c>
      <c r="E921">
        <v>878586</v>
      </c>
      <c r="F921" t="s">
        <v>13</v>
      </c>
      <c r="G921" t="s">
        <v>3084</v>
      </c>
      <c r="H921" t="s">
        <v>19</v>
      </c>
      <c r="I921" t="s">
        <v>3082</v>
      </c>
      <c r="J921">
        <v>0</v>
      </c>
    </row>
    <row r="922" spans="1:10">
      <c r="A922" t="s">
        <v>10</v>
      </c>
      <c r="B922" t="s">
        <v>11</v>
      </c>
      <c r="C922" t="s">
        <v>12</v>
      </c>
      <c r="D922">
        <v>878583</v>
      </c>
      <c r="E922">
        <v>878945</v>
      </c>
      <c r="F922" t="s">
        <v>13</v>
      </c>
      <c r="G922" t="s">
        <v>3087</v>
      </c>
      <c r="H922" t="s">
        <v>3088</v>
      </c>
      <c r="I922" t="s">
        <v>3085</v>
      </c>
      <c r="J922">
        <v>0</v>
      </c>
    </row>
    <row r="923" spans="1:10">
      <c r="A923" t="s">
        <v>10</v>
      </c>
      <c r="B923" t="s">
        <v>11</v>
      </c>
      <c r="C923" t="s">
        <v>12</v>
      </c>
      <c r="D923">
        <v>879000</v>
      </c>
      <c r="E923">
        <v>879392</v>
      </c>
      <c r="F923" t="s">
        <v>20</v>
      </c>
      <c r="G923" t="s">
        <v>3091</v>
      </c>
      <c r="H923" t="s">
        <v>3092</v>
      </c>
      <c r="I923" t="s">
        <v>3089</v>
      </c>
      <c r="J923">
        <v>0</v>
      </c>
    </row>
    <row r="924" spans="1:10">
      <c r="A924" t="s">
        <v>10</v>
      </c>
      <c r="B924" t="s">
        <v>11</v>
      </c>
      <c r="C924" t="s">
        <v>12</v>
      </c>
      <c r="D924">
        <v>879392</v>
      </c>
      <c r="E924">
        <v>879883</v>
      </c>
      <c r="F924" t="s">
        <v>20</v>
      </c>
      <c r="G924" t="s">
        <v>3095</v>
      </c>
      <c r="H924" t="s">
        <v>19</v>
      </c>
      <c r="I924" t="s">
        <v>3093</v>
      </c>
      <c r="J924">
        <v>0</v>
      </c>
    </row>
    <row r="925" spans="1:10">
      <c r="A925" t="s">
        <v>10</v>
      </c>
      <c r="B925" t="s">
        <v>11</v>
      </c>
      <c r="C925" t="s">
        <v>12</v>
      </c>
      <c r="D925">
        <v>880159</v>
      </c>
      <c r="E925">
        <v>882204</v>
      </c>
      <c r="F925" t="s">
        <v>13</v>
      </c>
      <c r="G925" t="s">
        <v>3098</v>
      </c>
      <c r="H925" t="s">
        <v>3099</v>
      </c>
      <c r="I925" t="s">
        <v>3096</v>
      </c>
      <c r="J925">
        <v>0</v>
      </c>
    </row>
    <row r="926" spans="1:10">
      <c r="A926" t="s">
        <v>10</v>
      </c>
      <c r="B926" t="s">
        <v>11</v>
      </c>
      <c r="C926" t="s">
        <v>12</v>
      </c>
      <c r="D926">
        <v>882451</v>
      </c>
      <c r="E926">
        <v>883440</v>
      </c>
      <c r="F926" t="s">
        <v>20</v>
      </c>
      <c r="G926" t="s">
        <v>3102</v>
      </c>
      <c r="H926" t="s">
        <v>3103</v>
      </c>
      <c r="I926" t="s">
        <v>3100</v>
      </c>
      <c r="J926">
        <v>0</v>
      </c>
    </row>
    <row r="927" spans="1:10">
      <c r="A927" t="s">
        <v>10</v>
      </c>
      <c r="B927" t="s">
        <v>11</v>
      </c>
      <c r="C927" t="s">
        <v>12</v>
      </c>
      <c r="D927">
        <v>883664</v>
      </c>
      <c r="E927">
        <v>884662</v>
      </c>
      <c r="F927" t="s">
        <v>13</v>
      </c>
      <c r="G927" t="s">
        <v>3106</v>
      </c>
      <c r="H927" t="s">
        <v>2765</v>
      </c>
      <c r="I927" t="s">
        <v>3104</v>
      </c>
      <c r="J927">
        <v>0</v>
      </c>
    </row>
    <row r="928" spans="1:10">
      <c r="A928" t="s">
        <v>10</v>
      </c>
      <c r="B928" t="s">
        <v>11</v>
      </c>
      <c r="C928" t="s">
        <v>12</v>
      </c>
      <c r="D928">
        <v>884838</v>
      </c>
      <c r="E928">
        <v>885338</v>
      </c>
      <c r="F928" t="s">
        <v>20</v>
      </c>
      <c r="G928" t="s">
        <v>3109</v>
      </c>
      <c r="H928" t="s">
        <v>3110</v>
      </c>
      <c r="I928" t="s">
        <v>3107</v>
      </c>
      <c r="J928">
        <v>0</v>
      </c>
    </row>
    <row r="929" spans="1:10">
      <c r="A929" t="s">
        <v>10</v>
      </c>
      <c r="B929" t="s">
        <v>11</v>
      </c>
      <c r="C929" t="s">
        <v>12</v>
      </c>
      <c r="D929">
        <v>885425</v>
      </c>
      <c r="E929">
        <v>885859</v>
      </c>
      <c r="F929" t="s">
        <v>20</v>
      </c>
      <c r="G929" t="s">
        <v>3113</v>
      </c>
      <c r="H929" t="s">
        <v>3114</v>
      </c>
      <c r="I929" t="s">
        <v>3111</v>
      </c>
      <c r="J929">
        <v>0</v>
      </c>
    </row>
    <row r="930" spans="1:10">
      <c r="A930" t="s">
        <v>10</v>
      </c>
      <c r="B930" t="s">
        <v>11</v>
      </c>
      <c r="C930" t="s">
        <v>12</v>
      </c>
      <c r="D930">
        <v>885920</v>
      </c>
      <c r="E930">
        <v>886816</v>
      </c>
      <c r="F930" t="s">
        <v>20</v>
      </c>
      <c r="G930" t="s">
        <v>3117</v>
      </c>
      <c r="H930" t="s">
        <v>1035</v>
      </c>
      <c r="I930" t="s">
        <v>3115</v>
      </c>
      <c r="J930">
        <v>0</v>
      </c>
    </row>
    <row r="931" spans="1:10">
      <c r="A931" t="s">
        <v>10</v>
      </c>
      <c r="B931" t="s">
        <v>11</v>
      </c>
      <c r="C931" t="s">
        <v>12</v>
      </c>
      <c r="D931">
        <v>886948</v>
      </c>
      <c r="E931">
        <v>888447</v>
      </c>
      <c r="F931" t="s">
        <v>13</v>
      </c>
      <c r="G931" t="s">
        <v>3120</v>
      </c>
      <c r="H931" t="s">
        <v>3121</v>
      </c>
      <c r="I931" t="s">
        <v>3118</v>
      </c>
      <c r="J931">
        <v>0</v>
      </c>
    </row>
    <row r="932" spans="1:10">
      <c r="A932" t="s">
        <v>10</v>
      </c>
      <c r="B932" t="s">
        <v>11</v>
      </c>
      <c r="C932" t="s">
        <v>12</v>
      </c>
      <c r="D932">
        <v>888593</v>
      </c>
      <c r="E932">
        <v>890518</v>
      </c>
      <c r="F932" t="s">
        <v>13</v>
      </c>
      <c r="G932" t="s">
        <v>3124</v>
      </c>
      <c r="H932" t="s">
        <v>3125</v>
      </c>
      <c r="I932" t="s">
        <v>3122</v>
      </c>
      <c r="J932">
        <v>0</v>
      </c>
    </row>
    <row r="933" spans="1:10">
      <c r="A933" t="s">
        <v>10</v>
      </c>
      <c r="B933" t="s">
        <v>11</v>
      </c>
      <c r="C933" t="s">
        <v>12</v>
      </c>
      <c r="D933">
        <v>890690</v>
      </c>
      <c r="E933">
        <v>890833</v>
      </c>
      <c r="F933" t="s">
        <v>13</v>
      </c>
      <c r="G933" t="s">
        <v>3127</v>
      </c>
      <c r="H933" t="s">
        <v>19</v>
      </c>
      <c r="I933" t="s">
        <v>3126</v>
      </c>
      <c r="J933">
        <v>0</v>
      </c>
    </row>
    <row r="934" spans="1:10">
      <c r="A934" t="s">
        <v>10</v>
      </c>
      <c r="B934" t="s">
        <v>11</v>
      </c>
      <c r="C934" t="s">
        <v>12</v>
      </c>
      <c r="D934">
        <v>891035</v>
      </c>
      <c r="E934">
        <v>893893</v>
      </c>
      <c r="F934" t="s">
        <v>20</v>
      </c>
      <c r="G934" t="s">
        <v>3130</v>
      </c>
      <c r="H934" t="s">
        <v>3131</v>
      </c>
      <c r="I934" t="s">
        <v>3128</v>
      </c>
      <c r="J934">
        <v>0</v>
      </c>
    </row>
    <row r="935" spans="1:10">
      <c r="A935" t="s">
        <v>10</v>
      </c>
      <c r="B935" t="s">
        <v>11</v>
      </c>
      <c r="C935" t="s">
        <v>12</v>
      </c>
      <c r="D935">
        <v>894255</v>
      </c>
      <c r="E935">
        <v>894917</v>
      </c>
      <c r="F935" t="s">
        <v>13</v>
      </c>
      <c r="G935" t="s">
        <v>3134</v>
      </c>
      <c r="H935" t="s">
        <v>534</v>
      </c>
      <c r="I935" t="s">
        <v>3132</v>
      </c>
      <c r="J935">
        <v>0</v>
      </c>
    </row>
    <row r="936" spans="1:10">
      <c r="A936" t="s">
        <v>10</v>
      </c>
      <c r="B936" t="s">
        <v>11</v>
      </c>
      <c r="C936" t="s">
        <v>12</v>
      </c>
      <c r="D936">
        <v>895101</v>
      </c>
      <c r="E936">
        <v>896495</v>
      </c>
      <c r="F936" t="s">
        <v>20</v>
      </c>
      <c r="G936" t="s">
        <v>3137</v>
      </c>
      <c r="H936" t="s">
        <v>3138</v>
      </c>
      <c r="I936" t="s">
        <v>3135</v>
      </c>
      <c r="J936">
        <v>0</v>
      </c>
    </row>
    <row r="937" spans="1:10">
      <c r="A937" t="s">
        <v>10</v>
      </c>
      <c r="B937" t="s">
        <v>11</v>
      </c>
      <c r="C937" t="s">
        <v>12</v>
      </c>
      <c r="D937">
        <v>896615</v>
      </c>
      <c r="E937">
        <v>897199</v>
      </c>
      <c r="F937" t="s">
        <v>20</v>
      </c>
      <c r="G937" t="s">
        <v>3141</v>
      </c>
      <c r="H937" t="s">
        <v>3142</v>
      </c>
      <c r="I937" t="s">
        <v>3139</v>
      </c>
      <c r="J937">
        <v>0</v>
      </c>
    </row>
    <row r="938" spans="1:10">
      <c r="A938" t="s">
        <v>10</v>
      </c>
      <c r="B938" t="s">
        <v>11</v>
      </c>
      <c r="C938" t="s">
        <v>12</v>
      </c>
      <c r="D938">
        <v>897292</v>
      </c>
      <c r="E938">
        <v>898557</v>
      </c>
      <c r="F938" t="s">
        <v>20</v>
      </c>
      <c r="G938" t="s">
        <v>3145</v>
      </c>
      <c r="H938" t="s">
        <v>68</v>
      </c>
      <c r="I938" t="s">
        <v>3143</v>
      </c>
      <c r="J938">
        <v>0</v>
      </c>
    </row>
    <row r="939" spans="1:10">
      <c r="A939" t="s">
        <v>10</v>
      </c>
      <c r="B939" t="s">
        <v>11</v>
      </c>
      <c r="C939" t="s">
        <v>12</v>
      </c>
      <c r="D939">
        <v>898661</v>
      </c>
      <c r="E939">
        <v>899716</v>
      </c>
      <c r="F939" t="s">
        <v>20</v>
      </c>
      <c r="G939" t="s">
        <v>3148</v>
      </c>
      <c r="H939" t="s">
        <v>3149</v>
      </c>
      <c r="I939" t="s">
        <v>3146</v>
      </c>
      <c r="J939">
        <v>0</v>
      </c>
    </row>
    <row r="940" spans="1:10">
      <c r="A940" t="s">
        <v>10</v>
      </c>
      <c r="B940" t="s">
        <v>11</v>
      </c>
      <c r="C940" t="s">
        <v>12</v>
      </c>
      <c r="D940">
        <v>899727</v>
      </c>
      <c r="E940">
        <v>903056</v>
      </c>
      <c r="F940" t="s">
        <v>20</v>
      </c>
      <c r="G940" t="s">
        <v>3152</v>
      </c>
      <c r="H940" t="s">
        <v>19</v>
      </c>
      <c r="I940" t="s">
        <v>3150</v>
      </c>
      <c r="J940">
        <v>0</v>
      </c>
    </row>
    <row r="941" spans="1:10">
      <c r="A941" t="s">
        <v>10</v>
      </c>
      <c r="B941" t="s">
        <v>11</v>
      </c>
      <c r="C941" t="s">
        <v>12</v>
      </c>
      <c r="D941">
        <v>903213</v>
      </c>
      <c r="E941">
        <v>903674</v>
      </c>
      <c r="F941" t="s">
        <v>13</v>
      </c>
      <c r="G941" t="s">
        <v>3155</v>
      </c>
      <c r="H941" t="s">
        <v>3156</v>
      </c>
      <c r="I941" t="s">
        <v>3153</v>
      </c>
      <c r="J941">
        <v>0</v>
      </c>
    </row>
    <row r="942" spans="1:10">
      <c r="A942" t="s">
        <v>10</v>
      </c>
      <c r="B942" t="s">
        <v>11</v>
      </c>
      <c r="C942" t="s">
        <v>12</v>
      </c>
      <c r="D942">
        <v>903671</v>
      </c>
      <c r="E942">
        <v>904480</v>
      </c>
      <c r="F942" t="s">
        <v>13</v>
      </c>
      <c r="G942" t="s">
        <v>3159</v>
      </c>
      <c r="H942" t="s">
        <v>3160</v>
      </c>
      <c r="I942" t="s">
        <v>3157</v>
      </c>
      <c r="J942">
        <v>0</v>
      </c>
    </row>
    <row r="943" spans="1:10">
      <c r="A943" t="s">
        <v>10</v>
      </c>
      <c r="B943" t="s">
        <v>11</v>
      </c>
      <c r="C943" t="s">
        <v>12</v>
      </c>
      <c r="D943">
        <v>904648</v>
      </c>
      <c r="E943">
        <v>905982</v>
      </c>
      <c r="F943" t="s">
        <v>13</v>
      </c>
      <c r="G943" t="s">
        <v>3163</v>
      </c>
      <c r="H943" t="s">
        <v>3164</v>
      </c>
      <c r="I943" t="s">
        <v>3161</v>
      </c>
      <c r="J943">
        <v>0</v>
      </c>
    </row>
    <row r="944" spans="1:10">
      <c r="A944" t="s">
        <v>10</v>
      </c>
      <c r="B944" t="s">
        <v>11</v>
      </c>
      <c r="C944" t="s">
        <v>12</v>
      </c>
      <c r="D944">
        <v>905972</v>
      </c>
      <c r="E944">
        <v>906466</v>
      </c>
      <c r="F944" t="s">
        <v>13</v>
      </c>
      <c r="G944" t="s">
        <v>3167</v>
      </c>
      <c r="H944" t="s">
        <v>3168</v>
      </c>
      <c r="I944" t="s">
        <v>3165</v>
      </c>
      <c r="J944">
        <v>0</v>
      </c>
    </row>
    <row r="945" spans="1:10">
      <c r="A945" t="s">
        <v>10</v>
      </c>
      <c r="B945" t="s">
        <v>11</v>
      </c>
      <c r="C945" t="s">
        <v>12</v>
      </c>
      <c r="D945">
        <v>906907</v>
      </c>
      <c r="E945">
        <v>907467</v>
      </c>
      <c r="F945" t="s">
        <v>20</v>
      </c>
      <c r="G945" t="s">
        <v>3171</v>
      </c>
      <c r="H945" t="s">
        <v>1280</v>
      </c>
      <c r="I945" t="s">
        <v>3169</v>
      </c>
      <c r="J945">
        <v>0</v>
      </c>
    </row>
    <row r="946" spans="1:10">
      <c r="A946" t="s">
        <v>10</v>
      </c>
      <c r="B946" t="s">
        <v>11</v>
      </c>
      <c r="C946" t="s">
        <v>12</v>
      </c>
      <c r="D946">
        <v>907460</v>
      </c>
      <c r="E946">
        <v>907966</v>
      </c>
      <c r="F946" t="s">
        <v>20</v>
      </c>
      <c r="G946" t="s">
        <v>3174</v>
      </c>
      <c r="H946" t="s">
        <v>1280</v>
      </c>
      <c r="I946" t="s">
        <v>3172</v>
      </c>
      <c r="J946">
        <v>0</v>
      </c>
    </row>
    <row r="947" spans="1:10">
      <c r="A947" t="s">
        <v>10</v>
      </c>
      <c r="B947" t="s">
        <v>11</v>
      </c>
      <c r="C947" t="s">
        <v>12</v>
      </c>
      <c r="D947">
        <v>908096</v>
      </c>
      <c r="E947">
        <v>909283</v>
      </c>
      <c r="F947" t="s">
        <v>13</v>
      </c>
      <c r="G947" t="s">
        <v>3177</v>
      </c>
      <c r="H947" t="s">
        <v>3178</v>
      </c>
      <c r="I947" t="s">
        <v>3175</v>
      </c>
      <c r="J947">
        <v>0</v>
      </c>
    </row>
    <row r="948" spans="1:10">
      <c r="A948" t="s">
        <v>10</v>
      </c>
      <c r="B948" t="s">
        <v>11</v>
      </c>
      <c r="C948" t="s">
        <v>12</v>
      </c>
      <c r="D948">
        <v>909511</v>
      </c>
      <c r="E948">
        <v>909810</v>
      </c>
      <c r="F948" t="s">
        <v>13</v>
      </c>
      <c r="G948" t="s">
        <v>3181</v>
      </c>
      <c r="H948" t="s">
        <v>3182</v>
      </c>
      <c r="I948" t="s">
        <v>3179</v>
      </c>
      <c r="J948">
        <v>0</v>
      </c>
    </row>
    <row r="949" spans="1:10">
      <c r="A949" t="s">
        <v>10</v>
      </c>
      <c r="B949" t="s">
        <v>11</v>
      </c>
      <c r="C949" t="s">
        <v>12</v>
      </c>
      <c r="D949">
        <v>909946</v>
      </c>
      <c r="E949">
        <v>910956</v>
      </c>
      <c r="F949" t="s">
        <v>13</v>
      </c>
      <c r="G949" t="s">
        <v>3185</v>
      </c>
      <c r="H949" t="s">
        <v>3186</v>
      </c>
      <c r="I949" t="s">
        <v>3183</v>
      </c>
      <c r="J949">
        <v>0</v>
      </c>
    </row>
    <row r="950" spans="1:10">
      <c r="A950" t="s">
        <v>10</v>
      </c>
      <c r="B950" t="s">
        <v>11</v>
      </c>
      <c r="C950" t="s">
        <v>12</v>
      </c>
      <c r="D950">
        <v>910960</v>
      </c>
      <c r="E950">
        <v>912339</v>
      </c>
      <c r="F950" t="s">
        <v>13</v>
      </c>
      <c r="G950" t="s">
        <v>3189</v>
      </c>
      <c r="H950" t="s">
        <v>3190</v>
      </c>
      <c r="I950" t="s">
        <v>3187</v>
      </c>
      <c r="J950">
        <v>0</v>
      </c>
    </row>
    <row r="951" spans="1:10">
      <c r="A951" t="s">
        <v>10</v>
      </c>
      <c r="B951" t="s">
        <v>11</v>
      </c>
      <c r="C951" t="s">
        <v>12</v>
      </c>
      <c r="D951">
        <v>912351</v>
      </c>
      <c r="E951">
        <v>913646</v>
      </c>
      <c r="F951" t="s">
        <v>13</v>
      </c>
      <c r="G951" t="s">
        <v>3193</v>
      </c>
      <c r="H951" t="s">
        <v>3194</v>
      </c>
      <c r="I951" t="s">
        <v>3191</v>
      </c>
      <c r="J951">
        <v>0</v>
      </c>
    </row>
    <row r="952" spans="1:10">
      <c r="A952" t="s">
        <v>10</v>
      </c>
      <c r="B952" t="s">
        <v>11</v>
      </c>
      <c r="C952" t="s">
        <v>12</v>
      </c>
      <c r="D952">
        <v>913781</v>
      </c>
      <c r="E952">
        <v>914593</v>
      </c>
      <c r="F952" t="s">
        <v>20</v>
      </c>
      <c r="G952" t="s">
        <v>3197</v>
      </c>
      <c r="H952" t="s">
        <v>3198</v>
      </c>
      <c r="I952" t="s">
        <v>3195</v>
      </c>
      <c r="J952">
        <v>0</v>
      </c>
    </row>
    <row r="953" spans="1:10">
      <c r="A953" t="s">
        <v>10</v>
      </c>
      <c r="B953" t="s">
        <v>11</v>
      </c>
      <c r="C953" t="s">
        <v>12</v>
      </c>
      <c r="D953">
        <v>914705</v>
      </c>
      <c r="E953">
        <v>918649</v>
      </c>
      <c r="F953" t="s">
        <v>20</v>
      </c>
      <c r="G953" t="s">
        <v>3201</v>
      </c>
      <c r="H953" t="s">
        <v>3202</v>
      </c>
      <c r="I953" t="s">
        <v>3199</v>
      </c>
      <c r="J953">
        <v>0</v>
      </c>
    </row>
    <row r="954" spans="1:10">
      <c r="A954" t="s">
        <v>10</v>
      </c>
      <c r="B954" t="s">
        <v>11</v>
      </c>
      <c r="C954" t="s">
        <v>12</v>
      </c>
      <c r="D954">
        <v>918649</v>
      </c>
      <c r="E954">
        <v>919095</v>
      </c>
      <c r="F954" t="s">
        <v>20</v>
      </c>
      <c r="G954" t="s">
        <v>3205</v>
      </c>
      <c r="H954" t="s">
        <v>1234</v>
      </c>
      <c r="I954" t="s">
        <v>3203</v>
      </c>
      <c r="J954">
        <v>0</v>
      </c>
    </row>
    <row r="955" spans="1:10">
      <c r="A955" t="s">
        <v>10</v>
      </c>
      <c r="B955" t="s">
        <v>11</v>
      </c>
      <c r="C955" t="s">
        <v>12</v>
      </c>
      <c r="D955">
        <v>919092</v>
      </c>
      <c r="E955">
        <v>919979</v>
      </c>
      <c r="F955" t="s">
        <v>20</v>
      </c>
      <c r="G955" t="s">
        <v>3208</v>
      </c>
      <c r="H955" t="s">
        <v>3209</v>
      </c>
      <c r="I955" t="s">
        <v>3206</v>
      </c>
      <c r="J955">
        <v>0</v>
      </c>
    </row>
    <row r="956" spans="1:10">
      <c r="A956" t="s">
        <v>10</v>
      </c>
      <c r="B956" t="s">
        <v>11</v>
      </c>
      <c r="C956" t="s">
        <v>12</v>
      </c>
      <c r="D956">
        <v>919979</v>
      </c>
      <c r="E956">
        <v>920611</v>
      </c>
      <c r="F956" t="s">
        <v>20</v>
      </c>
      <c r="G956" t="s">
        <v>3212</v>
      </c>
      <c r="H956" t="s">
        <v>3213</v>
      </c>
      <c r="I956" t="s">
        <v>3210</v>
      </c>
      <c r="J956">
        <v>0</v>
      </c>
    </row>
    <row r="957" spans="1:10">
      <c r="A957" t="s">
        <v>10</v>
      </c>
      <c r="B957" t="s">
        <v>11</v>
      </c>
      <c r="C957" t="s">
        <v>12</v>
      </c>
      <c r="D957">
        <v>920629</v>
      </c>
      <c r="E957">
        <v>921291</v>
      </c>
      <c r="F957" t="s">
        <v>20</v>
      </c>
      <c r="G957" t="s">
        <v>3216</v>
      </c>
      <c r="H957" t="s">
        <v>3217</v>
      </c>
      <c r="I957" t="s">
        <v>3214</v>
      </c>
      <c r="J957">
        <v>0</v>
      </c>
    </row>
    <row r="958" spans="1:10">
      <c r="A958" t="s">
        <v>10</v>
      </c>
      <c r="B958" t="s">
        <v>11</v>
      </c>
      <c r="C958" t="s">
        <v>12</v>
      </c>
      <c r="D958">
        <v>921304</v>
      </c>
      <c r="E958">
        <v>921462</v>
      </c>
      <c r="F958" t="s">
        <v>20</v>
      </c>
      <c r="G958" t="s">
        <v>3220</v>
      </c>
      <c r="H958" t="s">
        <v>3221</v>
      </c>
      <c r="I958" t="s">
        <v>3218</v>
      </c>
      <c r="J958">
        <v>0</v>
      </c>
    </row>
    <row r="959" spans="1:10">
      <c r="A959" t="s">
        <v>10</v>
      </c>
      <c r="B959" t="s">
        <v>11</v>
      </c>
      <c r="C959" t="s">
        <v>12</v>
      </c>
      <c r="D959">
        <v>921486</v>
      </c>
      <c r="E959">
        <v>921803</v>
      </c>
      <c r="F959" t="s">
        <v>20</v>
      </c>
      <c r="G959" t="s">
        <v>3224</v>
      </c>
      <c r="H959" t="s">
        <v>3225</v>
      </c>
      <c r="I959" t="s">
        <v>3222</v>
      </c>
      <c r="J959">
        <v>0</v>
      </c>
    </row>
    <row r="960" spans="1:10">
      <c r="A960" t="s">
        <v>10</v>
      </c>
      <c r="B960" t="s">
        <v>11</v>
      </c>
      <c r="C960" t="s">
        <v>12</v>
      </c>
      <c r="D960">
        <v>921805</v>
      </c>
      <c r="E960">
        <v>922218</v>
      </c>
      <c r="F960" t="s">
        <v>20</v>
      </c>
      <c r="G960" t="s">
        <v>3228</v>
      </c>
      <c r="H960" t="s">
        <v>3229</v>
      </c>
      <c r="I960" t="s">
        <v>3226</v>
      </c>
      <c r="J960">
        <v>0</v>
      </c>
    </row>
    <row r="961" spans="1:11">
      <c r="A961" t="s">
        <v>10</v>
      </c>
      <c r="B961" t="s">
        <v>11</v>
      </c>
      <c r="C961" t="s">
        <v>12</v>
      </c>
      <c r="D961">
        <v>922247</v>
      </c>
      <c r="E961">
        <v>922657</v>
      </c>
      <c r="F961" t="s">
        <v>20</v>
      </c>
      <c r="G961" t="s">
        <v>3232</v>
      </c>
      <c r="H961" t="s">
        <v>3233</v>
      </c>
      <c r="I961" t="s">
        <v>3230</v>
      </c>
      <c r="J961">
        <v>0</v>
      </c>
    </row>
    <row r="962" spans="1:11">
      <c r="A962" t="s">
        <v>10</v>
      </c>
      <c r="B962" t="s">
        <v>11</v>
      </c>
      <c r="C962" t="s">
        <v>12</v>
      </c>
      <c r="D962">
        <v>922654</v>
      </c>
      <c r="E962">
        <v>922992</v>
      </c>
      <c r="F962" t="s">
        <v>20</v>
      </c>
      <c r="G962" t="s">
        <v>3236</v>
      </c>
      <c r="H962" t="s">
        <v>3237</v>
      </c>
      <c r="I962" t="s">
        <v>3234</v>
      </c>
      <c r="J962">
        <v>0</v>
      </c>
    </row>
    <row r="963" spans="1:11">
      <c r="A963" t="s">
        <v>10</v>
      </c>
      <c r="B963" t="s">
        <v>11</v>
      </c>
      <c r="C963" t="s">
        <v>12</v>
      </c>
      <c r="D963">
        <v>922989</v>
      </c>
      <c r="E963">
        <v>923582</v>
      </c>
      <c r="F963" t="s">
        <v>20</v>
      </c>
      <c r="G963" t="s">
        <v>3240</v>
      </c>
      <c r="H963" t="s">
        <v>19</v>
      </c>
      <c r="I963" t="s">
        <v>3238</v>
      </c>
      <c r="J963">
        <v>0</v>
      </c>
    </row>
    <row r="964" spans="1:11">
      <c r="A964" t="s">
        <v>10</v>
      </c>
      <c r="B964" t="s">
        <v>11</v>
      </c>
      <c r="C964" t="s">
        <v>12</v>
      </c>
      <c r="D964">
        <v>923741</v>
      </c>
      <c r="E964">
        <v>924919</v>
      </c>
      <c r="F964" t="s">
        <v>20</v>
      </c>
      <c r="G964" t="s">
        <v>3243</v>
      </c>
      <c r="H964" t="s">
        <v>3244</v>
      </c>
      <c r="I964" t="s">
        <v>3241</v>
      </c>
      <c r="J964">
        <v>0</v>
      </c>
    </row>
    <row r="965" spans="1:11">
      <c r="A965" t="s">
        <v>10</v>
      </c>
      <c r="B965" t="s">
        <v>11</v>
      </c>
      <c r="C965" t="s">
        <v>12</v>
      </c>
      <c r="D965">
        <v>924987</v>
      </c>
      <c r="E965">
        <v>925544</v>
      </c>
      <c r="F965" t="s">
        <v>20</v>
      </c>
      <c r="G965" t="s">
        <v>3247</v>
      </c>
      <c r="H965" t="s">
        <v>3248</v>
      </c>
      <c r="I965" t="s">
        <v>3245</v>
      </c>
      <c r="J965">
        <v>0</v>
      </c>
    </row>
    <row r="966" spans="1:11">
      <c r="A966" t="s">
        <v>10</v>
      </c>
      <c r="B966" t="s">
        <v>11</v>
      </c>
      <c r="C966" t="s">
        <v>12</v>
      </c>
      <c r="D966">
        <v>925578</v>
      </c>
      <c r="E966">
        <v>925799</v>
      </c>
      <c r="F966" t="s">
        <v>20</v>
      </c>
      <c r="G966" t="s">
        <v>3251</v>
      </c>
      <c r="H966" t="s">
        <v>19</v>
      </c>
      <c r="I966" t="s">
        <v>3249</v>
      </c>
      <c r="J966">
        <v>0</v>
      </c>
    </row>
    <row r="967" spans="1:11">
      <c r="A967" t="s">
        <v>10</v>
      </c>
      <c r="B967" t="s">
        <v>11</v>
      </c>
      <c r="C967" t="s">
        <v>12</v>
      </c>
      <c r="D967">
        <v>925792</v>
      </c>
      <c r="E967">
        <v>926970</v>
      </c>
      <c r="F967" t="s">
        <v>20</v>
      </c>
      <c r="G967" t="s">
        <v>3254</v>
      </c>
      <c r="H967" t="s">
        <v>3255</v>
      </c>
      <c r="I967" t="s">
        <v>3252</v>
      </c>
      <c r="J967">
        <v>0</v>
      </c>
    </row>
    <row r="968" spans="1:11">
      <c r="A968" t="s">
        <v>10</v>
      </c>
      <c r="B968" t="s">
        <v>11</v>
      </c>
      <c r="C968" t="s">
        <v>12</v>
      </c>
      <c r="D968">
        <v>927119</v>
      </c>
      <c r="E968">
        <v>928489</v>
      </c>
      <c r="F968" t="s">
        <v>20</v>
      </c>
      <c r="G968" t="s">
        <v>3258</v>
      </c>
      <c r="H968" t="s">
        <v>3259</v>
      </c>
      <c r="I968" t="s">
        <v>3256</v>
      </c>
      <c r="J968">
        <v>0</v>
      </c>
    </row>
    <row r="969" spans="1:11">
      <c r="A969" t="s">
        <v>10</v>
      </c>
      <c r="B969" t="s">
        <v>487</v>
      </c>
      <c r="C969" t="s">
        <v>12</v>
      </c>
      <c r="D969">
        <v>928398</v>
      </c>
      <c r="E969">
        <v>928840</v>
      </c>
      <c r="F969" t="s">
        <v>20</v>
      </c>
      <c r="G969">
        <v>0</v>
      </c>
      <c r="H969" t="s">
        <v>19</v>
      </c>
      <c r="I969" t="s">
        <v>3260</v>
      </c>
      <c r="J969" t="s">
        <v>489</v>
      </c>
      <c r="K969" t="s">
        <v>3261</v>
      </c>
    </row>
    <row r="970" spans="1:11">
      <c r="A970" t="s">
        <v>10</v>
      </c>
      <c r="B970" t="s">
        <v>11</v>
      </c>
      <c r="C970" t="s">
        <v>12</v>
      </c>
      <c r="D970">
        <v>929010</v>
      </c>
      <c r="E970">
        <v>930176</v>
      </c>
      <c r="F970" t="s">
        <v>20</v>
      </c>
      <c r="G970" t="s">
        <v>3264</v>
      </c>
      <c r="H970" t="s">
        <v>3265</v>
      </c>
      <c r="I970" t="s">
        <v>3262</v>
      </c>
      <c r="J970">
        <v>0</v>
      </c>
    </row>
    <row r="971" spans="1:11">
      <c r="A971" t="s">
        <v>10</v>
      </c>
      <c r="B971" t="s">
        <v>11</v>
      </c>
      <c r="C971" t="s">
        <v>12</v>
      </c>
      <c r="D971">
        <v>930176</v>
      </c>
      <c r="E971">
        <v>931435</v>
      </c>
      <c r="F971" t="s">
        <v>20</v>
      </c>
      <c r="G971" t="s">
        <v>3268</v>
      </c>
      <c r="H971" t="s">
        <v>3269</v>
      </c>
      <c r="I971" t="s">
        <v>3266</v>
      </c>
      <c r="J971">
        <v>0</v>
      </c>
    </row>
    <row r="972" spans="1:11">
      <c r="A972" t="s">
        <v>10</v>
      </c>
      <c r="B972" t="s">
        <v>11</v>
      </c>
      <c r="C972" t="s">
        <v>12</v>
      </c>
      <c r="D972">
        <v>931526</v>
      </c>
      <c r="E972">
        <v>932059</v>
      </c>
      <c r="F972" t="s">
        <v>20</v>
      </c>
      <c r="G972" t="s">
        <v>3272</v>
      </c>
      <c r="H972" t="s">
        <v>32</v>
      </c>
      <c r="I972" t="s">
        <v>3270</v>
      </c>
      <c r="J972">
        <v>0</v>
      </c>
    </row>
    <row r="973" spans="1:11">
      <c r="A973" t="s">
        <v>10</v>
      </c>
      <c r="B973" t="s">
        <v>11</v>
      </c>
      <c r="C973" t="s">
        <v>12</v>
      </c>
      <c r="D973">
        <v>932232</v>
      </c>
      <c r="E973">
        <v>932465</v>
      </c>
      <c r="F973" t="s">
        <v>20</v>
      </c>
      <c r="G973" t="s">
        <v>3275</v>
      </c>
      <c r="H973" t="s">
        <v>1893</v>
      </c>
      <c r="I973" t="s">
        <v>3273</v>
      </c>
      <c r="J973">
        <v>0</v>
      </c>
    </row>
    <row r="974" spans="1:11">
      <c r="A974" t="s">
        <v>10</v>
      </c>
      <c r="B974" t="s">
        <v>11</v>
      </c>
      <c r="C974" t="s">
        <v>12</v>
      </c>
      <c r="D974">
        <v>932715</v>
      </c>
      <c r="E974">
        <v>933452</v>
      </c>
      <c r="F974" t="s">
        <v>20</v>
      </c>
      <c r="G974" t="s">
        <v>3278</v>
      </c>
      <c r="H974" t="s">
        <v>3279</v>
      </c>
      <c r="I974" t="s">
        <v>3276</v>
      </c>
      <c r="J974">
        <v>0</v>
      </c>
    </row>
    <row r="975" spans="1:11">
      <c r="A975" t="s">
        <v>10</v>
      </c>
      <c r="B975" t="s">
        <v>11</v>
      </c>
      <c r="C975" t="s">
        <v>12</v>
      </c>
      <c r="D975">
        <v>933467</v>
      </c>
      <c r="E975">
        <v>934399</v>
      </c>
      <c r="F975" t="s">
        <v>20</v>
      </c>
      <c r="G975" t="s">
        <v>3282</v>
      </c>
      <c r="H975" t="s">
        <v>3283</v>
      </c>
      <c r="I975" t="s">
        <v>3280</v>
      </c>
      <c r="J975">
        <v>0</v>
      </c>
    </row>
    <row r="976" spans="1:11">
      <c r="A976" t="s">
        <v>10</v>
      </c>
      <c r="B976" t="s">
        <v>11</v>
      </c>
      <c r="C976" t="s">
        <v>12</v>
      </c>
      <c r="D976">
        <v>934590</v>
      </c>
      <c r="E976">
        <v>935789</v>
      </c>
      <c r="F976" t="s">
        <v>13</v>
      </c>
      <c r="G976" t="s">
        <v>3286</v>
      </c>
      <c r="H976" t="s">
        <v>3287</v>
      </c>
      <c r="I976" t="s">
        <v>3284</v>
      </c>
      <c r="J976">
        <v>0</v>
      </c>
    </row>
    <row r="977" spans="1:10">
      <c r="A977" t="s">
        <v>10</v>
      </c>
      <c r="B977" t="s">
        <v>11</v>
      </c>
      <c r="C977" t="s">
        <v>12</v>
      </c>
      <c r="D977">
        <v>935849</v>
      </c>
      <c r="E977">
        <v>936427</v>
      </c>
      <c r="F977" t="s">
        <v>20</v>
      </c>
      <c r="G977" t="s">
        <v>3290</v>
      </c>
      <c r="H977" t="s">
        <v>973</v>
      </c>
      <c r="I977" t="s">
        <v>3288</v>
      </c>
      <c r="J977">
        <v>0</v>
      </c>
    </row>
    <row r="978" spans="1:10">
      <c r="A978" t="s">
        <v>10</v>
      </c>
      <c r="B978" t="s">
        <v>11</v>
      </c>
      <c r="C978" t="s">
        <v>12</v>
      </c>
      <c r="D978">
        <v>936761</v>
      </c>
      <c r="E978">
        <v>937114</v>
      </c>
      <c r="F978" t="s">
        <v>13</v>
      </c>
      <c r="G978" t="s">
        <v>3293</v>
      </c>
      <c r="H978" t="s">
        <v>3294</v>
      </c>
      <c r="I978" t="s">
        <v>3291</v>
      </c>
      <c r="J978">
        <v>0</v>
      </c>
    </row>
    <row r="979" spans="1:10">
      <c r="A979" t="s">
        <v>10</v>
      </c>
      <c r="B979" t="s">
        <v>11</v>
      </c>
      <c r="C979" t="s">
        <v>12</v>
      </c>
      <c r="D979">
        <v>937141</v>
      </c>
      <c r="E979">
        <v>937368</v>
      </c>
      <c r="F979" t="s">
        <v>13</v>
      </c>
      <c r="G979" t="s">
        <v>3297</v>
      </c>
      <c r="H979" t="s">
        <v>3298</v>
      </c>
      <c r="I979" t="s">
        <v>3295</v>
      </c>
      <c r="J979">
        <v>0</v>
      </c>
    </row>
    <row r="980" spans="1:10">
      <c r="A980" t="s">
        <v>10</v>
      </c>
      <c r="B980" t="s">
        <v>11</v>
      </c>
      <c r="C980" t="s">
        <v>12</v>
      </c>
      <c r="D980">
        <v>937379</v>
      </c>
      <c r="E980">
        <v>938014</v>
      </c>
      <c r="F980" t="s">
        <v>13</v>
      </c>
      <c r="G980" t="s">
        <v>3301</v>
      </c>
      <c r="H980" t="s">
        <v>3302</v>
      </c>
      <c r="I980" t="s">
        <v>3299</v>
      </c>
      <c r="J980">
        <v>0</v>
      </c>
    </row>
    <row r="981" spans="1:10">
      <c r="A981" t="s">
        <v>10</v>
      </c>
      <c r="B981" t="s">
        <v>11</v>
      </c>
      <c r="C981" t="s">
        <v>12</v>
      </c>
      <c r="D981">
        <v>938348</v>
      </c>
      <c r="E981">
        <v>938989</v>
      </c>
      <c r="F981" t="s">
        <v>13</v>
      </c>
      <c r="G981" t="s">
        <v>3305</v>
      </c>
      <c r="H981" t="s">
        <v>3306</v>
      </c>
      <c r="I981" t="s">
        <v>3303</v>
      </c>
      <c r="J981">
        <v>0</v>
      </c>
    </row>
    <row r="982" spans="1:10">
      <c r="A982" t="s">
        <v>10</v>
      </c>
      <c r="B982" t="s">
        <v>11</v>
      </c>
      <c r="C982" t="s">
        <v>12</v>
      </c>
      <c r="D982">
        <v>939044</v>
      </c>
      <c r="E982">
        <v>939733</v>
      </c>
      <c r="F982" t="s">
        <v>20</v>
      </c>
      <c r="G982" t="s">
        <v>3309</v>
      </c>
      <c r="H982" t="s">
        <v>3310</v>
      </c>
      <c r="I982" t="s">
        <v>3307</v>
      </c>
      <c r="J982">
        <v>0</v>
      </c>
    </row>
    <row r="983" spans="1:10">
      <c r="A983" t="s">
        <v>10</v>
      </c>
      <c r="B983" t="s">
        <v>11</v>
      </c>
      <c r="C983" t="s">
        <v>12</v>
      </c>
      <c r="D983">
        <v>939869</v>
      </c>
      <c r="E983">
        <v>941200</v>
      </c>
      <c r="F983" t="s">
        <v>20</v>
      </c>
      <c r="G983" t="s">
        <v>3313</v>
      </c>
      <c r="H983" t="s">
        <v>1687</v>
      </c>
      <c r="I983" t="s">
        <v>3311</v>
      </c>
      <c r="J983">
        <v>0</v>
      </c>
    </row>
    <row r="984" spans="1:10">
      <c r="A984" t="s">
        <v>10</v>
      </c>
      <c r="B984" t="s">
        <v>11</v>
      </c>
      <c r="C984" t="s">
        <v>12</v>
      </c>
      <c r="D984">
        <v>941436</v>
      </c>
      <c r="E984">
        <v>944435</v>
      </c>
      <c r="F984" t="s">
        <v>20</v>
      </c>
      <c r="G984" t="s">
        <v>3316</v>
      </c>
      <c r="H984" t="s">
        <v>3317</v>
      </c>
      <c r="I984" t="s">
        <v>3314</v>
      </c>
      <c r="J984">
        <v>0</v>
      </c>
    </row>
    <row r="985" spans="1:10">
      <c r="A985" t="s">
        <v>10</v>
      </c>
      <c r="B985" t="s">
        <v>11</v>
      </c>
      <c r="C985" t="s">
        <v>12</v>
      </c>
      <c r="D985">
        <v>945115</v>
      </c>
      <c r="E985">
        <v>945687</v>
      </c>
      <c r="F985" t="s">
        <v>20</v>
      </c>
      <c r="G985" t="s">
        <v>3320</v>
      </c>
      <c r="H985" t="s">
        <v>19</v>
      </c>
      <c r="I985" t="s">
        <v>3318</v>
      </c>
      <c r="J985">
        <v>0</v>
      </c>
    </row>
    <row r="986" spans="1:10">
      <c r="A986" t="s">
        <v>10</v>
      </c>
      <c r="B986" t="s">
        <v>11</v>
      </c>
      <c r="C986" t="s">
        <v>12</v>
      </c>
      <c r="D986">
        <v>945781</v>
      </c>
      <c r="E986">
        <v>946503</v>
      </c>
      <c r="F986" t="s">
        <v>20</v>
      </c>
      <c r="G986" t="s">
        <v>3323</v>
      </c>
      <c r="H986" t="s">
        <v>3324</v>
      </c>
      <c r="I986" t="s">
        <v>3321</v>
      </c>
      <c r="J986">
        <v>0</v>
      </c>
    </row>
    <row r="987" spans="1:10">
      <c r="A987" t="s">
        <v>10</v>
      </c>
      <c r="B987" t="s">
        <v>11</v>
      </c>
      <c r="C987" t="s">
        <v>12</v>
      </c>
      <c r="D987">
        <v>946503</v>
      </c>
      <c r="E987">
        <v>947618</v>
      </c>
      <c r="F987" t="s">
        <v>20</v>
      </c>
      <c r="G987" t="s">
        <v>3327</v>
      </c>
      <c r="H987" t="s">
        <v>3328</v>
      </c>
      <c r="I987" t="s">
        <v>3325</v>
      </c>
      <c r="J987">
        <v>0</v>
      </c>
    </row>
    <row r="988" spans="1:10">
      <c r="A988" t="s">
        <v>10</v>
      </c>
      <c r="B988" t="s">
        <v>11</v>
      </c>
      <c r="C988" t="s">
        <v>12</v>
      </c>
      <c r="D988">
        <v>947892</v>
      </c>
      <c r="E988">
        <v>948188</v>
      </c>
      <c r="F988" t="s">
        <v>13</v>
      </c>
      <c r="G988" t="s">
        <v>3331</v>
      </c>
      <c r="H988" t="s">
        <v>3332</v>
      </c>
      <c r="I988" t="s">
        <v>3329</v>
      </c>
      <c r="J988">
        <v>0</v>
      </c>
    </row>
    <row r="989" spans="1:10">
      <c r="A989" t="s">
        <v>10</v>
      </c>
      <c r="B989" t="s">
        <v>11</v>
      </c>
      <c r="C989" t="s">
        <v>12</v>
      </c>
      <c r="D989">
        <v>948236</v>
      </c>
      <c r="E989">
        <v>949162</v>
      </c>
      <c r="F989" t="s">
        <v>13</v>
      </c>
      <c r="G989" t="s">
        <v>3335</v>
      </c>
      <c r="H989" t="s">
        <v>3336</v>
      </c>
      <c r="I989" t="s">
        <v>3333</v>
      </c>
      <c r="J989">
        <v>0</v>
      </c>
    </row>
    <row r="990" spans="1:10">
      <c r="A990" t="s">
        <v>10</v>
      </c>
      <c r="B990" t="s">
        <v>11</v>
      </c>
      <c r="C990" t="s">
        <v>12</v>
      </c>
      <c r="D990">
        <v>949181</v>
      </c>
      <c r="E990">
        <v>950263</v>
      </c>
      <c r="F990" t="s">
        <v>13</v>
      </c>
      <c r="G990" t="s">
        <v>3339</v>
      </c>
      <c r="H990" t="s">
        <v>3340</v>
      </c>
      <c r="I990" t="s">
        <v>3337</v>
      </c>
      <c r="J990">
        <v>0</v>
      </c>
    </row>
    <row r="991" spans="1:10">
      <c r="A991" t="s">
        <v>10</v>
      </c>
      <c r="B991" t="s">
        <v>11</v>
      </c>
      <c r="C991" t="s">
        <v>12</v>
      </c>
      <c r="D991">
        <v>950502</v>
      </c>
      <c r="E991">
        <v>950777</v>
      </c>
      <c r="F991" t="s">
        <v>13</v>
      </c>
      <c r="G991" t="s">
        <v>3343</v>
      </c>
      <c r="H991" t="s">
        <v>3344</v>
      </c>
      <c r="I991" t="s">
        <v>3341</v>
      </c>
      <c r="J991">
        <v>0</v>
      </c>
    </row>
    <row r="992" spans="1:10">
      <c r="A992" t="s">
        <v>10</v>
      </c>
      <c r="B992" t="s">
        <v>11</v>
      </c>
      <c r="C992" t="s">
        <v>12</v>
      </c>
      <c r="D992">
        <v>950774</v>
      </c>
      <c r="E992">
        <v>951139</v>
      </c>
      <c r="F992" t="s">
        <v>13</v>
      </c>
      <c r="G992" t="s">
        <v>3347</v>
      </c>
      <c r="H992" t="s">
        <v>1348</v>
      </c>
      <c r="I992" t="s">
        <v>3345</v>
      </c>
      <c r="J992">
        <v>0</v>
      </c>
    </row>
    <row r="993" spans="1:12">
      <c r="A993" t="s">
        <v>10</v>
      </c>
      <c r="B993" t="s">
        <v>11</v>
      </c>
      <c r="C993" t="s">
        <v>12</v>
      </c>
      <c r="D993">
        <v>951149</v>
      </c>
      <c r="E993">
        <v>953392</v>
      </c>
      <c r="F993" t="s">
        <v>13</v>
      </c>
      <c r="G993" t="s">
        <v>3350</v>
      </c>
      <c r="H993" t="s">
        <v>3351</v>
      </c>
      <c r="I993" t="s">
        <v>3348</v>
      </c>
      <c r="J993">
        <v>0</v>
      </c>
    </row>
    <row r="994" spans="1:12">
      <c r="A994" t="s">
        <v>10</v>
      </c>
      <c r="B994" t="s">
        <v>11</v>
      </c>
      <c r="C994" t="s">
        <v>12</v>
      </c>
      <c r="D994">
        <v>953389</v>
      </c>
      <c r="E994">
        <v>953847</v>
      </c>
      <c r="F994" t="s">
        <v>13</v>
      </c>
      <c r="G994" t="s">
        <v>3354</v>
      </c>
      <c r="H994" t="s">
        <v>3355</v>
      </c>
      <c r="I994" t="s">
        <v>3352</v>
      </c>
      <c r="J994">
        <v>0</v>
      </c>
    </row>
    <row r="995" spans="1:12">
      <c r="A995" t="s">
        <v>10</v>
      </c>
      <c r="B995" t="s">
        <v>11</v>
      </c>
      <c r="C995" t="s">
        <v>12</v>
      </c>
      <c r="D995">
        <v>953847</v>
      </c>
      <c r="E995">
        <v>954731</v>
      </c>
      <c r="F995" t="s">
        <v>13</v>
      </c>
      <c r="G995" t="s">
        <v>3358</v>
      </c>
      <c r="H995" t="s">
        <v>3359</v>
      </c>
      <c r="I995" t="s">
        <v>3356</v>
      </c>
      <c r="J995">
        <v>0</v>
      </c>
    </row>
    <row r="996" spans="1:12">
      <c r="A996" t="s">
        <v>10</v>
      </c>
      <c r="B996" t="s">
        <v>11</v>
      </c>
      <c r="C996" t="s">
        <v>12</v>
      </c>
      <c r="D996">
        <v>954722</v>
      </c>
      <c r="E996">
        <v>955108</v>
      </c>
      <c r="F996" t="s">
        <v>13</v>
      </c>
      <c r="G996" t="s">
        <v>3362</v>
      </c>
      <c r="H996" t="s">
        <v>1348</v>
      </c>
      <c r="I996" t="s">
        <v>3360</v>
      </c>
      <c r="J996">
        <v>0</v>
      </c>
    </row>
    <row r="997" spans="1:12">
      <c r="A997" t="s">
        <v>10</v>
      </c>
      <c r="B997" t="s">
        <v>11</v>
      </c>
      <c r="C997" t="s">
        <v>12</v>
      </c>
      <c r="D997">
        <v>955109</v>
      </c>
      <c r="E997">
        <v>955474</v>
      </c>
      <c r="F997" t="s">
        <v>13</v>
      </c>
      <c r="G997" t="s">
        <v>3364</v>
      </c>
      <c r="H997" t="s">
        <v>19</v>
      </c>
      <c r="I997" t="s">
        <v>3363</v>
      </c>
      <c r="J997">
        <v>0</v>
      </c>
    </row>
    <row r="998" spans="1:12">
      <c r="A998" t="s">
        <v>10</v>
      </c>
      <c r="B998" t="s">
        <v>11</v>
      </c>
      <c r="C998" t="s">
        <v>12</v>
      </c>
      <c r="D998">
        <v>955526</v>
      </c>
      <c r="E998">
        <v>955762</v>
      </c>
      <c r="F998" t="s">
        <v>20</v>
      </c>
      <c r="G998" t="s">
        <v>3367</v>
      </c>
      <c r="H998" t="s">
        <v>3368</v>
      </c>
      <c r="I998" t="s">
        <v>3365</v>
      </c>
      <c r="J998">
        <v>0</v>
      </c>
    </row>
    <row r="999" spans="1:12">
      <c r="A999" t="s">
        <v>10</v>
      </c>
      <c r="B999" t="s">
        <v>487</v>
      </c>
      <c r="C999" t="s">
        <v>12</v>
      </c>
      <c r="D999">
        <v>955761</v>
      </c>
      <c r="E999">
        <v>956558</v>
      </c>
      <c r="F999" t="s">
        <v>13</v>
      </c>
      <c r="G999">
        <v>0</v>
      </c>
      <c r="H999" t="s">
        <v>633</v>
      </c>
      <c r="I999" t="s">
        <v>3369</v>
      </c>
      <c r="J999" t="s">
        <v>1447</v>
      </c>
      <c r="K999" t="s">
        <v>489</v>
      </c>
      <c r="L999" t="s">
        <v>3370</v>
      </c>
    </row>
    <row r="1000" spans="1:12">
      <c r="A1000" t="s">
        <v>10</v>
      </c>
      <c r="B1000" t="s">
        <v>11</v>
      </c>
      <c r="C1000" t="s">
        <v>12</v>
      </c>
      <c r="D1000">
        <v>956585</v>
      </c>
      <c r="E1000">
        <v>957040</v>
      </c>
      <c r="F1000" t="s">
        <v>20</v>
      </c>
      <c r="G1000" t="s">
        <v>3373</v>
      </c>
      <c r="H1000" t="s">
        <v>633</v>
      </c>
      <c r="I1000" t="s">
        <v>3371</v>
      </c>
      <c r="J1000">
        <v>0</v>
      </c>
    </row>
    <row r="1001" spans="1:12">
      <c r="A1001" t="s">
        <v>10</v>
      </c>
      <c r="B1001" t="s">
        <v>11</v>
      </c>
      <c r="C1001" t="s">
        <v>12</v>
      </c>
      <c r="D1001">
        <v>957139</v>
      </c>
      <c r="E1001">
        <v>957312</v>
      </c>
      <c r="F1001" t="s">
        <v>20</v>
      </c>
      <c r="G1001" t="s">
        <v>3376</v>
      </c>
      <c r="H1001" t="s">
        <v>633</v>
      </c>
      <c r="I1001" t="s">
        <v>3374</v>
      </c>
      <c r="J1001">
        <v>0</v>
      </c>
    </row>
    <row r="1002" spans="1:12">
      <c r="A1002" t="s">
        <v>10</v>
      </c>
      <c r="B1002" t="s">
        <v>11</v>
      </c>
      <c r="C1002" t="s">
        <v>12</v>
      </c>
      <c r="D1002">
        <v>957427</v>
      </c>
      <c r="E1002">
        <v>965427</v>
      </c>
      <c r="F1002" t="s">
        <v>20</v>
      </c>
      <c r="G1002" t="s">
        <v>3379</v>
      </c>
      <c r="H1002" t="s">
        <v>3380</v>
      </c>
      <c r="I1002" t="s">
        <v>3377</v>
      </c>
      <c r="J1002">
        <v>0</v>
      </c>
    </row>
    <row r="1003" spans="1:12">
      <c r="A1003" t="s">
        <v>10</v>
      </c>
      <c r="B1003" t="s">
        <v>565</v>
      </c>
      <c r="C1003" t="s">
        <v>12</v>
      </c>
      <c r="D1003">
        <v>966162</v>
      </c>
      <c r="E1003">
        <v>966251</v>
      </c>
      <c r="F1003" t="s">
        <v>13</v>
      </c>
      <c r="G1003">
        <v>0</v>
      </c>
      <c r="H1003" t="s">
        <v>815</v>
      </c>
      <c r="I1003" t="s">
        <v>3381</v>
      </c>
      <c r="J1003" t="s">
        <v>3383</v>
      </c>
    </row>
    <row r="1004" spans="1:12">
      <c r="A1004" t="s">
        <v>10</v>
      </c>
      <c r="B1004" t="s">
        <v>11</v>
      </c>
      <c r="C1004" t="s">
        <v>12</v>
      </c>
      <c r="D1004">
        <v>966318</v>
      </c>
      <c r="E1004">
        <v>967892</v>
      </c>
      <c r="F1004" t="s">
        <v>13</v>
      </c>
      <c r="G1004" t="s">
        <v>3386</v>
      </c>
      <c r="H1004" t="s">
        <v>588</v>
      </c>
      <c r="I1004" t="s">
        <v>3384</v>
      </c>
      <c r="J1004">
        <v>0</v>
      </c>
    </row>
    <row r="1005" spans="1:12">
      <c r="A1005" t="s">
        <v>10</v>
      </c>
      <c r="B1005" t="s">
        <v>11</v>
      </c>
      <c r="C1005" t="s">
        <v>12</v>
      </c>
      <c r="D1005">
        <v>967889</v>
      </c>
      <c r="E1005">
        <v>968155</v>
      </c>
      <c r="F1005" t="s">
        <v>20</v>
      </c>
      <c r="G1005" t="s">
        <v>3389</v>
      </c>
      <c r="H1005" t="s">
        <v>482</v>
      </c>
      <c r="I1005" t="s">
        <v>3387</v>
      </c>
      <c r="J1005">
        <v>0</v>
      </c>
    </row>
    <row r="1006" spans="1:12">
      <c r="A1006" t="s">
        <v>10</v>
      </c>
      <c r="B1006" t="s">
        <v>11</v>
      </c>
      <c r="C1006" t="s">
        <v>12</v>
      </c>
      <c r="D1006">
        <v>968280</v>
      </c>
      <c r="E1006">
        <v>968717</v>
      </c>
      <c r="F1006" t="s">
        <v>13</v>
      </c>
      <c r="G1006" t="s">
        <v>3391</v>
      </c>
      <c r="H1006" t="s">
        <v>19</v>
      </c>
      <c r="I1006" t="s">
        <v>3390</v>
      </c>
      <c r="J1006">
        <v>0</v>
      </c>
    </row>
    <row r="1007" spans="1:12">
      <c r="A1007" t="s">
        <v>10</v>
      </c>
      <c r="B1007" t="s">
        <v>11</v>
      </c>
      <c r="C1007" t="s">
        <v>12</v>
      </c>
      <c r="D1007">
        <v>968727</v>
      </c>
      <c r="E1007">
        <v>969089</v>
      </c>
      <c r="F1007" t="s">
        <v>13</v>
      </c>
      <c r="G1007" t="s">
        <v>3394</v>
      </c>
      <c r="H1007" t="s">
        <v>19</v>
      </c>
      <c r="I1007" t="s">
        <v>3392</v>
      </c>
      <c r="J1007">
        <v>0</v>
      </c>
    </row>
    <row r="1008" spans="1:12">
      <c r="A1008" t="s">
        <v>10</v>
      </c>
      <c r="B1008" t="s">
        <v>11</v>
      </c>
      <c r="C1008" t="s">
        <v>12</v>
      </c>
      <c r="D1008">
        <v>970131</v>
      </c>
      <c r="E1008">
        <v>971501</v>
      </c>
      <c r="F1008" t="s">
        <v>20</v>
      </c>
      <c r="G1008" t="s">
        <v>3397</v>
      </c>
      <c r="H1008" t="s">
        <v>3398</v>
      </c>
      <c r="I1008" t="s">
        <v>3395</v>
      </c>
      <c r="J1008">
        <v>0</v>
      </c>
    </row>
    <row r="1009" spans="1:10">
      <c r="A1009" t="s">
        <v>10</v>
      </c>
      <c r="B1009" t="s">
        <v>11</v>
      </c>
      <c r="C1009" t="s">
        <v>12</v>
      </c>
      <c r="D1009">
        <v>971498</v>
      </c>
      <c r="E1009">
        <v>971818</v>
      </c>
      <c r="F1009" t="s">
        <v>20</v>
      </c>
      <c r="G1009" t="s">
        <v>3401</v>
      </c>
      <c r="H1009" t="s">
        <v>3402</v>
      </c>
      <c r="I1009" t="s">
        <v>3399</v>
      </c>
      <c r="J1009">
        <v>0</v>
      </c>
    </row>
    <row r="1010" spans="1:10">
      <c r="A1010" t="s">
        <v>10</v>
      </c>
      <c r="B1010" t="s">
        <v>11</v>
      </c>
      <c r="C1010" t="s">
        <v>12</v>
      </c>
      <c r="D1010">
        <v>971812</v>
      </c>
      <c r="E1010">
        <v>972813</v>
      </c>
      <c r="F1010" t="s">
        <v>20</v>
      </c>
      <c r="G1010" t="s">
        <v>3405</v>
      </c>
      <c r="H1010" t="s">
        <v>515</v>
      </c>
      <c r="I1010" t="s">
        <v>3403</v>
      </c>
      <c r="J1010">
        <v>0</v>
      </c>
    </row>
    <row r="1011" spans="1:10">
      <c r="A1011" t="s">
        <v>10</v>
      </c>
      <c r="B1011" t="s">
        <v>11</v>
      </c>
      <c r="C1011" t="s">
        <v>12</v>
      </c>
      <c r="D1011">
        <v>972810</v>
      </c>
      <c r="E1011">
        <v>973790</v>
      </c>
      <c r="F1011" t="s">
        <v>20</v>
      </c>
      <c r="G1011" t="s">
        <v>3408</v>
      </c>
      <c r="H1011" t="s">
        <v>515</v>
      </c>
      <c r="I1011" t="s">
        <v>3406</v>
      </c>
      <c r="J1011">
        <v>0</v>
      </c>
    </row>
    <row r="1012" spans="1:10">
      <c r="A1012" t="s">
        <v>10</v>
      </c>
      <c r="B1012" t="s">
        <v>11</v>
      </c>
      <c r="C1012" t="s">
        <v>12</v>
      </c>
      <c r="D1012">
        <v>973787</v>
      </c>
      <c r="E1012">
        <v>975322</v>
      </c>
      <c r="F1012" t="s">
        <v>20</v>
      </c>
      <c r="G1012" t="s">
        <v>3411</v>
      </c>
      <c r="H1012" t="s">
        <v>511</v>
      </c>
      <c r="I1012" t="s">
        <v>3409</v>
      </c>
      <c r="J1012">
        <v>0</v>
      </c>
    </row>
    <row r="1013" spans="1:10">
      <c r="A1013" t="s">
        <v>10</v>
      </c>
      <c r="B1013" t="s">
        <v>11</v>
      </c>
      <c r="C1013" t="s">
        <v>12</v>
      </c>
      <c r="D1013">
        <v>975372</v>
      </c>
      <c r="E1013">
        <v>976364</v>
      </c>
      <c r="F1013" t="s">
        <v>20</v>
      </c>
      <c r="G1013" t="s">
        <v>3414</v>
      </c>
      <c r="H1013" t="s">
        <v>3415</v>
      </c>
      <c r="I1013" t="s">
        <v>3412</v>
      </c>
      <c r="J1013">
        <v>0</v>
      </c>
    </row>
    <row r="1014" spans="1:10">
      <c r="A1014" t="s">
        <v>10</v>
      </c>
      <c r="B1014" t="s">
        <v>11</v>
      </c>
      <c r="C1014" t="s">
        <v>12</v>
      </c>
      <c r="D1014">
        <v>976389</v>
      </c>
      <c r="E1014">
        <v>977201</v>
      </c>
      <c r="F1014" t="s">
        <v>20</v>
      </c>
      <c r="G1014" t="s">
        <v>3418</v>
      </c>
      <c r="H1014" t="s">
        <v>1187</v>
      </c>
      <c r="I1014" t="s">
        <v>3416</v>
      </c>
      <c r="J1014">
        <v>0</v>
      </c>
    </row>
    <row r="1015" spans="1:10">
      <c r="A1015" t="s">
        <v>10</v>
      </c>
      <c r="B1015" t="s">
        <v>11</v>
      </c>
      <c r="C1015" t="s">
        <v>12</v>
      </c>
      <c r="D1015">
        <v>977388</v>
      </c>
      <c r="E1015">
        <v>979490</v>
      </c>
      <c r="F1015" t="s">
        <v>13</v>
      </c>
      <c r="G1015" t="s">
        <v>3421</v>
      </c>
      <c r="H1015" t="s">
        <v>3422</v>
      </c>
      <c r="I1015" t="s">
        <v>3419</v>
      </c>
      <c r="J1015">
        <v>0</v>
      </c>
    </row>
    <row r="1016" spans="1:10">
      <c r="A1016" t="s">
        <v>10</v>
      </c>
      <c r="B1016" t="s">
        <v>11</v>
      </c>
      <c r="C1016" t="s">
        <v>12</v>
      </c>
      <c r="D1016">
        <v>979504</v>
      </c>
      <c r="E1016">
        <v>980778</v>
      </c>
      <c r="F1016" t="s">
        <v>13</v>
      </c>
      <c r="G1016" t="s">
        <v>3425</v>
      </c>
      <c r="H1016" t="s">
        <v>3426</v>
      </c>
      <c r="I1016" t="s">
        <v>3423</v>
      </c>
      <c r="J1016">
        <v>0</v>
      </c>
    </row>
    <row r="1017" spans="1:10">
      <c r="A1017" t="s">
        <v>10</v>
      </c>
      <c r="B1017" t="s">
        <v>11</v>
      </c>
      <c r="C1017" t="s">
        <v>12</v>
      </c>
      <c r="D1017">
        <v>980904</v>
      </c>
      <c r="E1017">
        <v>983249</v>
      </c>
      <c r="F1017" t="s">
        <v>13</v>
      </c>
      <c r="G1017" t="s">
        <v>3429</v>
      </c>
      <c r="H1017" t="s">
        <v>3430</v>
      </c>
      <c r="I1017" t="s">
        <v>3427</v>
      </c>
      <c r="J1017">
        <v>0</v>
      </c>
    </row>
    <row r="1018" spans="1:10">
      <c r="A1018" t="s">
        <v>10</v>
      </c>
      <c r="B1018" t="s">
        <v>11</v>
      </c>
      <c r="C1018" t="s">
        <v>12</v>
      </c>
      <c r="D1018">
        <v>983233</v>
      </c>
      <c r="E1018">
        <v>983874</v>
      </c>
      <c r="F1018" t="s">
        <v>13</v>
      </c>
      <c r="G1018" t="s">
        <v>3433</v>
      </c>
      <c r="H1018" t="s">
        <v>1823</v>
      </c>
      <c r="I1018" t="s">
        <v>3431</v>
      </c>
      <c r="J1018">
        <v>0</v>
      </c>
    </row>
    <row r="1019" spans="1:10">
      <c r="A1019" t="s">
        <v>10</v>
      </c>
      <c r="B1019" t="s">
        <v>11</v>
      </c>
      <c r="C1019" t="s">
        <v>12</v>
      </c>
      <c r="D1019">
        <v>984272</v>
      </c>
      <c r="E1019">
        <v>985384</v>
      </c>
      <c r="F1019" t="s">
        <v>20</v>
      </c>
      <c r="G1019" t="s">
        <v>3436</v>
      </c>
      <c r="H1019" t="s">
        <v>3437</v>
      </c>
      <c r="I1019" t="s">
        <v>3434</v>
      </c>
      <c r="J1019">
        <v>0</v>
      </c>
    </row>
    <row r="1020" spans="1:10">
      <c r="A1020" t="s">
        <v>10</v>
      </c>
      <c r="B1020" t="s">
        <v>11</v>
      </c>
      <c r="C1020" t="s">
        <v>12</v>
      </c>
      <c r="D1020">
        <v>985377</v>
      </c>
      <c r="E1020">
        <v>985970</v>
      </c>
      <c r="F1020" t="s">
        <v>20</v>
      </c>
      <c r="G1020" t="s">
        <v>3440</v>
      </c>
      <c r="H1020" t="s">
        <v>3441</v>
      </c>
      <c r="I1020" t="s">
        <v>3438</v>
      </c>
      <c r="J1020">
        <v>0</v>
      </c>
    </row>
    <row r="1021" spans="1:10">
      <c r="A1021" t="s">
        <v>10</v>
      </c>
      <c r="B1021" t="s">
        <v>11</v>
      </c>
      <c r="C1021" t="s">
        <v>12</v>
      </c>
      <c r="D1021">
        <v>986047</v>
      </c>
      <c r="E1021">
        <v>986196</v>
      </c>
      <c r="F1021" t="s">
        <v>13</v>
      </c>
      <c r="G1021" t="s">
        <v>3443</v>
      </c>
      <c r="H1021" t="s">
        <v>19</v>
      </c>
      <c r="I1021" t="s">
        <v>3442</v>
      </c>
      <c r="J1021">
        <v>0</v>
      </c>
    </row>
    <row r="1022" spans="1:10">
      <c r="A1022" t="s">
        <v>10</v>
      </c>
      <c r="B1022" t="s">
        <v>11</v>
      </c>
      <c r="C1022" t="s">
        <v>12</v>
      </c>
      <c r="D1022">
        <v>986186</v>
      </c>
      <c r="E1022">
        <v>987724</v>
      </c>
      <c r="F1022" t="s">
        <v>13</v>
      </c>
      <c r="G1022" t="s">
        <v>3446</v>
      </c>
      <c r="H1022" t="s">
        <v>19</v>
      </c>
      <c r="I1022" t="s">
        <v>3444</v>
      </c>
      <c r="J1022">
        <v>0</v>
      </c>
    </row>
    <row r="1023" spans="1:10">
      <c r="A1023" t="s">
        <v>10</v>
      </c>
      <c r="B1023" t="s">
        <v>11</v>
      </c>
      <c r="C1023" t="s">
        <v>12</v>
      </c>
      <c r="D1023">
        <v>987724</v>
      </c>
      <c r="E1023">
        <v>988695</v>
      </c>
      <c r="F1023" t="s">
        <v>13</v>
      </c>
      <c r="G1023" t="s">
        <v>3449</v>
      </c>
      <c r="H1023" t="s">
        <v>3450</v>
      </c>
      <c r="I1023" t="s">
        <v>3447</v>
      </c>
      <c r="J1023">
        <v>0</v>
      </c>
    </row>
    <row r="1024" spans="1:10">
      <c r="A1024" t="s">
        <v>10</v>
      </c>
      <c r="B1024" t="s">
        <v>11</v>
      </c>
      <c r="C1024" t="s">
        <v>12</v>
      </c>
      <c r="D1024">
        <v>988854</v>
      </c>
      <c r="E1024">
        <v>990161</v>
      </c>
      <c r="F1024" t="s">
        <v>13</v>
      </c>
      <c r="G1024" t="s">
        <v>3453</v>
      </c>
      <c r="H1024" t="s">
        <v>3454</v>
      </c>
      <c r="I1024" t="s">
        <v>3451</v>
      </c>
      <c r="J1024">
        <v>0</v>
      </c>
    </row>
    <row r="1025" spans="1:10">
      <c r="A1025" t="s">
        <v>10</v>
      </c>
      <c r="B1025" t="s">
        <v>11</v>
      </c>
      <c r="C1025" t="s">
        <v>12</v>
      </c>
      <c r="D1025">
        <v>990209</v>
      </c>
      <c r="E1025">
        <v>992632</v>
      </c>
      <c r="F1025" t="s">
        <v>20</v>
      </c>
      <c r="G1025" t="s">
        <v>3457</v>
      </c>
      <c r="H1025" t="s">
        <v>3458</v>
      </c>
      <c r="I1025" t="s">
        <v>3455</v>
      </c>
      <c r="J1025">
        <v>0</v>
      </c>
    </row>
    <row r="1026" spans="1:10">
      <c r="A1026" t="s">
        <v>10</v>
      </c>
      <c r="B1026" t="s">
        <v>11</v>
      </c>
      <c r="C1026" t="s">
        <v>12</v>
      </c>
      <c r="D1026">
        <v>992738</v>
      </c>
      <c r="E1026">
        <v>994027</v>
      </c>
      <c r="F1026" t="s">
        <v>20</v>
      </c>
      <c r="G1026" t="s">
        <v>3461</v>
      </c>
      <c r="H1026" t="s">
        <v>3462</v>
      </c>
      <c r="I1026" t="s">
        <v>3459</v>
      </c>
      <c r="J1026">
        <v>0</v>
      </c>
    </row>
    <row r="1027" spans="1:10">
      <c r="A1027" t="s">
        <v>10</v>
      </c>
      <c r="B1027" t="s">
        <v>11</v>
      </c>
      <c r="C1027" t="s">
        <v>12</v>
      </c>
      <c r="D1027">
        <v>994076</v>
      </c>
      <c r="E1027">
        <v>995566</v>
      </c>
      <c r="F1027" t="s">
        <v>20</v>
      </c>
      <c r="G1027" t="s">
        <v>3465</v>
      </c>
      <c r="H1027" t="s">
        <v>3466</v>
      </c>
      <c r="I1027" t="s">
        <v>3463</v>
      </c>
      <c r="J1027">
        <v>0</v>
      </c>
    </row>
    <row r="1028" spans="1:10">
      <c r="A1028" t="s">
        <v>10</v>
      </c>
      <c r="B1028" t="s">
        <v>11</v>
      </c>
      <c r="C1028" t="s">
        <v>12</v>
      </c>
      <c r="D1028">
        <v>995920</v>
      </c>
      <c r="E1028">
        <v>996909</v>
      </c>
      <c r="F1028" t="s">
        <v>20</v>
      </c>
      <c r="G1028" t="s">
        <v>3469</v>
      </c>
      <c r="H1028" t="s">
        <v>559</v>
      </c>
      <c r="I1028" t="s">
        <v>3467</v>
      </c>
      <c r="J1028">
        <v>0</v>
      </c>
    </row>
    <row r="1029" spans="1:10">
      <c r="A1029" t="s">
        <v>10</v>
      </c>
      <c r="B1029" t="s">
        <v>11</v>
      </c>
      <c r="C1029" t="s">
        <v>12</v>
      </c>
      <c r="D1029">
        <v>996956</v>
      </c>
      <c r="E1029">
        <v>997798</v>
      </c>
      <c r="F1029" t="s">
        <v>20</v>
      </c>
      <c r="G1029" t="s">
        <v>3472</v>
      </c>
      <c r="H1029" t="s">
        <v>515</v>
      </c>
      <c r="I1029" t="s">
        <v>3470</v>
      </c>
      <c r="J1029">
        <v>0</v>
      </c>
    </row>
    <row r="1030" spans="1:10">
      <c r="A1030" t="s">
        <v>10</v>
      </c>
      <c r="B1030" t="s">
        <v>11</v>
      </c>
      <c r="C1030" t="s">
        <v>12</v>
      </c>
      <c r="D1030">
        <v>997795</v>
      </c>
      <c r="E1030">
        <v>998715</v>
      </c>
      <c r="F1030" t="s">
        <v>20</v>
      </c>
      <c r="G1030" t="s">
        <v>3475</v>
      </c>
      <c r="H1030" t="s">
        <v>515</v>
      </c>
      <c r="I1030" t="s">
        <v>3473</v>
      </c>
      <c r="J1030">
        <v>0</v>
      </c>
    </row>
    <row r="1031" spans="1:10">
      <c r="A1031" t="s">
        <v>10</v>
      </c>
      <c r="B1031" t="s">
        <v>11</v>
      </c>
      <c r="C1031" t="s">
        <v>12</v>
      </c>
      <c r="D1031">
        <v>998717</v>
      </c>
      <c r="E1031">
        <v>999499</v>
      </c>
      <c r="F1031" t="s">
        <v>20</v>
      </c>
      <c r="G1031" t="s">
        <v>3478</v>
      </c>
      <c r="H1031" t="s">
        <v>549</v>
      </c>
      <c r="I1031" t="s">
        <v>3476</v>
      </c>
      <c r="J1031">
        <v>0</v>
      </c>
    </row>
    <row r="1032" spans="1:10">
      <c r="A1032" t="s">
        <v>10</v>
      </c>
      <c r="B1032" t="s">
        <v>11</v>
      </c>
      <c r="C1032" t="s">
        <v>12</v>
      </c>
      <c r="D1032">
        <v>999523</v>
      </c>
      <c r="E1032">
        <v>1000977</v>
      </c>
      <c r="F1032" t="s">
        <v>20</v>
      </c>
      <c r="G1032" t="s">
        <v>3481</v>
      </c>
      <c r="H1032" t="s">
        <v>1147</v>
      </c>
      <c r="I1032" t="s">
        <v>3479</v>
      </c>
      <c r="J1032">
        <v>0</v>
      </c>
    </row>
    <row r="1033" spans="1:10">
      <c r="A1033" t="s">
        <v>10</v>
      </c>
      <c r="B1033" t="s">
        <v>11</v>
      </c>
      <c r="C1033" t="s">
        <v>12</v>
      </c>
      <c r="D1033">
        <v>1001003</v>
      </c>
      <c r="E1033">
        <v>1002253</v>
      </c>
      <c r="F1033" t="s">
        <v>20</v>
      </c>
      <c r="G1033" t="s">
        <v>3484</v>
      </c>
      <c r="H1033" t="s">
        <v>3485</v>
      </c>
      <c r="I1033" t="s">
        <v>3482</v>
      </c>
      <c r="J1033">
        <v>0</v>
      </c>
    </row>
    <row r="1034" spans="1:10">
      <c r="A1034" t="s">
        <v>10</v>
      </c>
      <c r="B1034" t="s">
        <v>11</v>
      </c>
      <c r="C1034" t="s">
        <v>12</v>
      </c>
      <c r="D1034">
        <v>1002442</v>
      </c>
      <c r="E1034">
        <v>1003050</v>
      </c>
      <c r="F1034" t="s">
        <v>13</v>
      </c>
      <c r="G1034" t="s">
        <v>3488</v>
      </c>
      <c r="H1034" t="s">
        <v>3489</v>
      </c>
      <c r="I1034" t="s">
        <v>3486</v>
      </c>
      <c r="J1034">
        <v>0</v>
      </c>
    </row>
    <row r="1035" spans="1:10">
      <c r="A1035" t="s">
        <v>10</v>
      </c>
      <c r="B1035" t="s">
        <v>11</v>
      </c>
      <c r="C1035" t="s">
        <v>12</v>
      </c>
      <c r="D1035">
        <v>1003108</v>
      </c>
      <c r="E1035">
        <v>1004412</v>
      </c>
      <c r="F1035" t="s">
        <v>20</v>
      </c>
      <c r="G1035" t="s">
        <v>3492</v>
      </c>
      <c r="H1035" t="s">
        <v>3493</v>
      </c>
      <c r="I1035" t="s">
        <v>3490</v>
      </c>
      <c r="J1035">
        <v>0</v>
      </c>
    </row>
    <row r="1036" spans="1:10">
      <c r="A1036" t="s">
        <v>10</v>
      </c>
      <c r="B1036" t="s">
        <v>11</v>
      </c>
      <c r="C1036" t="s">
        <v>12</v>
      </c>
      <c r="D1036">
        <v>1004412</v>
      </c>
      <c r="E1036">
        <v>1005746</v>
      </c>
      <c r="F1036" t="s">
        <v>20</v>
      </c>
      <c r="G1036" t="s">
        <v>3496</v>
      </c>
      <c r="H1036" t="s">
        <v>1609</v>
      </c>
      <c r="I1036" t="s">
        <v>3494</v>
      </c>
      <c r="J1036">
        <v>0</v>
      </c>
    </row>
    <row r="1037" spans="1:10">
      <c r="A1037" t="s">
        <v>10</v>
      </c>
      <c r="B1037" t="s">
        <v>11</v>
      </c>
      <c r="C1037" t="s">
        <v>12</v>
      </c>
      <c r="D1037">
        <v>1006152</v>
      </c>
      <c r="E1037">
        <v>1009406</v>
      </c>
      <c r="F1037" t="s">
        <v>20</v>
      </c>
      <c r="G1037" t="s">
        <v>3499</v>
      </c>
      <c r="H1037" t="s">
        <v>215</v>
      </c>
      <c r="I1037" t="s">
        <v>3497</v>
      </c>
      <c r="J1037">
        <v>0</v>
      </c>
    </row>
    <row r="1038" spans="1:10">
      <c r="A1038" t="s">
        <v>10</v>
      </c>
      <c r="B1038" t="s">
        <v>11</v>
      </c>
      <c r="C1038" t="s">
        <v>12</v>
      </c>
      <c r="D1038">
        <v>1009652</v>
      </c>
      <c r="E1038">
        <v>1010323</v>
      </c>
      <c r="F1038" t="s">
        <v>13</v>
      </c>
      <c r="G1038" t="s">
        <v>3502</v>
      </c>
      <c r="H1038" t="s">
        <v>19</v>
      </c>
      <c r="I1038" t="s">
        <v>3500</v>
      </c>
      <c r="J1038">
        <v>0</v>
      </c>
    </row>
    <row r="1039" spans="1:10">
      <c r="A1039" t="s">
        <v>10</v>
      </c>
      <c r="B1039" t="s">
        <v>11</v>
      </c>
      <c r="C1039" t="s">
        <v>12</v>
      </c>
      <c r="D1039">
        <v>1010402</v>
      </c>
      <c r="E1039">
        <v>1011370</v>
      </c>
      <c r="F1039" t="s">
        <v>13</v>
      </c>
      <c r="G1039" t="s">
        <v>3505</v>
      </c>
      <c r="H1039" t="s">
        <v>3506</v>
      </c>
      <c r="I1039" t="s">
        <v>3503</v>
      </c>
      <c r="J1039">
        <v>0</v>
      </c>
    </row>
    <row r="1040" spans="1:10">
      <c r="A1040" t="s">
        <v>10</v>
      </c>
      <c r="B1040" t="s">
        <v>11</v>
      </c>
      <c r="C1040" t="s">
        <v>12</v>
      </c>
      <c r="D1040">
        <v>1011602</v>
      </c>
      <c r="E1040">
        <v>1011952</v>
      </c>
      <c r="F1040" t="s">
        <v>13</v>
      </c>
      <c r="G1040" t="s">
        <v>3509</v>
      </c>
      <c r="H1040" t="s">
        <v>3510</v>
      </c>
      <c r="I1040" t="s">
        <v>3507</v>
      </c>
      <c r="J1040">
        <v>0</v>
      </c>
    </row>
    <row r="1041" spans="1:10">
      <c r="A1041" t="s">
        <v>10</v>
      </c>
      <c r="B1041" t="s">
        <v>11</v>
      </c>
      <c r="C1041" t="s">
        <v>12</v>
      </c>
      <c r="D1041">
        <v>1011980</v>
      </c>
      <c r="E1041">
        <v>1012402</v>
      </c>
      <c r="F1041" t="s">
        <v>20</v>
      </c>
      <c r="G1041" t="s">
        <v>3513</v>
      </c>
      <c r="H1041" t="s">
        <v>3514</v>
      </c>
      <c r="I1041" t="s">
        <v>3511</v>
      </c>
      <c r="J1041">
        <v>0</v>
      </c>
    </row>
    <row r="1042" spans="1:10">
      <c r="A1042" t="s">
        <v>10</v>
      </c>
      <c r="B1042" t="s">
        <v>11</v>
      </c>
      <c r="C1042" t="s">
        <v>12</v>
      </c>
      <c r="D1042">
        <v>1012543</v>
      </c>
      <c r="E1042">
        <v>1014405</v>
      </c>
      <c r="F1042" t="s">
        <v>13</v>
      </c>
      <c r="G1042" t="s">
        <v>3517</v>
      </c>
      <c r="H1042" t="s">
        <v>3518</v>
      </c>
      <c r="I1042" t="s">
        <v>3515</v>
      </c>
      <c r="J1042">
        <v>0</v>
      </c>
    </row>
    <row r="1043" spans="1:10">
      <c r="A1043" t="s">
        <v>10</v>
      </c>
      <c r="B1043" t="s">
        <v>11</v>
      </c>
      <c r="C1043" t="s">
        <v>12</v>
      </c>
      <c r="D1043">
        <v>1014402</v>
      </c>
      <c r="E1043">
        <v>1015043</v>
      </c>
      <c r="F1043" t="s">
        <v>20</v>
      </c>
      <c r="G1043" t="s">
        <v>3521</v>
      </c>
      <c r="H1043" t="s">
        <v>3522</v>
      </c>
      <c r="I1043" t="s">
        <v>3519</v>
      </c>
      <c r="J1043">
        <v>0</v>
      </c>
    </row>
    <row r="1044" spans="1:10">
      <c r="A1044" t="s">
        <v>10</v>
      </c>
      <c r="B1044" t="s">
        <v>11</v>
      </c>
      <c r="C1044" t="s">
        <v>12</v>
      </c>
      <c r="D1044">
        <v>1015281</v>
      </c>
      <c r="E1044">
        <v>1015910</v>
      </c>
      <c r="F1044" t="s">
        <v>13</v>
      </c>
      <c r="G1044" t="s">
        <v>3525</v>
      </c>
      <c r="H1044" t="s">
        <v>3526</v>
      </c>
      <c r="I1044" t="s">
        <v>3523</v>
      </c>
      <c r="J1044">
        <v>0</v>
      </c>
    </row>
    <row r="1045" spans="1:10">
      <c r="A1045" t="s">
        <v>10</v>
      </c>
      <c r="B1045" t="s">
        <v>11</v>
      </c>
      <c r="C1045" t="s">
        <v>12</v>
      </c>
      <c r="D1045">
        <v>1015962</v>
      </c>
      <c r="E1045">
        <v>1016543</v>
      </c>
      <c r="F1045" t="s">
        <v>13</v>
      </c>
      <c r="G1045" t="s">
        <v>3529</v>
      </c>
      <c r="H1045" t="s">
        <v>3530</v>
      </c>
      <c r="I1045" t="s">
        <v>3527</v>
      </c>
      <c r="J1045">
        <v>0</v>
      </c>
    </row>
    <row r="1046" spans="1:10">
      <c r="A1046" t="s">
        <v>10</v>
      </c>
      <c r="B1046" t="s">
        <v>11</v>
      </c>
      <c r="C1046" t="s">
        <v>12</v>
      </c>
      <c r="D1046">
        <v>1016540</v>
      </c>
      <c r="E1046">
        <v>1017007</v>
      </c>
      <c r="F1046" t="s">
        <v>20</v>
      </c>
      <c r="G1046" t="s">
        <v>3533</v>
      </c>
      <c r="H1046" t="s">
        <v>3534</v>
      </c>
      <c r="I1046" t="s">
        <v>3531</v>
      </c>
      <c r="J1046">
        <v>0</v>
      </c>
    </row>
    <row r="1047" spans="1:10">
      <c r="A1047" t="s">
        <v>10</v>
      </c>
      <c r="B1047" t="s">
        <v>11</v>
      </c>
      <c r="C1047" t="s">
        <v>12</v>
      </c>
      <c r="D1047">
        <v>1017013</v>
      </c>
      <c r="E1047">
        <v>1018485</v>
      </c>
      <c r="F1047" t="s">
        <v>20</v>
      </c>
      <c r="G1047" t="s">
        <v>3537</v>
      </c>
      <c r="H1047" t="s">
        <v>3538</v>
      </c>
      <c r="I1047" t="s">
        <v>3535</v>
      </c>
      <c r="J1047">
        <v>0</v>
      </c>
    </row>
    <row r="1048" spans="1:10">
      <c r="A1048" t="s">
        <v>10</v>
      </c>
      <c r="B1048" t="s">
        <v>11</v>
      </c>
      <c r="C1048" t="s">
        <v>12</v>
      </c>
      <c r="D1048">
        <v>1018624</v>
      </c>
      <c r="E1048">
        <v>1019751</v>
      </c>
      <c r="F1048" t="s">
        <v>13</v>
      </c>
      <c r="G1048" t="s">
        <v>3541</v>
      </c>
      <c r="H1048" t="s">
        <v>3542</v>
      </c>
      <c r="I1048" t="s">
        <v>3539</v>
      </c>
      <c r="J1048">
        <v>0</v>
      </c>
    </row>
    <row r="1049" spans="1:10">
      <c r="A1049" t="s">
        <v>10</v>
      </c>
      <c r="B1049" t="s">
        <v>11</v>
      </c>
      <c r="C1049" t="s">
        <v>12</v>
      </c>
      <c r="D1049">
        <v>1019748</v>
      </c>
      <c r="E1049">
        <v>1020845</v>
      </c>
      <c r="F1049" t="s">
        <v>13</v>
      </c>
      <c r="G1049" t="s">
        <v>3545</v>
      </c>
      <c r="H1049" t="s">
        <v>3546</v>
      </c>
      <c r="I1049" t="s">
        <v>3543</v>
      </c>
      <c r="J1049">
        <v>0</v>
      </c>
    </row>
    <row r="1050" spans="1:10">
      <c r="A1050" t="s">
        <v>10</v>
      </c>
      <c r="B1050" t="s">
        <v>11</v>
      </c>
      <c r="C1050" t="s">
        <v>12</v>
      </c>
      <c r="D1050">
        <v>1020842</v>
      </c>
      <c r="E1050">
        <v>1022965</v>
      </c>
      <c r="F1050" t="s">
        <v>13</v>
      </c>
      <c r="G1050" t="s">
        <v>3549</v>
      </c>
      <c r="H1050" t="s">
        <v>3550</v>
      </c>
      <c r="I1050" t="s">
        <v>3547</v>
      </c>
      <c r="J1050">
        <v>0</v>
      </c>
    </row>
    <row r="1051" spans="1:10">
      <c r="A1051" t="s">
        <v>10</v>
      </c>
      <c r="B1051" t="s">
        <v>11</v>
      </c>
      <c r="C1051" t="s">
        <v>12</v>
      </c>
      <c r="D1051">
        <v>1022973</v>
      </c>
      <c r="E1051">
        <v>1024193</v>
      </c>
      <c r="F1051" t="s">
        <v>13</v>
      </c>
      <c r="G1051" t="s">
        <v>3553</v>
      </c>
      <c r="H1051" t="s">
        <v>1280</v>
      </c>
      <c r="I1051" t="s">
        <v>3551</v>
      </c>
      <c r="J1051">
        <v>0</v>
      </c>
    </row>
    <row r="1052" spans="1:10">
      <c r="A1052" t="s">
        <v>10</v>
      </c>
      <c r="B1052" t="s">
        <v>11</v>
      </c>
      <c r="C1052" t="s">
        <v>12</v>
      </c>
      <c r="D1052">
        <v>1024190</v>
      </c>
      <c r="E1052">
        <v>1025170</v>
      </c>
      <c r="F1052" t="s">
        <v>13</v>
      </c>
      <c r="G1052" t="s">
        <v>3556</v>
      </c>
      <c r="H1052" t="s">
        <v>3557</v>
      </c>
      <c r="I1052" t="s">
        <v>3554</v>
      </c>
      <c r="J1052">
        <v>0</v>
      </c>
    </row>
    <row r="1053" spans="1:10">
      <c r="A1053" t="s">
        <v>10</v>
      </c>
      <c r="B1053" t="s">
        <v>11</v>
      </c>
      <c r="C1053" t="s">
        <v>12</v>
      </c>
      <c r="D1053">
        <v>1025198</v>
      </c>
      <c r="E1053">
        <v>1026040</v>
      </c>
      <c r="F1053" t="s">
        <v>13</v>
      </c>
      <c r="G1053" t="s">
        <v>3560</v>
      </c>
      <c r="H1053" t="s">
        <v>3561</v>
      </c>
      <c r="I1053" t="s">
        <v>3558</v>
      </c>
      <c r="J1053">
        <v>0</v>
      </c>
    </row>
    <row r="1054" spans="1:10">
      <c r="A1054" t="s">
        <v>10</v>
      </c>
      <c r="B1054" t="s">
        <v>11</v>
      </c>
      <c r="C1054" t="s">
        <v>12</v>
      </c>
      <c r="D1054">
        <v>1026069</v>
      </c>
      <c r="E1054">
        <v>1026632</v>
      </c>
      <c r="F1054" t="s">
        <v>20</v>
      </c>
      <c r="G1054" t="s">
        <v>3564</v>
      </c>
      <c r="H1054" t="s">
        <v>3565</v>
      </c>
      <c r="I1054" t="s">
        <v>3562</v>
      </c>
      <c r="J1054">
        <v>0</v>
      </c>
    </row>
    <row r="1055" spans="1:10">
      <c r="A1055" t="s">
        <v>10</v>
      </c>
      <c r="B1055" t="s">
        <v>11</v>
      </c>
      <c r="C1055" t="s">
        <v>12</v>
      </c>
      <c r="D1055">
        <v>1026856</v>
      </c>
      <c r="E1055">
        <v>1027689</v>
      </c>
      <c r="F1055" t="s">
        <v>20</v>
      </c>
      <c r="G1055" t="s">
        <v>3568</v>
      </c>
      <c r="H1055" t="s">
        <v>3569</v>
      </c>
      <c r="I1055" t="s">
        <v>3566</v>
      </c>
      <c r="J1055">
        <v>0</v>
      </c>
    </row>
    <row r="1056" spans="1:10">
      <c r="A1056" t="s">
        <v>10</v>
      </c>
      <c r="B1056" t="s">
        <v>11</v>
      </c>
      <c r="C1056" t="s">
        <v>12</v>
      </c>
      <c r="D1056">
        <v>1027686</v>
      </c>
      <c r="E1056">
        <v>1028741</v>
      </c>
      <c r="F1056" t="s">
        <v>20</v>
      </c>
      <c r="G1056" t="s">
        <v>3572</v>
      </c>
      <c r="H1056" t="s">
        <v>3573</v>
      </c>
      <c r="I1056" t="s">
        <v>3570</v>
      </c>
      <c r="J1056">
        <v>0</v>
      </c>
    </row>
    <row r="1057" spans="1:10">
      <c r="A1057" t="s">
        <v>10</v>
      </c>
      <c r="B1057" t="s">
        <v>11</v>
      </c>
      <c r="C1057" t="s">
        <v>12</v>
      </c>
      <c r="D1057">
        <v>1028804</v>
      </c>
      <c r="E1057">
        <v>1029091</v>
      </c>
      <c r="F1057" t="s">
        <v>13</v>
      </c>
      <c r="G1057" t="s">
        <v>3576</v>
      </c>
      <c r="H1057" t="s">
        <v>19</v>
      </c>
      <c r="I1057" t="s">
        <v>3574</v>
      </c>
      <c r="J1057">
        <v>0</v>
      </c>
    </row>
    <row r="1058" spans="1:10">
      <c r="A1058" t="s">
        <v>10</v>
      </c>
      <c r="B1058" t="s">
        <v>11</v>
      </c>
      <c r="C1058" t="s">
        <v>12</v>
      </c>
      <c r="D1058">
        <v>1029035</v>
      </c>
      <c r="E1058">
        <v>1029436</v>
      </c>
      <c r="F1058" t="s">
        <v>20</v>
      </c>
      <c r="G1058" t="s">
        <v>3579</v>
      </c>
      <c r="H1058" t="s">
        <v>3580</v>
      </c>
      <c r="I1058" t="s">
        <v>3577</v>
      </c>
      <c r="J1058">
        <v>0</v>
      </c>
    </row>
    <row r="1059" spans="1:10">
      <c r="A1059" t="s">
        <v>10</v>
      </c>
      <c r="B1059" t="s">
        <v>11</v>
      </c>
      <c r="C1059" t="s">
        <v>12</v>
      </c>
      <c r="D1059">
        <v>1029476</v>
      </c>
      <c r="E1059">
        <v>1030426</v>
      </c>
      <c r="F1059" t="s">
        <v>20</v>
      </c>
      <c r="G1059" t="s">
        <v>3583</v>
      </c>
      <c r="H1059" t="s">
        <v>3584</v>
      </c>
      <c r="I1059" t="s">
        <v>3581</v>
      </c>
      <c r="J1059">
        <v>0</v>
      </c>
    </row>
    <row r="1060" spans="1:10">
      <c r="A1060" t="s">
        <v>10</v>
      </c>
      <c r="B1060" t="s">
        <v>11</v>
      </c>
      <c r="C1060" t="s">
        <v>12</v>
      </c>
      <c r="D1060">
        <v>1030426</v>
      </c>
      <c r="E1060">
        <v>1031394</v>
      </c>
      <c r="F1060" t="s">
        <v>20</v>
      </c>
      <c r="G1060" t="s">
        <v>3587</v>
      </c>
      <c r="H1060" t="s">
        <v>3584</v>
      </c>
      <c r="I1060" t="s">
        <v>3585</v>
      </c>
      <c r="J1060">
        <v>0</v>
      </c>
    </row>
    <row r="1061" spans="1:10">
      <c r="A1061" t="s">
        <v>10</v>
      </c>
      <c r="B1061" t="s">
        <v>11</v>
      </c>
      <c r="C1061" t="s">
        <v>12</v>
      </c>
      <c r="D1061">
        <v>1031398</v>
      </c>
      <c r="E1061">
        <v>1032567</v>
      </c>
      <c r="F1061" t="s">
        <v>20</v>
      </c>
      <c r="G1061" t="s">
        <v>3590</v>
      </c>
      <c r="H1061" t="s">
        <v>3591</v>
      </c>
      <c r="I1061" t="s">
        <v>3588</v>
      </c>
      <c r="J1061">
        <v>0</v>
      </c>
    </row>
    <row r="1062" spans="1:10">
      <c r="A1062" t="s">
        <v>10</v>
      </c>
      <c r="B1062" t="s">
        <v>11</v>
      </c>
      <c r="C1062" t="s">
        <v>12</v>
      </c>
      <c r="D1062">
        <v>1032631</v>
      </c>
      <c r="E1062">
        <v>1033446</v>
      </c>
      <c r="F1062" t="s">
        <v>13</v>
      </c>
      <c r="G1062" t="s">
        <v>3594</v>
      </c>
      <c r="H1062" t="s">
        <v>3595</v>
      </c>
      <c r="I1062" t="s">
        <v>3592</v>
      </c>
      <c r="J1062">
        <v>0</v>
      </c>
    </row>
    <row r="1063" spans="1:10">
      <c r="A1063" t="s">
        <v>10</v>
      </c>
      <c r="B1063" t="s">
        <v>11</v>
      </c>
      <c r="C1063" t="s">
        <v>12</v>
      </c>
      <c r="D1063">
        <v>1033625</v>
      </c>
      <c r="E1063">
        <v>1034566</v>
      </c>
      <c r="F1063" t="s">
        <v>13</v>
      </c>
      <c r="G1063" t="s">
        <v>3598</v>
      </c>
      <c r="H1063" t="s">
        <v>3599</v>
      </c>
      <c r="I1063" t="s">
        <v>3596</v>
      </c>
      <c r="J1063">
        <v>0</v>
      </c>
    </row>
    <row r="1064" spans="1:10">
      <c r="A1064" t="s">
        <v>10</v>
      </c>
      <c r="B1064" t="s">
        <v>11</v>
      </c>
      <c r="C1064" t="s">
        <v>12</v>
      </c>
      <c r="D1064">
        <v>1034563</v>
      </c>
      <c r="E1064">
        <v>1035012</v>
      </c>
      <c r="F1064" t="s">
        <v>13</v>
      </c>
      <c r="G1064" t="s">
        <v>3602</v>
      </c>
      <c r="H1064" t="s">
        <v>32</v>
      </c>
      <c r="I1064" t="s">
        <v>3600</v>
      </c>
      <c r="J1064">
        <v>0</v>
      </c>
    </row>
    <row r="1065" spans="1:10">
      <c r="A1065" t="s">
        <v>10</v>
      </c>
      <c r="B1065" t="s">
        <v>11</v>
      </c>
      <c r="C1065" t="s">
        <v>12</v>
      </c>
      <c r="D1065">
        <v>1035057</v>
      </c>
      <c r="E1065">
        <v>1036469</v>
      </c>
      <c r="F1065" t="s">
        <v>13</v>
      </c>
      <c r="G1065" t="s">
        <v>3605</v>
      </c>
      <c r="H1065" t="s">
        <v>3606</v>
      </c>
      <c r="I1065" t="s">
        <v>3603</v>
      </c>
      <c r="J1065">
        <v>0</v>
      </c>
    </row>
    <row r="1066" spans="1:10">
      <c r="A1066" t="s">
        <v>10</v>
      </c>
      <c r="B1066" t="s">
        <v>11</v>
      </c>
      <c r="C1066" t="s">
        <v>12</v>
      </c>
      <c r="D1066">
        <v>1036466</v>
      </c>
      <c r="E1066">
        <v>1037353</v>
      </c>
      <c r="F1066" t="s">
        <v>20</v>
      </c>
      <c r="G1066" t="s">
        <v>3609</v>
      </c>
      <c r="H1066" t="s">
        <v>2405</v>
      </c>
      <c r="I1066" t="s">
        <v>3607</v>
      </c>
      <c r="J1066">
        <v>0</v>
      </c>
    </row>
    <row r="1067" spans="1:10">
      <c r="A1067" t="s">
        <v>10</v>
      </c>
      <c r="B1067" t="s">
        <v>11</v>
      </c>
      <c r="C1067" t="s">
        <v>12</v>
      </c>
      <c r="D1067">
        <v>1037417</v>
      </c>
      <c r="E1067">
        <v>1038718</v>
      </c>
      <c r="F1067" t="s">
        <v>20</v>
      </c>
      <c r="G1067" t="s">
        <v>3612</v>
      </c>
      <c r="H1067" t="s">
        <v>3613</v>
      </c>
      <c r="I1067" t="s">
        <v>3610</v>
      </c>
      <c r="J1067">
        <v>0</v>
      </c>
    </row>
    <row r="1068" spans="1:10">
      <c r="A1068" t="s">
        <v>10</v>
      </c>
      <c r="B1068" t="s">
        <v>11</v>
      </c>
      <c r="C1068" t="s">
        <v>12</v>
      </c>
      <c r="D1068">
        <v>1039056</v>
      </c>
      <c r="E1068">
        <v>1039469</v>
      </c>
      <c r="F1068" t="s">
        <v>13</v>
      </c>
      <c r="G1068" t="s">
        <v>3616</v>
      </c>
      <c r="H1068" t="s">
        <v>3617</v>
      </c>
      <c r="I1068" t="s">
        <v>3614</v>
      </c>
      <c r="J1068">
        <v>0</v>
      </c>
    </row>
    <row r="1069" spans="1:10">
      <c r="A1069" t="s">
        <v>10</v>
      </c>
      <c r="B1069" t="s">
        <v>11</v>
      </c>
      <c r="C1069" t="s">
        <v>12</v>
      </c>
      <c r="D1069">
        <v>1039545</v>
      </c>
      <c r="E1069">
        <v>1040417</v>
      </c>
      <c r="F1069" t="s">
        <v>13</v>
      </c>
      <c r="G1069" t="s">
        <v>3620</v>
      </c>
      <c r="H1069" t="s">
        <v>2405</v>
      </c>
      <c r="I1069" t="s">
        <v>3618</v>
      </c>
      <c r="J1069">
        <v>0</v>
      </c>
    </row>
    <row r="1070" spans="1:10">
      <c r="A1070" t="s">
        <v>10</v>
      </c>
      <c r="B1070" t="s">
        <v>11</v>
      </c>
      <c r="C1070" t="s">
        <v>12</v>
      </c>
      <c r="D1070">
        <v>1040482</v>
      </c>
      <c r="E1070">
        <v>1041756</v>
      </c>
      <c r="F1070" t="s">
        <v>13</v>
      </c>
      <c r="G1070" t="s">
        <v>3623</v>
      </c>
      <c r="H1070" t="s">
        <v>3624</v>
      </c>
      <c r="I1070" t="s">
        <v>3621</v>
      </c>
      <c r="J1070">
        <v>0</v>
      </c>
    </row>
    <row r="1071" spans="1:10">
      <c r="A1071" t="s">
        <v>10</v>
      </c>
      <c r="B1071" t="s">
        <v>11</v>
      </c>
      <c r="C1071" t="s">
        <v>12</v>
      </c>
      <c r="D1071">
        <v>1041753</v>
      </c>
      <c r="E1071">
        <v>1042268</v>
      </c>
      <c r="F1071" t="s">
        <v>13</v>
      </c>
      <c r="G1071" t="s">
        <v>3627</v>
      </c>
      <c r="H1071" t="s">
        <v>32</v>
      </c>
      <c r="I1071" t="s">
        <v>3625</v>
      </c>
      <c r="J1071">
        <v>0</v>
      </c>
    </row>
    <row r="1072" spans="1:10">
      <c r="A1072" t="s">
        <v>10</v>
      </c>
      <c r="B1072" t="s">
        <v>11</v>
      </c>
      <c r="C1072" t="s">
        <v>12</v>
      </c>
      <c r="D1072">
        <v>1042258</v>
      </c>
      <c r="E1072">
        <v>1043334</v>
      </c>
      <c r="F1072" t="s">
        <v>20</v>
      </c>
      <c r="G1072" t="s">
        <v>3630</v>
      </c>
      <c r="H1072" t="s">
        <v>273</v>
      </c>
      <c r="I1072" t="s">
        <v>3628</v>
      </c>
      <c r="J1072">
        <v>0</v>
      </c>
    </row>
    <row r="1073" spans="1:10">
      <c r="A1073" t="s">
        <v>10</v>
      </c>
      <c r="B1073" t="s">
        <v>11</v>
      </c>
      <c r="C1073" t="s">
        <v>12</v>
      </c>
      <c r="D1073">
        <v>1043442</v>
      </c>
      <c r="E1073">
        <v>1044575</v>
      </c>
      <c r="F1073" t="s">
        <v>20</v>
      </c>
      <c r="G1073" t="s">
        <v>3633</v>
      </c>
      <c r="H1073" t="s">
        <v>3634</v>
      </c>
      <c r="I1073" t="s">
        <v>3631</v>
      </c>
      <c r="J1073">
        <v>0</v>
      </c>
    </row>
    <row r="1074" spans="1:10">
      <c r="A1074" t="s">
        <v>10</v>
      </c>
      <c r="B1074" t="s">
        <v>11</v>
      </c>
      <c r="C1074" t="s">
        <v>12</v>
      </c>
      <c r="D1074">
        <v>1044640</v>
      </c>
      <c r="E1074">
        <v>1045890</v>
      </c>
      <c r="F1074" t="s">
        <v>13</v>
      </c>
      <c r="G1074" t="s">
        <v>3637</v>
      </c>
      <c r="H1074" t="s">
        <v>3638</v>
      </c>
      <c r="I1074" t="s">
        <v>3635</v>
      </c>
      <c r="J1074">
        <v>0</v>
      </c>
    </row>
    <row r="1075" spans="1:10">
      <c r="A1075" t="s">
        <v>10</v>
      </c>
      <c r="B1075" t="s">
        <v>11</v>
      </c>
      <c r="C1075" t="s">
        <v>12</v>
      </c>
      <c r="D1075">
        <v>1045910</v>
      </c>
      <c r="E1075">
        <v>1046665</v>
      </c>
      <c r="F1075" t="s">
        <v>13</v>
      </c>
      <c r="G1075" t="s">
        <v>3641</v>
      </c>
      <c r="H1075" t="s">
        <v>3642</v>
      </c>
      <c r="I1075" t="s">
        <v>3639</v>
      </c>
      <c r="J1075">
        <v>0</v>
      </c>
    </row>
    <row r="1076" spans="1:10">
      <c r="A1076" t="s">
        <v>10</v>
      </c>
      <c r="B1076" t="s">
        <v>11</v>
      </c>
      <c r="C1076" t="s">
        <v>12</v>
      </c>
      <c r="D1076">
        <v>1046665</v>
      </c>
      <c r="E1076">
        <v>1047264</v>
      </c>
      <c r="F1076" t="s">
        <v>13</v>
      </c>
      <c r="G1076" t="s">
        <v>3645</v>
      </c>
      <c r="H1076" t="s">
        <v>19</v>
      </c>
      <c r="I1076" t="s">
        <v>3643</v>
      </c>
      <c r="J1076">
        <v>0</v>
      </c>
    </row>
    <row r="1077" spans="1:10">
      <c r="A1077" t="s">
        <v>10</v>
      </c>
      <c r="B1077" t="s">
        <v>11</v>
      </c>
      <c r="C1077" t="s">
        <v>12</v>
      </c>
      <c r="D1077">
        <v>1047261</v>
      </c>
      <c r="E1077">
        <v>1049069</v>
      </c>
      <c r="F1077" t="s">
        <v>20</v>
      </c>
      <c r="G1077" t="s">
        <v>3648</v>
      </c>
      <c r="H1077" t="s">
        <v>545</v>
      </c>
      <c r="I1077" t="s">
        <v>3646</v>
      </c>
      <c r="J1077">
        <v>0</v>
      </c>
    </row>
    <row r="1078" spans="1:10">
      <c r="A1078" t="s">
        <v>10</v>
      </c>
      <c r="B1078" t="s">
        <v>11</v>
      </c>
      <c r="C1078" t="s">
        <v>12</v>
      </c>
      <c r="D1078">
        <v>1049136</v>
      </c>
      <c r="E1078">
        <v>1049861</v>
      </c>
      <c r="F1078" t="s">
        <v>20</v>
      </c>
      <c r="G1078" t="s">
        <v>3651</v>
      </c>
      <c r="H1078" t="s">
        <v>32</v>
      </c>
      <c r="I1078" t="s">
        <v>3649</v>
      </c>
      <c r="J1078">
        <v>0</v>
      </c>
    </row>
    <row r="1079" spans="1:10">
      <c r="A1079" t="s">
        <v>10</v>
      </c>
      <c r="B1079" t="s">
        <v>11</v>
      </c>
      <c r="C1079" t="s">
        <v>12</v>
      </c>
      <c r="D1079">
        <v>1049884</v>
      </c>
      <c r="E1079">
        <v>1050360</v>
      </c>
      <c r="F1079" t="s">
        <v>20</v>
      </c>
      <c r="G1079" t="s">
        <v>3654</v>
      </c>
      <c r="H1079" t="s">
        <v>3655</v>
      </c>
      <c r="I1079" t="s">
        <v>3652</v>
      </c>
      <c r="J1079">
        <v>0</v>
      </c>
    </row>
    <row r="1080" spans="1:10">
      <c r="A1080" t="s">
        <v>10</v>
      </c>
      <c r="B1080" t="s">
        <v>11</v>
      </c>
      <c r="C1080" t="s">
        <v>12</v>
      </c>
      <c r="D1080">
        <v>1050448</v>
      </c>
      <c r="E1080">
        <v>1050993</v>
      </c>
      <c r="F1080" t="s">
        <v>13</v>
      </c>
      <c r="G1080" t="s">
        <v>3658</v>
      </c>
      <c r="H1080" t="s">
        <v>3659</v>
      </c>
      <c r="I1080" t="s">
        <v>3656</v>
      </c>
      <c r="J1080">
        <v>0</v>
      </c>
    </row>
    <row r="1081" spans="1:10">
      <c r="A1081" t="s">
        <v>10</v>
      </c>
      <c r="B1081" t="s">
        <v>11</v>
      </c>
      <c r="C1081" t="s">
        <v>12</v>
      </c>
      <c r="D1081">
        <v>1051224</v>
      </c>
      <c r="E1081">
        <v>1051430</v>
      </c>
      <c r="F1081" t="s">
        <v>13</v>
      </c>
      <c r="G1081" t="s">
        <v>3662</v>
      </c>
      <c r="H1081" t="s">
        <v>3663</v>
      </c>
      <c r="I1081" t="s">
        <v>3660</v>
      </c>
      <c r="J1081">
        <v>0</v>
      </c>
    </row>
    <row r="1082" spans="1:10">
      <c r="A1082" t="s">
        <v>10</v>
      </c>
      <c r="B1082" t="s">
        <v>11</v>
      </c>
      <c r="C1082" t="s">
        <v>12</v>
      </c>
      <c r="D1082">
        <v>1051480</v>
      </c>
      <c r="E1082">
        <v>1052553</v>
      </c>
      <c r="F1082" t="s">
        <v>13</v>
      </c>
      <c r="G1082" t="s">
        <v>3666</v>
      </c>
      <c r="H1082" t="s">
        <v>3667</v>
      </c>
      <c r="I1082" t="s">
        <v>3664</v>
      </c>
      <c r="J1082">
        <v>0</v>
      </c>
    </row>
    <row r="1083" spans="1:10">
      <c r="A1083" t="s">
        <v>10</v>
      </c>
      <c r="B1083" t="s">
        <v>11</v>
      </c>
      <c r="C1083" t="s">
        <v>12</v>
      </c>
      <c r="D1083">
        <v>1052550</v>
      </c>
      <c r="E1083">
        <v>1053521</v>
      </c>
      <c r="F1083" t="s">
        <v>13</v>
      </c>
      <c r="G1083" t="s">
        <v>3670</v>
      </c>
      <c r="H1083" t="s">
        <v>3671</v>
      </c>
      <c r="I1083" t="s">
        <v>3668</v>
      </c>
      <c r="J1083">
        <v>0</v>
      </c>
    </row>
    <row r="1084" spans="1:10">
      <c r="A1084" t="s">
        <v>10</v>
      </c>
      <c r="B1084" t="s">
        <v>11</v>
      </c>
      <c r="C1084" t="s">
        <v>12</v>
      </c>
      <c r="D1084">
        <v>1053619</v>
      </c>
      <c r="E1084">
        <v>1053921</v>
      </c>
      <c r="F1084" t="s">
        <v>13</v>
      </c>
      <c r="G1084" t="s">
        <v>3674</v>
      </c>
      <c r="H1084" t="s">
        <v>3675</v>
      </c>
      <c r="I1084" t="s">
        <v>3672</v>
      </c>
      <c r="J1084">
        <v>0</v>
      </c>
    </row>
    <row r="1085" spans="1:10">
      <c r="A1085" t="s">
        <v>10</v>
      </c>
      <c r="B1085" t="s">
        <v>11</v>
      </c>
      <c r="C1085" t="s">
        <v>12</v>
      </c>
      <c r="D1085">
        <v>1053926</v>
      </c>
      <c r="E1085">
        <v>1055143</v>
      </c>
      <c r="F1085" t="s">
        <v>13</v>
      </c>
      <c r="G1085" t="s">
        <v>3678</v>
      </c>
      <c r="H1085" t="s">
        <v>3679</v>
      </c>
      <c r="I1085" t="s">
        <v>3676</v>
      </c>
      <c r="J1085">
        <v>0</v>
      </c>
    </row>
    <row r="1086" spans="1:10">
      <c r="A1086" t="s">
        <v>10</v>
      </c>
      <c r="B1086" t="s">
        <v>565</v>
      </c>
      <c r="C1086" t="s">
        <v>12</v>
      </c>
      <c r="D1086">
        <v>1055200</v>
      </c>
      <c r="E1086">
        <v>1055276</v>
      </c>
      <c r="F1086" t="s">
        <v>13</v>
      </c>
      <c r="G1086">
        <v>0</v>
      </c>
      <c r="H1086" t="s">
        <v>3682</v>
      </c>
      <c r="I1086" t="s">
        <v>3680</v>
      </c>
      <c r="J1086" t="s">
        <v>3683</v>
      </c>
    </row>
    <row r="1087" spans="1:10">
      <c r="A1087" t="s">
        <v>10</v>
      </c>
      <c r="B1087" t="s">
        <v>11</v>
      </c>
      <c r="C1087" t="s">
        <v>12</v>
      </c>
      <c r="D1087">
        <v>1055344</v>
      </c>
      <c r="E1087">
        <v>1056420</v>
      </c>
      <c r="F1087" t="s">
        <v>13</v>
      </c>
      <c r="G1087" t="s">
        <v>3686</v>
      </c>
      <c r="H1087" t="s">
        <v>3687</v>
      </c>
      <c r="I1087" t="s">
        <v>3684</v>
      </c>
      <c r="J1087">
        <v>0</v>
      </c>
    </row>
    <row r="1088" spans="1:10">
      <c r="A1088" t="s">
        <v>10</v>
      </c>
      <c r="B1088" t="s">
        <v>11</v>
      </c>
      <c r="C1088" t="s">
        <v>12</v>
      </c>
      <c r="D1088">
        <v>1056472</v>
      </c>
      <c r="E1088">
        <v>1057143</v>
      </c>
      <c r="F1088" t="s">
        <v>20</v>
      </c>
      <c r="G1088" t="s">
        <v>3690</v>
      </c>
      <c r="H1088" t="s">
        <v>3691</v>
      </c>
      <c r="I1088" t="s">
        <v>3688</v>
      </c>
      <c r="J1088">
        <v>0</v>
      </c>
    </row>
    <row r="1089" spans="1:10">
      <c r="A1089" t="s">
        <v>10</v>
      </c>
      <c r="B1089" t="s">
        <v>11</v>
      </c>
      <c r="C1089" t="s">
        <v>12</v>
      </c>
      <c r="D1089">
        <v>1057140</v>
      </c>
      <c r="E1089">
        <v>1057931</v>
      </c>
      <c r="F1089" t="s">
        <v>20</v>
      </c>
      <c r="G1089" t="s">
        <v>3694</v>
      </c>
      <c r="H1089" t="s">
        <v>3695</v>
      </c>
      <c r="I1089" t="s">
        <v>3692</v>
      </c>
      <c r="J1089">
        <v>0</v>
      </c>
    </row>
    <row r="1090" spans="1:10">
      <c r="A1090" t="s">
        <v>10</v>
      </c>
      <c r="B1090" t="s">
        <v>11</v>
      </c>
      <c r="C1090" t="s">
        <v>12</v>
      </c>
      <c r="D1090">
        <v>1057947</v>
      </c>
      <c r="E1090">
        <v>1058945</v>
      </c>
      <c r="F1090" t="s">
        <v>20</v>
      </c>
      <c r="G1090" t="s">
        <v>3698</v>
      </c>
      <c r="H1090" t="s">
        <v>3699</v>
      </c>
      <c r="I1090" t="s">
        <v>3696</v>
      </c>
      <c r="J1090">
        <v>0</v>
      </c>
    </row>
    <row r="1091" spans="1:10">
      <c r="A1091" t="s">
        <v>10</v>
      </c>
      <c r="B1091" t="s">
        <v>11</v>
      </c>
      <c r="C1091" t="s">
        <v>12</v>
      </c>
      <c r="D1091">
        <v>1058949</v>
      </c>
      <c r="E1091">
        <v>1059917</v>
      </c>
      <c r="F1091" t="s">
        <v>20</v>
      </c>
      <c r="G1091" t="s">
        <v>3702</v>
      </c>
      <c r="H1091" t="s">
        <v>3703</v>
      </c>
      <c r="I1091" t="s">
        <v>3700</v>
      </c>
      <c r="J1091">
        <v>0</v>
      </c>
    </row>
    <row r="1092" spans="1:10">
      <c r="A1092" t="s">
        <v>10</v>
      </c>
      <c r="B1092" t="s">
        <v>11</v>
      </c>
      <c r="C1092" t="s">
        <v>12</v>
      </c>
      <c r="D1092">
        <v>1059999</v>
      </c>
      <c r="E1092">
        <v>1061741</v>
      </c>
      <c r="F1092" t="s">
        <v>20</v>
      </c>
      <c r="G1092" t="s">
        <v>3706</v>
      </c>
      <c r="H1092" t="s">
        <v>3707</v>
      </c>
      <c r="I1092" t="s">
        <v>3704</v>
      </c>
      <c r="J1092">
        <v>0</v>
      </c>
    </row>
    <row r="1093" spans="1:10">
      <c r="A1093" t="s">
        <v>10</v>
      </c>
      <c r="B1093" t="s">
        <v>11</v>
      </c>
      <c r="C1093" t="s">
        <v>12</v>
      </c>
      <c r="D1093">
        <v>1062034</v>
      </c>
      <c r="E1093">
        <v>1063197</v>
      </c>
      <c r="F1093" t="s">
        <v>20</v>
      </c>
      <c r="G1093" t="s">
        <v>3710</v>
      </c>
      <c r="H1093" t="s">
        <v>3711</v>
      </c>
      <c r="I1093" t="s">
        <v>3708</v>
      </c>
      <c r="J1093">
        <v>0</v>
      </c>
    </row>
    <row r="1094" spans="1:10">
      <c r="A1094" t="s">
        <v>10</v>
      </c>
      <c r="B1094" t="s">
        <v>11</v>
      </c>
      <c r="C1094" t="s">
        <v>12</v>
      </c>
      <c r="D1094">
        <v>1063279</v>
      </c>
      <c r="E1094">
        <v>1063602</v>
      </c>
      <c r="F1094" t="s">
        <v>13</v>
      </c>
      <c r="G1094" t="s">
        <v>3714</v>
      </c>
      <c r="H1094" t="s">
        <v>3014</v>
      </c>
      <c r="I1094" t="s">
        <v>3712</v>
      </c>
      <c r="J1094">
        <v>0</v>
      </c>
    </row>
    <row r="1095" spans="1:10">
      <c r="A1095" t="s">
        <v>10</v>
      </c>
      <c r="B1095" t="s">
        <v>11</v>
      </c>
      <c r="C1095" t="s">
        <v>12</v>
      </c>
      <c r="D1095">
        <v>1063639</v>
      </c>
      <c r="E1095">
        <v>1064688</v>
      </c>
      <c r="F1095" t="s">
        <v>20</v>
      </c>
      <c r="G1095" t="s">
        <v>3717</v>
      </c>
      <c r="H1095" t="s">
        <v>19</v>
      </c>
      <c r="I1095" t="s">
        <v>3715</v>
      </c>
      <c r="J1095">
        <v>0</v>
      </c>
    </row>
    <row r="1096" spans="1:10">
      <c r="A1096" t="s">
        <v>10</v>
      </c>
      <c r="B1096" t="s">
        <v>11</v>
      </c>
      <c r="C1096" t="s">
        <v>12</v>
      </c>
      <c r="D1096">
        <v>1064765</v>
      </c>
      <c r="E1096">
        <v>1065058</v>
      </c>
      <c r="F1096" t="s">
        <v>20</v>
      </c>
      <c r="G1096" t="s">
        <v>3720</v>
      </c>
      <c r="H1096" t="s">
        <v>19</v>
      </c>
      <c r="I1096" t="s">
        <v>3718</v>
      </c>
      <c r="J1096">
        <v>0</v>
      </c>
    </row>
    <row r="1097" spans="1:10">
      <c r="A1097" t="s">
        <v>10</v>
      </c>
      <c r="B1097" t="s">
        <v>11</v>
      </c>
      <c r="C1097" t="s">
        <v>12</v>
      </c>
      <c r="D1097">
        <v>1065403</v>
      </c>
      <c r="E1097">
        <v>1066185</v>
      </c>
      <c r="F1097" t="s">
        <v>13</v>
      </c>
      <c r="G1097" t="s">
        <v>3723</v>
      </c>
      <c r="H1097" t="s">
        <v>3724</v>
      </c>
      <c r="I1097" t="s">
        <v>3721</v>
      </c>
      <c r="J1097">
        <v>0</v>
      </c>
    </row>
    <row r="1098" spans="1:10">
      <c r="A1098" t="s">
        <v>10</v>
      </c>
      <c r="B1098" t="s">
        <v>11</v>
      </c>
      <c r="C1098" t="s">
        <v>12</v>
      </c>
      <c r="D1098">
        <v>1066186</v>
      </c>
      <c r="E1098">
        <v>1066914</v>
      </c>
      <c r="F1098" t="s">
        <v>20</v>
      </c>
      <c r="G1098" t="s">
        <v>3727</v>
      </c>
      <c r="H1098" t="s">
        <v>3728</v>
      </c>
      <c r="I1098" t="s">
        <v>3725</v>
      </c>
      <c r="J1098">
        <v>0</v>
      </c>
    </row>
    <row r="1099" spans="1:10">
      <c r="A1099" t="s">
        <v>10</v>
      </c>
      <c r="B1099" t="s">
        <v>11</v>
      </c>
      <c r="C1099" t="s">
        <v>12</v>
      </c>
      <c r="D1099">
        <v>1067049</v>
      </c>
      <c r="E1099">
        <v>1067633</v>
      </c>
      <c r="F1099" t="s">
        <v>20</v>
      </c>
      <c r="G1099" t="s">
        <v>3731</v>
      </c>
      <c r="H1099" t="s">
        <v>3732</v>
      </c>
      <c r="I1099" t="s">
        <v>3729</v>
      </c>
      <c r="J1099">
        <v>0</v>
      </c>
    </row>
    <row r="1100" spans="1:10">
      <c r="A1100" t="s">
        <v>10</v>
      </c>
      <c r="B1100" t="s">
        <v>11</v>
      </c>
      <c r="C1100" t="s">
        <v>12</v>
      </c>
      <c r="D1100">
        <v>1067900</v>
      </c>
      <c r="E1100">
        <v>1068241</v>
      </c>
      <c r="F1100" t="s">
        <v>13</v>
      </c>
      <c r="G1100" t="s">
        <v>3735</v>
      </c>
      <c r="H1100" t="s">
        <v>442</v>
      </c>
      <c r="I1100" t="s">
        <v>3733</v>
      </c>
      <c r="J1100">
        <v>0</v>
      </c>
    </row>
    <row r="1101" spans="1:10">
      <c r="A1101" t="s">
        <v>10</v>
      </c>
      <c r="B1101" t="s">
        <v>11</v>
      </c>
      <c r="C1101" t="s">
        <v>12</v>
      </c>
      <c r="D1101">
        <v>1068242</v>
      </c>
      <c r="E1101">
        <v>1068907</v>
      </c>
      <c r="F1101" t="s">
        <v>20</v>
      </c>
      <c r="G1101" t="s">
        <v>3738</v>
      </c>
      <c r="H1101" t="s">
        <v>3466</v>
      </c>
      <c r="I1101" t="s">
        <v>3736</v>
      </c>
      <c r="J1101">
        <v>0</v>
      </c>
    </row>
    <row r="1102" spans="1:10">
      <c r="A1102" t="s">
        <v>10</v>
      </c>
      <c r="B1102" t="s">
        <v>11</v>
      </c>
      <c r="C1102" t="s">
        <v>12</v>
      </c>
      <c r="D1102">
        <v>1068904</v>
      </c>
      <c r="E1102">
        <v>1069533</v>
      </c>
      <c r="F1102" t="s">
        <v>20</v>
      </c>
      <c r="G1102" t="s">
        <v>3741</v>
      </c>
      <c r="H1102" t="s">
        <v>3742</v>
      </c>
      <c r="I1102" t="s">
        <v>3739</v>
      </c>
      <c r="J1102">
        <v>0</v>
      </c>
    </row>
    <row r="1103" spans="1:10">
      <c r="A1103" t="s">
        <v>10</v>
      </c>
      <c r="B1103" t="s">
        <v>11</v>
      </c>
      <c r="C1103" t="s">
        <v>12</v>
      </c>
      <c r="D1103">
        <v>1069530</v>
      </c>
      <c r="E1103">
        <v>1070276</v>
      </c>
      <c r="F1103" t="s">
        <v>20</v>
      </c>
      <c r="G1103" t="s">
        <v>3745</v>
      </c>
      <c r="H1103" t="s">
        <v>3746</v>
      </c>
      <c r="I1103" t="s">
        <v>3743</v>
      </c>
      <c r="J1103">
        <v>0</v>
      </c>
    </row>
    <row r="1104" spans="1:10">
      <c r="A1104" t="s">
        <v>10</v>
      </c>
      <c r="B1104" t="s">
        <v>11</v>
      </c>
      <c r="C1104" t="s">
        <v>12</v>
      </c>
      <c r="D1104">
        <v>1070353</v>
      </c>
      <c r="E1104">
        <v>1071564</v>
      </c>
      <c r="F1104" t="s">
        <v>13</v>
      </c>
      <c r="G1104" t="s">
        <v>3749</v>
      </c>
      <c r="H1104" t="s">
        <v>68</v>
      </c>
      <c r="I1104" t="s">
        <v>3747</v>
      </c>
      <c r="J1104">
        <v>0</v>
      </c>
    </row>
    <row r="1105" spans="1:12">
      <c r="A1105" t="s">
        <v>10</v>
      </c>
      <c r="B1105" t="s">
        <v>11</v>
      </c>
      <c r="C1105" t="s">
        <v>12</v>
      </c>
      <c r="D1105">
        <v>1071582</v>
      </c>
      <c r="E1105">
        <v>1072361</v>
      </c>
      <c r="F1105" t="s">
        <v>20</v>
      </c>
      <c r="G1105" t="s">
        <v>3752</v>
      </c>
      <c r="H1105" t="s">
        <v>3753</v>
      </c>
      <c r="I1105" t="s">
        <v>3750</v>
      </c>
      <c r="J1105">
        <v>0</v>
      </c>
    </row>
    <row r="1106" spans="1:12">
      <c r="A1106" t="s">
        <v>10</v>
      </c>
      <c r="B1106" t="s">
        <v>487</v>
      </c>
      <c r="C1106" t="s">
        <v>12</v>
      </c>
      <c r="D1106">
        <v>1072358</v>
      </c>
      <c r="E1106">
        <v>1072450</v>
      </c>
      <c r="F1106" t="s">
        <v>20</v>
      </c>
      <c r="G1106">
        <v>0</v>
      </c>
      <c r="H1106" t="s">
        <v>796</v>
      </c>
      <c r="I1106" t="s">
        <v>3754</v>
      </c>
      <c r="J1106" t="s">
        <v>1447</v>
      </c>
      <c r="K1106" t="s">
        <v>489</v>
      </c>
      <c r="L1106" t="s">
        <v>3755</v>
      </c>
    </row>
    <row r="1107" spans="1:12">
      <c r="A1107" t="s">
        <v>10</v>
      </c>
      <c r="B1107" t="s">
        <v>11</v>
      </c>
      <c r="C1107" t="s">
        <v>12</v>
      </c>
      <c r="D1107">
        <v>1072513</v>
      </c>
      <c r="E1107">
        <v>1074132</v>
      </c>
      <c r="F1107" t="s">
        <v>20</v>
      </c>
      <c r="G1107" t="s">
        <v>3758</v>
      </c>
      <c r="H1107" t="s">
        <v>3759</v>
      </c>
      <c r="I1107" t="s">
        <v>3756</v>
      </c>
      <c r="J1107">
        <v>0</v>
      </c>
    </row>
    <row r="1108" spans="1:12">
      <c r="A1108" t="s">
        <v>10</v>
      </c>
      <c r="B1108" t="s">
        <v>11</v>
      </c>
      <c r="C1108" t="s">
        <v>12</v>
      </c>
      <c r="D1108">
        <v>1074395</v>
      </c>
      <c r="E1108">
        <v>1075816</v>
      </c>
      <c r="F1108" t="s">
        <v>20</v>
      </c>
      <c r="G1108" t="s">
        <v>3762</v>
      </c>
      <c r="H1108" t="s">
        <v>3763</v>
      </c>
      <c r="I1108" t="s">
        <v>3760</v>
      </c>
      <c r="J1108">
        <v>0</v>
      </c>
    </row>
    <row r="1109" spans="1:12">
      <c r="A1109" t="s">
        <v>10</v>
      </c>
      <c r="B1109" t="s">
        <v>11</v>
      </c>
      <c r="C1109" t="s">
        <v>12</v>
      </c>
      <c r="D1109">
        <v>1076038</v>
      </c>
      <c r="E1109">
        <v>1077228</v>
      </c>
      <c r="F1109" t="s">
        <v>13</v>
      </c>
      <c r="G1109" t="s">
        <v>3766</v>
      </c>
      <c r="H1109" t="s">
        <v>1952</v>
      </c>
      <c r="I1109" t="s">
        <v>3764</v>
      </c>
      <c r="J1109">
        <v>0</v>
      </c>
    </row>
    <row r="1110" spans="1:12">
      <c r="A1110" t="s">
        <v>10</v>
      </c>
      <c r="B1110" t="s">
        <v>11</v>
      </c>
      <c r="C1110" t="s">
        <v>12</v>
      </c>
      <c r="D1110">
        <v>1077553</v>
      </c>
      <c r="E1110">
        <v>1079091</v>
      </c>
      <c r="F1110" t="s">
        <v>13</v>
      </c>
      <c r="G1110" t="s">
        <v>3769</v>
      </c>
      <c r="H1110" t="s">
        <v>1572</v>
      </c>
      <c r="I1110" t="s">
        <v>3767</v>
      </c>
      <c r="J1110">
        <v>0</v>
      </c>
    </row>
    <row r="1111" spans="1:12">
      <c r="A1111" t="s">
        <v>10</v>
      </c>
      <c r="B1111" t="s">
        <v>11</v>
      </c>
      <c r="C1111" t="s">
        <v>12</v>
      </c>
      <c r="D1111">
        <v>1079368</v>
      </c>
      <c r="E1111">
        <v>1079601</v>
      </c>
      <c r="F1111" t="s">
        <v>20</v>
      </c>
      <c r="G1111" t="s">
        <v>3772</v>
      </c>
      <c r="H1111" t="s">
        <v>19</v>
      </c>
      <c r="I1111" t="s">
        <v>3770</v>
      </c>
      <c r="J1111">
        <v>0</v>
      </c>
    </row>
    <row r="1112" spans="1:12">
      <c r="A1112" t="s">
        <v>10</v>
      </c>
      <c r="B1112" t="s">
        <v>11</v>
      </c>
      <c r="C1112" t="s">
        <v>12</v>
      </c>
      <c r="D1112">
        <v>1079863</v>
      </c>
      <c r="E1112">
        <v>1080321</v>
      </c>
      <c r="F1112" t="s">
        <v>20</v>
      </c>
      <c r="G1112" t="s">
        <v>3775</v>
      </c>
      <c r="H1112" t="s">
        <v>32</v>
      </c>
      <c r="I1112" t="s">
        <v>3773</v>
      </c>
      <c r="J1112">
        <v>0</v>
      </c>
    </row>
    <row r="1113" spans="1:12">
      <c r="A1113" t="s">
        <v>10</v>
      </c>
      <c r="B1113" t="s">
        <v>11</v>
      </c>
      <c r="C1113" t="s">
        <v>12</v>
      </c>
      <c r="D1113">
        <v>1080744</v>
      </c>
      <c r="E1113">
        <v>1084388</v>
      </c>
      <c r="F1113" t="s">
        <v>20</v>
      </c>
      <c r="G1113" t="s">
        <v>3778</v>
      </c>
      <c r="H1113" t="s">
        <v>3779</v>
      </c>
      <c r="I1113" t="s">
        <v>3776</v>
      </c>
      <c r="J1113">
        <v>0</v>
      </c>
    </row>
    <row r="1114" spans="1:12">
      <c r="A1114" t="s">
        <v>10</v>
      </c>
      <c r="B1114" t="s">
        <v>565</v>
      </c>
      <c r="C1114" t="s">
        <v>12</v>
      </c>
      <c r="D1114">
        <v>1085135</v>
      </c>
      <c r="E1114">
        <v>1085211</v>
      </c>
      <c r="F1114" t="s">
        <v>20</v>
      </c>
      <c r="G1114">
        <v>0</v>
      </c>
      <c r="H1114" t="s">
        <v>3682</v>
      </c>
      <c r="I1114" t="s">
        <v>3780</v>
      </c>
      <c r="J1114" t="s">
        <v>3782</v>
      </c>
    </row>
    <row r="1115" spans="1:12">
      <c r="A1115" t="s">
        <v>10</v>
      </c>
      <c r="B1115" t="s">
        <v>11</v>
      </c>
      <c r="C1115" t="s">
        <v>12</v>
      </c>
      <c r="D1115">
        <v>1085254</v>
      </c>
      <c r="E1115">
        <v>1085715</v>
      </c>
      <c r="F1115" t="s">
        <v>20</v>
      </c>
      <c r="G1115" t="s">
        <v>3785</v>
      </c>
      <c r="H1115" t="s">
        <v>3786</v>
      </c>
      <c r="I1115" t="s">
        <v>3783</v>
      </c>
      <c r="J1115">
        <v>0</v>
      </c>
    </row>
    <row r="1116" spans="1:12">
      <c r="A1116" t="s">
        <v>10</v>
      </c>
      <c r="B1116" t="s">
        <v>11</v>
      </c>
      <c r="C1116" t="s">
        <v>12</v>
      </c>
      <c r="D1116">
        <v>1085712</v>
      </c>
      <c r="E1116">
        <v>1086248</v>
      </c>
      <c r="F1116" t="s">
        <v>20</v>
      </c>
      <c r="G1116" t="s">
        <v>3789</v>
      </c>
      <c r="H1116" t="s">
        <v>3790</v>
      </c>
      <c r="I1116" t="s">
        <v>3787</v>
      </c>
      <c r="J1116">
        <v>0</v>
      </c>
    </row>
    <row r="1117" spans="1:12">
      <c r="A1117" t="s">
        <v>10</v>
      </c>
      <c r="B1117" t="s">
        <v>11</v>
      </c>
      <c r="C1117" t="s">
        <v>12</v>
      </c>
      <c r="D1117">
        <v>1086530</v>
      </c>
      <c r="E1117">
        <v>1087135</v>
      </c>
      <c r="F1117" t="s">
        <v>20</v>
      </c>
      <c r="G1117" t="s">
        <v>3793</v>
      </c>
      <c r="H1117" t="s">
        <v>3794</v>
      </c>
      <c r="I1117" t="s">
        <v>3791</v>
      </c>
      <c r="J1117">
        <v>0</v>
      </c>
    </row>
    <row r="1118" spans="1:12">
      <c r="A1118" t="s">
        <v>10</v>
      </c>
      <c r="B1118" t="s">
        <v>11</v>
      </c>
      <c r="C1118" t="s">
        <v>12</v>
      </c>
      <c r="D1118">
        <v>1087301</v>
      </c>
      <c r="E1118">
        <v>1088107</v>
      </c>
      <c r="F1118" t="s">
        <v>13</v>
      </c>
      <c r="G1118" t="s">
        <v>3797</v>
      </c>
      <c r="H1118" t="s">
        <v>3798</v>
      </c>
      <c r="I1118" t="s">
        <v>3795</v>
      </c>
      <c r="J1118">
        <v>0</v>
      </c>
    </row>
    <row r="1119" spans="1:12">
      <c r="A1119" t="s">
        <v>10</v>
      </c>
      <c r="B1119" t="s">
        <v>11</v>
      </c>
      <c r="C1119" t="s">
        <v>12</v>
      </c>
      <c r="D1119">
        <v>1088112</v>
      </c>
      <c r="E1119">
        <v>1088726</v>
      </c>
      <c r="F1119" t="s">
        <v>13</v>
      </c>
      <c r="G1119" t="s">
        <v>3801</v>
      </c>
      <c r="H1119" t="s">
        <v>3802</v>
      </c>
      <c r="I1119" t="s">
        <v>3799</v>
      </c>
      <c r="J1119">
        <v>0</v>
      </c>
    </row>
    <row r="1120" spans="1:12">
      <c r="A1120" t="s">
        <v>10</v>
      </c>
      <c r="B1120" t="s">
        <v>11</v>
      </c>
      <c r="C1120" t="s">
        <v>12</v>
      </c>
      <c r="D1120">
        <v>1088732</v>
      </c>
      <c r="E1120">
        <v>1089262</v>
      </c>
      <c r="F1120" t="s">
        <v>13</v>
      </c>
      <c r="G1120" t="s">
        <v>3805</v>
      </c>
      <c r="H1120" t="s">
        <v>3806</v>
      </c>
      <c r="I1120" t="s">
        <v>3803</v>
      </c>
      <c r="J1120">
        <v>0</v>
      </c>
    </row>
    <row r="1121" spans="1:10">
      <c r="A1121" t="s">
        <v>10</v>
      </c>
      <c r="B1121" t="s">
        <v>11</v>
      </c>
      <c r="C1121" t="s">
        <v>12</v>
      </c>
      <c r="D1121">
        <v>1089281</v>
      </c>
      <c r="E1121">
        <v>1090456</v>
      </c>
      <c r="F1121" t="s">
        <v>13</v>
      </c>
      <c r="G1121" t="s">
        <v>3809</v>
      </c>
      <c r="H1121" t="s">
        <v>3810</v>
      </c>
      <c r="I1121" t="s">
        <v>3807</v>
      </c>
      <c r="J1121">
        <v>0</v>
      </c>
    </row>
    <row r="1122" spans="1:10">
      <c r="A1122" t="s">
        <v>10</v>
      </c>
      <c r="B1122" t="s">
        <v>11</v>
      </c>
      <c r="C1122" t="s">
        <v>12</v>
      </c>
      <c r="D1122">
        <v>1090540</v>
      </c>
      <c r="E1122">
        <v>1092378</v>
      </c>
      <c r="F1122" t="s">
        <v>13</v>
      </c>
      <c r="G1122" t="s">
        <v>3813</v>
      </c>
      <c r="H1122" t="s">
        <v>1280</v>
      </c>
      <c r="I1122" t="s">
        <v>3811</v>
      </c>
      <c r="J1122">
        <v>0</v>
      </c>
    </row>
    <row r="1123" spans="1:10">
      <c r="A1123" t="s">
        <v>10</v>
      </c>
      <c r="B1123" t="s">
        <v>11</v>
      </c>
      <c r="C1123" t="s">
        <v>12</v>
      </c>
      <c r="D1123">
        <v>1092385</v>
      </c>
      <c r="E1123">
        <v>1093896</v>
      </c>
      <c r="F1123" t="s">
        <v>13</v>
      </c>
      <c r="G1123" t="s">
        <v>3816</v>
      </c>
      <c r="H1123" t="s">
        <v>3817</v>
      </c>
      <c r="I1123" t="s">
        <v>3814</v>
      </c>
      <c r="J1123">
        <v>0</v>
      </c>
    </row>
    <row r="1124" spans="1:10">
      <c r="A1124" t="s">
        <v>10</v>
      </c>
      <c r="B1124" t="s">
        <v>11</v>
      </c>
      <c r="C1124" t="s">
        <v>12</v>
      </c>
      <c r="D1124">
        <v>1093900</v>
      </c>
      <c r="E1124">
        <v>1094937</v>
      </c>
      <c r="F1124" t="s">
        <v>13</v>
      </c>
      <c r="G1124" t="s">
        <v>3820</v>
      </c>
      <c r="H1124" t="s">
        <v>3821</v>
      </c>
      <c r="I1124" t="s">
        <v>3818</v>
      </c>
      <c r="J1124">
        <v>0</v>
      </c>
    </row>
    <row r="1125" spans="1:10">
      <c r="A1125" t="s">
        <v>10</v>
      </c>
      <c r="B1125" t="s">
        <v>11</v>
      </c>
      <c r="C1125" t="s">
        <v>12</v>
      </c>
      <c r="D1125">
        <v>1095151</v>
      </c>
      <c r="E1125">
        <v>1097217</v>
      </c>
      <c r="F1125" t="s">
        <v>13</v>
      </c>
      <c r="G1125" t="s">
        <v>3824</v>
      </c>
      <c r="H1125" t="s">
        <v>538</v>
      </c>
      <c r="I1125" t="s">
        <v>3822</v>
      </c>
      <c r="J1125">
        <v>0</v>
      </c>
    </row>
    <row r="1126" spans="1:10">
      <c r="A1126" t="s">
        <v>10</v>
      </c>
      <c r="B1126" t="s">
        <v>11</v>
      </c>
      <c r="C1126" t="s">
        <v>12</v>
      </c>
      <c r="D1126">
        <v>1097233</v>
      </c>
      <c r="E1126">
        <v>1099131</v>
      </c>
      <c r="F1126" t="s">
        <v>20</v>
      </c>
      <c r="G1126" t="s">
        <v>3827</v>
      </c>
      <c r="H1126" t="s">
        <v>3828</v>
      </c>
      <c r="I1126" t="s">
        <v>3825</v>
      </c>
      <c r="J1126">
        <v>0</v>
      </c>
    </row>
    <row r="1127" spans="1:10">
      <c r="A1127" t="s">
        <v>10</v>
      </c>
      <c r="B1127" t="s">
        <v>11</v>
      </c>
      <c r="C1127" t="s">
        <v>12</v>
      </c>
      <c r="D1127">
        <v>1099314</v>
      </c>
      <c r="E1127">
        <v>1099895</v>
      </c>
      <c r="F1127" t="s">
        <v>13</v>
      </c>
      <c r="G1127" t="s">
        <v>3831</v>
      </c>
      <c r="H1127" t="s">
        <v>3832</v>
      </c>
      <c r="I1127" t="s">
        <v>3829</v>
      </c>
      <c r="J1127">
        <v>0</v>
      </c>
    </row>
    <row r="1128" spans="1:10">
      <c r="A1128" t="s">
        <v>10</v>
      </c>
      <c r="B1128" t="s">
        <v>11</v>
      </c>
      <c r="C1128" t="s">
        <v>12</v>
      </c>
      <c r="D1128">
        <v>1099892</v>
      </c>
      <c r="E1128">
        <v>1100911</v>
      </c>
      <c r="F1128" t="s">
        <v>13</v>
      </c>
      <c r="G1128" t="s">
        <v>3835</v>
      </c>
      <c r="H1128" t="s">
        <v>3836</v>
      </c>
      <c r="I1128" t="s">
        <v>3833</v>
      </c>
      <c r="J1128">
        <v>0</v>
      </c>
    </row>
    <row r="1129" spans="1:10">
      <c r="A1129" t="s">
        <v>10</v>
      </c>
      <c r="B1129" t="s">
        <v>11</v>
      </c>
      <c r="C1129" t="s">
        <v>12</v>
      </c>
      <c r="D1129">
        <v>1100914</v>
      </c>
      <c r="E1129">
        <v>1101570</v>
      </c>
      <c r="F1129" t="s">
        <v>13</v>
      </c>
      <c r="G1129" t="s">
        <v>3839</v>
      </c>
      <c r="H1129" t="s">
        <v>3840</v>
      </c>
      <c r="I1129" t="s">
        <v>3837</v>
      </c>
      <c r="J1129">
        <v>0</v>
      </c>
    </row>
    <row r="1130" spans="1:10">
      <c r="A1130" t="s">
        <v>10</v>
      </c>
      <c r="B1130" t="s">
        <v>11</v>
      </c>
      <c r="C1130" t="s">
        <v>12</v>
      </c>
      <c r="D1130">
        <v>1101567</v>
      </c>
      <c r="E1130">
        <v>1102379</v>
      </c>
      <c r="F1130" t="s">
        <v>13</v>
      </c>
      <c r="G1130" t="s">
        <v>3843</v>
      </c>
      <c r="H1130" t="s">
        <v>3844</v>
      </c>
      <c r="I1130" t="s">
        <v>3841</v>
      </c>
      <c r="J1130">
        <v>0</v>
      </c>
    </row>
    <row r="1131" spans="1:10">
      <c r="A1131" t="s">
        <v>10</v>
      </c>
      <c r="B1131" t="s">
        <v>11</v>
      </c>
      <c r="C1131" t="s">
        <v>12</v>
      </c>
      <c r="D1131">
        <v>1102381</v>
      </c>
      <c r="E1131">
        <v>1102860</v>
      </c>
      <c r="F1131" t="s">
        <v>13</v>
      </c>
      <c r="G1131" t="s">
        <v>3847</v>
      </c>
      <c r="H1131" t="s">
        <v>3848</v>
      </c>
      <c r="I1131" t="s">
        <v>3845</v>
      </c>
      <c r="J1131">
        <v>0</v>
      </c>
    </row>
    <row r="1132" spans="1:10">
      <c r="A1132" t="s">
        <v>10</v>
      </c>
      <c r="B1132" t="s">
        <v>11</v>
      </c>
      <c r="C1132" t="s">
        <v>12</v>
      </c>
      <c r="D1132">
        <v>1102857</v>
      </c>
      <c r="E1132">
        <v>1104029</v>
      </c>
      <c r="F1132" t="s">
        <v>13</v>
      </c>
      <c r="G1132" t="s">
        <v>3851</v>
      </c>
      <c r="H1132" t="s">
        <v>1291</v>
      </c>
      <c r="I1132" t="s">
        <v>3849</v>
      </c>
      <c r="J1132">
        <v>0</v>
      </c>
    </row>
    <row r="1133" spans="1:10">
      <c r="A1133" t="s">
        <v>10</v>
      </c>
      <c r="B1133" t="s">
        <v>11</v>
      </c>
      <c r="C1133" t="s">
        <v>12</v>
      </c>
      <c r="D1133">
        <v>1104099</v>
      </c>
      <c r="E1133">
        <v>1104800</v>
      </c>
      <c r="F1133" t="s">
        <v>13</v>
      </c>
      <c r="G1133" t="s">
        <v>3854</v>
      </c>
      <c r="H1133" t="s">
        <v>3855</v>
      </c>
      <c r="I1133" t="s">
        <v>3852</v>
      </c>
      <c r="J1133">
        <v>0</v>
      </c>
    </row>
    <row r="1134" spans="1:10">
      <c r="A1134" t="s">
        <v>10</v>
      </c>
      <c r="B1134" t="s">
        <v>11</v>
      </c>
      <c r="C1134" t="s">
        <v>12</v>
      </c>
      <c r="D1134">
        <v>1104794</v>
      </c>
      <c r="E1134">
        <v>1106905</v>
      </c>
      <c r="F1134" t="s">
        <v>20</v>
      </c>
      <c r="G1134" t="s">
        <v>3858</v>
      </c>
      <c r="H1134" t="s">
        <v>3859</v>
      </c>
      <c r="I1134" t="s">
        <v>3856</v>
      </c>
      <c r="J1134">
        <v>0</v>
      </c>
    </row>
    <row r="1135" spans="1:10">
      <c r="A1135" t="s">
        <v>10</v>
      </c>
      <c r="B1135" t="s">
        <v>11</v>
      </c>
      <c r="C1135" t="s">
        <v>12</v>
      </c>
      <c r="D1135">
        <v>1106930</v>
      </c>
      <c r="E1135">
        <v>1108330</v>
      </c>
      <c r="F1135" t="s">
        <v>13</v>
      </c>
      <c r="G1135" t="s">
        <v>3862</v>
      </c>
      <c r="H1135" t="s">
        <v>3863</v>
      </c>
      <c r="I1135" t="s">
        <v>3860</v>
      </c>
      <c r="J1135">
        <v>0</v>
      </c>
    </row>
    <row r="1136" spans="1:10">
      <c r="A1136" t="s">
        <v>10</v>
      </c>
      <c r="B1136" t="s">
        <v>11</v>
      </c>
      <c r="C1136" t="s">
        <v>12</v>
      </c>
      <c r="D1136">
        <v>1108437</v>
      </c>
      <c r="E1136">
        <v>1109732</v>
      </c>
      <c r="F1136" t="s">
        <v>13</v>
      </c>
      <c r="G1136" t="s">
        <v>3866</v>
      </c>
      <c r="H1136" t="s">
        <v>3867</v>
      </c>
      <c r="I1136" t="s">
        <v>3864</v>
      </c>
      <c r="J1136">
        <v>0</v>
      </c>
    </row>
    <row r="1137" spans="1:11">
      <c r="A1137" t="s">
        <v>10</v>
      </c>
      <c r="B1137" t="s">
        <v>11</v>
      </c>
      <c r="C1137" t="s">
        <v>12</v>
      </c>
      <c r="D1137">
        <v>1110020</v>
      </c>
      <c r="E1137">
        <v>1110337</v>
      </c>
      <c r="F1137" t="s">
        <v>13</v>
      </c>
      <c r="G1137" t="s">
        <v>3870</v>
      </c>
      <c r="H1137" t="s">
        <v>19</v>
      </c>
      <c r="I1137" t="s">
        <v>3868</v>
      </c>
      <c r="J1137">
        <v>0</v>
      </c>
    </row>
    <row r="1138" spans="1:11">
      <c r="A1138" t="s">
        <v>10</v>
      </c>
      <c r="B1138" t="s">
        <v>11</v>
      </c>
      <c r="C1138" t="s">
        <v>12</v>
      </c>
      <c r="D1138">
        <v>1110343</v>
      </c>
      <c r="E1138">
        <v>1111119</v>
      </c>
      <c r="F1138" t="s">
        <v>20</v>
      </c>
      <c r="G1138" t="s">
        <v>3873</v>
      </c>
      <c r="H1138" t="s">
        <v>3874</v>
      </c>
      <c r="I1138" t="s">
        <v>3871</v>
      </c>
      <c r="J1138">
        <v>0</v>
      </c>
    </row>
    <row r="1139" spans="1:11">
      <c r="A1139" t="s">
        <v>10</v>
      </c>
      <c r="B1139" t="s">
        <v>11</v>
      </c>
      <c r="C1139" t="s">
        <v>12</v>
      </c>
      <c r="D1139">
        <v>1111190</v>
      </c>
      <c r="E1139">
        <v>1111645</v>
      </c>
      <c r="F1139" t="s">
        <v>20</v>
      </c>
      <c r="G1139" t="s">
        <v>3877</v>
      </c>
      <c r="H1139" t="s">
        <v>3878</v>
      </c>
      <c r="I1139" t="s">
        <v>3875</v>
      </c>
      <c r="J1139">
        <v>0</v>
      </c>
    </row>
    <row r="1140" spans="1:11">
      <c r="A1140" t="s">
        <v>10</v>
      </c>
      <c r="B1140" t="s">
        <v>11</v>
      </c>
      <c r="C1140" t="s">
        <v>12</v>
      </c>
      <c r="D1140">
        <v>1111642</v>
      </c>
      <c r="E1140">
        <v>1113615</v>
      </c>
      <c r="F1140" t="s">
        <v>20</v>
      </c>
      <c r="G1140" t="s">
        <v>3881</v>
      </c>
      <c r="H1140" t="s">
        <v>3882</v>
      </c>
      <c r="I1140" t="s">
        <v>3879</v>
      </c>
      <c r="J1140">
        <v>0</v>
      </c>
    </row>
    <row r="1141" spans="1:11">
      <c r="A1141" t="s">
        <v>10</v>
      </c>
      <c r="B1141" t="s">
        <v>11</v>
      </c>
      <c r="C1141" t="s">
        <v>12</v>
      </c>
      <c r="D1141">
        <v>1113674</v>
      </c>
      <c r="E1141">
        <v>1114264</v>
      </c>
      <c r="F1141" t="s">
        <v>20</v>
      </c>
      <c r="G1141" t="s">
        <v>3885</v>
      </c>
      <c r="H1141" t="s">
        <v>3886</v>
      </c>
      <c r="I1141" t="s">
        <v>3883</v>
      </c>
      <c r="J1141">
        <v>0</v>
      </c>
    </row>
    <row r="1142" spans="1:11">
      <c r="A1142" t="s">
        <v>10</v>
      </c>
      <c r="B1142" t="s">
        <v>487</v>
      </c>
      <c r="C1142" t="s">
        <v>12</v>
      </c>
      <c r="D1142">
        <v>1114255</v>
      </c>
      <c r="E1142">
        <v>1114867</v>
      </c>
      <c r="F1142" t="s">
        <v>20</v>
      </c>
      <c r="G1142">
        <v>0</v>
      </c>
      <c r="H1142" t="s">
        <v>3889</v>
      </c>
      <c r="I1142" t="s">
        <v>3887</v>
      </c>
      <c r="J1142" t="s">
        <v>489</v>
      </c>
      <c r="K1142" t="s">
        <v>3888</v>
      </c>
    </row>
    <row r="1143" spans="1:11">
      <c r="A1143" t="s">
        <v>10</v>
      </c>
      <c r="B1143" t="s">
        <v>11</v>
      </c>
      <c r="C1143" t="s">
        <v>12</v>
      </c>
      <c r="D1143">
        <v>1114946</v>
      </c>
      <c r="E1143">
        <v>1115389</v>
      </c>
      <c r="F1143" t="s">
        <v>20</v>
      </c>
      <c r="G1143" t="s">
        <v>3892</v>
      </c>
      <c r="H1143" t="s">
        <v>3893</v>
      </c>
      <c r="I1143" t="s">
        <v>3890</v>
      </c>
      <c r="J1143">
        <v>0</v>
      </c>
    </row>
    <row r="1144" spans="1:11">
      <c r="A1144" t="s">
        <v>10</v>
      </c>
      <c r="B1144" t="s">
        <v>11</v>
      </c>
      <c r="C1144" t="s">
        <v>12</v>
      </c>
      <c r="D1144">
        <v>1115397</v>
      </c>
      <c r="E1144">
        <v>1116425</v>
      </c>
      <c r="F1144" t="s">
        <v>20</v>
      </c>
      <c r="G1144" t="s">
        <v>3896</v>
      </c>
      <c r="H1144" t="s">
        <v>3897</v>
      </c>
      <c r="I1144" t="s">
        <v>3894</v>
      </c>
      <c r="J1144">
        <v>0</v>
      </c>
    </row>
    <row r="1145" spans="1:11">
      <c r="A1145" t="s">
        <v>10</v>
      </c>
      <c r="B1145" t="s">
        <v>11</v>
      </c>
      <c r="C1145" t="s">
        <v>12</v>
      </c>
      <c r="D1145">
        <v>1116456</v>
      </c>
      <c r="E1145">
        <v>1117265</v>
      </c>
      <c r="F1145" t="s">
        <v>20</v>
      </c>
      <c r="G1145" t="s">
        <v>3900</v>
      </c>
      <c r="H1145" t="s">
        <v>1151</v>
      </c>
      <c r="I1145" t="s">
        <v>3898</v>
      </c>
      <c r="J1145">
        <v>0</v>
      </c>
    </row>
    <row r="1146" spans="1:11">
      <c r="A1146" t="s">
        <v>10</v>
      </c>
      <c r="B1146" t="s">
        <v>11</v>
      </c>
      <c r="C1146" t="s">
        <v>12</v>
      </c>
      <c r="D1146">
        <v>1117290</v>
      </c>
      <c r="E1146">
        <v>1118174</v>
      </c>
      <c r="F1146" t="s">
        <v>20</v>
      </c>
      <c r="G1146" t="s">
        <v>3903</v>
      </c>
      <c r="H1146" t="s">
        <v>2004</v>
      </c>
      <c r="I1146" t="s">
        <v>3901</v>
      </c>
      <c r="J1146">
        <v>0</v>
      </c>
    </row>
    <row r="1147" spans="1:11">
      <c r="A1147" t="s">
        <v>10</v>
      </c>
      <c r="B1147" t="s">
        <v>11</v>
      </c>
      <c r="C1147" t="s">
        <v>12</v>
      </c>
      <c r="D1147">
        <v>1118247</v>
      </c>
      <c r="E1147">
        <v>1121645</v>
      </c>
      <c r="F1147" t="s">
        <v>20</v>
      </c>
      <c r="G1147" t="s">
        <v>3906</v>
      </c>
      <c r="H1147" t="s">
        <v>3907</v>
      </c>
      <c r="I1147" t="s">
        <v>3904</v>
      </c>
      <c r="J1147">
        <v>0</v>
      </c>
    </row>
    <row r="1148" spans="1:11">
      <c r="A1148" t="s">
        <v>10</v>
      </c>
      <c r="B1148" t="s">
        <v>11</v>
      </c>
      <c r="C1148" t="s">
        <v>12</v>
      </c>
      <c r="D1148">
        <v>1121814</v>
      </c>
      <c r="E1148">
        <v>1122719</v>
      </c>
      <c r="F1148" t="s">
        <v>13</v>
      </c>
      <c r="G1148" t="s">
        <v>3910</v>
      </c>
      <c r="H1148" t="s">
        <v>1035</v>
      </c>
      <c r="I1148" t="s">
        <v>3908</v>
      </c>
      <c r="J1148">
        <v>0</v>
      </c>
    </row>
    <row r="1149" spans="1:11">
      <c r="A1149" t="s">
        <v>10</v>
      </c>
      <c r="B1149" t="s">
        <v>11</v>
      </c>
      <c r="C1149" t="s">
        <v>12</v>
      </c>
      <c r="D1149">
        <v>1123004</v>
      </c>
      <c r="E1149">
        <v>1125163</v>
      </c>
      <c r="F1149" t="s">
        <v>13</v>
      </c>
      <c r="G1149" t="s">
        <v>3913</v>
      </c>
      <c r="H1149" t="s">
        <v>3914</v>
      </c>
      <c r="I1149" t="s">
        <v>3911</v>
      </c>
      <c r="J1149">
        <v>0</v>
      </c>
    </row>
    <row r="1150" spans="1:11">
      <c r="A1150" t="s">
        <v>10</v>
      </c>
      <c r="B1150" t="s">
        <v>11</v>
      </c>
      <c r="C1150" t="s">
        <v>12</v>
      </c>
      <c r="D1150">
        <v>1125247</v>
      </c>
      <c r="E1150">
        <v>1126512</v>
      </c>
      <c r="F1150" t="s">
        <v>20</v>
      </c>
      <c r="G1150" t="s">
        <v>3917</v>
      </c>
      <c r="H1150" t="s">
        <v>2465</v>
      </c>
      <c r="I1150" t="s">
        <v>3915</v>
      </c>
      <c r="J1150">
        <v>0</v>
      </c>
    </row>
    <row r="1151" spans="1:11">
      <c r="A1151" t="s">
        <v>10</v>
      </c>
      <c r="B1151" t="s">
        <v>11</v>
      </c>
      <c r="C1151" t="s">
        <v>12</v>
      </c>
      <c r="D1151">
        <v>1126561</v>
      </c>
      <c r="E1151">
        <v>1127469</v>
      </c>
      <c r="F1151" t="s">
        <v>20</v>
      </c>
      <c r="G1151" t="s">
        <v>3920</v>
      </c>
      <c r="H1151" t="s">
        <v>2451</v>
      </c>
      <c r="I1151" t="s">
        <v>3918</v>
      </c>
      <c r="J1151">
        <v>0</v>
      </c>
    </row>
    <row r="1152" spans="1:11">
      <c r="A1152" t="s">
        <v>10</v>
      </c>
      <c r="B1152" t="s">
        <v>11</v>
      </c>
      <c r="C1152" t="s">
        <v>12</v>
      </c>
      <c r="D1152">
        <v>1127708</v>
      </c>
      <c r="E1152">
        <v>1128742</v>
      </c>
      <c r="F1152" t="s">
        <v>13</v>
      </c>
      <c r="G1152" t="s">
        <v>3923</v>
      </c>
      <c r="H1152" t="s">
        <v>3924</v>
      </c>
      <c r="I1152" t="s">
        <v>3921</v>
      </c>
      <c r="J1152">
        <v>0</v>
      </c>
    </row>
    <row r="1153" spans="1:10">
      <c r="A1153" t="s">
        <v>10</v>
      </c>
      <c r="B1153" t="s">
        <v>11</v>
      </c>
      <c r="C1153" t="s">
        <v>12</v>
      </c>
      <c r="D1153">
        <v>1128795</v>
      </c>
      <c r="E1153">
        <v>1129472</v>
      </c>
      <c r="F1153" t="s">
        <v>13</v>
      </c>
      <c r="G1153" t="s">
        <v>3927</v>
      </c>
      <c r="H1153" t="s">
        <v>3928</v>
      </c>
      <c r="I1153" t="s">
        <v>3925</v>
      </c>
      <c r="J1153">
        <v>0</v>
      </c>
    </row>
    <row r="1154" spans="1:10">
      <c r="A1154" t="s">
        <v>10</v>
      </c>
      <c r="B1154" t="s">
        <v>11</v>
      </c>
      <c r="C1154" t="s">
        <v>12</v>
      </c>
      <c r="D1154">
        <v>1129708</v>
      </c>
      <c r="E1154">
        <v>1131201</v>
      </c>
      <c r="F1154" t="s">
        <v>13</v>
      </c>
      <c r="G1154" t="s">
        <v>3931</v>
      </c>
      <c r="H1154" t="s">
        <v>3932</v>
      </c>
      <c r="I1154" t="s">
        <v>3929</v>
      </c>
      <c r="J1154">
        <v>0</v>
      </c>
    </row>
    <row r="1155" spans="1:10">
      <c r="A1155" t="s">
        <v>10</v>
      </c>
      <c r="B1155" t="s">
        <v>11</v>
      </c>
      <c r="C1155" t="s">
        <v>12</v>
      </c>
      <c r="D1155">
        <v>1131525</v>
      </c>
      <c r="E1155">
        <v>1132052</v>
      </c>
      <c r="F1155" t="s">
        <v>13</v>
      </c>
      <c r="G1155" t="s">
        <v>3935</v>
      </c>
      <c r="H1155" t="s">
        <v>19</v>
      </c>
      <c r="I1155" t="s">
        <v>3933</v>
      </c>
      <c r="J1155">
        <v>0</v>
      </c>
    </row>
    <row r="1156" spans="1:10">
      <c r="A1156" t="s">
        <v>10</v>
      </c>
      <c r="B1156" t="s">
        <v>11</v>
      </c>
      <c r="C1156" t="s">
        <v>12</v>
      </c>
      <c r="D1156">
        <v>1132287</v>
      </c>
      <c r="E1156">
        <v>1133321</v>
      </c>
      <c r="F1156" t="s">
        <v>13</v>
      </c>
      <c r="G1156" t="s">
        <v>3938</v>
      </c>
      <c r="H1156" t="s">
        <v>3939</v>
      </c>
      <c r="I1156" t="s">
        <v>3936</v>
      </c>
      <c r="J1156">
        <v>0</v>
      </c>
    </row>
    <row r="1157" spans="1:10">
      <c r="A1157" t="s">
        <v>10</v>
      </c>
      <c r="B1157" t="s">
        <v>11</v>
      </c>
      <c r="C1157" t="s">
        <v>12</v>
      </c>
      <c r="D1157">
        <v>1133318</v>
      </c>
      <c r="E1157">
        <v>1134091</v>
      </c>
      <c r="F1157" t="s">
        <v>13</v>
      </c>
      <c r="G1157" t="s">
        <v>3942</v>
      </c>
      <c r="H1157" t="s">
        <v>515</v>
      </c>
      <c r="I1157" t="s">
        <v>3940</v>
      </c>
      <c r="J1157">
        <v>0</v>
      </c>
    </row>
    <row r="1158" spans="1:10">
      <c r="A1158" t="s">
        <v>10</v>
      </c>
      <c r="B1158" t="s">
        <v>11</v>
      </c>
      <c r="C1158" t="s">
        <v>12</v>
      </c>
      <c r="D1158">
        <v>1134088</v>
      </c>
      <c r="E1158">
        <v>1134834</v>
      </c>
      <c r="F1158" t="s">
        <v>13</v>
      </c>
      <c r="G1158" t="s">
        <v>3945</v>
      </c>
      <c r="H1158" t="s">
        <v>545</v>
      </c>
      <c r="I1158" t="s">
        <v>3943</v>
      </c>
      <c r="J1158">
        <v>0</v>
      </c>
    </row>
    <row r="1159" spans="1:10">
      <c r="A1159" t="s">
        <v>10</v>
      </c>
      <c r="B1159" t="s">
        <v>11</v>
      </c>
      <c r="C1159" t="s">
        <v>12</v>
      </c>
      <c r="D1159">
        <v>1135015</v>
      </c>
      <c r="E1159">
        <v>1135668</v>
      </c>
      <c r="F1159" t="s">
        <v>13</v>
      </c>
      <c r="G1159" t="s">
        <v>3948</v>
      </c>
      <c r="H1159" t="s">
        <v>534</v>
      </c>
      <c r="I1159" t="s">
        <v>3946</v>
      </c>
      <c r="J1159">
        <v>0</v>
      </c>
    </row>
    <row r="1160" spans="1:10">
      <c r="A1160" t="s">
        <v>10</v>
      </c>
      <c r="B1160" t="s">
        <v>11</v>
      </c>
      <c r="C1160" t="s">
        <v>12</v>
      </c>
      <c r="D1160">
        <v>1135821</v>
      </c>
      <c r="E1160">
        <v>1137182</v>
      </c>
      <c r="F1160" t="s">
        <v>13</v>
      </c>
      <c r="G1160" t="s">
        <v>3951</v>
      </c>
      <c r="H1160" t="s">
        <v>3952</v>
      </c>
      <c r="I1160" t="s">
        <v>3949</v>
      </c>
      <c r="J1160">
        <v>0</v>
      </c>
    </row>
    <row r="1161" spans="1:10">
      <c r="A1161" t="s">
        <v>10</v>
      </c>
      <c r="B1161" t="s">
        <v>11</v>
      </c>
      <c r="C1161" t="s">
        <v>12</v>
      </c>
      <c r="D1161">
        <v>1137210</v>
      </c>
      <c r="E1161">
        <v>1137764</v>
      </c>
      <c r="F1161" t="s">
        <v>13</v>
      </c>
      <c r="G1161" t="s">
        <v>3955</v>
      </c>
      <c r="H1161" t="s">
        <v>3956</v>
      </c>
      <c r="I1161" t="s">
        <v>3953</v>
      </c>
      <c r="J1161">
        <v>0</v>
      </c>
    </row>
    <row r="1162" spans="1:10">
      <c r="A1162" t="s">
        <v>10</v>
      </c>
      <c r="B1162" t="s">
        <v>11</v>
      </c>
      <c r="C1162" t="s">
        <v>12</v>
      </c>
      <c r="D1162">
        <v>1137951</v>
      </c>
      <c r="E1162">
        <v>1139435</v>
      </c>
      <c r="F1162" t="s">
        <v>13</v>
      </c>
      <c r="G1162" t="s">
        <v>3959</v>
      </c>
      <c r="H1162" t="s">
        <v>3960</v>
      </c>
      <c r="I1162" t="s">
        <v>3957</v>
      </c>
      <c r="J1162">
        <v>0</v>
      </c>
    </row>
    <row r="1163" spans="1:10">
      <c r="A1163" t="s">
        <v>10</v>
      </c>
      <c r="B1163" t="s">
        <v>11</v>
      </c>
      <c r="C1163" t="s">
        <v>12</v>
      </c>
      <c r="D1163">
        <v>1139545</v>
      </c>
      <c r="E1163">
        <v>1140180</v>
      </c>
      <c r="F1163" t="s">
        <v>13</v>
      </c>
      <c r="G1163" t="s">
        <v>3963</v>
      </c>
      <c r="H1163" t="s">
        <v>3642</v>
      </c>
      <c r="I1163" t="s">
        <v>3961</v>
      </c>
      <c r="J1163">
        <v>0</v>
      </c>
    </row>
    <row r="1164" spans="1:10">
      <c r="A1164" t="s">
        <v>10</v>
      </c>
      <c r="B1164" t="s">
        <v>11</v>
      </c>
      <c r="C1164" t="s">
        <v>12</v>
      </c>
      <c r="D1164">
        <v>1140269</v>
      </c>
      <c r="E1164">
        <v>1141054</v>
      </c>
      <c r="F1164" t="s">
        <v>13</v>
      </c>
      <c r="G1164" t="s">
        <v>3966</v>
      </c>
      <c r="H1164" t="s">
        <v>3967</v>
      </c>
      <c r="I1164" t="s">
        <v>3964</v>
      </c>
      <c r="J1164">
        <v>0</v>
      </c>
    </row>
    <row r="1165" spans="1:10">
      <c r="A1165" t="s">
        <v>10</v>
      </c>
      <c r="B1165" t="s">
        <v>11</v>
      </c>
      <c r="C1165" t="s">
        <v>12</v>
      </c>
      <c r="D1165">
        <v>1141054</v>
      </c>
      <c r="E1165">
        <v>1141704</v>
      </c>
      <c r="F1165" t="s">
        <v>13</v>
      </c>
      <c r="G1165" t="s">
        <v>3970</v>
      </c>
      <c r="H1165" t="s">
        <v>3971</v>
      </c>
      <c r="I1165" t="s">
        <v>3968</v>
      </c>
      <c r="J1165">
        <v>0</v>
      </c>
    </row>
    <row r="1166" spans="1:10">
      <c r="A1166" t="s">
        <v>10</v>
      </c>
      <c r="B1166" t="s">
        <v>11</v>
      </c>
      <c r="C1166" t="s">
        <v>12</v>
      </c>
      <c r="D1166">
        <v>1141778</v>
      </c>
      <c r="E1166">
        <v>1142980</v>
      </c>
      <c r="F1166" t="s">
        <v>13</v>
      </c>
      <c r="G1166" t="s">
        <v>3974</v>
      </c>
      <c r="H1166" t="s">
        <v>3975</v>
      </c>
      <c r="I1166" t="s">
        <v>3972</v>
      </c>
      <c r="J1166">
        <v>0</v>
      </c>
    </row>
    <row r="1167" spans="1:10">
      <c r="A1167" t="s">
        <v>10</v>
      </c>
      <c r="B1167" t="s">
        <v>11</v>
      </c>
      <c r="C1167" t="s">
        <v>12</v>
      </c>
      <c r="D1167">
        <v>1143058</v>
      </c>
      <c r="E1167">
        <v>1143903</v>
      </c>
      <c r="F1167" t="s">
        <v>20</v>
      </c>
      <c r="G1167" t="s">
        <v>3978</v>
      </c>
      <c r="H1167" t="s">
        <v>3979</v>
      </c>
      <c r="I1167" t="s">
        <v>3976</v>
      </c>
      <c r="J1167">
        <v>0</v>
      </c>
    </row>
    <row r="1168" spans="1:10">
      <c r="A1168" t="s">
        <v>10</v>
      </c>
      <c r="B1168" t="s">
        <v>11</v>
      </c>
      <c r="C1168" t="s">
        <v>12</v>
      </c>
      <c r="D1168">
        <v>1143900</v>
      </c>
      <c r="E1168">
        <v>1144748</v>
      </c>
      <c r="F1168" t="s">
        <v>20</v>
      </c>
      <c r="G1168" t="s">
        <v>3982</v>
      </c>
      <c r="H1168" t="s">
        <v>3983</v>
      </c>
      <c r="I1168" t="s">
        <v>3980</v>
      </c>
      <c r="J1168">
        <v>0</v>
      </c>
    </row>
    <row r="1169" spans="1:10">
      <c r="A1169" t="s">
        <v>10</v>
      </c>
      <c r="B1169" t="s">
        <v>11</v>
      </c>
      <c r="C1169" t="s">
        <v>12</v>
      </c>
      <c r="D1169">
        <v>1144745</v>
      </c>
      <c r="E1169">
        <v>1145200</v>
      </c>
      <c r="F1169" t="s">
        <v>20</v>
      </c>
      <c r="G1169" t="s">
        <v>3986</v>
      </c>
      <c r="H1169" t="s">
        <v>3987</v>
      </c>
      <c r="I1169" t="s">
        <v>3984</v>
      </c>
      <c r="J1169">
        <v>0</v>
      </c>
    </row>
    <row r="1170" spans="1:10">
      <c r="A1170" t="s">
        <v>10</v>
      </c>
      <c r="B1170" t="s">
        <v>11</v>
      </c>
      <c r="C1170" t="s">
        <v>12</v>
      </c>
      <c r="D1170">
        <v>1145204</v>
      </c>
      <c r="E1170">
        <v>1145416</v>
      </c>
      <c r="F1170" t="s">
        <v>20</v>
      </c>
      <c r="G1170" t="s">
        <v>3990</v>
      </c>
      <c r="H1170" t="s">
        <v>3991</v>
      </c>
      <c r="I1170" t="s">
        <v>3988</v>
      </c>
      <c r="J1170">
        <v>0</v>
      </c>
    </row>
    <row r="1171" spans="1:10">
      <c r="A1171" t="s">
        <v>10</v>
      </c>
      <c r="B1171" t="s">
        <v>11</v>
      </c>
      <c r="C1171" t="s">
        <v>12</v>
      </c>
      <c r="D1171">
        <v>1145635</v>
      </c>
      <c r="E1171">
        <v>1145964</v>
      </c>
      <c r="F1171" t="s">
        <v>13</v>
      </c>
      <c r="G1171" t="s">
        <v>3994</v>
      </c>
      <c r="H1171" t="s">
        <v>19</v>
      </c>
      <c r="I1171" t="s">
        <v>3992</v>
      </c>
      <c r="J1171">
        <v>0</v>
      </c>
    </row>
    <row r="1172" spans="1:10">
      <c r="A1172" t="s">
        <v>10</v>
      </c>
      <c r="B1172" t="s">
        <v>11</v>
      </c>
      <c r="C1172" t="s">
        <v>12</v>
      </c>
      <c r="D1172">
        <v>1145951</v>
      </c>
      <c r="E1172">
        <v>1146616</v>
      </c>
      <c r="F1172" t="s">
        <v>13</v>
      </c>
      <c r="G1172" t="s">
        <v>3997</v>
      </c>
      <c r="H1172" t="s">
        <v>3998</v>
      </c>
      <c r="I1172" t="s">
        <v>3995</v>
      </c>
      <c r="J1172">
        <v>0</v>
      </c>
    </row>
    <row r="1173" spans="1:10">
      <c r="A1173" t="s">
        <v>10</v>
      </c>
      <c r="B1173" t="s">
        <v>11</v>
      </c>
      <c r="C1173" t="s">
        <v>12</v>
      </c>
      <c r="D1173">
        <v>1146670</v>
      </c>
      <c r="E1173">
        <v>1147029</v>
      </c>
      <c r="F1173" t="s">
        <v>20</v>
      </c>
      <c r="G1173" t="s">
        <v>4001</v>
      </c>
      <c r="H1173" t="s">
        <v>4002</v>
      </c>
      <c r="I1173" t="s">
        <v>3999</v>
      </c>
      <c r="J1173">
        <v>0</v>
      </c>
    </row>
    <row r="1174" spans="1:10">
      <c r="A1174" t="s">
        <v>10</v>
      </c>
      <c r="B1174" t="s">
        <v>11</v>
      </c>
      <c r="C1174" t="s">
        <v>12</v>
      </c>
      <c r="D1174">
        <v>1147022</v>
      </c>
      <c r="E1174">
        <v>1147372</v>
      </c>
      <c r="F1174" t="s">
        <v>20</v>
      </c>
      <c r="G1174" t="s">
        <v>4005</v>
      </c>
      <c r="H1174" t="s">
        <v>4002</v>
      </c>
      <c r="I1174" t="s">
        <v>4003</v>
      </c>
      <c r="J1174">
        <v>0</v>
      </c>
    </row>
    <row r="1175" spans="1:10">
      <c r="A1175" t="s">
        <v>10</v>
      </c>
      <c r="B1175" t="s">
        <v>11</v>
      </c>
      <c r="C1175" t="s">
        <v>12</v>
      </c>
      <c r="D1175">
        <v>1147372</v>
      </c>
      <c r="E1175">
        <v>1148508</v>
      </c>
      <c r="F1175" t="s">
        <v>20</v>
      </c>
      <c r="G1175" t="s">
        <v>4008</v>
      </c>
      <c r="H1175" t="s">
        <v>549</v>
      </c>
      <c r="I1175" t="s">
        <v>4006</v>
      </c>
      <c r="J1175">
        <v>0</v>
      </c>
    </row>
    <row r="1176" spans="1:10">
      <c r="A1176" t="s">
        <v>10</v>
      </c>
      <c r="B1176" t="s">
        <v>11</v>
      </c>
      <c r="C1176" t="s">
        <v>12</v>
      </c>
      <c r="D1176">
        <v>1148609</v>
      </c>
      <c r="E1176">
        <v>1149388</v>
      </c>
      <c r="F1176" t="s">
        <v>20</v>
      </c>
      <c r="G1176" t="s">
        <v>4011</v>
      </c>
      <c r="H1176" t="s">
        <v>941</v>
      </c>
      <c r="I1176" t="s">
        <v>4009</v>
      </c>
      <c r="J1176">
        <v>0</v>
      </c>
    </row>
    <row r="1177" spans="1:10">
      <c r="A1177" t="s">
        <v>10</v>
      </c>
      <c r="B1177" t="s">
        <v>11</v>
      </c>
      <c r="C1177" t="s">
        <v>12</v>
      </c>
      <c r="D1177">
        <v>1149508</v>
      </c>
      <c r="E1177">
        <v>1151115</v>
      </c>
      <c r="F1177" t="s">
        <v>13</v>
      </c>
      <c r="G1177" t="s">
        <v>4014</v>
      </c>
      <c r="H1177" t="s">
        <v>4015</v>
      </c>
      <c r="I1177" t="s">
        <v>4012</v>
      </c>
      <c r="J1177">
        <v>0</v>
      </c>
    </row>
    <row r="1178" spans="1:10">
      <c r="A1178" t="s">
        <v>10</v>
      </c>
      <c r="B1178" t="s">
        <v>11</v>
      </c>
      <c r="C1178" t="s">
        <v>12</v>
      </c>
      <c r="D1178">
        <v>1151356</v>
      </c>
      <c r="E1178">
        <v>1152813</v>
      </c>
      <c r="F1178" t="s">
        <v>13</v>
      </c>
      <c r="G1178" t="s">
        <v>4018</v>
      </c>
      <c r="H1178" t="s">
        <v>3613</v>
      </c>
      <c r="I1178" t="s">
        <v>4016</v>
      </c>
      <c r="J1178">
        <v>0</v>
      </c>
    </row>
    <row r="1179" spans="1:10">
      <c r="A1179" t="s">
        <v>10</v>
      </c>
      <c r="B1179" t="s">
        <v>11</v>
      </c>
      <c r="C1179" t="s">
        <v>12</v>
      </c>
      <c r="D1179">
        <v>1152976</v>
      </c>
      <c r="E1179">
        <v>1154643</v>
      </c>
      <c r="F1179" t="s">
        <v>20</v>
      </c>
      <c r="G1179" t="s">
        <v>4021</v>
      </c>
      <c r="H1179" t="s">
        <v>4022</v>
      </c>
      <c r="I1179" t="s">
        <v>4019</v>
      </c>
      <c r="J1179">
        <v>0</v>
      </c>
    </row>
    <row r="1180" spans="1:10">
      <c r="A1180" t="s">
        <v>10</v>
      </c>
      <c r="B1180" t="s">
        <v>11</v>
      </c>
      <c r="C1180" t="s">
        <v>12</v>
      </c>
      <c r="D1180">
        <v>1154648</v>
      </c>
      <c r="E1180">
        <v>1155421</v>
      </c>
      <c r="F1180" t="s">
        <v>20</v>
      </c>
      <c r="G1180" t="s">
        <v>4025</v>
      </c>
      <c r="H1180" t="s">
        <v>4026</v>
      </c>
      <c r="I1180" t="s">
        <v>4023</v>
      </c>
      <c r="J1180">
        <v>0</v>
      </c>
    </row>
    <row r="1181" spans="1:10">
      <c r="A1181" t="s">
        <v>10</v>
      </c>
      <c r="B1181" t="s">
        <v>11</v>
      </c>
      <c r="C1181" t="s">
        <v>12</v>
      </c>
      <c r="D1181">
        <v>1155440</v>
      </c>
      <c r="E1181">
        <v>1156201</v>
      </c>
      <c r="F1181" t="s">
        <v>20</v>
      </c>
      <c r="G1181" t="s">
        <v>4029</v>
      </c>
      <c r="H1181" t="s">
        <v>4030</v>
      </c>
      <c r="I1181" t="s">
        <v>4027</v>
      </c>
      <c r="J1181">
        <v>0</v>
      </c>
    </row>
    <row r="1182" spans="1:10">
      <c r="A1182" t="s">
        <v>10</v>
      </c>
      <c r="B1182" t="s">
        <v>11</v>
      </c>
      <c r="C1182" t="s">
        <v>12</v>
      </c>
      <c r="D1182">
        <v>1156235</v>
      </c>
      <c r="E1182">
        <v>1157677</v>
      </c>
      <c r="F1182" t="s">
        <v>20</v>
      </c>
      <c r="G1182" t="s">
        <v>4033</v>
      </c>
      <c r="H1182" t="s">
        <v>4034</v>
      </c>
      <c r="I1182" t="s">
        <v>4031</v>
      </c>
      <c r="J1182">
        <v>0</v>
      </c>
    </row>
    <row r="1183" spans="1:10">
      <c r="A1183" t="s">
        <v>10</v>
      </c>
      <c r="B1183" t="s">
        <v>11</v>
      </c>
      <c r="C1183" t="s">
        <v>12</v>
      </c>
      <c r="D1183">
        <v>1157690</v>
      </c>
      <c r="E1183">
        <v>1159231</v>
      </c>
      <c r="F1183" t="s">
        <v>20</v>
      </c>
      <c r="G1183" t="s">
        <v>4037</v>
      </c>
      <c r="H1183" t="s">
        <v>4038</v>
      </c>
      <c r="I1183" t="s">
        <v>4035</v>
      </c>
      <c r="J1183">
        <v>0</v>
      </c>
    </row>
    <row r="1184" spans="1:10">
      <c r="A1184" t="s">
        <v>10</v>
      </c>
      <c r="B1184" t="s">
        <v>11</v>
      </c>
      <c r="C1184" t="s">
        <v>12</v>
      </c>
      <c r="D1184">
        <v>1159231</v>
      </c>
      <c r="E1184">
        <v>1161336</v>
      </c>
      <c r="F1184" t="s">
        <v>20</v>
      </c>
      <c r="G1184" t="s">
        <v>4041</v>
      </c>
      <c r="H1184" t="s">
        <v>4042</v>
      </c>
      <c r="I1184" t="s">
        <v>4039</v>
      </c>
      <c r="J1184">
        <v>0</v>
      </c>
    </row>
    <row r="1185" spans="1:10">
      <c r="A1185" t="s">
        <v>10</v>
      </c>
      <c r="B1185" t="s">
        <v>11</v>
      </c>
      <c r="C1185" t="s">
        <v>12</v>
      </c>
      <c r="D1185">
        <v>1161468</v>
      </c>
      <c r="E1185">
        <v>1161773</v>
      </c>
      <c r="F1185" t="s">
        <v>20</v>
      </c>
      <c r="G1185" t="s">
        <v>4045</v>
      </c>
      <c r="H1185" t="s">
        <v>4046</v>
      </c>
      <c r="I1185" t="s">
        <v>4043</v>
      </c>
      <c r="J1185">
        <v>0</v>
      </c>
    </row>
    <row r="1186" spans="1:10">
      <c r="A1186" t="s">
        <v>10</v>
      </c>
      <c r="B1186" t="s">
        <v>11</v>
      </c>
      <c r="C1186" t="s">
        <v>12</v>
      </c>
      <c r="D1186">
        <v>1161820</v>
      </c>
      <c r="E1186">
        <v>1162311</v>
      </c>
      <c r="F1186" t="s">
        <v>20</v>
      </c>
      <c r="G1186" t="s">
        <v>4049</v>
      </c>
      <c r="H1186" t="s">
        <v>19</v>
      </c>
      <c r="I1186" t="s">
        <v>4047</v>
      </c>
      <c r="J1186">
        <v>0</v>
      </c>
    </row>
    <row r="1187" spans="1:10">
      <c r="A1187" t="s">
        <v>10</v>
      </c>
      <c r="B1187" t="s">
        <v>11</v>
      </c>
      <c r="C1187" t="s">
        <v>12</v>
      </c>
      <c r="D1187">
        <v>1162411</v>
      </c>
      <c r="E1187">
        <v>1163013</v>
      </c>
      <c r="F1187" t="s">
        <v>20</v>
      </c>
      <c r="G1187" t="s">
        <v>4052</v>
      </c>
      <c r="H1187" t="s">
        <v>4053</v>
      </c>
      <c r="I1187" t="s">
        <v>4050</v>
      </c>
      <c r="J1187">
        <v>0</v>
      </c>
    </row>
    <row r="1188" spans="1:10">
      <c r="A1188" t="s">
        <v>10</v>
      </c>
      <c r="B1188" t="s">
        <v>11</v>
      </c>
      <c r="C1188" t="s">
        <v>12</v>
      </c>
      <c r="D1188">
        <v>1163014</v>
      </c>
      <c r="E1188">
        <v>1163430</v>
      </c>
      <c r="F1188" t="s">
        <v>20</v>
      </c>
      <c r="G1188" t="s">
        <v>4056</v>
      </c>
      <c r="H1188" t="s">
        <v>1247</v>
      </c>
      <c r="I1188" t="s">
        <v>4054</v>
      </c>
      <c r="J1188">
        <v>0</v>
      </c>
    </row>
    <row r="1189" spans="1:10">
      <c r="A1189" t="s">
        <v>10</v>
      </c>
      <c r="B1189" t="s">
        <v>11</v>
      </c>
      <c r="C1189" t="s">
        <v>12</v>
      </c>
      <c r="D1189">
        <v>1163427</v>
      </c>
      <c r="E1189">
        <v>1163921</v>
      </c>
      <c r="F1189" t="s">
        <v>20</v>
      </c>
      <c r="G1189" t="s">
        <v>4059</v>
      </c>
      <c r="H1189" t="s">
        <v>4060</v>
      </c>
      <c r="I1189" t="s">
        <v>4057</v>
      </c>
      <c r="J1189">
        <v>0</v>
      </c>
    </row>
    <row r="1190" spans="1:10">
      <c r="A1190" t="s">
        <v>10</v>
      </c>
      <c r="B1190" t="s">
        <v>11</v>
      </c>
      <c r="C1190" t="s">
        <v>12</v>
      </c>
      <c r="D1190">
        <v>1163923</v>
      </c>
      <c r="E1190">
        <v>1164960</v>
      </c>
      <c r="F1190" t="s">
        <v>20</v>
      </c>
      <c r="G1190" t="s">
        <v>4063</v>
      </c>
      <c r="H1190" t="s">
        <v>4064</v>
      </c>
      <c r="I1190" t="s">
        <v>4061</v>
      </c>
      <c r="J1190">
        <v>0</v>
      </c>
    </row>
    <row r="1191" spans="1:10">
      <c r="A1191" t="s">
        <v>10</v>
      </c>
      <c r="B1191" t="s">
        <v>11</v>
      </c>
      <c r="C1191" t="s">
        <v>12</v>
      </c>
      <c r="D1191">
        <v>1165305</v>
      </c>
      <c r="E1191">
        <v>1167320</v>
      </c>
      <c r="F1191" t="s">
        <v>20</v>
      </c>
      <c r="G1191" t="s">
        <v>4067</v>
      </c>
      <c r="H1191" t="s">
        <v>4068</v>
      </c>
      <c r="I1191" t="s">
        <v>4065</v>
      </c>
      <c r="J1191">
        <v>0</v>
      </c>
    </row>
    <row r="1192" spans="1:10">
      <c r="A1192" t="s">
        <v>10</v>
      </c>
      <c r="B1192" t="s">
        <v>11</v>
      </c>
      <c r="C1192" t="s">
        <v>12</v>
      </c>
      <c r="D1192">
        <v>1167362</v>
      </c>
      <c r="E1192">
        <v>1167763</v>
      </c>
      <c r="F1192" t="s">
        <v>20</v>
      </c>
      <c r="G1192" t="s">
        <v>4071</v>
      </c>
      <c r="H1192" t="s">
        <v>4072</v>
      </c>
      <c r="I1192" t="s">
        <v>4069</v>
      </c>
      <c r="J1192">
        <v>0</v>
      </c>
    </row>
    <row r="1193" spans="1:10">
      <c r="A1193" t="s">
        <v>10</v>
      </c>
      <c r="B1193" t="s">
        <v>11</v>
      </c>
      <c r="C1193" t="s">
        <v>12</v>
      </c>
      <c r="D1193">
        <v>1167885</v>
      </c>
      <c r="E1193">
        <v>1168214</v>
      </c>
      <c r="F1193" t="s">
        <v>20</v>
      </c>
      <c r="G1193" t="s">
        <v>4075</v>
      </c>
      <c r="H1193" t="s">
        <v>19</v>
      </c>
      <c r="I1193" t="s">
        <v>4073</v>
      </c>
      <c r="J1193">
        <v>0</v>
      </c>
    </row>
    <row r="1194" spans="1:10">
      <c r="A1194" t="s">
        <v>10</v>
      </c>
      <c r="B1194" t="s">
        <v>11</v>
      </c>
      <c r="C1194" t="s">
        <v>12</v>
      </c>
      <c r="D1194">
        <v>1168220</v>
      </c>
      <c r="E1194">
        <v>1168720</v>
      </c>
      <c r="F1194" t="s">
        <v>20</v>
      </c>
      <c r="G1194" t="s">
        <v>4078</v>
      </c>
      <c r="H1194" t="s">
        <v>4079</v>
      </c>
      <c r="I1194" t="s">
        <v>4076</v>
      </c>
      <c r="J1194">
        <v>0</v>
      </c>
    </row>
    <row r="1195" spans="1:10">
      <c r="A1195" t="s">
        <v>10</v>
      </c>
      <c r="B1195" t="s">
        <v>11</v>
      </c>
      <c r="C1195" t="s">
        <v>12</v>
      </c>
      <c r="D1195">
        <v>1168932</v>
      </c>
      <c r="E1195">
        <v>1170227</v>
      </c>
      <c r="F1195" t="s">
        <v>20</v>
      </c>
      <c r="G1195" t="s">
        <v>4082</v>
      </c>
      <c r="H1195" t="s">
        <v>4083</v>
      </c>
      <c r="I1195" t="s">
        <v>4080</v>
      </c>
      <c r="J1195">
        <v>0</v>
      </c>
    </row>
    <row r="1196" spans="1:10">
      <c r="A1196" t="s">
        <v>10</v>
      </c>
      <c r="B1196" t="s">
        <v>11</v>
      </c>
      <c r="C1196" t="s">
        <v>12</v>
      </c>
      <c r="D1196">
        <v>1170240</v>
      </c>
      <c r="E1196">
        <v>1170488</v>
      </c>
      <c r="F1196" t="s">
        <v>20</v>
      </c>
      <c r="G1196" t="s">
        <v>4086</v>
      </c>
      <c r="H1196" t="s">
        <v>4087</v>
      </c>
      <c r="I1196" t="s">
        <v>4084</v>
      </c>
      <c r="J1196">
        <v>0</v>
      </c>
    </row>
    <row r="1197" spans="1:10">
      <c r="A1197" t="s">
        <v>10</v>
      </c>
      <c r="B1197" t="s">
        <v>11</v>
      </c>
      <c r="C1197" t="s">
        <v>12</v>
      </c>
      <c r="D1197">
        <v>1170516</v>
      </c>
      <c r="E1197">
        <v>1171214</v>
      </c>
      <c r="F1197" t="s">
        <v>20</v>
      </c>
      <c r="G1197" t="s">
        <v>4090</v>
      </c>
      <c r="H1197" t="s">
        <v>19</v>
      </c>
      <c r="I1197" t="s">
        <v>4088</v>
      </c>
      <c r="J1197">
        <v>0</v>
      </c>
    </row>
    <row r="1198" spans="1:10">
      <c r="A1198" t="s">
        <v>10</v>
      </c>
      <c r="B1198" t="s">
        <v>11</v>
      </c>
      <c r="C1198" t="s">
        <v>12</v>
      </c>
      <c r="D1198">
        <v>1171244</v>
      </c>
      <c r="E1198">
        <v>1172323</v>
      </c>
      <c r="F1198" t="s">
        <v>20</v>
      </c>
      <c r="G1198" t="s">
        <v>4093</v>
      </c>
      <c r="H1198" t="s">
        <v>4094</v>
      </c>
      <c r="I1198" t="s">
        <v>4091</v>
      </c>
      <c r="J1198">
        <v>0</v>
      </c>
    </row>
    <row r="1199" spans="1:10">
      <c r="A1199" t="s">
        <v>10</v>
      </c>
      <c r="B1199" t="s">
        <v>11</v>
      </c>
      <c r="C1199" t="s">
        <v>12</v>
      </c>
      <c r="D1199">
        <v>1172425</v>
      </c>
      <c r="E1199">
        <v>1173645</v>
      </c>
      <c r="F1199" t="s">
        <v>20</v>
      </c>
      <c r="G1199" t="s">
        <v>4097</v>
      </c>
      <c r="H1199" t="s">
        <v>4098</v>
      </c>
      <c r="I1199" t="s">
        <v>4095</v>
      </c>
      <c r="J1199">
        <v>0</v>
      </c>
    </row>
    <row r="1200" spans="1:10">
      <c r="A1200" t="s">
        <v>10</v>
      </c>
      <c r="B1200" t="s">
        <v>11</v>
      </c>
      <c r="C1200" t="s">
        <v>12</v>
      </c>
      <c r="D1200">
        <v>1173650</v>
      </c>
      <c r="E1200">
        <v>1173823</v>
      </c>
      <c r="F1200" t="s">
        <v>20</v>
      </c>
      <c r="G1200" t="s">
        <v>4100</v>
      </c>
      <c r="H1200" t="s">
        <v>19</v>
      </c>
      <c r="I1200" t="s">
        <v>4099</v>
      </c>
      <c r="J1200">
        <v>0</v>
      </c>
    </row>
    <row r="1201" spans="1:10">
      <c r="A1201" t="s">
        <v>10</v>
      </c>
      <c r="B1201" t="s">
        <v>11</v>
      </c>
      <c r="C1201" t="s">
        <v>12</v>
      </c>
      <c r="D1201">
        <v>1173886</v>
      </c>
      <c r="E1201">
        <v>1174863</v>
      </c>
      <c r="F1201" t="s">
        <v>20</v>
      </c>
      <c r="G1201" t="s">
        <v>4103</v>
      </c>
      <c r="H1201" t="s">
        <v>4104</v>
      </c>
      <c r="I1201" t="s">
        <v>4101</v>
      </c>
      <c r="J1201">
        <v>0</v>
      </c>
    </row>
    <row r="1202" spans="1:10">
      <c r="A1202" t="s">
        <v>10</v>
      </c>
      <c r="B1202" t="s">
        <v>11</v>
      </c>
      <c r="C1202" t="s">
        <v>12</v>
      </c>
      <c r="D1202">
        <v>1174860</v>
      </c>
      <c r="E1202">
        <v>1175459</v>
      </c>
      <c r="F1202" t="s">
        <v>20</v>
      </c>
      <c r="G1202" t="s">
        <v>4107</v>
      </c>
      <c r="H1202" t="s">
        <v>4108</v>
      </c>
      <c r="I1202" t="s">
        <v>4105</v>
      </c>
      <c r="J1202">
        <v>0</v>
      </c>
    </row>
    <row r="1203" spans="1:10">
      <c r="A1203" t="s">
        <v>10</v>
      </c>
      <c r="B1203" t="s">
        <v>11</v>
      </c>
      <c r="C1203" t="s">
        <v>12</v>
      </c>
      <c r="D1203">
        <v>1175499</v>
      </c>
      <c r="E1203">
        <v>1176032</v>
      </c>
      <c r="F1203" t="s">
        <v>20</v>
      </c>
      <c r="G1203" t="s">
        <v>4111</v>
      </c>
      <c r="H1203" t="s">
        <v>4112</v>
      </c>
      <c r="I1203" t="s">
        <v>4109</v>
      </c>
      <c r="J1203">
        <v>0</v>
      </c>
    </row>
    <row r="1204" spans="1:10">
      <c r="A1204" t="s">
        <v>10</v>
      </c>
      <c r="B1204" t="s">
        <v>11</v>
      </c>
      <c r="C1204" t="s">
        <v>12</v>
      </c>
      <c r="D1204">
        <v>1176351</v>
      </c>
      <c r="E1204">
        <v>1176716</v>
      </c>
      <c r="F1204" t="s">
        <v>20</v>
      </c>
      <c r="G1204" t="s">
        <v>4115</v>
      </c>
      <c r="H1204" t="s">
        <v>4116</v>
      </c>
      <c r="I1204" t="s">
        <v>4113</v>
      </c>
      <c r="J1204">
        <v>0</v>
      </c>
    </row>
    <row r="1205" spans="1:10">
      <c r="A1205" t="s">
        <v>10</v>
      </c>
      <c r="B1205" t="s">
        <v>11</v>
      </c>
      <c r="C1205" t="s">
        <v>12</v>
      </c>
      <c r="D1205">
        <v>1176985</v>
      </c>
      <c r="E1205">
        <v>1177476</v>
      </c>
      <c r="F1205" t="s">
        <v>13</v>
      </c>
      <c r="G1205" t="s">
        <v>4119</v>
      </c>
      <c r="H1205" t="s">
        <v>4120</v>
      </c>
      <c r="I1205" t="s">
        <v>4117</v>
      </c>
      <c r="J1205">
        <v>0</v>
      </c>
    </row>
    <row r="1206" spans="1:10">
      <c r="A1206" t="s">
        <v>10</v>
      </c>
      <c r="B1206" t="s">
        <v>11</v>
      </c>
      <c r="C1206" t="s">
        <v>12</v>
      </c>
      <c r="D1206">
        <v>1177549</v>
      </c>
      <c r="E1206">
        <v>1178331</v>
      </c>
      <c r="F1206" t="s">
        <v>20</v>
      </c>
      <c r="G1206" t="s">
        <v>4123</v>
      </c>
      <c r="H1206" t="s">
        <v>4124</v>
      </c>
      <c r="I1206" t="s">
        <v>4121</v>
      </c>
      <c r="J1206">
        <v>0</v>
      </c>
    </row>
    <row r="1207" spans="1:10">
      <c r="A1207" t="s">
        <v>10</v>
      </c>
      <c r="B1207" t="s">
        <v>11</v>
      </c>
      <c r="C1207" t="s">
        <v>12</v>
      </c>
      <c r="D1207">
        <v>1178341</v>
      </c>
      <c r="E1207">
        <v>1179213</v>
      </c>
      <c r="F1207" t="s">
        <v>20</v>
      </c>
      <c r="G1207" t="s">
        <v>4127</v>
      </c>
      <c r="H1207" t="s">
        <v>4128</v>
      </c>
      <c r="I1207" t="s">
        <v>4125</v>
      </c>
      <c r="J1207">
        <v>0</v>
      </c>
    </row>
    <row r="1208" spans="1:10">
      <c r="A1208" t="s">
        <v>10</v>
      </c>
      <c r="B1208" t="s">
        <v>11</v>
      </c>
      <c r="C1208" t="s">
        <v>12</v>
      </c>
      <c r="D1208">
        <v>1179242</v>
      </c>
      <c r="E1208">
        <v>1179907</v>
      </c>
      <c r="F1208" t="s">
        <v>20</v>
      </c>
      <c r="G1208" t="s">
        <v>4131</v>
      </c>
      <c r="H1208" t="s">
        <v>4132</v>
      </c>
      <c r="I1208" t="s">
        <v>4129</v>
      </c>
      <c r="J1208">
        <v>0</v>
      </c>
    </row>
    <row r="1209" spans="1:10">
      <c r="A1209" t="s">
        <v>10</v>
      </c>
      <c r="B1209" t="s">
        <v>11</v>
      </c>
      <c r="C1209" t="s">
        <v>12</v>
      </c>
      <c r="D1209">
        <v>1179904</v>
      </c>
      <c r="E1209">
        <v>1181865</v>
      </c>
      <c r="F1209" t="s">
        <v>20</v>
      </c>
      <c r="G1209" t="s">
        <v>4135</v>
      </c>
      <c r="H1209" t="s">
        <v>4136</v>
      </c>
      <c r="I1209" t="s">
        <v>4133</v>
      </c>
      <c r="J1209">
        <v>0</v>
      </c>
    </row>
    <row r="1210" spans="1:10">
      <c r="A1210" t="s">
        <v>10</v>
      </c>
      <c r="B1210" t="s">
        <v>11</v>
      </c>
      <c r="C1210" t="s">
        <v>12</v>
      </c>
      <c r="D1210">
        <v>1181919</v>
      </c>
      <c r="E1210">
        <v>1183523</v>
      </c>
      <c r="F1210" t="s">
        <v>20</v>
      </c>
      <c r="G1210" t="s">
        <v>4139</v>
      </c>
      <c r="H1210" t="s">
        <v>4140</v>
      </c>
      <c r="I1210" t="s">
        <v>4137</v>
      </c>
      <c r="J1210">
        <v>0</v>
      </c>
    </row>
    <row r="1211" spans="1:10">
      <c r="A1211" t="s">
        <v>10</v>
      </c>
      <c r="B1211" t="s">
        <v>11</v>
      </c>
      <c r="C1211" t="s">
        <v>12</v>
      </c>
      <c r="D1211">
        <v>1183570</v>
      </c>
      <c r="E1211">
        <v>1183890</v>
      </c>
      <c r="F1211" t="s">
        <v>20</v>
      </c>
      <c r="G1211" t="s">
        <v>4143</v>
      </c>
      <c r="H1211" t="s">
        <v>19</v>
      </c>
      <c r="I1211" t="s">
        <v>4141</v>
      </c>
      <c r="J1211">
        <v>0</v>
      </c>
    </row>
    <row r="1212" spans="1:10">
      <c r="A1212" t="s">
        <v>10</v>
      </c>
      <c r="B1212" t="s">
        <v>11</v>
      </c>
      <c r="C1212" t="s">
        <v>12</v>
      </c>
      <c r="D1212">
        <v>1184013</v>
      </c>
      <c r="E1212">
        <v>1184618</v>
      </c>
      <c r="F1212" t="s">
        <v>13</v>
      </c>
      <c r="G1212" t="s">
        <v>4146</v>
      </c>
      <c r="H1212" t="s">
        <v>4147</v>
      </c>
      <c r="I1212" t="s">
        <v>4144</v>
      </c>
      <c r="J1212">
        <v>0</v>
      </c>
    </row>
    <row r="1213" spans="1:10">
      <c r="A1213" t="s">
        <v>10</v>
      </c>
      <c r="B1213" t="s">
        <v>11</v>
      </c>
      <c r="C1213" t="s">
        <v>12</v>
      </c>
      <c r="D1213">
        <v>1184665</v>
      </c>
      <c r="E1213">
        <v>1185828</v>
      </c>
      <c r="F1213" t="s">
        <v>20</v>
      </c>
      <c r="G1213" t="s">
        <v>4150</v>
      </c>
      <c r="H1213" t="s">
        <v>4151</v>
      </c>
      <c r="I1213" t="s">
        <v>4148</v>
      </c>
      <c r="J1213">
        <v>0</v>
      </c>
    </row>
    <row r="1214" spans="1:10">
      <c r="A1214" t="s">
        <v>10</v>
      </c>
      <c r="B1214" t="s">
        <v>11</v>
      </c>
      <c r="C1214" t="s">
        <v>12</v>
      </c>
      <c r="D1214">
        <v>1186017</v>
      </c>
      <c r="E1214">
        <v>1187213</v>
      </c>
      <c r="F1214" t="s">
        <v>20</v>
      </c>
      <c r="G1214" t="s">
        <v>4154</v>
      </c>
      <c r="H1214" t="s">
        <v>1952</v>
      </c>
      <c r="I1214" t="s">
        <v>4152</v>
      </c>
      <c r="J1214">
        <v>0</v>
      </c>
    </row>
    <row r="1215" spans="1:10">
      <c r="A1215" t="s">
        <v>10</v>
      </c>
      <c r="B1215" t="s">
        <v>11</v>
      </c>
      <c r="C1215" t="s">
        <v>12</v>
      </c>
      <c r="D1215">
        <v>1187261</v>
      </c>
      <c r="E1215">
        <v>1187926</v>
      </c>
      <c r="F1215" t="s">
        <v>20</v>
      </c>
      <c r="G1215" t="s">
        <v>4157</v>
      </c>
      <c r="H1215" t="s">
        <v>4158</v>
      </c>
      <c r="I1215" t="s">
        <v>4155</v>
      </c>
      <c r="J1215">
        <v>0</v>
      </c>
    </row>
    <row r="1216" spans="1:10">
      <c r="A1216" t="s">
        <v>10</v>
      </c>
      <c r="B1216" t="s">
        <v>11</v>
      </c>
      <c r="C1216" t="s">
        <v>12</v>
      </c>
      <c r="D1216">
        <v>1188060</v>
      </c>
      <c r="E1216">
        <v>1189412</v>
      </c>
      <c r="F1216" t="s">
        <v>13</v>
      </c>
      <c r="G1216" t="s">
        <v>4161</v>
      </c>
      <c r="H1216" t="s">
        <v>4162</v>
      </c>
      <c r="I1216" t="s">
        <v>4159</v>
      </c>
      <c r="J1216">
        <v>0</v>
      </c>
    </row>
    <row r="1217" spans="1:10">
      <c r="A1217" t="s">
        <v>10</v>
      </c>
      <c r="B1217" t="s">
        <v>11</v>
      </c>
      <c r="C1217" t="s">
        <v>12</v>
      </c>
      <c r="D1217">
        <v>1189415</v>
      </c>
      <c r="E1217">
        <v>1191235</v>
      </c>
      <c r="F1217" t="s">
        <v>13</v>
      </c>
      <c r="G1217" t="s">
        <v>4165</v>
      </c>
      <c r="H1217" t="s">
        <v>4166</v>
      </c>
      <c r="I1217" t="s">
        <v>4163</v>
      </c>
      <c r="J1217">
        <v>0</v>
      </c>
    </row>
    <row r="1218" spans="1:10">
      <c r="A1218" t="s">
        <v>10</v>
      </c>
      <c r="B1218" t="s">
        <v>11</v>
      </c>
      <c r="C1218" t="s">
        <v>12</v>
      </c>
      <c r="D1218">
        <v>1191463</v>
      </c>
      <c r="E1218">
        <v>1192017</v>
      </c>
      <c r="F1218" t="s">
        <v>13</v>
      </c>
      <c r="G1218" t="s">
        <v>4169</v>
      </c>
      <c r="H1218" t="s">
        <v>1472</v>
      </c>
      <c r="I1218" t="s">
        <v>4167</v>
      </c>
      <c r="J1218">
        <v>0</v>
      </c>
    </row>
    <row r="1219" spans="1:10">
      <c r="A1219" t="s">
        <v>10</v>
      </c>
      <c r="B1219" t="s">
        <v>11</v>
      </c>
      <c r="C1219" t="s">
        <v>12</v>
      </c>
      <c r="D1219">
        <v>1192111</v>
      </c>
      <c r="E1219">
        <v>1193118</v>
      </c>
      <c r="F1219" t="s">
        <v>13</v>
      </c>
      <c r="G1219" t="s">
        <v>4172</v>
      </c>
      <c r="H1219" t="s">
        <v>4173</v>
      </c>
      <c r="I1219" t="s">
        <v>4170</v>
      </c>
      <c r="J1219">
        <v>0</v>
      </c>
    </row>
    <row r="1220" spans="1:10">
      <c r="A1220" t="s">
        <v>10</v>
      </c>
      <c r="B1220" t="s">
        <v>11</v>
      </c>
      <c r="C1220" t="s">
        <v>12</v>
      </c>
      <c r="D1220">
        <v>1193127</v>
      </c>
      <c r="E1220">
        <v>1194422</v>
      </c>
      <c r="F1220" t="s">
        <v>13</v>
      </c>
      <c r="G1220" t="s">
        <v>4176</v>
      </c>
      <c r="H1220" t="s">
        <v>4177</v>
      </c>
      <c r="I1220" t="s">
        <v>4174</v>
      </c>
      <c r="J1220">
        <v>0</v>
      </c>
    </row>
    <row r="1221" spans="1:10">
      <c r="A1221" t="s">
        <v>10</v>
      </c>
      <c r="B1221" t="s">
        <v>11</v>
      </c>
      <c r="C1221" t="s">
        <v>12</v>
      </c>
      <c r="D1221">
        <v>1194422</v>
      </c>
      <c r="E1221">
        <v>1195492</v>
      </c>
      <c r="F1221" t="s">
        <v>13</v>
      </c>
      <c r="G1221" t="s">
        <v>4180</v>
      </c>
      <c r="H1221" t="s">
        <v>948</v>
      </c>
      <c r="I1221" t="s">
        <v>4178</v>
      </c>
      <c r="J1221">
        <v>0</v>
      </c>
    </row>
    <row r="1222" spans="1:10">
      <c r="A1222" t="s">
        <v>10</v>
      </c>
      <c r="B1222" t="s">
        <v>11</v>
      </c>
      <c r="C1222" t="s">
        <v>12</v>
      </c>
      <c r="D1222">
        <v>1195589</v>
      </c>
      <c r="E1222">
        <v>1196752</v>
      </c>
      <c r="F1222" t="s">
        <v>20</v>
      </c>
      <c r="G1222" t="s">
        <v>4183</v>
      </c>
      <c r="H1222" t="s">
        <v>3591</v>
      </c>
      <c r="I1222" t="s">
        <v>4181</v>
      </c>
      <c r="J1222">
        <v>0</v>
      </c>
    </row>
    <row r="1223" spans="1:10">
      <c r="A1223" t="s">
        <v>10</v>
      </c>
      <c r="B1223" t="s">
        <v>11</v>
      </c>
      <c r="C1223" t="s">
        <v>12</v>
      </c>
      <c r="D1223">
        <v>1197108</v>
      </c>
      <c r="E1223">
        <v>1198271</v>
      </c>
      <c r="F1223" t="s">
        <v>20</v>
      </c>
      <c r="G1223" t="s">
        <v>4186</v>
      </c>
      <c r="H1223" t="s">
        <v>4187</v>
      </c>
      <c r="I1223" t="s">
        <v>4184</v>
      </c>
      <c r="J1223">
        <v>0</v>
      </c>
    </row>
    <row r="1224" spans="1:10">
      <c r="A1224" t="s">
        <v>10</v>
      </c>
      <c r="B1224" t="s">
        <v>11</v>
      </c>
      <c r="C1224" t="s">
        <v>12</v>
      </c>
      <c r="D1224">
        <v>1198374</v>
      </c>
      <c r="E1224">
        <v>1200218</v>
      </c>
      <c r="F1224" t="s">
        <v>20</v>
      </c>
      <c r="G1224" t="s">
        <v>4190</v>
      </c>
      <c r="H1224" t="s">
        <v>549</v>
      </c>
      <c r="I1224" t="s">
        <v>4188</v>
      </c>
      <c r="J1224">
        <v>0</v>
      </c>
    </row>
    <row r="1225" spans="1:10">
      <c r="A1225" t="s">
        <v>10</v>
      </c>
      <c r="B1225" t="s">
        <v>11</v>
      </c>
      <c r="C1225" t="s">
        <v>12</v>
      </c>
      <c r="D1225">
        <v>1200487</v>
      </c>
      <c r="E1225">
        <v>1202217</v>
      </c>
      <c r="F1225" t="s">
        <v>13</v>
      </c>
      <c r="G1225" t="s">
        <v>4193</v>
      </c>
      <c r="H1225" t="s">
        <v>4194</v>
      </c>
      <c r="I1225" t="s">
        <v>4191</v>
      </c>
      <c r="J1225">
        <v>0</v>
      </c>
    </row>
    <row r="1226" spans="1:10">
      <c r="A1226" t="s">
        <v>10</v>
      </c>
      <c r="B1226" t="s">
        <v>11</v>
      </c>
      <c r="C1226" t="s">
        <v>12</v>
      </c>
      <c r="D1226">
        <v>1202339</v>
      </c>
      <c r="E1226">
        <v>1203346</v>
      </c>
      <c r="F1226" t="s">
        <v>13</v>
      </c>
      <c r="G1226" t="s">
        <v>4197</v>
      </c>
      <c r="H1226" t="s">
        <v>515</v>
      </c>
      <c r="I1226" t="s">
        <v>4195</v>
      </c>
      <c r="J1226">
        <v>0</v>
      </c>
    </row>
    <row r="1227" spans="1:10">
      <c r="A1227" t="s">
        <v>10</v>
      </c>
      <c r="B1227" t="s">
        <v>11</v>
      </c>
      <c r="C1227" t="s">
        <v>12</v>
      </c>
      <c r="D1227">
        <v>1203339</v>
      </c>
      <c r="E1227">
        <v>1204316</v>
      </c>
      <c r="F1227" t="s">
        <v>13</v>
      </c>
      <c r="G1227" t="s">
        <v>4200</v>
      </c>
      <c r="H1227" t="s">
        <v>515</v>
      </c>
      <c r="I1227" t="s">
        <v>4198</v>
      </c>
      <c r="J1227">
        <v>0</v>
      </c>
    </row>
    <row r="1228" spans="1:10">
      <c r="A1228" t="s">
        <v>10</v>
      </c>
      <c r="B1228" t="s">
        <v>11</v>
      </c>
      <c r="C1228" t="s">
        <v>12</v>
      </c>
      <c r="D1228">
        <v>1204403</v>
      </c>
      <c r="E1228">
        <v>1205686</v>
      </c>
      <c r="F1228" t="s">
        <v>20</v>
      </c>
      <c r="G1228" t="s">
        <v>4203</v>
      </c>
      <c r="H1228" t="s">
        <v>4204</v>
      </c>
      <c r="I1228" t="s">
        <v>4201</v>
      </c>
      <c r="J1228">
        <v>0</v>
      </c>
    </row>
    <row r="1229" spans="1:10">
      <c r="A1229" t="s">
        <v>10</v>
      </c>
      <c r="B1229" t="s">
        <v>11</v>
      </c>
      <c r="C1229" t="s">
        <v>12</v>
      </c>
      <c r="D1229">
        <v>1206171</v>
      </c>
      <c r="E1229">
        <v>1207667</v>
      </c>
      <c r="F1229" t="s">
        <v>20</v>
      </c>
      <c r="G1229" t="s">
        <v>4207</v>
      </c>
      <c r="H1229" t="s">
        <v>4208</v>
      </c>
      <c r="I1229" t="s">
        <v>4205</v>
      </c>
      <c r="J1229">
        <v>0</v>
      </c>
    </row>
    <row r="1230" spans="1:10">
      <c r="A1230" t="s">
        <v>10</v>
      </c>
      <c r="B1230" t="s">
        <v>11</v>
      </c>
      <c r="C1230" t="s">
        <v>12</v>
      </c>
      <c r="D1230">
        <v>1207681</v>
      </c>
      <c r="E1230">
        <v>1209255</v>
      </c>
      <c r="F1230" t="s">
        <v>20</v>
      </c>
      <c r="G1230" t="s">
        <v>4211</v>
      </c>
      <c r="H1230" t="s">
        <v>4212</v>
      </c>
      <c r="I1230" t="s">
        <v>4209</v>
      </c>
      <c r="J1230">
        <v>0</v>
      </c>
    </row>
    <row r="1231" spans="1:10">
      <c r="A1231" t="s">
        <v>10</v>
      </c>
      <c r="B1231" t="s">
        <v>11</v>
      </c>
      <c r="C1231" t="s">
        <v>12</v>
      </c>
      <c r="D1231">
        <v>1209381</v>
      </c>
      <c r="E1231">
        <v>1209830</v>
      </c>
      <c r="F1231" t="s">
        <v>20</v>
      </c>
      <c r="G1231" t="s">
        <v>4215</v>
      </c>
      <c r="H1231" t="s">
        <v>4216</v>
      </c>
      <c r="I1231" t="s">
        <v>4213</v>
      </c>
      <c r="J1231">
        <v>0</v>
      </c>
    </row>
    <row r="1232" spans="1:10">
      <c r="A1232" t="s">
        <v>10</v>
      </c>
      <c r="B1232" t="s">
        <v>11</v>
      </c>
      <c r="C1232" t="s">
        <v>12</v>
      </c>
      <c r="D1232">
        <v>1210090</v>
      </c>
      <c r="E1232">
        <v>1210848</v>
      </c>
      <c r="F1232" t="s">
        <v>13</v>
      </c>
      <c r="G1232" t="s">
        <v>4219</v>
      </c>
      <c r="H1232" t="s">
        <v>941</v>
      </c>
      <c r="I1232" t="s">
        <v>4217</v>
      </c>
      <c r="J1232">
        <v>0</v>
      </c>
    </row>
    <row r="1233" spans="1:10">
      <c r="A1233" t="s">
        <v>10</v>
      </c>
      <c r="B1233" t="s">
        <v>11</v>
      </c>
      <c r="C1233" t="s">
        <v>12</v>
      </c>
      <c r="D1233">
        <v>1210978</v>
      </c>
      <c r="E1233">
        <v>1211754</v>
      </c>
      <c r="F1233" t="s">
        <v>20</v>
      </c>
      <c r="G1233" t="s">
        <v>4222</v>
      </c>
      <c r="H1233" t="s">
        <v>4223</v>
      </c>
      <c r="I1233" t="s">
        <v>4220</v>
      </c>
      <c r="J1233">
        <v>0</v>
      </c>
    </row>
    <row r="1234" spans="1:10">
      <c r="A1234" t="s">
        <v>10</v>
      </c>
      <c r="B1234" t="s">
        <v>11</v>
      </c>
      <c r="C1234" t="s">
        <v>12</v>
      </c>
      <c r="D1234">
        <v>1211966</v>
      </c>
      <c r="E1234">
        <v>1214113</v>
      </c>
      <c r="F1234" t="s">
        <v>20</v>
      </c>
      <c r="G1234" t="s">
        <v>4226</v>
      </c>
      <c r="H1234" t="s">
        <v>4227</v>
      </c>
      <c r="I1234" t="s">
        <v>4224</v>
      </c>
      <c r="J1234">
        <v>0</v>
      </c>
    </row>
    <row r="1235" spans="1:10">
      <c r="A1235" t="s">
        <v>10</v>
      </c>
      <c r="B1235" t="s">
        <v>11</v>
      </c>
      <c r="C1235" t="s">
        <v>12</v>
      </c>
      <c r="D1235">
        <v>1214194</v>
      </c>
      <c r="E1235">
        <v>1214346</v>
      </c>
      <c r="F1235" t="s">
        <v>20</v>
      </c>
      <c r="G1235" t="s">
        <v>4230</v>
      </c>
      <c r="H1235" t="s">
        <v>4231</v>
      </c>
      <c r="I1235" t="s">
        <v>4228</v>
      </c>
      <c r="J1235">
        <v>0</v>
      </c>
    </row>
    <row r="1236" spans="1:10">
      <c r="A1236" t="s">
        <v>10</v>
      </c>
      <c r="B1236" t="s">
        <v>11</v>
      </c>
      <c r="C1236" t="s">
        <v>12</v>
      </c>
      <c r="D1236">
        <v>1214357</v>
      </c>
      <c r="E1236">
        <v>1214524</v>
      </c>
      <c r="F1236" t="s">
        <v>20</v>
      </c>
      <c r="G1236" t="s">
        <v>4233</v>
      </c>
      <c r="H1236" t="s">
        <v>19</v>
      </c>
      <c r="I1236" t="s">
        <v>4232</v>
      </c>
      <c r="J1236">
        <v>0</v>
      </c>
    </row>
    <row r="1237" spans="1:10">
      <c r="A1237" t="s">
        <v>10</v>
      </c>
      <c r="B1237" t="s">
        <v>11</v>
      </c>
      <c r="C1237" t="s">
        <v>12</v>
      </c>
      <c r="D1237">
        <v>1214628</v>
      </c>
      <c r="E1237">
        <v>1217177</v>
      </c>
      <c r="F1237" t="s">
        <v>13</v>
      </c>
      <c r="G1237" t="s">
        <v>4236</v>
      </c>
      <c r="H1237" t="s">
        <v>4237</v>
      </c>
      <c r="I1237" t="s">
        <v>4234</v>
      </c>
      <c r="J1237">
        <v>0</v>
      </c>
    </row>
    <row r="1238" spans="1:10">
      <c r="A1238" t="s">
        <v>10</v>
      </c>
      <c r="B1238" t="s">
        <v>11</v>
      </c>
      <c r="C1238" t="s">
        <v>12</v>
      </c>
      <c r="D1238">
        <v>1217181</v>
      </c>
      <c r="E1238">
        <v>1217921</v>
      </c>
      <c r="F1238" t="s">
        <v>13</v>
      </c>
      <c r="G1238" t="s">
        <v>4240</v>
      </c>
      <c r="H1238" t="s">
        <v>941</v>
      </c>
      <c r="I1238" t="s">
        <v>4238</v>
      </c>
      <c r="J1238">
        <v>0</v>
      </c>
    </row>
    <row r="1239" spans="1:10">
      <c r="A1239" t="s">
        <v>10</v>
      </c>
      <c r="B1239" t="s">
        <v>11</v>
      </c>
      <c r="C1239" t="s">
        <v>12</v>
      </c>
      <c r="D1239">
        <v>1217911</v>
      </c>
      <c r="E1239">
        <v>1218348</v>
      </c>
      <c r="F1239" t="s">
        <v>13</v>
      </c>
      <c r="G1239" t="s">
        <v>4243</v>
      </c>
      <c r="H1239" t="s">
        <v>19</v>
      </c>
      <c r="I1239" t="s">
        <v>4241</v>
      </c>
      <c r="J1239">
        <v>0</v>
      </c>
    </row>
    <row r="1240" spans="1:10">
      <c r="A1240" t="s">
        <v>10</v>
      </c>
      <c r="B1240" t="s">
        <v>11</v>
      </c>
      <c r="C1240" t="s">
        <v>12</v>
      </c>
      <c r="D1240">
        <v>1218361</v>
      </c>
      <c r="E1240">
        <v>1218981</v>
      </c>
      <c r="F1240" t="s">
        <v>20</v>
      </c>
      <c r="G1240" t="s">
        <v>4246</v>
      </c>
      <c r="H1240" t="s">
        <v>4247</v>
      </c>
      <c r="I1240" t="s">
        <v>4244</v>
      </c>
      <c r="J1240">
        <v>0</v>
      </c>
    </row>
    <row r="1241" spans="1:10">
      <c r="A1241" t="s">
        <v>10</v>
      </c>
      <c r="B1241" t="s">
        <v>11</v>
      </c>
      <c r="C1241" t="s">
        <v>12</v>
      </c>
      <c r="D1241">
        <v>1219205</v>
      </c>
      <c r="E1241">
        <v>1220476</v>
      </c>
      <c r="F1241" t="s">
        <v>13</v>
      </c>
      <c r="G1241" t="s">
        <v>4250</v>
      </c>
      <c r="H1241" t="s">
        <v>19</v>
      </c>
      <c r="I1241" t="s">
        <v>4248</v>
      </c>
      <c r="J1241">
        <v>0</v>
      </c>
    </row>
    <row r="1242" spans="1:10">
      <c r="A1242" t="s">
        <v>10</v>
      </c>
      <c r="B1242" t="s">
        <v>11</v>
      </c>
      <c r="C1242" t="s">
        <v>12</v>
      </c>
      <c r="D1242">
        <v>1220490</v>
      </c>
      <c r="E1242">
        <v>1220972</v>
      </c>
      <c r="F1242" t="s">
        <v>13</v>
      </c>
      <c r="G1242" t="s">
        <v>4253</v>
      </c>
      <c r="H1242" t="s">
        <v>19</v>
      </c>
      <c r="I1242" t="s">
        <v>4251</v>
      </c>
      <c r="J1242">
        <v>0</v>
      </c>
    </row>
    <row r="1243" spans="1:10">
      <c r="A1243" t="s">
        <v>10</v>
      </c>
      <c r="B1243" t="s">
        <v>11</v>
      </c>
      <c r="C1243" t="s">
        <v>12</v>
      </c>
      <c r="D1243">
        <v>1221099</v>
      </c>
      <c r="E1243">
        <v>1222610</v>
      </c>
      <c r="F1243" t="s">
        <v>13</v>
      </c>
      <c r="G1243" t="s">
        <v>4256</v>
      </c>
      <c r="H1243" t="s">
        <v>4257</v>
      </c>
      <c r="I1243" t="s">
        <v>4254</v>
      </c>
      <c r="J1243">
        <v>0</v>
      </c>
    </row>
    <row r="1244" spans="1:10">
      <c r="A1244" t="s">
        <v>10</v>
      </c>
      <c r="B1244" t="s">
        <v>11</v>
      </c>
      <c r="C1244" t="s">
        <v>12</v>
      </c>
      <c r="D1244">
        <v>1222831</v>
      </c>
      <c r="E1244">
        <v>1223679</v>
      </c>
      <c r="F1244" t="s">
        <v>13</v>
      </c>
      <c r="G1244" t="s">
        <v>4260</v>
      </c>
      <c r="H1244" t="s">
        <v>534</v>
      </c>
      <c r="I1244" t="s">
        <v>4258</v>
      </c>
      <c r="J1244">
        <v>0</v>
      </c>
    </row>
    <row r="1245" spans="1:10">
      <c r="A1245" t="s">
        <v>10</v>
      </c>
      <c r="B1245" t="s">
        <v>11</v>
      </c>
      <c r="C1245" t="s">
        <v>12</v>
      </c>
      <c r="D1245">
        <v>1224211</v>
      </c>
      <c r="E1245">
        <v>1224687</v>
      </c>
      <c r="F1245" t="s">
        <v>13</v>
      </c>
      <c r="G1245" t="s">
        <v>4263</v>
      </c>
      <c r="H1245" t="s">
        <v>4264</v>
      </c>
      <c r="I1245" t="s">
        <v>4261</v>
      </c>
      <c r="J1245">
        <v>0</v>
      </c>
    </row>
    <row r="1246" spans="1:10">
      <c r="A1246" t="s">
        <v>10</v>
      </c>
      <c r="B1246" t="s">
        <v>11</v>
      </c>
      <c r="C1246" t="s">
        <v>12</v>
      </c>
      <c r="D1246">
        <v>1224807</v>
      </c>
      <c r="E1246">
        <v>1225271</v>
      </c>
      <c r="F1246" t="s">
        <v>13</v>
      </c>
      <c r="G1246" t="s">
        <v>4267</v>
      </c>
      <c r="H1246" t="s">
        <v>4268</v>
      </c>
      <c r="I1246" t="s">
        <v>4265</v>
      </c>
      <c r="J1246">
        <v>0</v>
      </c>
    </row>
    <row r="1247" spans="1:10">
      <c r="A1247" t="s">
        <v>10</v>
      </c>
      <c r="B1247" t="s">
        <v>11</v>
      </c>
      <c r="C1247" t="s">
        <v>12</v>
      </c>
      <c r="D1247">
        <v>1225281</v>
      </c>
      <c r="E1247">
        <v>1225538</v>
      </c>
      <c r="F1247" t="s">
        <v>20</v>
      </c>
      <c r="G1247" t="s">
        <v>4271</v>
      </c>
      <c r="H1247" t="s">
        <v>3081</v>
      </c>
      <c r="I1247" t="s">
        <v>4269</v>
      </c>
      <c r="J1247">
        <v>0</v>
      </c>
    </row>
    <row r="1248" spans="1:10">
      <c r="A1248" t="s">
        <v>10</v>
      </c>
      <c r="B1248" t="s">
        <v>11</v>
      </c>
      <c r="C1248" t="s">
        <v>12</v>
      </c>
      <c r="D1248">
        <v>1225615</v>
      </c>
      <c r="E1248">
        <v>1226241</v>
      </c>
      <c r="F1248" t="s">
        <v>13</v>
      </c>
      <c r="G1248" t="s">
        <v>4274</v>
      </c>
      <c r="H1248" t="s">
        <v>4275</v>
      </c>
      <c r="I1248" t="s">
        <v>4272</v>
      </c>
      <c r="J1248">
        <v>0</v>
      </c>
    </row>
    <row r="1249" spans="1:10">
      <c r="A1249" t="s">
        <v>10</v>
      </c>
      <c r="B1249" t="s">
        <v>11</v>
      </c>
      <c r="C1249" t="s">
        <v>12</v>
      </c>
      <c r="D1249">
        <v>1226364</v>
      </c>
      <c r="E1249">
        <v>1227350</v>
      </c>
      <c r="F1249" t="s">
        <v>13</v>
      </c>
      <c r="G1249" t="s">
        <v>4278</v>
      </c>
      <c r="H1249" t="s">
        <v>4279</v>
      </c>
      <c r="I1249" t="s">
        <v>4276</v>
      </c>
      <c r="J1249">
        <v>0</v>
      </c>
    </row>
    <row r="1250" spans="1:10">
      <c r="A1250" t="s">
        <v>10</v>
      </c>
      <c r="B1250" t="s">
        <v>11</v>
      </c>
      <c r="C1250" t="s">
        <v>12</v>
      </c>
      <c r="D1250">
        <v>1227402</v>
      </c>
      <c r="E1250">
        <v>1229279</v>
      </c>
      <c r="F1250" t="s">
        <v>13</v>
      </c>
      <c r="G1250" t="s">
        <v>4282</v>
      </c>
      <c r="H1250" t="s">
        <v>4283</v>
      </c>
      <c r="I1250" t="s">
        <v>4280</v>
      </c>
      <c r="J1250">
        <v>0</v>
      </c>
    </row>
    <row r="1251" spans="1:10">
      <c r="A1251" t="s">
        <v>10</v>
      </c>
      <c r="B1251" t="s">
        <v>11</v>
      </c>
      <c r="C1251" t="s">
        <v>12</v>
      </c>
      <c r="D1251">
        <v>1229326</v>
      </c>
      <c r="E1251">
        <v>1231116</v>
      </c>
      <c r="F1251" t="s">
        <v>13</v>
      </c>
      <c r="G1251" t="s">
        <v>4286</v>
      </c>
      <c r="H1251" t="s">
        <v>1712</v>
      </c>
      <c r="I1251" t="s">
        <v>4284</v>
      </c>
      <c r="J1251">
        <v>0</v>
      </c>
    </row>
    <row r="1252" spans="1:10">
      <c r="A1252" t="s">
        <v>10</v>
      </c>
      <c r="B1252" t="s">
        <v>11</v>
      </c>
      <c r="C1252" t="s">
        <v>12</v>
      </c>
      <c r="D1252">
        <v>1231192</v>
      </c>
      <c r="E1252">
        <v>1231536</v>
      </c>
      <c r="F1252" t="s">
        <v>13</v>
      </c>
      <c r="G1252" t="s">
        <v>4289</v>
      </c>
      <c r="H1252" t="s">
        <v>4290</v>
      </c>
      <c r="I1252" t="s">
        <v>4287</v>
      </c>
      <c r="J1252">
        <v>0</v>
      </c>
    </row>
    <row r="1253" spans="1:10">
      <c r="A1253" t="s">
        <v>10</v>
      </c>
      <c r="B1253" t="s">
        <v>11</v>
      </c>
      <c r="C1253" t="s">
        <v>12</v>
      </c>
      <c r="D1253">
        <v>1231545</v>
      </c>
      <c r="E1253">
        <v>1233230</v>
      </c>
      <c r="F1253" t="s">
        <v>20</v>
      </c>
      <c r="G1253" t="s">
        <v>4293</v>
      </c>
      <c r="H1253" t="s">
        <v>4294</v>
      </c>
      <c r="I1253" t="s">
        <v>4291</v>
      </c>
      <c r="J1253">
        <v>0</v>
      </c>
    </row>
    <row r="1254" spans="1:10">
      <c r="A1254" t="s">
        <v>10</v>
      </c>
      <c r="B1254" t="s">
        <v>11</v>
      </c>
      <c r="C1254" t="s">
        <v>12</v>
      </c>
      <c r="D1254">
        <v>1233298</v>
      </c>
      <c r="E1254">
        <v>1234947</v>
      </c>
      <c r="F1254" t="s">
        <v>20</v>
      </c>
      <c r="G1254" t="s">
        <v>4297</v>
      </c>
      <c r="H1254" t="s">
        <v>4298</v>
      </c>
      <c r="I1254" t="s">
        <v>4295</v>
      </c>
      <c r="J1254">
        <v>0</v>
      </c>
    </row>
    <row r="1255" spans="1:10">
      <c r="A1255" t="s">
        <v>10</v>
      </c>
      <c r="B1255" t="s">
        <v>11</v>
      </c>
      <c r="C1255" t="s">
        <v>12</v>
      </c>
      <c r="D1255">
        <v>1234982</v>
      </c>
      <c r="E1255">
        <v>1235848</v>
      </c>
      <c r="F1255" t="s">
        <v>20</v>
      </c>
      <c r="G1255" t="s">
        <v>4301</v>
      </c>
      <c r="H1255" t="s">
        <v>4302</v>
      </c>
      <c r="I1255" t="s">
        <v>4299</v>
      </c>
      <c r="J1255">
        <v>0</v>
      </c>
    </row>
    <row r="1256" spans="1:10">
      <c r="A1256" t="s">
        <v>10</v>
      </c>
      <c r="B1256" t="s">
        <v>11</v>
      </c>
      <c r="C1256" t="s">
        <v>12</v>
      </c>
      <c r="D1256">
        <v>1236026</v>
      </c>
      <c r="E1256">
        <v>1236949</v>
      </c>
      <c r="F1256" t="s">
        <v>20</v>
      </c>
      <c r="G1256" t="s">
        <v>4305</v>
      </c>
      <c r="H1256" t="s">
        <v>4306</v>
      </c>
      <c r="I1256" t="s">
        <v>4303</v>
      </c>
      <c r="J1256">
        <v>0</v>
      </c>
    </row>
    <row r="1257" spans="1:10">
      <c r="A1257" t="s">
        <v>10</v>
      </c>
      <c r="B1257" t="s">
        <v>11</v>
      </c>
      <c r="C1257" t="s">
        <v>12</v>
      </c>
      <c r="D1257">
        <v>1237153</v>
      </c>
      <c r="E1257">
        <v>1238772</v>
      </c>
      <c r="F1257" t="s">
        <v>20</v>
      </c>
      <c r="G1257" t="s">
        <v>4309</v>
      </c>
      <c r="H1257" t="s">
        <v>4310</v>
      </c>
      <c r="I1257" t="s">
        <v>4307</v>
      </c>
      <c r="J1257">
        <v>0</v>
      </c>
    </row>
    <row r="1258" spans="1:10">
      <c r="A1258" t="s">
        <v>10</v>
      </c>
      <c r="B1258" t="s">
        <v>11</v>
      </c>
      <c r="C1258" t="s">
        <v>12</v>
      </c>
      <c r="D1258">
        <v>1239103</v>
      </c>
      <c r="E1258">
        <v>1240437</v>
      </c>
      <c r="F1258" t="s">
        <v>20</v>
      </c>
      <c r="G1258" t="s">
        <v>4313</v>
      </c>
      <c r="H1258" t="s">
        <v>4314</v>
      </c>
      <c r="I1258" t="s">
        <v>4311</v>
      </c>
      <c r="J1258">
        <v>0</v>
      </c>
    </row>
    <row r="1259" spans="1:10">
      <c r="A1259" t="s">
        <v>10</v>
      </c>
      <c r="B1259" t="s">
        <v>11</v>
      </c>
      <c r="C1259" t="s">
        <v>12</v>
      </c>
      <c r="D1259">
        <v>1240441</v>
      </c>
      <c r="E1259">
        <v>1241322</v>
      </c>
      <c r="F1259" t="s">
        <v>20</v>
      </c>
      <c r="G1259" t="s">
        <v>4317</v>
      </c>
      <c r="H1259" t="s">
        <v>4318</v>
      </c>
      <c r="I1259" t="s">
        <v>4315</v>
      </c>
      <c r="J1259">
        <v>0</v>
      </c>
    </row>
    <row r="1260" spans="1:10">
      <c r="A1260" t="s">
        <v>10</v>
      </c>
      <c r="B1260" t="s">
        <v>11</v>
      </c>
      <c r="C1260" t="s">
        <v>12</v>
      </c>
      <c r="D1260">
        <v>1241310</v>
      </c>
      <c r="E1260">
        <v>1242230</v>
      </c>
      <c r="F1260" t="s">
        <v>20</v>
      </c>
      <c r="G1260" t="s">
        <v>4321</v>
      </c>
      <c r="H1260" t="s">
        <v>4322</v>
      </c>
      <c r="I1260" t="s">
        <v>4319</v>
      </c>
      <c r="J1260">
        <v>0</v>
      </c>
    </row>
    <row r="1261" spans="1:10">
      <c r="A1261" t="s">
        <v>10</v>
      </c>
      <c r="B1261" t="s">
        <v>11</v>
      </c>
      <c r="C1261" t="s">
        <v>12</v>
      </c>
      <c r="D1261">
        <v>1242338</v>
      </c>
      <c r="E1261">
        <v>1243267</v>
      </c>
      <c r="F1261" t="s">
        <v>20</v>
      </c>
      <c r="G1261" t="s">
        <v>4325</v>
      </c>
      <c r="H1261" t="s">
        <v>4326</v>
      </c>
      <c r="I1261" t="s">
        <v>4323</v>
      </c>
      <c r="J1261">
        <v>0</v>
      </c>
    </row>
    <row r="1262" spans="1:10">
      <c r="A1262" t="s">
        <v>10</v>
      </c>
      <c r="B1262" t="s">
        <v>11</v>
      </c>
      <c r="C1262" t="s">
        <v>12</v>
      </c>
      <c r="D1262">
        <v>1243277</v>
      </c>
      <c r="E1262">
        <v>1243525</v>
      </c>
      <c r="F1262" t="s">
        <v>20</v>
      </c>
      <c r="G1262" t="s">
        <v>4329</v>
      </c>
      <c r="H1262" t="s">
        <v>4330</v>
      </c>
      <c r="I1262" t="s">
        <v>4327</v>
      </c>
      <c r="J1262">
        <v>0</v>
      </c>
    </row>
    <row r="1263" spans="1:10">
      <c r="A1263" t="s">
        <v>10</v>
      </c>
      <c r="B1263" t="s">
        <v>11</v>
      </c>
      <c r="C1263" t="s">
        <v>12</v>
      </c>
      <c r="D1263">
        <v>1243545</v>
      </c>
      <c r="E1263">
        <v>1244951</v>
      </c>
      <c r="F1263" t="s">
        <v>20</v>
      </c>
      <c r="G1263" t="s">
        <v>4333</v>
      </c>
      <c r="H1263" t="s">
        <v>4334</v>
      </c>
      <c r="I1263" t="s">
        <v>4331</v>
      </c>
      <c r="J1263">
        <v>0</v>
      </c>
    </row>
    <row r="1264" spans="1:10">
      <c r="A1264" t="s">
        <v>10</v>
      </c>
      <c r="B1264" t="s">
        <v>11</v>
      </c>
      <c r="C1264" t="s">
        <v>12</v>
      </c>
      <c r="D1264">
        <v>1244948</v>
      </c>
      <c r="E1264">
        <v>1246048</v>
      </c>
      <c r="F1264" t="s">
        <v>20</v>
      </c>
      <c r="G1264" t="s">
        <v>4337</v>
      </c>
      <c r="H1264" t="s">
        <v>4338</v>
      </c>
      <c r="I1264" t="s">
        <v>4335</v>
      </c>
      <c r="J1264">
        <v>0</v>
      </c>
    </row>
    <row r="1265" spans="1:10">
      <c r="A1265" t="s">
        <v>10</v>
      </c>
      <c r="B1265" t="s">
        <v>11</v>
      </c>
      <c r="C1265" t="s">
        <v>12</v>
      </c>
      <c r="D1265">
        <v>1246045</v>
      </c>
      <c r="E1265">
        <v>1247214</v>
      </c>
      <c r="F1265" t="s">
        <v>20</v>
      </c>
      <c r="G1265" t="s">
        <v>4341</v>
      </c>
      <c r="H1265" t="s">
        <v>4342</v>
      </c>
      <c r="I1265" t="s">
        <v>4339</v>
      </c>
      <c r="J1265">
        <v>0</v>
      </c>
    </row>
    <row r="1266" spans="1:10">
      <c r="A1266" t="s">
        <v>10</v>
      </c>
      <c r="B1266" t="s">
        <v>11</v>
      </c>
      <c r="C1266" t="s">
        <v>12</v>
      </c>
      <c r="D1266">
        <v>1247347</v>
      </c>
      <c r="E1266">
        <v>1248519</v>
      </c>
      <c r="F1266" t="s">
        <v>13</v>
      </c>
      <c r="G1266" t="s">
        <v>4345</v>
      </c>
      <c r="H1266" t="s">
        <v>4346</v>
      </c>
      <c r="I1266" t="s">
        <v>4343</v>
      </c>
      <c r="J1266">
        <v>0</v>
      </c>
    </row>
    <row r="1267" spans="1:10">
      <c r="A1267" t="s">
        <v>10</v>
      </c>
      <c r="B1267" t="s">
        <v>11</v>
      </c>
      <c r="C1267" t="s">
        <v>12</v>
      </c>
      <c r="D1267">
        <v>1248633</v>
      </c>
      <c r="E1267">
        <v>1250027</v>
      </c>
      <c r="F1267" t="s">
        <v>20</v>
      </c>
      <c r="G1267" t="s">
        <v>4349</v>
      </c>
      <c r="H1267" t="s">
        <v>4350</v>
      </c>
      <c r="I1267" t="s">
        <v>4347</v>
      </c>
      <c r="J1267">
        <v>0</v>
      </c>
    </row>
    <row r="1268" spans="1:10">
      <c r="A1268" t="s">
        <v>10</v>
      </c>
      <c r="B1268" t="s">
        <v>11</v>
      </c>
      <c r="C1268" t="s">
        <v>12</v>
      </c>
      <c r="D1268">
        <v>1250080</v>
      </c>
      <c r="E1268">
        <v>1251162</v>
      </c>
      <c r="F1268" t="s">
        <v>20</v>
      </c>
      <c r="G1268" t="s">
        <v>4353</v>
      </c>
      <c r="H1268" t="s">
        <v>4354</v>
      </c>
      <c r="I1268" t="s">
        <v>4351</v>
      </c>
      <c r="J1268">
        <v>0</v>
      </c>
    </row>
    <row r="1269" spans="1:10">
      <c r="A1269" t="s">
        <v>10</v>
      </c>
      <c r="B1269" t="s">
        <v>11</v>
      </c>
      <c r="C1269" t="s">
        <v>12</v>
      </c>
      <c r="D1269">
        <v>1251172</v>
      </c>
      <c r="E1269">
        <v>1252602</v>
      </c>
      <c r="F1269" t="s">
        <v>20</v>
      </c>
      <c r="G1269" t="s">
        <v>4357</v>
      </c>
      <c r="H1269" t="s">
        <v>4358</v>
      </c>
      <c r="I1269" t="s">
        <v>4355</v>
      </c>
      <c r="J1269">
        <v>0</v>
      </c>
    </row>
    <row r="1270" spans="1:10">
      <c r="A1270" t="s">
        <v>10</v>
      </c>
      <c r="B1270" t="s">
        <v>11</v>
      </c>
      <c r="C1270" t="s">
        <v>12</v>
      </c>
      <c r="D1270">
        <v>1252599</v>
      </c>
      <c r="E1270">
        <v>1254080</v>
      </c>
      <c r="F1270" t="s">
        <v>20</v>
      </c>
      <c r="G1270" t="s">
        <v>4361</v>
      </c>
      <c r="H1270" t="s">
        <v>4362</v>
      </c>
      <c r="I1270" t="s">
        <v>4359</v>
      </c>
      <c r="J1270">
        <v>0</v>
      </c>
    </row>
    <row r="1271" spans="1:10">
      <c r="A1271" t="s">
        <v>10</v>
      </c>
      <c r="B1271" t="s">
        <v>11</v>
      </c>
      <c r="C1271" t="s">
        <v>12</v>
      </c>
      <c r="D1271">
        <v>1254099</v>
      </c>
      <c r="E1271">
        <v>1255880</v>
      </c>
      <c r="F1271" t="s">
        <v>20</v>
      </c>
      <c r="G1271" t="s">
        <v>4365</v>
      </c>
      <c r="H1271" t="s">
        <v>4366</v>
      </c>
      <c r="I1271" t="s">
        <v>4363</v>
      </c>
      <c r="J1271">
        <v>0</v>
      </c>
    </row>
    <row r="1272" spans="1:10">
      <c r="A1272" t="s">
        <v>10</v>
      </c>
      <c r="B1272" t="s">
        <v>11</v>
      </c>
      <c r="C1272" t="s">
        <v>12</v>
      </c>
      <c r="D1272">
        <v>1255877</v>
      </c>
      <c r="E1272">
        <v>1256236</v>
      </c>
      <c r="F1272" t="s">
        <v>20</v>
      </c>
      <c r="G1272" t="s">
        <v>4369</v>
      </c>
      <c r="H1272" t="s">
        <v>4370</v>
      </c>
      <c r="I1272" t="s">
        <v>4367</v>
      </c>
      <c r="J1272">
        <v>0</v>
      </c>
    </row>
    <row r="1273" spans="1:10">
      <c r="A1273" t="s">
        <v>10</v>
      </c>
      <c r="B1273" t="s">
        <v>11</v>
      </c>
      <c r="C1273" t="s">
        <v>12</v>
      </c>
      <c r="D1273">
        <v>1256236</v>
      </c>
      <c r="E1273">
        <v>1257228</v>
      </c>
      <c r="F1273" t="s">
        <v>20</v>
      </c>
      <c r="G1273" t="s">
        <v>4373</v>
      </c>
      <c r="H1273" t="s">
        <v>4374</v>
      </c>
      <c r="I1273" t="s">
        <v>4371</v>
      </c>
      <c r="J1273">
        <v>0</v>
      </c>
    </row>
    <row r="1274" spans="1:10">
      <c r="A1274" t="s">
        <v>10</v>
      </c>
      <c r="B1274" t="s">
        <v>11</v>
      </c>
      <c r="C1274" t="s">
        <v>12</v>
      </c>
      <c r="D1274">
        <v>1257232</v>
      </c>
      <c r="E1274">
        <v>1257765</v>
      </c>
      <c r="F1274" t="s">
        <v>20</v>
      </c>
      <c r="G1274" t="s">
        <v>4377</v>
      </c>
      <c r="H1274" t="s">
        <v>4378</v>
      </c>
      <c r="I1274" t="s">
        <v>4375</v>
      </c>
      <c r="J1274">
        <v>0</v>
      </c>
    </row>
    <row r="1275" spans="1:10">
      <c r="A1275" t="s">
        <v>10</v>
      </c>
      <c r="B1275" t="s">
        <v>11</v>
      </c>
      <c r="C1275" t="s">
        <v>12</v>
      </c>
      <c r="D1275">
        <v>1258417</v>
      </c>
      <c r="E1275">
        <v>1259490</v>
      </c>
      <c r="F1275" t="s">
        <v>20</v>
      </c>
      <c r="G1275" t="s">
        <v>4381</v>
      </c>
      <c r="H1275" t="s">
        <v>2848</v>
      </c>
      <c r="I1275" t="s">
        <v>4379</v>
      </c>
      <c r="J1275">
        <v>0</v>
      </c>
    </row>
    <row r="1276" spans="1:10">
      <c r="A1276" t="s">
        <v>10</v>
      </c>
      <c r="B1276" t="s">
        <v>11</v>
      </c>
      <c r="C1276" t="s">
        <v>12</v>
      </c>
      <c r="D1276">
        <v>1259709</v>
      </c>
      <c r="E1276">
        <v>1259945</v>
      </c>
      <c r="F1276" t="s">
        <v>13</v>
      </c>
      <c r="G1276" t="s">
        <v>4384</v>
      </c>
      <c r="H1276" t="s">
        <v>83</v>
      </c>
      <c r="I1276" t="s">
        <v>4382</v>
      </c>
      <c r="J1276">
        <v>0</v>
      </c>
    </row>
    <row r="1277" spans="1:10">
      <c r="A1277" t="s">
        <v>10</v>
      </c>
      <c r="B1277" t="s">
        <v>11</v>
      </c>
      <c r="C1277" t="s">
        <v>12</v>
      </c>
      <c r="D1277">
        <v>1260233</v>
      </c>
      <c r="E1277">
        <v>1260934</v>
      </c>
      <c r="F1277" t="s">
        <v>20</v>
      </c>
      <c r="G1277" t="s">
        <v>4387</v>
      </c>
      <c r="H1277" t="s">
        <v>4388</v>
      </c>
      <c r="I1277" t="s">
        <v>4385</v>
      </c>
      <c r="J1277">
        <v>0</v>
      </c>
    </row>
    <row r="1278" spans="1:10">
      <c r="A1278" t="s">
        <v>10</v>
      </c>
      <c r="B1278" t="s">
        <v>11</v>
      </c>
      <c r="C1278" t="s">
        <v>12</v>
      </c>
      <c r="D1278">
        <v>1261024</v>
      </c>
      <c r="E1278">
        <v>1263456</v>
      </c>
      <c r="F1278" t="s">
        <v>20</v>
      </c>
      <c r="G1278" t="s">
        <v>4391</v>
      </c>
      <c r="H1278" t="s">
        <v>1430</v>
      </c>
      <c r="I1278" t="s">
        <v>4389</v>
      </c>
      <c r="J1278">
        <v>0</v>
      </c>
    </row>
    <row r="1279" spans="1:10">
      <c r="A1279" t="s">
        <v>10</v>
      </c>
      <c r="B1279" t="s">
        <v>11</v>
      </c>
      <c r="C1279" t="s">
        <v>12</v>
      </c>
      <c r="D1279">
        <v>1263562</v>
      </c>
      <c r="E1279">
        <v>1264719</v>
      </c>
      <c r="F1279" t="s">
        <v>13</v>
      </c>
      <c r="G1279" t="s">
        <v>4394</v>
      </c>
      <c r="H1279" t="s">
        <v>4395</v>
      </c>
      <c r="I1279" t="s">
        <v>4392</v>
      </c>
      <c r="J1279">
        <v>0</v>
      </c>
    </row>
    <row r="1280" spans="1:10">
      <c r="A1280" t="s">
        <v>10</v>
      </c>
      <c r="B1280" t="s">
        <v>11</v>
      </c>
      <c r="C1280" t="s">
        <v>12</v>
      </c>
      <c r="D1280">
        <v>1264865</v>
      </c>
      <c r="E1280">
        <v>1268305</v>
      </c>
      <c r="F1280" t="s">
        <v>13</v>
      </c>
      <c r="G1280" t="s">
        <v>4398</v>
      </c>
      <c r="H1280" t="s">
        <v>4399</v>
      </c>
      <c r="I1280" t="s">
        <v>4396</v>
      </c>
      <c r="J1280">
        <v>0</v>
      </c>
    </row>
    <row r="1281" spans="1:12">
      <c r="A1281" t="s">
        <v>10</v>
      </c>
      <c r="B1281" t="s">
        <v>11</v>
      </c>
      <c r="C1281" t="s">
        <v>12</v>
      </c>
      <c r="D1281">
        <v>1268472</v>
      </c>
      <c r="E1281">
        <v>1269305</v>
      </c>
      <c r="F1281" t="s">
        <v>13</v>
      </c>
      <c r="G1281" t="s">
        <v>4402</v>
      </c>
      <c r="H1281" t="s">
        <v>4403</v>
      </c>
      <c r="I1281" t="s">
        <v>4400</v>
      </c>
      <c r="J1281">
        <v>0</v>
      </c>
    </row>
    <row r="1282" spans="1:12">
      <c r="A1282" t="s">
        <v>10</v>
      </c>
      <c r="B1282" t="s">
        <v>565</v>
      </c>
      <c r="C1282" t="s">
        <v>12</v>
      </c>
      <c r="D1282">
        <v>1269409</v>
      </c>
      <c r="E1282">
        <v>1269483</v>
      </c>
      <c r="F1282" t="s">
        <v>13</v>
      </c>
      <c r="G1282">
        <v>0</v>
      </c>
      <c r="H1282" t="s">
        <v>2201</v>
      </c>
      <c r="I1282" t="s">
        <v>4404</v>
      </c>
      <c r="J1282" t="s">
        <v>4406</v>
      </c>
    </row>
    <row r="1283" spans="1:12">
      <c r="A1283" t="s">
        <v>10</v>
      </c>
      <c r="B1283" t="s">
        <v>487</v>
      </c>
      <c r="C1283" t="s">
        <v>12</v>
      </c>
      <c r="D1283">
        <v>1269831</v>
      </c>
      <c r="E1283">
        <v>1271027</v>
      </c>
      <c r="F1283" t="s">
        <v>13</v>
      </c>
      <c r="G1283">
        <v>0</v>
      </c>
      <c r="H1283" t="s">
        <v>633</v>
      </c>
      <c r="I1283" t="s">
        <v>4407</v>
      </c>
      <c r="J1283" t="s">
        <v>489</v>
      </c>
      <c r="K1283" t="s">
        <v>4408</v>
      </c>
    </row>
    <row r="1284" spans="1:12">
      <c r="A1284" t="s">
        <v>10</v>
      </c>
      <c r="B1284" t="s">
        <v>487</v>
      </c>
      <c r="C1284" t="s">
        <v>12</v>
      </c>
      <c r="D1284">
        <v>1271100</v>
      </c>
      <c r="E1284">
        <v>1271516</v>
      </c>
      <c r="F1284" t="s">
        <v>20</v>
      </c>
      <c r="G1284">
        <v>0</v>
      </c>
      <c r="H1284" t="s">
        <v>633</v>
      </c>
      <c r="I1284" t="s">
        <v>4409</v>
      </c>
      <c r="J1284" t="s">
        <v>1447</v>
      </c>
      <c r="K1284" t="s">
        <v>489</v>
      </c>
      <c r="L1284" t="s">
        <v>4410</v>
      </c>
    </row>
    <row r="1285" spans="1:12">
      <c r="A1285" t="s">
        <v>10</v>
      </c>
      <c r="B1285" t="s">
        <v>11</v>
      </c>
      <c r="C1285" t="s">
        <v>12</v>
      </c>
      <c r="D1285">
        <v>1271820</v>
      </c>
      <c r="E1285">
        <v>1273799</v>
      </c>
      <c r="F1285" t="s">
        <v>20</v>
      </c>
      <c r="G1285" t="s">
        <v>4413</v>
      </c>
      <c r="H1285" t="s">
        <v>4414</v>
      </c>
      <c r="I1285" t="s">
        <v>4411</v>
      </c>
      <c r="J1285">
        <v>0</v>
      </c>
    </row>
    <row r="1286" spans="1:12">
      <c r="A1286" t="s">
        <v>10</v>
      </c>
      <c r="B1286" t="s">
        <v>11</v>
      </c>
      <c r="C1286" t="s">
        <v>12</v>
      </c>
      <c r="D1286">
        <v>1273799</v>
      </c>
      <c r="E1286">
        <v>1274983</v>
      </c>
      <c r="F1286" t="s">
        <v>20</v>
      </c>
      <c r="G1286" t="s">
        <v>4417</v>
      </c>
      <c r="H1286" t="s">
        <v>4418</v>
      </c>
      <c r="I1286" t="s">
        <v>4415</v>
      </c>
      <c r="J1286">
        <v>0</v>
      </c>
    </row>
    <row r="1287" spans="1:12">
      <c r="A1287" t="s">
        <v>10</v>
      </c>
      <c r="B1287" t="s">
        <v>11</v>
      </c>
      <c r="C1287" t="s">
        <v>12</v>
      </c>
      <c r="D1287">
        <v>1275059</v>
      </c>
      <c r="E1287">
        <v>1275589</v>
      </c>
      <c r="F1287" t="s">
        <v>20</v>
      </c>
      <c r="G1287" t="s">
        <v>4421</v>
      </c>
      <c r="H1287" t="s">
        <v>4422</v>
      </c>
      <c r="I1287" t="s">
        <v>4419</v>
      </c>
      <c r="J1287">
        <v>0</v>
      </c>
    </row>
    <row r="1288" spans="1:12">
      <c r="A1288" t="s">
        <v>10</v>
      </c>
      <c r="B1288" t="s">
        <v>11</v>
      </c>
      <c r="C1288" t="s">
        <v>12</v>
      </c>
      <c r="D1288">
        <v>1275655</v>
      </c>
      <c r="E1288">
        <v>1276659</v>
      </c>
      <c r="F1288" t="s">
        <v>13</v>
      </c>
      <c r="G1288" t="s">
        <v>4425</v>
      </c>
      <c r="H1288" t="s">
        <v>4426</v>
      </c>
      <c r="I1288" t="s">
        <v>4423</v>
      </c>
      <c r="J1288">
        <v>0</v>
      </c>
    </row>
    <row r="1289" spans="1:12">
      <c r="A1289" t="s">
        <v>10</v>
      </c>
      <c r="B1289" t="s">
        <v>11</v>
      </c>
      <c r="C1289" t="s">
        <v>12</v>
      </c>
      <c r="D1289">
        <v>1276656</v>
      </c>
      <c r="E1289">
        <v>1277435</v>
      </c>
      <c r="F1289" t="s">
        <v>20</v>
      </c>
      <c r="G1289" t="s">
        <v>4429</v>
      </c>
      <c r="H1289" t="s">
        <v>4430</v>
      </c>
      <c r="I1289" t="s">
        <v>4427</v>
      </c>
      <c r="J1289">
        <v>0</v>
      </c>
    </row>
    <row r="1290" spans="1:12">
      <c r="A1290" t="s">
        <v>10</v>
      </c>
      <c r="B1290" t="s">
        <v>11</v>
      </c>
      <c r="C1290" t="s">
        <v>12</v>
      </c>
      <c r="D1290">
        <v>1277432</v>
      </c>
      <c r="E1290">
        <v>1278352</v>
      </c>
      <c r="F1290" t="s">
        <v>20</v>
      </c>
      <c r="G1290" t="s">
        <v>4433</v>
      </c>
      <c r="H1290" t="s">
        <v>4434</v>
      </c>
      <c r="I1290" t="s">
        <v>4431</v>
      </c>
      <c r="J1290">
        <v>0</v>
      </c>
    </row>
    <row r="1291" spans="1:12">
      <c r="A1291" t="s">
        <v>10</v>
      </c>
      <c r="B1291" t="s">
        <v>11</v>
      </c>
      <c r="C1291" t="s">
        <v>12</v>
      </c>
      <c r="D1291">
        <v>1278349</v>
      </c>
      <c r="E1291">
        <v>1279428</v>
      </c>
      <c r="F1291" t="s">
        <v>20</v>
      </c>
      <c r="G1291" t="s">
        <v>4437</v>
      </c>
      <c r="H1291" t="s">
        <v>4438</v>
      </c>
      <c r="I1291" t="s">
        <v>4435</v>
      </c>
      <c r="J1291">
        <v>0</v>
      </c>
    </row>
    <row r="1292" spans="1:12">
      <c r="A1292" t="s">
        <v>10</v>
      </c>
      <c r="B1292" t="s">
        <v>11</v>
      </c>
      <c r="C1292" t="s">
        <v>12</v>
      </c>
      <c r="D1292">
        <v>1279715</v>
      </c>
      <c r="E1292">
        <v>1281682</v>
      </c>
      <c r="F1292" t="s">
        <v>13</v>
      </c>
      <c r="G1292" t="s">
        <v>4441</v>
      </c>
      <c r="H1292" t="s">
        <v>4442</v>
      </c>
      <c r="I1292" t="s">
        <v>4439</v>
      </c>
      <c r="J1292">
        <v>0</v>
      </c>
    </row>
    <row r="1293" spans="1:12">
      <c r="A1293" t="s">
        <v>10</v>
      </c>
      <c r="B1293" t="s">
        <v>11</v>
      </c>
      <c r="C1293" t="s">
        <v>12</v>
      </c>
      <c r="D1293">
        <v>1281747</v>
      </c>
      <c r="E1293">
        <v>1282367</v>
      </c>
      <c r="F1293" t="s">
        <v>20</v>
      </c>
      <c r="G1293" t="s">
        <v>4445</v>
      </c>
      <c r="H1293" t="s">
        <v>4446</v>
      </c>
      <c r="I1293" t="s">
        <v>4443</v>
      </c>
      <c r="J1293">
        <v>0</v>
      </c>
    </row>
    <row r="1294" spans="1:12">
      <c r="A1294" t="s">
        <v>10</v>
      </c>
      <c r="B1294" t="s">
        <v>11</v>
      </c>
      <c r="C1294" t="s">
        <v>12</v>
      </c>
      <c r="D1294">
        <v>1282500</v>
      </c>
      <c r="E1294">
        <v>1283072</v>
      </c>
      <c r="F1294" t="s">
        <v>20</v>
      </c>
      <c r="G1294" t="s">
        <v>4449</v>
      </c>
      <c r="H1294" t="s">
        <v>4450</v>
      </c>
      <c r="I1294" t="s">
        <v>4447</v>
      </c>
      <c r="J1294">
        <v>0</v>
      </c>
    </row>
    <row r="1295" spans="1:12">
      <c r="A1295" t="s">
        <v>10</v>
      </c>
      <c r="B1295" t="s">
        <v>11</v>
      </c>
      <c r="C1295" t="s">
        <v>12</v>
      </c>
      <c r="D1295">
        <v>1283202</v>
      </c>
      <c r="E1295">
        <v>1284044</v>
      </c>
      <c r="F1295" t="s">
        <v>13</v>
      </c>
      <c r="G1295" t="s">
        <v>4453</v>
      </c>
      <c r="H1295" t="s">
        <v>538</v>
      </c>
      <c r="I1295" t="s">
        <v>4451</v>
      </c>
      <c r="J1295">
        <v>0</v>
      </c>
    </row>
    <row r="1296" spans="1:12">
      <c r="A1296" t="s">
        <v>10</v>
      </c>
      <c r="B1296" t="s">
        <v>11</v>
      </c>
      <c r="C1296" t="s">
        <v>12</v>
      </c>
      <c r="D1296">
        <v>1284205</v>
      </c>
      <c r="E1296">
        <v>1285380</v>
      </c>
      <c r="F1296" t="s">
        <v>13</v>
      </c>
      <c r="G1296" t="s">
        <v>4456</v>
      </c>
      <c r="H1296" t="s">
        <v>4457</v>
      </c>
      <c r="I1296" t="s">
        <v>4454</v>
      </c>
      <c r="J1296">
        <v>0</v>
      </c>
    </row>
    <row r="1297" spans="1:10">
      <c r="A1297" t="s">
        <v>10</v>
      </c>
      <c r="B1297" t="s">
        <v>11</v>
      </c>
      <c r="C1297" t="s">
        <v>12</v>
      </c>
      <c r="D1297">
        <v>1285492</v>
      </c>
      <c r="E1297">
        <v>1286214</v>
      </c>
      <c r="F1297" t="s">
        <v>13</v>
      </c>
      <c r="G1297" t="s">
        <v>4460</v>
      </c>
      <c r="H1297" t="s">
        <v>4461</v>
      </c>
      <c r="I1297" t="s">
        <v>4458</v>
      </c>
      <c r="J1297">
        <v>0</v>
      </c>
    </row>
    <row r="1298" spans="1:10">
      <c r="A1298" t="s">
        <v>10</v>
      </c>
      <c r="B1298" t="s">
        <v>11</v>
      </c>
      <c r="C1298" t="s">
        <v>12</v>
      </c>
      <c r="D1298">
        <v>1286533</v>
      </c>
      <c r="E1298">
        <v>1287465</v>
      </c>
      <c r="F1298" t="s">
        <v>13</v>
      </c>
      <c r="G1298" t="s">
        <v>4464</v>
      </c>
      <c r="H1298" t="s">
        <v>4465</v>
      </c>
      <c r="I1298" t="s">
        <v>4462</v>
      </c>
      <c r="J1298">
        <v>0</v>
      </c>
    </row>
    <row r="1299" spans="1:10">
      <c r="A1299" t="s">
        <v>10</v>
      </c>
      <c r="B1299" t="s">
        <v>11</v>
      </c>
      <c r="C1299" t="s">
        <v>12</v>
      </c>
      <c r="D1299">
        <v>1287521</v>
      </c>
      <c r="E1299">
        <v>1287685</v>
      </c>
      <c r="F1299" t="s">
        <v>20</v>
      </c>
      <c r="G1299" t="s">
        <v>4468</v>
      </c>
      <c r="H1299" t="s">
        <v>4469</v>
      </c>
      <c r="I1299" t="s">
        <v>4466</v>
      </c>
      <c r="J1299">
        <v>0</v>
      </c>
    </row>
    <row r="1300" spans="1:10">
      <c r="A1300" t="s">
        <v>10</v>
      </c>
      <c r="B1300" t="s">
        <v>11</v>
      </c>
      <c r="C1300" t="s">
        <v>12</v>
      </c>
      <c r="D1300">
        <v>1287797</v>
      </c>
      <c r="E1300">
        <v>1288537</v>
      </c>
      <c r="F1300" t="s">
        <v>20</v>
      </c>
      <c r="G1300" t="s">
        <v>4472</v>
      </c>
      <c r="H1300" t="s">
        <v>4473</v>
      </c>
      <c r="I1300" t="s">
        <v>4470</v>
      </c>
      <c r="J1300">
        <v>0</v>
      </c>
    </row>
    <row r="1301" spans="1:10">
      <c r="A1301" t="s">
        <v>10</v>
      </c>
      <c r="B1301" t="s">
        <v>11</v>
      </c>
      <c r="C1301" t="s">
        <v>12</v>
      </c>
      <c r="D1301">
        <v>1288534</v>
      </c>
      <c r="E1301">
        <v>1288749</v>
      </c>
      <c r="F1301" t="s">
        <v>20</v>
      </c>
      <c r="G1301" t="s">
        <v>4476</v>
      </c>
      <c r="H1301" t="s">
        <v>4477</v>
      </c>
      <c r="I1301" t="s">
        <v>4474</v>
      </c>
      <c r="J1301">
        <v>0</v>
      </c>
    </row>
    <row r="1302" spans="1:10">
      <c r="A1302" t="s">
        <v>10</v>
      </c>
      <c r="B1302" t="s">
        <v>11</v>
      </c>
      <c r="C1302" t="s">
        <v>12</v>
      </c>
      <c r="D1302">
        <v>1288806</v>
      </c>
      <c r="E1302">
        <v>1289807</v>
      </c>
      <c r="F1302" t="s">
        <v>13</v>
      </c>
      <c r="G1302" t="s">
        <v>4480</v>
      </c>
      <c r="H1302" t="s">
        <v>4481</v>
      </c>
      <c r="I1302" t="s">
        <v>4478</v>
      </c>
      <c r="J1302">
        <v>0</v>
      </c>
    </row>
    <row r="1303" spans="1:10">
      <c r="A1303" t="s">
        <v>10</v>
      </c>
      <c r="B1303" t="s">
        <v>11</v>
      </c>
      <c r="C1303" t="s">
        <v>12</v>
      </c>
      <c r="D1303">
        <v>1289800</v>
      </c>
      <c r="E1303">
        <v>1290699</v>
      </c>
      <c r="F1303" t="s">
        <v>20</v>
      </c>
      <c r="G1303" t="s">
        <v>4484</v>
      </c>
      <c r="H1303" t="s">
        <v>4485</v>
      </c>
      <c r="I1303" t="s">
        <v>4482</v>
      </c>
      <c r="J1303">
        <v>0</v>
      </c>
    </row>
    <row r="1304" spans="1:10">
      <c r="A1304" t="s">
        <v>10</v>
      </c>
      <c r="B1304" t="s">
        <v>11</v>
      </c>
      <c r="C1304" t="s">
        <v>12</v>
      </c>
      <c r="D1304">
        <v>1290706</v>
      </c>
      <c r="E1304">
        <v>1292415</v>
      </c>
      <c r="F1304" t="s">
        <v>20</v>
      </c>
      <c r="G1304" t="s">
        <v>4488</v>
      </c>
      <c r="H1304" t="s">
        <v>168</v>
      </c>
      <c r="I1304" t="s">
        <v>4486</v>
      </c>
      <c r="J1304">
        <v>0</v>
      </c>
    </row>
    <row r="1305" spans="1:10">
      <c r="A1305" t="s">
        <v>10</v>
      </c>
      <c r="B1305" t="s">
        <v>11</v>
      </c>
      <c r="C1305" t="s">
        <v>12</v>
      </c>
      <c r="D1305">
        <v>1292561</v>
      </c>
      <c r="E1305">
        <v>1294210</v>
      </c>
      <c r="F1305" t="s">
        <v>20</v>
      </c>
      <c r="G1305" t="s">
        <v>4491</v>
      </c>
      <c r="H1305" t="s">
        <v>4492</v>
      </c>
      <c r="I1305" t="s">
        <v>4489</v>
      </c>
      <c r="J1305">
        <v>0</v>
      </c>
    </row>
    <row r="1306" spans="1:10">
      <c r="A1306" t="s">
        <v>10</v>
      </c>
      <c r="B1306" t="s">
        <v>11</v>
      </c>
      <c r="C1306" t="s">
        <v>12</v>
      </c>
      <c r="D1306">
        <v>1294754</v>
      </c>
      <c r="E1306">
        <v>1295224</v>
      </c>
      <c r="F1306" t="s">
        <v>13</v>
      </c>
      <c r="G1306" t="s">
        <v>4495</v>
      </c>
      <c r="H1306" t="s">
        <v>4496</v>
      </c>
      <c r="I1306" t="s">
        <v>4493</v>
      </c>
      <c r="J1306">
        <v>0</v>
      </c>
    </row>
    <row r="1307" spans="1:10">
      <c r="A1307" t="s">
        <v>10</v>
      </c>
      <c r="B1307" t="s">
        <v>11</v>
      </c>
      <c r="C1307" t="s">
        <v>12</v>
      </c>
      <c r="D1307">
        <v>1295239</v>
      </c>
      <c r="E1307">
        <v>1296285</v>
      </c>
      <c r="F1307" t="s">
        <v>13</v>
      </c>
      <c r="G1307" t="s">
        <v>4499</v>
      </c>
      <c r="H1307" t="s">
        <v>19</v>
      </c>
      <c r="I1307" t="s">
        <v>4497</v>
      </c>
      <c r="J1307">
        <v>0</v>
      </c>
    </row>
    <row r="1308" spans="1:10">
      <c r="A1308" t="s">
        <v>10</v>
      </c>
      <c r="B1308" t="s">
        <v>11</v>
      </c>
      <c r="C1308" t="s">
        <v>12</v>
      </c>
      <c r="D1308">
        <v>1296394</v>
      </c>
      <c r="E1308">
        <v>1298463</v>
      </c>
      <c r="F1308" t="s">
        <v>20</v>
      </c>
      <c r="G1308" t="s">
        <v>4502</v>
      </c>
      <c r="H1308" t="s">
        <v>4503</v>
      </c>
      <c r="I1308" t="s">
        <v>4500</v>
      </c>
      <c r="J1308">
        <v>0</v>
      </c>
    </row>
    <row r="1309" spans="1:10">
      <c r="A1309" t="s">
        <v>10</v>
      </c>
      <c r="B1309" t="s">
        <v>11</v>
      </c>
      <c r="C1309" t="s">
        <v>12</v>
      </c>
      <c r="D1309">
        <v>1298460</v>
      </c>
      <c r="E1309">
        <v>1298954</v>
      </c>
      <c r="F1309" t="s">
        <v>20</v>
      </c>
      <c r="G1309" t="s">
        <v>4506</v>
      </c>
      <c r="H1309" t="s">
        <v>4507</v>
      </c>
      <c r="I1309" t="s">
        <v>4504</v>
      </c>
      <c r="J1309">
        <v>0</v>
      </c>
    </row>
    <row r="1310" spans="1:10">
      <c r="A1310" t="s">
        <v>10</v>
      </c>
      <c r="B1310" t="s">
        <v>11</v>
      </c>
      <c r="C1310" t="s">
        <v>12</v>
      </c>
      <c r="D1310">
        <v>1298951</v>
      </c>
      <c r="E1310">
        <v>1299559</v>
      </c>
      <c r="F1310" t="s">
        <v>20</v>
      </c>
      <c r="G1310" t="s">
        <v>4510</v>
      </c>
      <c r="H1310" t="s">
        <v>4511</v>
      </c>
      <c r="I1310" t="s">
        <v>4508</v>
      </c>
      <c r="J1310">
        <v>0</v>
      </c>
    </row>
    <row r="1311" spans="1:10">
      <c r="A1311" t="s">
        <v>10</v>
      </c>
      <c r="B1311" t="s">
        <v>11</v>
      </c>
      <c r="C1311" t="s">
        <v>12</v>
      </c>
      <c r="D1311">
        <v>1299556</v>
      </c>
      <c r="E1311">
        <v>1300443</v>
      </c>
      <c r="F1311" t="s">
        <v>20</v>
      </c>
      <c r="G1311" t="s">
        <v>4514</v>
      </c>
      <c r="H1311" t="s">
        <v>4515</v>
      </c>
      <c r="I1311" t="s">
        <v>4512</v>
      </c>
      <c r="J1311">
        <v>0</v>
      </c>
    </row>
    <row r="1312" spans="1:10">
      <c r="A1312" t="s">
        <v>10</v>
      </c>
      <c r="B1312" t="s">
        <v>11</v>
      </c>
      <c r="C1312" t="s">
        <v>12</v>
      </c>
      <c r="D1312">
        <v>1300494</v>
      </c>
      <c r="E1312">
        <v>1301225</v>
      </c>
      <c r="F1312" t="s">
        <v>13</v>
      </c>
      <c r="G1312" t="s">
        <v>4518</v>
      </c>
      <c r="H1312" t="s">
        <v>4519</v>
      </c>
      <c r="I1312" t="s">
        <v>4516</v>
      </c>
      <c r="J1312">
        <v>0</v>
      </c>
    </row>
    <row r="1313" spans="1:10">
      <c r="A1313" t="s">
        <v>10</v>
      </c>
      <c r="B1313" t="s">
        <v>11</v>
      </c>
      <c r="C1313" t="s">
        <v>12</v>
      </c>
      <c r="D1313">
        <v>1301222</v>
      </c>
      <c r="E1313">
        <v>1301548</v>
      </c>
      <c r="F1313" t="s">
        <v>13</v>
      </c>
      <c r="G1313" t="s">
        <v>4522</v>
      </c>
      <c r="H1313" t="s">
        <v>4523</v>
      </c>
      <c r="I1313" t="s">
        <v>4520</v>
      </c>
      <c r="J1313">
        <v>0</v>
      </c>
    </row>
    <row r="1314" spans="1:10">
      <c r="A1314" t="s">
        <v>10</v>
      </c>
      <c r="B1314" t="s">
        <v>11</v>
      </c>
      <c r="C1314" t="s">
        <v>12</v>
      </c>
      <c r="D1314">
        <v>1301555</v>
      </c>
      <c r="E1314">
        <v>1302163</v>
      </c>
      <c r="F1314" t="s">
        <v>20</v>
      </c>
      <c r="G1314" t="s">
        <v>4526</v>
      </c>
      <c r="H1314" t="s">
        <v>19</v>
      </c>
      <c r="I1314" t="s">
        <v>4524</v>
      </c>
      <c r="J1314">
        <v>0</v>
      </c>
    </row>
    <row r="1315" spans="1:10">
      <c r="A1315" t="s">
        <v>10</v>
      </c>
      <c r="B1315" t="s">
        <v>11</v>
      </c>
      <c r="C1315" t="s">
        <v>12</v>
      </c>
      <c r="D1315">
        <v>1302169</v>
      </c>
      <c r="E1315">
        <v>1302303</v>
      </c>
      <c r="F1315" t="s">
        <v>20</v>
      </c>
      <c r="G1315" t="s">
        <v>4529</v>
      </c>
      <c r="H1315" t="s">
        <v>4530</v>
      </c>
      <c r="I1315" t="s">
        <v>4527</v>
      </c>
      <c r="J1315">
        <v>0</v>
      </c>
    </row>
    <row r="1316" spans="1:10">
      <c r="A1316" t="s">
        <v>10</v>
      </c>
      <c r="B1316" t="s">
        <v>11</v>
      </c>
      <c r="C1316" t="s">
        <v>12</v>
      </c>
      <c r="D1316">
        <v>1302460</v>
      </c>
      <c r="E1316">
        <v>1302921</v>
      </c>
      <c r="F1316" t="s">
        <v>20</v>
      </c>
      <c r="G1316" t="s">
        <v>4533</v>
      </c>
      <c r="H1316" t="s">
        <v>19</v>
      </c>
      <c r="I1316" t="s">
        <v>4531</v>
      </c>
      <c r="J1316">
        <v>0</v>
      </c>
    </row>
    <row r="1317" spans="1:10">
      <c r="A1317" t="s">
        <v>10</v>
      </c>
      <c r="B1317" t="s">
        <v>11</v>
      </c>
      <c r="C1317" t="s">
        <v>12</v>
      </c>
      <c r="D1317">
        <v>1302925</v>
      </c>
      <c r="E1317">
        <v>1303971</v>
      </c>
      <c r="F1317" t="s">
        <v>20</v>
      </c>
      <c r="G1317" t="s">
        <v>4536</v>
      </c>
      <c r="H1317" t="s">
        <v>269</v>
      </c>
      <c r="I1317" t="s">
        <v>4534</v>
      </c>
      <c r="J1317">
        <v>0</v>
      </c>
    </row>
    <row r="1318" spans="1:10">
      <c r="A1318" t="s">
        <v>10</v>
      </c>
      <c r="B1318" t="s">
        <v>11</v>
      </c>
      <c r="C1318" t="s">
        <v>12</v>
      </c>
      <c r="D1318">
        <v>1303971</v>
      </c>
      <c r="E1318">
        <v>1305665</v>
      </c>
      <c r="F1318" t="s">
        <v>20</v>
      </c>
      <c r="G1318" t="s">
        <v>4539</v>
      </c>
      <c r="H1318" t="s">
        <v>4540</v>
      </c>
      <c r="I1318" t="s">
        <v>4537</v>
      </c>
      <c r="J1318">
        <v>0</v>
      </c>
    </row>
    <row r="1319" spans="1:10">
      <c r="A1319" t="s">
        <v>10</v>
      </c>
      <c r="B1319" t="s">
        <v>11</v>
      </c>
      <c r="C1319" t="s">
        <v>12</v>
      </c>
      <c r="D1319">
        <v>1305786</v>
      </c>
      <c r="E1319">
        <v>1306730</v>
      </c>
      <c r="F1319" t="s">
        <v>13</v>
      </c>
      <c r="G1319" t="s">
        <v>4543</v>
      </c>
      <c r="H1319" t="s">
        <v>4544</v>
      </c>
      <c r="I1319" t="s">
        <v>4541</v>
      </c>
      <c r="J1319">
        <v>0</v>
      </c>
    </row>
    <row r="1320" spans="1:10">
      <c r="A1320" t="s">
        <v>10</v>
      </c>
      <c r="B1320" t="s">
        <v>11</v>
      </c>
      <c r="C1320" t="s">
        <v>12</v>
      </c>
      <c r="D1320">
        <v>1306740</v>
      </c>
      <c r="E1320">
        <v>1307294</v>
      </c>
      <c r="F1320" t="s">
        <v>20</v>
      </c>
      <c r="G1320" t="s">
        <v>4547</v>
      </c>
      <c r="H1320" t="s">
        <v>4548</v>
      </c>
      <c r="I1320" t="s">
        <v>4545</v>
      </c>
      <c r="J1320">
        <v>0</v>
      </c>
    </row>
    <row r="1321" spans="1:10">
      <c r="A1321" t="s">
        <v>10</v>
      </c>
      <c r="B1321" t="s">
        <v>11</v>
      </c>
      <c r="C1321" t="s">
        <v>12</v>
      </c>
      <c r="D1321">
        <v>1307573</v>
      </c>
      <c r="E1321">
        <v>1308250</v>
      </c>
      <c r="F1321" t="s">
        <v>13</v>
      </c>
      <c r="G1321" t="s">
        <v>4551</v>
      </c>
      <c r="H1321" t="s">
        <v>19</v>
      </c>
      <c r="I1321" t="s">
        <v>4549</v>
      </c>
      <c r="J1321">
        <v>0</v>
      </c>
    </row>
    <row r="1322" spans="1:10">
      <c r="A1322" t="s">
        <v>10</v>
      </c>
      <c r="B1322" t="s">
        <v>11</v>
      </c>
      <c r="C1322" t="s">
        <v>12</v>
      </c>
      <c r="D1322">
        <v>1308247</v>
      </c>
      <c r="E1322">
        <v>1311636</v>
      </c>
      <c r="F1322" t="s">
        <v>20</v>
      </c>
      <c r="G1322" t="s">
        <v>4554</v>
      </c>
      <c r="H1322" t="s">
        <v>492</v>
      </c>
      <c r="I1322" t="s">
        <v>4552</v>
      </c>
      <c r="J1322">
        <v>0</v>
      </c>
    </row>
    <row r="1323" spans="1:10">
      <c r="A1323" t="s">
        <v>10</v>
      </c>
      <c r="B1323" t="s">
        <v>11</v>
      </c>
      <c r="C1323" t="s">
        <v>12</v>
      </c>
      <c r="D1323">
        <v>1311640</v>
      </c>
      <c r="E1323">
        <v>1313097</v>
      </c>
      <c r="F1323" t="s">
        <v>20</v>
      </c>
      <c r="G1323" t="s">
        <v>4557</v>
      </c>
      <c r="H1323" t="s">
        <v>4558</v>
      </c>
      <c r="I1323" t="s">
        <v>4555</v>
      </c>
      <c r="J1323">
        <v>0</v>
      </c>
    </row>
    <row r="1324" spans="1:10">
      <c r="A1324" t="s">
        <v>10</v>
      </c>
      <c r="B1324" t="s">
        <v>11</v>
      </c>
      <c r="C1324" t="s">
        <v>12</v>
      </c>
      <c r="D1324">
        <v>1313192</v>
      </c>
      <c r="E1324">
        <v>1313734</v>
      </c>
      <c r="F1324" t="s">
        <v>20</v>
      </c>
      <c r="G1324" t="s">
        <v>4561</v>
      </c>
      <c r="H1324" t="s">
        <v>4562</v>
      </c>
      <c r="I1324" t="s">
        <v>4559</v>
      </c>
      <c r="J1324">
        <v>0</v>
      </c>
    </row>
    <row r="1325" spans="1:10">
      <c r="A1325" t="s">
        <v>10</v>
      </c>
      <c r="B1325" t="s">
        <v>11</v>
      </c>
      <c r="C1325" t="s">
        <v>12</v>
      </c>
      <c r="D1325">
        <v>1313736</v>
      </c>
      <c r="E1325">
        <v>1314347</v>
      </c>
      <c r="F1325" t="s">
        <v>20</v>
      </c>
      <c r="G1325" t="s">
        <v>4565</v>
      </c>
      <c r="H1325" t="s">
        <v>285</v>
      </c>
      <c r="I1325" t="s">
        <v>4563</v>
      </c>
      <c r="J1325">
        <v>0</v>
      </c>
    </row>
    <row r="1326" spans="1:10">
      <c r="A1326" t="s">
        <v>10</v>
      </c>
      <c r="B1326" t="s">
        <v>11</v>
      </c>
      <c r="C1326" t="s">
        <v>12</v>
      </c>
      <c r="D1326">
        <v>1314340</v>
      </c>
      <c r="E1326">
        <v>1315119</v>
      </c>
      <c r="F1326" t="s">
        <v>20</v>
      </c>
      <c r="G1326" t="s">
        <v>4568</v>
      </c>
      <c r="H1326" t="s">
        <v>3840</v>
      </c>
      <c r="I1326" t="s">
        <v>4566</v>
      </c>
      <c r="J1326">
        <v>0</v>
      </c>
    </row>
    <row r="1327" spans="1:10">
      <c r="A1327" t="s">
        <v>10</v>
      </c>
      <c r="B1327" t="s">
        <v>11</v>
      </c>
      <c r="C1327" t="s">
        <v>12</v>
      </c>
      <c r="D1327">
        <v>1315237</v>
      </c>
      <c r="E1327">
        <v>1316181</v>
      </c>
      <c r="F1327" t="s">
        <v>13</v>
      </c>
      <c r="G1327" t="s">
        <v>4571</v>
      </c>
      <c r="H1327" t="s">
        <v>4572</v>
      </c>
      <c r="I1327" t="s">
        <v>4569</v>
      </c>
      <c r="J1327">
        <v>0</v>
      </c>
    </row>
    <row r="1328" spans="1:10">
      <c r="A1328" t="s">
        <v>10</v>
      </c>
      <c r="B1328" t="s">
        <v>11</v>
      </c>
      <c r="C1328" t="s">
        <v>12</v>
      </c>
      <c r="D1328">
        <v>1316178</v>
      </c>
      <c r="E1328">
        <v>1316744</v>
      </c>
      <c r="F1328" t="s">
        <v>13</v>
      </c>
      <c r="G1328" t="s">
        <v>4575</v>
      </c>
      <c r="H1328" t="s">
        <v>19</v>
      </c>
      <c r="I1328" t="s">
        <v>4573</v>
      </c>
      <c r="J1328">
        <v>0</v>
      </c>
    </row>
    <row r="1329" spans="1:10">
      <c r="A1329" t="s">
        <v>10</v>
      </c>
      <c r="B1329" t="s">
        <v>11</v>
      </c>
      <c r="C1329" t="s">
        <v>12</v>
      </c>
      <c r="D1329">
        <v>1316744</v>
      </c>
      <c r="E1329">
        <v>1318024</v>
      </c>
      <c r="F1329" t="s">
        <v>13</v>
      </c>
      <c r="G1329" t="s">
        <v>4578</v>
      </c>
      <c r="H1329" t="s">
        <v>3924</v>
      </c>
      <c r="I1329" t="s">
        <v>4576</v>
      </c>
      <c r="J1329">
        <v>0</v>
      </c>
    </row>
    <row r="1330" spans="1:10">
      <c r="A1330" t="s">
        <v>10</v>
      </c>
      <c r="B1330" t="s">
        <v>11</v>
      </c>
      <c r="C1330" t="s">
        <v>12</v>
      </c>
      <c r="D1330">
        <v>1318024</v>
      </c>
      <c r="E1330">
        <v>1318632</v>
      </c>
      <c r="F1330" t="s">
        <v>13</v>
      </c>
      <c r="G1330" t="s">
        <v>4581</v>
      </c>
      <c r="H1330" t="s">
        <v>4582</v>
      </c>
      <c r="I1330" t="s">
        <v>4579</v>
      </c>
      <c r="J1330">
        <v>0</v>
      </c>
    </row>
    <row r="1331" spans="1:10">
      <c r="A1331" t="s">
        <v>10</v>
      </c>
      <c r="B1331" t="s">
        <v>11</v>
      </c>
      <c r="C1331" t="s">
        <v>12</v>
      </c>
      <c r="D1331">
        <v>1318656</v>
      </c>
      <c r="E1331">
        <v>1318910</v>
      </c>
      <c r="F1331" t="s">
        <v>13</v>
      </c>
      <c r="G1331" t="s">
        <v>4585</v>
      </c>
      <c r="H1331" t="s">
        <v>19</v>
      </c>
      <c r="I1331" t="s">
        <v>4583</v>
      </c>
      <c r="J1331">
        <v>0</v>
      </c>
    </row>
    <row r="1332" spans="1:10">
      <c r="A1332" t="s">
        <v>10</v>
      </c>
      <c r="B1332" t="s">
        <v>11</v>
      </c>
      <c r="C1332" t="s">
        <v>12</v>
      </c>
      <c r="D1332">
        <v>1318907</v>
      </c>
      <c r="E1332">
        <v>1319293</v>
      </c>
      <c r="F1332" t="s">
        <v>20</v>
      </c>
      <c r="G1332" t="s">
        <v>4588</v>
      </c>
      <c r="H1332" t="s">
        <v>4589</v>
      </c>
      <c r="I1332" t="s">
        <v>4586</v>
      </c>
      <c r="J1332">
        <v>0</v>
      </c>
    </row>
    <row r="1333" spans="1:10">
      <c r="A1333" t="s">
        <v>10</v>
      </c>
      <c r="B1333" t="s">
        <v>11</v>
      </c>
      <c r="C1333" t="s">
        <v>12</v>
      </c>
      <c r="D1333">
        <v>1319370</v>
      </c>
      <c r="E1333">
        <v>1320311</v>
      </c>
      <c r="F1333" t="s">
        <v>13</v>
      </c>
      <c r="G1333" t="s">
        <v>4592</v>
      </c>
      <c r="H1333" t="s">
        <v>854</v>
      </c>
      <c r="I1333" t="s">
        <v>4590</v>
      </c>
      <c r="J1333">
        <v>0</v>
      </c>
    </row>
    <row r="1334" spans="1:10">
      <c r="A1334" t="s">
        <v>10</v>
      </c>
      <c r="B1334" t="s">
        <v>11</v>
      </c>
      <c r="C1334" t="s">
        <v>12</v>
      </c>
      <c r="D1334">
        <v>1320367</v>
      </c>
      <c r="E1334">
        <v>1321014</v>
      </c>
      <c r="F1334" t="s">
        <v>13</v>
      </c>
      <c r="G1334" t="s">
        <v>4595</v>
      </c>
      <c r="H1334" t="s">
        <v>4596</v>
      </c>
      <c r="I1334" t="s">
        <v>4593</v>
      </c>
      <c r="J1334">
        <v>0</v>
      </c>
    </row>
    <row r="1335" spans="1:10">
      <c r="A1335" t="s">
        <v>10</v>
      </c>
      <c r="B1335" t="s">
        <v>11</v>
      </c>
      <c r="C1335" t="s">
        <v>12</v>
      </c>
      <c r="D1335">
        <v>1321011</v>
      </c>
      <c r="E1335">
        <v>1323512</v>
      </c>
      <c r="F1335" t="s">
        <v>20</v>
      </c>
      <c r="G1335" t="s">
        <v>4599</v>
      </c>
      <c r="H1335" t="s">
        <v>1483</v>
      </c>
      <c r="I1335" t="s">
        <v>4597</v>
      </c>
      <c r="J1335">
        <v>0</v>
      </c>
    </row>
    <row r="1336" spans="1:10">
      <c r="A1336" t="s">
        <v>10</v>
      </c>
      <c r="B1336" t="s">
        <v>11</v>
      </c>
      <c r="C1336" t="s">
        <v>12</v>
      </c>
      <c r="D1336">
        <v>1323628</v>
      </c>
      <c r="E1336">
        <v>1325022</v>
      </c>
      <c r="F1336" t="s">
        <v>20</v>
      </c>
      <c r="G1336" t="s">
        <v>4602</v>
      </c>
      <c r="H1336" t="s">
        <v>4603</v>
      </c>
      <c r="I1336" t="s">
        <v>4600</v>
      </c>
      <c r="J1336">
        <v>0</v>
      </c>
    </row>
    <row r="1337" spans="1:10">
      <c r="A1337" t="s">
        <v>10</v>
      </c>
      <c r="B1337" t="s">
        <v>11</v>
      </c>
      <c r="C1337" t="s">
        <v>12</v>
      </c>
      <c r="D1337">
        <v>1325053</v>
      </c>
      <c r="E1337">
        <v>1326831</v>
      </c>
      <c r="F1337" t="s">
        <v>20</v>
      </c>
      <c r="G1337" t="s">
        <v>4606</v>
      </c>
      <c r="H1337" t="s">
        <v>4607</v>
      </c>
      <c r="I1337" t="s">
        <v>4604</v>
      </c>
      <c r="J1337">
        <v>0</v>
      </c>
    </row>
    <row r="1338" spans="1:10">
      <c r="A1338" t="s">
        <v>10</v>
      </c>
      <c r="B1338" t="s">
        <v>11</v>
      </c>
      <c r="C1338" t="s">
        <v>12</v>
      </c>
      <c r="D1338">
        <v>1326861</v>
      </c>
      <c r="E1338">
        <v>1327847</v>
      </c>
      <c r="F1338" t="s">
        <v>20</v>
      </c>
      <c r="G1338" t="s">
        <v>4610</v>
      </c>
      <c r="H1338" t="s">
        <v>4611</v>
      </c>
      <c r="I1338" t="s">
        <v>4608</v>
      </c>
      <c r="J1338">
        <v>0</v>
      </c>
    </row>
    <row r="1339" spans="1:10">
      <c r="A1339" t="s">
        <v>10</v>
      </c>
      <c r="B1339" t="s">
        <v>11</v>
      </c>
      <c r="C1339" t="s">
        <v>12</v>
      </c>
      <c r="D1339">
        <v>1327943</v>
      </c>
      <c r="E1339">
        <v>1328479</v>
      </c>
      <c r="F1339" t="s">
        <v>13</v>
      </c>
      <c r="G1339" t="s">
        <v>4614</v>
      </c>
      <c r="H1339" t="s">
        <v>19</v>
      </c>
      <c r="I1339" t="s">
        <v>4612</v>
      </c>
      <c r="J1339">
        <v>0</v>
      </c>
    </row>
    <row r="1340" spans="1:10">
      <c r="A1340" t="s">
        <v>10</v>
      </c>
      <c r="B1340" t="s">
        <v>11</v>
      </c>
      <c r="C1340" t="s">
        <v>12</v>
      </c>
      <c r="D1340">
        <v>1328652</v>
      </c>
      <c r="E1340">
        <v>1329644</v>
      </c>
      <c r="F1340" t="s">
        <v>13</v>
      </c>
      <c r="G1340" t="s">
        <v>4617</v>
      </c>
      <c r="H1340" t="s">
        <v>4618</v>
      </c>
      <c r="I1340" t="s">
        <v>4615</v>
      </c>
      <c r="J1340">
        <v>0</v>
      </c>
    </row>
    <row r="1341" spans="1:10">
      <c r="A1341" t="s">
        <v>10</v>
      </c>
      <c r="B1341" t="s">
        <v>565</v>
      </c>
      <c r="C1341" t="s">
        <v>12</v>
      </c>
      <c r="D1341">
        <v>1329745</v>
      </c>
      <c r="E1341">
        <v>1329819</v>
      </c>
      <c r="F1341" t="s">
        <v>13</v>
      </c>
      <c r="G1341">
        <v>0</v>
      </c>
      <c r="H1341" t="s">
        <v>4621</v>
      </c>
      <c r="I1341" t="s">
        <v>4619</v>
      </c>
      <c r="J1341" t="s">
        <v>4622</v>
      </c>
    </row>
    <row r="1342" spans="1:10">
      <c r="A1342" t="s">
        <v>10</v>
      </c>
      <c r="B1342" t="s">
        <v>11</v>
      </c>
      <c r="C1342" t="s">
        <v>12</v>
      </c>
      <c r="D1342">
        <v>1329984</v>
      </c>
      <c r="E1342">
        <v>1330583</v>
      </c>
      <c r="F1342" t="s">
        <v>20</v>
      </c>
      <c r="G1342" t="s">
        <v>4625</v>
      </c>
      <c r="H1342" t="s">
        <v>19</v>
      </c>
      <c r="I1342" t="s">
        <v>4623</v>
      </c>
      <c r="J1342">
        <v>0</v>
      </c>
    </row>
    <row r="1343" spans="1:10">
      <c r="A1343" t="s">
        <v>10</v>
      </c>
      <c r="B1343" t="s">
        <v>11</v>
      </c>
      <c r="C1343" t="s">
        <v>12</v>
      </c>
      <c r="D1343">
        <v>1330755</v>
      </c>
      <c r="E1343">
        <v>1331315</v>
      </c>
      <c r="F1343" t="s">
        <v>20</v>
      </c>
      <c r="G1343" t="s">
        <v>4628</v>
      </c>
      <c r="H1343" t="s">
        <v>19</v>
      </c>
      <c r="I1343" t="s">
        <v>4626</v>
      </c>
      <c r="J1343">
        <v>0</v>
      </c>
    </row>
    <row r="1344" spans="1:10">
      <c r="A1344" t="s">
        <v>10</v>
      </c>
      <c r="B1344" t="s">
        <v>11</v>
      </c>
      <c r="C1344" t="s">
        <v>12</v>
      </c>
      <c r="D1344">
        <v>1331695</v>
      </c>
      <c r="E1344">
        <v>1331937</v>
      </c>
      <c r="F1344" t="s">
        <v>20</v>
      </c>
      <c r="G1344" t="s">
        <v>4631</v>
      </c>
      <c r="H1344" t="s">
        <v>4632</v>
      </c>
      <c r="I1344" t="s">
        <v>4629</v>
      </c>
      <c r="J1344">
        <v>0</v>
      </c>
    </row>
    <row r="1345" spans="1:12">
      <c r="A1345" t="s">
        <v>10</v>
      </c>
      <c r="B1345" t="s">
        <v>11</v>
      </c>
      <c r="C1345" t="s">
        <v>12</v>
      </c>
      <c r="D1345">
        <v>1331927</v>
      </c>
      <c r="E1345">
        <v>1332244</v>
      </c>
      <c r="F1345" t="s">
        <v>20</v>
      </c>
      <c r="G1345" t="s">
        <v>4635</v>
      </c>
      <c r="H1345" t="s">
        <v>4636</v>
      </c>
      <c r="I1345" t="s">
        <v>4633</v>
      </c>
      <c r="J1345">
        <v>0</v>
      </c>
    </row>
    <row r="1346" spans="1:12">
      <c r="A1346" t="s">
        <v>10</v>
      </c>
      <c r="B1346" t="s">
        <v>11</v>
      </c>
      <c r="C1346" t="s">
        <v>12</v>
      </c>
      <c r="D1346">
        <v>1332487</v>
      </c>
      <c r="E1346">
        <v>1333875</v>
      </c>
      <c r="F1346" t="s">
        <v>13</v>
      </c>
      <c r="G1346" t="s">
        <v>4639</v>
      </c>
      <c r="H1346" t="s">
        <v>4640</v>
      </c>
      <c r="I1346" t="s">
        <v>4637</v>
      </c>
      <c r="J1346">
        <v>0</v>
      </c>
    </row>
    <row r="1347" spans="1:12">
      <c r="A1347" t="s">
        <v>10</v>
      </c>
      <c r="B1347" t="s">
        <v>487</v>
      </c>
      <c r="C1347" t="s">
        <v>12</v>
      </c>
      <c r="D1347">
        <v>1334218</v>
      </c>
      <c r="E1347">
        <v>1334830</v>
      </c>
      <c r="F1347" t="s">
        <v>13</v>
      </c>
      <c r="G1347">
        <v>0</v>
      </c>
      <c r="H1347" t="s">
        <v>19</v>
      </c>
      <c r="I1347" t="s">
        <v>4641</v>
      </c>
      <c r="J1347" t="s">
        <v>489</v>
      </c>
      <c r="K1347" t="s">
        <v>4642</v>
      </c>
    </row>
    <row r="1348" spans="1:12">
      <c r="A1348" t="s">
        <v>10</v>
      </c>
      <c r="B1348" t="s">
        <v>11</v>
      </c>
      <c r="C1348" t="s">
        <v>12</v>
      </c>
      <c r="D1348">
        <v>1334830</v>
      </c>
      <c r="E1348">
        <v>1335900</v>
      </c>
      <c r="F1348" t="s">
        <v>13</v>
      </c>
      <c r="G1348" t="s">
        <v>4645</v>
      </c>
      <c r="H1348" t="s">
        <v>4646</v>
      </c>
      <c r="I1348" t="s">
        <v>4643</v>
      </c>
      <c r="J1348">
        <v>0</v>
      </c>
    </row>
    <row r="1349" spans="1:12">
      <c r="A1349" t="s">
        <v>10</v>
      </c>
      <c r="B1349" t="s">
        <v>11</v>
      </c>
      <c r="C1349" t="s">
        <v>12</v>
      </c>
      <c r="D1349">
        <v>1336205</v>
      </c>
      <c r="E1349">
        <v>1337854</v>
      </c>
      <c r="F1349" t="s">
        <v>20</v>
      </c>
      <c r="G1349" t="s">
        <v>4649</v>
      </c>
      <c r="H1349" t="s">
        <v>4650</v>
      </c>
      <c r="I1349" t="s">
        <v>4647</v>
      </c>
      <c r="J1349">
        <v>0</v>
      </c>
    </row>
    <row r="1350" spans="1:12">
      <c r="A1350" t="s">
        <v>10</v>
      </c>
      <c r="B1350" t="s">
        <v>11</v>
      </c>
      <c r="C1350" t="s">
        <v>12</v>
      </c>
      <c r="D1350">
        <v>1337851</v>
      </c>
      <c r="E1350">
        <v>1339059</v>
      </c>
      <c r="F1350" t="s">
        <v>20</v>
      </c>
      <c r="G1350" t="s">
        <v>4653</v>
      </c>
      <c r="H1350" t="s">
        <v>186</v>
      </c>
      <c r="I1350" t="s">
        <v>4651</v>
      </c>
      <c r="J1350">
        <v>0</v>
      </c>
    </row>
    <row r="1351" spans="1:12">
      <c r="A1351" t="s">
        <v>10</v>
      </c>
      <c r="B1351" t="s">
        <v>11</v>
      </c>
      <c r="C1351" t="s">
        <v>12</v>
      </c>
      <c r="D1351">
        <v>1339120</v>
      </c>
      <c r="E1351">
        <v>1340234</v>
      </c>
      <c r="F1351" t="s">
        <v>20</v>
      </c>
      <c r="G1351" t="s">
        <v>4656</v>
      </c>
      <c r="H1351" t="s">
        <v>4657</v>
      </c>
      <c r="I1351" t="s">
        <v>4654</v>
      </c>
      <c r="J1351" t="s">
        <v>1434</v>
      </c>
    </row>
    <row r="1352" spans="1:12">
      <c r="A1352" t="s">
        <v>10</v>
      </c>
      <c r="B1352" t="s">
        <v>11</v>
      </c>
      <c r="C1352" t="s">
        <v>12</v>
      </c>
      <c r="D1352">
        <v>1341832</v>
      </c>
      <c r="E1352">
        <v>1342596</v>
      </c>
      <c r="F1352" t="s">
        <v>20</v>
      </c>
      <c r="G1352" t="s">
        <v>4660</v>
      </c>
      <c r="H1352" t="s">
        <v>19</v>
      </c>
      <c r="I1352" t="s">
        <v>4658</v>
      </c>
      <c r="J1352">
        <v>0</v>
      </c>
    </row>
    <row r="1353" spans="1:12">
      <c r="A1353" t="s">
        <v>10</v>
      </c>
      <c r="B1353" t="s">
        <v>11</v>
      </c>
      <c r="C1353" t="s">
        <v>12</v>
      </c>
      <c r="D1353">
        <v>1342659</v>
      </c>
      <c r="E1353">
        <v>1343764</v>
      </c>
      <c r="F1353" t="s">
        <v>13</v>
      </c>
      <c r="G1353" t="s">
        <v>4663</v>
      </c>
      <c r="H1353" t="s">
        <v>4664</v>
      </c>
      <c r="I1353" t="s">
        <v>4661</v>
      </c>
      <c r="J1353" t="s">
        <v>1434</v>
      </c>
    </row>
    <row r="1354" spans="1:12">
      <c r="A1354" t="s">
        <v>10</v>
      </c>
      <c r="B1354" t="s">
        <v>11</v>
      </c>
      <c r="C1354" t="s">
        <v>12</v>
      </c>
      <c r="D1354">
        <v>1344242</v>
      </c>
      <c r="E1354">
        <v>1350481</v>
      </c>
      <c r="F1354" t="s">
        <v>20</v>
      </c>
      <c r="G1354" t="s">
        <v>4666</v>
      </c>
      <c r="H1354" t="s">
        <v>19</v>
      </c>
      <c r="I1354" t="s">
        <v>4665</v>
      </c>
      <c r="J1354">
        <v>0</v>
      </c>
    </row>
    <row r="1355" spans="1:12">
      <c r="A1355" t="s">
        <v>10</v>
      </c>
      <c r="B1355" t="s">
        <v>487</v>
      </c>
      <c r="C1355" t="s">
        <v>12</v>
      </c>
      <c r="D1355">
        <v>1350831</v>
      </c>
      <c r="E1355">
        <v>1351901</v>
      </c>
      <c r="F1355" t="s">
        <v>13</v>
      </c>
      <c r="G1355">
        <v>0</v>
      </c>
      <c r="H1355" t="s">
        <v>633</v>
      </c>
      <c r="I1355" t="s">
        <v>4667</v>
      </c>
      <c r="J1355" t="s">
        <v>489</v>
      </c>
      <c r="K1355" t="s">
        <v>4668</v>
      </c>
    </row>
    <row r="1356" spans="1:12">
      <c r="A1356" t="s">
        <v>10</v>
      </c>
      <c r="B1356" t="s">
        <v>487</v>
      </c>
      <c r="C1356" t="s">
        <v>12</v>
      </c>
      <c r="D1356">
        <v>1352295</v>
      </c>
      <c r="E1356">
        <v>1352513</v>
      </c>
      <c r="F1356" t="s">
        <v>20</v>
      </c>
      <c r="G1356">
        <v>0</v>
      </c>
      <c r="H1356" t="s">
        <v>3368</v>
      </c>
      <c r="I1356" t="s">
        <v>4669</v>
      </c>
      <c r="J1356" t="s">
        <v>1447</v>
      </c>
      <c r="K1356" t="s">
        <v>489</v>
      </c>
      <c r="L1356" t="s">
        <v>4670</v>
      </c>
    </row>
    <row r="1357" spans="1:12">
      <c r="A1357" t="s">
        <v>10</v>
      </c>
      <c r="B1357" t="s">
        <v>11</v>
      </c>
      <c r="C1357" t="s">
        <v>12</v>
      </c>
      <c r="D1357">
        <v>1352527</v>
      </c>
      <c r="E1357">
        <v>1352868</v>
      </c>
      <c r="F1357" t="s">
        <v>20</v>
      </c>
      <c r="G1357" t="s">
        <v>4673</v>
      </c>
      <c r="H1357" t="s">
        <v>4674</v>
      </c>
      <c r="I1357" t="s">
        <v>4671</v>
      </c>
      <c r="J1357">
        <v>0</v>
      </c>
    </row>
    <row r="1358" spans="1:12">
      <c r="A1358" t="s">
        <v>10</v>
      </c>
      <c r="B1358" t="s">
        <v>11</v>
      </c>
      <c r="C1358" t="s">
        <v>12</v>
      </c>
      <c r="D1358">
        <v>1353092</v>
      </c>
      <c r="E1358">
        <v>1354120</v>
      </c>
      <c r="F1358" t="s">
        <v>20</v>
      </c>
      <c r="G1358" t="s">
        <v>4677</v>
      </c>
      <c r="H1358" t="s">
        <v>3380</v>
      </c>
      <c r="I1358" t="s">
        <v>4675</v>
      </c>
      <c r="J1358">
        <v>0</v>
      </c>
    </row>
    <row r="1359" spans="1:12">
      <c r="A1359" t="s">
        <v>10</v>
      </c>
      <c r="B1359" t="s">
        <v>11</v>
      </c>
      <c r="C1359" t="s">
        <v>12</v>
      </c>
      <c r="D1359">
        <v>1354218</v>
      </c>
      <c r="E1359">
        <v>1355555</v>
      </c>
      <c r="F1359" t="s">
        <v>20</v>
      </c>
      <c r="G1359" t="s">
        <v>4680</v>
      </c>
      <c r="H1359" t="s">
        <v>4681</v>
      </c>
      <c r="I1359" t="s">
        <v>4678</v>
      </c>
      <c r="J1359">
        <v>0</v>
      </c>
    </row>
    <row r="1360" spans="1:12">
      <c r="A1360" t="s">
        <v>10</v>
      </c>
      <c r="B1360" t="s">
        <v>11</v>
      </c>
      <c r="C1360" t="s">
        <v>12</v>
      </c>
      <c r="D1360">
        <v>1355552</v>
      </c>
      <c r="E1360">
        <v>1356229</v>
      </c>
      <c r="F1360" t="s">
        <v>20</v>
      </c>
      <c r="G1360" t="s">
        <v>4684</v>
      </c>
      <c r="H1360" t="s">
        <v>1823</v>
      </c>
      <c r="I1360" t="s">
        <v>4682</v>
      </c>
      <c r="J1360">
        <v>0</v>
      </c>
    </row>
    <row r="1361" spans="1:10">
      <c r="A1361" t="s">
        <v>10</v>
      </c>
      <c r="B1361" t="s">
        <v>565</v>
      </c>
      <c r="C1361" t="s">
        <v>12</v>
      </c>
      <c r="D1361">
        <v>1357292</v>
      </c>
      <c r="E1361">
        <v>1357381</v>
      </c>
      <c r="F1361" t="s">
        <v>20</v>
      </c>
      <c r="G1361">
        <v>0</v>
      </c>
      <c r="H1361" t="s">
        <v>815</v>
      </c>
      <c r="I1361" t="s">
        <v>4685</v>
      </c>
      <c r="J1361" t="s">
        <v>4687</v>
      </c>
    </row>
    <row r="1362" spans="1:10">
      <c r="A1362" t="s">
        <v>10</v>
      </c>
      <c r="B1362" t="s">
        <v>11</v>
      </c>
      <c r="C1362" t="s">
        <v>12</v>
      </c>
      <c r="D1362">
        <v>1357577</v>
      </c>
      <c r="E1362">
        <v>1358410</v>
      </c>
      <c r="F1362" t="s">
        <v>13</v>
      </c>
      <c r="G1362" t="s">
        <v>4690</v>
      </c>
      <c r="H1362" t="s">
        <v>3703</v>
      </c>
      <c r="I1362" t="s">
        <v>4688</v>
      </c>
      <c r="J1362">
        <v>0</v>
      </c>
    </row>
    <row r="1363" spans="1:10">
      <c r="A1363" t="s">
        <v>10</v>
      </c>
      <c r="B1363" t="s">
        <v>11</v>
      </c>
      <c r="C1363" t="s">
        <v>12</v>
      </c>
      <c r="D1363">
        <v>1358431</v>
      </c>
      <c r="E1363">
        <v>1359600</v>
      </c>
      <c r="F1363" t="s">
        <v>13</v>
      </c>
      <c r="G1363" t="s">
        <v>4693</v>
      </c>
      <c r="H1363" t="s">
        <v>4694</v>
      </c>
      <c r="I1363" t="s">
        <v>4691</v>
      </c>
      <c r="J1363">
        <v>0</v>
      </c>
    </row>
    <row r="1364" spans="1:10">
      <c r="A1364" t="s">
        <v>10</v>
      </c>
      <c r="B1364" t="s">
        <v>11</v>
      </c>
      <c r="C1364" t="s">
        <v>12</v>
      </c>
      <c r="D1364">
        <v>1359597</v>
      </c>
      <c r="E1364">
        <v>1360235</v>
      </c>
      <c r="F1364" t="s">
        <v>13</v>
      </c>
      <c r="G1364" t="s">
        <v>4697</v>
      </c>
      <c r="H1364" t="s">
        <v>4698</v>
      </c>
      <c r="I1364" t="s">
        <v>4695</v>
      </c>
      <c r="J1364">
        <v>0</v>
      </c>
    </row>
    <row r="1365" spans="1:10">
      <c r="A1365" t="s">
        <v>10</v>
      </c>
      <c r="B1365" t="s">
        <v>11</v>
      </c>
      <c r="C1365" t="s">
        <v>12</v>
      </c>
      <c r="D1365">
        <v>1360232</v>
      </c>
      <c r="E1365">
        <v>1361338</v>
      </c>
      <c r="F1365" t="s">
        <v>13</v>
      </c>
      <c r="G1365" t="s">
        <v>4701</v>
      </c>
      <c r="H1365" t="s">
        <v>4702</v>
      </c>
      <c r="I1365" t="s">
        <v>4699</v>
      </c>
      <c r="J1365">
        <v>0</v>
      </c>
    </row>
    <row r="1366" spans="1:10">
      <c r="A1366" t="s">
        <v>10</v>
      </c>
      <c r="B1366" t="s">
        <v>11</v>
      </c>
      <c r="C1366" t="s">
        <v>12</v>
      </c>
      <c r="D1366">
        <v>1361372</v>
      </c>
      <c r="E1366">
        <v>1362178</v>
      </c>
      <c r="F1366" t="s">
        <v>13</v>
      </c>
      <c r="G1366" t="s">
        <v>4705</v>
      </c>
      <c r="H1366" t="s">
        <v>4706</v>
      </c>
      <c r="I1366" t="s">
        <v>4703</v>
      </c>
      <c r="J1366">
        <v>0</v>
      </c>
    </row>
    <row r="1367" spans="1:10">
      <c r="A1367" t="s">
        <v>10</v>
      </c>
      <c r="B1367" t="s">
        <v>11</v>
      </c>
      <c r="C1367" t="s">
        <v>12</v>
      </c>
      <c r="D1367">
        <v>1362178</v>
      </c>
      <c r="E1367">
        <v>1362978</v>
      </c>
      <c r="F1367" t="s">
        <v>13</v>
      </c>
      <c r="G1367" t="s">
        <v>4709</v>
      </c>
      <c r="H1367" t="s">
        <v>269</v>
      </c>
      <c r="I1367" t="s">
        <v>4707</v>
      </c>
      <c r="J1367">
        <v>0</v>
      </c>
    </row>
    <row r="1368" spans="1:10">
      <c r="A1368" t="s">
        <v>10</v>
      </c>
      <c r="B1368" t="s">
        <v>11</v>
      </c>
      <c r="C1368" t="s">
        <v>12</v>
      </c>
      <c r="D1368">
        <v>1363039</v>
      </c>
      <c r="E1368">
        <v>1363974</v>
      </c>
      <c r="F1368" t="s">
        <v>13</v>
      </c>
      <c r="G1368" t="s">
        <v>4712</v>
      </c>
      <c r="H1368" t="s">
        <v>4713</v>
      </c>
      <c r="I1368" t="s">
        <v>4710</v>
      </c>
      <c r="J1368">
        <v>0</v>
      </c>
    </row>
    <row r="1369" spans="1:10">
      <c r="A1369" t="s">
        <v>10</v>
      </c>
      <c r="B1369" t="s">
        <v>11</v>
      </c>
      <c r="C1369" t="s">
        <v>12</v>
      </c>
      <c r="D1369">
        <v>1363927</v>
      </c>
      <c r="E1369">
        <v>1364724</v>
      </c>
      <c r="F1369" t="s">
        <v>20</v>
      </c>
      <c r="G1369" t="s">
        <v>4716</v>
      </c>
      <c r="H1369" t="s">
        <v>1151</v>
      </c>
      <c r="I1369" t="s">
        <v>4714</v>
      </c>
      <c r="J1369">
        <v>0</v>
      </c>
    </row>
    <row r="1370" spans="1:10">
      <c r="A1370" t="s">
        <v>10</v>
      </c>
      <c r="B1370" t="s">
        <v>11</v>
      </c>
      <c r="C1370" t="s">
        <v>12</v>
      </c>
      <c r="D1370">
        <v>1364721</v>
      </c>
      <c r="E1370">
        <v>1365818</v>
      </c>
      <c r="F1370" t="s">
        <v>20</v>
      </c>
      <c r="G1370" t="s">
        <v>4719</v>
      </c>
      <c r="H1370" t="s">
        <v>1712</v>
      </c>
      <c r="I1370" t="s">
        <v>4717</v>
      </c>
      <c r="J1370">
        <v>0</v>
      </c>
    </row>
    <row r="1371" spans="1:10">
      <c r="A1371" t="s">
        <v>10</v>
      </c>
      <c r="B1371" t="s">
        <v>11</v>
      </c>
      <c r="C1371" t="s">
        <v>12</v>
      </c>
      <c r="D1371">
        <v>1365875</v>
      </c>
      <c r="E1371">
        <v>1366915</v>
      </c>
      <c r="F1371" t="s">
        <v>20</v>
      </c>
      <c r="G1371" t="s">
        <v>4722</v>
      </c>
      <c r="H1371" t="s">
        <v>2798</v>
      </c>
      <c r="I1371" t="s">
        <v>4720</v>
      </c>
      <c r="J1371">
        <v>0</v>
      </c>
    </row>
    <row r="1372" spans="1:10">
      <c r="A1372" t="s">
        <v>10</v>
      </c>
      <c r="B1372" t="s">
        <v>11</v>
      </c>
      <c r="C1372" t="s">
        <v>12</v>
      </c>
      <c r="D1372">
        <v>1367042</v>
      </c>
      <c r="E1372">
        <v>1368217</v>
      </c>
      <c r="F1372" t="s">
        <v>13</v>
      </c>
      <c r="G1372" t="s">
        <v>4725</v>
      </c>
      <c r="H1372" t="s">
        <v>4726</v>
      </c>
      <c r="I1372" t="s">
        <v>4723</v>
      </c>
      <c r="J1372">
        <v>0</v>
      </c>
    </row>
    <row r="1373" spans="1:10">
      <c r="A1373" t="s">
        <v>10</v>
      </c>
      <c r="B1373" t="s">
        <v>11</v>
      </c>
      <c r="C1373" t="s">
        <v>12</v>
      </c>
      <c r="D1373">
        <v>1368222</v>
      </c>
      <c r="E1373">
        <v>1369217</v>
      </c>
      <c r="F1373" t="s">
        <v>13</v>
      </c>
      <c r="G1373" t="s">
        <v>4729</v>
      </c>
      <c r="H1373" t="s">
        <v>4730</v>
      </c>
      <c r="I1373" t="s">
        <v>4727</v>
      </c>
      <c r="J1373">
        <v>0</v>
      </c>
    </row>
    <row r="1374" spans="1:10">
      <c r="A1374" t="s">
        <v>10</v>
      </c>
      <c r="B1374" t="s">
        <v>11</v>
      </c>
      <c r="C1374" t="s">
        <v>12</v>
      </c>
      <c r="D1374">
        <v>1369221</v>
      </c>
      <c r="E1374">
        <v>1369871</v>
      </c>
      <c r="F1374" t="s">
        <v>20</v>
      </c>
      <c r="G1374" t="s">
        <v>4733</v>
      </c>
      <c r="H1374" t="s">
        <v>4734</v>
      </c>
      <c r="I1374" t="s">
        <v>4731</v>
      </c>
      <c r="J1374">
        <v>0</v>
      </c>
    </row>
    <row r="1375" spans="1:10">
      <c r="A1375" t="s">
        <v>10</v>
      </c>
      <c r="B1375" t="s">
        <v>11</v>
      </c>
      <c r="C1375" t="s">
        <v>12</v>
      </c>
      <c r="D1375">
        <v>1369983</v>
      </c>
      <c r="E1375">
        <v>1370342</v>
      </c>
      <c r="F1375" t="s">
        <v>20</v>
      </c>
      <c r="G1375" t="s">
        <v>4737</v>
      </c>
      <c r="H1375" t="s">
        <v>19</v>
      </c>
      <c r="I1375" t="s">
        <v>4735</v>
      </c>
      <c r="J1375">
        <v>0</v>
      </c>
    </row>
    <row r="1376" spans="1:10">
      <c r="A1376" t="s">
        <v>10</v>
      </c>
      <c r="B1376" t="s">
        <v>11</v>
      </c>
      <c r="C1376" t="s">
        <v>12</v>
      </c>
      <c r="D1376">
        <v>1370360</v>
      </c>
      <c r="E1376">
        <v>1371286</v>
      </c>
      <c r="F1376" t="s">
        <v>20</v>
      </c>
      <c r="G1376" t="s">
        <v>4740</v>
      </c>
      <c r="H1376" t="s">
        <v>19</v>
      </c>
      <c r="I1376" t="s">
        <v>4738</v>
      </c>
      <c r="J1376">
        <v>0</v>
      </c>
    </row>
    <row r="1377" spans="1:10">
      <c r="A1377" t="s">
        <v>10</v>
      </c>
      <c r="B1377" t="s">
        <v>11</v>
      </c>
      <c r="C1377" t="s">
        <v>12</v>
      </c>
      <c r="D1377">
        <v>1371623</v>
      </c>
      <c r="E1377">
        <v>1372669</v>
      </c>
      <c r="F1377" t="s">
        <v>20</v>
      </c>
      <c r="G1377" t="s">
        <v>4743</v>
      </c>
      <c r="H1377" t="s">
        <v>618</v>
      </c>
      <c r="I1377" t="s">
        <v>4741</v>
      </c>
      <c r="J1377">
        <v>0</v>
      </c>
    </row>
    <row r="1378" spans="1:10">
      <c r="A1378" t="s">
        <v>10</v>
      </c>
      <c r="B1378" t="s">
        <v>11</v>
      </c>
      <c r="C1378" t="s">
        <v>12</v>
      </c>
      <c r="D1378">
        <v>1372675</v>
      </c>
      <c r="E1378">
        <v>1373616</v>
      </c>
      <c r="F1378" t="s">
        <v>20</v>
      </c>
      <c r="G1378" t="s">
        <v>4746</v>
      </c>
      <c r="H1378" t="s">
        <v>559</v>
      </c>
      <c r="I1378" t="s">
        <v>4744</v>
      </c>
      <c r="J1378">
        <v>0</v>
      </c>
    </row>
    <row r="1379" spans="1:10">
      <c r="A1379" t="s">
        <v>10</v>
      </c>
      <c r="B1379" t="s">
        <v>11</v>
      </c>
      <c r="C1379" t="s">
        <v>12</v>
      </c>
      <c r="D1379">
        <v>1373629</v>
      </c>
      <c r="E1379">
        <v>1374411</v>
      </c>
      <c r="F1379" t="s">
        <v>20</v>
      </c>
      <c r="G1379" t="s">
        <v>4749</v>
      </c>
      <c r="H1379" t="s">
        <v>549</v>
      </c>
      <c r="I1379" t="s">
        <v>4747</v>
      </c>
      <c r="J1379">
        <v>0</v>
      </c>
    </row>
    <row r="1380" spans="1:10">
      <c r="A1380" t="s">
        <v>10</v>
      </c>
      <c r="B1380" t="s">
        <v>11</v>
      </c>
      <c r="C1380" t="s">
        <v>12</v>
      </c>
      <c r="D1380">
        <v>1374408</v>
      </c>
      <c r="E1380">
        <v>1374812</v>
      </c>
      <c r="F1380" t="s">
        <v>20</v>
      </c>
      <c r="G1380" t="s">
        <v>4752</v>
      </c>
      <c r="H1380" t="s">
        <v>4753</v>
      </c>
      <c r="I1380" t="s">
        <v>4750</v>
      </c>
      <c r="J1380">
        <v>0</v>
      </c>
    </row>
    <row r="1381" spans="1:10">
      <c r="A1381" t="s">
        <v>10</v>
      </c>
      <c r="B1381" t="s">
        <v>11</v>
      </c>
      <c r="C1381" t="s">
        <v>12</v>
      </c>
      <c r="D1381">
        <v>1375295</v>
      </c>
      <c r="E1381">
        <v>1375702</v>
      </c>
      <c r="F1381" t="s">
        <v>13</v>
      </c>
      <c r="G1381" t="s">
        <v>4756</v>
      </c>
      <c r="H1381" t="s">
        <v>19</v>
      </c>
      <c r="I1381" t="s">
        <v>4754</v>
      </c>
      <c r="J1381">
        <v>0</v>
      </c>
    </row>
    <row r="1382" spans="1:10">
      <c r="A1382" t="s">
        <v>10</v>
      </c>
      <c r="B1382" t="s">
        <v>11</v>
      </c>
      <c r="C1382" t="s">
        <v>12</v>
      </c>
      <c r="D1382">
        <v>1375695</v>
      </c>
      <c r="E1382">
        <v>1376930</v>
      </c>
      <c r="F1382" t="s">
        <v>13</v>
      </c>
      <c r="G1382" t="s">
        <v>4759</v>
      </c>
      <c r="H1382" t="s">
        <v>4760</v>
      </c>
      <c r="I1382" t="s">
        <v>4757</v>
      </c>
      <c r="J1382">
        <v>0</v>
      </c>
    </row>
    <row r="1383" spans="1:10">
      <c r="A1383" t="s">
        <v>10</v>
      </c>
      <c r="B1383" t="s">
        <v>11</v>
      </c>
      <c r="C1383" t="s">
        <v>12</v>
      </c>
      <c r="D1383">
        <v>1377119</v>
      </c>
      <c r="E1383">
        <v>1378171</v>
      </c>
      <c r="F1383" t="s">
        <v>20</v>
      </c>
      <c r="G1383" t="s">
        <v>4763</v>
      </c>
      <c r="H1383" t="s">
        <v>4764</v>
      </c>
      <c r="I1383" t="s">
        <v>4761</v>
      </c>
      <c r="J1383">
        <v>0</v>
      </c>
    </row>
    <row r="1384" spans="1:10">
      <c r="A1384" t="s">
        <v>10</v>
      </c>
      <c r="B1384" t="s">
        <v>11</v>
      </c>
      <c r="C1384" t="s">
        <v>12</v>
      </c>
      <c r="D1384">
        <v>1378221</v>
      </c>
      <c r="E1384">
        <v>1378535</v>
      </c>
      <c r="F1384" t="s">
        <v>20</v>
      </c>
      <c r="G1384" t="s">
        <v>4767</v>
      </c>
      <c r="H1384" t="s">
        <v>482</v>
      </c>
      <c r="I1384" t="s">
        <v>4765</v>
      </c>
      <c r="J1384">
        <v>0</v>
      </c>
    </row>
    <row r="1385" spans="1:10">
      <c r="A1385" t="s">
        <v>10</v>
      </c>
      <c r="B1385" t="s">
        <v>11</v>
      </c>
      <c r="C1385" t="s">
        <v>12</v>
      </c>
      <c r="D1385">
        <v>1378671</v>
      </c>
      <c r="E1385">
        <v>1379045</v>
      </c>
      <c r="F1385" t="s">
        <v>20</v>
      </c>
      <c r="G1385" t="s">
        <v>4770</v>
      </c>
      <c r="H1385" t="s">
        <v>19</v>
      </c>
      <c r="I1385" t="s">
        <v>4768</v>
      </c>
      <c r="J1385">
        <v>0</v>
      </c>
    </row>
    <row r="1386" spans="1:10">
      <c r="A1386" t="s">
        <v>10</v>
      </c>
      <c r="B1386" t="s">
        <v>11</v>
      </c>
      <c r="C1386" t="s">
        <v>12</v>
      </c>
      <c r="D1386">
        <v>1379121</v>
      </c>
      <c r="E1386">
        <v>1379876</v>
      </c>
      <c r="F1386" t="s">
        <v>13</v>
      </c>
      <c r="G1386" t="s">
        <v>4773</v>
      </c>
      <c r="H1386" t="s">
        <v>3466</v>
      </c>
      <c r="I1386" t="s">
        <v>4771</v>
      </c>
      <c r="J1386">
        <v>0</v>
      </c>
    </row>
    <row r="1387" spans="1:10">
      <c r="A1387" t="s">
        <v>10</v>
      </c>
      <c r="B1387" t="s">
        <v>11</v>
      </c>
      <c r="C1387" t="s">
        <v>12</v>
      </c>
      <c r="D1387">
        <v>1379974</v>
      </c>
      <c r="E1387">
        <v>1383333</v>
      </c>
      <c r="F1387" t="s">
        <v>13</v>
      </c>
      <c r="G1387" t="s">
        <v>4776</v>
      </c>
      <c r="H1387" t="s">
        <v>4777</v>
      </c>
      <c r="I1387" t="s">
        <v>4774</v>
      </c>
      <c r="J1387">
        <v>0</v>
      </c>
    </row>
    <row r="1388" spans="1:10">
      <c r="A1388" t="s">
        <v>10</v>
      </c>
      <c r="B1388" t="s">
        <v>11</v>
      </c>
      <c r="C1388" t="s">
        <v>12</v>
      </c>
      <c r="D1388">
        <v>1383486</v>
      </c>
      <c r="E1388">
        <v>1383788</v>
      </c>
      <c r="F1388" t="s">
        <v>13</v>
      </c>
      <c r="G1388" t="s">
        <v>4780</v>
      </c>
      <c r="H1388" t="s">
        <v>19</v>
      </c>
      <c r="I1388" t="s">
        <v>4778</v>
      </c>
      <c r="J1388">
        <v>0</v>
      </c>
    </row>
    <row r="1389" spans="1:10">
      <c r="A1389" t="s">
        <v>10</v>
      </c>
      <c r="B1389" t="s">
        <v>11</v>
      </c>
      <c r="C1389" t="s">
        <v>12</v>
      </c>
      <c r="D1389">
        <v>1383887</v>
      </c>
      <c r="E1389">
        <v>1385011</v>
      </c>
      <c r="F1389" t="s">
        <v>13</v>
      </c>
      <c r="G1389" t="s">
        <v>4783</v>
      </c>
      <c r="H1389" t="s">
        <v>4784</v>
      </c>
      <c r="I1389" t="s">
        <v>4781</v>
      </c>
      <c r="J1389">
        <v>0</v>
      </c>
    </row>
    <row r="1390" spans="1:10">
      <c r="A1390" t="s">
        <v>10</v>
      </c>
      <c r="B1390" t="s">
        <v>11</v>
      </c>
      <c r="C1390" t="s">
        <v>12</v>
      </c>
      <c r="D1390">
        <v>1385030</v>
      </c>
      <c r="E1390">
        <v>1385494</v>
      </c>
      <c r="F1390" t="s">
        <v>20</v>
      </c>
      <c r="G1390" t="s">
        <v>4787</v>
      </c>
      <c r="H1390" t="s">
        <v>19</v>
      </c>
      <c r="I1390" t="s">
        <v>4785</v>
      </c>
      <c r="J1390">
        <v>0</v>
      </c>
    </row>
    <row r="1391" spans="1:10">
      <c r="A1391" t="s">
        <v>10</v>
      </c>
      <c r="B1391" t="s">
        <v>11</v>
      </c>
      <c r="C1391" t="s">
        <v>12</v>
      </c>
      <c r="D1391">
        <v>1385777</v>
      </c>
      <c r="E1391">
        <v>1386358</v>
      </c>
      <c r="F1391" t="s">
        <v>13</v>
      </c>
      <c r="G1391" t="s">
        <v>4790</v>
      </c>
      <c r="H1391" t="s">
        <v>4791</v>
      </c>
      <c r="I1391" t="s">
        <v>4788</v>
      </c>
      <c r="J1391">
        <v>0</v>
      </c>
    </row>
    <row r="1392" spans="1:10">
      <c r="A1392" t="s">
        <v>10</v>
      </c>
      <c r="B1392" t="s">
        <v>11</v>
      </c>
      <c r="C1392" t="s">
        <v>12</v>
      </c>
      <c r="D1392">
        <v>1386355</v>
      </c>
      <c r="E1392">
        <v>1387293</v>
      </c>
      <c r="F1392" t="s">
        <v>20</v>
      </c>
      <c r="G1392" t="s">
        <v>4794</v>
      </c>
      <c r="H1392" t="s">
        <v>4611</v>
      </c>
      <c r="I1392" t="s">
        <v>4792</v>
      </c>
      <c r="J1392">
        <v>0</v>
      </c>
    </row>
    <row r="1393" spans="1:10">
      <c r="A1393" t="s">
        <v>10</v>
      </c>
      <c r="B1393" t="s">
        <v>11</v>
      </c>
      <c r="C1393" t="s">
        <v>12</v>
      </c>
      <c r="D1393">
        <v>1387305</v>
      </c>
      <c r="E1393">
        <v>1387643</v>
      </c>
      <c r="F1393" t="s">
        <v>20</v>
      </c>
      <c r="G1393" t="s">
        <v>4797</v>
      </c>
      <c r="H1393" t="s">
        <v>4798</v>
      </c>
      <c r="I1393" t="s">
        <v>4795</v>
      </c>
      <c r="J1393">
        <v>0</v>
      </c>
    </row>
    <row r="1394" spans="1:10">
      <c r="A1394" t="s">
        <v>10</v>
      </c>
      <c r="B1394" t="s">
        <v>11</v>
      </c>
      <c r="C1394" t="s">
        <v>12</v>
      </c>
      <c r="D1394">
        <v>1387636</v>
      </c>
      <c r="E1394">
        <v>1388451</v>
      </c>
      <c r="F1394" t="s">
        <v>20</v>
      </c>
      <c r="G1394" t="s">
        <v>4801</v>
      </c>
      <c r="H1394" t="s">
        <v>4802</v>
      </c>
      <c r="I1394" t="s">
        <v>4799</v>
      </c>
      <c r="J1394">
        <v>0</v>
      </c>
    </row>
    <row r="1395" spans="1:10">
      <c r="A1395" t="s">
        <v>10</v>
      </c>
      <c r="B1395" t="s">
        <v>11</v>
      </c>
      <c r="C1395" t="s">
        <v>12</v>
      </c>
      <c r="D1395">
        <v>1388492</v>
      </c>
      <c r="E1395">
        <v>1388992</v>
      </c>
      <c r="F1395" t="s">
        <v>20</v>
      </c>
      <c r="G1395" t="s">
        <v>4805</v>
      </c>
      <c r="H1395" t="s">
        <v>4806</v>
      </c>
      <c r="I1395" t="s">
        <v>4803</v>
      </c>
      <c r="J1395">
        <v>0</v>
      </c>
    </row>
    <row r="1396" spans="1:10">
      <c r="A1396" t="s">
        <v>10</v>
      </c>
      <c r="B1396" t="s">
        <v>11</v>
      </c>
      <c r="C1396" t="s">
        <v>12</v>
      </c>
      <c r="D1396">
        <v>1389323</v>
      </c>
      <c r="E1396">
        <v>1389565</v>
      </c>
      <c r="F1396" t="s">
        <v>20</v>
      </c>
      <c r="G1396" t="s">
        <v>4809</v>
      </c>
      <c r="H1396" t="s">
        <v>4810</v>
      </c>
      <c r="I1396" t="s">
        <v>4807</v>
      </c>
      <c r="J1396">
        <v>0</v>
      </c>
    </row>
    <row r="1397" spans="1:10">
      <c r="A1397" t="s">
        <v>10</v>
      </c>
      <c r="B1397" t="s">
        <v>11</v>
      </c>
      <c r="C1397" t="s">
        <v>12</v>
      </c>
      <c r="D1397">
        <v>1389658</v>
      </c>
      <c r="E1397">
        <v>1390542</v>
      </c>
      <c r="F1397" t="s">
        <v>13</v>
      </c>
      <c r="G1397" t="s">
        <v>4813</v>
      </c>
      <c r="H1397" t="s">
        <v>4814</v>
      </c>
      <c r="I1397" t="s">
        <v>4811</v>
      </c>
      <c r="J1397">
        <v>0</v>
      </c>
    </row>
    <row r="1398" spans="1:10">
      <c r="A1398" t="s">
        <v>10</v>
      </c>
      <c r="B1398" t="s">
        <v>11</v>
      </c>
      <c r="C1398" t="s">
        <v>12</v>
      </c>
      <c r="D1398">
        <v>1390539</v>
      </c>
      <c r="E1398">
        <v>1391597</v>
      </c>
      <c r="F1398" t="s">
        <v>13</v>
      </c>
      <c r="G1398" t="s">
        <v>4817</v>
      </c>
      <c r="H1398" t="s">
        <v>4818</v>
      </c>
      <c r="I1398" t="s">
        <v>4815</v>
      </c>
      <c r="J1398">
        <v>0</v>
      </c>
    </row>
    <row r="1399" spans="1:10">
      <c r="A1399" t="s">
        <v>10</v>
      </c>
      <c r="B1399" t="s">
        <v>11</v>
      </c>
      <c r="C1399" t="s">
        <v>12</v>
      </c>
      <c r="D1399">
        <v>1391594</v>
      </c>
      <c r="E1399">
        <v>1392349</v>
      </c>
      <c r="F1399" t="s">
        <v>13</v>
      </c>
      <c r="G1399" t="s">
        <v>4821</v>
      </c>
      <c r="H1399" t="s">
        <v>4822</v>
      </c>
      <c r="I1399" t="s">
        <v>4819</v>
      </c>
      <c r="J1399">
        <v>0</v>
      </c>
    </row>
    <row r="1400" spans="1:10">
      <c r="A1400" t="s">
        <v>10</v>
      </c>
      <c r="B1400" t="s">
        <v>11</v>
      </c>
      <c r="C1400" t="s">
        <v>12</v>
      </c>
      <c r="D1400">
        <v>1392484</v>
      </c>
      <c r="E1400">
        <v>1392981</v>
      </c>
      <c r="F1400" t="s">
        <v>20</v>
      </c>
      <c r="G1400" t="s">
        <v>4825</v>
      </c>
      <c r="H1400" t="s">
        <v>3026</v>
      </c>
      <c r="I1400" t="s">
        <v>4823</v>
      </c>
      <c r="J1400">
        <v>0</v>
      </c>
    </row>
    <row r="1401" spans="1:10">
      <c r="A1401" t="s">
        <v>10</v>
      </c>
      <c r="B1401" t="s">
        <v>11</v>
      </c>
      <c r="C1401" t="s">
        <v>12</v>
      </c>
      <c r="D1401">
        <v>1393171</v>
      </c>
      <c r="E1401">
        <v>1394148</v>
      </c>
      <c r="F1401" t="s">
        <v>13</v>
      </c>
      <c r="G1401" t="s">
        <v>4828</v>
      </c>
      <c r="H1401" t="s">
        <v>4829</v>
      </c>
      <c r="I1401" t="s">
        <v>4826</v>
      </c>
      <c r="J1401">
        <v>0</v>
      </c>
    </row>
    <row r="1402" spans="1:10">
      <c r="A1402" t="s">
        <v>10</v>
      </c>
      <c r="B1402" t="s">
        <v>11</v>
      </c>
      <c r="C1402" t="s">
        <v>12</v>
      </c>
      <c r="D1402">
        <v>1394285</v>
      </c>
      <c r="E1402">
        <v>1395604</v>
      </c>
      <c r="F1402" t="s">
        <v>13</v>
      </c>
      <c r="G1402" t="s">
        <v>4832</v>
      </c>
      <c r="H1402" t="s">
        <v>3022</v>
      </c>
      <c r="I1402" t="s">
        <v>4830</v>
      </c>
      <c r="J1402">
        <v>0</v>
      </c>
    </row>
    <row r="1403" spans="1:10">
      <c r="A1403" t="s">
        <v>10</v>
      </c>
      <c r="B1403" t="s">
        <v>11</v>
      </c>
      <c r="C1403" t="s">
        <v>12</v>
      </c>
      <c r="D1403">
        <v>1395667</v>
      </c>
      <c r="E1403">
        <v>1395891</v>
      </c>
      <c r="F1403" t="s">
        <v>20</v>
      </c>
      <c r="G1403" t="s">
        <v>4835</v>
      </c>
      <c r="H1403" t="s">
        <v>4836</v>
      </c>
      <c r="I1403" t="s">
        <v>4833</v>
      </c>
      <c r="J1403">
        <v>0</v>
      </c>
    </row>
    <row r="1404" spans="1:10">
      <c r="A1404" t="s">
        <v>10</v>
      </c>
      <c r="B1404" t="s">
        <v>11</v>
      </c>
      <c r="C1404" t="s">
        <v>12</v>
      </c>
      <c r="D1404">
        <v>1395896</v>
      </c>
      <c r="E1404">
        <v>1396309</v>
      </c>
      <c r="F1404" t="s">
        <v>20</v>
      </c>
      <c r="G1404" t="s">
        <v>4839</v>
      </c>
      <c r="H1404" t="s">
        <v>4840</v>
      </c>
      <c r="I1404" t="s">
        <v>4837</v>
      </c>
      <c r="J1404">
        <v>0</v>
      </c>
    </row>
    <row r="1405" spans="1:10">
      <c r="A1405" t="s">
        <v>10</v>
      </c>
      <c r="B1405" t="s">
        <v>11</v>
      </c>
      <c r="C1405" t="s">
        <v>12</v>
      </c>
      <c r="D1405">
        <v>1396469</v>
      </c>
      <c r="E1405">
        <v>1396693</v>
      </c>
      <c r="F1405" t="s">
        <v>13</v>
      </c>
      <c r="G1405" t="s">
        <v>4843</v>
      </c>
      <c r="H1405" t="s">
        <v>4469</v>
      </c>
      <c r="I1405" t="s">
        <v>4841</v>
      </c>
      <c r="J1405">
        <v>0</v>
      </c>
    </row>
    <row r="1406" spans="1:10">
      <c r="A1406" t="s">
        <v>10</v>
      </c>
      <c r="B1406" t="s">
        <v>11</v>
      </c>
      <c r="C1406" t="s">
        <v>12</v>
      </c>
      <c r="D1406">
        <v>1396775</v>
      </c>
      <c r="E1406">
        <v>1397263</v>
      </c>
      <c r="F1406" t="s">
        <v>13</v>
      </c>
      <c r="G1406" t="s">
        <v>4846</v>
      </c>
      <c r="H1406" t="s">
        <v>4847</v>
      </c>
      <c r="I1406" t="s">
        <v>4844</v>
      </c>
      <c r="J1406">
        <v>0</v>
      </c>
    </row>
    <row r="1407" spans="1:10">
      <c r="A1407" t="s">
        <v>10</v>
      </c>
      <c r="B1407" t="s">
        <v>11</v>
      </c>
      <c r="C1407" t="s">
        <v>12</v>
      </c>
      <c r="D1407">
        <v>1397256</v>
      </c>
      <c r="E1407">
        <v>1398323</v>
      </c>
      <c r="F1407" t="s">
        <v>13</v>
      </c>
      <c r="G1407" t="s">
        <v>4850</v>
      </c>
      <c r="H1407" t="s">
        <v>4851</v>
      </c>
      <c r="I1407" t="s">
        <v>4848</v>
      </c>
      <c r="J1407">
        <v>0</v>
      </c>
    </row>
    <row r="1408" spans="1:10">
      <c r="A1408" t="s">
        <v>10</v>
      </c>
      <c r="B1408" t="s">
        <v>11</v>
      </c>
      <c r="C1408" t="s">
        <v>12</v>
      </c>
      <c r="D1408">
        <v>1398328</v>
      </c>
      <c r="E1408">
        <v>1399506</v>
      </c>
      <c r="F1408" t="s">
        <v>20</v>
      </c>
      <c r="G1408" t="s">
        <v>4854</v>
      </c>
      <c r="H1408" t="s">
        <v>1081</v>
      </c>
      <c r="I1408" t="s">
        <v>4852</v>
      </c>
      <c r="J1408">
        <v>0</v>
      </c>
    </row>
    <row r="1409" spans="1:10">
      <c r="A1409" t="s">
        <v>10</v>
      </c>
      <c r="B1409" t="s">
        <v>11</v>
      </c>
      <c r="C1409" t="s">
        <v>12</v>
      </c>
      <c r="D1409">
        <v>1399460</v>
      </c>
      <c r="E1409">
        <v>1400257</v>
      </c>
      <c r="F1409" t="s">
        <v>20</v>
      </c>
      <c r="G1409" t="s">
        <v>4857</v>
      </c>
      <c r="H1409" t="s">
        <v>3466</v>
      </c>
      <c r="I1409" t="s">
        <v>4855</v>
      </c>
      <c r="J1409">
        <v>0</v>
      </c>
    </row>
    <row r="1410" spans="1:10">
      <c r="A1410" t="s">
        <v>10</v>
      </c>
      <c r="B1410" t="s">
        <v>11</v>
      </c>
      <c r="C1410" t="s">
        <v>12</v>
      </c>
      <c r="D1410">
        <v>1400330</v>
      </c>
      <c r="E1410">
        <v>1400785</v>
      </c>
      <c r="F1410" t="s">
        <v>13</v>
      </c>
      <c r="G1410" t="s">
        <v>4860</v>
      </c>
      <c r="H1410" t="s">
        <v>309</v>
      </c>
      <c r="I1410" t="s">
        <v>4858</v>
      </c>
      <c r="J1410">
        <v>0</v>
      </c>
    </row>
    <row r="1411" spans="1:10">
      <c r="A1411" t="s">
        <v>10</v>
      </c>
      <c r="B1411" t="s">
        <v>11</v>
      </c>
      <c r="C1411" t="s">
        <v>12</v>
      </c>
      <c r="D1411">
        <v>1400751</v>
      </c>
      <c r="E1411">
        <v>1401599</v>
      </c>
      <c r="F1411" t="s">
        <v>20</v>
      </c>
      <c r="G1411" t="s">
        <v>4863</v>
      </c>
      <c r="H1411" t="s">
        <v>2405</v>
      </c>
      <c r="I1411" t="s">
        <v>4861</v>
      </c>
      <c r="J1411">
        <v>0</v>
      </c>
    </row>
    <row r="1412" spans="1:10">
      <c r="A1412" t="s">
        <v>10</v>
      </c>
      <c r="B1412" t="s">
        <v>11</v>
      </c>
      <c r="C1412" t="s">
        <v>12</v>
      </c>
      <c r="D1412">
        <v>1401812</v>
      </c>
      <c r="E1412">
        <v>1403455</v>
      </c>
      <c r="F1412" t="s">
        <v>20</v>
      </c>
      <c r="G1412" t="s">
        <v>4866</v>
      </c>
      <c r="H1412" t="s">
        <v>4867</v>
      </c>
      <c r="I1412" t="s">
        <v>4864</v>
      </c>
      <c r="J1412">
        <v>0</v>
      </c>
    </row>
    <row r="1413" spans="1:10">
      <c r="A1413" t="s">
        <v>10</v>
      </c>
      <c r="B1413" t="s">
        <v>11</v>
      </c>
      <c r="C1413" t="s">
        <v>12</v>
      </c>
      <c r="D1413">
        <v>1403511</v>
      </c>
      <c r="E1413">
        <v>1403822</v>
      </c>
      <c r="F1413" t="s">
        <v>20</v>
      </c>
      <c r="G1413" t="s">
        <v>4870</v>
      </c>
      <c r="H1413" t="s">
        <v>4871</v>
      </c>
      <c r="I1413" t="s">
        <v>4868</v>
      </c>
      <c r="J1413">
        <v>0</v>
      </c>
    </row>
    <row r="1414" spans="1:10">
      <c r="A1414" t="s">
        <v>10</v>
      </c>
      <c r="B1414" t="s">
        <v>11</v>
      </c>
      <c r="C1414" t="s">
        <v>12</v>
      </c>
      <c r="D1414">
        <v>1404004</v>
      </c>
      <c r="E1414">
        <v>1404672</v>
      </c>
      <c r="F1414" t="s">
        <v>20</v>
      </c>
      <c r="G1414" t="s">
        <v>4874</v>
      </c>
      <c r="H1414" t="s">
        <v>4875</v>
      </c>
      <c r="I1414" t="s">
        <v>4872</v>
      </c>
      <c r="J1414">
        <v>0</v>
      </c>
    </row>
    <row r="1415" spans="1:10">
      <c r="A1415" t="s">
        <v>10</v>
      </c>
      <c r="B1415" t="s">
        <v>11</v>
      </c>
      <c r="C1415" t="s">
        <v>12</v>
      </c>
      <c r="D1415">
        <v>1404941</v>
      </c>
      <c r="E1415">
        <v>1405654</v>
      </c>
      <c r="F1415" t="s">
        <v>13</v>
      </c>
      <c r="G1415" t="s">
        <v>4878</v>
      </c>
      <c r="H1415" t="s">
        <v>534</v>
      </c>
      <c r="I1415" t="s">
        <v>4876</v>
      </c>
      <c r="J1415">
        <v>0</v>
      </c>
    </row>
    <row r="1416" spans="1:10">
      <c r="A1416" t="s">
        <v>10</v>
      </c>
      <c r="B1416" t="s">
        <v>11</v>
      </c>
      <c r="C1416" t="s">
        <v>12</v>
      </c>
      <c r="D1416">
        <v>1405817</v>
      </c>
      <c r="E1416">
        <v>1406737</v>
      </c>
      <c r="F1416" t="s">
        <v>13</v>
      </c>
      <c r="G1416" t="s">
        <v>4881</v>
      </c>
      <c r="H1416" t="s">
        <v>4882</v>
      </c>
      <c r="I1416" t="s">
        <v>4879</v>
      </c>
      <c r="J1416">
        <v>0</v>
      </c>
    </row>
    <row r="1417" spans="1:10">
      <c r="A1417" t="s">
        <v>10</v>
      </c>
      <c r="B1417" t="s">
        <v>11</v>
      </c>
      <c r="C1417" t="s">
        <v>12</v>
      </c>
      <c r="D1417">
        <v>1406826</v>
      </c>
      <c r="E1417">
        <v>1407698</v>
      </c>
      <c r="F1417" t="s">
        <v>13</v>
      </c>
      <c r="G1417" t="s">
        <v>4885</v>
      </c>
      <c r="H1417" t="s">
        <v>4886</v>
      </c>
      <c r="I1417" t="s">
        <v>4883</v>
      </c>
      <c r="J1417">
        <v>0</v>
      </c>
    </row>
    <row r="1418" spans="1:10">
      <c r="A1418" t="s">
        <v>10</v>
      </c>
      <c r="B1418" t="s">
        <v>11</v>
      </c>
      <c r="C1418" t="s">
        <v>12</v>
      </c>
      <c r="D1418">
        <v>1407788</v>
      </c>
      <c r="E1418">
        <v>1408231</v>
      </c>
      <c r="F1418" t="s">
        <v>13</v>
      </c>
      <c r="G1418" t="s">
        <v>4889</v>
      </c>
      <c r="H1418" t="s">
        <v>4890</v>
      </c>
      <c r="I1418" t="s">
        <v>4887</v>
      </c>
      <c r="J1418">
        <v>0</v>
      </c>
    </row>
    <row r="1419" spans="1:10">
      <c r="A1419" t="s">
        <v>10</v>
      </c>
      <c r="B1419" t="s">
        <v>11</v>
      </c>
      <c r="C1419" t="s">
        <v>12</v>
      </c>
      <c r="D1419">
        <v>1408292</v>
      </c>
      <c r="E1419">
        <v>1409224</v>
      </c>
      <c r="F1419" t="s">
        <v>13</v>
      </c>
      <c r="G1419" t="s">
        <v>4893</v>
      </c>
      <c r="H1419" t="s">
        <v>4894</v>
      </c>
      <c r="I1419" t="s">
        <v>4891</v>
      </c>
      <c r="J1419">
        <v>0</v>
      </c>
    </row>
    <row r="1420" spans="1:10">
      <c r="A1420" t="s">
        <v>10</v>
      </c>
      <c r="B1420" t="s">
        <v>11</v>
      </c>
      <c r="C1420" t="s">
        <v>12</v>
      </c>
      <c r="D1420">
        <v>1409221</v>
      </c>
      <c r="E1420">
        <v>1409691</v>
      </c>
      <c r="F1420" t="s">
        <v>13</v>
      </c>
      <c r="G1420" t="s">
        <v>4897</v>
      </c>
      <c r="H1420" t="s">
        <v>4898</v>
      </c>
      <c r="I1420" t="s">
        <v>4895</v>
      </c>
      <c r="J1420">
        <v>0</v>
      </c>
    </row>
    <row r="1421" spans="1:10">
      <c r="A1421" t="s">
        <v>10</v>
      </c>
      <c r="B1421" t="s">
        <v>11</v>
      </c>
      <c r="C1421" t="s">
        <v>12</v>
      </c>
      <c r="D1421">
        <v>1409691</v>
      </c>
      <c r="E1421">
        <v>1410728</v>
      </c>
      <c r="F1421" t="s">
        <v>13</v>
      </c>
      <c r="G1421" t="s">
        <v>4901</v>
      </c>
      <c r="H1421" t="s">
        <v>4902</v>
      </c>
      <c r="I1421" t="s">
        <v>4899</v>
      </c>
      <c r="J1421">
        <v>0</v>
      </c>
    </row>
    <row r="1422" spans="1:10">
      <c r="A1422" t="s">
        <v>10</v>
      </c>
      <c r="B1422" t="s">
        <v>11</v>
      </c>
      <c r="C1422" t="s">
        <v>12</v>
      </c>
      <c r="D1422">
        <v>1410714</v>
      </c>
      <c r="E1422">
        <v>1411496</v>
      </c>
      <c r="F1422" t="s">
        <v>20</v>
      </c>
      <c r="G1422" t="s">
        <v>4905</v>
      </c>
      <c r="H1422" t="s">
        <v>2078</v>
      </c>
      <c r="I1422" t="s">
        <v>4903</v>
      </c>
      <c r="J1422">
        <v>0</v>
      </c>
    </row>
    <row r="1423" spans="1:10">
      <c r="A1423" t="s">
        <v>10</v>
      </c>
      <c r="B1423" t="s">
        <v>11</v>
      </c>
      <c r="C1423" t="s">
        <v>12</v>
      </c>
      <c r="D1423">
        <v>1411493</v>
      </c>
      <c r="E1423">
        <v>1412092</v>
      </c>
      <c r="F1423" t="s">
        <v>20</v>
      </c>
      <c r="G1423" t="s">
        <v>4908</v>
      </c>
      <c r="H1423" t="s">
        <v>4909</v>
      </c>
      <c r="I1423" t="s">
        <v>4906</v>
      </c>
      <c r="J1423">
        <v>0</v>
      </c>
    </row>
    <row r="1424" spans="1:10">
      <c r="A1424" t="s">
        <v>10</v>
      </c>
      <c r="B1424" t="s">
        <v>11</v>
      </c>
      <c r="C1424" t="s">
        <v>12</v>
      </c>
      <c r="D1424">
        <v>1412207</v>
      </c>
      <c r="E1424">
        <v>1413226</v>
      </c>
      <c r="F1424" t="s">
        <v>13</v>
      </c>
      <c r="G1424" t="s">
        <v>4912</v>
      </c>
      <c r="H1424" t="s">
        <v>4913</v>
      </c>
      <c r="I1424" t="s">
        <v>4910</v>
      </c>
      <c r="J1424">
        <v>0</v>
      </c>
    </row>
    <row r="1425" spans="1:10">
      <c r="A1425" t="s">
        <v>10</v>
      </c>
      <c r="B1425" t="s">
        <v>11</v>
      </c>
      <c r="C1425" t="s">
        <v>12</v>
      </c>
      <c r="D1425">
        <v>1413248</v>
      </c>
      <c r="E1425">
        <v>1413823</v>
      </c>
      <c r="F1425" t="s">
        <v>20</v>
      </c>
      <c r="G1425" t="s">
        <v>4916</v>
      </c>
      <c r="H1425" t="s">
        <v>19</v>
      </c>
      <c r="I1425" t="s">
        <v>4914</v>
      </c>
      <c r="J1425">
        <v>0</v>
      </c>
    </row>
    <row r="1426" spans="1:10">
      <c r="A1426" t="s">
        <v>10</v>
      </c>
      <c r="B1426" t="s">
        <v>11</v>
      </c>
      <c r="C1426" t="s">
        <v>12</v>
      </c>
      <c r="D1426">
        <v>1414706</v>
      </c>
      <c r="E1426">
        <v>1417147</v>
      </c>
      <c r="F1426" t="s">
        <v>20</v>
      </c>
      <c r="G1426" t="s">
        <v>4919</v>
      </c>
      <c r="H1426" t="s">
        <v>1835</v>
      </c>
      <c r="I1426" t="s">
        <v>4917</v>
      </c>
      <c r="J1426">
        <v>0</v>
      </c>
    </row>
    <row r="1427" spans="1:10">
      <c r="A1427" t="s">
        <v>10</v>
      </c>
      <c r="B1427" t="s">
        <v>11</v>
      </c>
      <c r="C1427" t="s">
        <v>12</v>
      </c>
      <c r="D1427">
        <v>1417557</v>
      </c>
      <c r="E1427">
        <v>1417973</v>
      </c>
      <c r="F1427" t="s">
        <v>20</v>
      </c>
      <c r="G1427" t="s">
        <v>4922</v>
      </c>
      <c r="H1427" t="s">
        <v>4923</v>
      </c>
      <c r="I1427" t="s">
        <v>4920</v>
      </c>
      <c r="J1427">
        <v>0</v>
      </c>
    </row>
    <row r="1428" spans="1:10">
      <c r="A1428" t="s">
        <v>10</v>
      </c>
      <c r="B1428" t="s">
        <v>11</v>
      </c>
      <c r="C1428" t="s">
        <v>12</v>
      </c>
      <c r="D1428">
        <v>1417986</v>
      </c>
      <c r="E1428">
        <v>1419410</v>
      </c>
      <c r="F1428" t="s">
        <v>20</v>
      </c>
      <c r="G1428" t="s">
        <v>4926</v>
      </c>
      <c r="H1428" t="s">
        <v>4927</v>
      </c>
      <c r="I1428" t="s">
        <v>4924</v>
      </c>
      <c r="J1428">
        <v>0</v>
      </c>
    </row>
    <row r="1429" spans="1:10">
      <c r="A1429" t="s">
        <v>10</v>
      </c>
      <c r="B1429" t="s">
        <v>11</v>
      </c>
      <c r="C1429" t="s">
        <v>12</v>
      </c>
      <c r="D1429">
        <v>1419430</v>
      </c>
      <c r="E1429">
        <v>1420305</v>
      </c>
      <c r="F1429" t="s">
        <v>20</v>
      </c>
      <c r="G1429" t="s">
        <v>4930</v>
      </c>
      <c r="H1429" t="s">
        <v>4931</v>
      </c>
      <c r="I1429" t="s">
        <v>4928</v>
      </c>
      <c r="J1429">
        <v>0</v>
      </c>
    </row>
    <row r="1430" spans="1:10">
      <c r="A1430" t="s">
        <v>10</v>
      </c>
      <c r="B1430" t="s">
        <v>11</v>
      </c>
      <c r="C1430" t="s">
        <v>12</v>
      </c>
      <c r="D1430">
        <v>1420321</v>
      </c>
      <c r="E1430">
        <v>1421859</v>
      </c>
      <c r="F1430" t="s">
        <v>20</v>
      </c>
      <c r="G1430" t="s">
        <v>4934</v>
      </c>
      <c r="H1430" t="s">
        <v>4935</v>
      </c>
      <c r="I1430" t="s">
        <v>4932</v>
      </c>
      <c r="J1430">
        <v>0</v>
      </c>
    </row>
    <row r="1431" spans="1:10">
      <c r="A1431" t="s">
        <v>10</v>
      </c>
      <c r="B1431" t="s">
        <v>11</v>
      </c>
      <c r="C1431" t="s">
        <v>12</v>
      </c>
      <c r="D1431">
        <v>1421860</v>
      </c>
      <c r="E1431">
        <v>1422420</v>
      </c>
      <c r="F1431" t="s">
        <v>20</v>
      </c>
      <c r="G1431" t="s">
        <v>4938</v>
      </c>
      <c r="H1431" t="s">
        <v>4939</v>
      </c>
      <c r="I1431" t="s">
        <v>4936</v>
      </c>
      <c r="J1431">
        <v>0</v>
      </c>
    </row>
    <row r="1432" spans="1:10">
      <c r="A1432" t="s">
        <v>10</v>
      </c>
      <c r="B1432" t="s">
        <v>11</v>
      </c>
      <c r="C1432" t="s">
        <v>12</v>
      </c>
      <c r="D1432">
        <v>1422720</v>
      </c>
      <c r="E1432">
        <v>1423454</v>
      </c>
      <c r="F1432" t="s">
        <v>20</v>
      </c>
      <c r="G1432" t="s">
        <v>4942</v>
      </c>
      <c r="H1432" t="s">
        <v>19</v>
      </c>
      <c r="I1432" t="s">
        <v>4940</v>
      </c>
      <c r="J1432">
        <v>0</v>
      </c>
    </row>
    <row r="1433" spans="1:10">
      <c r="A1433" t="s">
        <v>10</v>
      </c>
      <c r="B1433" t="s">
        <v>11</v>
      </c>
      <c r="C1433" t="s">
        <v>12</v>
      </c>
      <c r="D1433">
        <v>1423518</v>
      </c>
      <c r="E1433">
        <v>1424285</v>
      </c>
      <c r="F1433" t="s">
        <v>13</v>
      </c>
      <c r="G1433" t="s">
        <v>4945</v>
      </c>
      <c r="H1433" t="s">
        <v>4946</v>
      </c>
      <c r="I1433" t="s">
        <v>4943</v>
      </c>
      <c r="J1433">
        <v>0</v>
      </c>
    </row>
    <row r="1434" spans="1:10">
      <c r="A1434" t="s">
        <v>10</v>
      </c>
      <c r="B1434" t="s">
        <v>11</v>
      </c>
      <c r="C1434" t="s">
        <v>12</v>
      </c>
      <c r="D1434">
        <v>1424461</v>
      </c>
      <c r="E1434">
        <v>1426782</v>
      </c>
      <c r="F1434" t="s">
        <v>13</v>
      </c>
      <c r="G1434" t="s">
        <v>4949</v>
      </c>
      <c r="H1434" t="s">
        <v>4950</v>
      </c>
      <c r="I1434" t="s">
        <v>4947</v>
      </c>
      <c r="J1434">
        <v>0</v>
      </c>
    </row>
    <row r="1435" spans="1:10">
      <c r="A1435" t="s">
        <v>10</v>
      </c>
      <c r="B1435" t="s">
        <v>11</v>
      </c>
      <c r="C1435" t="s">
        <v>12</v>
      </c>
      <c r="D1435">
        <v>1428505</v>
      </c>
      <c r="E1435">
        <v>1433604</v>
      </c>
      <c r="F1435" t="s">
        <v>13</v>
      </c>
      <c r="G1435" t="s">
        <v>4953</v>
      </c>
      <c r="H1435" t="s">
        <v>4954</v>
      </c>
      <c r="I1435" t="s">
        <v>4951</v>
      </c>
      <c r="J1435">
        <v>0</v>
      </c>
    </row>
    <row r="1436" spans="1:10">
      <c r="A1436" t="s">
        <v>10</v>
      </c>
      <c r="B1436" t="s">
        <v>11</v>
      </c>
      <c r="C1436" t="s">
        <v>12</v>
      </c>
      <c r="D1436">
        <v>1434091</v>
      </c>
      <c r="E1436">
        <v>1434246</v>
      </c>
      <c r="F1436" t="s">
        <v>13</v>
      </c>
      <c r="G1436" t="s">
        <v>4957</v>
      </c>
      <c r="H1436" t="s">
        <v>4958</v>
      </c>
      <c r="I1436" t="s">
        <v>4955</v>
      </c>
      <c r="J1436">
        <v>0</v>
      </c>
    </row>
    <row r="1437" spans="1:10">
      <c r="A1437" t="s">
        <v>10</v>
      </c>
      <c r="B1437" t="s">
        <v>11</v>
      </c>
      <c r="C1437" t="s">
        <v>12</v>
      </c>
      <c r="D1437">
        <v>1434259</v>
      </c>
      <c r="E1437">
        <v>1434615</v>
      </c>
      <c r="F1437" t="s">
        <v>13</v>
      </c>
      <c r="G1437" t="s">
        <v>4961</v>
      </c>
      <c r="H1437" t="s">
        <v>4958</v>
      </c>
      <c r="I1437" t="s">
        <v>4959</v>
      </c>
      <c r="J1437">
        <v>0</v>
      </c>
    </row>
    <row r="1438" spans="1:10">
      <c r="A1438" t="s">
        <v>10</v>
      </c>
      <c r="B1438" t="s">
        <v>11</v>
      </c>
      <c r="C1438" t="s">
        <v>12</v>
      </c>
      <c r="D1438">
        <v>1434716</v>
      </c>
      <c r="E1438">
        <v>1436173</v>
      </c>
      <c r="F1438" t="s">
        <v>13</v>
      </c>
      <c r="G1438" t="s">
        <v>4964</v>
      </c>
      <c r="H1438" t="s">
        <v>4965</v>
      </c>
      <c r="I1438" t="s">
        <v>4962</v>
      </c>
      <c r="J1438">
        <v>0</v>
      </c>
    </row>
    <row r="1439" spans="1:10">
      <c r="A1439" t="s">
        <v>10</v>
      </c>
      <c r="B1439" t="s">
        <v>11</v>
      </c>
      <c r="C1439" t="s">
        <v>12</v>
      </c>
      <c r="D1439">
        <v>1436170</v>
      </c>
      <c r="E1439">
        <v>1437219</v>
      </c>
      <c r="F1439" t="s">
        <v>13</v>
      </c>
      <c r="G1439" t="s">
        <v>4968</v>
      </c>
      <c r="H1439" t="s">
        <v>4969</v>
      </c>
      <c r="I1439" t="s">
        <v>4966</v>
      </c>
      <c r="J1439">
        <v>0</v>
      </c>
    </row>
    <row r="1440" spans="1:10">
      <c r="A1440" t="s">
        <v>10</v>
      </c>
      <c r="B1440" t="s">
        <v>11</v>
      </c>
      <c r="C1440" t="s">
        <v>12</v>
      </c>
      <c r="D1440">
        <v>1437328</v>
      </c>
      <c r="E1440">
        <v>1437717</v>
      </c>
      <c r="F1440" t="s">
        <v>20</v>
      </c>
      <c r="G1440" t="s">
        <v>4972</v>
      </c>
      <c r="H1440" t="s">
        <v>4973</v>
      </c>
      <c r="I1440" t="s">
        <v>4970</v>
      </c>
      <c r="J1440">
        <v>0</v>
      </c>
    </row>
    <row r="1441" spans="1:10">
      <c r="A1441" t="s">
        <v>10</v>
      </c>
      <c r="B1441" t="s">
        <v>11</v>
      </c>
      <c r="C1441" t="s">
        <v>12</v>
      </c>
      <c r="D1441">
        <v>1437714</v>
      </c>
      <c r="E1441">
        <v>1437983</v>
      </c>
      <c r="F1441" t="s">
        <v>20</v>
      </c>
      <c r="G1441" t="s">
        <v>4976</v>
      </c>
      <c r="H1441" t="s">
        <v>4977</v>
      </c>
      <c r="I1441" t="s">
        <v>4974</v>
      </c>
      <c r="J1441">
        <v>0</v>
      </c>
    </row>
    <row r="1442" spans="1:10">
      <c r="A1442" t="s">
        <v>10</v>
      </c>
      <c r="B1442" t="s">
        <v>11</v>
      </c>
      <c r="C1442" t="s">
        <v>12</v>
      </c>
      <c r="D1442">
        <v>1437998</v>
      </c>
      <c r="E1442">
        <v>1438498</v>
      </c>
      <c r="F1442" t="s">
        <v>20</v>
      </c>
      <c r="G1442" t="s">
        <v>4980</v>
      </c>
      <c r="H1442" t="s">
        <v>4981</v>
      </c>
      <c r="I1442" t="s">
        <v>4978</v>
      </c>
      <c r="J1442">
        <v>0</v>
      </c>
    </row>
    <row r="1443" spans="1:10">
      <c r="A1443" t="s">
        <v>10</v>
      </c>
      <c r="B1443" t="s">
        <v>11</v>
      </c>
      <c r="C1443" t="s">
        <v>12</v>
      </c>
      <c r="D1443">
        <v>1438500</v>
      </c>
      <c r="E1443">
        <v>1440041</v>
      </c>
      <c r="F1443" t="s">
        <v>20</v>
      </c>
      <c r="G1443" t="s">
        <v>4984</v>
      </c>
      <c r="H1443" t="s">
        <v>4985</v>
      </c>
      <c r="I1443" t="s">
        <v>4982</v>
      </c>
      <c r="J1443">
        <v>0</v>
      </c>
    </row>
    <row r="1444" spans="1:10">
      <c r="A1444" t="s">
        <v>10</v>
      </c>
      <c r="B1444" t="s">
        <v>11</v>
      </c>
      <c r="C1444" t="s">
        <v>12</v>
      </c>
      <c r="D1444">
        <v>1440038</v>
      </c>
      <c r="E1444">
        <v>1440400</v>
      </c>
      <c r="F1444" t="s">
        <v>20</v>
      </c>
      <c r="G1444" t="s">
        <v>4988</v>
      </c>
      <c r="H1444" t="s">
        <v>4989</v>
      </c>
      <c r="I1444" t="s">
        <v>4986</v>
      </c>
      <c r="J1444">
        <v>0</v>
      </c>
    </row>
    <row r="1445" spans="1:10">
      <c r="A1445" t="s">
        <v>10</v>
      </c>
      <c r="B1445" t="s">
        <v>11</v>
      </c>
      <c r="C1445" t="s">
        <v>12</v>
      </c>
      <c r="D1445">
        <v>1440402</v>
      </c>
      <c r="E1445">
        <v>1443275</v>
      </c>
      <c r="F1445" t="s">
        <v>20</v>
      </c>
      <c r="G1445" t="s">
        <v>4992</v>
      </c>
      <c r="H1445" t="s">
        <v>4993</v>
      </c>
      <c r="I1445" t="s">
        <v>4990</v>
      </c>
      <c r="J1445">
        <v>0</v>
      </c>
    </row>
    <row r="1446" spans="1:10">
      <c r="A1446" t="s">
        <v>10</v>
      </c>
      <c r="B1446" t="s">
        <v>11</v>
      </c>
      <c r="C1446" t="s">
        <v>12</v>
      </c>
      <c r="D1446">
        <v>1443488</v>
      </c>
      <c r="E1446">
        <v>1443829</v>
      </c>
      <c r="F1446" t="s">
        <v>20</v>
      </c>
      <c r="G1446" t="s">
        <v>4996</v>
      </c>
      <c r="H1446" t="s">
        <v>19</v>
      </c>
      <c r="I1446" t="s">
        <v>4994</v>
      </c>
      <c r="J1446">
        <v>0</v>
      </c>
    </row>
    <row r="1447" spans="1:10">
      <c r="A1447" t="s">
        <v>10</v>
      </c>
      <c r="B1447" t="s">
        <v>11</v>
      </c>
      <c r="C1447" t="s">
        <v>12</v>
      </c>
      <c r="D1447">
        <v>1443826</v>
      </c>
      <c r="E1447">
        <v>1444065</v>
      </c>
      <c r="F1447" t="s">
        <v>20</v>
      </c>
      <c r="G1447" t="s">
        <v>4999</v>
      </c>
      <c r="H1447" t="s">
        <v>1508</v>
      </c>
      <c r="I1447" t="s">
        <v>4997</v>
      </c>
      <c r="J1447">
        <v>0</v>
      </c>
    </row>
    <row r="1448" spans="1:10">
      <c r="A1448" t="s">
        <v>10</v>
      </c>
      <c r="B1448" t="s">
        <v>11</v>
      </c>
      <c r="C1448" t="s">
        <v>12</v>
      </c>
      <c r="D1448">
        <v>1444211</v>
      </c>
      <c r="E1448">
        <v>1444798</v>
      </c>
      <c r="F1448" t="s">
        <v>13</v>
      </c>
      <c r="G1448" t="s">
        <v>5002</v>
      </c>
      <c r="H1448" t="s">
        <v>5003</v>
      </c>
      <c r="I1448" t="s">
        <v>5000</v>
      </c>
      <c r="J1448">
        <v>0</v>
      </c>
    </row>
    <row r="1449" spans="1:10">
      <c r="A1449" t="s">
        <v>10</v>
      </c>
      <c r="B1449" t="s">
        <v>11</v>
      </c>
      <c r="C1449" t="s">
        <v>12</v>
      </c>
      <c r="D1449">
        <v>1444801</v>
      </c>
      <c r="E1449">
        <v>1445439</v>
      </c>
      <c r="F1449" t="s">
        <v>13</v>
      </c>
      <c r="G1449" t="s">
        <v>5006</v>
      </c>
      <c r="H1449" t="s">
        <v>5007</v>
      </c>
      <c r="I1449" t="s">
        <v>5004</v>
      </c>
      <c r="J1449">
        <v>0</v>
      </c>
    </row>
    <row r="1450" spans="1:10">
      <c r="A1450" t="s">
        <v>10</v>
      </c>
      <c r="B1450" t="s">
        <v>11</v>
      </c>
      <c r="C1450" t="s">
        <v>12</v>
      </c>
      <c r="D1450">
        <v>1445462</v>
      </c>
      <c r="E1450">
        <v>1446253</v>
      </c>
      <c r="F1450" t="s">
        <v>20</v>
      </c>
      <c r="G1450" t="s">
        <v>5010</v>
      </c>
      <c r="H1450" t="s">
        <v>5011</v>
      </c>
      <c r="I1450" t="s">
        <v>5008</v>
      </c>
      <c r="J1450">
        <v>0</v>
      </c>
    </row>
    <row r="1451" spans="1:10">
      <c r="A1451" t="s">
        <v>10</v>
      </c>
      <c r="B1451" t="s">
        <v>11</v>
      </c>
      <c r="C1451" t="s">
        <v>12</v>
      </c>
      <c r="D1451">
        <v>1446341</v>
      </c>
      <c r="E1451">
        <v>1446727</v>
      </c>
      <c r="F1451" t="s">
        <v>20</v>
      </c>
      <c r="G1451" t="s">
        <v>5014</v>
      </c>
      <c r="H1451" t="s">
        <v>5015</v>
      </c>
      <c r="I1451" t="s">
        <v>5012</v>
      </c>
      <c r="J1451">
        <v>0</v>
      </c>
    </row>
    <row r="1452" spans="1:10">
      <c r="A1452" t="s">
        <v>10</v>
      </c>
      <c r="B1452" t="s">
        <v>11</v>
      </c>
      <c r="C1452" t="s">
        <v>12</v>
      </c>
      <c r="D1452">
        <v>1446887</v>
      </c>
      <c r="E1452">
        <v>1447606</v>
      </c>
      <c r="F1452" t="s">
        <v>13</v>
      </c>
      <c r="G1452" t="s">
        <v>5018</v>
      </c>
      <c r="H1452" t="s">
        <v>5019</v>
      </c>
      <c r="I1452" t="s">
        <v>5016</v>
      </c>
      <c r="J1452">
        <v>0</v>
      </c>
    </row>
    <row r="1453" spans="1:10">
      <c r="A1453" t="s">
        <v>10</v>
      </c>
      <c r="B1453" t="s">
        <v>11</v>
      </c>
      <c r="C1453" t="s">
        <v>12</v>
      </c>
      <c r="D1453">
        <v>1447683</v>
      </c>
      <c r="E1453">
        <v>1448444</v>
      </c>
      <c r="F1453" t="s">
        <v>13</v>
      </c>
      <c r="G1453" t="s">
        <v>5022</v>
      </c>
      <c r="H1453" t="s">
        <v>5023</v>
      </c>
      <c r="I1453" t="s">
        <v>5020</v>
      </c>
      <c r="J1453">
        <v>0</v>
      </c>
    </row>
    <row r="1454" spans="1:10">
      <c r="A1454" t="s">
        <v>10</v>
      </c>
      <c r="B1454" t="s">
        <v>11</v>
      </c>
      <c r="C1454" t="s">
        <v>12</v>
      </c>
      <c r="D1454">
        <v>1448441</v>
      </c>
      <c r="E1454">
        <v>1448758</v>
      </c>
      <c r="F1454" t="s">
        <v>13</v>
      </c>
      <c r="G1454" t="s">
        <v>5026</v>
      </c>
      <c r="H1454" t="s">
        <v>5027</v>
      </c>
      <c r="I1454" t="s">
        <v>5024</v>
      </c>
      <c r="J1454">
        <v>0</v>
      </c>
    </row>
    <row r="1455" spans="1:10">
      <c r="A1455" t="s">
        <v>10</v>
      </c>
      <c r="B1455" t="s">
        <v>11</v>
      </c>
      <c r="C1455" t="s">
        <v>12</v>
      </c>
      <c r="D1455">
        <v>1448768</v>
      </c>
      <c r="E1455">
        <v>1449238</v>
      </c>
      <c r="F1455" t="s">
        <v>20</v>
      </c>
      <c r="G1455" t="s">
        <v>5030</v>
      </c>
      <c r="H1455" t="s">
        <v>5031</v>
      </c>
      <c r="I1455" t="s">
        <v>5028</v>
      </c>
      <c r="J1455">
        <v>0</v>
      </c>
    </row>
    <row r="1456" spans="1:10">
      <c r="A1456" t="s">
        <v>10</v>
      </c>
      <c r="B1456" t="s">
        <v>11</v>
      </c>
      <c r="C1456" t="s">
        <v>12</v>
      </c>
      <c r="D1456">
        <v>1449448</v>
      </c>
      <c r="E1456">
        <v>1449762</v>
      </c>
      <c r="F1456" t="s">
        <v>20</v>
      </c>
      <c r="G1456" t="s">
        <v>5034</v>
      </c>
      <c r="H1456" t="s">
        <v>19</v>
      </c>
      <c r="I1456" t="s">
        <v>5032</v>
      </c>
      <c r="J1456">
        <v>0</v>
      </c>
    </row>
    <row r="1457" spans="1:10">
      <c r="A1457" t="s">
        <v>10</v>
      </c>
      <c r="B1457" t="s">
        <v>11</v>
      </c>
      <c r="C1457" t="s">
        <v>12</v>
      </c>
      <c r="D1457">
        <v>1449790</v>
      </c>
      <c r="E1457">
        <v>1450563</v>
      </c>
      <c r="F1457" t="s">
        <v>20</v>
      </c>
      <c r="G1457" t="s">
        <v>5037</v>
      </c>
      <c r="H1457" t="s">
        <v>5038</v>
      </c>
      <c r="I1457" t="s">
        <v>5035</v>
      </c>
      <c r="J1457">
        <v>0</v>
      </c>
    </row>
    <row r="1458" spans="1:10">
      <c r="A1458" t="s">
        <v>10</v>
      </c>
      <c r="B1458" t="s">
        <v>565</v>
      </c>
      <c r="C1458" t="s">
        <v>12</v>
      </c>
      <c r="D1458">
        <v>1450675</v>
      </c>
      <c r="E1458">
        <v>1450758</v>
      </c>
      <c r="F1458" t="s">
        <v>13</v>
      </c>
      <c r="G1458">
        <v>0</v>
      </c>
      <c r="H1458" t="s">
        <v>5040</v>
      </c>
      <c r="I1458" t="s">
        <v>5039</v>
      </c>
      <c r="J1458" t="s">
        <v>5041</v>
      </c>
    </row>
    <row r="1459" spans="1:10">
      <c r="A1459" t="s">
        <v>10</v>
      </c>
      <c r="B1459" t="s">
        <v>11</v>
      </c>
      <c r="C1459" t="s">
        <v>12</v>
      </c>
      <c r="D1459">
        <v>1450828</v>
      </c>
      <c r="E1459">
        <v>1452483</v>
      </c>
      <c r="F1459" t="s">
        <v>20</v>
      </c>
      <c r="G1459" t="s">
        <v>5044</v>
      </c>
      <c r="H1459" t="s">
        <v>5045</v>
      </c>
      <c r="I1459" t="s">
        <v>5042</v>
      </c>
      <c r="J1459">
        <v>0</v>
      </c>
    </row>
    <row r="1460" spans="1:10">
      <c r="A1460" t="s">
        <v>10</v>
      </c>
      <c r="B1460" t="s">
        <v>11</v>
      </c>
      <c r="C1460" t="s">
        <v>12</v>
      </c>
      <c r="D1460">
        <v>1452499</v>
      </c>
      <c r="E1460">
        <v>1453302</v>
      </c>
      <c r="F1460" t="s">
        <v>20</v>
      </c>
      <c r="G1460" t="s">
        <v>5048</v>
      </c>
      <c r="H1460" t="s">
        <v>5049</v>
      </c>
      <c r="I1460" t="s">
        <v>5046</v>
      </c>
      <c r="J1460">
        <v>0</v>
      </c>
    </row>
    <row r="1461" spans="1:10">
      <c r="A1461" t="s">
        <v>10</v>
      </c>
      <c r="B1461" t="s">
        <v>11</v>
      </c>
      <c r="C1461" t="s">
        <v>12</v>
      </c>
      <c r="D1461">
        <v>1453299</v>
      </c>
      <c r="E1461">
        <v>1454108</v>
      </c>
      <c r="F1461" t="s">
        <v>20</v>
      </c>
      <c r="G1461" t="s">
        <v>5052</v>
      </c>
      <c r="H1461" t="s">
        <v>892</v>
      </c>
      <c r="I1461" t="s">
        <v>5050</v>
      </c>
      <c r="J1461">
        <v>0</v>
      </c>
    </row>
    <row r="1462" spans="1:10">
      <c r="A1462" t="s">
        <v>10</v>
      </c>
      <c r="B1462" t="s">
        <v>11</v>
      </c>
      <c r="C1462" t="s">
        <v>12</v>
      </c>
      <c r="D1462">
        <v>1454105</v>
      </c>
      <c r="E1462">
        <v>1454998</v>
      </c>
      <c r="F1462" t="s">
        <v>20</v>
      </c>
      <c r="G1462" t="s">
        <v>5055</v>
      </c>
      <c r="H1462" t="s">
        <v>889</v>
      </c>
      <c r="I1462" t="s">
        <v>5053</v>
      </c>
      <c r="J1462">
        <v>0</v>
      </c>
    </row>
    <row r="1463" spans="1:10">
      <c r="A1463" t="s">
        <v>10</v>
      </c>
      <c r="B1463" t="s">
        <v>11</v>
      </c>
      <c r="C1463" t="s">
        <v>12</v>
      </c>
      <c r="D1463">
        <v>1455063</v>
      </c>
      <c r="E1463">
        <v>1456331</v>
      </c>
      <c r="F1463" t="s">
        <v>20</v>
      </c>
      <c r="G1463" t="s">
        <v>5058</v>
      </c>
      <c r="H1463" t="s">
        <v>559</v>
      </c>
      <c r="I1463" t="s">
        <v>5056</v>
      </c>
      <c r="J1463">
        <v>0</v>
      </c>
    </row>
    <row r="1464" spans="1:10">
      <c r="A1464" t="s">
        <v>10</v>
      </c>
      <c r="B1464" t="s">
        <v>11</v>
      </c>
      <c r="C1464" t="s">
        <v>12</v>
      </c>
      <c r="D1464">
        <v>1456379</v>
      </c>
      <c r="E1464">
        <v>1457398</v>
      </c>
      <c r="F1464" t="s">
        <v>20</v>
      </c>
      <c r="G1464" t="s">
        <v>5061</v>
      </c>
      <c r="H1464" t="s">
        <v>549</v>
      </c>
      <c r="I1464" t="s">
        <v>5059</v>
      </c>
      <c r="J1464">
        <v>0</v>
      </c>
    </row>
    <row r="1465" spans="1:10">
      <c r="A1465" t="s">
        <v>10</v>
      </c>
      <c r="B1465" t="s">
        <v>11</v>
      </c>
      <c r="C1465" t="s">
        <v>12</v>
      </c>
      <c r="D1465">
        <v>1457395</v>
      </c>
      <c r="E1465">
        <v>1458174</v>
      </c>
      <c r="F1465" t="s">
        <v>20</v>
      </c>
      <c r="G1465" t="s">
        <v>5064</v>
      </c>
      <c r="H1465" t="s">
        <v>1187</v>
      </c>
      <c r="I1465" t="s">
        <v>5062</v>
      </c>
      <c r="J1465">
        <v>0</v>
      </c>
    </row>
    <row r="1466" spans="1:10">
      <c r="A1466" t="s">
        <v>10</v>
      </c>
      <c r="B1466" t="s">
        <v>11</v>
      </c>
      <c r="C1466" t="s">
        <v>12</v>
      </c>
      <c r="D1466">
        <v>1458336</v>
      </c>
      <c r="E1466">
        <v>1458656</v>
      </c>
      <c r="F1466" t="s">
        <v>20</v>
      </c>
      <c r="G1466" t="s">
        <v>5067</v>
      </c>
      <c r="H1466" t="s">
        <v>19</v>
      </c>
      <c r="I1466" t="s">
        <v>5065</v>
      </c>
      <c r="J1466">
        <v>0</v>
      </c>
    </row>
    <row r="1467" spans="1:10">
      <c r="A1467" t="s">
        <v>10</v>
      </c>
      <c r="B1467" t="s">
        <v>11</v>
      </c>
      <c r="C1467" t="s">
        <v>12</v>
      </c>
      <c r="D1467">
        <v>1458736</v>
      </c>
      <c r="E1467">
        <v>1459014</v>
      </c>
      <c r="F1467" t="s">
        <v>20</v>
      </c>
      <c r="G1467" t="s">
        <v>5070</v>
      </c>
      <c r="H1467" t="s">
        <v>19</v>
      </c>
      <c r="I1467" t="s">
        <v>5068</v>
      </c>
      <c r="J1467">
        <v>0</v>
      </c>
    </row>
    <row r="1468" spans="1:10">
      <c r="A1468" t="s">
        <v>10</v>
      </c>
      <c r="B1468" t="s">
        <v>11</v>
      </c>
      <c r="C1468" t="s">
        <v>12</v>
      </c>
      <c r="D1468">
        <v>1459850</v>
      </c>
      <c r="E1468">
        <v>1462312</v>
      </c>
      <c r="F1468" t="s">
        <v>20</v>
      </c>
      <c r="G1468" t="s">
        <v>5073</v>
      </c>
      <c r="H1468" t="s">
        <v>1348</v>
      </c>
      <c r="I1468" t="s">
        <v>5071</v>
      </c>
      <c r="J1468">
        <v>0</v>
      </c>
    </row>
    <row r="1469" spans="1:10">
      <c r="A1469" t="s">
        <v>10</v>
      </c>
      <c r="B1469" t="s">
        <v>11</v>
      </c>
      <c r="C1469" t="s">
        <v>12</v>
      </c>
      <c r="D1469">
        <v>1462352</v>
      </c>
      <c r="E1469">
        <v>1462846</v>
      </c>
      <c r="F1469" t="s">
        <v>20</v>
      </c>
      <c r="G1469" t="s">
        <v>5076</v>
      </c>
      <c r="H1469" t="s">
        <v>5077</v>
      </c>
      <c r="I1469" t="s">
        <v>5074</v>
      </c>
      <c r="J1469">
        <v>0</v>
      </c>
    </row>
    <row r="1470" spans="1:10">
      <c r="A1470" t="s">
        <v>10</v>
      </c>
      <c r="B1470" t="s">
        <v>11</v>
      </c>
      <c r="C1470" t="s">
        <v>12</v>
      </c>
      <c r="D1470">
        <v>1463111</v>
      </c>
      <c r="E1470">
        <v>1463725</v>
      </c>
      <c r="F1470" t="s">
        <v>13</v>
      </c>
      <c r="G1470" t="s">
        <v>5080</v>
      </c>
      <c r="H1470" t="s">
        <v>1823</v>
      </c>
      <c r="I1470" t="s">
        <v>5078</v>
      </c>
      <c r="J1470">
        <v>0</v>
      </c>
    </row>
    <row r="1471" spans="1:10">
      <c r="A1471" t="s">
        <v>10</v>
      </c>
      <c r="B1471" t="s">
        <v>11</v>
      </c>
      <c r="C1471" t="s">
        <v>12</v>
      </c>
      <c r="D1471">
        <v>1463889</v>
      </c>
      <c r="E1471">
        <v>1464452</v>
      </c>
      <c r="F1471" t="s">
        <v>13</v>
      </c>
      <c r="G1471" t="s">
        <v>5083</v>
      </c>
      <c r="H1471" t="s">
        <v>19</v>
      </c>
      <c r="I1471" t="s">
        <v>5081</v>
      </c>
      <c r="J1471">
        <v>0</v>
      </c>
    </row>
    <row r="1472" spans="1:10">
      <c r="A1472" t="s">
        <v>10</v>
      </c>
      <c r="B1472" t="s">
        <v>11</v>
      </c>
      <c r="C1472" t="s">
        <v>12</v>
      </c>
      <c r="D1472">
        <v>1464783</v>
      </c>
      <c r="E1472">
        <v>1467251</v>
      </c>
      <c r="F1472" t="s">
        <v>13</v>
      </c>
      <c r="G1472" t="s">
        <v>5086</v>
      </c>
      <c r="H1472" t="s">
        <v>215</v>
      </c>
      <c r="I1472" t="s">
        <v>5084</v>
      </c>
      <c r="J1472">
        <v>0</v>
      </c>
    </row>
    <row r="1473" spans="1:10">
      <c r="A1473" t="s">
        <v>10</v>
      </c>
      <c r="B1473" t="s">
        <v>11</v>
      </c>
      <c r="C1473" t="s">
        <v>12</v>
      </c>
      <c r="D1473">
        <v>1467708</v>
      </c>
      <c r="E1473">
        <v>1468670</v>
      </c>
      <c r="F1473" t="s">
        <v>13</v>
      </c>
      <c r="G1473" t="s">
        <v>5089</v>
      </c>
      <c r="H1473" t="s">
        <v>584</v>
      </c>
      <c r="I1473" t="s">
        <v>5087</v>
      </c>
      <c r="J1473">
        <v>0</v>
      </c>
    </row>
    <row r="1474" spans="1:10">
      <c r="A1474" t="s">
        <v>10</v>
      </c>
      <c r="B1474" t="s">
        <v>11</v>
      </c>
      <c r="C1474" t="s">
        <v>12</v>
      </c>
      <c r="D1474">
        <v>1468758</v>
      </c>
      <c r="E1474">
        <v>1470785</v>
      </c>
      <c r="F1474" t="s">
        <v>13</v>
      </c>
      <c r="G1474" t="s">
        <v>5092</v>
      </c>
      <c r="H1474" t="s">
        <v>5093</v>
      </c>
      <c r="I1474" t="s">
        <v>5090</v>
      </c>
      <c r="J1474">
        <v>0</v>
      </c>
    </row>
    <row r="1475" spans="1:10">
      <c r="A1475" t="s">
        <v>10</v>
      </c>
      <c r="B1475" t="s">
        <v>11</v>
      </c>
      <c r="C1475" t="s">
        <v>12</v>
      </c>
      <c r="D1475">
        <v>1470790</v>
      </c>
      <c r="E1475">
        <v>1472745</v>
      </c>
      <c r="F1475" t="s">
        <v>13</v>
      </c>
      <c r="G1475" t="s">
        <v>5096</v>
      </c>
      <c r="H1475" t="s">
        <v>5097</v>
      </c>
      <c r="I1475" t="s">
        <v>5094</v>
      </c>
      <c r="J1475">
        <v>0</v>
      </c>
    </row>
    <row r="1476" spans="1:10">
      <c r="A1476" t="s">
        <v>10</v>
      </c>
      <c r="B1476" t="s">
        <v>11</v>
      </c>
      <c r="C1476" t="s">
        <v>12</v>
      </c>
      <c r="D1476">
        <v>1472852</v>
      </c>
      <c r="E1476">
        <v>1473580</v>
      </c>
      <c r="F1476" t="s">
        <v>13</v>
      </c>
      <c r="G1476" t="s">
        <v>5100</v>
      </c>
      <c r="H1476" t="s">
        <v>549</v>
      </c>
      <c r="I1476" t="s">
        <v>5098</v>
      </c>
      <c r="J1476">
        <v>0</v>
      </c>
    </row>
    <row r="1477" spans="1:10">
      <c r="A1477" t="s">
        <v>10</v>
      </c>
      <c r="B1477" t="s">
        <v>11</v>
      </c>
      <c r="C1477" t="s">
        <v>12</v>
      </c>
      <c r="D1477">
        <v>1473580</v>
      </c>
      <c r="E1477">
        <v>1474314</v>
      </c>
      <c r="F1477" t="s">
        <v>13</v>
      </c>
      <c r="G1477" t="s">
        <v>5103</v>
      </c>
      <c r="H1477" t="s">
        <v>549</v>
      </c>
      <c r="I1477" t="s">
        <v>5101</v>
      </c>
      <c r="J1477">
        <v>0</v>
      </c>
    </row>
    <row r="1478" spans="1:10">
      <c r="A1478" t="s">
        <v>10</v>
      </c>
      <c r="B1478" t="s">
        <v>11</v>
      </c>
      <c r="C1478" t="s">
        <v>12</v>
      </c>
      <c r="D1478">
        <v>1474311</v>
      </c>
      <c r="E1478">
        <v>1475225</v>
      </c>
      <c r="F1478" t="s">
        <v>13</v>
      </c>
      <c r="G1478" t="s">
        <v>5106</v>
      </c>
      <c r="H1478" t="s">
        <v>1909</v>
      </c>
      <c r="I1478" t="s">
        <v>5104</v>
      </c>
      <c r="J1478">
        <v>0</v>
      </c>
    </row>
    <row r="1479" spans="1:10">
      <c r="A1479" t="s">
        <v>10</v>
      </c>
      <c r="B1479" t="s">
        <v>11</v>
      </c>
      <c r="C1479" t="s">
        <v>12</v>
      </c>
      <c r="D1479">
        <v>1475229</v>
      </c>
      <c r="E1479">
        <v>1476257</v>
      </c>
      <c r="F1479" t="s">
        <v>13</v>
      </c>
      <c r="G1479" t="s">
        <v>5109</v>
      </c>
      <c r="H1479" t="s">
        <v>1909</v>
      </c>
      <c r="I1479" t="s">
        <v>5107</v>
      </c>
      <c r="J1479">
        <v>0</v>
      </c>
    </row>
    <row r="1480" spans="1:10">
      <c r="A1480" t="s">
        <v>10</v>
      </c>
      <c r="B1480" t="s">
        <v>11</v>
      </c>
      <c r="C1480" t="s">
        <v>12</v>
      </c>
      <c r="D1480">
        <v>1476298</v>
      </c>
      <c r="E1480">
        <v>1477467</v>
      </c>
      <c r="F1480" t="s">
        <v>13</v>
      </c>
      <c r="G1480" t="s">
        <v>5112</v>
      </c>
      <c r="H1480" t="s">
        <v>559</v>
      </c>
      <c r="I1480" t="s">
        <v>5110</v>
      </c>
      <c r="J1480">
        <v>0</v>
      </c>
    </row>
    <row r="1481" spans="1:10">
      <c r="A1481" t="s">
        <v>10</v>
      </c>
      <c r="B1481" t="s">
        <v>11</v>
      </c>
      <c r="C1481" t="s">
        <v>12</v>
      </c>
      <c r="D1481">
        <v>1477937</v>
      </c>
      <c r="E1481">
        <v>1478980</v>
      </c>
      <c r="F1481" t="s">
        <v>20</v>
      </c>
      <c r="G1481" t="s">
        <v>5115</v>
      </c>
      <c r="H1481" t="s">
        <v>5116</v>
      </c>
      <c r="I1481" t="s">
        <v>5113</v>
      </c>
      <c r="J1481">
        <v>0</v>
      </c>
    </row>
    <row r="1482" spans="1:10">
      <c r="A1482" t="s">
        <v>10</v>
      </c>
      <c r="B1482" t="s">
        <v>11</v>
      </c>
      <c r="C1482" t="s">
        <v>12</v>
      </c>
      <c r="D1482">
        <v>1478992</v>
      </c>
      <c r="E1482">
        <v>1480068</v>
      </c>
      <c r="F1482" t="s">
        <v>20</v>
      </c>
      <c r="G1482" t="s">
        <v>5119</v>
      </c>
      <c r="H1482" t="s">
        <v>4760</v>
      </c>
      <c r="I1482" t="s">
        <v>5117</v>
      </c>
      <c r="J1482">
        <v>0</v>
      </c>
    </row>
    <row r="1483" spans="1:10">
      <c r="A1483" t="s">
        <v>10</v>
      </c>
      <c r="B1483" t="s">
        <v>11</v>
      </c>
      <c r="C1483" t="s">
        <v>12</v>
      </c>
      <c r="D1483">
        <v>1480635</v>
      </c>
      <c r="E1483">
        <v>1481549</v>
      </c>
      <c r="F1483" t="s">
        <v>20</v>
      </c>
      <c r="G1483" t="s">
        <v>5122</v>
      </c>
      <c r="H1483" t="s">
        <v>1348</v>
      </c>
      <c r="I1483" t="s">
        <v>5120</v>
      </c>
      <c r="J1483">
        <v>0</v>
      </c>
    </row>
    <row r="1484" spans="1:10">
      <c r="A1484" t="s">
        <v>10</v>
      </c>
      <c r="B1484" t="s">
        <v>11</v>
      </c>
      <c r="C1484" t="s">
        <v>12</v>
      </c>
      <c r="D1484">
        <v>1481533</v>
      </c>
      <c r="E1484">
        <v>1484880</v>
      </c>
      <c r="F1484" t="s">
        <v>20</v>
      </c>
      <c r="G1484" t="s">
        <v>5125</v>
      </c>
      <c r="H1484" t="s">
        <v>1348</v>
      </c>
      <c r="I1484" t="s">
        <v>5123</v>
      </c>
      <c r="J1484">
        <v>0</v>
      </c>
    </row>
    <row r="1485" spans="1:10">
      <c r="A1485" t="s">
        <v>10</v>
      </c>
      <c r="B1485" t="s">
        <v>11</v>
      </c>
      <c r="C1485" t="s">
        <v>12</v>
      </c>
      <c r="D1485">
        <v>1485114</v>
      </c>
      <c r="E1485">
        <v>1486385</v>
      </c>
      <c r="F1485" t="s">
        <v>13</v>
      </c>
      <c r="G1485" t="s">
        <v>5128</v>
      </c>
      <c r="H1485" t="s">
        <v>353</v>
      </c>
      <c r="I1485" t="s">
        <v>5126</v>
      </c>
      <c r="J1485">
        <v>0</v>
      </c>
    </row>
    <row r="1486" spans="1:10">
      <c r="A1486" t="s">
        <v>10</v>
      </c>
      <c r="B1486" t="s">
        <v>11</v>
      </c>
      <c r="C1486" t="s">
        <v>12</v>
      </c>
      <c r="D1486">
        <v>1486457</v>
      </c>
      <c r="E1486">
        <v>1487383</v>
      </c>
      <c r="F1486" t="s">
        <v>13</v>
      </c>
      <c r="G1486" t="s">
        <v>5131</v>
      </c>
      <c r="H1486" t="s">
        <v>349</v>
      </c>
      <c r="I1486" t="s">
        <v>5129</v>
      </c>
      <c r="J1486">
        <v>0</v>
      </c>
    </row>
    <row r="1487" spans="1:10">
      <c r="A1487" t="s">
        <v>10</v>
      </c>
      <c r="B1487" t="s">
        <v>11</v>
      </c>
      <c r="C1487" t="s">
        <v>12</v>
      </c>
      <c r="D1487">
        <v>1487396</v>
      </c>
      <c r="E1487">
        <v>1488529</v>
      </c>
      <c r="F1487" t="s">
        <v>13</v>
      </c>
      <c r="G1487" t="s">
        <v>5134</v>
      </c>
      <c r="H1487" t="s">
        <v>345</v>
      </c>
      <c r="I1487" t="s">
        <v>5132</v>
      </c>
      <c r="J1487">
        <v>0</v>
      </c>
    </row>
    <row r="1488" spans="1:10">
      <c r="A1488" t="s">
        <v>10</v>
      </c>
      <c r="B1488" t="s">
        <v>11</v>
      </c>
      <c r="C1488" t="s">
        <v>12</v>
      </c>
      <c r="D1488">
        <v>1488541</v>
      </c>
      <c r="E1488">
        <v>1489296</v>
      </c>
      <c r="F1488" t="s">
        <v>13</v>
      </c>
      <c r="G1488" t="s">
        <v>5137</v>
      </c>
      <c r="H1488" t="s">
        <v>341</v>
      </c>
      <c r="I1488" t="s">
        <v>5135</v>
      </c>
      <c r="J1488">
        <v>0</v>
      </c>
    </row>
    <row r="1489" spans="1:10">
      <c r="A1489" t="s">
        <v>10</v>
      </c>
      <c r="B1489" t="s">
        <v>11</v>
      </c>
      <c r="C1489" t="s">
        <v>12</v>
      </c>
      <c r="D1489">
        <v>1489308</v>
      </c>
      <c r="E1489">
        <v>1489997</v>
      </c>
      <c r="F1489" t="s">
        <v>13</v>
      </c>
      <c r="G1489" t="s">
        <v>5140</v>
      </c>
      <c r="H1489" t="s">
        <v>337</v>
      </c>
      <c r="I1489" t="s">
        <v>5138</v>
      </c>
      <c r="J1489">
        <v>0</v>
      </c>
    </row>
    <row r="1490" spans="1:10">
      <c r="A1490" t="s">
        <v>10</v>
      </c>
      <c r="B1490" t="s">
        <v>11</v>
      </c>
      <c r="C1490" t="s">
        <v>12</v>
      </c>
      <c r="D1490">
        <v>1490022</v>
      </c>
      <c r="E1490">
        <v>1491251</v>
      </c>
      <c r="F1490" t="s">
        <v>13</v>
      </c>
      <c r="G1490" t="s">
        <v>5143</v>
      </c>
      <c r="H1490" t="s">
        <v>5144</v>
      </c>
      <c r="I1490" t="s">
        <v>5141</v>
      </c>
      <c r="J1490">
        <v>0</v>
      </c>
    </row>
    <row r="1491" spans="1:10">
      <c r="A1491" t="s">
        <v>10</v>
      </c>
      <c r="B1491" t="s">
        <v>11</v>
      </c>
      <c r="C1491" t="s">
        <v>12</v>
      </c>
      <c r="D1491">
        <v>1491317</v>
      </c>
      <c r="E1491">
        <v>1491646</v>
      </c>
      <c r="F1491" t="s">
        <v>13</v>
      </c>
      <c r="G1491" t="s">
        <v>5147</v>
      </c>
      <c r="H1491" t="s">
        <v>5148</v>
      </c>
      <c r="I1491" t="s">
        <v>5145</v>
      </c>
      <c r="J1491">
        <v>0</v>
      </c>
    </row>
    <row r="1492" spans="1:10">
      <c r="A1492" t="s">
        <v>10</v>
      </c>
      <c r="B1492" t="s">
        <v>11</v>
      </c>
      <c r="C1492" t="s">
        <v>12</v>
      </c>
      <c r="D1492">
        <v>1492213</v>
      </c>
      <c r="E1492">
        <v>1492803</v>
      </c>
      <c r="F1492" t="s">
        <v>13</v>
      </c>
      <c r="G1492" t="s">
        <v>5151</v>
      </c>
      <c r="H1492" t="s">
        <v>5152</v>
      </c>
      <c r="I1492" t="s">
        <v>5149</v>
      </c>
      <c r="J1492">
        <v>0</v>
      </c>
    </row>
    <row r="1493" spans="1:10">
      <c r="A1493" t="s">
        <v>10</v>
      </c>
      <c r="B1493" t="s">
        <v>11</v>
      </c>
      <c r="C1493" t="s">
        <v>12</v>
      </c>
      <c r="D1493">
        <v>1492860</v>
      </c>
      <c r="E1493">
        <v>1493597</v>
      </c>
      <c r="F1493" t="s">
        <v>13</v>
      </c>
      <c r="G1493" t="s">
        <v>5155</v>
      </c>
      <c r="H1493" t="s">
        <v>5156</v>
      </c>
      <c r="I1493" t="s">
        <v>5153</v>
      </c>
      <c r="J1493">
        <v>0</v>
      </c>
    </row>
    <row r="1494" spans="1:10">
      <c r="A1494" t="s">
        <v>10</v>
      </c>
      <c r="B1494" t="s">
        <v>11</v>
      </c>
      <c r="C1494" t="s">
        <v>12</v>
      </c>
      <c r="D1494">
        <v>1493697</v>
      </c>
      <c r="E1494">
        <v>1495001</v>
      </c>
      <c r="F1494" t="s">
        <v>20</v>
      </c>
      <c r="G1494" t="s">
        <v>5159</v>
      </c>
      <c r="H1494" t="s">
        <v>423</v>
      </c>
      <c r="I1494" t="s">
        <v>5157</v>
      </c>
      <c r="J1494">
        <v>0</v>
      </c>
    </row>
    <row r="1495" spans="1:10">
      <c r="A1495" t="s">
        <v>10</v>
      </c>
      <c r="B1495" t="s">
        <v>11</v>
      </c>
      <c r="C1495" t="s">
        <v>12</v>
      </c>
      <c r="D1495">
        <v>1494988</v>
      </c>
      <c r="E1495">
        <v>1495482</v>
      </c>
      <c r="F1495" t="s">
        <v>20</v>
      </c>
      <c r="G1495" t="s">
        <v>5162</v>
      </c>
      <c r="H1495" t="s">
        <v>419</v>
      </c>
      <c r="I1495" t="s">
        <v>5160</v>
      </c>
      <c r="J1495">
        <v>0</v>
      </c>
    </row>
    <row r="1496" spans="1:10">
      <c r="A1496" t="s">
        <v>10</v>
      </c>
      <c r="B1496" t="s">
        <v>11</v>
      </c>
      <c r="C1496" t="s">
        <v>12</v>
      </c>
      <c r="D1496">
        <v>1495550</v>
      </c>
      <c r="E1496">
        <v>1496524</v>
      </c>
      <c r="F1496" t="s">
        <v>20</v>
      </c>
      <c r="G1496" t="s">
        <v>5165</v>
      </c>
      <c r="H1496" t="s">
        <v>2507</v>
      </c>
      <c r="I1496" t="s">
        <v>5163</v>
      </c>
      <c r="J1496">
        <v>0</v>
      </c>
    </row>
    <row r="1497" spans="1:10">
      <c r="A1497" t="s">
        <v>10</v>
      </c>
      <c r="B1497" t="s">
        <v>11</v>
      </c>
      <c r="C1497" t="s">
        <v>12</v>
      </c>
      <c r="D1497">
        <v>1496926</v>
      </c>
      <c r="E1497">
        <v>1497699</v>
      </c>
      <c r="F1497" t="s">
        <v>13</v>
      </c>
      <c r="G1497" t="s">
        <v>5168</v>
      </c>
      <c r="H1497" t="s">
        <v>5169</v>
      </c>
      <c r="I1497" t="s">
        <v>5166</v>
      </c>
      <c r="J1497">
        <v>0</v>
      </c>
    </row>
    <row r="1498" spans="1:10">
      <c r="A1498" t="s">
        <v>10</v>
      </c>
      <c r="B1498" t="s">
        <v>11</v>
      </c>
      <c r="C1498" t="s">
        <v>12</v>
      </c>
      <c r="D1498">
        <v>1497696</v>
      </c>
      <c r="E1498">
        <v>1498340</v>
      </c>
      <c r="F1498" t="s">
        <v>13</v>
      </c>
      <c r="G1498" t="s">
        <v>5172</v>
      </c>
      <c r="H1498" t="s">
        <v>2246</v>
      </c>
      <c r="I1498" t="s">
        <v>5170</v>
      </c>
      <c r="J1498">
        <v>0</v>
      </c>
    </row>
    <row r="1499" spans="1:10">
      <c r="A1499" t="s">
        <v>10</v>
      </c>
      <c r="B1499" t="s">
        <v>11</v>
      </c>
      <c r="C1499" t="s">
        <v>12</v>
      </c>
      <c r="D1499">
        <v>1498337</v>
      </c>
      <c r="E1499">
        <v>1499146</v>
      </c>
      <c r="F1499" t="s">
        <v>13</v>
      </c>
      <c r="G1499" t="s">
        <v>5175</v>
      </c>
      <c r="H1499" t="s">
        <v>2258</v>
      </c>
      <c r="I1499" t="s">
        <v>5173</v>
      </c>
      <c r="J1499">
        <v>0</v>
      </c>
    </row>
    <row r="1500" spans="1:10">
      <c r="A1500" t="s">
        <v>10</v>
      </c>
      <c r="B1500" t="s">
        <v>11</v>
      </c>
      <c r="C1500" t="s">
        <v>12</v>
      </c>
      <c r="D1500">
        <v>1499200</v>
      </c>
      <c r="E1500">
        <v>1499886</v>
      </c>
      <c r="F1500" t="s">
        <v>13</v>
      </c>
      <c r="G1500" t="s">
        <v>5178</v>
      </c>
      <c r="H1500" t="s">
        <v>5179</v>
      </c>
      <c r="I1500" t="s">
        <v>5176</v>
      </c>
      <c r="J1500">
        <v>0</v>
      </c>
    </row>
    <row r="1501" spans="1:10">
      <c r="A1501" t="s">
        <v>10</v>
      </c>
      <c r="B1501" t="s">
        <v>11</v>
      </c>
      <c r="C1501" t="s">
        <v>12</v>
      </c>
      <c r="D1501">
        <v>1499961</v>
      </c>
      <c r="E1501">
        <v>1500935</v>
      </c>
      <c r="F1501" t="s">
        <v>20</v>
      </c>
      <c r="G1501" t="s">
        <v>5182</v>
      </c>
      <c r="H1501" t="s">
        <v>1077</v>
      </c>
      <c r="I1501" t="s">
        <v>5180</v>
      </c>
      <c r="J1501">
        <v>0</v>
      </c>
    </row>
    <row r="1502" spans="1:10">
      <c r="A1502" t="s">
        <v>10</v>
      </c>
      <c r="B1502" t="s">
        <v>11</v>
      </c>
      <c r="C1502" t="s">
        <v>12</v>
      </c>
      <c r="D1502">
        <v>1501097</v>
      </c>
      <c r="E1502">
        <v>1502428</v>
      </c>
      <c r="F1502" t="s">
        <v>13</v>
      </c>
      <c r="G1502" t="s">
        <v>5185</v>
      </c>
      <c r="H1502" t="s">
        <v>5186</v>
      </c>
      <c r="I1502" t="s">
        <v>5183</v>
      </c>
      <c r="J1502">
        <v>0</v>
      </c>
    </row>
    <row r="1503" spans="1:10">
      <c r="A1503" t="s">
        <v>10</v>
      </c>
      <c r="B1503" t="s">
        <v>11</v>
      </c>
      <c r="C1503" t="s">
        <v>12</v>
      </c>
      <c r="D1503">
        <v>1502450</v>
      </c>
      <c r="E1503">
        <v>1503175</v>
      </c>
      <c r="F1503" t="s">
        <v>13</v>
      </c>
      <c r="G1503" t="s">
        <v>5189</v>
      </c>
      <c r="H1503" t="s">
        <v>941</v>
      </c>
      <c r="I1503" t="s">
        <v>5187</v>
      </c>
      <c r="J1503">
        <v>0</v>
      </c>
    </row>
    <row r="1504" spans="1:10">
      <c r="A1504" t="s">
        <v>10</v>
      </c>
      <c r="B1504" t="s">
        <v>11</v>
      </c>
      <c r="C1504" t="s">
        <v>12</v>
      </c>
      <c r="D1504">
        <v>1503256</v>
      </c>
      <c r="E1504">
        <v>1504797</v>
      </c>
      <c r="F1504" t="s">
        <v>13</v>
      </c>
      <c r="G1504" t="s">
        <v>5192</v>
      </c>
      <c r="H1504" t="s">
        <v>3398</v>
      </c>
      <c r="I1504" t="s">
        <v>5190</v>
      </c>
      <c r="J1504">
        <v>0</v>
      </c>
    </row>
    <row r="1505" spans="1:10">
      <c r="A1505" t="s">
        <v>10</v>
      </c>
      <c r="B1505" t="s">
        <v>11</v>
      </c>
      <c r="C1505" t="s">
        <v>12</v>
      </c>
      <c r="D1505">
        <v>1504794</v>
      </c>
      <c r="E1505">
        <v>1505699</v>
      </c>
      <c r="F1505" t="s">
        <v>13</v>
      </c>
      <c r="G1505" t="s">
        <v>5195</v>
      </c>
      <c r="H1505" t="s">
        <v>4886</v>
      </c>
      <c r="I1505" t="s">
        <v>5193</v>
      </c>
      <c r="J1505">
        <v>0</v>
      </c>
    </row>
    <row r="1506" spans="1:10">
      <c r="A1506" t="s">
        <v>10</v>
      </c>
      <c r="B1506" t="s">
        <v>11</v>
      </c>
      <c r="C1506" t="s">
        <v>12</v>
      </c>
      <c r="D1506">
        <v>1506035</v>
      </c>
      <c r="E1506">
        <v>1506958</v>
      </c>
      <c r="F1506" t="s">
        <v>13</v>
      </c>
      <c r="G1506" t="s">
        <v>5198</v>
      </c>
      <c r="H1506" t="s">
        <v>889</v>
      </c>
      <c r="I1506" t="s">
        <v>5196</v>
      </c>
      <c r="J1506">
        <v>0</v>
      </c>
    </row>
    <row r="1507" spans="1:10">
      <c r="A1507" t="s">
        <v>10</v>
      </c>
      <c r="B1507" t="s">
        <v>11</v>
      </c>
      <c r="C1507" t="s">
        <v>12</v>
      </c>
      <c r="D1507">
        <v>1506958</v>
      </c>
      <c r="E1507">
        <v>1507848</v>
      </c>
      <c r="F1507" t="s">
        <v>13</v>
      </c>
      <c r="G1507" t="s">
        <v>5201</v>
      </c>
      <c r="H1507" t="s">
        <v>892</v>
      </c>
      <c r="I1507" t="s">
        <v>5199</v>
      </c>
      <c r="J1507">
        <v>0</v>
      </c>
    </row>
    <row r="1508" spans="1:10">
      <c r="A1508" t="s">
        <v>10</v>
      </c>
      <c r="B1508" t="s">
        <v>11</v>
      </c>
      <c r="C1508" t="s">
        <v>12</v>
      </c>
      <c r="D1508">
        <v>1507909</v>
      </c>
      <c r="E1508">
        <v>1509432</v>
      </c>
      <c r="F1508" t="s">
        <v>13</v>
      </c>
      <c r="G1508" t="s">
        <v>5204</v>
      </c>
      <c r="H1508" t="s">
        <v>1168</v>
      </c>
      <c r="I1508" t="s">
        <v>5202</v>
      </c>
      <c r="J1508">
        <v>0</v>
      </c>
    </row>
    <row r="1509" spans="1:10">
      <c r="A1509" t="s">
        <v>10</v>
      </c>
      <c r="B1509" t="s">
        <v>11</v>
      </c>
      <c r="C1509" t="s">
        <v>12</v>
      </c>
      <c r="D1509">
        <v>1509542</v>
      </c>
      <c r="E1509">
        <v>1510621</v>
      </c>
      <c r="F1509" t="s">
        <v>13</v>
      </c>
      <c r="G1509" t="s">
        <v>5207</v>
      </c>
      <c r="H1509" t="s">
        <v>900</v>
      </c>
      <c r="I1509" t="s">
        <v>5205</v>
      </c>
      <c r="J1509">
        <v>0</v>
      </c>
    </row>
    <row r="1510" spans="1:10">
      <c r="A1510" t="s">
        <v>10</v>
      </c>
      <c r="B1510" t="s">
        <v>11</v>
      </c>
      <c r="C1510" t="s">
        <v>12</v>
      </c>
      <c r="D1510">
        <v>1510642</v>
      </c>
      <c r="E1510">
        <v>1511676</v>
      </c>
      <c r="F1510" t="s">
        <v>13</v>
      </c>
      <c r="G1510" t="s">
        <v>5210</v>
      </c>
      <c r="H1510" t="s">
        <v>5211</v>
      </c>
      <c r="I1510" t="s">
        <v>5208</v>
      </c>
      <c r="J1510">
        <v>0</v>
      </c>
    </row>
    <row r="1511" spans="1:10">
      <c r="A1511" t="s">
        <v>10</v>
      </c>
      <c r="B1511" t="s">
        <v>11</v>
      </c>
      <c r="C1511" t="s">
        <v>12</v>
      </c>
      <c r="D1511">
        <v>1511790</v>
      </c>
      <c r="E1511">
        <v>1512245</v>
      </c>
      <c r="F1511" t="s">
        <v>20</v>
      </c>
      <c r="G1511" t="s">
        <v>5214</v>
      </c>
      <c r="H1511" t="s">
        <v>5215</v>
      </c>
      <c r="I1511" t="s">
        <v>5212</v>
      </c>
      <c r="J1511">
        <v>0</v>
      </c>
    </row>
    <row r="1512" spans="1:10">
      <c r="A1512" t="s">
        <v>10</v>
      </c>
      <c r="B1512" t="s">
        <v>11</v>
      </c>
      <c r="C1512" t="s">
        <v>12</v>
      </c>
      <c r="D1512">
        <v>1512242</v>
      </c>
      <c r="E1512">
        <v>1513018</v>
      </c>
      <c r="F1512" t="s">
        <v>20</v>
      </c>
      <c r="G1512" t="s">
        <v>5218</v>
      </c>
      <c r="H1512" t="s">
        <v>3018</v>
      </c>
      <c r="I1512" t="s">
        <v>5216</v>
      </c>
      <c r="J1512">
        <v>0</v>
      </c>
    </row>
    <row r="1513" spans="1:10">
      <c r="A1513" t="s">
        <v>10</v>
      </c>
      <c r="B1513" t="s">
        <v>11</v>
      </c>
      <c r="C1513" t="s">
        <v>12</v>
      </c>
      <c r="D1513">
        <v>1513052</v>
      </c>
      <c r="E1513">
        <v>1513984</v>
      </c>
      <c r="F1513" t="s">
        <v>20</v>
      </c>
      <c r="G1513" t="s">
        <v>5221</v>
      </c>
      <c r="H1513" t="s">
        <v>5222</v>
      </c>
      <c r="I1513" t="s">
        <v>5219</v>
      </c>
      <c r="J1513">
        <v>0</v>
      </c>
    </row>
    <row r="1514" spans="1:10">
      <c r="A1514" t="s">
        <v>10</v>
      </c>
      <c r="B1514" t="s">
        <v>11</v>
      </c>
      <c r="C1514" t="s">
        <v>12</v>
      </c>
      <c r="D1514">
        <v>1513984</v>
      </c>
      <c r="E1514">
        <v>1514814</v>
      </c>
      <c r="F1514" t="s">
        <v>20</v>
      </c>
      <c r="G1514" t="s">
        <v>5225</v>
      </c>
      <c r="H1514" t="s">
        <v>4886</v>
      </c>
      <c r="I1514" t="s">
        <v>5223</v>
      </c>
      <c r="J1514">
        <v>0</v>
      </c>
    </row>
    <row r="1515" spans="1:10">
      <c r="A1515" t="s">
        <v>10</v>
      </c>
      <c r="B1515" t="s">
        <v>11</v>
      </c>
      <c r="C1515" t="s">
        <v>12</v>
      </c>
      <c r="D1515">
        <v>1514811</v>
      </c>
      <c r="E1515">
        <v>1516049</v>
      </c>
      <c r="F1515" t="s">
        <v>20</v>
      </c>
      <c r="G1515" t="s">
        <v>5228</v>
      </c>
      <c r="H1515" t="s">
        <v>3398</v>
      </c>
      <c r="I1515" t="s">
        <v>5226</v>
      </c>
      <c r="J1515">
        <v>0</v>
      </c>
    </row>
    <row r="1516" spans="1:10">
      <c r="A1516" t="s">
        <v>10</v>
      </c>
      <c r="B1516" t="s">
        <v>11</v>
      </c>
      <c r="C1516" t="s">
        <v>12</v>
      </c>
      <c r="D1516">
        <v>1516042</v>
      </c>
      <c r="E1516">
        <v>1517019</v>
      </c>
      <c r="F1516" t="s">
        <v>20</v>
      </c>
      <c r="G1516" t="s">
        <v>5231</v>
      </c>
      <c r="H1516" t="s">
        <v>5232</v>
      </c>
      <c r="I1516" t="s">
        <v>5229</v>
      </c>
      <c r="J1516">
        <v>0</v>
      </c>
    </row>
    <row r="1517" spans="1:10">
      <c r="A1517" t="s">
        <v>10</v>
      </c>
      <c r="B1517" t="s">
        <v>11</v>
      </c>
      <c r="C1517" t="s">
        <v>12</v>
      </c>
      <c r="D1517">
        <v>1517016</v>
      </c>
      <c r="E1517">
        <v>1518515</v>
      </c>
      <c r="F1517" t="s">
        <v>20</v>
      </c>
      <c r="G1517" t="s">
        <v>5235</v>
      </c>
      <c r="H1517" t="s">
        <v>2776</v>
      </c>
      <c r="I1517" t="s">
        <v>5233</v>
      </c>
      <c r="J1517">
        <v>0</v>
      </c>
    </row>
    <row r="1518" spans="1:10">
      <c r="A1518" t="s">
        <v>10</v>
      </c>
      <c r="B1518" t="s">
        <v>11</v>
      </c>
      <c r="C1518" t="s">
        <v>12</v>
      </c>
      <c r="D1518">
        <v>1518512</v>
      </c>
      <c r="E1518">
        <v>1519165</v>
      </c>
      <c r="F1518" t="s">
        <v>20</v>
      </c>
      <c r="G1518" t="s">
        <v>5238</v>
      </c>
      <c r="H1518" t="s">
        <v>5239</v>
      </c>
      <c r="I1518" t="s">
        <v>5236</v>
      </c>
      <c r="J1518">
        <v>0</v>
      </c>
    </row>
    <row r="1519" spans="1:10">
      <c r="A1519" t="s">
        <v>10</v>
      </c>
      <c r="B1519" t="s">
        <v>11</v>
      </c>
      <c r="C1519" t="s">
        <v>12</v>
      </c>
      <c r="D1519">
        <v>1519170</v>
      </c>
      <c r="E1519">
        <v>1520210</v>
      </c>
      <c r="F1519" t="s">
        <v>20</v>
      </c>
      <c r="G1519" t="s">
        <v>5242</v>
      </c>
      <c r="H1519" t="s">
        <v>5243</v>
      </c>
      <c r="I1519" t="s">
        <v>5240</v>
      </c>
      <c r="J1519">
        <v>0</v>
      </c>
    </row>
    <row r="1520" spans="1:10">
      <c r="A1520" t="s">
        <v>10</v>
      </c>
      <c r="B1520" t="s">
        <v>11</v>
      </c>
      <c r="C1520" t="s">
        <v>12</v>
      </c>
      <c r="D1520">
        <v>1520203</v>
      </c>
      <c r="E1520">
        <v>1521771</v>
      </c>
      <c r="F1520" t="s">
        <v>20</v>
      </c>
      <c r="G1520" t="s">
        <v>5246</v>
      </c>
      <c r="H1520" t="s">
        <v>2753</v>
      </c>
      <c r="I1520" t="s">
        <v>5244</v>
      </c>
      <c r="J1520">
        <v>0</v>
      </c>
    </row>
    <row r="1521" spans="1:10">
      <c r="A1521" t="s">
        <v>10</v>
      </c>
      <c r="B1521" t="s">
        <v>11</v>
      </c>
      <c r="C1521" t="s">
        <v>12</v>
      </c>
      <c r="D1521">
        <v>1521768</v>
      </c>
      <c r="E1521">
        <v>1522892</v>
      </c>
      <c r="F1521" t="s">
        <v>20</v>
      </c>
      <c r="G1521" t="s">
        <v>5249</v>
      </c>
      <c r="H1521" t="s">
        <v>549</v>
      </c>
      <c r="I1521" t="s">
        <v>5247</v>
      </c>
      <c r="J1521">
        <v>0</v>
      </c>
    </row>
    <row r="1522" spans="1:10">
      <c r="A1522" t="s">
        <v>10</v>
      </c>
      <c r="B1522" t="s">
        <v>11</v>
      </c>
      <c r="C1522" t="s">
        <v>12</v>
      </c>
      <c r="D1522">
        <v>1522889</v>
      </c>
      <c r="E1522">
        <v>1523998</v>
      </c>
      <c r="F1522" t="s">
        <v>20</v>
      </c>
      <c r="G1522" t="s">
        <v>5252</v>
      </c>
      <c r="H1522" t="s">
        <v>549</v>
      </c>
      <c r="I1522" t="s">
        <v>5250</v>
      </c>
      <c r="J1522">
        <v>0</v>
      </c>
    </row>
    <row r="1523" spans="1:10">
      <c r="A1523" t="s">
        <v>10</v>
      </c>
      <c r="B1523" t="s">
        <v>11</v>
      </c>
      <c r="C1523" t="s">
        <v>12</v>
      </c>
      <c r="D1523">
        <v>1524002</v>
      </c>
      <c r="E1523">
        <v>1524859</v>
      </c>
      <c r="F1523" t="s">
        <v>20</v>
      </c>
      <c r="G1523" t="s">
        <v>5255</v>
      </c>
      <c r="H1523" t="s">
        <v>892</v>
      </c>
      <c r="I1523" t="s">
        <v>5253</v>
      </c>
      <c r="J1523">
        <v>0</v>
      </c>
    </row>
    <row r="1524" spans="1:10">
      <c r="A1524" t="s">
        <v>10</v>
      </c>
      <c r="B1524" t="s">
        <v>11</v>
      </c>
      <c r="C1524" t="s">
        <v>12</v>
      </c>
      <c r="D1524">
        <v>1524870</v>
      </c>
      <c r="E1524">
        <v>1525793</v>
      </c>
      <c r="F1524" t="s">
        <v>20</v>
      </c>
      <c r="G1524" t="s">
        <v>5258</v>
      </c>
      <c r="H1524" t="s">
        <v>889</v>
      </c>
      <c r="I1524" t="s">
        <v>5256</v>
      </c>
      <c r="J1524">
        <v>0</v>
      </c>
    </row>
    <row r="1525" spans="1:10">
      <c r="A1525" t="s">
        <v>10</v>
      </c>
      <c r="B1525" t="s">
        <v>11</v>
      </c>
      <c r="C1525" t="s">
        <v>12</v>
      </c>
      <c r="D1525">
        <v>1525910</v>
      </c>
      <c r="E1525">
        <v>1527355</v>
      </c>
      <c r="F1525" t="s">
        <v>20</v>
      </c>
      <c r="G1525" t="s">
        <v>5261</v>
      </c>
      <c r="H1525" t="s">
        <v>1168</v>
      </c>
      <c r="I1525" t="s">
        <v>5259</v>
      </c>
      <c r="J1525">
        <v>0</v>
      </c>
    </row>
    <row r="1526" spans="1:10">
      <c r="A1526" t="s">
        <v>10</v>
      </c>
      <c r="B1526" t="s">
        <v>11</v>
      </c>
      <c r="C1526" t="s">
        <v>12</v>
      </c>
      <c r="D1526">
        <v>1527386</v>
      </c>
      <c r="E1526">
        <v>1528342</v>
      </c>
      <c r="F1526" t="s">
        <v>20</v>
      </c>
      <c r="G1526" t="s">
        <v>5264</v>
      </c>
      <c r="H1526" t="s">
        <v>1077</v>
      </c>
      <c r="I1526" t="s">
        <v>5262</v>
      </c>
      <c r="J1526">
        <v>0</v>
      </c>
    </row>
    <row r="1527" spans="1:10">
      <c r="A1527" t="s">
        <v>10</v>
      </c>
      <c r="B1527" t="s">
        <v>11</v>
      </c>
      <c r="C1527" t="s">
        <v>12</v>
      </c>
      <c r="D1527">
        <v>1528677</v>
      </c>
      <c r="E1527">
        <v>1529459</v>
      </c>
      <c r="F1527" t="s">
        <v>13</v>
      </c>
      <c r="G1527" t="s">
        <v>5267</v>
      </c>
      <c r="H1527" t="s">
        <v>5268</v>
      </c>
      <c r="I1527" t="s">
        <v>5265</v>
      </c>
      <c r="J1527">
        <v>0</v>
      </c>
    </row>
    <row r="1528" spans="1:10">
      <c r="A1528" t="s">
        <v>10</v>
      </c>
      <c r="B1528" t="s">
        <v>11</v>
      </c>
      <c r="C1528" t="s">
        <v>12</v>
      </c>
      <c r="D1528">
        <v>1529652</v>
      </c>
      <c r="E1528">
        <v>1530860</v>
      </c>
      <c r="F1528" t="s">
        <v>20</v>
      </c>
      <c r="G1528" t="s">
        <v>5271</v>
      </c>
      <c r="H1528" t="s">
        <v>5272</v>
      </c>
      <c r="I1528" t="s">
        <v>5269</v>
      </c>
      <c r="J1528">
        <v>0</v>
      </c>
    </row>
    <row r="1529" spans="1:10">
      <c r="A1529" t="s">
        <v>10</v>
      </c>
      <c r="B1529" t="s">
        <v>11</v>
      </c>
      <c r="C1529" t="s">
        <v>12</v>
      </c>
      <c r="D1529">
        <v>1531110</v>
      </c>
      <c r="E1529">
        <v>1532735</v>
      </c>
      <c r="F1529" t="s">
        <v>20</v>
      </c>
      <c r="G1529" t="s">
        <v>5275</v>
      </c>
      <c r="H1529" t="s">
        <v>5276</v>
      </c>
      <c r="I1529" t="s">
        <v>5273</v>
      </c>
      <c r="J1529">
        <v>0</v>
      </c>
    </row>
    <row r="1530" spans="1:10">
      <c r="A1530" t="s">
        <v>10</v>
      </c>
      <c r="B1530" t="s">
        <v>11</v>
      </c>
      <c r="C1530" t="s">
        <v>12</v>
      </c>
      <c r="D1530">
        <v>1532809</v>
      </c>
      <c r="E1530">
        <v>1533840</v>
      </c>
      <c r="F1530" t="s">
        <v>20</v>
      </c>
      <c r="G1530" t="s">
        <v>5279</v>
      </c>
      <c r="H1530" t="s">
        <v>5280</v>
      </c>
      <c r="I1530" t="s">
        <v>5277</v>
      </c>
      <c r="J1530">
        <v>0</v>
      </c>
    </row>
    <row r="1531" spans="1:10">
      <c r="A1531" t="s">
        <v>10</v>
      </c>
      <c r="B1531" t="s">
        <v>11</v>
      </c>
      <c r="C1531" t="s">
        <v>12</v>
      </c>
      <c r="D1531">
        <v>1533861</v>
      </c>
      <c r="E1531">
        <v>1535720</v>
      </c>
      <c r="F1531" t="s">
        <v>20</v>
      </c>
      <c r="G1531" t="s">
        <v>5283</v>
      </c>
      <c r="H1531" t="s">
        <v>5284</v>
      </c>
      <c r="I1531" t="s">
        <v>5281</v>
      </c>
      <c r="J1531">
        <v>0</v>
      </c>
    </row>
    <row r="1532" spans="1:10">
      <c r="A1532" t="s">
        <v>10</v>
      </c>
      <c r="B1532" t="s">
        <v>11</v>
      </c>
      <c r="C1532" t="s">
        <v>12</v>
      </c>
      <c r="D1532">
        <v>1535844</v>
      </c>
      <c r="E1532">
        <v>1536632</v>
      </c>
      <c r="F1532" t="s">
        <v>13</v>
      </c>
      <c r="G1532" t="s">
        <v>5287</v>
      </c>
      <c r="H1532" t="s">
        <v>584</v>
      </c>
      <c r="I1532" t="s">
        <v>5285</v>
      </c>
      <c r="J1532">
        <v>0</v>
      </c>
    </row>
    <row r="1533" spans="1:10">
      <c r="A1533" t="s">
        <v>10</v>
      </c>
      <c r="B1533" t="s">
        <v>11</v>
      </c>
      <c r="C1533" t="s">
        <v>12</v>
      </c>
      <c r="D1533">
        <v>1536805</v>
      </c>
      <c r="E1533">
        <v>1537353</v>
      </c>
      <c r="F1533" t="s">
        <v>20</v>
      </c>
      <c r="G1533" t="s">
        <v>5290</v>
      </c>
      <c r="H1533" t="s">
        <v>5291</v>
      </c>
      <c r="I1533" t="s">
        <v>5288</v>
      </c>
      <c r="J1533">
        <v>0</v>
      </c>
    </row>
    <row r="1534" spans="1:10">
      <c r="A1534" t="s">
        <v>10</v>
      </c>
      <c r="B1534" t="s">
        <v>11</v>
      </c>
      <c r="C1534" t="s">
        <v>12</v>
      </c>
      <c r="D1534">
        <v>1537522</v>
      </c>
      <c r="E1534">
        <v>1538871</v>
      </c>
      <c r="F1534" t="s">
        <v>13</v>
      </c>
      <c r="G1534" t="s">
        <v>5294</v>
      </c>
      <c r="H1534" t="s">
        <v>5295</v>
      </c>
      <c r="I1534" t="s">
        <v>5292</v>
      </c>
      <c r="J1534">
        <v>0</v>
      </c>
    </row>
    <row r="1535" spans="1:10">
      <c r="A1535" t="s">
        <v>10</v>
      </c>
      <c r="B1535" t="s">
        <v>11</v>
      </c>
      <c r="C1535" t="s">
        <v>12</v>
      </c>
      <c r="D1535">
        <v>1538877</v>
      </c>
      <c r="E1535">
        <v>1539512</v>
      </c>
      <c r="F1535" t="s">
        <v>13</v>
      </c>
      <c r="G1535" t="s">
        <v>5298</v>
      </c>
      <c r="H1535" t="s">
        <v>5299</v>
      </c>
      <c r="I1535" t="s">
        <v>5296</v>
      </c>
      <c r="J1535">
        <v>0</v>
      </c>
    </row>
    <row r="1536" spans="1:10">
      <c r="A1536" t="s">
        <v>10</v>
      </c>
      <c r="B1536" t="s">
        <v>11</v>
      </c>
      <c r="C1536" t="s">
        <v>12</v>
      </c>
      <c r="D1536">
        <v>1539523</v>
      </c>
      <c r="E1536">
        <v>1540773</v>
      </c>
      <c r="F1536" t="s">
        <v>13</v>
      </c>
      <c r="G1536" t="s">
        <v>5302</v>
      </c>
      <c r="H1536" t="s">
        <v>5303</v>
      </c>
      <c r="I1536" t="s">
        <v>5300</v>
      </c>
      <c r="J1536">
        <v>0</v>
      </c>
    </row>
    <row r="1537" spans="1:10">
      <c r="A1537" t="s">
        <v>10</v>
      </c>
      <c r="B1537" t="s">
        <v>11</v>
      </c>
      <c r="C1537" t="s">
        <v>12</v>
      </c>
      <c r="D1537">
        <v>1541211</v>
      </c>
      <c r="E1537">
        <v>1541750</v>
      </c>
      <c r="F1537" t="s">
        <v>13</v>
      </c>
      <c r="G1537" t="s">
        <v>5306</v>
      </c>
      <c r="H1537" t="s">
        <v>5307</v>
      </c>
      <c r="I1537" t="s">
        <v>5304</v>
      </c>
      <c r="J1537">
        <v>0</v>
      </c>
    </row>
    <row r="1538" spans="1:10">
      <c r="A1538" t="s">
        <v>10</v>
      </c>
      <c r="B1538" t="s">
        <v>11</v>
      </c>
      <c r="C1538" t="s">
        <v>12</v>
      </c>
      <c r="D1538">
        <v>1541949</v>
      </c>
      <c r="E1538">
        <v>1543049</v>
      </c>
      <c r="F1538" t="s">
        <v>20</v>
      </c>
      <c r="G1538" t="s">
        <v>5310</v>
      </c>
      <c r="H1538" t="s">
        <v>5311</v>
      </c>
      <c r="I1538" t="s">
        <v>5308</v>
      </c>
      <c r="J1538">
        <v>0</v>
      </c>
    </row>
    <row r="1539" spans="1:10">
      <c r="A1539" t="s">
        <v>10</v>
      </c>
      <c r="B1539" t="s">
        <v>11</v>
      </c>
      <c r="C1539" t="s">
        <v>12</v>
      </c>
      <c r="D1539">
        <v>1543079</v>
      </c>
      <c r="E1539">
        <v>1543372</v>
      </c>
      <c r="F1539" t="s">
        <v>20</v>
      </c>
      <c r="G1539" t="s">
        <v>5314</v>
      </c>
      <c r="H1539" t="s">
        <v>5315</v>
      </c>
      <c r="I1539" t="s">
        <v>5312</v>
      </c>
      <c r="J1539">
        <v>0</v>
      </c>
    </row>
    <row r="1540" spans="1:10">
      <c r="A1540" t="s">
        <v>10</v>
      </c>
      <c r="B1540" t="s">
        <v>11</v>
      </c>
      <c r="C1540" t="s">
        <v>12</v>
      </c>
      <c r="D1540">
        <v>1543737</v>
      </c>
      <c r="E1540">
        <v>1546451</v>
      </c>
      <c r="F1540" t="s">
        <v>20</v>
      </c>
      <c r="G1540" t="s">
        <v>5318</v>
      </c>
      <c r="H1540" t="s">
        <v>5319</v>
      </c>
      <c r="I1540" t="s">
        <v>5316</v>
      </c>
      <c r="J1540">
        <v>0</v>
      </c>
    </row>
    <row r="1541" spans="1:10">
      <c r="A1541" t="s">
        <v>10</v>
      </c>
      <c r="B1541" t="s">
        <v>11</v>
      </c>
      <c r="C1541" t="s">
        <v>12</v>
      </c>
      <c r="D1541">
        <v>1546448</v>
      </c>
      <c r="E1541">
        <v>1547491</v>
      </c>
      <c r="F1541" t="s">
        <v>20</v>
      </c>
      <c r="G1541" t="s">
        <v>5322</v>
      </c>
      <c r="H1541" t="s">
        <v>5323</v>
      </c>
      <c r="I1541" t="s">
        <v>5320</v>
      </c>
      <c r="J1541">
        <v>0</v>
      </c>
    </row>
    <row r="1542" spans="1:10">
      <c r="A1542" t="s">
        <v>10</v>
      </c>
      <c r="B1542" t="s">
        <v>11</v>
      </c>
      <c r="C1542" t="s">
        <v>12</v>
      </c>
      <c r="D1542">
        <v>1547882</v>
      </c>
      <c r="E1542">
        <v>1548835</v>
      </c>
      <c r="F1542" t="s">
        <v>13</v>
      </c>
      <c r="G1542" t="s">
        <v>5326</v>
      </c>
      <c r="H1542" t="s">
        <v>2405</v>
      </c>
      <c r="I1542" t="s">
        <v>5324</v>
      </c>
      <c r="J1542">
        <v>0</v>
      </c>
    </row>
    <row r="1543" spans="1:10">
      <c r="A1543" t="s">
        <v>10</v>
      </c>
      <c r="B1543" t="s">
        <v>11</v>
      </c>
      <c r="C1543" t="s">
        <v>12</v>
      </c>
      <c r="D1543">
        <v>1548934</v>
      </c>
      <c r="E1543">
        <v>1549248</v>
      </c>
      <c r="F1543" t="s">
        <v>20</v>
      </c>
      <c r="G1543" t="s">
        <v>5329</v>
      </c>
      <c r="H1543" t="s">
        <v>1247</v>
      </c>
      <c r="I1543" t="s">
        <v>5327</v>
      </c>
      <c r="J1543">
        <v>0</v>
      </c>
    </row>
    <row r="1544" spans="1:10">
      <c r="A1544" t="s">
        <v>10</v>
      </c>
      <c r="B1544" t="s">
        <v>11</v>
      </c>
      <c r="C1544" t="s">
        <v>12</v>
      </c>
      <c r="D1544">
        <v>1549406</v>
      </c>
      <c r="E1544">
        <v>1552078</v>
      </c>
      <c r="F1544" t="s">
        <v>20</v>
      </c>
      <c r="G1544" t="s">
        <v>5332</v>
      </c>
      <c r="H1544" t="s">
        <v>5077</v>
      </c>
      <c r="I1544" t="s">
        <v>5330</v>
      </c>
      <c r="J1544">
        <v>0</v>
      </c>
    </row>
    <row r="1545" spans="1:10">
      <c r="A1545" t="s">
        <v>10</v>
      </c>
      <c r="B1545" t="s">
        <v>11</v>
      </c>
      <c r="C1545" t="s">
        <v>12</v>
      </c>
      <c r="D1545">
        <v>1552193</v>
      </c>
      <c r="E1545">
        <v>1552897</v>
      </c>
      <c r="F1545" t="s">
        <v>13</v>
      </c>
      <c r="G1545" t="s">
        <v>5335</v>
      </c>
      <c r="H1545" t="s">
        <v>1348</v>
      </c>
      <c r="I1545" t="s">
        <v>5333</v>
      </c>
      <c r="J1545">
        <v>0</v>
      </c>
    </row>
    <row r="1546" spans="1:10">
      <c r="A1546" t="s">
        <v>10</v>
      </c>
      <c r="B1546" t="s">
        <v>11</v>
      </c>
      <c r="C1546" t="s">
        <v>12</v>
      </c>
      <c r="D1546">
        <v>1552870</v>
      </c>
      <c r="E1546">
        <v>1555650</v>
      </c>
      <c r="F1546" t="s">
        <v>20</v>
      </c>
      <c r="G1546" t="s">
        <v>5338</v>
      </c>
      <c r="H1546" t="s">
        <v>1348</v>
      </c>
      <c r="I1546" t="s">
        <v>5336</v>
      </c>
      <c r="J1546">
        <v>0</v>
      </c>
    </row>
    <row r="1547" spans="1:10">
      <c r="A1547" t="s">
        <v>10</v>
      </c>
      <c r="B1547" t="s">
        <v>11</v>
      </c>
      <c r="C1547" t="s">
        <v>12</v>
      </c>
      <c r="D1547">
        <v>1555649</v>
      </c>
      <c r="E1547">
        <v>1556638</v>
      </c>
      <c r="F1547" t="s">
        <v>13</v>
      </c>
      <c r="G1547" t="s">
        <v>5341</v>
      </c>
      <c r="H1547" t="s">
        <v>5342</v>
      </c>
      <c r="I1547" t="s">
        <v>5339</v>
      </c>
      <c r="J1547">
        <v>0</v>
      </c>
    </row>
    <row r="1548" spans="1:10">
      <c r="A1548" t="s">
        <v>10</v>
      </c>
      <c r="B1548" t="s">
        <v>11</v>
      </c>
      <c r="C1548" t="s">
        <v>12</v>
      </c>
      <c r="D1548">
        <v>1556675</v>
      </c>
      <c r="E1548">
        <v>1557640</v>
      </c>
      <c r="F1548" t="s">
        <v>20</v>
      </c>
      <c r="G1548" t="s">
        <v>5345</v>
      </c>
      <c r="H1548" t="s">
        <v>5346</v>
      </c>
      <c r="I1548" t="s">
        <v>5343</v>
      </c>
      <c r="J1548">
        <v>0</v>
      </c>
    </row>
    <row r="1549" spans="1:10">
      <c r="A1549" t="s">
        <v>10</v>
      </c>
      <c r="B1549" t="s">
        <v>11</v>
      </c>
      <c r="C1549" t="s">
        <v>12</v>
      </c>
      <c r="D1549">
        <v>1557656</v>
      </c>
      <c r="E1549">
        <v>1559113</v>
      </c>
      <c r="F1549" t="s">
        <v>20</v>
      </c>
      <c r="G1549" t="s">
        <v>5349</v>
      </c>
      <c r="H1549" t="s">
        <v>3138</v>
      </c>
      <c r="I1549" t="s">
        <v>5347</v>
      </c>
      <c r="J1549">
        <v>0</v>
      </c>
    </row>
    <row r="1550" spans="1:10">
      <c r="A1550" t="s">
        <v>10</v>
      </c>
      <c r="B1550" t="s">
        <v>11</v>
      </c>
      <c r="C1550" t="s">
        <v>12</v>
      </c>
      <c r="D1550">
        <v>1559145</v>
      </c>
      <c r="E1550">
        <v>1559417</v>
      </c>
      <c r="F1550" t="s">
        <v>20</v>
      </c>
      <c r="G1550" t="s">
        <v>5352</v>
      </c>
      <c r="H1550" t="s">
        <v>985</v>
      </c>
      <c r="I1550" t="s">
        <v>5350</v>
      </c>
      <c r="J1550">
        <v>0</v>
      </c>
    </row>
    <row r="1551" spans="1:10">
      <c r="A1551" t="s">
        <v>10</v>
      </c>
      <c r="B1551" t="s">
        <v>11</v>
      </c>
      <c r="C1551" t="s">
        <v>12</v>
      </c>
      <c r="D1551">
        <v>1559469</v>
      </c>
      <c r="E1551">
        <v>1559969</v>
      </c>
      <c r="F1551" t="s">
        <v>20</v>
      </c>
      <c r="G1551" t="s">
        <v>988</v>
      </c>
      <c r="H1551" t="s">
        <v>989</v>
      </c>
      <c r="I1551" t="s">
        <v>5353</v>
      </c>
      <c r="J1551">
        <v>0</v>
      </c>
    </row>
    <row r="1552" spans="1:10">
      <c r="A1552" t="s">
        <v>10</v>
      </c>
      <c r="B1552" t="s">
        <v>11</v>
      </c>
      <c r="C1552" t="s">
        <v>12</v>
      </c>
      <c r="D1552">
        <v>1560107</v>
      </c>
      <c r="E1552">
        <v>1560703</v>
      </c>
      <c r="F1552" t="s">
        <v>13</v>
      </c>
      <c r="G1552" t="s">
        <v>992</v>
      </c>
      <c r="H1552" t="s">
        <v>500</v>
      </c>
      <c r="I1552" t="s">
        <v>5355</v>
      </c>
      <c r="J1552">
        <v>0</v>
      </c>
    </row>
    <row r="1553" spans="1:10">
      <c r="A1553" t="s">
        <v>10</v>
      </c>
      <c r="B1553" t="s">
        <v>11</v>
      </c>
      <c r="C1553" t="s">
        <v>12</v>
      </c>
      <c r="D1553">
        <v>1560963</v>
      </c>
      <c r="E1553">
        <v>1562006</v>
      </c>
      <c r="F1553" t="s">
        <v>13</v>
      </c>
      <c r="G1553" t="s">
        <v>5359</v>
      </c>
      <c r="H1553" t="s">
        <v>5360</v>
      </c>
      <c r="I1553" t="s">
        <v>5357</v>
      </c>
      <c r="J1553">
        <v>0</v>
      </c>
    </row>
    <row r="1554" spans="1:10">
      <c r="A1554" t="s">
        <v>10</v>
      </c>
      <c r="B1554" t="s">
        <v>11</v>
      </c>
      <c r="C1554" t="s">
        <v>12</v>
      </c>
      <c r="D1554">
        <v>1562017</v>
      </c>
      <c r="E1554">
        <v>1565034</v>
      </c>
      <c r="F1554" t="s">
        <v>20</v>
      </c>
      <c r="G1554" t="s">
        <v>5363</v>
      </c>
      <c r="H1554" t="s">
        <v>5364</v>
      </c>
      <c r="I1554" t="s">
        <v>5361</v>
      </c>
      <c r="J1554">
        <v>0</v>
      </c>
    </row>
    <row r="1555" spans="1:10">
      <c r="A1555" t="s">
        <v>10</v>
      </c>
      <c r="B1555" t="s">
        <v>11</v>
      </c>
      <c r="C1555" t="s">
        <v>12</v>
      </c>
      <c r="D1555">
        <v>1565176</v>
      </c>
      <c r="E1555">
        <v>1566540</v>
      </c>
      <c r="F1555" t="s">
        <v>20</v>
      </c>
      <c r="G1555" t="s">
        <v>5367</v>
      </c>
      <c r="H1555" t="s">
        <v>5368</v>
      </c>
      <c r="I1555" t="s">
        <v>5365</v>
      </c>
      <c r="J1555">
        <v>0</v>
      </c>
    </row>
    <row r="1556" spans="1:10">
      <c r="A1556" t="s">
        <v>10</v>
      </c>
      <c r="B1556" t="s">
        <v>11</v>
      </c>
      <c r="C1556" t="s">
        <v>12</v>
      </c>
      <c r="D1556">
        <v>1566616</v>
      </c>
      <c r="E1556">
        <v>1567809</v>
      </c>
      <c r="F1556" t="s">
        <v>13</v>
      </c>
      <c r="G1556" t="s">
        <v>5371</v>
      </c>
      <c r="H1556" t="s">
        <v>5372</v>
      </c>
      <c r="I1556" t="s">
        <v>5369</v>
      </c>
      <c r="J1556">
        <v>0</v>
      </c>
    </row>
    <row r="1557" spans="1:10">
      <c r="A1557" t="s">
        <v>10</v>
      </c>
      <c r="B1557" t="s">
        <v>11</v>
      </c>
      <c r="C1557" t="s">
        <v>12</v>
      </c>
      <c r="D1557">
        <v>1567806</v>
      </c>
      <c r="E1557">
        <v>1569347</v>
      </c>
      <c r="F1557" t="s">
        <v>13</v>
      </c>
      <c r="G1557" t="s">
        <v>5375</v>
      </c>
      <c r="H1557" t="s">
        <v>5376</v>
      </c>
      <c r="I1557" t="s">
        <v>5373</v>
      </c>
      <c r="J1557">
        <v>0</v>
      </c>
    </row>
    <row r="1558" spans="1:10">
      <c r="A1558" t="s">
        <v>10</v>
      </c>
      <c r="B1558" t="s">
        <v>11</v>
      </c>
      <c r="C1558" t="s">
        <v>12</v>
      </c>
      <c r="D1558">
        <v>1569344</v>
      </c>
      <c r="E1558">
        <v>1570138</v>
      </c>
      <c r="F1558" t="s">
        <v>13</v>
      </c>
      <c r="G1558" t="s">
        <v>5379</v>
      </c>
      <c r="H1558" t="s">
        <v>5380</v>
      </c>
      <c r="I1558" t="s">
        <v>5377</v>
      </c>
      <c r="J1558">
        <v>0</v>
      </c>
    </row>
    <row r="1559" spans="1:10">
      <c r="A1559" t="s">
        <v>10</v>
      </c>
      <c r="B1559" t="s">
        <v>11</v>
      </c>
      <c r="C1559" t="s">
        <v>12</v>
      </c>
      <c r="D1559">
        <v>1570135</v>
      </c>
      <c r="E1559">
        <v>1571301</v>
      </c>
      <c r="F1559" t="s">
        <v>13</v>
      </c>
      <c r="G1559" t="s">
        <v>5383</v>
      </c>
      <c r="H1559" t="s">
        <v>5384</v>
      </c>
      <c r="I1559" t="s">
        <v>5381</v>
      </c>
      <c r="J1559">
        <v>0</v>
      </c>
    </row>
    <row r="1560" spans="1:10">
      <c r="A1560" t="s">
        <v>10</v>
      </c>
      <c r="B1560" t="s">
        <v>11</v>
      </c>
      <c r="C1560" t="s">
        <v>12</v>
      </c>
      <c r="D1560">
        <v>1571298</v>
      </c>
      <c r="E1560">
        <v>1572443</v>
      </c>
      <c r="F1560" t="s">
        <v>13</v>
      </c>
      <c r="G1560" t="s">
        <v>5387</v>
      </c>
      <c r="H1560" t="s">
        <v>622</v>
      </c>
      <c r="I1560" t="s">
        <v>5385</v>
      </c>
      <c r="J1560">
        <v>0</v>
      </c>
    </row>
    <row r="1561" spans="1:10">
      <c r="A1561" t="s">
        <v>10</v>
      </c>
      <c r="B1561" t="s">
        <v>11</v>
      </c>
      <c r="C1561" t="s">
        <v>12</v>
      </c>
      <c r="D1561">
        <v>1572455</v>
      </c>
      <c r="E1561">
        <v>1574125</v>
      </c>
      <c r="F1561" t="s">
        <v>13</v>
      </c>
      <c r="G1561" t="s">
        <v>5390</v>
      </c>
      <c r="H1561" t="s">
        <v>5391</v>
      </c>
      <c r="I1561" t="s">
        <v>5388</v>
      </c>
      <c r="J1561">
        <v>0</v>
      </c>
    </row>
    <row r="1562" spans="1:10">
      <c r="A1562" t="s">
        <v>10</v>
      </c>
      <c r="B1562" t="s">
        <v>11</v>
      </c>
      <c r="C1562" t="s">
        <v>12</v>
      </c>
      <c r="D1562">
        <v>1574143</v>
      </c>
      <c r="E1562">
        <v>1575183</v>
      </c>
      <c r="F1562" t="s">
        <v>13</v>
      </c>
      <c r="G1562" t="s">
        <v>5394</v>
      </c>
      <c r="H1562" t="s">
        <v>1010</v>
      </c>
      <c r="I1562" t="s">
        <v>5392</v>
      </c>
      <c r="J1562">
        <v>0</v>
      </c>
    </row>
    <row r="1563" spans="1:10">
      <c r="A1563" t="s">
        <v>10</v>
      </c>
      <c r="B1563" t="s">
        <v>11</v>
      </c>
      <c r="C1563" t="s">
        <v>12</v>
      </c>
      <c r="D1563">
        <v>1575221</v>
      </c>
      <c r="E1563">
        <v>1576024</v>
      </c>
      <c r="F1563" t="s">
        <v>13</v>
      </c>
      <c r="G1563" t="s">
        <v>5397</v>
      </c>
      <c r="H1563" t="s">
        <v>5398</v>
      </c>
      <c r="I1563" t="s">
        <v>5395</v>
      </c>
      <c r="J1563">
        <v>0</v>
      </c>
    </row>
    <row r="1564" spans="1:10">
      <c r="A1564" t="s">
        <v>10</v>
      </c>
      <c r="B1564" t="s">
        <v>11</v>
      </c>
      <c r="C1564" t="s">
        <v>12</v>
      </c>
      <c r="D1564">
        <v>1576320</v>
      </c>
      <c r="E1564">
        <v>1576907</v>
      </c>
      <c r="F1564" t="s">
        <v>20</v>
      </c>
      <c r="G1564" t="s">
        <v>5401</v>
      </c>
      <c r="H1564" t="s">
        <v>820</v>
      </c>
      <c r="I1564" t="s">
        <v>5399</v>
      </c>
      <c r="J1564">
        <v>0</v>
      </c>
    </row>
    <row r="1565" spans="1:10">
      <c r="A1565" t="s">
        <v>10</v>
      </c>
      <c r="B1565" t="s">
        <v>11</v>
      </c>
      <c r="C1565" t="s">
        <v>12</v>
      </c>
      <c r="D1565">
        <v>1576904</v>
      </c>
      <c r="E1565">
        <v>1578163</v>
      </c>
      <c r="F1565" t="s">
        <v>20</v>
      </c>
      <c r="G1565" t="s">
        <v>5404</v>
      </c>
      <c r="H1565" t="s">
        <v>1925</v>
      </c>
      <c r="I1565" t="s">
        <v>5402</v>
      </c>
      <c r="J1565">
        <v>0</v>
      </c>
    </row>
    <row r="1566" spans="1:10">
      <c r="A1566" t="s">
        <v>10</v>
      </c>
      <c r="B1566" t="s">
        <v>11</v>
      </c>
      <c r="C1566" t="s">
        <v>12</v>
      </c>
      <c r="D1566">
        <v>1578459</v>
      </c>
      <c r="E1566">
        <v>1579253</v>
      </c>
      <c r="F1566" t="s">
        <v>20</v>
      </c>
      <c r="G1566" t="s">
        <v>5407</v>
      </c>
      <c r="H1566" t="s">
        <v>5408</v>
      </c>
      <c r="I1566" t="s">
        <v>5405</v>
      </c>
      <c r="J1566">
        <v>0</v>
      </c>
    </row>
    <row r="1567" spans="1:10">
      <c r="A1567" t="s">
        <v>10</v>
      </c>
      <c r="B1567" t="s">
        <v>11</v>
      </c>
      <c r="C1567" t="s">
        <v>12</v>
      </c>
      <c r="D1567">
        <v>1579667</v>
      </c>
      <c r="E1567">
        <v>1581400</v>
      </c>
      <c r="F1567" t="s">
        <v>13</v>
      </c>
      <c r="G1567" t="s">
        <v>5411</v>
      </c>
      <c r="H1567" t="s">
        <v>5412</v>
      </c>
      <c r="I1567" t="s">
        <v>5409</v>
      </c>
      <c r="J1567">
        <v>0</v>
      </c>
    </row>
    <row r="1568" spans="1:10">
      <c r="A1568" t="s">
        <v>10</v>
      </c>
      <c r="B1568" t="s">
        <v>11</v>
      </c>
      <c r="C1568" t="s">
        <v>12</v>
      </c>
      <c r="D1568">
        <v>1581463</v>
      </c>
      <c r="E1568">
        <v>1581768</v>
      </c>
      <c r="F1568" t="s">
        <v>13</v>
      </c>
      <c r="G1568" t="s">
        <v>5415</v>
      </c>
      <c r="H1568" t="s">
        <v>5416</v>
      </c>
      <c r="I1568" t="s">
        <v>5413</v>
      </c>
      <c r="J1568">
        <v>0</v>
      </c>
    </row>
    <row r="1569" spans="1:10">
      <c r="A1569" t="s">
        <v>10</v>
      </c>
      <c r="B1569" t="s">
        <v>11</v>
      </c>
      <c r="C1569" t="s">
        <v>12</v>
      </c>
      <c r="D1569">
        <v>1581840</v>
      </c>
      <c r="E1569">
        <v>1583240</v>
      </c>
      <c r="F1569" t="s">
        <v>13</v>
      </c>
      <c r="G1569" t="s">
        <v>5419</v>
      </c>
      <c r="H1569" t="s">
        <v>5420</v>
      </c>
      <c r="I1569" t="s">
        <v>5417</v>
      </c>
      <c r="J1569">
        <v>0</v>
      </c>
    </row>
    <row r="1570" spans="1:10">
      <c r="A1570" t="s">
        <v>10</v>
      </c>
      <c r="B1570" t="s">
        <v>11</v>
      </c>
      <c r="C1570" t="s">
        <v>12</v>
      </c>
      <c r="D1570">
        <v>1583452</v>
      </c>
      <c r="E1570">
        <v>1585317</v>
      </c>
      <c r="F1570" t="s">
        <v>13</v>
      </c>
      <c r="G1570" t="s">
        <v>5423</v>
      </c>
      <c r="H1570" t="s">
        <v>5424</v>
      </c>
      <c r="I1570" t="s">
        <v>5421</v>
      </c>
      <c r="J1570">
        <v>0</v>
      </c>
    </row>
    <row r="1571" spans="1:10">
      <c r="A1571" t="s">
        <v>10</v>
      </c>
      <c r="B1571" t="s">
        <v>11</v>
      </c>
      <c r="C1571" t="s">
        <v>12</v>
      </c>
      <c r="D1571">
        <v>1585535</v>
      </c>
      <c r="E1571">
        <v>1585909</v>
      </c>
      <c r="F1571" t="s">
        <v>13</v>
      </c>
      <c r="G1571" t="s">
        <v>5427</v>
      </c>
      <c r="H1571" t="s">
        <v>19</v>
      </c>
      <c r="I1571" t="s">
        <v>5425</v>
      </c>
      <c r="J1571">
        <v>0</v>
      </c>
    </row>
    <row r="1572" spans="1:10">
      <c r="A1572" t="s">
        <v>10</v>
      </c>
      <c r="B1572" t="s">
        <v>11</v>
      </c>
      <c r="C1572" t="s">
        <v>12</v>
      </c>
      <c r="D1572">
        <v>1586135</v>
      </c>
      <c r="E1572">
        <v>1588633</v>
      </c>
      <c r="F1572" t="s">
        <v>13</v>
      </c>
      <c r="G1572" t="s">
        <v>5430</v>
      </c>
      <c r="H1572" t="s">
        <v>5431</v>
      </c>
      <c r="I1572" t="s">
        <v>5428</v>
      </c>
      <c r="J1572">
        <v>0</v>
      </c>
    </row>
    <row r="1573" spans="1:10">
      <c r="A1573" t="s">
        <v>10</v>
      </c>
      <c r="B1573" t="s">
        <v>11</v>
      </c>
      <c r="C1573" t="s">
        <v>12</v>
      </c>
      <c r="D1573">
        <v>1588808</v>
      </c>
      <c r="E1573">
        <v>1590052</v>
      </c>
      <c r="F1573" t="s">
        <v>13</v>
      </c>
      <c r="G1573" t="s">
        <v>5434</v>
      </c>
      <c r="H1573" t="s">
        <v>76</v>
      </c>
      <c r="I1573" t="s">
        <v>5432</v>
      </c>
      <c r="J1573">
        <v>0</v>
      </c>
    </row>
    <row r="1574" spans="1:10">
      <c r="A1574" t="s">
        <v>10</v>
      </c>
      <c r="B1574" t="s">
        <v>11</v>
      </c>
      <c r="C1574" t="s">
        <v>12</v>
      </c>
      <c r="D1574">
        <v>1590676</v>
      </c>
      <c r="E1574">
        <v>1593180</v>
      </c>
      <c r="F1574" t="s">
        <v>20</v>
      </c>
      <c r="G1574" t="s">
        <v>5437</v>
      </c>
      <c r="H1574" t="s">
        <v>538</v>
      </c>
      <c r="I1574" t="s">
        <v>5435</v>
      </c>
      <c r="J1574">
        <v>0</v>
      </c>
    </row>
    <row r="1575" spans="1:10">
      <c r="A1575" t="s">
        <v>10</v>
      </c>
      <c r="B1575" t="s">
        <v>11</v>
      </c>
      <c r="C1575" t="s">
        <v>12</v>
      </c>
      <c r="D1575">
        <v>1593636</v>
      </c>
      <c r="E1575">
        <v>1595261</v>
      </c>
      <c r="F1575" t="s">
        <v>13</v>
      </c>
      <c r="G1575" t="s">
        <v>5440</v>
      </c>
      <c r="H1575" t="s">
        <v>5441</v>
      </c>
      <c r="I1575" t="s">
        <v>5438</v>
      </c>
      <c r="J1575">
        <v>0</v>
      </c>
    </row>
    <row r="1576" spans="1:10">
      <c r="A1576" t="s">
        <v>10</v>
      </c>
      <c r="B1576" t="s">
        <v>11</v>
      </c>
      <c r="C1576" t="s">
        <v>12</v>
      </c>
      <c r="D1576">
        <v>1595578</v>
      </c>
      <c r="E1576">
        <v>1596705</v>
      </c>
      <c r="F1576" t="s">
        <v>13</v>
      </c>
      <c r="G1576" t="s">
        <v>5444</v>
      </c>
      <c r="H1576" t="s">
        <v>842</v>
      </c>
      <c r="I1576" t="s">
        <v>5442</v>
      </c>
      <c r="J1576">
        <v>0</v>
      </c>
    </row>
    <row r="1577" spans="1:10">
      <c r="A1577" t="s">
        <v>10</v>
      </c>
      <c r="B1577" t="s">
        <v>11</v>
      </c>
      <c r="C1577" t="s">
        <v>12</v>
      </c>
      <c r="D1577">
        <v>1596710</v>
      </c>
      <c r="E1577">
        <v>1598146</v>
      </c>
      <c r="F1577" t="s">
        <v>13</v>
      </c>
      <c r="G1577" t="s">
        <v>5447</v>
      </c>
      <c r="H1577" t="s">
        <v>5448</v>
      </c>
      <c r="I1577" t="s">
        <v>5445</v>
      </c>
      <c r="J1577">
        <v>0</v>
      </c>
    </row>
    <row r="1578" spans="1:10">
      <c r="A1578" t="s">
        <v>10</v>
      </c>
      <c r="B1578" t="s">
        <v>11</v>
      </c>
      <c r="C1578" t="s">
        <v>12</v>
      </c>
      <c r="D1578">
        <v>1598150</v>
      </c>
      <c r="E1578">
        <v>1599451</v>
      </c>
      <c r="F1578" t="s">
        <v>13</v>
      </c>
      <c r="G1578" t="s">
        <v>5451</v>
      </c>
      <c r="H1578" t="s">
        <v>5452</v>
      </c>
      <c r="I1578" t="s">
        <v>5449</v>
      </c>
      <c r="J1578">
        <v>0</v>
      </c>
    </row>
    <row r="1579" spans="1:10">
      <c r="A1579" t="s">
        <v>10</v>
      </c>
      <c r="B1579" t="s">
        <v>11</v>
      </c>
      <c r="C1579" t="s">
        <v>12</v>
      </c>
      <c r="D1579">
        <v>1599571</v>
      </c>
      <c r="E1579">
        <v>1601370</v>
      </c>
      <c r="F1579" t="s">
        <v>20</v>
      </c>
      <c r="G1579" t="s">
        <v>5455</v>
      </c>
      <c r="H1579" t="s">
        <v>4346</v>
      </c>
      <c r="I1579" t="s">
        <v>5453</v>
      </c>
      <c r="J1579">
        <v>0</v>
      </c>
    </row>
    <row r="1580" spans="1:10">
      <c r="A1580" t="s">
        <v>10</v>
      </c>
      <c r="B1580" t="s">
        <v>11</v>
      </c>
      <c r="C1580" t="s">
        <v>12</v>
      </c>
      <c r="D1580">
        <v>1601773</v>
      </c>
      <c r="E1580">
        <v>1602963</v>
      </c>
      <c r="F1580" t="s">
        <v>20</v>
      </c>
      <c r="G1580" t="s">
        <v>5458</v>
      </c>
      <c r="H1580" t="s">
        <v>19</v>
      </c>
      <c r="I1580" t="s">
        <v>5456</v>
      </c>
      <c r="J1580">
        <v>0</v>
      </c>
    </row>
    <row r="1581" spans="1:10">
      <c r="A1581" t="s">
        <v>10</v>
      </c>
      <c r="B1581" t="s">
        <v>11</v>
      </c>
      <c r="C1581" t="s">
        <v>12</v>
      </c>
      <c r="D1581">
        <v>1602963</v>
      </c>
      <c r="E1581">
        <v>1604942</v>
      </c>
      <c r="F1581" t="s">
        <v>20</v>
      </c>
      <c r="G1581" t="s">
        <v>5461</v>
      </c>
      <c r="H1581" t="s">
        <v>19</v>
      </c>
      <c r="I1581" t="s">
        <v>5459</v>
      </c>
      <c r="J1581">
        <v>0</v>
      </c>
    </row>
    <row r="1582" spans="1:10">
      <c r="A1582" t="s">
        <v>10</v>
      </c>
      <c r="B1582" t="s">
        <v>11</v>
      </c>
      <c r="C1582" t="s">
        <v>12</v>
      </c>
      <c r="D1582">
        <v>1605337</v>
      </c>
      <c r="E1582">
        <v>1605831</v>
      </c>
      <c r="F1582" t="s">
        <v>13</v>
      </c>
      <c r="G1582" t="s">
        <v>5464</v>
      </c>
      <c r="H1582" t="s">
        <v>5465</v>
      </c>
      <c r="I1582" t="s">
        <v>5462</v>
      </c>
      <c r="J1582">
        <v>0</v>
      </c>
    </row>
    <row r="1583" spans="1:10">
      <c r="A1583" t="s">
        <v>10</v>
      </c>
      <c r="B1583" t="s">
        <v>11</v>
      </c>
      <c r="C1583" t="s">
        <v>12</v>
      </c>
      <c r="D1583">
        <v>1605999</v>
      </c>
      <c r="E1583">
        <v>1606781</v>
      </c>
      <c r="F1583" t="s">
        <v>13</v>
      </c>
      <c r="G1583" t="s">
        <v>5468</v>
      </c>
      <c r="H1583" t="s">
        <v>5469</v>
      </c>
      <c r="I1583" t="s">
        <v>5466</v>
      </c>
      <c r="J1583">
        <v>0</v>
      </c>
    </row>
    <row r="1584" spans="1:10">
      <c r="A1584" t="s">
        <v>10</v>
      </c>
      <c r="B1584" t="s">
        <v>11</v>
      </c>
      <c r="C1584" t="s">
        <v>12</v>
      </c>
      <c r="D1584">
        <v>1606797</v>
      </c>
      <c r="E1584">
        <v>1608017</v>
      </c>
      <c r="F1584" t="s">
        <v>13</v>
      </c>
      <c r="G1584" t="s">
        <v>5472</v>
      </c>
      <c r="H1584" t="s">
        <v>5473</v>
      </c>
      <c r="I1584" t="s">
        <v>5470</v>
      </c>
      <c r="J1584">
        <v>0</v>
      </c>
    </row>
    <row r="1585" spans="1:10">
      <c r="A1585" t="s">
        <v>10</v>
      </c>
      <c r="B1585" t="s">
        <v>11</v>
      </c>
      <c r="C1585" t="s">
        <v>12</v>
      </c>
      <c r="D1585">
        <v>1608032</v>
      </c>
      <c r="E1585">
        <v>1609789</v>
      </c>
      <c r="F1585" t="s">
        <v>20</v>
      </c>
      <c r="G1585" t="s">
        <v>5476</v>
      </c>
      <c r="H1585" t="s">
        <v>5477</v>
      </c>
      <c r="I1585" t="s">
        <v>5474</v>
      </c>
      <c r="J1585">
        <v>0</v>
      </c>
    </row>
    <row r="1586" spans="1:10">
      <c r="A1586" t="s">
        <v>10</v>
      </c>
      <c r="B1586" t="s">
        <v>11</v>
      </c>
      <c r="C1586" t="s">
        <v>12</v>
      </c>
      <c r="D1586">
        <v>1609964</v>
      </c>
      <c r="E1586">
        <v>1610896</v>
      </c>
      <c r="F1586" t="s">
        <v>20</v>
      </c>
      <c r="G1586" t="s">
        <v>5480</v>
      </c>
      <c r="H1586" t="s">
        <v>5481</v>
      </c>
      <c r="I1586" t="s">
        <v>5478</v>
      </c>
      <c r="J1586">
        <v>0</v>
      </c>
    </row>
    <row r="1587" spans="1:10">
      <c r="A1587" t="s">
        <v>10</v>
      </c>
      <c r="B1587" t="s">
        <v>11</v>
      </c>
      <c r="C1587" t="s">
        <v>12</v>
      </c>
      <c r="D1587">
        <v>1610856</v>
      </c>
      <c r="E1587">
        <v>1611620</v>
      </c>
      <c r="F1587" t="s">
        <v>20</v>
      </c>
      <c r="G1587" t="s">
        <v>5484</v>
      </c>
      <c r="H1587" t="s">
        <v>5485</v>
      </c>
      <c r="I1587" t="s">
        <v>5482</v>
      </c>
      <c r="J1587">
        <v>0</v>
      </c>
    </row>
    <row r="1588" spans="1:10">
      <c r="A1588" t="s">
        <v>10</v>
      </c>
      <c r="B1588" t="s">
        <v>11</v>
      </c>
      <c r="C1588" t="s">
        <v>12</v>
      </c>
      <c r="D1588">
        <v>1611617</v>
      </c>
      <c r="E1588">
        <v>1612552</v>
      </c>
      <c r="F1588" t="s">
        <v>20</v>
      </c>
      <c r="G1588" t="s">
        <v>5488</v>
      </c>
      <c r="H1588" t="s">
        <v>892</v>
      </c>
      <c r="I1588" t="s">
        <v>5486</v>
      </c>
      <c r="J1588">
        <v>0</v>
      </c>
    </row>
    <row r="1589" spans="1:10">
      <c r="A1589" t="s">
        <v>10</v>
      </c>
      <c r="B1589" t="s">
        <v>11</v>
      </c>
      <c r="C1589" t="s">
        <v>12</v>
      </c>
      <c r="D1589">
        <v>1612552</v>
      </c>
      <c r="E1589">
        <v>1613466</v>
      </c>
      <c r="F1589" t="s">
        <v>20</v>
      </c>
      <c r="G1589" t="s">
        <v>5491</v>
      </c>
      <c r="H1589" t="s">
        <v>889</v>
      </c>
      <c r="I1589" t="s">
        <v>5489</v>
      </c>
      <c r="J1589">
        <v>0</v>
      </c>
    </row>
    <row r="1590" spans="1:10">
      <c r="A1590" t="s">
        <v>10</v>
      </c>
      <c r="B1590" t="s">
        <v>11</v>
      </c>
      <c r="C1590" t="s">
        <v>12</v>
      </c>
      <c r="D1590">
        <v>1613543</v>
      </c>
      <c r="E1590">
        <v>1614871</v>
      </c>
      <c r="F1590" t="s">
        <v>20</v>
      </c>
      <c r="G1590" t="s">
        <v>5494</v>
      </c>
      <c r="H1590" t="s">
        <v>1168</v>
      </c>
      <c r="I1590" t="s">
        <v>5492</v>
      </c>
      <c r="J1590">
        <v>0</v>
      </c>
    </row>
    <row r="1591" spans="1:10">
      <c r="A1591" t="s">
        <v>10</v>
      </c>
      <c r="B1591" t="s">
        <v>11</v>
      </c>
      <c r="C1591" t="s">
        <v>12</v>
      </c>
      <c r="D1591">
        <v>1614901</v>
      </c>
      <c r="E1591">
        <v>1615989</v>
      </c>
      <c r="F1591" t="s">
        <v>20</v>
      </c>
      <c r="G1591" t="s">
        <v>5497</v>
      </c>
      <c r="H1591" t="s">
        <v>549</v>
      </c>
      <c r="I1591" t="s">
        <v>5495</v>
      </c>
      <c r="J1591">
        <v>0</v>
      </c>
    </row>
    <row r="1592" spans="1:10">
      <c r="A1592" t="s">
        <v>10</v>
      </c>
      <c r="B1592" t="s">
        <v>11</v>
      </c>
      <c r="C1592" t="s">
        <v>12</v>
      </c>
      <c r="D1592">
        <v>1616087</v>
      </c>
      <c r="E1592">
        <v>1617091</v>
      </c>
      <c r="F1592" t="s">
        <v>20</v>
      </c>
      <c r="G1592" t="s">
        <v>5500</v>
      </c>
      <c r="H1592" t="s">
        <v>2902</v>
      </c>
      <c r="I1592" t="s">
        <v>5498</v>
      </c>
      <c r="J1592">
        <v>0</v>
      </c>
    </row>
    <row r="1593" spans="1:10">
      <c r="A1593" t="s">
        <v>10</v>
      </c>
      <c r="B1593" t="s">
        <v>11</v>
      </c>
      <c r="C1593" t="s">
        <v>12</v>
      </c>
      <c r="D1593">
        <v>1617740</v>
      </c>
      <c r="E1593">
        <v>1617880</v>
      </c>
      <c r="F1593" t="s">
        <v>20</v>
      </c>
      <c r="G1593" t="s">
        <v>5502</v>
      </c>
      <c r="H1593" t="s">
        <v>19</v>
      </c>
      <c r="I1593" t="s">
        <v>5501</v>
      </c>
      <c r="J1593">
        <v>0</v>
      </c>
    </row>
    <row r="1594" spans="1:10">
      <c r="A1594" t="s">
        <v>10</v>
      </c>
      <c r="B1594" t="s">
        <v>11</v>
      </c>
      <c r="C1594" t="s">
        <v>12</v>
      </c>
      <c r="D1594">
        <v>1618135</v>
      </c>
      <c r="E1594">
        <v>1620705</v>
      </c>
      <c r="F1594" t="s">
        <v>20</v>
      </c>
      <c r="G1594" t="s">
        <v>5505</v>
      </c>
      <c r="H1594" t="s">
        <v>19</v>
      </c>
      <c r="I1594" t="s">
        <v>5503</v>
      </c>
      <c r="J1594">
        <v>0</v>
      </c>
    </row>
    <row r="1595" spans="1:10">
      <c r="A1595" t="s">
        <v>10</v>
      </c>
      <c r="B1595" t="s">
        <v>11</v>
      </c>
      <c r="C1595" t="s">
        <v>12</v>
      </c>
      <c r="D1595">
        <v>1620879</v>
      </c>
      <c r="E1595">
        <v>1622606</v>
      </c>
      <c r="F1595" t="s">
        <v>13</v>
      </c>
      <c r="G1595" t="s">
        <v>5508</v>
      </c>
      <c r="H1595" t="s">
        <v>545</v>
      </c>
      <c r="I1595" t="s">
        <v>5506</v>
      </c>
      <c r="J1595">
        <v>0</v>
      </c>
    </row>
    <row r="1596" spans="1:10">
      <c r="A1596" t="s">
        <v>10</v>
      </c>
      <c r="B1596" t="s">
        <v>11</v>
      </c>
      <c r="C1596" t="s">
        <v>12</v>
      </c>
      <c r="D1596">
        <v>1622606</v>
      </c>
      <c r="E1596">
        <v>1624696</v>
      </c>
      <c r="F1596" t="s">
        <v>13</v>
      </c>
      <c r="G1596" t="s">
        <v>5511</v>
      </c>
      <c r="H1596" t="s">
        <v>545</v>
      </c>
      <c r="I1596" t="s">
        <v>5509</v>
      </c>
      <c r="J1596">
        <v>0</v>
      </c>
    </row>
    <row r="1597" spans="1:10">
      <c r="A1597" t="s">
        <v>10</v>
      </c>
      <c r="B1597" t="s">
        <v>11</v>
      </c>
      <c r="C1597" t="s">
        <v>12</v>
      </c>
      <c r="D1597">
        <v>1624698</v>
      </c>
      <c r="E1597">
        <v>1626014</v>
      </c>
      <c r="F1597" t="s">
        <v>13</v>
      </c>
      <c r="G1597" t="s">
        <v>5514</v>
      </c>
      <c r="H1597" t="s">
        <v>5515</v>
      </c>
      <c r="I1597" t="s">
        <v>5512</v>
      </c>
      <c r="J1597">
        <v>0</v>
      </c>
    </row>
    <row r="1598" spans="1:10">
      <c r="A1598" t="s">
        <v>10</v>
      </c>
      <c r="B1598" t="s">
        <v>11</v>
      </c>
      <c r="C1598" t="s">
        <v>12</v>
      </c>
      <c r="D1598">
        <v>1626198</v>
      </c>
      <c r="E1598">
        <v>1627523</v>
      </c>
      <c r="F1598" t="s">
        <v>13</v>
      </c>
      <c r="G1598" t="s">
        <v>5518</v>
      </c>
      <c r="H1598" t="s">
        <v>5519</v>
      </c>
      <c r="I1598" t="s">
        <v>5516</v>
      </c>
      <c r="J1598">
        <v>0</v>
      </c>
    </row>
    <row r="1599" spans="1:10">
      <c r="A1599" t="s">
        <v>10</v>
      </c>
      <c r="B1599" t="s">
        <v>11</v>
      </c>
      <c r="C1599" t="s">
        <v>12</v>
      </c>
      <c r="D1599">
        <v>1627691</v>
      </c>
      <c r="E1599">
        <v>1628455</v>
      </c>
      <c r="F1599" t="s">
        <v>13</v>
      </c>
      <c r="G1599" t="s">
        <v>5522</v>
      </c>
      <c r="H1599" t="s">
        <v>19</v>
      </c>
      <c r="I1599" t="s">
        <v>5520</v>
      </c>
      <c r="J1599">
        <v>0</v>
      </c>
    </row>
    <row r="1600" spans="1:10">
      <c r="A1600" t="s">
        <v>10</v>
      </c>
      <c r="B1600" t="s">
        <v>11</v>
      </c>
      <c r="C1600" t="s">
        <v>12</v>
      </c>
      <c r="D1600">
        <v>1628612</v>
      </c>
      <c r="E1600">
        <v>1630894</v>
      </c>
      <c r="F1600" t="s">
        <v>13</v>
      </c>
      <c r="G1600" t="s">
        <v>5525</v>
      </c>
      <c r="H1600" t="s">
        <v>812</v>
      </c>
      <c r="I1600" t="s">
        <v>5523</v>
      </c>
      <c r="J1600">
        <v>0</v>
      </c>
    </row>
    <row r="1601" spans="1:11">
      <c r="A1601" t="s">
        <v>10</v>
      </c>
      <c r="B1601" t="s">
        <v>11</v>
      </c>
      <c r="C1601" t="s">
        <v>12</v>
      </c>
      <c r="D1601">
        <v>1631031</v>
      </c>
      <c r="E1601">
        <v>1634126</v>
      </c>
      <c r="F1601" t="s">
        <v>20</v>
      </c>
      <c r="G1601" t="s">
        <v>5528</v>
      </c>
      <c r="H1601" t="s">
        <v>19</v>
      </c>
      <c r="I1601" t="s">
        <v>5526</v>
      </c>
      <c r="J1601">
        <v>0</v>
      </c>
    </row>
    <row r="1602" spans="1:11">
      <c r="A1602" t="s">
        <v>10</v>
      </c>
      <c r="B1602" t="s">
        <v>11</v>
      </c>
      <c r="C1602" t="s">
        <v>12</v>
      </c>
      <c r="D1602">
        <v>1634132</v>
      </c>
      <c r="E1602">
        <v>1638118</v>
      </c>
      <c r="F1602" t="s">
        <v>20</v>
      </c>
      <c r="G1602" t="s">
        <v>5531</v>
      </c>
      <c r="H1602" t="s">
        <v>19</v>
      </c>
      <c r="I1602" t="s">
        <v>5529</v>
      </c>
      <c r="J1602">
        <v>0</v>
      </c>
    </row>
    <row r="1603" spans="1:11">
      <c r="A1603" t="s">
        <v>10</v>
      </c>
      <c r="B1603" t="s">
        <v>11</v>
      </c>
      <c r="C1603" t="s">
        <v>12</v>
      </c>
      <c r="D1603">
        <v>1638122</v>
      </c>
      <c r="E1603">
        <v>1645495</v>
      </c>
      <c r="F1603" t="s">
        <v>20</v>
      </c>
      <c r="G1603" t="s">
        <v>5534</v>
      </c>
      <c r="H1603" t="s">
        <v>19</v>
      </c>
      <c r="I1603" t="s">
        <v>5532</v>
      </c>
      <c r="J1603">
        <v>0</v>
      </c>
    </row>
    <row r="1604" spans="1:11">
      <c r="A1604" t="s">
        <v>10</v>
      </c>
      <c r="B1604" t="s">
        <v>11</v>
      </c>
      <c r="C1604" t="s">
        <v>12</v>
      </c>
      <c r="D1604">
        <v>1645874</v>
      </c>
      <c r="E1604">
        <v>1646776</v>
      </c>
      <c r="F1604" t="s">
        <v>20</v>
      </c>
      <c r="G1604" t="s">
        <v>5537</v>
      </c>
      <c r="H1604" t="s">
        <v>1195</v>
      </c>
      <c r="I1604" t="s">
        <v>5535</v>
      </c>
      <c r="J1604">
        <v>0</v>
      </c>
    </row>
    <row r="1605" spans="1:11">
      <c r="A1605" t="s">
        <v>10</v>
      </c>
      <c r="B1605" t="s">
        <v>11</v>
      </c>
      <c r="C1605" t="s">
        <v>12</v>
      </c>
      <c r="D1605">
        <v>1646777</v>
      </c>
      <c r="E1605">
        <v>1647223</v>
      </c>
      <c r="F1605" t="s">
        <v>20</v>
      </c>
      <c r="G1605" t="s">
        <v>5540</v>
      </c>
      <c r="H1605" t="s">
        <v>5541</v>
      </c>
      <c r="I1605" t="s">
        <v>5538</v>
      </c>
      <c r="J1605">
        <v>0</v>
      </c>
    </row>
    <row r="1606" spans="1:11">
      <c r="A1606" t="s">
        <v>10</v>
      </c>
      <c r="B1606" t="s">
        <v>11</v>
      </c>
      <c r="C1606" t="s">
        <v>12</v>
      </c>
      <c r="D1606">
        <v>1647309</v>
      </c>
      <c r="E1606">
        <v>1648346</v>
      </c>
      <c r="F1606" t="s">
        <v>20</v>
      </c>
      <c r="G1606" t="s">
        <v>5544</v>
      </c>
      <c r="H1606" t="s">
        <v>900</v>
      </c>
      <c r="I1606" t="s">
        <v>5542</v>
      </c>
      <c r="J1606">
        <v>0</v>
      </c>
    </row>
    <row r="1607" spans="1:11">
      <c r="A1607" t="s">
        <v>10</v>
      </c>
      <c r="B1607" t="s">
        <v>11</v>
      </c>
      <c r="C1607" t="s">
        <v>12</v>
      </c>
      <c r="D1607">
        <v>1648564</v>
      </c>
      <c r="E1607">
        <v>1650195</v>
      </c>
      <c r="F1607" t="s">
        <v>13</v>
      </c>
      <c r="G1607" t="s">
        <v>5547</v>
      </c>
      <c r="H1607" t="s">
        <v>5548</v>
      </c>
      <c r="I1607" t="s">
        <v>5545</v>
      </c>
      <c r="J1607">
        <v>0</v>
      </c>
    </row>
    <row r="1608" spans="1:11">
      <c r="A1608" t="s">
        <v>10</v>
      </c>
      <c r="B1608" t="s">
        <v>11</v>
      </c>
      <c r="C1608" t="s">
        <v>12</v>
      </c>
      <c r="D1608">
        <v>1650607</v>
      </c>
      <c r="E1608">
        <v>1651086</v>
      </c>
      <c r="F1608" t="s">
        <v>13</v>
      </c>
      <c r="G1608" t="s">
        <v>5551</v>
      </c>
      <c r="H1608" t="s">
        <v>277</v>
      </c>
      <c r="I1608" t="s">
        <v>5549</v>
      </c>
      <c r="J1608">
        <v>0</v>
      </c>
    </row>
    <row r="1609" spans="1:11">
      <c r="A1609" t="s">
        <v>10</v>
      </c>
      <c r="B1609" t="s">
        <v>11</v>
      </c>
      <c r="C1609" t="s">
        <v>12</v>
      </c>
      <c r="D1609">
        <v>1651475</v>
      </c>
      <c r="E1609">
        <v>1652578</v>
      </c>
      <c r="F1609" t="s">
        <v>13</v>
      </c>
      <c r="G1609" t="s">
        <v>5554</v>
      </c>
      <c r="H1609" t="s">
        <v>889</v>
      </c>
      <c r="I1609" t="s">
        <v>5552</v>
      </c>
      <c r="J1609">
        <v>0</v>
      </c>
    </row>
    <row r="1610" spans="1:11">
      <c r="A1610" t="s">
        <v>10</v>
      </c>
      <c r="B1610" t="s">
        <v>11</v>
      </c>
      <c r="C1610" t="s">
        <v>12</v>
      </c>
      <c r="D1610">
        <v>1652575</v>
      </c>
      <c r="E1610">
        <v>1653489</v>
      </c>
      <c r="F1610" t="s">
        <v>13</v>
      </c>
      <c r="G1610" t="s">
        <v>5557</v>
      </c>
      <c r="H1610" t="s">
        <v>892</v>
      </c>
      <c r="I1610" t="s">
        <v>5555</v>
      </c>
      <c r="J1610">
        <v>0</v>
      </c>
    </row>
    <row r="1611" spans="1:11">
      <c r="A1611" t="s">
        <v>10</v>
      </c>
      <c r="B1611" t="s">
        <v>487</v>
      </c>
      <c r="C1611" t="s">
        <v>12</v>
      </c>
      <c r="D1611">
        <v>1653718</v>
      </c>
      <c r="E1611">
        <v>1656112</v>
      </c>
      <c r="F1611" t="s">
        <v>20</v>
      </c>
      <c r="G1611">
        <v>0</v>
      </c>
      <c r="H1611" t="s">
        <v>5560</v>
      </c>
      <c r="I1611" t="s">
        <v>5558</v>
      </c>
      <c r="J1611" t="s">
        <v>489</v>
      </c>
      <c r="K1611" t="s">
        <v>5559</v>
      </c>
    </row>
    <row r="1612" spans="1:11">
      <c r="A1612" t="s">
        <v>10</v>
      </c>
      <c r="B1612" t="s">
        <v>11</v>
      </c>
      <c r="C1612" t="s">
        <v>12</v>
      </c>
      <c r="D1612">
        <v>1656299</v>
      </c>
      <c r="E1612">
        <v>1657069</v>
      </c>
      <c r="F1612" t="s">
        <v>20</v>
      </c>
      <c r="G1612" t="s">
        <v>5563</v>
      </c>
      <c r="H1612" t="s">
        <v>5564</v>
      </c>
      <c r="I1612" t="s">
        <v>5561</v>
      </c>
      <c r="J1612">
        <v>0</v>
      </c>
    </row>
    <row r="1613" spans="1:11">
      <c r="A1613" t="s">
        <v>10</v>
      </c>
      <c r="B1613" t="s">
        <v>11</v>
      </c>
      <c r="C1613" t="s">
        <v>12</v>
      </c>
      <c r="D1613">
        <v>1657126</v>
      </c>
      <c r="E1613">
        <v>1658547</v>
      </c>
      <c r="F1613" t="s">
        <v>20</v>
      </c>
      <c r="G1613" t="s">
        <v>5567</v>
      </c>
      <c r="H1613" t="s">
        <v>5568</v>
      </c>
      <c r="I1613" t="s">
        <v>5565</v>
      </c>
      <c r="J1613">
        <v>0</v>
      </c>
    </row>
    <row r="1614" spans="1:11">
      <c r="A1614" t="s">
        <v>10</v>
      </c>
      <c r="B1614" t="s">
        <v>11</v>
      </c>
      <c r="C1614" t="s">
        <v>12</v>
      </c>
      <c r="D1614">
        <v>1658734</v>
      </c>
      <c r="E1614">
        <v>1659507</v>
      </c>
      <c r="F1614" t="s">
        <v>20</v>
      </c>
      <c r="G1614" t="s">
        <v>5571</v>
      </c>
      <c r="H1614" t="s">
        <v>19</v>
      </c>
      <c r="I1614" t="s">
        <v>5569</v>
      </c>
      <c r="J1614">
        <v>0</v>
      </c>
    </row>
    <row r="1615" spans="1:11">
      <c r="A1615" t="s">
        <v>10</v>
      </c>
      <c r="B1615" t="s">
        <v>11</v>
      </c>
      <c r="C1615" t="s">
        <v>12</v>
      </c>
      <c r="D1615">
        <v>1659766</v>
      </c>
      <c r="E1615">
        <v>1660359</v>
      </c>
      <c r="F1615" t="s">
        <v>13</v>
      </c>
      <c r="G1615" t="s">
        <v>5574</v>
      </c>
      <c r="H1615" t="s">
        <v>3317</v>
      </c>
      <c r="I1615" t="s">
        <v>5572</v>
      </c>
      <c r="J1615">
        <v>0</v>
      </c>
    </row>
    <row r="1616" spans="1:11">
      <c r="A1616" t="s">
        <v>10</v>
      </c>
      <c r="B1616" t="s">
        <v>11</v>
      </c>
      <c r="C1616" t="s">
        <v>12</v>
      </c>
      <c r="D1616">
        <v>1660667</v>
      </c>
      <c r="E1616">
        <v>1661593</v>
      </c>
      <c r="F1616" t="s">
        <v>20</v>
      </c>
      <c r="G1616" t="s">
        <v>5577</v>
      </c>
      <c r="H1616" t="s">
        <v>5323</v>
      </c>
      <c r="I1616" t="s">
        <v>5575</v>
      </c>
      <c r="J1616">
        <v>0</v>
      </c>
    </row>
    <row r="1617" spans="1:10">
      <c r="A1617" t="s">
        <v>10</v>
      </c>
      <c r="B1617" t="s">
        <v>11</v>
      </c>
      <c r="C1617" t="s">
        <v>12</v>
      </c>
      <c r="D1617">
        <v>1661931</v>
      </c>
      <c r="E1617">
        <v>1662935</v>
      </c>
      <c r="F1617" t="s">
        <v>20</v>
      </c>
      <c r="G1617" t="s">
        <v>5580</v>
      </c>
      <c r="H1617" t="s">
        <v>854</v>
      </c>
      <c r="I1617" t="s">
        <v>5578</v>
      </c>
      <c r="J1617">
        <v>0</v>
      </c>
    </row>
    <row r="1618" spans="1:10">
      <c r="A1618" t="s">
        <v>10</v>
      </c>
      <c r="B1618" t="s">
        <v>11</v>
      </c>
      <c r="C1618" t="s">
        <v>12</v>
      </c>
      <c r="D1618">
        <v>1663004</v>
      </c>
      <c r="E1618">
        <v>1663864</v>
      </c>
      <c r="F1618" t="s">
        <v>20</v>
      </c>
      <c r="G1618" t="s">
        <v>5583</v>
      </c>
      <c r="H1618" t="s">
        <v>941</v>
      </c>
      <c r="I1618" t="s">
        <v>5581</v>
      </c>
      <c r="J1618">
        <v>0</v>
      </c>
    </row>
    <row r="1619" spans="1:10">
      <c r="A1619" t="s">
        <v>10</v>
      </c>
      <c r="B1619" t="s">
        <v>11</v>
      </c>
      <c r="C1619" t="s">
        <v>12</v>
      </c>
      <c r="D1619">
        <v>1663899</v>
      </c>
      <c r="E1619">
        <v>1664255</v>
      </c>
      <c r="F1619" t="s">
        <v>20</v>
      </c>
      <c r="G1619" t="s">
        <v>5586</v>
      </c>
      <c r="H1619" t="s">
        <v>19</v>
      </c>
      <c r="I1619" t="s">
        <v>5584</v>
      </c>
      <c r="J1619">
        <v>0</v>
      </c>
    </row>
    <row r="1620" spans="1:10">
      <c r="A1620" t="s">
        <v>10</v>
      </c>
      <c r="B1620" t="s">
        <v>11</v>
      </c>
      <c r="C1620" t="s">
        <v>12</v>
      </c>
      <c r="D1620">
        <v>1664386</v>
      </c>
      <c r="E1620">
        <v>1665282</v>
      </c>
      <c r="F1620" t="s">
        <v>13</v>
      </c>
      <c r="G1620" t="s">
        <v>5589</v>
      </c>
      <c r="H1620" t="s">
        <v>1035</v>
      </c>
      <c r="I1620" t="s">
        <v>5587</v>
      </c>
      <c r="J1620">
        <v>0</v>
      </c>
    </row>
    <row r="1621" spans="1:10">
      <c r="A1621" t="s">
        <v>10</v>
      </c>
      <c r="B1621" t="s">
        <v>11</v>
      </c>
      <c r="C1621" t="s">
        <v>12</v>
      </c>
      <c r="D1621">
        <v>1665418</v>
      </c>
      <c r="E1621">
        <v>1666905</v>
      </c>
      <c r="F1621" t="s">
        <v>20</v>
      </c>
      <c r="G1621" t="s">
        <v>5592</v>
      </c>
      <c r="H1621" t="s">
        <v>3398</v>
      </c>
      <c r="I1621" t="s">
        <v>5590</v>
      </c>
      <c r="J1621">
        <v>0</v>
      </c>
    </row>
    <row r="1622" spans="1:10">
      <c r="A1622" t="s">
        <v>10</v>
      </c>
      <c r="B1622" t="s">
        <v>11</v>
      </c>
      <c r="C1622" t="s">
        <v>12</v>
      </c>
      <c r="D1622">
        <v>1667179</v>
      </c>
      <c r="E1622">
        <v>1668201</v>
      </c>
      <c r="F1622" t="s">
        <v>13</v>
      </c>
      <c r="G1622" t="s">
        <v>5595</v>
      </c>
      <c r="H1622" t="s">
        <v>854</v>
      </c>
      <c r="I1622" t="s">
        <v>5593</v>
      </c>
      <c r="J1622">
        <v>0</v>
      </c>
    </row>
    <row r="1623" spans="1:10">
      <c r="A1623" t="s">
        <v>10</v>
      </c>
      <c r="B1623" t="s">
        <v>11</v>
      </c>
      <c r="C1623" t="s">
        <v>12</v>
      </c>
      <c r="D1623">
        <v>1668209</v>
      </c>
      <c r="E1623">
        <v>1669051</v>
      </c>
      <c r="F1623" t="s">
        <v>13</v>
      </c>
      <c r="G1623" t="s">
        <v>5598</v>
      </c>
      <c r="H1623" t="s">
        <v>1214</v>
      </c>
      <c r="I1623" t="s">
        <v>5596</v>
      </c>
      <c r="J1623">
        <v>0</v>
      </c>
    </row>
    <row r="1624" spans="1:10">
      <c r="A1624" t="s">
        <v>10</v>
      </c>
      <c r="B1624" t="s">
        <v>11</v>
      </c>
      <c r="C1624" t="s">
        <v>12</v>
      </c>
      <c r="D1624">
        <v>1669036</v>
      </c>
      <c r="E1624">
        <v>1669875</v>
      </c>
      <c r="F1624" t="s">
        <v>20</v>
      </c>
      <c r="G1624" t="s">
        <v>5601</v>
      </c>
      <c r="H1624" t="s">
        <v>1195</v>
      </c>
      <c r="I1624" t="s">
        <v>5599</v>
      </c>
      <c r="J1624">
        <v>0</v>
      </c>
    </row>
    <row r="1625" spans="1:10">
      <c r="A1625" t="s">
        <v>10</v>
      </c>
      <c r="B1625" t="s">
        <v>11</v>
      </c>
      <c r="C1625" t="s">
        <v>12</v>
      </c>
      <c r="D1625">
        <v>1669872</v>
      </c>
      <c r="E1625">
        <v>1670858</v>
      </c>
      <c r="F1625" t="s">
        <v>20</v>
      </c>
      <c r="G1625" t="s">
        <v>5604</v>
      </c>
      <c r="H1625" t="s">
        <v>5222</v>
      </c>
      <c r="I1625" t="s">
        <v>5602</v>
      </c>
      <c r="J1625">
        <v>0</v>
      </c>
    </row>
    <row r="1626" spans="1:10">
      <c r="A1626" t="s">
        <v>10</v>
      </c>
      <c r="B1626" t="s">
        <v>11</v>
      </c>
      <c r="C1626" t="s">
        <v>12</v>
      </c>
      <c r="D1626">
        <v>1670962</v>
      </c>
      <c r="E1626">
        <v>1671312</v>
      </c>
      <c r="F1626" t="s">
        <v>20</v>
      </c>
      <c r="G1626" t="s">
        <v>5607</v>
      </c>
      <c r="H1626" t="s">
        <v>19</v>
      </c>
      <c r="I1626" t="s">
        <v>5605</v>
      </c>
      <c r="J1626">
        <v>0</v>
      </c>
    </row>
    <row r="1627" spans="1:10">
      <c r="A1627" t="s">
        <v>10</v>
      </c>
      <c r="B1627" t="s">
        <v>11</v>
      </c>
      <c r="C1627" t="s">
        <v>12</v>
      </c>
      <c r="D1627">
        <v>1671309</v>
      </c>
      <c r="E1627">
        <v>1672583</v>
      </c>
      <c r="F1627" t="s">
        <v>20</v>
      </c>
      <c r="G1627" t="s">
        <v>5610</v>
      </c>
      <c r="H1627" t="s">
        <v>19</v>
      </c>
      <c r="I1627" t="s">
        <v>5608</v>
      </c>
      <c r="J1627">
        <v>0</v>
      </c>
    </row>
    <row r="1628" spans="1:10">
      <c r="A1628" t="s">
        <v>10</v>
      </c>
      <c r="B1628" t="s">
        <v>11</v>
      </c>
      <c r="C1628" t="s">
        <v>12</v>
      </c>
      <c r="D1628">
        <v>1672749</v>
      </c>
      <c r="E1628">
        <v>1673720</v>
      </c>
      <c r="F1628" t="s">
        <v>20</v>
      </c>
      <c r="G1628" t="s">
        <v>5613</v>
      </c>
      <c r="H1628" t="s">
        <v>2078</v>
      </c>
      <c r="I1628" t="s">
        <v>5611</v>
      </c>
      <c r="J1628">
        <v>0</v>
      </c>
    </row>
    <row r="1629" spans="1:10">
      <c r="A1629" t="s">
        <v>10</v>
      </c>
      <c r="B1629" t="s">
        <v>11</v>
      </c>
      <c r="C1629" t="s">
        <v>12</v>
      </c>
      <c r="D1629">
        <v>1673937</v>
      </c>
      <c r="E1629">
        <v>1674353</v>
      </c>
      <c r="F1629" t="s">
        <v>20</v>
      </c>
      <c r="G1629" t="s">
        <v>5616</v>
      </c>
      <c r="H1629" t="s">
        <v>458</v>
      </c>
      <c r="I1629" t="s">
        <v>5614</v>
      </c>
      <c r="J1629">
        <v>0</v>
      </c>
    </row>
    <row r="1630" spans="1:10">
      <c r="A1630" t="s">
        <v>10</v>
      </c>
      <c r="B1630" t="s">
        <v>11</v>
      </c>
      <c r="C1630" t="s">
        <v>12</v>
      </c>
      <c r="D1630">
        <v>1674726</v>
      </c>
      <c r="E1630">
        <v>1675826</v>
      </c>
      <c r="F1630" t="s">
        <v>13</v>
      </c>
      <c r="G1630" t="s">
        <v>5619</v>
      </c>
      <c r="H1630" t="s">
        <v>372</v>
      </c>
      <c r="I1630" t="s">
        <v>5617</v>
      </c>
      <c r="J1630">
        <v>0</v>
      </c>
    </row>
    <row r="1631" spans="1:10">
      <c r="A1631" t="s">
        <v>10</v>
      </c>
      <c r="B1631" t="s">
        <v>11</v>
      </c>
      <c r="C1631" t="s">
        <v>12</v>
      </c>
      <c r="D1631">
        <v>1675918</v>
      </c>
      <c r="E1631">
        <v>1677228</v>
      </c>
      <c r="F1631" t="s">
        <v>13</v>
      </c>
      <c r="G1631" t="s">
        <v>5622</v>
      </c>
      <c r="H1631" t="s">
        <v>380</v>
      </c>
      <c r="I1631" t="s">
        <v>5620</v>
      </c>
      <c r="J1631">
        <v>0</v>
      </c>
    </row>
    <row r="1632" spans="1:10">
      <c r="A1632" t="s">
        <v>10</v>
      </c>
      <c r="B1632" t="s">
        <v>11</v>
      </c>
      <c r="C1632" t="s">
        <v>12</v>
      </c>
      <c r="D1632">
        <v>1677232</v>
      </c>
      <c r="E1632">
        <v>1678587</v>
      </c>
      <c r="F1632" t="s">
        <v>13</v>
      </c>
      <c r="G1632" t="s">
        <v>5625</v>
      </c>
      <c r="H1632" t="s">
        <v>376</v>
      </c>
      <c r="I1632" t="s">
        <v>5623</v>
      </c>
      <c r="J1632">
        <v>0</v>
      </c>
    </row>
    <row r="1633" spans="1:10">
      <c r="A1633" t="s">
        <v>10</v>
      </c>
      <c r="B1633" t="s">
        <v>11</v>
      </c>
      <c r="C1633" t="s">
        <v>12</v>
      </c>
      <c r="D1633">
        <v>1678718</v>
      </c>
      <c r="E1633">
        <v>1679101</v>
      </c>
      <c r="F1633" t="s">
        <v>13</v>
      </c>
      <c r="G1633" t="s">
        <v>5628</v>
      </c>
      <c r="H1633" t="s">
        <v>5629</v>
      </c>
      <c r="I1633" t="s">
        <v>5626</v>
      </c>
      <c r="J1633">
        <v>0</v>
      </c>
    </row>
    <row r="1634" spans="1:10">
      <c r="A1634" t="s">
        <v>10</v>
      </c>
      <c r="B1634" t="s">
        <v>11</v>
      </c>
      <c r="C1634" t="s">
        <v>12</v>
      </c>
      <c r="D1634">
        <v>1679098</v>
      </c>
      <c r="E1634">
        <v>1679820</v>
      </c>
      <c r="F1634" t="s">
        <v>13</v>
      </c>
      <c r="G1634" t="s">
        <v>5632</v>
      </c>
      <c r="H1634" t="s">
        <v>5633</v>
      </c>
      <c r="I1634" t="s">
        <v>5630</v>
      </c>
      <c r="J1634">
        <v>0</v>
      </c>
    </row>
    <row r="1635" spans="1:10">
      <c r="A1635" t="s">
        <v>10</v>
      </c>
      <c r="B1635" t="s">
        <v>11</v>
      </c>
      <c r="C1635" t="s">
        <v>12</v>
      </c>
      <c r="D1635">
        <v>1679823</v>
      </c>
      <c r="E1635">
        <v>1680410</v>
      </c>
      <c r="F1635" t="s">
        <v>13</v>
      </c>
      <c r="G1635" t="s">
        <v>5636</v>
      </c>
      <c r="H1635" t="s">
        <v>5637</v>
      </c>
      <c r="I1635" t="s">
        <v>5634</v>
      </c>
      <c r="J1635">
        <v>0</v>
      </c>
    </row>
    <row r="1636" spans="1:10">
      <c r="A1636" t="s">
        <v>10</v>
      </c>
      <c r="B1636" t="s">
        <v>11</v>
      </c>
      <c r="C1636" t="s">
        <v>12</v>
      </c>
      <c r="D1636">
        <v>1680414</v>
      </c>
      <c r="E1636">
        <v>1681388</v>
      </c>
      <c r="F1636" t="s">
        <v>20</v>
      </c>
      <c r="G1636" t="s">
        <v>5640</v>
      </c>
      <c r="H1636" t="s">
        <v>5641</v>
      </c>
      <c r="I1636" t="s">
        <v>5638</v>
      </c>
      <c r="J1636">
        <v>0</v>
      </c>
    </row>
    <row r="1637" spans="1:10">
      <c r="A1637" t="s">
        <v>10</v>
      </c>
      <c r="B1637" t="s">
        <v>11</v>
      </c>
      <c r="C1637" t="s">
        <v>12</v>
      </c>
      <c r="D1637">
        <v>1681505</v>
      </c>
      <c r="E1637">
        <v>1682122</v>
      </c>
      <c r="F1637" t="s">
        <v>20</v>
      </c>
      <c r="G1637" t="s">
        <v>5644</v>
      </c>
      <c r="H1637" t="s">
        <v>5645</v>
      </c>
      <c r="I1637" t="s">
        <v>5642</v>
      </c>
      <c r="J1637">
        <v>0</v>
      </c>
    </row>
    <row r="1638" spans="1:10">
      <c r="A1638" t="s">
        <v>10</v>
      </c>
      <c r="B1638" t="s">
        <v>11</v>
      </c>
      <c r="C1638" t="s">
        <v>12</v>
      </c>
      <c r="D1638">
        <v>1682178</v>
      </c>
      <c r="E1638">
        <v>1683401</v>
      </c>
      <c r="F1638" t="s">
        <v>20</v>
      </c>
      <c r="G1638" t="s">
        <v>5648</v>
      </c>
      <c r="H1638" t="s">
        <v>2571</v>
      </c>
      <c r="I1638" t="s">
        <v>5646</v>
      </c>
      <c r="J1638">
        <v>0</v>
      </c>
    </row>
    <row r="1639" spans="1:10">
      <c r="A1639" t="s">
        <v>10</v>
      </c>
      <c r="B1639" t="s">
        <v>11</v>
      </c>
      <c r="C1639" t="s">
        <v>12</v>
      </c>
      <c r="D1639">
        <v>1683633</v>
      </c>
      <c r="E1639">
        <v>1684031</v>
      </c>
      <c r="F1639" t="s">
        <v>20</v>
      </c>
      <c r="G1639" t="s">
        <v>5651</v>
      </c>
      <c r="H1639" t="s">
        <v>5652</v>
      </c>
      <c r="I1639" t="s">
        <v>5649</v>
      </c>
      <c r="J1639">
        <v>0</v>
      </c>
    </row>
    <row r="1640" spans="1:10">
      <c r="A1640" t="s">
        <v>10</v>
      </c>
      <c r="B1640" t="s">
        <v>11</v>
      </c>
      <c r="C1640" t="s">
        <v>12</v>
      </c>
      <c r="D1640">
        <v>1684031</v>
      </c>
      <c r="E1640">
        <v>1685293</v>
      </c>
      <c r="F1640" t="s">
        <v>20</v>
      </c>
      <c r="G1640" t="s">
        <v>5655</v>
      </c>
      <c r="H1640" t="s">
        <v>5656</v>
      </c>
      <c r="I1640" t="s">
        <v>5653</v>
      </c>
      <c r="J1640">
        <v>0</v>
      </c>
    </row>
    <row r="1641" spans="1:10">
      <c r="A1641" t="s">
        <v>10</v>
      </c>
      <c r="B1641" t="s">
        <v>11</v>
      </c>
      <c r="C1641" t="s">
        <v>12</v>
      </c>
      <c r="D1641">
        <v>1685324</v>
      </c>
      <c r="E1641">
        <v>1686331</v>
      </c>
      <c r="F1641" t="s">
        <v>20</v>
      </c>
      <c r="G1641" t="s">
        <v>5659</v>
      </c>
      <c r="H1641" t="s">
        <v>1929</v>
      </c>
      <c r="I1641" t="s">
        <v>5657</v>
      </c>
      <c r="J1641">
        <v>0</v>
      </c>
    </row>
    <row r="1642" spans="1:10">
      <c r="A1642" t="s">
        <v>10</v>
      </c>
      <c r="B1642" t="s">
        <v>11</v>
      </c>
      <c r="C1642" t="s">
        <v>12</v>
      </c>
      <c r="D1642">
        <v>1686477</v>
      </c>
      <c r="E1642">
        <v>1687241</v>
      </c>
      <c r="F1642" t="s">
        <v>20</v>
      </c>
      <c r="G1642" t="s">
        <v>5662</v>
      </c>
      <c r="H1642" t="s">
        <v>5222</v>
      </c>
      <c r="I1642" t="s">
        <v>5660</v>
      </c>
      <c r="J1642">
        <v>0</v>
      </c>
    </row>
    <row r="1643" spans="1:10">
      <c r="A1643" t="s">
        <v>10</v>
      </c>
      <c r="B1643" t="s">
        <v>11</v>
      </c>
      <c r="C1643" t="s">
        <v>12</v>
      </c>
      <c r="D1643">
        <v>1687241</v>
      </c>
      <c r="E1643">
        <v>1687891</v>
      </c>
      <c r="F1643" t="s">
        <v>20</v>
      </c>
      <c r="G1643" t="s">
        <v>5665</v>
      </c>
      <c r="H1643" t="s">
        <v>5666</v>
      </c>
      <c r="I1643" t="s">
        <v>5663</v>
      </c>
      <c r="J1643">
        <v>0</v>
      </c>
    </row>
    <row r="1644" spans="1:10">
      <c r="A1644" t="s">
        <v>10</v>
      </c>
      <c r="B1644" t="s">
        <v>11</v>
      </c>
      <c r="C1644" t="s">
        <v>12</v>
      </c>
      <c r="D1644">
        <v>1687888</v>
      </c>
      <c r="E1644">
        <v>1689156</v>
      </c>
      <c r="F1644" t="s">
        <v>20</v>
      </c>
      <c r="G1644" t="s">
        <v>5669</v>
      </c>
      <c r="H1644" t="s">
        <v>5670</v>
      </c>
      <c r="I1644" t="s">
        <v>5667</v>
      </c>
      <c r="J1644">
        <v>0</v>
      </c>
    </row>
    <row r="1645" spans="1:10">
      <c r="A1645" t="s">
        <v>10</v>
      </c>
      <c r="B1645" t="s">
        <v>11</v>
      </c>
      <c r="C1645" t="s">
        <v>12</v>
      </c>
      <c r="D1645">
        <v>1689180</v>
      </c>
      <c r="E1645">
        <v>1690082</v>
      </c>
      <c r="F1645" t="s">
        <v>20</v>
      </c>
      <c r="G1645" t="s">
        <v>5673</v>
      </c>
      <c r="H1645" t="s">
        <v>1609</v>
      </c>
      <c r="I1645" t="s">
        <v>5671</v>
      </c>
      <c r="J1645">
        <v>0</v>
      </c>
    </row>
    <row r="1646" spans="1:10">
      <c r="A1646" t="s">
        <v>10</v>
      </c>
      <c r="B1646" t="s">
        <v>11</v>
      </c>
      <c r="C1646" t="s">
        <v>12</v>
      </c>
      <c r="D1646">
        <v>1690165</v>
      </c>
      <c r="E1646">
        <v>1690836</v>
      </c>
      <c r="F1646" t="s">
        <v>20</v>
      </c>
      <c r="G1646" t="s">
        <v>5676</v>
      </c>
      <c r="H1646" t="s">
        <v>846</v>
      </c>
      <c r="I1646" t="s">
        <v>5674</v>
      </c>
      <c r="J1646">
        <v>0</v>
      </c>
    </row>
    <row r="1647" spans="1:10">
      <c r="A1647" t="s">
        <v>10</v>
      </c>
      <c r="B1647" t="s">
        <v>11</v>
      </c>
      <c r="C1647" t="s">
        <v>12</v>
      </c>
      <c r="D1647">
        <v>1690833</v>
      </c>
      <c r="E1647">
        <v>1691852</v>
      </c>
      <c r="F1647" t="s">
        <v>20</v>
      </c>
      <c r="G1647" t="s">
        <v>5679</v>
      </c>
      <c r="H1647" t="s">
        <v>842</v>
      </c>
      <c r="I1647" t="s">
        <v>5677</v>
      </c>
      <c r="J1647">
        <v>0</v>
      </c>
    </row>
    <row r="1648" spans="1:10">
      <c r="A1648" t="s">
        <v>10</v>
      </c>
      <c r="B1648" t="s">
        <v>11</v>
      </c>
      <c r="C1648" t="s">
        <v>12</v>
      </c>
      <c r="D1648">
        <v>1691849</v>
      </c>
      <c r="E1648">
        <v>1692937</v>
      </c>
      <c r="F1648" t="s">
        <v>20</v>
      </c>
      <c r="G1648" t="s">
        <v>5682</v>
      </c>
      <c r="H1648" t="s">
        <v>5683</v>
      </c>
      <c r="I1648" t="s">
        <v>5680</v>
      </c>
      <c r="J1648">
        <v>0</v>
      </c>
    </row>
    <row r="1649" spans="1:10">
      <c r="A1649" t="s">
        <v>10</v>
      </c>
      <c r="B1649" t="s">
        <v>11</v>
      </c>
      <c r="C1649" t="s">
        <v>12</v>
      </c>
      <c r="D1649">
        <v>1693074</v>
      </c>
      <c r="E1649">
        <v>1693364</v>
      </c>
      <c r="F1649" t="s">
        <v>13</v>
      </c>
      <c r="G1649" t="s">
        <v>5686</v>
      </c>
      <c r="H1649" t="s">
        <v>5687</v>
      </c>
      <c r="I1649" t="s">
        <v>5684</v>
      </c>
      <c r="J1649">
        <v>0</v>
      </c>
    </row>
    <row r="1650" spans="1:10">
      <c r="A1650" t="s">
        <v>10</v>
      </c>
      <c r="B1650" t="s">
        <v>11</v>
      </c>
      <c r="C1650" t="s">
        <v>12</v>
      </c>
      <c r="D1650">
        <v>1693361</v>
      </c>
      <c r="E1650">
        <v>1694158</v>
      </c>
      <c r="F1650" t="s">
        <v>13</v>
      </c>
      <c r="G1650" t="s">
        <v>5690</v>
      </c>
      <c r="H1650" t="s">
        <v>5691</v>
      </c>
      <c r="I1650" t="s">
        <v>5688</v>
      </c>
      <c r="J1650">
        <v>0</v>
      </c>
    </row>
    <row r="1651" spans="1:10">
      <c r="A1651" t="s">
        <v>10</v>
      </c>
      <c r="B1651" t="s">
        <v>11</v>
      </c>
      <c r="C1651" t="s">
        <v>12</v>
      </c>
      <c r="D1651">
        <v>1694291</v>
      </c>
      <c r="E1651">
        <v>1695106</v>
      </c>
      <c r="F1651" t="s">
        <v>13</v>
      </c>
      <c r="G1651" t="s">
        <v>5694</v>
      </c>
      <c r="H1651" t="s">
        <v>5695</v>
      </c>
      <c r="I1651" t="s">
        <v>5692</v>
      </c>
      <c r="J1651">
        <v>0</v>
      </c>
    </row>
    <row r="1652" spans="1:10">
      <c r="A1652" t="s">
        <v>10</v>
      </c>
      <c r="B1652" t="s">
        <v>11</v>
      </c>
      <c r="C1652" t="s">
        <v>12</v>
      </c>
      <c r="D1652">
        <v>1695110</v>
      </c>
      <c r="E1652">
        <v>1695412</v>
      </c>
      <c r="F1652" t="s">
        <v>13</v>
      </c>
      <c r="G1652" t="s">
        <v>5698</v>
      </c>
      <c r="H1652" t="s">
        <v>5699</v>
      </c>
      <c r="I1652" t="s">
        <v>5696</v>
      </c>
      <c r="J1652">
        <v>0</v>
      </c>
    </row>
    <row r="1653" spans="1:10">
      <c r="A1653" t="s">
        <v>10</v>
      </c>
      <c r="B1653" t="s">
        <v>11</v>
      </c>
      <c r="C1653" t="s">
        <v>12</v>
      </c>
      <c r="D1653">
        <v>1695422</v>
      </c>
      <c r="E1653">
        <v>1695727</v>
      </c>
      <c r="F1653" t="s">
        <v>13</v>
      </c>
      <c r="G1653" t="s">
        <v>5702</v>
      </c>
      <c r="H1653" t="s">
        <v>5703</v>
      </c>
      <c r="I1653" t="s">
        <v>5700</v>
      </c>
      <c r="J1653">
        <v>0</v>
      </c>
    </row>
    <row r="1654" spans="1:10">
      <c r="A1654" t="s">
        <v>10</v>
      </c>
      <c r="B1654" t="s">
        <v>11</v>
      </c>
      <c r="C1654" t="s">
        <v>12</v>
      </c>
      <c r="D1654">
        <v>1695760</v>
      </c>
      <c r="E1654">
        <v>1696581</v>
      </c>
      <c r="F1654" t="s">
        <v>13</v>
      </c>
      <c r="G1654" t="s">
        <v>5706</v>
      </c>
      <c r="H1654" t="s">
        <v>5707</v>
      </c>
      <c r="I1654" t="s">
        <v>5704</v>
      </c>
      <c r="J1654">
        <v>0</v>
      </c>
    </row>
    <row r="1655" spans="1:10">
      <c r="A1655" t="s">
        <v>10</v>
      </c>
      <c r="B1655" t="s">
        <v>11</v>
      </c>
      <c r="C1655" t="s">
        <v>12</v>
      </c>
      <c r="D1655">
        <v>1696581</v>
      </c>
      <c r="E1655">
        <v>1696976</v>
      </c>
      <c r="F1655" t="s">
        <v>13</v>
      </c>
      <c r="G1655" t="s">
        <v>5710</v>
      </c>
      <c r="H1655" t="s">
        <v>1247</v>
      </c>
      <c r="I1655" t="s">
        <v>5708</v>
      </c>
      <c r="J1655">
        <v>0</v>
      </c>
    </row>
    <row r="1656" spans="1:10">
      <c r="A1656" t="s">
        <v>10</v>
      </c>
      <c r="B1656" t="s">
        <v>11</v>
      </c>
      <c r="C1656" t="s">
        <v>12</v>
      </c>
      <c r="D1656">
        <v>1697454</v>
      </c>
      <c r="E1656">
        <v>1699163</v>
      </c>
      <c r="F1656" t="s">
        <v>13</v>
      </c>
      <c r="G1656" t="s">
        <v>5713</v>
      </c>
      <c r="H1656" t="s">
        <v>5714</v>
      </c>
      <c r="I1656" t="s">
        <v>5711</v>
      </c>
      <c r="J1656">
        <v>0</v>
      </c>
    </row>
    <row r="1657" spans="1:10">
      <c r="A1657" t="s">
        <v>10</v>
      </c>
      <c r="B1657" t="s">
        <v>11</v>
      </c>
      <c r="C1657" t="s">
        <v>12</v>
      </c>
      <c r="D1657">
        <v>1699160</v>
      </c>
      <c r="E1657">
        <v>1699702</v>
      </c>
      <c r="F1657" t="s">
        <v>13</v>
      </c>
      <c r="G1657" t="s">
        <v>5717</v>
      </c>
      <c r="H1657" t="s">
        <v>19</v>
      </c>
      <c r="I1657" t="s">
        <v>5715</v>
      </c>
      <c r="J1657">
        <v>0</v>
      </c>
    </row>
    <row r="1658" spans="1:10">
      <c r="A1658" t="s">
        <v>10</v>
      </c>
      <c r="B1658" t="s">
        <v>11</v>
      </c>
      <c r="C1658" t="s">
        <v>12</v>
      </c>
      <c r="D1658">
        <v>1699830</v>
      </c>
      <c r="E1658">
        <v>1700321</v>
      </c>
      <c r="F1658" t="s">
        <v>13</v>
      </c>
      <c r="G1658" t="s">
        <v>5720</v>
      </c>
      <c r="H1658" t="s">
        <v>5721</v>
      </c>
      <c r="I1658" t="s">
        <v>5718</v>
      </c>
      <c r="J1658">
        <v>0</v>
      </c>
    </row>
    <row r="1659" spans="1:10">
      <c r="A1659" t="s">
        <v>10</v>
      </c>
      <c r="B1659" t="s">
        <v>11</v>
      </c>
      <c r="C1659" t="s">
        <v>12</v>
      </c>
      <c r="D1659">
        <v>1700284</v>
      </c>
      <c r="E1659">
        <v>1700952</v>
      </c>
      <c r="F1659" t="s">
        <v>13</v>
      </c>
      <c r="G1659" t="s">
        <v>5724</v>
      </c>
      <c r="H1659" t="s">
        <v>5725</v>
      </c>
      <c r="I1659" t="s">
        <v>5722</v>
      </c>
      <c r="J1659">
        <v>0</v>
      </c>
    </row>
    <row r="1660" spans="1:10">
      <c r="A1660" t="s">
        <v>10</v>
      </c>
      <c r="B1660" t="s">
        <v>11</v>
      </c>
      <c r="C1660" t="s">
        <v>12</v>
      </c>
      <c r="D1660">
        <v>1700949</v>
      </c>
      <c r="E1660">
        <v>1701617</v>
      </c>
      <c r="F1660" t="s">
        <v>13</v>
      </c>
      <c r="G1660" t="s">
        <v>5728</v>
      </c>
      <c r="H1660" t="s">
        <v>5729</v>
      </c>
      <c r="I1660" t="s">
        <v>5726</v>
      </c>
      <c r="J1660">
        <v>0</v>
      </c>
    </row>
    <row r="1661" spans="1:10">
      <c r="A1661" t="s">
        <v>10</v>
      </c>
      <c r="B1661" t="s">
        <v>11</v>
      </c>
      <c r="C1661" t="s">
        <v>12</v>
      </c>
      <c r="D1661">
        <v>1701627</v>
      </c>
      <c r="E1661">
        <v>1702739</v>
      </c>
      <c r="F1661" t="s">
        <v>20</v>
      </c>
      <c r="G1661" t="s">
        <v>5732</v>
      </c>
      <c r="H1661" t="s">
        <v>5733</v>
      </c>
      <c r="I1661" t="s">
        <v>5730</v>
      </c>
      <c r="J1661">
        <v>0</v>
      </c>
    </row>
    <row r="1662" spans="1:10">
      <c r="A1662" t="s">
        <v>10</v>
      </c>
      <c r="B1662" t="s">
        <v>11</v>
      </c>
      <c r="C1662" t="s">
        <v>12</v>
      </c>
      <c r="D1662">
        <v>1702792</v>
      </c>
      <c r="E1662">
        <v>1703814</v>
      </c>
      <c r="F1662" t="s">
        <v>20</v>
      </c>
      <c r="G1662" t="s">
        <v>5736</v>
      </c>
      <c r="H1662" t="s">
        <v>2902</v>
      </c>
      <c r="I1662" t="s">
        <v>5734</v>
      </c>
      <c r="J1662">
        <v>0</v>
      </c>
    </row>
    <row r="1663" spans="1:10">
      <c r="A1663" t="s">
        <v>10</v>
      </c>
      <c r="B1663" t="s">
        <v>11</v>
      </c>
      <c r="C1663" t="s">
        <v>12</v>
      </c>
      <c r="D1663">
        <v>1703978</v>
      </c>
      <c r="E1663">
        <v>1705285</v>
      </c>
      <c r="F1663" t="s">
        <v>13</v>
      </c>
      <c r="G1663" t="s">
        <v>5739</v>
      </c>
      <c r="H1663" t="s">
        <v>5740</v>
      </c>
      <c r="I1663" t="s">
        <v>5737</v>
      </c>
      <c r="J1663">
        <v>0</v>
      </c>
    </row>
    <row r="1664" spans="1:10">
      <c r="A1664" t="s">
        <v>10</v>
      </c>
      <c r="B1664" t="s">
        <v>11</v>
      </c>
      <c r="C1664" t="s">
        <v>12</v>
      </c>
      <c r="D1664">
        <v>1705291</v>
      </c>
      <c r="E1664">
        <v>1706043</v>
      </c>
      <c r="F1664" t="s">
        <v>13</v>
      </c>
      <c r="G1664" t="s">
        <v>5743</v>
      </c>
      <c r="H1664" t="s">
        <v>941</v>
      </c>
      <c r="I1664" t="s">
        <v>5741</v>
      </c>
      <c r="J1664">
        <v>0</v>
      </c>
    </row>
    <row r="1665" spans="1:10">
      <c r="A1665" t="s">
        <v>10</v>
      </c>
      <c r="B1665" t="s">
        <v>11</v>
      </c>
      <c r="C1665" t="s">
        <v>12</v>
      </c>
      <c r="D1665">
        <v>1706040</v>
      </c>
      <c r="E1665">
        <v>1707047</v>
      </c>
      <c r="F1665" t="s">
        <v>13</v>
      </c>
      <c r="G1665" t="s">
        <v>5746</v>
      </c>
      <c r="H1665" t="s">
        <v>5747</v>
      </c>
      <c r="I1665" t="s">
        <v>5744</v>
      </c>
      <c r="J1665">
        <v>0</v>
      </c>
    </row>
    <row r="1666" spans="1:10">
      <c r="A1666" t="s">
        <v>10</v>
      </c>
      <c r="B1666" t="s">
        <v>11</v>
      </c>
      <c r="C1666" t="s">
        <v>12</v>
      </c>
      <c r="D1666">
        <v>1707079</v>
      </c>
      <c r="E1666">
        <v>1707483</v>
      </c>
      <c r="F1666" t="s">
        <v>13</v>
      </c>
      <c r="G1666" t="s">
        <v>5750</v>
      </c>
      <c r="H1666" t="s">
        <v>458</v>
      </c>
      <c r="I1666" t="s">
        <v>5748</v>
      </c>
      <c r="J1666">
        <v>0</v>
      </c>
    </row>
    <row r="1667" spans="1:10">
      <c r="A1667" t="s">
        <v>10</v>
      </c>
      <c r="B1667" t="s">
        <v>11</v>
      </c>
      <c r="C1667" t="s">
        <v>12</v>
      </c>
      <c r="D1667">
        <v>1707549</v>
      </c>
      <c r="E1667">
        <v>1708055</v>
      </c>
      <c r="F1667" t="s">
        <v>13</v>
      </c>
      <c r="G1667" t="s">
        <v>5753</v>
      </c>
      <c r="H1667" t="s">
        <v>5754</v>
      </c>
      <c r="I1667" t="s">
        <v>5751</v>
      </c>
      <c r="J1667">
        <v>0</v>
      </c>
    </row>
    <row r="1668" spans="1:10">
      <c r="A1668" t="s">
        <v>10</v>
      </c>
      <c r="B1668" t="s">
        <v>11</v>
      </c>
      <c r="C1668" t="s">
        <v>12</v>
      </c>
      <c r="D1668">
        <v>1708052</v>
      </c>
      <c r="E1668">
        <v>1708606</v>
      </c>
      <c r="F1668" t="s">
        <v>13</v>
      </c>
      <c r="G1668" t="s">
        <v>5757</v>
      </c>
      <c r="H1668" t="s">
        <v>5758</v>
      </c>
      <c r="I1668" t="s">
        <v>5755</v>
      </c>
      <c r="J1668">
        <v>0</v>
      </c>
    </row>
    <row r="1669" spans="1:10">
      <c r="A1669" t="s">
        <v>10</v>
      </c>
      <c r="B1669" t="s">
        <v>11</v>
      </c>
      <c r="C1669" t="s">
        <v>12</v>
      </c>
      <c r="D1669">
        <v>1708611</v>
      </c>
      <c r="E1669">
        <v>1709714</v>
      </c>
      <c r="F1669" t="s">
        <v>13</v>
      </c>
      <c r="G1669" t="s">
        <v>5761</v>
      </c>
      <c r="H1669" t="s">
        <v>4395</v>
      </c>
      <c r="I1669" t="s">
        <v>5759</v>
      </c>
      <c r="J1669">
        <v>0</v>
      </c>
    </row>
    <row r="1670" spans="1:10">
      <c r="A1670" t="s">
        <v>10</v>
      </c>
      <c r="B1670" t="s">
        <v>11</v>
      </c>
      <c r="C1670" t="s">
        <v>12</v>
      </c>
      <c r="D1670">
        <v>1709869</v>
      </c>
      <c r="E1670">
        <v>1710492</v>
      </c>
      <c r="F1670" t="s">
        <v>20</v>
      </c>
      <c r="G1670" t="s">
        <v>5764</v>
      </c>
      <c r="H1670" t="s">
        <v>5765</v>
      </c>
      <c r="I1670" t="s">
        <v>5762</v>
      </c>
      <c r="J1670">
        <v>0</v>
      </c>
    </row>
    <row r="1671" spans="1:10">
      <c r="A1671" t="s">
        <v>10</v>
      </c>
      <c r="B1671" t="s">
        <v>11</v>
      </c>
      <c r="C1671" t="s">
        <v>12</v>
      </c>
      <c r="D1671">
        <v>1710553</v>
      </c>
      <c r="E1671">
        <v>1711296</v>
      </c>
      <c r="F1671" t="s">
        <v>20</v>
      </c>
      <c r="G1671" t="s">
        <v>5768</v>
      </c>
      <c r="H1671" t="s">
        <v>5769</v>
      </c>
      <c r="I1671" t="s">
        <v>5766</v>
      </c>
      <c r="J1671">
        <v>0</v>
      </c>
    </row>
    <row r="1672" spans="1:10">
      <c r="A1672" t="s">
        <v>10</v>
      </c>
      <c r="B1672" t="s">
        <v>11</v>
      </c>
      <c r="C1672" t="s">
        <v>12</v>
      </c>
      <c r="D1672">
        <v>1711305</v>
      </c>
      <c r="E1672">
        <v>1712024</v>
      </c>
      <c r="F1672" t="s">
        <v>20</v>
      </c>
      <c r="G1672" t="s">
        <v>5772</v>
      </c>
      <c r="H1672" t="s">
        <v>3030</v>
      </c>
      <c r="I1672" t="s">
        <v>5770</v>
      </c>
      <c r="J1672">
        <v>0</v>
      </c>
    </row>
    <row r="1673" spans="1:10">
      <c r="A1673" t="s">
        <v>10</v>
      </c>
      <c r="B1673" t="s">
        <v>11</v>
      </c>
      <c r="C1673" t="s">
        <v>12</v>
      </c>
      <c r="D1673">
        <v>1712021</v>
      </c>
      <c r="E1673">
        <v>1713337</v>
      </c>
      <c r="F1673" t="s">
        <v>20</v>
      </c>
      <c r="G1673" t="s">
        <v>5775</v>
      </c>
      <c r="H1673" t="s">
        <v>5776</v>
      </c>
      <c r="I1673" t="s">
        <v>5773</v>
      </c>
      <c r="J1673">
        <v>0</v>
      </c>
    </row>
    <row r="1674" spans="1:10">
      <c r="A1674" t="s">
        <v>10</v>
      </c>
      <c r="B1674" t="s">
        <v>11</v>
      </c>
      <c r="C1674" t="s">
        <v>12</v>
      </c>
      <c r="D1674">
        <v>1713330</v>
      </c>
      <c r="E1674">
        <v>1714124</v>
      </c>
      <c r="F1674" t="s">
        <v>20</v>
      </c>
      <c r="G1674" t="s">
        <v>5779</v>
      </c>
      <c r="H1674" t="s">
        <v>5780</v>
      </c>
      <c r="I1674" t="s">
        <v>5777</v>
      </c>
      <c r="J1674">
        <v>0</v>
      </c>
    </row>
    <row r="1675" spans="1:10">
      <c r="A1675" t="s">
        <v>10</v>
      </c>
      <c r="B1675" t="s">
        <v>11</v>
      </c>
      <c r="C1675" t="s">
        <v>12</v>
      </c>
      <c r="D1675">
        <v>1714121</v>
      </c>
      <c r="E1675">
        <v>1714489</v>
      </c>
      <c r="F1675" t="s">
        <v>20</v>
      </c>
      <c r="G1675" t="s">
        <v>5783</v>
      </c>
      <c r="H1675" t="s">
        <v>5784</v>
      </c>
      <c r="I1675" t="s">
        <v>5781</v>
      </c>
      <c r="J1675">
        <v>0</v>
      </c>
    </row>
    <row r="1676" spans="1:10">
      <c r="A1676" t="s">
        <v>10</v>
      </c>
      <c r="B1676" t="s">
        <v>11</v>
      </c>
      <c r="C1676" t="s">
        <v>12</v>
      </c>
      <c r="D1676">
        <v>1714486</v>
      </c>
      <c r="E1676">
        <v>1715685</v>
      </c>
      <c r="F1676" t="s">
        <v>20</v>
      </c>
      <c r="G1676" t="s">
        <v>5787</v>
      </c>
      <c r="H1676" t="s">
        <v>5788</v>
      </c>
      <c r="I1676" t="s">
        <v>5785</v>
      </c>
      <c r="J1676">
        <v>0</v>
      </c>
    </row>
    <row r="1677" spans="1:10">
      <c r="A1677" t="s">
        <v>10</v>
      </c>
      <c r="B1677" t="s">
        <v>11</v>
      </c>
      <c r="C1677" t="s">
        <v>12</v>
      </c>
      <c r="D1677">
        <v>1715684</v>
      </c>
      <c r="E1677">
        <v>1716439</v>
      </c>
      <c r="F1677" t="s">
        <v>13</v>
      </c>
      <c r="G1677" t="s">
        <v>5791</v>
      </c>
      <c r="H1677" t="s">
        <v>5792</v>
      </c>
      <c r="I1677" t="s">
        <v>5789</v>
      </c>
      <c r="J1677">
        <v>0</v>
      </c>
    </row>
    <row r="1678" spans="1:10">
      <c r="A1678" t="s">
        <v>10</v>
      </c>
      <c r="B1678" t="s">
        <v>11</v>
      </c>
      <c r="C1678" t="s">
        <v>12</v>
      </c>
      <c r="D1678">
        <v>1716415</v>
      </c>
      <c r="E1678">
        <v>1717164</v>
      </c>
      <c r="F1678" t="s">
        <v>20</v>
      </c>
      <c r="G1678" t="s">
        <v>5795</v>
      </c>
      <c r="H1678" t="s">
        <v>5796</v>
      </c>
      <c r="I1678" t="s">
        <v>5793</v>
      </c>
      <c r="J1678">
        <v>0</v>
      </c>
    </row>
    <row r="1679" spans="1:10">
      <c r="A1679" t="s">
        <v>10</v>
      </c>
      <c r="B1679" t="s">
        <v>11</v>
      </c>
      <c r="C1679" t="s">
        <v>12</v>
      </c>
      <c r="D1679">
        <v>1717161</v>
      </c>
      <c r="E1679">
        <v>1717886</v>
      </c>
      <c r="F1679" t="s">
        <v>20</v>
      </c>
      <c r="G1679" t="s">
        <v>5799</v>
      </c>
      <c r="H1679" t="s">
        <v>5800</v>
      </c>
      <c r="I1679" t="s">
        <v>5797</v>
      </c>
      <c r="J1679">
        <v>0</v>
      </c>
    </row>
    <row r="1680" spans="1:10">
      <c r="A1680" t="s">
        <v>10</v>
      </c>
      <c r="B1680" t="s">
        <v>11</v>
      </c>
      <c r="C1680" t="s">
        <v>12</v>
      </c>
      <c r="D1680">
        <v>1717883</v>
      </c>
      <c r="E1680">
        <v>1718512</v>
      </c>
      <c r="F1680" t="s">
        <v>20</v>
      </c>
      <c r="G1680" t="s">
        <v>5803</v>
      </c>
      <c r="H1680" t="s">
        <v>5804</v>
      </c>
      <c r="I1680" t="s">
        <v>5801</v>
      </c>
      <c r="J1680">
        <v>0</v>
      </c>
    </row>
    <row r="1681" spans="1:10">
      <c r="A1681" t="s">
        <v>10</v>
      </c>
      <c r="B1681" t="s">
        <v>11</v>
      </c>
      <c r="C1681" t="s">
        <v>12</v>
      </c>
      <c r="D1681">
        <v>1718515</v>
      </c>
      <c r="E1681">
        <v>1719654</v>
      </c>
      <c r="F1681" t="s">
        <v>20</v>
      </c>
      <c r="G1681" t="s">
        <v>5807</v>
      </c>
      <c r="H1681" t="s">
        <v>5808</v>
      </c>
      <c r="I1681" t="s">
        <v>5805</v>
      </c>
      <c r="J1681">
        <v>0</v>
      </c>
    </row>
    <row r="1682" spans="1:10">
      <c r="A1682" t="s">
        <v>10</v>
      </c>
      <c r="B1682" t="s">
        <v>11</v>
      </c>
      <c r="C1682" t="s">
        <v>12</v>
      </c>
      <c r="D1682">
        <v>1719651</v>
      </c>
      <c r="E1682">
        <v>1722917</v>
      </c>
      <c r="F1682" t="s">
        <v>20</v>
      </c>
      <c r="G1682" t="s">
        <v>5811</v>
      </c>
      <c r="H1682" t="s">
        <v>5812</v>
      </c>
      <c r="I1682" t="s">
        <v>5809</v>
      </c>
      <c r="J1682">
        <v>0</v>
      </c>
    </row>
    <row r="1683" spans="1:10">
      <c r="A1683" t="s">
        <v>10</v>
      </c>
      <c r="B1683" t="s">
        <v>11</v>
      </c>
      <c r="C1683" t="s">
        <v>12</v>
      </c>
      <c r="D1683">
        <v>1722924</v>
      </c>
      <c r="E1683">
        <v>1723979</v>
      </c>
      <c r="F1683" t="s">
        <v>20</v>
      </c>
      <c r="G1683" t="s">
        <v>5815</v>
      </c>
      <c r="H1683" t="s">
        <v>5816</v>
      </c>
      <c r="I1683" t="s">
        <v>5813</v>
      </c>
      <c r="J1683">
        <v>0</v>
      </c>
    </row>
    <row r="1684" spans="1:10">
      <c r="A1684" t="s">
        <v>10</v>
      </c>
      <c r="B1684" t="s">
        <v>11</v>
      </c>
      <c r="C1684" t="s">
        <v>12</v>
      </c>
      <c r="D1684">
        <v>1723972</v>
      </c>
      <c r="E1684">
        <v>1724349</v>
      </c>
      <c r="F1684" t="s">
        <v>20</v>
      </c>
      <c r="G1684" t="s">
        <v>5819</v>
      </c>
      <c r="H1684" t="s">
        <v>4753</v>
      </c>
      <c r="I1684" t="s">
        <v>5817</v>
      </c>
      <c r="J1684">
        <v>0</v>
      </c>
    </row>
    <row r="1685" spans="1:10">
      <c r="A1685" t="s">
        <v>10</v>
      </c>
      <c r="B1685" t="s">
        <v>11</v>
      </c>
      <c r="C1685" t="s">
        <v>12</v>
      </c>
      <c r="D1685">
        <v>1724934</v>
      </c>
      <c r="E1685">
        <v>1726085</v>
      </c>
      <c r="F1685" t="s">
        <v>13</v>
      </c>
      <c r="G1685" t="s">
        <v>5822</v>
      </c>
      <c r="H1685" t="s">
        <v>5823</v>
      </c>
      <c r="I1685" t="s">
        <v>5820</v>
      </c>
      <c r="J1685">
        <v>0</v>
      </c>
    </row>
    <row r="1686" spans="1:10">
      <c r="A1686" t="s">
        <v>10</v>
      </c>
      <c r="B1686" t="s">
        <v>11</v>
      </c>
      <c r="C1686" t="s">
        <v>12</v>
      </c>
      <c r="D1686">
        <v>1726111</v>
      </c>
      <c r="E1686">
        <v>1727541</v>
      </c>
      <c r="F1686" t="s">
        <v>20</v>
      </c>
      <c r="G1686" t="s">
        <v>5826</v>
      </c>
      <c r="H1686" t="s">
        <v>5827</v>
      </c>
      <c r="I1686" t="s">
        <v>5824</v>
      </c>
      <c r="J1686">
        <v>0</v>
      </c>
    </row>
    <row r="1687" spans="1:10">
      <c r="A1687" t="s">
        <v>10</v>
      </c>
      <c r="B1687" t="s">
        <v>11</v>
      </c>
      <c r="C1687" t="s">
        <v>12</v>
      </c>
      <c r="D1687">
        <v>1727538</v>
      </c>
      <c r="E1687">
        <v>1728221</v>
      </c>
      <c r="F1687" t="s">
        <v>20</v>
      </c>
      <c r="G1687" t="s">
        <v>5830</v>
      </c>
      <c r="H1687" t="s">
        <v>5831</v>
      </c>
      <c r="I1687" t="s">
        <v>5828</v>
      </c>
      <c r="J1687">
        <v>0</v>
      </c>
    </row>
    <row r="1688" spans="1:10">
      <c r="A1688" t="s">
        <v>10</v>
      </c>
      <c r="B1688" t="s">
        <v>11</v>
      </c>
      <c r="C1688" t="s">
        <v>12</v>
      </c>
      <c r="D1688">
        <v>1728795</v>
      </c>
      <c r="E1688">
        <v>1730864</v>
      </c>
      <c r="F1688" t="s">
        <v>20</v>
      </c>
      <c r="G1688" t="s">
        <v>5834</v>
      </c>
      <c r="H1688" t="s">
        <v>5835</v>
      </c>
      <c r="I1688" t="s">
        <v>5832</v>
      </c>
      <c r="J1688">
        <v>0</v>
      </c>
    </row>
    <row r="1689" spans="1:10">
      <c r="A1689" t="s">
        <v>10</v>
      </c>
      <c r="B1689" t="s">
        <v>11</v>
      </c>
      <c r="C1689" t="s">
        <v>12</v>
      </c>
      <c r="D1689">
        <v>1731170</v>
      </c>
      <c r="E1689">
        <v>1732009</v>
      </c>
      <c r="F1689" t="s">
        <v>13</v>
      </c>
      <c r="G1689" t="s">
        <v>5838</v>
      </c>
      <c r="H1689" t="s">
        <v>4104</v>
      </c>
      <c r="I1689" t="s">
        <v>5836</v>
      </c>
      <c r="J1689">
        <v>0</v>
      </c>
    </row>
    <row r="1690" spans="1:10">
      <c r="A1690" t="s">
        <v>10</v>
      </c>
      <c r="B1690" t="s">
        <v>11</v>
      </c>
      <c r="C1690" t="s">
        <v>12</v>
      </c>
      <c r="D1690">
        <v>1732006</v>
      </c>
      <c r="E1690">
        <v>1733277</v>
      </c>
      <c r="F1690" t="s">
        <v>13</v>
      </c>
      <c r="G1690" t="s">
        <v>5841</v>
      </c>
      <c r="H1690" t="s">
        <v>19</v>
      </c>
      <c r="I1690" t="s">
        <v>5839</v>
      </c>
      <c r="J1690">
        <v>0</v>
      </c>
    </row>
    <row r="1691" spans="1:10">
      <c r="A1691" t="s">
        <v>10</v>
      </c>
      <c r="B1691" t="s">
        <v>11</v>
      </c>
      <c r="C1691" t="s">
        <v>12</v>
      </c>
      <c r="D1691">
        <v>1733306</v>
      </c>
      <c r="E1691">
        <v>1734613</v>
      </c>
      <c r="F1691" t="s">
        <v>13</v>
      </c>
      <c r="G1691" t="s">
        <v>5844</v>
      </c>
      <c r="H1691" t="s">
        <v>5845</v>
      </c>
      <c r="I1691" t="s">
        <v>5842</v>
      </c>
      <c r="J1691">
        <v>0</v>
      </c>
    </row>
    <row r="1692" spans="1:10">
      <c r="A1692" t="s">
        <v>10</v>
      </c>
      <c r="B1692" t="s">
        <v>11</v>
      </c>
      <c r="C1692" t="s">
        <v>12</v>
      </c>
      <c r="D1692">
        <v>1734617</v>
      </c>
      <c r="E1692">
        <v>1735597</v>
      </c>
      <c r="F1692" t="s">
        <v>20</v>
      </c>
      <c r="G1692" t="s">
        <v>5848</v>
      </c>
      <c r="H1692" t="s">
        <v>4104</v>
      </c>
      <c r="I1692" t="s">
        <v>5846</v>
      </c>
      <c r="J1692">
        <v>0</v>
      </c>
    </row>
    <row r="1693" spans="1:10">
      <c r="A1693" t="s">
        <v>10</v>
      </c>
      <c r="B1693" t="s">
        <v>11</v>
      </c>
      <c r="C1693" t="s">
        <v>12</v>
      </c>
      <c r="D1693">
        <v>1735919</v>
      </c>
      <c r="E1693">
        <v>1737148</v>
      </c>
      <c r="F1693" t="s">
        <v>13</v>
      </c>
      <c r="G1693" t="s">
        <v>5851</v>
      </c>
      <c r="H1693" t="s">
        <v>5852</v>
      </c>
      <c r="I1693" t="s">
        <v>5849</v>
      </c>
      <c r="J1693">
        <v>0</v>
      </c>
    </row>
    <row r="1694" spans="1:10">
      <c r="A1694" t="s">
        <v>10</v>
      </c>
      <c r="B1694" t="s">
        <v>11</v>
      </c>
      <c r="C1694" t="s">
        <v>12</v>
      </c>
      <c r="D1694">
        <v>1737167</v>
      </c>
      <c r="E1694">
        <v>1738483</v>
      </c>
      <c r="F1694" t="s">
        <v>20</v>
      </c>
      <c r="G1694" t="s">
        <v>5855</v>
      </c>
      <c r="H1694" t="s">
        <v>977</v>
      </c>
      <c r="I1694" t="s">
        <v>5853</v>
      </c>
      <c r="J1694">
        <v>0</v>
      </c>
    </row>
    <row r="1695" spans="1:10">
      <c r="A1695" t="s">
        <v>10</v>
      </c>
      <c r="B1695" t="s">
        <v>11</v>
      </c>
      <c r="C1695" t="s">
        <v>12</v>
      </c>
      <c r="D1695">
        <v>1738667</v>
      </c>
      <c r="E1695">
        <v>1739866</v>
      </c>
      <c r="F1695" t="s">
        <v>13</v>
      </c>
      <c r="G1695" t="s">
        <v>5858</v>
      </c>
      <c r="H1695" t="s">
        <v>2093</v>
      </c>
      <c r="I1695" t="s">
        <v>5856</v>
      </c>
      <c r="J1695">
        <v>0</v>
      </c>
    </row>
    <row r="1696" spans="1:10">
      <c r="A1696" t="s">
        <v>10</v>
      </c>
      <c r="B1696" t="s">
        <v>11</v>
      </c>
      <c r="C1696" t="s">
        <v>12</v>
      </c>
      <c r="D1696">
        <v>1739964</v>
      </c>
      <c r="E1696">
        <v>1741091</v>
      </c>
      <c r="F1696" t="s">
        <v>13</v>
      </c>
      <c r="G1696" t="s">
        <v>5861</v>
      </c>
      <c r="H1696" t="s">
        <v>948</v>
      </c>
      <c r="I1696" t="s">
        <v>5859</v>
      </c>
      <c r="J1696">
        <v>0</v>
      </c>
    </row>
    <row r="1697" spans="1:10">
      <c r="A1697" t="s">
        <v>10</v>
      </c>
      <c r="B1697" t="s">
        <v>11</v>
      </c>
      <c r="C1697" t="s">
        <v>12</v>
      </c>
      <c r="D1697">
        <v>1741299</v>
      </c>
      <c r="E1697">
        <v>1741562</v>
      </c>
      <c r="F1697" t="s">
        <v>20</v>
      </c>
      <c r="G1697" t="s">
        <v>5864</v>
      </c>
      <c r="H1697" t="s">
        <v>19</v>
      </c>
      <c r="I1697" t="s">
        <v>5862</v>
      </c>
      <c r="J1697">
        <v>0</v>
      </c>
    </row>
    <row r="1698" spans="1:10">
      <c r="A1698" t="s">
        <v>10</v>
      </c>
      <c r="B1698" t="s">
        <v>11</v>
      </c>
      <c r="C1698" t="s">
        <v>12</v>
      </c>
      <c r="D1698">
        <v>1741868</v>
      </c>
      <c r="E1698">
        <v>1742800</v>
      </c>
      <c r="F1698" t="s">
        <v>20</v>
      </c>
      <c r="G1698" t="s">
        <v>5867</v>
      </c>
      <c r="H1698" t="s">
        <v>19</v>
      </c>
      <c r="I1698" t="s">
        <v>5865</v>
      </c>
      <c r="J1698">
        <v>0</v>
      </c>
    </row>
    <row r="1699" spans="1:10">
      <c r="A1699" t="s">
        <v>10</v>
      </c>
      <c r="B1699" t="s">
        <v>11</v>
      </c>
      <c r="C1699" t="s">
        <v>12</v>
      </c>
      <c r="D1699">
        <v>1742800</v>
      </c>
      <c r="E1699">
        <v>1744689</v>
      </c>
      <c r="F1699" t="s">
        <v>20</v>
      </c>
      <c r="G1699" t="s">
        <v>5870</v>
      </c>
      <c r="H1699" t="s">
        <v>5871</v>
      </c>
      <c r="I1699" t="s">
        <v>5868</v>
      </c>
      <c r="J1699">
        <v>0</v>
      </c>
    </row>
    <row r="1700" spans="1:10">
      <c r="A1700" t="s">
        <v>10</v>
      </c>
      <c r="B1700" t="s">
        <v>11</v>
      </c>
      <c r="C1700" t="s">
        <v>12</v>
      </c>
      <c r="D1700">
        <v>1744686</v>
      </c>
      <c r="E1700">
        <v>1745117</v>
      </c>
      <c r="F1700" t="s">
        <v>20</v>
      </c>
      <c r="G1700" t="s">
        <v>5874</v>
      </c>
      <c r="H1700" t="s">
        <v>5875</v>
      </c>
      <c r="I1700" t="s">
        <v>5872</v>
      </c>
      <c r="J1700">
        <v>0</v>
      </c>
    </row>
    <row r="1701" spans="1:10">
      <c r="A1701" t="s">
        <v>10</v>
      </c>
      <c r="B1701" t="s">
        <v>11</v>
      </c>
      <c r="C1701" t="s">
        <v>12</v>
      </c>
      <c r="D1701">
        <v>1745121</v>
      </c>
      <c r="E1701">
        <v>1745408</v>
      </c>
      <c r="F1701" t="s">
        <v>20</v>
      </c>
      <c r="G1701" t="s">
        <v>5878</v>
      </c>
      <c r="H1701" t="s">
        <v>5879</v>
      </c>
      <c r="I1701" t="s">
        <v>5876</v>
      </c>
      <c r="J1701">
        <v>0</v>
      </c>
    </row>
    <row r="1702" spans="1:10">
      <c r="A1702" t="s">
        <v>10</v>
      </c>
      <c r="B1702" t="s">
        <v>11</v>
      </c>
      <c r="C1702" t="s">
        <v>12</v>
      </c>
      <c r="D1702">
        <v>1745603</v>
      </c>
      <c r="E1702">
        <v>1745743</v>
      </c>
      <c r="F1702" t="s">
        <v>20</v>
      </c>
      <c r="G1702" t="s">
        <v>5882</v>
      </c>
      <c r="H1702" t="s">
        <v>5883</v>
      </c>
      <c r="I1702" t="s">
        <v>5880</v>
      </c>
      <c r="J1702">
        <v>0</v>
      </c>
    </row>
    <row r="1703" spans="1:10">
      <c r="A1703" t="s">
        <v>10</v>
      </c>
      <c r="B1703" t="s">
        <v>11</v>
      </c>
      <c r="C1703" t="s">
        <v>12</v>
      </c>
      <c r="D1703">
        <v>1745887</v>
      </c>
      <c r="E1703">
        <v>1747710</v>
      </c>
      <c r="F1703" t="s">
        <v>20</v>
      </c>
      <c r="G1703" t="s">
        <v>5886</v>
      </c>
      <c r="H1703" t="s">
        <v>549</v>
      </c>
      <c r="I1703" t="s">
        <v>5884</v>
      </c>
      <c r="J1703">
        <v>0</v>
      </c>
    </row>
    <row r="1704" spans="1:10">
      <c r="A1704" t="s">
        <v>10</v>
      </c>
      <c r="B1704" t="s">
        <v>11</v>
      </c>
      <c r="C1704" t="s">
        <v>12</v>
      </c>
      <c r="D1704">
        <v>1747829</v>
      </c>
      <c r="E1704">
        <v>1748506</v>
      </c>
      <c r="F1704" t="s">
        <v>20</v>
      </c>
      <c r="G1704" t="s">
        <v>5889</v>
      </c>
      <c r="H1704" t="s">
        <v>5890</v>
      </c>
      <c r="I1704" t="s">
        <v>5887</v>
      </c>
      <c r="J1704">
        <v>0</v>
      </c>
    </row>
    <row r="1705" spans="1:10">
      <c r="A1705" t="s">
        <v>10</v>
      </c>
      <c r="B1705" t="s">
        <v>11</v>
      </c>
      <c r="C1705" t="s">
        <v>12</v>
      </c>
      <c r="D1705">
        <v>1749064</v>
      </c>
      <c r="E1705">
        <v>1749693</v>
      </c>
      <c r="F1705" t="s">
        <v>13</v>
      </c>
      <c r="G1705" t="s">
        <v>5893</v>
      </c>
      <c r="H1705" t="s">
        <v>482</v>
      </c>
      <c r="I1705" t="s">
        <v>5891</v>
      </c>
      <c r="J1705">
        <v>0</v>
      </c>
    </row>
    <row r="1706" spans="1:10">
      <c r="A1706" t="s">
        <v>10</v>
      </c>
      <c r="B1706" t="s">
        <v>11</v>
      </c>
      <c r="C1706" t="s">
        <v>12</v>
      </c>
      <c r="D1706">
        <v>1749773</v>
      </c>
      <c r="E1706">
        <v>1750219</v>
      </c>
      <c r="F1706" t="s">
        <v>20</v>
      </c>
      <c r="G1706" t="s">
        <v>5896</v>
      </c>
      <c r="H1706" t="s">
        <v>19</v>
      </c>
      <c r="I1706" t="s">
        <v>5894</v>
      </c>
      <c r="J1706">
        <v>0</v>
      </c>
    </row>
    <row r="1707" spans="1:10">
      <c r="A1707" t="s">
        <v>10</v>
      </c>
      <c r="B1707" t="s">
        <v>11</v>
      </c>
      <c r="C1707" t="s">
        <v>12</v>
      </c>
      <c r="D1707">
        <v>1750221</v>
      </c>
      <c r="E1707">
        <v>1750607</v>
      </c>
      <c r="F1707" t="s">
        <v>20</v>
      </c>
      <c r="G1707" t="s">
        <v>5899</v>
      </c>
      <c r="H1707" t="s">
        <v>19</v>
      </c>
      <c r="I1707" t="s">
        <v>5897</v>
      </c>
      <c r="J1707">
        <v>0</v>
      </c>
    </row>
    <row r="1708" spans="1:10">
      <c r="A1708" t="s">
        <v>10</v>
      </c>
      <c r="B1708" t="s">
        <v>11</v>
      </c>
      <c r="C1708" t="s">
        <v>12</v>
      </c>
      <c r="D1708">
        <v>1750709</v>
      </c>
      <c r="E1708">
        <v>1753081</v>
      </c>
      <c r="F1708" t="s">
        <v>20</v>
      </c>
      <c r="G1708" t="s">
        <v>5902</v>
      </c>
      <c r="H1708" t="s">
        <v>5903</v>
      </c>
      <c r="I1708" t="s">
        <v>5900</v>
      </c>
      <c r="J1708">
        <v>0</v>
      </c>
    </row>
    <row r="1709" spans="1:10">
      <c r="A1709" t="s">
        <v>10</v>
      </c>
      <c r="B1709" t="s">
        <v>11</v>
      </c>
      <c r="C1709" t="s">
        <v>12</v>
      </c>
      <c r="D1709">
        <v>1753370</v>
      </c>
      <c r="E1709">
        <v>1754470</v>
      </c>
      <c r="F1709" t="s">
        <v>20</v>
      </c>
      <c r="G1709" t="s">
        <v>5906</v>
      </c>
      <c r="H1709" t="s">
        <v>5907</v>
      </c>
      <c r="I1709" t="s">
        <v>5904</v>
      </c>
      <c r="J1709">
        <v>0</v>
      </c>
    </row>
    <row r="1710" spans="1:10">
      <c r="A1710" t="s">
        <v>10</v>
      </c>
      <c r="B1710" t="s">
        <v>11</v>
      </c>
      <c r="C1710" t="s">
        <v>12</v>
      </c>
      <c r="D1710">
        <v>1754482</v>
      </c>
      <c r="E1710">
        <v>1756098</v>
      </c>
      <c r="F1710" t="s">
        <v>20</v>
      </c>
      <c r="G1710" t="s">
        <v>5910</v>
      </c>
      <c r="H1710" t="s">
        <v>5911</v>
      </c>
      <c r="I1710" t="s">
        <v>5908</v>
      </c>
      <c r="J1710">
        <v>0</v>
      </c>
    </row>
    <row r="1711" spans="1:10">
      <c r="A1711" t="s">
        <v>10</v>
      </c>
      <c r="B1711" t="s">
        <v>11</v>
      </c>
      <c r="C1711" t="s">
        <v>12</v>
      </c>
      <c r="D1711">
        <v>1756100</v>
      </c>
      <c r="E1711">
        <v>1756924</v>
      </c>
      <c r="F1711" t="s">
        <v>20</v>
      </c>
      <c r="G1711" t="s">
        <v>5914</v>
      </c>
      <c r="H1711" t="s">
        <v>515</v>
      </c>
      <c r="I1711" t="s">
        <v>5912</v>
      </c>
      <c r="J1711">
        <v>0</v>
      </c>
    </row>
    <row r="1712" spans="1:10">
      <c r="A1712" t="s">
        <v>10</v>
      </c>
      <c r="B1712" t="s">
        <v>11</v>
      </c>
      <c r="C1712" t="s">
        <v>12</v>
      </c>
      <c r="D1712">
        <v>1756924</v>
      </c>
      <c r="E1712">
        <v>1757817</v>
      </c>
      <c r="F1712" t="s">
        <v>20</v>
      </c>
      <c r="G1712" t="s">
        <v>5917</v>
      </c>
      <c r="H1712" t="s">
        <v>515</v>
      </c>
      <c r="I1712" t="s">
        <v>5915</v>
      </c>
      <c r="J1712">
        <v>0</v>
      </c>
    </row>
    <row r="1713" spans="1:10">
      <c r="A1713" t="s">
        <v>10</v>
      </c>
      <c r="B1713" t="s">
        <v>11</v>
      </c>
      <c r="C1713" t="s">
        <v>12</v>
      </c>
      <c r="D1713">
        <v>1757810</v>
      </c>
      <c r="E1713">
        <v>1758877</v>
      </c>
      <c r="F1713" t="s">
        <v>20</v>
      </c>
      <c r="G1713" t="s">
        <v>5920</v>
      </c>
      <c r="H1713" t="s">
        <v>549</v>
      </c>
      <c r="I1713" t="s">
        <v>5918</v>
      </c>
      <c r="J1713">
        <v>0</v>
      </c>
    </row>
    <row r="1714" spans="1:10">
      <c r="A1714" t="s">
        <v>10</v>
      </c>
      <c r="B1714" t="s">
        <v>11</v>
      </c>
      <c r="C1714" t="s">
        <v>12</v>
      </c>
      <c r="D1714">
        <v>1758945</v>
      </c>
      <c r="E1714">
        <v>1759985</v>
      </c>
      <c r="F1714" t="s">
        <v>20</v>
      </c>
      <c r="G1714" t="s">
        <v>5923</v>
      </c>
      <c r="H1714" t="s">
        <v>5924</v>
      </c>
      <c r="I1714" t="s">
        <v>5921</v>
      </c>
      <c r="J1714">
        <v>0</v>
      </c>
    </row>
    <row r="1715" spans="1:10">
      <c r="A1715" t="s">
        <v>10</v>
      </c>
      <c r="B1715" t="s">
        <v>11</v>
      </c>
      <c r="C1715" t="s">
        <v>12</v>
      </c>
      <c r="D1715">
        <v>1760053</v>
      </c>
      <c r="E1715">
        <v>1761375</v>
      </c>
      <c r="F1715" t="s">
        <v>20</v>
      </c>
      <c r="G1715" t="s">
        <v>5927</v>
      </c>
      <c r="H1715" t="s">
        <v>273</v>
      </c>
      <c r="I1715" t="s">
        <v>5925</v>
      </c>
      <c r="J1715">
        <v>0</v>
      </c>
    </row>
    <row r="1716" spans="1:10">
      <c r="A1716" t="s">
        <v>10</v>
      </c>
      <c r="B1716" t="s">
        <v>11</v>
      </c>
      <c r="C1716" t="s">
        <v>12</v>
      </c>
      <c r="D1716">
        <v>1761542</v>
      </c>
      <c r="E1716">
        <v>1762438</v>
      </c>
      <c r="F1716" t="s">
        <v>13</v>
      </c>
      <c r="G1716" t="s">
        <v>5930</v>
      </c>
      <c r="H1716" t="s">
        <v>1035</v>
      </c>
      <c r="I1716" t="s">
        <v>5928</v>
      </c>
      <c r="J1716">
        <v>0</v>
      </c>
    </row>
    <row r="1717" spans="1:10">
      <c r="A1717" t="s">
        <v>10</v>
      </c>
      <c r="B1717" t="s">
        <v>11</v>
      </c>
      <c r="C1717" t="s">
        <v>12</v>
      </c>
      <c r="D1717">
        <v>1762435</v>
      </c>
      <c r="E1717">
        <v>1763043</v>
      </c>
      <c r="F1717" t="s">
        <v>13</v>
      </c>
      <c r="G1717" t="s">
        <v>5933</v>
      </c>
      <c r="H1717" t="s">
        <v>5934</v>
      </c>
      <c r="I1717" t="s">
        <v>5931</v>
      </c>
      <c r="J1717">
        <v>0</v>
      </c>
    </row>
    <row r="1718" spans="1:10">
      <c r="A1718" t="s">
        <v>10</v>
      </c>
      <c r="B1718" t="s">
        <v>11</v>
      </c>
      <c r="C1718" t="s">
        <v>12</v>
      </c>
      <c r="D1718">
        <v>1763085</v>
      </c>
      <c r="E1718">
        <v>1764122</v>
      </c>
      <c r="F1718" t="s">
        <v>20</v>
      </c>
      <c r="G1718" t="s">
        <v>5937</v>
      </c>
      <c r="H1718" t="s">
        <v>482</v>
      </c>
      <c r="I1718" t="s">
        <v>5935</v>
      </c>
      <c r="J1718">
        <v>0</v>
      </c>
    </row>
    <row r="1719" spans="1:10">
      <c r="A1719" t="s">
        <v>10</v>
      </c>
      <c r="B1719" t="s">
        <v>11</v>
      </c>
      <c r="C1719" t="s">
        <v>12</v>
      </c>
      <c r="D1719">
        <v>1764235</v>
      </c>
      <c r="E1719">
        <v>1765248</v>
      </c>
      <c r="F1719" t="s">
        <v>13</v>
      </c>
      <c r="G1719" t="s">
        <v>5940</v>
      </c>
      <c r="H1719" t="s">
        <v>19</v>
      </c>
      <c r="I1719" t="s">
        <v>5938</v>
      </c>
      <c r="J1719">
        <v>0</v>
      </c>
    </row>
    <row r="1720" spans="1:10">
      <c r="A1720" t="s">
        <v>10</v>
      </c>
      <c r="B1720" t="s">
        <v>11</v>
      </c>
      <c r="C1720" t="s">
        <v>12</v>
      </c>
      <c r="D1720">
        <v>1765484</v>
      </c>
      <c r="E1720">
        <v>1766674</v>
      </c>
      <c r="F1720" t="s">
        <v>13</v>
      </c>
      <c r="G1720" t="s">
        <v>5943</v>
      </c>
      <c r="H1720" t="s">
        <v>850</v>
      </c>
      <c r="I1720" t="s">
        <v>5941</v>
      </c>
      <c r="J1720">
        <v>0</v>
      </c>
    </row>
    <row r="1721" spans="1:10">
      <c r="A1721" t="s">
        <v>10</v>
      </c>
      <c r="B1721" t="s">
        <v>11</v>
      </c>
      <c r="C1721" t="s">
        <v>12</v>
      </c>
      <c r="D1721">
        <v>1766813</v>
      </c>
      <c r="E1721">
        <v>1767553</v>
      </c>
      <c r="F1721" t="s">
        <v>20</v>
      </c>
      <c r="G1721" t="s">
        <v>5946</v>
      </c>
      <c r="H1721" t="s">
        <v>941</v>
      </c>
      <c r="I1721" t="s">
        <v>5944</v>
      </c>
      <c r="J1721">
        <v>0</v>
      </c>
    </row>
    <row r="1722" spans="1:10">
      <c r="A1722" t="s">
        <v>10</v>
      </c>
      <c r="B1722" t="s">
        <v>11</v>
      </c>
      <c r="C1722" t="s">
        <v>12</v>
      </c>
      <c r="D1722">
        <v>1767550</v>
      </c>
      <c r="E1722">
        <v>1768398</v>
      </c>
      <c r="F1722" t="s">
        <v>20</v>
      </c>
      <c r="G1722" t="s">
        <v>5949</v>
      </c>
      <c r="H1722" t="s">
        <v>5950</v>
      </c>
      <c r="I1722" t="s">
        <v>5947</v>
      </c>
      <c r="J1722">
        <v>0</v>
      </c>
    </row>
    <row r="1723" spans="1:10">
      <c r="A1723" t="s">
        <v>10</v>
      </c>
      <c r="B1723" t="s">
        <v>11</v>
      </c>
      <c r="C1723" t="s">
        <v>12</v>
      </c>
      <c r="D1723">
        <v>1768559</v>
      </c>
      <c r="E1723">
        <v>1769602</v>
      </c>
      <c r="F1723" t="s">
        <v>13</v>
      </c>
      <c r="G1723" t="s">
        <v>5953</v>
      </c>
      <c r="H1723" t="s">
        <v>5222</v>
      </c>
      <c r="I1723" t="s">
        <v>5951</v>
      </c>
      <c r="J1723">
        <v>0</v>
      </c>
    </row>
    <row r="1724" spans="1:10">
      <c r="A1724" t="s">
        <v>10</v>
      </c>
      <c r="B1724" t="s">
        <v>11</v>
      </c>
      <c r="C1724" t="s">
        <v>12</v>
      </c>
      <c r="D1724">
        <v>1769613</v>
      </c>
      <c r="E1724">
        <v>1770749</v>
      </c>
      <c r="F1724" t="s">
        <v>13</v>
      </c>
      <c r="G1724" t="s">
        <v>5956</v>
      </c>
      <c r="H1724" t="s">
        <v>842</v>
      </c>
      <c r="I1724" t="s">
        <v>5954</v>
      </c>
      <c r="J1724">
        <v>0</v>
      </c>
    </row>
    <row r="1725" spans="1:10">
      <c r="A1725" t="s">
        <v>10</v>
      </c>
      <c r="B1725" t="s">
        <v>11</v>
      </c>
      <c r="C1725" t="s">
        <v>12</v>
      </c>
      <c r="D1725">
        <v>1770700</v>
      </c>
      <c r="E1725">
        <v>1771410</v>
      </c>
      <c r="F1725" t="s">
        <v>13</v>
      </c>
      <c r="G1725" t="s">
        <v>5959</v>
      </c>
      <c r="H1725" t="s">
        <v>5960</v>
      </c>
      <c r="I1725" t="s">
        <v>5957</v>
      </c>
      <c r="J1725">
        <v>0</v>
      </c>
    </row>
    <row r="1726" spans="1:10">
      <c r="A1726" t="s">
        <v>10</v>
      </c>
      <c r="B1726" t="s">
        <v>11</v>
      </c>
      <c r="C1726" t="s">
        <v>12</v>
      </c>
      <c r="D1726">
        <v>1771432</v>
      </c>
      <c r="E1726">
        <v>1772376</v>
      </c>
      <c r="F1726" t="s">
        <v>20</v>
      </c>
      <c r="G1726" t="s">
        <v>5963</v>
      </c>
      <c r="H1726" t="s">
        <v>5964</v>
      </c>
      <c r="I1726" t="s">
        <v>5961</v>
      </c>
      <c r="J1726">
        <v>0</v>
      </c>
    </row>
    <row r="1727" spans="1:10">
      <c r="A1727" t="s">
        <v>10</v>
      </c>
      <c r="B1727" t="s">
        <v>11</v>
      </c>
      <c r="C1727" t="s">
        <v>12</v>
      </c>
      <c r="D1727">
        <v>1772373</v>
      </c>
      <c r="E1727">
        <v>1772660</v>
      </c>
      <c r="F1727" t="s">
        <v>20</v>
      </c>
      <c r="G1727" t="s">
        <v>5967</v>
      </c>
      <c r="H1727" t="s">
        <v>19</v>
      </c>
      <c r="I1727" t="s">
        <v>5965</v>
      </c>
      <c r="J1727">
        <v>0</v>
      </c>
    </row>
    <row r="1728" spans="1:10">
      <c r="A1728" t="s">
        <v>10</v>
      </c>
      <c r="B1728" t="s">
        <v>11</v>
      </c>
      <c r="C1728" t="s">
        <v>12</v>
      </c>
      <c r="D1728">
        <v>1772657</v>
      </c>
      <c r="E1728">
        <v>1773751</v>
      </c>
      <c r="F1728" t="s">
        <v>20</v>
      </c>
      <c r="G1728" t="s">
        <v>5970</v>
      </c>
      <c r="H1728" t="s">
        <v>549</v>
      </c>
      <c r="I1728" t="s">
        <v>5968</v>
      </c>
      <c r="J1728">
        <v>0</v>
      </c>
    </row>
    <row r="1729" spans="1:10">
      <c r="A1729" t="s">
        <v>10</v>
      </c>
      <c r="B1729" t="s">
        <v>11</v>
      </c>
      <c r="C1729" t="s">
        <v>12</v>
      </c>
      <c r="D1729">
        <v>1773748</v>
      </c>
      <c r="E1729">
        <v>1774617</v>
      </c>
      <c r="F1729" t="s">
        <v>20</v>
      </c>
      <c r="G1729" t="s">
        <v>5973</v>
      </c>
      <c r="H1729" t="s">
        <v>892</v>
      </c>
      <c r="I1729" t="s">
        <v>5971</v>
      </c>
      <c r="J1729">
        <v>0</v>
      </c>
    </row>
    <row r="1730" spans="1:10">
      <c r="A1730" t="s">
        <v>10</v>
      </c>
      <c r="B1730" t="s">
        <v>11</v>
      </c>
      <c r="C1730" t="s">
        <v>12</v>
      </c>
      <c r="D1730">
        <v>1774617</v>
      </c>
      <c r="E1730">
        <v>1775534</v>
      </c>
      <c r="F1730" t="s">
        <v>20</v>
      </c>
      <c r="G1730" t="s">
        <v>5976</v>
      </c>
      <c r="H1730" t="s">
        <v>889</v>
      </c>
      <c r="I1730" t="s">
        <v>5974</v>
      </c>
      <c r="J1730">
        <v>0</v>
      </c>
    </row>
    <row r="1731" spans="1:10">
      <c r="A1731" t="s">
        <v>10</v>
      </c>
      <c r="B1731" t="s">
        <v>11</v>
      </c>
      <c r="C1731" t="s">
        <v>12</v>
      </c>
      <c r="D1731">
        <v>1775607</v>
      </c>
      <c r="E1731">
        <v>1777067</v>
      </c>
      <c r="F1731" t="s">
        <v>20</v>
      </c>
      <c r="G1731" t="s">
        <v>5979</v>
      </c>
      <c r="H1731" t="s">
        <v>885</v>
      </c>
      <c r="I1731" t="s">
        <v>5977</v>
      </c>
      <c r="J1731">
        <v>0</v>
      </c>
    </row>
    <row r="1732" spans="1:10">
      <c r="A1732" t="s">
        <v>10</v>
      </c>
      <c r="B1732" t="s">
        <v>11</v>
      </c>
      <c r="C1732" t="s">
        <v>12</v>
      </c>
      <c r="D1732">
        <v>1777133</v>
      </c>
      <c r="E1732">
        <v>1778215</v>
      </c>
      <c r="F1732" t="s">
        <v>20</v>
      </c>
      <c r="G1732" t="s">
        <v>5982</v>
      </c>
      <c r="H1732" t="s">
        <v>549</v>
      </c>
      <c r="I1732" t="s">
        <v>5980</v>
      </c>
      <c r="J1732">
        <v>0</v>
      </c>
    </row>
    <row r="1733" spans="1:10">
      <c r="A1733" t="s">
        <v>10</v>
      </c>
      <c r="B1733" t="s">
        <v>11</v>
      </c>
      <c r="C1733" t="s">
        <v>12</v>
      </c>
      <c r="D1733">
        <v>1778282</v>
      </c>
      <c r="E1733">
        <v>1779340</v>
      </c>
      <c r="F1733" t="s">
        <v>20</v>
      </c>
      <c r="G1733" t="s">
        <v>5985</v>
      </c>
      <c r="H1733" t="s">
        <v>5950</v>
      </c>
      <c r="I1733" t="s">
        <v>5983</v>
      </c>
      <c r="J1733">
        <v>0</v>
      </c>
    </row>
    <row r="1734" spans="1:10">
      <c r="A1734" t="s">
        <v>10</v>
      </c>
      <c r="B1734" t="s">
        <v>11</v>
      </c>
      <c r="C1734" t="s">
        <v>12</v>
      </c>
      <c r="D1734">
        <v>1779370</v>
      </c>
      <c r="E1734">
        <v>1780392</v>
      </c>
      <c r="F1734" t="s">
        <v>20</v>
      </c>
      <c r="G1734" t="s">
        <v>5988</v>
      </c>
      <c r="H1734" t="s">
        <v>2902</v>
      </c>
      <c r="I1734" t="s">
        <v>5986</v>
      </c>
      <c r="J1734">
        <v>0</v>
      </c>
    </row>
    <row r="1735" spans="1:10">
      <c r="A1735" t="s">
        <v>10</v>
      </c>
      <c r="B1735" t="s">
        <v>11</v>
      </c>
      <c r="C1735" t="s">
        <v>12</v>
      </c>
      <c r="D1735">
        <v>1780486</v>
      </c>
      <c r="E1735">
        <v>1780920</v>
      </c>
      <c r="F1735" t="s">
        <v>13</v>
      </c>
      <c r="G1735" t="s">
        <v>5991</v>
      </c>
      <c r="H1735" t="s">
        <v>19</v>
      </c>
      <c r="I1735" t="s">
        <v>5989</v>
      </c>
      <c r="J1735">
        <v>0</v>
      </c>
    </row>
    <row r="1736" spans="1:10">
      <c r="A1736" t="s">
        <v>10</v>
      </c>
      <c r="B1736" t="s">
        <v>11</v>
      </c>
      <c r="C1736" t="s">
        <v>12</v>
      </c>
      <c r="D1736">
        <v>1780939</v>
      </c>
      <c r="E1736">
        <v>1782696</v>
      </c>
      <c r="F1736" t="s">
        <v>20</v>
      </c>
      <c r="G1736" t="s">
        <v>5994</v>
      </c>
      <c r="H1736" t="s">
        <v>5995</v>
      </c>
      <c r="I1736" t="s">
        <v>5992</v>
      </c>
      <c r="J1736">
        <v>0</v>
      </c>
    </row>
    <row r="1737" spans="1:10">
      <c r="A1737" t="s">
        <v>10</v>
      </c>
      <c r="B1737" t="s">
        <v>11</v>
      </c>
      <c r="C1737" t="s">
        <v>12</v>
      </c>
      <c r="D1737">
        <v>1782852</v>
      </c>
      <c r="E1737">
        <v>1783118</v>
      </c>
      <c r="F1737" t="s">
        <v>20</v>
      </c>
      <c r="G1737" t="s">
        <v>5998</v>
      </c>
      <c r="H1737" t="s">
        <v>5999</v>
      </c>
      <c r="I1737" t="s">
        <v>5996</v>
      </c>
      <c r="J1737">
        <v>0</v>
      </c>
    </row>
    <row r="1738" spans="1:10">
      <c r="A1738" t="s">
        <v>10</v>
      </c>
      <c r="B1738" t="s">
        <v>11</v>
      </c>
      <c r="C1738" t="s">
        <v>12</v>
      </c>
      <c r="D1738">
        <v>1783102</v>
      </c>
      <c r="E1738">
        <v>1783509</v>
      </c>
      <c r="F1738" t="s">
        <v>20</v>
      </c>
      <c r="G1738" t="s">
        <v>6002</v>
      </c>
      <c r="H1738" t="s">
        <v>482</v>
      </c>
      <c r="I1738" t="s">
        <v>6000</v>
      </c>
      <c r="J1738">
        <v>0</v>
      </c>
    </row>
    <row r="1739" spans="1:10">
      <c r="A1739" t="s">
        <v>10</v>
      </c>
      <c r="B1739" t="s">
        <v>11</v>
      </c>
      <c r="C1739" t="s">
        <v>12</v>
      </c>
      <c r="D1739">
        <v>1783593</v>
      </c>
      <c r="E1739">
        <v>1784795</v>
      </c>
      <c r="F1739" t="s">
        <v>13</v>
      </c>
      <c r="G1739" t="s">
        <v>6005</v>
      </c>
      <c r="H1739" t="s">
        <v>6006</v>
      </c>
      <c r="I1739" t="s">
        <v>6003</v>
      </c>
      <c r="J1739">
        <v>0</v>
      </c>
    </row>
    <row r="1740" spans="1:10">
      <c r="A1740" t="s">
        <v>10</v>
      </c>
      <c r="B1740" t="s">
        <v>11</v>
      </c>
      <c r="C1740" t="s">
        <v>12</v>
      </c>
      <c r="D1740">
        <v>1784907</v>
      </c>
      <c r="E1740">
        <v>1786004</v>
      </c>
      <c r="F1740" t="s">
        <v>20</v>
      </c>
      <c r="G1740" t="s">
        <v>6009</v>
      </c>
      <c r="H1740" t="s">
        <v>6010</v>
      </c>
      <c r="I1740" t="s">
        <v>6007</v>
      </c>
      <c r="J1740">
        <v>0</v>
      </c>
    </row>
    <row r="1741" spans="1:10">
      <c r="A1741" t="s">
        <v>10</v>
      </c>
      <c r="B1741" t="s">
        <v>11</v>
      </c>
      <c r="C1741" t="s">
        <v>12</v>
      </c>
      <c r="D1741">
        <v>1786071</v>
      </c>
      <c r="E1741">
        <v>1786265</v>
      </c>
      <c r="F1741" t="s">
        <v>20</v>
      </c>
      <c r="G1741" t="s">
        <v>6013</v>
      </c>
      <c r="H1741" t="s">
        <v>19</v>
      </c>
      <c r="I1741" t="s">
        <v>6011</v>
      </c>
      <c r="J1741">
        <v>0</v>
      </c>
    </row>
    <row r="1742" spans="1:10">
      <c r="A1742" t="s">
        <v>10</v>
      </c>
      <c r="B1742" t="s">
        <v>11</v>
      </c>
      <c r="C1742" t="s">
        <v>12</v>
      </c>
      <c r="D1742">
        <v>1786418</v>
      </c>
      <c r="E1742">
        <v>1787209</v>
      </c>
      <c r="F1742" t="s">
        <v>13</v>
      </c>
      <c r="G1742" t="s">
        <v>6016</v>
      </c>
      <c r="H1742" t="s">
        <v>6017</v>
      </c>
      <c r="I1742" t="s">
        <v>6014</v>
      </c>
      <c r="J1742">
        <v>0</v>
      </c>
    </row>
    <row r="1743" spans="1:10">
      <c r="A1743" t="s">
        <v>10</v>
      </c>
      <c r="B1743" t="s">
        <v>11</v>
      </c>
      <c r="C1743" t="s">
        <v>12</v>
      </c>
      <c r="D1743">
        <v>1787458</v>
      </c>
      <c r="E1743">
        <v>1788627</v>
      </c>
      <c r="F1743" t="s">
        <v>13</v>
      </c>
      <c r="G1743" t="s">
        <v>6020</v>
      </c>
      <c r="H1743" t="s">
        <v>4395</v>
      </c>
      <c r="I1743" t="s">
        <v>6018</v>
      </c>
      <c r="J1743">
        <v>0</v>
      </c>
    </row>
    <row r="1744" spans="1:10">
      <c r="A1744" t="s">
        <v>10</v>
      </c>
      <c r="B1744" t="s">
        <v>11</v>
      </c>
      <c r="C1744" t="s">
        <v>12</v>
      </c>
      <c r="D1744">
        <v>1788652</v>
      </c>
      <c r="E1744">
        <v>1789824</v>
      </c>
      <c r="F1744" t="s">
        <v>20</v>
      </c>
      <c r="G1744" t="s">
        <v>6023</v>
      </c>
      <c r="H1744" t="s">
        <v>68</v>
      </c>
      <c r="I1744" t="s">
        <v>6021</v>
      </c>
      <c r="J1744">
        <v>0</v>
      </c>
    </row>
    <row r="1745" spans="1:10">
      <c r="A1745" t="s">
        <v>10</v>
      </c>
      <c r="B1745" t="s">
        <v>11</v>
      </c>
      <c r="C1745" t="s">
        <v>12</v>
      </c>
      <c r="D1745">
        <v>1789972</v>
      </c>
      <c r="E1745">
        <v>1790610</v>
      </c>
      <c r="F1745" t="s">
        <v>13</v>
      </c>
      <c r="G1745" t="s">
        <v>6026</v>
      </c>
      <c r="H1745" t="s">
        <v>6027</v>
      </c>
      <c r="I1745" t="s">
        <v>6024</v>
      </c>
      <c r="J1745">
        <v>0</v>
      </c>
    </row>
    <row r="1746" spans="1:10">
      <c r="A1746" t="s">
        <v>10</v>
      </c>
      <c r="B1746" t="s">
        <v>11</v>
      </c>
      <c r="C1746" t="s">
        <v>12</v>
      </c>
      <c r="D1746">
        <v>1790715</v>
      </c>
      <c r="E1746">
        <v>1791416</v>
      </c>
      <c r="F1746" t="s">
        <v>13</v>
      </c>
      <c r="G1746" t="s">
        <v>6030</v>
      </c>
      <c r="H1746" t="s">
        <v>6031</v>
      </c>
      <c r="I1746" t="s">
        <v>6028</v>
      </c>
      <c r="J1746">
        <v>0</v>
      </c>
    </row>
    <row r="1747" spans="1:10">
      <c r="A1747" t="s">
        <v>10</v>
      </c>
      <c r="B1747" t="s">
        <v>11</v>
      </c>
      <c r="C1747" t="s">
        <v>12</v>
      </c>
      <c r="D1747">
        <v>1791413</v>
      </c>
      <c r="E1747">
        <v>1792453</v>
      </c>
      <c r="F1747" t="s">
        <v>13</v>
      </c>
      <c r="G1747" t="s">
        <v>6034</v>
      </c>
      <c r="H1747" t="s">
        <v>6035</v>
      </c>
      <c r="I1747" t="s">
        <v>6032</v>
      </c>
      <c r="J1747">
        <v>0</v>
      </c>
    </row>
    <row r="1748" spans="1:10">
      <c r="A1748" t="s">
        <v>10</v>
      </c>
      <c r="B1748" t="s">
        <v>11</v>
      </c>
      <c r="C1748" t="s">
        <v>12</v>
      </c>
      <c r="D1748">
        <v>1792453</v>
      </c>
      <c r="E1748">
        <v>1793640</v>
      </c>
      <c r="F1748" t="s">
        <v>13</v>
      </c>
      <c r="G1748" t="s">
        <v>6038</v>
      </c>
      <c r="H1748" t="s">
        <v>6039</v>
      </c>
      <c r="I1748" t="s">
        <v>6036</v>
      </c>
      <c r="J1748">
        <v>0</v>
      </c>
    </row>
    <row r="1749" spans="1:10">
      <c r="A1749" t="s">
        <v>10</v>
      </c>
      <c r="B1749" t="s">
        <v>11</v>
      </c>
      <c r="C1749" t="s">
        <v>12</v>
      </c>
      <c r="D1749">
        <v>1793627</v>
      </c>
      <c r="E1749">
        <v>1793998</v>
      </c>
      <c r="F1749" t="s">
        <v>13</v>
      </c>
      <c r="G1749" t="s">
        <v>6042</v>
      </c>
      <c r="H1749" t="s">
        <v>6043</v>
      </c>
      <c r="I1749" t="s">
        <v>6040</v>
      </c>
      <c r="J1749">
        <v>0</v>
      </c>
    </row>
    <row r="1750" spans="1:10">
      <c r="A1750" t="s">
        <v>10</v>
      </c>
      <c r="B1750" t="s">
        <v>11</v>
      </c>
      <c r="C1750" t="s">
        <v>12</v>
      </c>
      <c r="D1750">
        <v>1794064</v>
      </c>
      <c r="E1750">
        <v>1794702</v>
      </c>
      <c r="F1750" t="s">
        <v>13</v>
      </c>
      <c r="G1750" t="s">
        <v>6046</v>
      </c>
      <c r="H1750" t="s">
        <v>19</v>
      </c>
      <c r="I1750" t="s">
        <v>6044</v>
      </c>
      <c r="J1750">
        <v>0</v>
      </c>
    </row>
    <row r="1751" spans="1:10">
      <c r="A1751" t="s">
        <v>10</v>
      </c>
      <c r="B1751" t="s">
        <v>11</v>
      </c>
      <c r="C1751" t="s">
        <v>12</v>
      </c>
      <c r="D1751">
        <v>1794710</v>
      </c>
      <c r="E1751">
        <v>1795942</v>
      </c>
      <c r="F1751" t="s">
        <v>20</v>
      </c>
      <c r="G1751" t="s">
        <v>6049</v>
      </c>
      <c r="H1751" t="s">
        <v>6050</v>
      </c>
      <c r="I1751" t="s">
        <v>6047</v>
      </c>
      <c r="J1751">
        <v>0</v>
      </c>
    </row>
    <row r="1752" spans="1:10">
      <c r="A1752" t="s">
        <v>10</v>
      </c>
      <c r="B1752" t="s">
        <v>11</v>
      </c>
      <c r="C1752" t="s">
        <v>12</v>
      </c>
      <c r="D1752">
        <v>1796142</v>
      </c>
      <c r="E1752">
        <v>1796333</v>
      </c>
      <c r="F1752" t="s">
        <v>20</v>
      </c>
      <c r="G1752" t="s">
        <v>6053</v>
      </c>
      <c r="H1752" t="s">
        <v>19</v>
      </c>
      <c r="I1752" t="s">
        <v>6051</v>
      </c>
      <c r="J1752">
        <v>0</v>
      </c>
    </row>
    <row r="1753" spans="1:10">
      <c r="A1753" t="s">
        <v>10</v>
      </c>
      <c r="B1753" t="s">
        <v>11</v>
      </c>
      <c r="C1753" t="s">
        <v>12</v>
      </c>
      <c r="D1753">
        <v>1796427</v>
      </c>
      <c r="E1753">
        <v>1797095</v>
      </c>
      <c r="F1753" t="s">
        <v>20</v>
      </c>
      <c r="G1753" t="s">
        <v>6056</v>
      </c>
      <c r="H1753" t="s">
        <v>6057</v>
      </c>
      <c r="I1753" t="s">
        <v>6054</v>
      </c>
      <c r="J1753">
        <v>0</v>
      </c>
    </row>
    <row r="1754" spans="1:10">
      <c r="A1754" t="s">
        <v>10</v>
      </c>
      <c r="B1754" t="s">
        <v>11</v>
      </c>
      <c r="C1754" t="s">
        <v>12</v>
      </c>
      <c r="D1754">
        <v>1797136</v>
      </c>
      <c r="E1754">
        <v>1797486</v>
      </c>
      <c r="F1754" t="s">
        <v>20</v>
      </c>
      <c r="G1754" t="s">
        <v>6060</v>
      </c>
      <c r="H1754" t="s">
        <v>6061</v>
      </c>
      <c r="I1754" t="s">
        <v>6058</v>
      </c>
      <c r="J1754">
        <v>0</v>
      </c>
    </row>
    <row r="1755" spans="1:10">
      <c r="A1755" t="s">
        <v>10</v>
      </c>
      <c r="B1755" t="s">
        <v>11</v>
      </c>
      <c r="C1755" t="s">
        <v>12</v>
      </c>
      <c r="D1755">
        <v>1797486</v>
      </c>
      <c r="E1755">
        <v>1797770</v>
      </c>
      <c r="F1755" t="s">
        <v>20</v>
      </c>
      <c r="G1755" t="s">
        <v>6064</v>
      </c>
      <c r="H1755" t="s">
        <v>6065</v>
      </c>
      <c r="I1755" t="s">
        <v>6062</v>
      </c>
      <c r="J1755">
        <v>0</v>
      </c>
    </row>
    <row r="1756" spans="1:10">
      <c r="A1756" t="s">
        <v>10</v>
      </c>
      <c r="B1756" t="s">
        <v>11</v>
      </c>
      <c r="C1756" t="s">
        <v>12</v>
      </c>
      <c r="D1756">
        <v>1798174</v>
      </c>
      <c r="E1756">
        <v>1799853</v>
      </c>
      <c r="F1756" t="s">
        <v>20</v>
      </c>
      <c r="G1756" t="s">
        <v>6068</v>
      </c>
      <c r="H1756" t="s">
        <v>6069</v>
      </c>
      <c r="I1756" t="s">
        <v>6066</v>
      </c>
      <c r="J1756">
        <v>0</v>
      </c>
    </row>
    <row r="1757" spans="1:10">
      <c r="A1757" t="s">
        <v>10</v>
      </c>
      <c r="B1757" t="s">
        <v>11</v>
      </c>
      <c r="C1757" t="s">
        <v>12</v>
      </c>
      <c r="D1757">
        <v>1800132</v>
      </c>
      <c r="E1757">
        <v>1800662</v>
      </c>
      <c r="F1757" t="s">
        <v>20</v>
      </c>
      <c r="G1757" t="s">
        <v>6072</v>
      </c>
      <c r="H1757" t="s">
        <v>19</v>
      </c>
      <c r="I1757" t="s">
        <v>6070</v>
      </c>
      <c r="J1757">
        <v>0</v>
      </c>
    </row>
    <row r="1758" spans="1:10">
      <c r="A1758" t="s">
        <v>10</v>
      </c>
      <c r="B1758" t="s">
        <v>11</v>
      </c>
      <c r="C1758" t="s">
        <v>12</v>
      </c>
      <c r="D1758">
        <v>1800792</v>
      </c>
      <c r="E1758">
        <v>1801409</v>
      </c>
      <c r="F1758" t="s">
        <v>20</v>
      </c>
      <c r="G1758" t="s">
        <v>6075</v>
      </c>
      <c r="H1758" t="s">
        <v>6076</v>
      </c>
      <c r="I1758" t="s">
        <v>6073</v>
      </c>
      <c r="J1758">
        <v>0</v>
      </c>
    </row>
    <row r="1759" spans="1:10">
      <c r="A1759" t="s">
        <v>10</v>
      </c>
      <c r="B1759" t="s">
        <v>11</v>
      </c>
      <c r="C1759" t="s">
        <v>12</v>
      </c>
      <c r="D1759">
        <v>1801417</v>
      </c>
      <c r="E1759">
        <v>1802769</v>
      </c>
      <c r="F1759" t="s">
        <v>20</v>
      </c>
      <c r="G1759" t="s">
        <v>6079</v>
      </c>
      <c r="H1759" t="s">
        <v>6080</v>
      </c>
      <c r="I1759" t="s">
        <v>6077</v>
      </c>
      <c r="J1759">
        <v>0</v>
      </c>
    </row>
    <row r="1760" spans="1:10">
      <c r="A1760" t="s">
        <v>10</v>
      </c>
      <c r="B1760" t="s">
        <v>11</v>
      </c>
      <c r="C1760" t="s">
        <v>12</v>
      </c>
      <c r="D1760">
        <v>1802853</v>
      </c>
      <c r="E1760">
        <v>1803554</v>
      </c>
      <c r="F1760" t="s">
        <v>20</v>
      </c>
      <c r="G1760" t="s">
        <v>6083</v>
      </c>
      <c r="H1760" t="s">
        <v>6084</v>
      </c>
      <c r="I1760" t="s">
        <v>6081</v>
      </c>
      <c r="J1760">
        <v>0</v>
      </c>
    </row>
    <row r="1761" spans="1:10">
      <c r="A1761" t="s">
        <v>10</v>
      </c>
      <c r="B1761" t="s">
        <v>11</v>
      </c>
      <c r="C1761" t="s">
        <v>12</v>
      </c>
      <c r="D1761">
        <v>1803669</v>
      </c>
      <c r="E1761">
        <v>1804850</v>
      </c>
      <c r="F1761" t="s">
        <v>20</v>
      </c>
      <c r="G1761" t="s">
        <v>6087</v>
      </c>
      <c r="H1761" t="s">
        <v>6088</v>
      </c>
      <c r="I1761" t="s">
        <v>6085</v>
      </c>
      <c r="J1761">
        <v>0</v>
      </c>
    </row>
    <row r="1762" spans="1:10">
      <c r="A1762" t="s">
        <v>10</v>
      </c>
      <c r="B1762" t="s">
        <v>11</v>
      </c>
      <c r="C1762" t="s">
        <v>12</v>
      </c>
      <c r="D1762">
        <v>1804935</v>
      </c>
      <c r="E1762">
        <v>1806464</v>
      </c>
      <c r="F1762" t="s">
        <v>20</v>
      </c>
      <c r="G1762" t="s">
        <v>6091</v>
      </c>
      <c r="H1762" t="s">
        <v>6092</v>
      </c>
      <c r="I1762" t="s">
        <v>6089</v>
      </c>
      <c r="J1762">
        <v>0</v>
      </c>
    </row>
    <row r="1763" spans="1:10">
      <c r="A1763" t="s">
        <v>10</v>
      </c>
      <c r="B1763" t="s">
        <v>11</v>
      </c>
      <c r="C1763" t="s">
        <v>12</v>
      </c>
      <c r="D1763">
        <v>1806461</v>
      </c>
      <c r="E1763">
        <v>1807357</v>
      </c>
      <c r="F1763" t="s">
        <v>20</v>
      </c>
      <c r="G1763" t="s">
        <v>6095</v>
      </c>
      <c r="H1763" t="s">
        <v>3454</v>
      </c>
      <c r="I1763" t="s">
        <v>6093</v>
      </c>
      <c r="J1763">
        <v>0</v>
      </c>
    </row>
    <row r="1764" spans="1:10">
      <c r="A1764" t="s">
        <v>10</v>
      </c>
      <c r="B1764" t="s">
        <v>11</v>
      </c>
      <c r="C1764" t="s">
        <v>12</v>
      </c>
      <c r="D1764">
        <v>1807396</v>
      </c>
      <c r="E1764">
        <v>1807896</v>
      </c>
      <c r="F1764" t="s">
        <v>20</v>
      </c>
      <c r="G1764" t="s">
        <v>6098</v>
      </c>
      <c r="H1764" t="s">
        <v>6099</v>
      </c>
      <c r="I1764" t="s">
        <v>6096</v>
      </c>
      <c r="J1764">
        <v>0</v>
      </c>
    </row>
    <row r="1765" spans="1:10">
      <c r="A1765" t="s">
        <v>10</v>
      </c>
      <c r="B1765" t="s">
        <v>11</v>
      </c>
      <c r="C1765" t="s">
        <v>12</v>
      </c>
      <c r="D1765">
        <v>1807933</v>
      </c>
      <c r="E1765">
        <v>1808952</v>
      </c>
      <c r="F1765" t="s">
        <v>20</v>
      </c>
      <c r="G1765" t="s">
        <v>6102</v>
      </c>
      <c r="H1765" t="s">
        <v>6103</v>
      </c>
      <c r="I1765" t="s">
        <v>6100</v>
      </c>
      <c r="J1765">
        <v>0</v>
      </c>
    </row>
    <row r="1766" spans="1:10">
      <c r="A1766" t="s">
        <v>10</v>
      </c>
      <c r="B1766" t="s">
        <v>11</v>
      </c>
      <c r="C1766" t="s">
        <v>12</v>
      </c>
      <c r="D1766">
        <v>1809065</v>
      </c>
      <c r="E1766">
        <v>1810390</v>
      </c>
      <c r="F1766" t="s">
        <v>20</v>
      </c>
      <c r="G1766" t="s">
        <v>6106</v>
      </c>
      <c r="H1766" t="s">
        <v>6107</v>
      </c>
      <c r="I1766" t="s">
        <v>6104</v>
      </c>
      <c r="J1766">
        <v>0</v>
      </c>
    </row>
    <row r="1767" spans="1:10">
      <c r="A1767" t="s">
        <v>10</v>
      </c>
      <c r="B1767" t="s">
        <v>11</v>
      </c>
      <c r="C1767" t="s">
        <v>12</v>
      </c>
      <c r="D1767">
        <v>1810535</v>
      </c>
      <c r="E1767">
        <v>1810954</v>
      </c>
      <c r="F1767" t="s">
        <v>20</v>
      </c>
      <c r="G1767" t="s">
        <v>6110</v>
      </c>
      <c r="H1767" t="s">
        <v>3617</v>
      </c>
      <c r="I1767" t="s">
        <v>6108</v>
      </c>
      <c r="J1767">
        <v>0</v>
      </c>
    </row>
    <row r="1768" spans="1:10">
      <c r="A1768" t="s">
        <v>10</v>
      </c>
      <c r="B1768" t="s">
        <v>11</v>
      </c>
      <c r="C1768" t="s">
        <v>12</v>
      </c>
      <c r="D1768">
        <v>1811149</v>
      </c>
      <c r="E1768">
        <v>1811658</v>
      </c>
      <c r="F1768" t="s">
        <v>13</v>
      </c>
      <c r="G1768" t="s">
        <v>6113</v>
      </c>
      <c r="H1768" t="s">
        <v>6114</v>
      </c>
      <c r="I1768" t="s">
        <v>6111</v>
      </c>
      <c r="J1768">
        <v>0</v>
      </c>
    </row>
    <row r="1769" spans="1:10">
      <c r="A1769" t="s">
        <v>10</v>
      </c>
      <c r="B1769" t="s">
        <v>11</v>
      </c>
      <c r="C1769" t="s">
        <v>12</v>
      </c>
      <c r="D1769">
        <v>1811690</v>
      </c>
      <c r="E1769">
        <v>1812919</v>
      </c>
      <c r="F1769" t="s">
        <v>13</v>
      </c>
      <c r="G1769" t="s">
        <v>6117</v>
      </c>
      <c r="H1769" t="s">
        <v>6118</v>
      </c>
      <c r="I1769" t="s">
        <v>6115</v>
      </c>
      <c r="J1769">
        <v>0</v>
      </c>
    </row>
    <row r="1770" spans="1:10">
      <c r="A1770" t="s">
        <v>10</v>
      </c>
      <c r="B1770" t="s">
        <v>11</v>
      </c>
      <c r="C1770" t="s">
        <v>12</v>
      </c>
      <c r="D1770">
        <v>1812929</v>
      </c>
      <c r="E1770">
        <v>1813720</v>
      </c>
      <c r="F1770" t="s">
        <v>13</v>
      </c>
      <c r="G1770" t="s">
        <v>6121</v>
      </c>
      <c r="H1770" t="s">
        <v>6122</v>
      </c>
      <c r="I1770" t="s">
        <v>6119</v>
      </c>
      <c r="J1770">
        <v>0</v>
      </c>
    </row>
    <row r="1771" spans="1:10">
      <c r="A1771" t="s">
        <v>10</v>
      </c>
      <c r="B1771" t="s">
        <v>11</v>
      </c>
      <c r="C1771" t="s">
        <v>12</v>
      </c>
      <c r="D1771">
        <v>1813945</v>
      </c>
      <c r="E1771">
        <v>1814379</v>
      </c>
      <c r="F1771" t="s">
        <v>20</v>
      </c>
      <c r="G1771" t="s">
        <v>6125</v>
      </c>
      <c r="H1771" t="s">
        <v>19</v>
      </c>
      <c r="I1771" t="s">
        <v>6123</v>
      </c>
      <c r="J1771">
        <v>0</v>
      </c>
    </row>
    <row r="1772" spans="1:10">
      <c r="A1772" t="s">
        <v>10</v>
      </c>
      <c r="B1772" t="s">
        <v>11</v>
      </c>
      <c r="C1772" t="s">
        <v>12</v>
      </c>
      <c r="D1772">
        <v>1814514</v>
      </c>
      <c r="E1772">
        <v>1814948</v>
      </c>
      <c r="F1772" t="s">
        <v>20</v>
      </c>
      <c r="G1772" t="s">
        <v>6128</v>
      </c>
      <c r="H1772" t="s">
        <v>1280</v>
      </c>
      <c r="I1772" t="s">
        <v>6126</v>
      </c>
      <c r="J1772">
        <v>0</v>
      </c>
    </row>
    <row r="1773" spans="1:10">
      <c r="A1773" t="s">
        <v>10</v>
      </c>
      <c r="B1773" t="s">
        <v>11</v>
      </c>
      <c r="C1773" t="s">
        <v>12</v>
      </c>
      <c r="D1773">
        <v>1815132</v>
      </c>
      <c r="E1773">
        <v>1815818</v>
      </c>
      <c r="F1773" t="s">
        <v>13</v>
      </c>
      <c r="G1773" t="s">
        <v>6131</v>
      </c>
      <c r="H1773" t="s">
        <v>6132</v>
      </c>
      <c r="I1773" t="s">
        <v>6129</v>
      </c>
      <c r="J1773">
        <v>0</v>
      </c>
    </row>
    <row r="1774" spans="1:10">
      <c r="A1774" t="s">
        <v>10</v>
      </c>
      <c r="B1774" t="s">
        <v>11</v>
      </c>
      <c r="C1774" t="s">
        <v>12</v>
      </c>
      <c r="D1774">
        <v>1815818</v>
      </c>
      <c r="E1774">
        <v>1816642</v>
      </c>
      <c r="F1774" t="s">
        <v>13</v>
      </c>
      <c r="G1774" t="s">
        <v>6135</v>
      </c>
      <c r="H1774" t="s">
        <v>2078</v>
      </c>
      <c r="I1774" t="s">
        <v>6133</v>
      </c>
      <c r="J1774">
        <v>0</v>
      </c>
    </row>
    <row r="1775" spans="1:10">
      <c r="A1775" t="s">
        <v>10</v>
      </c>
      <c r="B1775" t="s">
        <v>11</v>
      </c>
      <c r="C1775" t="s">
        <v>12</v>
      </c>
      <c r="D1775">
        <v>1816639</v>
      </c>
      <c r="E1775">
        <v>1817622</v>
      </c>
      <c r="F1775" t="s">
        <v>13</v>
      </c>
      <c r="G1775" t="s">
        <v>6138</v>
      </c>
      <c r="H1775" t="s">
        <v>6139</v>
      </c>
      <c r="I1775" t="s">
        <v>6136</v>
      </c>
      <c r="J1775">
        <v>0</v>
      </c>
    </row>
    <row r="1776" spans="1:10">
      <c r="A1776" t="s">
        <v>10</v>
      </c>
      <c r="B1776" t="s">
        <v>11</v>
      </c>
      <c r="C1776" t="s">
        <v>12</v>
      </c>
      <c r="D1776">
        <v>1817663</v>
      </c>
      <c r="E1776">
        <v>1818466</v>
      </c>
      <c r="F1776" t="s">
        <v>13</v>
      </c>
      <c r="G1776" t="s">
        <v>6142</v>
      </c>
      <c r="H1776" t="s">
        <v>6143</v>
      </c>
      <c r="I1776" t="s">
        <v>6140</v>
      </c>
      <c r="J1776">
        <v>0</v>
      </c>
    </row>
    <row r="1777" spans="1:10">
      <c r="A1777" t="s">
        <v>10</v>
      </c>
      <c r="B1777" t="s">
        <v>11</v>
      </c>
      <c r="C1777" t="s">
        <v>12</v>
      </c>
      <c r="D1777">
        <v>1818459</v>
      </c>
      <c r="E1777">
        <v>1819169</v>
      </c>
      <c r="F1777" t="s">
        <v>13</v>
      </c>
      <c r="G1777" t="s">
        <v>6146</v>
      </c>
      <c r="H1777" t="s">
        <v>3466</v>
      </c>
      <c r="I1777" t="s">
        <v>6144</v>
      </c>
      <c r="J1777">
        <v>0</v>
      </c>
    </row>
    <row r="1778" spans="1:10">
      <c r="A1778" t="s">
        <v>10</v>
      </c>
      <c r="B1778" t="s">
        <v>11</v>
      </c>
      <c r="C1778" t="s">
        <v>12</v>
      </c>
      <c r="D1778">
        <v>1819173</v>
      </c>
      <c r="E1778">
        <v>1820504</v>
      </c>
      <c r="F1778" t="s">
        <v>13</v>
      </c>
      <c r="G1778" t="s">
        <v>6149</v>
      </c>
      <c r="H1778" t="s">
        <v>6150</v>
      </c>
      <c r="I1778" t="s">
        <v>6147</v>
      </c>
      <c r="J1778">
        <v>0</v>
      </c>
    </row>
    <row r="1779" spans="1:10">
      <c r="A1779" t="s">
        <v>10</v>
      </c>
      <c r="B1779" t="s">
        <v>11</v>
      </c>
      <c r="C1779" t="s">
        <v>12</v>
      </c>
      <c r="D1779">
        <v>1820501</v>
      </c>
      <c r="E1779">
        <v>1821706</v>
      </c>
      <c r="F1779" t="s">
        <v>13</v>
      </c>
      <c r="G1779" t="s">
        <v>6153</v>
      </c>
      <c r="H1779" t="s">
        <v>6154</v>
      </c>
      <c r="I1779" t="s">
        <v>6151</v>
      </c>
      <c r="J1779">
        <v>0</v>
      </c>
    </row>
    <row r="1780" spans="1:10">
      <c r="A1780" t="s">
        <v>10</v>
      </c>
      <c r="B1780" t="s">
        <v>11</v>
      </c>
      <c r="C1780" t="s">
        <v>12</v>
      </c>
      <c r="D1780">
        <v>1821808</v>
      </c>
      <c r="E1780">
        <v>1822899</v>
      </c>
      <c r="F1780" t="s">
        <v>13</v>
      </c>
      <c r="G1780" t="s">
        <v>6157</v>
      </c>
      <c r="H1780" t="s">
        <v>6158</v>
      </c>
      <c r="I1780" t="s">
        <v>6155</v>
      </c>
      <c r="J1780">
        <v>0</v>
      </c>
    </row>
    <row r="1781" spans="1:10">
      <c r="A1781" t="s">
        <v>10</v>
      </c>
      <c r="B1781" t="s">
        <v>11</v>
      </c>
      <c r="C1781" t="s">
        <v>12</v>
      </c>
      <c r="D1781">
        <v>1822925</v>
      </c>
      <c r="E1781">
        <v>1824166</v>
      </c>
      <c r="F1781" t="s">
        <v>13</v>
      </c>
      <c r="G1781" t="s">
        <v>6161</v>
      </c>
      <c r="H1781" t="s">
        <v>5907</v>
      </c>
      <c r="I1781" t="s">
        <v>6159</v>
      </c>
      <c r="J1781">
        <v>0</v>
      </c>
    </row>
    <row r="1782" spans="1:10">
      <c r="A1782" t="s">
        <v>10</v>
      </c>
      <c r="B1782" t="s">
        <v>11</v>
      </c>
      <c r="C1782" t="s">
        <v>12</v>
      </c>
      <c r="D1782">
        <v>1824175</v>
      </c>
      <c r="E1782">
        <v>1824870</v>
      </c>
      <c r="F1782" t="s">
        <v>20</v>
      </c>
      <c r="G1782" t="s">
        <v>6164</v>
      </c>
      <c r="H1782" t="s">
        <v>6165</v>
      </c>
      <c r="I1782" t="s">
        <v>6162</v>
      </c>
      <c r="J1782">
        <v>0</v>
      </c>
    </row>
    <row r="1783" spans="1:10">
      <c r="A1783" t="s">
        <v>10</v>
      </c>
      <c r="B1783" t="s">
        <v>11</v>
      </c>
      <c r="C1783" t="s">
        <v>12</v>
      </c>
      <c r="D1783">
        <v>1824870</v>
      </c>
      <c r="E1783">
        <v>1825994</v>
      </c>
      <c r="F1783" t="s">
        <v>20</v>
      </c>
      <c r="G1783" t="s">
        <v>6168</v>
      </c>
      <c r="H1783" t="s">
        <v>6169</v>
      </c>
      <c r="I1783" t="s">
        <v>6166</v>
      </c>
      <c r="J1783">
        <v>0</v>
      </c>
    </row>
    <row r="1784" spans="1:10">
      <c r="A1784" t="s">
        <v>10</v>
      </c>
      <c r="B1784" t="s">
        <v>11</v>
      </c>
      <c r="C1784" t="s">
        <v>12</v>
      </c>
      <c r="D1784">
        <v>1826040</v>
      </c>
      <c r="E1784">
        <v>1827014</v>
      </c>
      <c r="F1784" t="s">
        <v>20</v>
      </c>
      <c r="G1784" t="s">
        <v>6172</v>
      </c>
      <c r="H1784" t="s">
        <v>5934</v>
      </c>
      <c r="I1784" t="s">
        <v>6170</v>
      </c>
      <c r="J1784">
        <v>0</v>
      </c>
    </row>
    <row r="1785" spans="1:10">
      <c r="A1785" t="s">
        <v>10</v>
      </c>
      <c r="B1785" t="s">
        <v>11</v>
      </c>
      <c r="C1785" t="s">
        <v>12</v>
      </c>
      <c r="D1785">
        <v>1827051</v>
      </c>
      <c r="E1785">
        <v>1828019</v>
      </c>
      <c r="F1785" t="s">
        <v>20</v>
      </c>
      <c r="G1785" t="s">
        <v>6175</v>
      </c>
      <c r="H1785" t="s">
        <v>743</v>
      </c>
      <c r="I1785" t="s">
        <v>6173</v>
      </c>
      <c r="J1785">
        <v>0</v>
      </c>
    </row>
    <row r="1786" spans="1:10">
      <c r="A1786" t="s">
        <v>10</v>
      </c>
      <c r="B1786" t="s">
        <v>11</v>
      </c>
      <c r="C1786" t="s">
        <v>12</v>
      </c>
      <c r="D1786">
        <v>1828016</v>
      </c>
      <c r="E1786">
        <v>1829032</v>
      </c>
      <c r="F1786" t="s">
        <v>20</v>
      </c>
      <c r="G1786" t="s">
        <v>6178</v>
      </c>
      <c r="H1786" t="s">
        <v>2902</v>
      </c>
      <c r="I1786" t="s">
        <v>6176</v>
      </c>
      <c r="J1786">
        <v>0</v>
      </c>
    </row>
    <row r="1787" spans="1:10">
      <c r="A1787" t="s">
        <v>10</v>
      </c>
      <c r="B1787" t="s">
        <v>11</v>
      </c>
      <c r="C1787" t="s">
        <v>12</v>
      </c>
      <c r="D1787">
        <v>1829049</v>
      </c>
      <c r="E1787">
        <v>1829810</v>
      </c>
      <c r="F1787" t="s">
        <v>20</v>
      </c>
      <c r="G1787" t="s">
        <v>6181</v>
      </c>
      <c r="H1787" t="s">
        <v>941</v>
      </c>
      <c r="I1787" t="s">
        <v>6179</v>
      </c>
      <c r="J1787">
        <v>0</v>
      </c>
    </row>
    <row r="1788" spans="1:10">
      <c r="A1788" t="s">
        <v>10</v>
      </c>
      <c r="B1788" t="s">
        <v>11</v>
      </c>
      <c r="C1788" t="s">
        <v>12</v>
      </c>
      <c r="D1788">
        <v>1829807</v>
      </c>
      <c r="E1788">
        <v>1830856</v>
      </c>
      <c r="F1788" t="s">
        <v>20</v>
      </c>
      <c r="G1788" t="s">
        <v>6184</v>
      </c>
      <c r="H1788" t="s">
        <v>743</v>
      </c>
      <c r="I1788" t="s">
        <v>6182</v>
      </c>
      <c r="J1788">
        <v>0</v>
      </c>
    </row>
    <row r="1789" spans="1:10">
      <c r="A1789" t="s">
        <v>10</v>
      </c>
      <c r="B1789" t="s">
        <v>11</v>
      </c>
      <c r="C1789" t="s">
        <v>12</v>
      </c>
      <c r="D1789">
        <v>1831014</v>
      </c>
      <c r="E1789">
        <v>1832342</v>
      </c>
      <c r="F1789" t="s">
        <v>20</v>
      </c>
      <c r="G1789" t="s">
        <v>6187</v>
      </c>
      <c r="H1789" t="s">
        <v>5740</v>
      </c>
      <c r="I1789" t="s">
        <v>6185</v>
      </c>
      <c r="J1789">
        <v>0</v>
      </c>
    </row>
    <row r="1790" spans="1:10">
      <c r="A1790" t="s">
        <v>10</v>
      </c>
      <c r="B1790" t="s">
        <v>11</v>
      </c>
      <c r="C1790" t="s">
        <v>12</v>
      </c>
      <c r="D1790">
        <v>1832355</v>
      </c>
      <c r="E1790">
        <v>1832885</v>
      </c>
      <c r="F1790" t="s">
        <v>20</v>
      </c>
      <c r="G1790" t="s">
        <v>6190</v>
      </c>
      <c r="H1790" t="s">
        <v>743</v>
      </c>
      <c r="I1790" t="s">
        <v>6188</v>
      </c>
      <c r="J1790">
        <v>0</v>
      </c>
    </row>
    <row r="1791" spans="1:10">
      <c r="A1791" t="s">
        <v>10</v>
      </c>
      <c r="B1791" t="s">
        <v>11</v>
      </c>
      <c r="C1791" t="s">
        <v>12</v>
      </c>
      <c r="D1791">
        <v>1832914</v>
      </c>
      <c r="E1791">
        <v>1834071</v>
      </c>
      <c r="F1791" t="s">
        <v>20</v>
      </c>
      <c r="G1791" t="s">
        <v>6193</v>
      </c>
      <c r="H1791" t="s">
        <v>892</v>
      </c>
      <c r="I1791" t="s">
        <v>6191</v>
      </c>
      <c r="J1791">
        <v>0</v>
      </c>
    </row>
    <row r="1792" spans="1:10">
      <c r="A1792" t="s">
        <v>10</v>
      </c>
      <c r="B1792" t="s">
        <v>11</v>
      </c>
      <c r="C1792" t="s">
        <v>12</v>
      </c>
      <c r="D1792">
        <v>1834071</v>
      </c>
      <c r="E1792">
        <v>1835096</v>
      </c>
      <c r="F1792" t="s">
        <v>20</v>
      </c>
      <c r="G1792" t="s">
        <v>6196</v>
      </c>
      <c r="H1792" t="s">
        <v>889</v>
      </c>
      <c r="I1792" t="s">
        <v>6194</v>
      </c>
      <c r="J1792">
        <v>0</v>
      </c>
    </row>
    <row r="1793" spans="1:10">
      <c r="A1793" t="s">
        <v>10</v>
      </c>
      <c r="B1793" t="s">
        <v>11</v>
      </c>
      <c r="C1793" t="s">
        <v>12</v>
      </c>
      <c r="D1793">
        <v>1835221</v>
      </c>
      <c r="E1793">
        <v>1836441</v>
      </c>
      <c r="F1793" t="s">
        <v>20</v>
      </c>
      <c r="G1793" t="s">
        <v>6199</v>
      </c>
      <c r="H1793" t="s">
        <v>1168</v>
      </c>
      <c r="I1793" t="s">
        <v>6197</v>
      </c>
      <c r="J1793">
        <v>0</v>
      </c>
    </row>
    <row r="1794" spans="1:10">
      <c r="A1794" t="s">
        <v>10</v>
      </c>
      <c r="B1794" t="s">
        <v>11</v>
      </c>
      <c r="C1794" t="s">
        <v>12</v>
      </c>
      <c r="D1794">
        <v>1836526</v>
      </c>
      <c r="E1794">
        <v>1837581</v>
      </c>
      <c r="F1794" t="s">
        <v>20</v>
      </c>
      <c r="G1794" t="s">
        <v>6202</v>
      </c>
      <c r="H1794" t="s">
        <v>549</v>
      </c>
      <c r="I1794" t="s">
        <v>6200</v>
      </c>
      <c r="J1794">
        <v>0</v>
      </c>
    </row>
    <row r="1795" spans="1:10">
      <c r="A1795" t="s">
        <v>10</v>
      </c>
      <c r="B1795" t="s">
        <v>11</v>
      </c>
      <c r="C1795" t="s">
        <v>12</v>
      </c>
      <c r="D1795">
        <v>1837880</v>
      </c>
      <c r="E1795">
        <v>1839103</v>
      </c>
      <c r="F1795" t="s">
        <v>20</v>
      </c>
      <c r="G1795" t="s">
        <v>6205</v>
      </c>
      <c r="H1795" t="s">
        <v>4540</v>
      </c>
      <c r="I1795" t="s">
        <v>6203</v>
      </c>
      <c r="J1795">
        <v>0</v>
      </c>
    </row>
    <row r="1796" spans="1:10">
      <c r="A1796" t="s">
        <v>10</v>
      </c>
      <c r="B1796" t="s">
        <v>11</v>
      </c>
      <c r="C1796" t="s">
        <v>12</v>
      </c>
      <c r="D1796">
        <v>1839211</v>
      </c>
      <c r="E1796">
        <v>1840098</v>
      </c>
      <c r="F1796" t="s">
        <v>13</v>
      </c>
      <c r="G1796" t="s">
        <v>6208</v>
      </c>
      <c r="H1796" t="s">
        <v>1035</v>
      </c>
      <c r="I1796" t="s">
        <v>6206</v>
      </c>
      <c r="J1796">
        <v>0</v>
      </c>
    </row>
    <row r="1797" spans="1:10">
      <c r="A1797" t="s">
        <v>10</v>
      </c>
      <c r="B1797" t="s">
        <v>11</v>
      </c>
      <c r="C1797" t="s">
        <v>12</v>
      </c>
      <c r="D1797">
        <v>1840353</v>
      </c>
      <c r="E1797">
        <v>1841018</v>
      </c>
      <c r="F1797" t="s">
        <v>20</v>
      </c>
      <c r="G1797" t="s">
        <v>6211</v>
      </c>
      <c r="H1797" t="s">
        <v>6212</v>
      </c>
      <c r="I1797" t="s">
        <v>6209</v>
      </c>
      <c r="J1797">
        <v>0</v>
      </c>
    </row>
    <row r="1798" spans="1:10">
      <c r="A1798" t="s">
        <v>10</v>
      </c>
      <c r="B1798" t="s">
        <v>11</v>
      </c>
      <c r="C1798" t="s">
        <v>12</v>
      </c>
      <c r="D1798">
        <v>1841122</v>
      </c>
      <c r="E1798">
        <v>1842678</v>
      </c>
      <c r="F1798" t="s">
        <v>20</v>
      </c>
      <c r="G1798" t="s">
        <v>6215</v>
      </c>
      <c r="H1798" t="s">
        <v>6216</v>
      </c>
      <c r="I1798" t="s">
        <v>6213</v>
      </c>
      <c r="J1798">
        <v>0</v>
      </c>
    </row>
    <row r="1799" spans="1:10">
      <c r="A1799" t="s">
        <v>10</v>
      </c>
      <c r="B1799" t="s">
        <v>11</v>
      </c>
      <c r="C1799" t="s">
        <v>12</v>
      </c>
      <c r="D1799">
        <v>1842803</v>
      </c>
      <c r="E1799">
        <v>1843153</v>
      </c>
      <c r="F1799" t="s">
        <v>13</v>
      </c>
      <c r="G1799" t="s">
        <v>6219</v>
      </c>
      <c r="H1799" t="s">
        <v>6220</v>
      </c>
      <c r="I1799" t="s">
        <v>6217</v>
      </c>
      <c r="J1799">
        <v>0</v>
      </c>
    </row>
    <row r="1800" spans="1:10">
      <c r="A1800" t="s">
        <v>10</v>
      </c>
      <c r="B1800" t="s">
        <v>11</v>
      </c>
      <c r="C1800" t="s">
        <v>12</v>
      </c>
      <c r="D1800">
        <v>1843150</v>
      </c>
      <c r="E1800">
        <v>1844202</v>
      </c>
      <c r="F1800" t="s">
        <v>13</v>
      </c>
      <c r="G1800" t="s">
        <v>6223</v>
      </c>
      <c r="H1800" t="s">
        <v>6224</v>
      </c>
      <c r="I1800" t="s">
        <v>6221</v>
      </c>
      <c r="J1800">
        <v>0</v>
      </c>
    </row>
    <row r="1801" spans="1:10">
      <c r="A1801" t="s">
        <v>10</v>
      </c>
      <c r="B1801" t="s">
        <v>11</v>
      </c>
      <c r="C1801" t="s">
        <v>12</v>
      </c>
      <c r="D1801">
        <v>1844199</v>
      </c>
      <c r="E1801">
        <v>1845539</v>
      </c>
      <c r="F1801" t="s">
        <v>20</v>
      </c>
      <c r="G1801" t="s">
        <v>6227</v>
      </c>
      <c r="H1801" t="s">
        <v>1371</v>
      </c>
      <c r="I1801" t="s">
        <v>6225</v>
      </c>
      <c r="J1801">
        <v>0</v>
      </c>
    </row>
    <row r="1802" spans="1:10">
      <c r="A1802" t="s">
        <v>10</v>
      </c>
      <c r="B1802" t="s">
        <v>11</v>
      </c>
      <c r="C1802" t="s">
        <v>12</v>
      </c>
      <c r="D1802">
        <v>1845529</v>
      </c>
      <c r="E1802">
        <v>1846047</v>
      </c>
      <c r="F1802" t="s">
        <v>20</v>
      </c>
      <c r="G1802" t="s">
        <v>6230</v>
      </c>
      <c r="H1802" t="s">
        <v>148</v>
      </c>
      <c r="I1802" t="s">
        <v>6228</v>
      </c>
      <c r="J1802">
        <v>0</v>
      </c>
    </row>
    <row r="1803" spans="1:10">
      <c r="A1803" t="s">
        <v>10</v>
      </c>
      <c r="B1803" t="s">
        <v>11</v>
      </c>
      <c r="C1803" t="s">
        <v>12</v>
      </c>
      <c r="D1803">
        <v>1846044</v>
      </c>
      <c r="E1803">
        <v>1846466</v>
      </c>
      <c r="F1803" t="s">
        <v>20</v>
      </c>
      <c r="G1803" t="s">
        <v>6233</v>
      </c>
      <c r="H1803" t="s">
        <v>148</v>
      </c>
      <c r="I1803" t="s">
        <v>6231</v>
      </c>
      <c r="J1803">
        <v>0</v>
      </c>
    </row>
    <row r="1804" spans="1:10">
      <c r="A1804" t="s">
        <v>10</v>
      </c>
      <c r="B1804" t="s">
        <v>11</v>
      </c>
      <c r="C1804" t="s">
        <v>12</v>
      </c>
      <c r="D1804">
        <v>1846596</v>
      </c>
      <c r="E1804">
        <v>1846967</v>
      </c>
      <c r="F1804" t="s">
        <v>13</v>
      </c>
      <c r="G1804" t="s">
        <v>6236</v>
      </c>
      <c r="H1804" t="s">
        <v>6237</v>
      </c>
      <c r="I1804" t="s">
        <v>6234</v>
      </c>
      <c r="J1804">
        <v>0</v>
      </c>
    </row>
    <row r="1805" spans="1:10">
      <c r="A1805" t="s">
        <v>10</v>
      </c>
      <c r="B1805" t="s">
        <v>11</v>
      </c>
      <c r="C1805" t="s">
        <v>12</v>
      </c>
      <c r="D1805">
        <v>1846964</v>
      </c>
      <c r="E1805">
        <v>1847209</v>
      </c>
      <c r="F1805" t="s">
        <v>20</v>
      </c>
      <c r="G1805" t="s">
        <v>6240</v>
      </c>
      <c r="H1805" t="s">
        <v>19</v>
      </c>
      <c r="I1805" t="s">
        <v>6238</v>
      </c>
      <c r="J1805">
        <v>0</v>
      </c>
    </row>
    <row r="1806" spans="1:10">
      <c r="A1806" t="s">
        <v>10</v>
      </c>
      <c r="B1806" t="s">
        <v>11</v>
      </c>
      <c r="C1806" t="s">
        <v>12</v>
      </c>
      <c r="D1806">
        <v>1847285</v>
      </c>
      <c r="E1806">
        <v>1848031</v>
      </c>
      <c r="F1806" t="s">
        <v>20</v>
      </c>
      <c r="G1806" t="s">
        <v>6243</v>
      </c>
      <c r="H1806" t="s">
        <v>6244</v>
      </c>
      <c r="I1806" t="s">
        <v>6241</v>
      </c>
      <c r="J1806">
        <v>0</v>
      </c>
    </row>
    <row r="1807" spans="1:10">
      <c r="A1807" t="s">
        <v>10</v>
      </c>
      <c r="B1807" t="s">
        <v>11</v>
      </c>
      <c r="C1807" t="s">
        <v>12</v>
      </c>
      <c r="D1807">
        <v>1848251</v>
      </c>
      <c r="E1807">
        <v>1848652</v>
      </c>
      <c r="F1807" t="s">
        <v>13</v>
      </c>
      <c r="G1807" t="s">
        <v>6247</v>
      </c>
      <c r="H1807" t="s">
        <v>6237</v>
      </c>
      <c r="I1807" t="s">
        <v>6245</v>
      </c>
      <c r="J1807">
        <v>0</v>
      </c>
    </row>
    <row r="1808" spans="1:10">
      <c r="A1808" t="s">
        <v>10</v>
      </c>
      <c r="B1808" t="s">
        <v>11</v>
      </c>
      <c r="C1808" t="s">
        <v>12</v>
      </c>
      <c r="D1808">
        <v>1848693</v>
      </c>
      <c r="E1808">
        <v>1850474</v>
      </c>
      <c r="F1808" t="s">
        <v>13</v>
      </c>
      <c r="G1808" t="s">
        <v>6250</v>
      </c>
      <c r="H1808" t="s">
        <v>6251</v>
      </c>
      <c r="I1808" t="s">
        <v>6248</v>
      </c>
      <c r="J1808">
        <v>0</v>
      </c>
    </row>
    <row r="1809" spans="1:11">
      <c r="A1809" t="s">
        <v>10</v>
      </c>
      <c r="B1809" t="s">
        <v>11</v>
      </c>
      <c r="C1809" t="s">
        <v>12</v>
      </c>
      <c r="D1809">
        <v>1850600</v>
      </c>
      <c r="E1809">
        <v>1851748</v>
      </c>
      <c r="F1809" t="s">
        <v>13</v>
      </c>
      <c r="G1809" t="s">
        <v>6254</v>
      </c>
      <c r="H1809" t="s">
        <v>622</v>
      </c>
      <c r="I1809" t="s">
        <v>6252</v>
      </c>
      <c r="J1809">
        <v>0</v>
      </c>
    </row>
    <row r="1810" spans="1:11">
      <c r="A1810" t="s">
        <v>10</v>
      </c>
      <c r="B1810" t="s">
        <v>11</v>
      </c>
      <c r="C1810" t="s">
        <v>12</v>
      </c>
      <c r="D1810">
        <v>1851790</v>
      </c>
      <c r="E1810">
        <v>1852428</v>
      </c>
      <c r="F1810" t="s">
        <v>13</v>
      </c>
      <c r="G1810" t="s">
        <v>6257</v>
      </c>
      <c r="H1810" t="s">
        <v>6258</v>
      </c>
      <c r="I1810" t="s">
        <v>6255</v>
      </c>
      <c r="J1810">
        <v>0</v>
      </c>
    </row>
    <row r="1811" spans="1:11">
      <c r="A1811" t="s">
        <v>10</v>
      </c>
      <c r="B1811" t="s">
        <v>11</v>
      </c>
      <c r="C1811" t="s">
        <v>12</v>
      </c>
      <c r="D1811">
        <v>1852469</v>
      </c>
      <c r="E1811">
        <v>1853680</v>
      </c>
      <c r="F1811" t="s">
        <v>13</v>
      </c>
      <c r="G1811" t="s">
        <v>6261</v>
      </c>
      <c r="H1811" t="s">
        <v>4457</v>
      </c>
      <c r="I1811" t="s">
        <v>6259</v>
      </c>
      <c r="J1811">
        <v>0</v>
      </c>
    </row>
    <row r="1812" spans="1:11">
      <c r="A1812" t="s">
        <v>10</v>
      </c>
      <c r="B1812" t="s">
        <v>11</v>
      </c>
      <c r="C1812" t="s">
        <v>12</v>
      </c>
      <c r="D1812">
        <v>1853713</v>
      </c>
      <c r="E1812">
        <v>1855911</v>
      </c>
      <c r="F1812" t="s">
        <v>13</v>
      </c>
      <c r="G1812" t="s">
        <v>6264</v>
      </c>
      <c r="H1812" t="s">
        <v>3874</v>
      </c>
      <c r="I1812" t="s">
        <v>6262</v>
      </c>
      <c r="J1812">
        <v>0</v>
      </c>
    </row>
    <row r="1813" spans="1:11">
      <c r="A1813" t="s">
        <v>10</v>
      </c>
      <c r="B1813" t="s">
        <v>11</v>
      </c>
      <c r="C1813" t="s">
        <v>12</v>
      </c>
      <c r="D1813">
        <v>1856154</v>
      </c>
      <c r="E1813">
        <v>1857776</v>
      </c>
      <c r="F1813" t="s">
        <v>13</v>
      </c>
      <c r="G1813" t="s">
        <v>6267</v>
      </c>
      <c r="H1813" t="s">
        <v>466</v>
      </c>
      <c r="I1813" t="s">
        <v>6265</v>
      </c>
      <c r="J1813">
        <v>0</v>
      </c>
    </row>
    <row r="1814" spans="1:11">
      <c r="A1814" t="s">
        <v>10</v>
      </c>
      <c r="B1814" t="s">
        <v>11</v>
      </c>
      <c r="C1814" t="s">
        <v>12</v>
      </c>
      <c r="D1814">
        <v>1857884</v>
      </c>
      <c r="E1814">
        <v>1858897</v>
      </c>
      <c r="F1814" t="s">
        <v>13</v>
      </c>
      <c r="G1814" t="s">
        <v>6270</v>
      </c>
      <c r="H1814" t="s">
        <v>19</v>
      </c>
      <c r="I1814" t="s">
        <v>6268</v>
      </c>
      <c r="J1814">
        <v>0</v>
      </c>
    </row>
    <row r="1815" spans="1:11">
      <c r="A1815" t="s">
        <v>10</v>
      </c>
      <c r="B1815" t="s">
        <v>11</v>
      </c>
      <c r="C1815" t="s">
        <v>12</v>
      </c>
      <c r="D1815">
        <v>1858905</v>
      </c>
      <c r="E1815">
        <v>1859537</v>
      </c>
      <c r="F1815" t="s">
        <v>20</v>
      </c>
      <c r="G1815" t="s">
        <v>6273</v>
      </c>
      <c r="H1815" t="s">
        <v>6274</v>
      </c>
      <c r="I1815" t="s">
        <v>6271</v>
      </c>
      <c r="J1815">
        <v>0</v>
      </c>
    </row>
    <row r="1816" spans="1:11">
      <c r="A1816" t="s">
        <v>10</v>
      </c>
      <c r="B1816" t="s">
        <v>11</v>
      </c>
      <c r="C1816" t="s">
        <v>12</v>
      </c>
      <c r="D1816">
        <v>1859562</v>
      </c>
      <c r="E1816">
        <v>1860785</v>
      </c>
      <c r="F1816" t="s">
        <v>20</v>
      </c>
      <c r="G1816" t="s">
        <v>6277</v>
      </c>
      <c r="H1816" t="s">
        <v>6278</v>
      </c>
      <c r="I1816" t="s">
        <v>6275</v>
      </c>
      <c r="J1816">
        <v>0</v>
      </c>
    </row>
    <row r="1817" spans="1:11">
      <c r="A1817" t="s">
        <v>10</v>
      </c>
      <c r="B1817" t="s">
        <v>11</v>
      </c>
      <c r="C1817" t="s">
        <v>12</v>
      </c>
      <c r="D1817">
        <v>1860785</v>
      </c>
      <c r="E1817">
        <v>1862095</v>
      </c>
      <c r="F1817" t="s">
        <v>20</v>
      </c>
      <c r="G1817" t="s">
        <v>6281</v>
      </c>
      <c r="H1817" t="s">
        <v>6282</v>
      </c>
      <c r="I1817" t="s">
        <v>6279</v>
      </c>
      <c r="J1817">
        <v>0</v>
      </c>
    </row>
    <row r="1818" spans="1:11">
      <c r="A1818" t="s">
        <v>10</v>
      </c>
      <c r="B1818" t="s">
        <v>11</v>
      </c>
      <c r="C1818" t="s">
        <v>12</v>
      </c>
      <c r="D1818">
        <v>1862097</v>
      </c>
      <c r="E1818">
        <v>1862486</v>
      </c>
      <c r="F1818" t="s">
        <v>20</v>
      </c>
      <c r="G1818" t="s">
        <v>6285</v>
      </c>
      <c r="H1818" t="s">
        <v>6286</v>
      </c>
      <c r="I1818" t="s">
        <v>6283</v>
      </c>
      <c r="J1818">
        <v>0</v>
      </c>
    </row>
    <row r="1819" spans="1:11">
      <c r="A1819" t="s">
        <v>10</v>
      </c>
      <c r="B1819" t="s">
        <v>11</v>
      </c>
      <c r="C1819" t="s">
        <v>12</v>
      </c>
      <c r="D1819">
        <v>1862565</v>
      </c>
      <c r="E1819">
        <v>1863656</v>
      </c>
      <c r="F1819" t="s">
        <v>20</v>
      </c>
      <c r="G1819" t="s">
        <v>6289</v>
      </c>
      <c r="H1819" t="s">
        <v>6290</v>
      </c>
      <c r="I1819" t="s">
        <v>6287</v>
      </c>
      <c r="J1819">
        <v>0</v>
      </c>
    </row>
    <row r="1820" spans="1:11">
      <c r="A1820" t="s">
        <v>10</v>
      </c>
      <c r="B1820" t="s">
        <v>11</v>
      </c>
      <c r="C1820" t="s">
        <v>12</v>
      </c>
      <c r="D1820">
        <v>1863653</v>
      </c>
      <c r="E1820">
        <v>1864366</v>
      </c>
      <c r="F1820" t="s">
        <v>20</v>
      </c>
      <c r="G1820" t="s">
        <v>6293</v>
      </c>
      <c r="H1820" t="s">
        <v>19</v>
      </c>
      <c r="I1820" t="s">
        <v>6291</v>
      </c>
      <c r="J1820">
        <v>0</v>
      </c>
    </row>
    <row r="1821" spans="1:11">
      <c r="A1821" t="s">
        <v>10</v>
      </c>
      <c r="B1821" t="s">
        <v>487</v>
      </c>
      <c r="C1821" t="s">
        <v>12</v>
      </c>
      <c r="D1821">
        <v>1864495</v>
      </c>
      <c r="E1821">
        <v>1866766</v>
      </c>
      <c r="F1821" t="s">
        <v>13</v>
      </c>
      <c r="G1821">
        <v>0</v>
      </c>
      <c r="H1821" t="s">
        <v>6296</v>
      </c>
      <c r="I1821" t="s">
        <v>6294</v>
      </c>
      <c r="J1821" t="s">
        <v>489</v>
      </c>
      <c r="K1821" t="s">
        <v>6295</v>
      </c>
    </row>
    <row r="1822" spans="1:11">
      <c r="A1822" t="s">
        <v>10</v>
      </c>
      <c r="B1822" t="s">
        <v>11</v>
      </c>
      <c r="C1822" t="s">
        <v>12</v>
      </c>
      <c r="D1822">
        <v>1866876</v>
      </c>
      <c r="E1822">
        <v>1867127</v>
      </c>
      <c r="F1822" t="s">
        <v>13</v>
      </c>
      <c r="G1822" t="s">
        <v>6298</v>
      </c>
      <c r="H1822" t="s">
        <v>19</v>
      </c>
      <c r="I1822" t="s">
        <v>6297</v>
      </c>
      <c r="J1822">
        <v>0</v>
      </c>
    </row>
    <row r="1823" spans="1:11">
      <c r="A1823" t="s">
        <v>10</v>
      </c>
      <c r="B1823" t="s">
        <v>11</v>
      </c>
      <c r="C1823" t="s">
        <v>12</v>
      </c>
      <c r="D1823">
        <v>1867203</v>
      </c>
      <c r="E1823">
        <v>1867460</v>
      </c>
      <c r="F1823" t="s">
        <v>13</v>
      </c>
      <c r="G1823" t="s">
        <v>6300</v>
      </c>
      <c r="H1823" t="s">
        <v>19</v>
      </c>
      <c r="I1823" t="s">
        <v>6299</v>
      </c>
      <c r="J1823">
        <v>0</v>
      </c>
    </row>
    <row r="1824" spans="1:11">
      <c r="A1824" t="s">
        <v>10</v>
      </c>
      <c r="B1824" t="s">
        <v>11</v>
      </c>
      <c r="C1824" t="s">
        <v>12</v>
      </c>
      <c r="D1824">
        <v>1867558</v>
      </c>
      <c r="E1824">
        <v>1869450</v>
      </c>
      <c r="F1824" t="s">
        <v>13</v>
      </c>
      <c r="G1824" t="s">
        <v>6303</v>
      </c>
      <c r="H1824" t="s">
        <v>6304</v>
      </c>
      <c r="I1824" t="s">
        <v>6301</v>
      </c>
      <c r="J1824">
        <v>0</v>
      </c>
    </row>
    <row r="1825" spans="1:10">
      <c r="A1825" t="s">
        <v>10</v>
      </c>
      <c r="B1825" t="s">
        <v>11</v>
      </c>
      <c r="C1825" t="s">
        <v>12</v>
      </c>
      <c r="D1825">
        <v>1869621</v>
      </c>
      <c r="E1825">
        <v>1869830</v>
      </c>
      <c r="F1825" t="s">
        <v>20</v>
      </c>
      <c r="G1825" t="s">
        <v>6307</v>
      </c>
      <c r="H1825" t="s">
        <v>6308</v>
      </c>
      <c r="I1825" t="s">
        <v>6305</v>
      </c>
      <c r="J1825">
        <v>0</v>
      </c>
    </row>
    <row r="1826" spans="1:10">
      <c r="A1826" t="s">
        <v>10</v>
      </c>
      <c r="B1826" t="s">
        <v>11</v>
      </c>
      <c r="C1826" t="s">
        <v>12</v>
      </c>
      <c r="D1826">
        <v>1870045</v>
      </c>
      <c r="E1826">
        <v>1871253</v>
      </c>
      <c r="F1826" t="s">
        <v>20</v>
      </c>
      <c r="G1826" t="s">
        <v>6311</v>
      </c>
      <c r="H1826" t="s">
        <v>6312</v>
      </c>
      <c r="I1826" t="s">
        <v>6309</v>
      </c>
      <c r="J1826">
        <v>0</v>
      </c>
    </row>
    <row r="1827" spans="1:10">
      <c r="A1827" t="s">
        <v>10</v>
      </c>
      <c r="B1827" t="s">
        <v>11</v>
      </c>
      <c r="C1827" t="s">
        <v>12</v>
      </c>
      <c r="D1827">
        <v>1871253</v>
      </c>
      <c r="E1827">
        <v>1872014</v>
      </c>
      <c r="F1827" t="s">
        <v>20</v>
      </c>
      <c r="G1827" t="s">
        <v>6315</v>
      </c>
      <c r="H1827" t="s">
        <v>6316</v>
      </c>
      <c r="I1827" t="s">
        <v>6313</v>
      </c>
      <c r="J1827">
        <v>0</v>
      </c>
    </row>
    <row r="1828" spans="1:10">
      <c r="A1828" t="s">
        <v>10</v>
      </c>
      <c r="B1828" t="s">
        <v>11</v>
      </c>
      <c r="C1828" t="s">
        <v>12</v>
      </c>
      <c r="D1828">
        <v>1872238</v>
      </c>
      <c r="E1828">
        <v>1873533</v>
      </c>
      <c r="F1828" t="s">
        <v>13</v>
      </c>
      <c r="G1828" t="s">
        <v>6319</v>
      </c>
      <c r="H1828" t="s">
        <v>6320</v>
      </c>
      <c r="I1828" t="s">
        <v>6317</v>
      </c>
      <c r="J1828">
        <v>0</v>
      </c>
    </row>
    <row r="1829" spans="1:10">
      <c r="A1829" t="s">
        <v>10</v>
      </c>
      <c r="B1829" t="s">
        <v>11</v>
      </c>
      <c r="C1829" t="s">
        <v>12</v>
      </c>
      <c r="D1829">
        <v>1873577</v>
      </c>
      <c r="E1829">
        <v>1874860</v>
      </c>
      <c r="F1829" t="s">
        <v>20</v>
      </c>
      <c r="G1829" t="s">
        <v>6323</v>
      </c>
      <c r="H1829" t="s">
        <v>423</v>
      </c>
      <c r="I1829" t="s">
        <v>6321</v>
      </c>
      <c r="J1829">
        <v>0</v>
      </c>
    </row>
    <row r="1830" spans="1:10">
      <c r="A1830" t="s">
        <v>10</v>
      </c>
      <c r="B1830" t="s">
        <v>11</v>
      </c>
      <c r="C1830" t="s">
        <v>12</v>
      </c>
      <c r="D1830">
        <v>1874870</v>
      </c>
      <c r="E1830">
        <v>1875358</v>
      </c>
      <c r="F1830" t="s">
        <v>20</v>
      </c>
      <c r="G1830" t="s">
        <v>6326</v>
      </c>
      <c r="H1830" t="s">
        <v>419</v>
      </c>
      <c r="I1830" t="s">
        <v>6324</v>
      </c>
      <c r="J1830">
        <v>0</v>
      </c>
    </row>
    <row r="1831" spans="1:10">
      <c r="A1831" t="s">
        <v>10</v>
      </c>
      <c r="B1831" t="s">
        <v>11</v>
      </c>
      <c r="C1831" t="s">
        <v>12</v>
      </c>
      <c r="D1831">
        <v>1875475</v>
      </c>
      <c r="E1831">
        <v>1876455</v>
      </c>
      <c r="F1831" t="s">
        <v>20</v>
      </c>
      <c r="G1831" t="s">
        <v>6329</v>
      </c>
      <c r="H1831" t="s">
        <v>2507</v>
      </c>
      <c r="I1831" t="s">
        <v>6327</v>
      </c>
      <c r="J1831">
        <v>0</v>
      </c>
    </row>
    <row r="1832" spans="1:10">
      <c r="A1832" t="s">
        <v>10</v>
      </c>
      <c r="B1832" t="s">
        <v>11</v>
      </c>
      <c r="C1832" t="s">
        <v>12</v>
      </c>
      <c r="D1832">
        <v>1876729</v>
      </c>
      <c r="E1832">
        <v>1877040</v>
      </c>
      <c r="F1832" t="s">
        <v>20</v>
      </c>
      <c r="G1832" t="s">
        <v>6332</v>
      </c>
      <c r="H1832" t="s">
        <v>5934</v>
      </c>
      <c r="I1832" t="s">
        <v>6330</v>
      </c>
      <c r="J1832">
        <v>0</v>
      </c>
    </row>
    <row r="1833" spans="1:10">
      <c r="A1833" t="s">
        <v>10</v>
      </c>
      <c r="B1833" t="s">
        <v>11</v>
      </c>
      <c r="C1833" t="s">
        <v>12</v>
      </c>
      <c r="D1833">
        <v>1877061</v>
      </c>
      <c r="E1833">
        <v>1877804</v>
      </c>
      <c r="F1833" t="s">
        <v>20</v>
      </c>
      <c r="G1833" t="s">
        <v>6335</v>
      </c>
      <c r="H1833" t="s">
        <v>6336</v>
      </c>
      <c r="I1833" t="s">
        <v>6333</v>
      </c>
      <c r="J1833">
        <v>0</v>
      </c>
    </row>
    <row r="1834" spans="1:10">
      <c r="A1834" t="s">
        <v>10</v>
      </c>
      <c r="B1834" t="s">
        <v>11</v>
      </c>
      <c r="C1834" t="s">
        <v>12</v>
      </c>
      <c r="D1834">
        <v>1877986</v>
      </c>
      <c r="E1834">
        <v>1878672</v>
      </c>
      <c r="F1834" t="s">
        <v>13</v>
      </c>
      <c r="G1834" t="s">
        <v>6339</v>
      </c>
      <c r="H1834" t="s">
        <v>846</v>
      </c>
      <c r="I1834" t="s">
        <v>6337</v>
      </c>
      <c r="J1834">
        <v>0</v>
      </c>
    </row>
    <row r="1835" spans="1:10">
      <c r="A1835" t="s">
        <v>10</v>
      </c>
      <c r="B1835" t="s">
        <v>11</v>
      </c>
      <c r="C1835" t="s">
        <v>12</v>
      </c>
      <c r="D1835">
        <v>1878931</v>
      </c>
      <c r="E1835">
        <v>1880577</v>
      </c>
      <c r="F1835" t="s">
        <v>13</v>
      </c>
      <c r="G1835" t="s">
        <v>6342</v>
      </c>
      <c r="H1835" t="s">
        <v>3380</v>
      </c>
      <c r="I1835" t="s">
        <v>6340</v>
      </c>
      <c r="J1835">
        <v>0</v>
      </c>
    </row>
    <row r="1836" spans="1:10">
      <c r="A1836" t="s">
        <v>10</v>
      </c>
      <c r="B1836" t="s">
        <v>11</v>
      </c>
      <c r="C1836" t="s">
        <v>12</v>
      </c>
      <c r="D1836">
        <v>1880816</v>
      </c>
      <c r="E1836">
        <v>1881352</v>
      </c>
      <c r="F1836" t="s">
        <v>13</v>
      </c>
      <c r="G1836" t="s">
        <v>6345</v>
      </c>
      <c r="H1836" t="s">
        <v>6346</v>
      </c>
      <c r="I1836" t="s">
        <v>6343</v>
      </c>
      <c r="J1836">
        <v>0</v>
      </c>
    </row>
    <row r="1837" spans="1:10">
      <c r="A1837" t="s">
        <v>10</v>
      </c>
      <c r="B1837" t="s">
        <v>11</v>
      </c>
      <c r="C1837" t="s">
        <v>12</v>
      </c>
      <c r="D1837">
        <v>1881390</v>
      </c>
      <c r="E1837">
        <v>1881956</v>
      </c>
      <c r="F1837" t="s">
        <v>20</v>
      </c>
      <c r="G1837" t="s">
        <v>6349</v>
      </c>
      <c r="H1837" t="s">
        <v>19</v>
      </c>
      <c r="I1837" t="s">
        <v>6347</v>
      </c>
      <c r="J1837">
        <v>0</v>
      </c>
    </row>
    <row r="1838" spans="1:10">
      <c r="A1838" t="s">
        <v>10</v>
      </c>
      <c r="B1838" t="s">
        <v>11</v>
      </c>
      <c r="C1838" t="s">
        <v>12</v>
      </c>
      <c r="D1838">
        <v>1882140</v>
      </c>
      <c r="E1838">
        <v>1883300</v>
      </c>
      <c r="F1838" t="s">
        <v>13</v>
      </c>
      <c r="G1838" t="s">
        <v>6352</v>
      </c>
      <c r="H1838" t="s">
        <v>6353</v>
      </c>
      <c r="I1838" t="s">
        <v>6350</v>
      </c>
      <c r="J1838">
        <v>0</v>
      </c>
    </row>
    <row r="1839" spans="1:10">
      <c r="A1839" t="s">
        <v>10</v>
      </c>
      <c r="B1839" t="s">
        <v>11</v>
      </c>
      <c r="C1839" t="s">
        <v>12</v>
      </c>
      <c r="D1839">
        <v>1883311</v>
      </c>
      <c r="E1839">
        <v>1884345</v>
      </c>
      <c r="F1839" t="s">
        <v>20</v>
      </c>
      <c r="G1839" t="s">
        <v>6356</v>
      </c>
      <c r="H1839" t="s">
        <v>6357</v>
      </c>
      <c r="I1839" t="s">
        <v>6354</v>
      </c>
      <c r="J1839">
        <v>0</v>
      </c>
    </row>
    <row r="1840" spans="1:10">
      <c r="A1840" t="s">
        <v>10</v>
      </c>
      <c r="B1840" t="s">
        <v>11</v>
      </c>
      <c r="C1840" t="s">
        <v>12</v>
      </c>
      <c r="D1840">
        <v>1884402</v>
      </c>
      <c r="E1840">
        <v>1884917</v>
      </c>
      <c r="F1840" t="s">
        <v>13</v>
      </c>
      <c r="G1840" t="s">
        <v>6360</v>
      </c>
      <c r="H1840" t="s">
        <v>3617</v>
      </c>
      <c r="I1840" t="s">
        <v>6358</v>
      </c>
      <c r="J1840">
        <v>0</v>
      </c>
    </row>
    <row r="1841" spans="1:10">
      <c r="A1841" t="s">
        <v>10</v>
      </c>
      <c r="B1841" t="s">
        <v>11</v>
      </c>
      <c r="C1841" t="s">
        <v>12</v>
      </c>
      <c r="D1841">
        <v>1884914</v>
      </c>
      <c r="E1841">
        <v>1885681</v>
      </c>
      <c r="F1841" t="s">
        <v>13</v>
      </c>
      <c r="G1841" t="s">
        <v>6363</v>
      </c>
      <c r="H1841" t="s">
        <v>6364</v>
      </c>
      <c r="I1841" t="s">
        <v>6361</v>
      </c>
      <c r="J1841">
        <v>0</v>
      </c>
    </row>
    <row r="1842" spans="1:10">
      <c r="A1842" t="s">
        <v>10</v>
      </c>
      <c r="B1842" t="s">
        <v>11</v>
      </c>
      <c r="C1842" t="s">
        <v>12</v>
      </c>
      <c r="D1842">
        <v>1885681</v>
      </c>
      <c r="E1842">
        <v>1886475</v>
      </c>
      <c r="F1842" t="s">
        <v>13</v>
      </c>
      <c r="G1842" t="s">
        <v>6367</v>
      </c>
      <c r="H1842" t="s">
        <v>6368</v>
      </c>
      <c r="I1842" t="s">
        <v>6365</v>
      </c>
      <c r="J1842">
        <v>0</v>
      </c>
    </row>
    <row r="1843" spans="1:10">
      <c r="A1843" t="s">
        <v>10</v>
      </c>
      <c r="B1843" t="s">
        <v>11</v>
      </c>
      <c r="C1843" t="s">
        <v>12</v>
      </c>
      <c r="D1843">
        <v>1886701</v>
      </c>
      <c r="E1843">
        <v>1887483</v>
      </c>
      <c r="F1843" t="s">
        <v>13</v>
      </c>
      <c r="G1843" t="s">
        <v>6371</v>
      </c>
      <c r="H1843" t="s">
        <v>6372</v>
      </c>
      <c r="I1843" t="s">
        <v>6369</v>
      </c>
      <c r="J1843">
        <v>0</v>
      </c>
    </row>
    <row r="1844" spans="1:10">
      <c r="A1844" t="s">
        <v>10</v>
      </c>
      <c r="B1844" t="s">
        <v>11</v>
      </c>
      <c r="C1844" t="s">
        <v>12</v>
      </c>
      <c r="D1844">
        <v>1887603</v>
      </c>
      <c r="E1844">
        <v>1888337</v>
      </c>
      <c r="F1844" t="s">
        <v>13</v>
      </c>
      <c r="G1844" t="s">
        <v>6375</v>
      </c>
      <c r="H1844" t="s">
        <v>1234</v>
      </c>
      <c r="I1844" t="s">
        <v>6373</v>
      </c>
      <c r="J1844">
        <v>0</v>
      </c>
    </row>
    <row r="1845" spans="1:10">
      <c r="A1845" t="s">
        <v>10</v>
      </c>
      <c r="B1845" t="s">
        <v>565</v>
      </c>
      <c r="C1845" t="s">
        <v>12</v>
      </c>
      <c r="D1845">
        <v>1888422</v>
      </c>
      <c r="E1845">
        <v>1888497</v>
      </c>
      <c r="F1845" t="s">
        <v>20</v>
      </c>
      <c r="G1845">
        <v>0</v>
      </c>
      <c r="H1845" t="s">
        <v>6378</v>
      </c>
      <c r="I1845" t="s">
        <v>6376</v>
      </c>
      <c r="J1845" t="s">
        <v>6379</v>
      </c>
    </row>
    <row r="1846" spans="1:10">
      <c r="A1846" t="s">
        <v>10</v>
      </c>
      <c r="B1846" t="s">
        <v>11</v>
      </c>
      <c r="C1846" t="s">
        <v>12</v>
      </c>
      <c r="D1846">
        <v>1888564</v>
      </c>
      <c r="E1846">
        <v>1889049</v>
      </c>
      <c r="F1846" t="s">
        <v>20</v>
      </c>
      <c r="G1846" t="s">
        <v>6381</v>
      </c>
      <c r="H1846" t="s">
        <v>6382</v>
      </c>
      <c r="I1846" t="s">
        <v>6380</v>
      </c>
      <c r="J1846">
        <v>0</v>
      </c>
    </row>
    <row r="1847" spans="1:10">
      <c r="A1847" t="s">
        <v>10</v>
      </c>
      <c r="B1847" t="s">
        <v>11</v>
      </c>
      <c r="C1847" t="s">
        <v>12</v>
      </c>
      <c r="D1847">
        <v>1889283</v>
      </c>
      <c r="E1847">
        <v>1890458</v>
      </c>
      <c r="F1847" t="s">
        <v>20</v>
      </c>
      <c r="G1847" t="s">
        <v>6385</v>
      </c>
      <c r="H1847" t="s">
        <v>6386</v>
      </c>
      <c r="I1847" t="s">
        <v>6383</v>
      </c>
      <c r="J1847">
        <v>0</v>
      </c>
    </row>
    <row r="1848" spans="1:10">
      <c r="A1848" t="s">
        <v>10</v>
      </c>
      <c r="B1848" t="s">
        <v>11</v>
      </c>
      <c r="C1848" t="s">
        <v>12</v>
      </c>
      <c r="D1848">
        <v>1890536</v>
      </c>
      <c r="E1848">
        <v>1892653</v>
      </c>
      <c r="F1848" t="s">
        <v>20</v>
      </c>
      <c r="G1848" t="s">
        <v>6389</v>
      </c>
      <c r="H1848" t="s">
        <v>6390</v>
      </c>
      <c r="I1848" t="s">
        <v>6387</v>
      </c>
      <c r="J1848">
        <v>0</v>
      </c>
    </row>
    <row r="1849" spans="1:10">
      <c r="A1849" t="s">
        <v>10</v>
      </c>
      <c r="B1849" t="s">
        <v>11</v>
      </c>
      <c r="C1849" t="s">
        <v>12</v>
      </c>
      <c r="D1849">
        <v>1892719</v>
      </c>
      <c r="E1849">
        <v>1893189</v>
      </c>
      <c r="F1849" t="s">
        <v>20</v>
      </c>
      <c r="G1849" t="s">
        <v>6393</v>
      </c>
      <c r="H1849" t="s">
        <v>6394</v>
      </c>
      <c r="I1849" t="s">
        <v>6391</v>
      </c>
      <c r="J1849">
        <v>0</v>
      </c>
    </row>
    <row r="1850" spans="1:10">
      <c r="A1850" t="s">
        <v>10</v>
      </c>
      <c r="B1850" t="s">
        <v>11</v>
      </c>
      <c r="C1850" t="s">
        <v>12</v>
      </c>
      <c r="D1850">
        <v>1893202</v>
      </c>
      <c r="E1850">
        <v>1893573</v>
      </c>
      <c r="F1850" t="s">
        <v>20</v>
      </c>
      <c r="G1850" t="s">
        <v>6397</v>
      </c>
      <c r="H1850" t="s">
        <v>6398</v>
      </c>
      <c r="I1850" t="s">
        <v>6395</v>
      </c>
      <c r="J1850">
        <v>0</v>
      </c>
    </row>
    <row r="1851" spans="1:10">
      <c r="A1851" t="s">
        <v>10</v>
      </c>
      <c r="B1851" t="s">
        <v>11</v>
      </c>
      <c r="C1851" t="s">
        <v>12</v>
      </c>
      <c r="D1851">
        <v>1893935</v>
      </c>
      <c r="E1851">
        <v>1894804</v>
      </c>
      <c r="F1851" t="s">
        <v>20</v>
      </c>
      <c r="G1851" t="s">
        <v>6401</v>
      </c>
      <c r="H1851" t="s">
        <v>2405</v>
      </c>
      <c r="I1851" t="s">
        <v>6399</v>
      </c>
      <c r="J1851">
        <v>0</v>
      </c>
    </row>
    <row r="1852" spans="1:10">
      <c r="A1852" t="s">
        <v>10</v>
      </c>
      <c r="B1852" t="s">
        <v>11</v>
      </c>
      <c r="C1852" t="s">
        <v>12</v>
      </c>
      <c r="D1852">
        <v>1895063</v>
      </c>
      <c r="E1852">
        <v>1899307</v>
      </c>
      <c r="F1852" t="s">
        <v>20</v>
      </c>
      <c r="G1852" t="s">
        <v>6404</v>
      </c>
      <c r="H1852" t="s">
        <v>6405</v>
      </c>
      <c r="I1852" t="s">
        <v>6402</v>
      </c>
      <c r="J1852">
        <v>0</v>
      </c>
    </row>
    <row r="1853" spans="1:10">
      <c r="A1853" t="s">
        <v>10</v>
      </c>
      <c r="B1853" t="s">
        <v>11</v>
      </c>
      <c r="C1853" t="s">
        <v>12</v>
      </c>
      <c r="D1853">
        <v>1899335</v>
      </c>
      <c r="E1853">
        <v>1899583</v>
      </c>
      <c r="F1853" t="s">
        <v>20</v>
      </c>
      <c r="G1853" t="s">
        <v>6408</v>
      </c>
      <c r="H1853" t="s">
        <v>19</v>
      </c>
      <c r="I1853" t="s">
        <v>6406</v>
      </c>
      <c r="J1853">
        <v>0</v>
      </c>
    </row>
    <row r="1854" spans="1:10">
      <c r="A1854" t="s">
        <v>10</v>
      </c>
      <c r="B1854" t="s">
        <v>11</v>
      </c>
      <c r="C1854" t="s">
        <v>12</v>
      </c>
      <c r="D1854">
        <v>1899608</v>
      </c>
      <c r="E1854">
        <v>1903744</v>
      </c>
      <c r="F1854" t="s">
        <v>20</v>
      </c>
      <c r="G1854" t="s">
        <v>6411</v>
      </c>
      <c r="H1854" t="s">
        <v>6412</v>
      </c>
      <c r="I1854" t="s">
        <v>6409</v>
      </c>
      <c r="J1854">
        <v>0</v>
      </c>
    </row>
    <row r="1855" spans="1:10">
      <c r="A1855" t="s">
        <v>10</v>
      </c>
      <c r="B1855" t="s">
        <v>11</v>
      </c>
      <c r="C1855" t="s">
        <v>12</v>
      </c>
      <c r="D1855">
        <v>1904001</v>
      </c>
      <c r="E1855">
        <v>1904372</v>
      </c>
      <c r="F1855" t="s">
        <v>20</v>
      </c>
      <c r="G1855" t="s">
        <v>6415</v>
      </c>
      <c r="H1855" t="s">
        <v>6416</v>
      </c>
      <c r="I1855" t="s">
        <v>6413</v>
      </c>
      <c r="J1855">
        <v>0</v>
      </c>
    </row>
    <row r="1856" spans="1:10">
      <c r="A1856" t="s">
        <v>10</v>
      </c>
      <c r="B1856" t="s">
        <v>11</v>
      </c>
      <c r="C1856" t="s">
        <v>12</v>
      </c>
      <c r="D1856">
        <v>1904447</v>
      </c>
      <c r="E1856">
        <v>1904962</v>
      </c>
      <c r="F1856" t="s">
        <v>20</v>
      </c>
      <c r="G1856" t="s">
        <v>6419</v>
      </c>
      <c r="H1856" t="s">
        <v>6420</v>
      </c>
      <c r="I1856" t="s">
        <v>6417</v>
      </c>
      <c r="J1856">
        <v>0</v>
      </c>
    </row>
    <row r="1857" spans="1:10">
      <c r="A1857" t="s">
        <v>10</v>
      </c>
      <c r="B1857" t="s">
        <v>11</v>
      </c>
      <c r="C1857" t="s">
        <v>12</v>
      </c>
      <c r="D1857">
        <v>1905202</v>
      </c>
      <c r="E1857">
        <v>1905900</v>
      </c>
      <c r="F1857" t="s">
        <v>20</v>
      </c>
      <c r="G1857" t="s">
        <v>6423</v>
      </c>
      <c r="H1857" t="s">
        <v>6424</v>
      </c>
      <c r="I1857" t="s">
        <v>6421</v>
      </c>
      <c r="J1857">
        <v>0</v>
      </c>
    </row>
    <row r="1858" spans="1:10">
      <c r="A1858" t="s">
        <v>10</v>
      </c>
      <c r="B1858" t="s">
        <v>11</v>
      </c>
      <c r="C1858" t="s">
        <v>12</v>
      </c>
      <c r="D1858">
        <v>1905902</v>
      </c>
      <c r="E1858">
        <v>1906327</v>
      </c>
      <c r="F1858" t="s">
        <v>20</v>
      </c>
      <c r="G1858" t="s">
        <v>6427</v>
      </c>
      <c r="H1858" t="s">
        <v>6428</v>
      </c>
      <c r="I1858" t="s">
        <v>6425</v>
      </c>
      <c r="J1858">
        <v>0</v>
      </c>
    </row>
    <row r="1859" spans="1:10">
      <c r="A1859" t="s">
        <v>10</v>
      </c>
      <c r="B1859" t="s">
        <v>11</v>
      </c>
      <c r="C1859" t="s">
        <v>12</v>
      </c>
      <c r="D1859">
        <v>1906431</v>
      </c>
      <c r="E1859">
        <v>1906964</v>
      </c>
      <c r="F1859" t="s">
        <v>20</v>
      </c>
      <c r="G1859" t="s">
        <v>6431</v>
      </c>
      <c r="H1859" t="s">
        <v>6432</v>
      </c>
      <c r="I1859" t="s">
        <v>6429</v>
      </c>
      <c r="J1859">
        <v>0</v>
      </c>
    </row>
    <row r="1860" spans="1:10">
      <c r="A1860" t="s">
        <v>10</v>
      </c>
      <c r="B1860" t="s">
        <v>11</v>
      </c>
      <c r="C1860" t="s">
        <v>12</v>
      </c>
      <c r="D1860">
        <v>1907170</v>
      </c>
      <c r="E1860">
        <v>1907367</v>
      </c>
      <c r="F1860" t="s">
        <v>20</v>
      </c>
      <c r="G1860" t="s">
        <v>6435</v>
      </c>
      <c r="H1860" t="s">
        <v>6436</v>
      </c>
      <c r="I1860" t="s">
        <v>6433</v>
      </c>
      <c r="J1860">
        <v>0</v>
      </c>
    </row>
    <row r="1861" spans="1:10">
      <c r="A1861" t="s">
        <v>10</v>
      </c>
      <c r="B1861" t="s">
        <v>11</v>
      </c>
      <c r="C1861" t="s">
        <v>12</v>
      </c>
      <c r="D1861">
        <v>1908040</v>
      </c>
      <c r="E1861">
        <v>1910394</v>
      </c>
      <c r="F1861" t="s">
        <v>20</v>
      </c>
      <c r="G1861" t="s">
        <v>6439</v>
      </c>
      <c r="H1861" t="s">
        <v>19</v>
      </c>
      <c r="I1861" t="s">
        <v>6437</v>
      </c>
      <c r="J1861">
        <v>0</v>
      </c>
    </row>
    <row r="1862" spans="1:10">
      <c r="A1862" t="s">
        <v>10</v>
      </c>
      <c r="B1862" t="s">
        <v>11</v>
      </c>
      <c r="C1862" t="s">
        <v>12</v>
      </c>
      <c r="D1862">
        <v>1910699</v>
      </c>
      <c r="E1862">
        <v>1911649</v>
      </c>
      <c r="F1862" t="s">
        <v>20</v>
      </c>
      <c r="G1862" t="s">
        <v>6442</v>
      </c>
      <c r="H1862" t="s">
        <v>19</v>
      </c>
      <c r="I1862" t="s">
        <v>6440</v>
      </c>
      <c r="J1862">
        <v>0</v>
      </c>
    </row>
    <row r="1863" spans="1:10">
      <c r="A1863" t="s">
        <v>10</v>
      </c>
      <c r="B1863" t="s">
        <v>11</v>
      </c>
      <c r="C1863" t="s">
        <v>12</v>
      </c>
      <c r="D1863">
        <v>1911658</v>
      </c>
      <c r="E1863">
        <v>1913331</v>
      </c>
      <c r="F1863" t="s">
        <v>20</v>
      </c>
      <c r="G1863" t="s">
        <v>6445</v>
      </c>
      <c r="H1863" t="s">
        <v>618</v>
      </c>
      <c r="I1863" t="s">
        <v>6443</v>
      </c>
      <c r="J1863">
        <v>0</v>
      </c>
    </row>
    <row r="1864" spans="1:10">
      <c r="A1864" t="s">
        <v>10</v>
      </c>
      <c r="B1864" t="s">
        <v>11</v>
      </c>
      <c r="C1864" t="s">
        <v>12</v>
      </c>
      <c r="D1864">
        <v>1913310</v>
      </c>
      <c r="E1864">
        <v>1914392</v>
      </c>
      <c r="F1864" t="s">
        <v>20</v>
      </c>
      <c r="G1864" t="s">
        <v>6448</v>
      </c>
      <c r="H1864" t="s">
        <v>549</v>
      </c>
      <c r="I1864" t="s">
        <v>6446</v>
      </c>
      <c r="J1864">
        <v>0</v>
      </c>
    </row>
    <row r="1865" spans="1:10">
      <c r="A1865" t="s">
        <v>10</v>
      </c>
      <c r="B1865" t="s">
        <v>11</v>
      </c>
      <c r="C1865" t="s">
        <v>12</v>
      </c>
      <c r="D1865">
        <v>1914452</v>
      </c>
      <c r="E1865">
        <v>1915435</v>
      </c>
      <c r="F1865" t="s">
        <v>20</v>
      </c>
      <c r="G1865" t="s">
        <v>6451</v>
      </c>
      <c r="H1865" t="s">
        <v>1168</v>
      </c>
      <c r="I1865" t="s">
        <v>6449</v>
      </c>
      <c r="J1865">
        <v>0</v>
      </c>
    </row>
    <row r="1866" spans="1:10">
      <c r="A1866" t="s">
        <v>10</v>
      </c>
      <c r="B1866" t="s">
        <v>11</v>
      </c>
      <c r="C1866" t="s">
        <v>12</v>
      </c>
      <c r="D1866">
        <v>1916029</v>
      </c>
      <c r="E1866">
        <v>1916640</v>
      </c>
      <c r="F1866" t="s">
        <v>20</v>
      </c>
      <c r="G1866" t="s">
        <v>6454</v>
      </c>
      <c r="H1866" t="s">
        <v>19</v>
      </c>
      <c r="I1866" t="s">
        <v>6452</v>
      </c>
      <c r="J1866">
        <v>0</v>
      </c>
    </row>
    <row r="1867" spans="1:10">
      <c r="A1867" t="s">
        <v>10</v>
      </c>
      <c r="B1867" t="s">
        <v>11</v>
      </c>
      <c r="C1867" t="s">
        <v>12</v>
      </c>
      <c r="D1867">
        <v>1917230</v>
      </c>
      <c r="E1867">
        <v>1917838</v>
      </c>
      <c r="F1867" t="s">
        <v>20</v>
      </c>
      <c r="G1867" t="s">
        <v>6457</v>
      </c>
      <c r="H1867" t="s">
        <v>973</v>
      </c>
      <c r="I1867" t="s">
        <v>6455</v>
      </c>
      <c r="J1867">
        <v>0</v>
      </c>
    </row>
    <row r="1868" spans="1:10">
      <c r="A1868" t="s">
        <v>10</v>
      </c>
      <c r="B1868" t="s">
        <v>11</v>
      </c>
      <c r="C1868" t="s">
        <v>12</v>
      </c>
      <c r="D1868">
        <v>1917801</v>
      </c>
      <c r="E1868">
        <v>1918445</v>
      </c>
      <c r="F1868" t="s">
        <v>13</v>
      </c>
      <c r="G1868" t="s">
        <v>6460</v>
      </c>
      <c r="H1868" t="s">
        <v>1340</v>
      </c>
      <c r="I1868" t="s">
        <v>6458</v>
      </c>
      <c r="J1868">
        <v>0</v>
      </c>
    </row>
    <row r="1869" spans="1:10">
      <c r="A1869" t="s">
        <v>10</v>
      </c>
      <c r="B1869" t="s">
        <v>11</v>
      </c>
      <c r="C1869" t="s">
        <v>12</v>
      </c>
      <c r="D1869">
        <v>1918442</v>
      </c>
      <c r="E1869">
        <v>1919206</v>
      </c>
      <c r="F1869" t="s">
        <v>13</v>
      </c>
      <c r="G1869" t="s">
        <v>6463</v>
      </c>
      <c r="H1869" t="s">
        <v>19</v>
      </c>
      <c r="I1869" t="s">
        <v>6461</v>
      </c>
      <c r="J1869">
        <v>0</v>
      </c>
    </row>
    <row r="1870" spans="1:10">
      <c r="A1870" t="s">
        <v>10</v>
      </c>
      <c r="B1870" t="s">
        <v>11</v>
      </c>
      <c r="C1870" t="s">
        <v>12</v>
      </c>
      <c r="D1870">
        <v>1919872</v>
      </c>
      <c r="E1870">
        <v>1921713</v>
      </c>
      <c r="F1870" t="s">
        <v>20</v>
      </c>
      <c r="G1870" t="s">
        <v>6466</v>
      </c>
      <c r="H1870" t="s">
        <v>6467</v>
      </c>
      <c r="I1870" t="s">
        <v>6464</v>
      </c>
      <c r="J1870">
        <v>0</v>
      </c>
    </row>
    <row r="1871" spans="1:10">
      <c r="A1871" t="s">
        <v>10</v>
      </c>
      <c r="B1871" t="s">
        <v>11</v>
      </c>
      <c r="C1871" t="s">
        <v>12</v>
      </c>
      <c r="D1871">
        <v>1921739</v>
      </c>
      <c r="E1871">
        <v>1922065</v>
      </c>
      <c r="F1871" t="s">
        <v>20</v>
      </c>
      <c r="G1871" t="s">
        <v>6470</v>
      </c>
      <c r="H1871" t="s">
        <v>19</v>
      </c>
      <c r="I1871" t="s">
        <v>6468</v>
      </c>
      <c r="J1871">
        <v>0</v>
      </c>
    </row>
    <row r="1872" spans="1:10">
      <c r="A1872" t="s">
        <v>10</v>
      </c>
      <c r="B1872" t="s">
        <v>11</v>
      </c>
      <c r="C1872" t="s">
        <v>12</v>
      </c>
      <c r="D1872">
        <v>1922159</v>
      </c>
      <c r="E1872">
        <v>1922689</v>
      </c>
      <c r="F1872" t="s">
        <v>20</v>
      </c>
      <c r="G1872" t="s">
        <v>6473</v>
      </c>
      <c r="H1872" t="s">
        <v>186</v>
      </c>
      <c r="I1872" t="s">
        <v>6471</v>
      </c>
      <c r="J1872">
        <v>0</v>
      </c>
    </row>
    <row r="1873" spans="1:10">
      <c r="A1873" t="s">
        <v>10</v>
      </c>
      <c r="B1873" t="s">
        <v>11</v>
      </c>
      <c r="C1873" t="s">
        <v>12</v>
      </c>
      <c r="D1873">
        <v>1922690</v>
      </c>
      <c r="E1873">
        <v>1924300</v>
      </c>
      <c r="F1873" t="s">
        <v>20</v>
      </c>
      <c r="G1873" t="s">
        <v>6476</v>
      </c>
      <c r="H1873" t="s">
        <v>6477</v>
      </c>
      <c r="I1873" t="s">
        <v>6474</v>
      </c>
      <c r="J1873">
        <v>0</v>
      </c>
    </row>
    <row r="1874" spans="1:10">
      <c r="A1874" t="s">
        <v>10</v>
      </c>
      <c r="B1874" t="s">
        <v>11</v>
      </c>
      <c r="C1874" t="s">
        <v>12</v>
      </c>
      <c r="D1874">
        <v>1924288</v>
      </c>
      <c r="E1874">
        <v>1924875</v>
      </c>
      <c r="F1874" t="s">
        <v>20</v>
      </c>
      <c r="G1874" t="s">
        <v>6480</v>
      </c>
      <c r="H1874" t="s">
        <v>19</v>
      </c>
      <c r="I1874" t="s">
        <v>6478</v>
      </c>
      <c r="J1874">
        <v>0</v>
      </c>
    </row>
    <row r="1875" spans="1:10">
      <c r="A1875" t="s">
        <v>10</v>
      </c>
      <c r="B1875" t="s">
        <v>11</v>
      </c>
      <c r="C1875" t="s">
        <v>12</v>
      </c>
      <c r="D1875">
        <v>1924875</v>
      </c>
      <c r="E1875">
        <v>1925558</v>
      </c>
      <c r="F1875" t="s">
        <v>20</v>
      </c>
      <c r="G1875" t="s">
        <v>6483</v>
      </c>
      <c r="H1875" t="s">
        <v>19</v>
      </c>
      <c r="I1875" t="s">
        <v>6481</v>
      </c>
      <c r="J1875">
        <v>0</v>
      </c>
    </row>
    <row r="1876" spans="1:10">
      <c r="A1876" t="s">
        <v>10</v>
      </c>
      <c r="B1876" t="s">
        <v>11</v>
      </c>
      <c r="C1876" t="s">
        <v>12</v>
      </c>
      <c r="D1876">
        <v>1926028</v>
      </c>
      <c r="E1876">
        <v>1926552</v>
      </c>
      <c r="F1876" t="s">
        <v>20</v>
      </c>
      <c r="G1876" t="s">
        <v>6485</v>
      </c>
      <c r="H1876" t="s">
        <v>19</v>
      </c>
      <c r="I1876" t="s">
        <v>6484</v>
      </c>
      <c r="J1876">
        <v>0</v>
      </c>
    </row>
    <row r="1877" spans="1:10">
      <c r="A1877" t="s">
        <v>10</v>
      </c>
      <c r="B1877" t="s">
        <v>11</v>
      </c>
      <c r="C1877" t="s">
        <v>12</v>
      </c>
      <c r="D1877">
        <v>1926975</v>
      </c>
      <c r="E1877">
        <v>1927169</v>
      </c>
      <c r="F1877" t="s">
        <v>13</v>
      </c>
      <c r="G1877" t="s">
        <v>6487</v>
      </c>
      <c r="H1877" t="s">
        <v>19</v>
      </c>
      <c r="I1877" t="s">
        <v>6486</v>
      </c>
      <c r="J1877">
        <v>0</v>
      </c>
    </row>
    <row r="1878" spans="1:10">
      <c r="A1878" t="s">
        <v>10</v>
      </c>
      <c r="B1878" t="s">
        <v>11</v>
      </c>
      <c r="C1878" t="s">
        <v>12</v>
      </c>
      <c r="D1878">
        <v>1927179</v>
      </c>
      <c r="E1878">
        <v>1927367</v>
      </c>
      <c r="F1878" t="s">
        <v>13</v>
      </c>
      <c r="G1878" t="s">
        <v>6489</v>
      </c>
      <c r="H1878" t="s">
        <v>19</v>
      </c>
      <c r="I1878" t="s">
        <v>6488</v>
      </c>
      <c r="J1878">
        <v>0</v>
      </c>
    </row>
    <row r="1879" spans="1:10">
      <c r="A1879" t="s">
        <v>10</v>
      </c>
      <c r="B1879" t="s">
        <v>11</v>
      </c>
      <c r="C1879" t="s">
        <v>12</v>
      </c>
      <c r="D1879">
        <v>1927456</v>
      </c>
      <c r="E1879">
        <v>1927827</v>
      </c>
      <c r="F1879" t="s">
        <v>13</v>
      </c>
      <c r="G1879" t="s">
        <v>6491</v>
      </c>
      <c r="H1879" t="s">
        <v>19</v>
      </c>
      <c r="I1879" t="s">
        <v>6490</v>
      </c>
      <c r="J1879">
        <v>0</v>
      </c>
    </row>
    <row r="1880" spans="1:10">
      <c r="A1880" t="s">
        <v>10</v>
      </c>
      <c r="B1880" t="s">
        <v>11</v>
      </c>
      <c r="C1880" t="s">
        <v>12</v>
      </c>
      <c r="D1880">
        <v>1928321</v>
      </c>
      <c r="E1880">
        <v>1929871</v>
      </c>
      <c r="F1880" t="s">
        <v>20</v>
      </c>
      <c r="G1880" t="s">
        <v>6494</v>
      </c>
      <c r="H1880" t="s">
        <v>6467</v>
      </c>
      <c r="I1880" t="s">
        <v>6492</v>
      </c>
      <c r="J1880">
        <v>0</v>
      </c>
    </row>
    <row r="1881" spans="1:10">
      <c r="A1881" t="s">
        <v>10</v>
      </c>
      <c r="B1881" t="s">
        <v>11</v>
      </c>
      <c r="C1881" t="s">
        <v>12</v>
      </c>
      <c r="D1881">
        <v>1929871</v>
      </c>
      <c r="E1881">
        <v>1930839</v>
      </c>
      <c r="F1881" t="s">
        <v>20</v>
      </c>
      <c r="G1881" t="s">
        <v>6497</v>
      </c>
      <c r="H1881" t="s">
        <v>6498</v>
      </c>
      <c r="I1881" t="s">
        <v>6495</v>
      </c>
      <c r="J1881">
        <v>0</v>
      </c>
    </row>
    <row r="1882" spans="1:10">
      <c r="A1882" t="s">
        <v>10</v>
      </c>
      <c r="B1882" t="s">
        <v>11</v>
      </c>
      <c r="C1882" t="s">
        <v>12</v>
      </c>
      <c r="D1882">
        <v>1930842</v>
      </c>
      <c r="E1882">
        <v>1933049</v>
      </c>
      <c r="F1882" t="s">
        <v>20</v>
      </c>
      <c r="G1882" t="s">
        <v>6501</v>
      </c>
      <c r="H1882" t="s">
        <v>6502</v>
      </c>
      <c r="I1882" t="s">
        <v>6499</v>
      </c>
      <c r="J1882">
        <v>0</v>
      </c>
    </row>
    <row r="1883" spans="1:10">
      <c r="A1883" t="s">
        <v>10</v>
      </c>
      <c r="B1883" t="s">
        <v>11</v>
      </c>
      <c r="C1883" t="s">
        <v>12</v>
      </c>
      <c r="D1883">
        <v>1933143</v>
      </c>
      <c r="E1883">
        <v>1933304</v>
      </c>
      <c r="F1883" t="s">
        <v>20</v>
      </c>
      <c r="G1883" t="s">
        <v>6504</v>
      </c>
      <c r="H1883" t="s">
        <v>19</v>
      </c>
      <c r="I1883" t="s">
        <v>6503</v>
      </c>
      <c r="J1883">
        <v>0</v>
      </c>
    </row>
    <row r="1884" spans="1:10">
      <c r="A1884" t="s">
        <v>10</v>
      </c>
      <c r="B1884" t="s">
        <v>11</v>
      </c>
      <c r="C1884" t="s">
        <v>12</v>
      </c>
      <c r="D1884">
        <v>1933431</v>
      </c>
      <c r="E1884">
        <v>1934108</v>
      </c>
      <c r="F1884" t="s">
        <v>20</v>
      </c>
      <c r="G1884" t="s">
        <v>6507</v>
      </c>
      <c r="H1884" t="s">
        <v>19</v>
      </c>
      <c r="I1884" t="s">
        <v>6505</v>
      </c>
      <c r="J1884">
        <v>0</v>
      </c>
    </row>
    <row r="1885" spans="1:10">
      <c r="A1885" t="s">
        <v>10</v>
      </c>
      <c r="B1885" t="s">
        <v>11</v>
      </c>
      <c r="C1885" t="s">
        <v>12</v>
      </c>
      <c r="D1885">
        <v>1935577</v>
      </c>
      <c r="E1885">
        <v>1935741</v>
      </c>
      <c r="F1885" t="s">
        <v>13</v>
      </c>
      <c r="G1885" t="s">
        <v>6510</v>
      </c>
      <c r="H1885" t="s">
        <v>19</v>
      </c>
      <c r="I1885" t="s">
        <v>6508</v>
      </c>
      <c r="J1885">
        <v>0</v>
      </c>
    </row>
    <row r="1886" spans="1:10">
      <c r="A1886" t="s">
        <v>10</v>
      </c>
      <c r="B1886" t="s">
        <v>11</v>
      </c>
      <c r="C1886" t="s">
        <v>12</v>
      </c>
      <c r="D1886">
        <v>1935771</v>
      </c>
      <c r="E1886">
        <v>1937804</v>
      </c>
      <c r="F1886" t="s">
        <v>13</v>
      </c>
      <c r="G1886" t="s">
        <v>6513</v>
      </c>
      <c r="H1886" t="s">
        <v>6514</v>
      </c>
      <c r="I1886" t="s">
        <v>6511</v>
      </c>
      <c r="J1886">
        <v>0</v>
      </c>
    </row>
    <row r="1887" spans="1:10">
      <c r="A1887" t="s">
        <v>10</v>
      </c>
      <c r="B1887" t="s">
        <v>11</v>
      </c>
      <c r="C1887" t="s">
        <v>12</v>
      </c>
      <c r="D1887">
        <v>1938179</v>
      </c>
      <c r="E1887">
        <v>1939045</v>
      </c>
      <c r="F1887" t="s">
        <v>13</v>
      </c>
      <c r="G1887" t="s">
        <v>6517</v>
      </c>
      <c r="H1887" t="s">
        <v>19</v>
      </c>
      <c r="I1887" t="s">
        <v>6515</v>
      </c>
      <c r="J1887">
        <v>0</v>
      </c>
    </row>
    <row r="1888" spans="1:10">
      <c r="A1888" t="s">
        <v>10</v>
      </c>
      <c r="B1888" t="s">
        <v>11</v>
      </c>
      <c r="C1888" t="s">
        <v>12</v>
      </c>
      <c r="D1888">
        <v>1939042</v>
      </c>
      <c r="E1888">
        <v>1942245</v>
      </c>
      <c r="F1888" t="s">
        <v>13</v>
      </c>
      <c r="G1888" t="s">
        <v>6520</v>
      </c>
      <c r="H1888" t="s">
        <v>6521</v>
      </c>
      <c r="I1888" t="s">
        <v>6518</v>
      </c>
      <c r="J1888">
        <v>0</v>
      </c>
    </row>
    <row r="1889" spans="1:10">
      <c r="A1889" t="s">
        <v>10</v>
      </c>
      <c r="B1889" t="s">
        <v>11</v>
      </c>
      <c r="C1889" t="s">
        <v>12</v>
      </c>
      <c r="D1889">
        <v>1942423</v>
      </c>
      <c r="E1889">
        <v>1943043</v>
      </c>
      <c r="F1889" t="s">
        <v>20</v>
      </c>
      <c r="G1889" t="s">
        <v>6524</v>
      </c>
      <c r="H1889" t="s">
        <v>19</v>
      </c>
      <c r="I1889" t="s">
        <v>6522</v>
      </c>
      <c r="J1889">
        <v>0</v>
      </c>
    </row>
    <row r="1890" spans="1:10">
      <c r="A1890" t="s">
        <v>10</v>
      </c>
      <c r="B1890" t="s">
        <v>11</v>
      </c>
      <c r="C1890" t="s">
        <v>12</v>
      </c>
      <c r="D1890">
        <v>1943055</v>
      </c>
      <c r="E1890">
        <v>1943456</v>
      </c>
      <c r="F1890" t="s">
        <v>20</v>
      </c>
      <c r="G1890" t="s">
        <v>6527</v>
      </c>
      <c r="H1890" t="s">
        <v>19</v>
      </c>
      <c r="I1890" t="s">
        <v>6525</v>
      </c>
      <c r="J1890">
        <v>0</v>
      </c>
    </row>
    <row r="1891" spans="1:10">
      <c r="A1891" t="s">
        <v>10</v>
      </c>
      <c r="B1891" t="s">
        <v>11</v>
      </c>
      <c r="C1891" t="s">
        <v>12</v>
      </c>
      <c r="D1891">
        <v>1943468</v>
      </c>
      <c r="E1891">
        <v>1944547</v>
      </c>
      <c r="F1891" t="s">
        <v>20</v>
      </c>
      <c r="G1891" t="s">
        <v>6530</v>
      </c>
      <c r="H1891" t="s">
        <v>19</v>
      </c>
      <c r="I1891" t="s">
        <v>6528</v>
      </c>
      <c r="J1891">
        <v>0</v>
      </c>
    </row>
    <row r="1892" spans="1:10">
      <c r="A1892" t="s">
        <v>10</v>
      </c>
      <c r="B1892" t="s">
        <v>11</v>
      </c>
      <c r="C1892" t="s">
        <v>12</v>
      </c>
      <c r="D1892">
        <v>1944906</v>
      </c>
      <c r="E1892">
        <v>1945751</v>
      </c>
      <c r="F1892" t="s">
        <v>20</v>
      </c>
      <c r="G1892" t="s">
        <v>6533</v>
      </c>
      <c r="H1892" t="s">
        <v>19</v>
      </c>
      <c r="I1892" t="s">
        <v>6531</v>
      </c>
      <c r="J1892">
        <v>0</v>
      </c>
    </row>
    <row r="1893" spans="1:10">
      <c r="A1893" t="s">
        <v>10</v>
      </c>
      <c r="B1893" t="s">
        <v>11</v>
      </c>
      <c r="C1893" t="s">
        <v>12</v>
      </c>
      <c r="D1893">
        <v>1945765</v>
      </c>
      <c r="E1893">
        <v>1946865</v>
      </c>
      <c r="F1893" t="s">
        <v>20</v>
      </c>
      <c r="G1893" t="s">
        <v>6536</v>
      </c>
      <c r="H1893" t="s">
        <v>186</v>
      </c>
      <c r="I1893" t="s">
        <v>6534</v>
      </c>
      <c r="J1893">
        <v>0</v>
      </c>
    </row>
    <row r="1894" spans="1:10">
      <c r="A1894" t="s">
        <v>10</v>
      </c>
      <c r="B1894" t="s">
        <v>11</v>
      </c>
      <c r="C1894" t="s">
        <v>12</v>
      </c>
      <c r="D1894">
        <v>1947195</v>
      </c>
      <c r="E1894">
        <v>1949693</v>
      </c>
      <c r="F1894" t="s">
        <v>20</v>
      </c>
      <c r="G1894" t="s">
        <v>6539</v>
      </c>
      <c r="H1894" t="s">
        <v>6540</v>
      </c>
      <c r="I1894" t="s">
        <v>6537</v>
      </c>
      <c r="J1894">
        <v>0</v>
      </c>
    </row>
    <row r="1895" spans="1:10">
      <c r="A1895" t="s">
        <v>10</v>
      </c>
      <c r="B1895" t="s">
        <v>11</v>
      </c>
      <c r="C1895" t="s">
        <v>12</v>
      </c>
      <c r="D1895">
        <v>1949967</v>
      </c>
      <c r="E1895">
        <v>1950398</v>
      </c>
      <c r="F1895" t="s">
        <v>13</v>
      </c>
      <c r="G1895" t="s">
        <v>6543</v>
      </c>
      <c r="H1895" t="s">
        <v>6544</v>
      </c>
      <c r="I1895" t="s">
        <v>6541</v>
      </c>
      <c r="J1895">
        <v>0</v>
      </c>
    </row>
    <row r="1896" spans="1:10">
      <c r="A1896" t="s">
        <v>10</v>
      </c>
      <c r="B1896" t="s">
        <v>11</v>
      </c>
      <c r="C1896" t="s">
        <v>12</v>
      </c>
      <c r="D1896">
        <v>1950405</v>
      </c>
      <c r="E1896">
        <v>1951097</v>
      </c>
      <c r="F1896" t="s">
        <v>20</v>
      </c>
      <c r="G1896" t="s">
        <v>6547</v>
      </c>
      <c r="H1896" t="s">
        <v>6548</v>
      </c>
      <c r="I1896" t="s">
        <v>6545</v>
      </c>
      <c r="J1896">
        <v>0</v>
      </c>
    </row>
    <row r="1897" spans="1:10">
      <c r="A1897" t="s">
        <v>10</v>
      </c>
      <c r="B1897" t="s">
        <v>11</v>
      </c>
      <c r="C1897" t="s">
        <v>12</v>
      </c>
      <c r="D1897">
        <v>1951094</v>
      </c>
      <c r="E1897">
        <v>1952176</v>
      </c>
      <c r="F1897" t="s">
        <v>20</v>
      </c>
      <c r="G1897" t="s">
        <v>6551</v>
      </c>
      <c r="H1897" t="s">
        <v>6552</v>
      </c>
      <c r="I1897" t="s">
        <v>6549</v>
      </c>
      <c r="J1897">
        <v>0</v>
      </c>
    </row>
    <row r="1898" spans="1:10">
      <c r="A1898" t="s">
        <v>10</v>
      </c>
      <c r="B1898" t="s">
        <v>11</v>
      </c>
      <c r="C1898" t="s">
        <v>12</v>
      </c>
      <c r="D1898">
        <v>1952173</v>
      </c>
      <c r="E1898">
        <v>1953732</v>
      </c>
      <c r="F1898" t="s">
        <v>20</v>
      </c>
      <c r="G1898" t="s">
        <v>6555</v>
      </c>
      <c r="H1898" t="s">
        <v>6556</v>
      </c>
      <c r="I1898" t="s">
        <v>6553</v>
      </c>
      <c r="J1898">
        <v>0</v>
      </c>
    </row>
    <row r="1899" spans="1:10">
      <c r="A1899" t="s">
        <v>10</v>
      </c>
      <c r="B1899" t="s">
        <v>11</v>
      </c>
      <c r="C1899" t="s">
        <v>12</v>
      </c>
      <c r="D1899">
        <v>1953847</v>
      </c>
      <c r="E1899">
        <v>1954041</v>
      </c>
      <c r="F1899" t="s">
        <v>13</v>
      </c>
      <c r="G1899" t="s">
        <v>6559</v>
      </c>
      <c r="H1899" t="s">
        <v>6560</v>
      </c>
      <c r="I1899" t="s">
        <v>6557</v>
      </c>
      <c r="J1899">
        <v>0</v>
      </c>
    </row>
    <row r="1900" spans="1:10">
      <c r="A1900" t="s">
        <v>10</v>
      </c>
      <c r="B1900" t="s">
        <v>11</v>
      </c>
      <c r="C1900" t="s">
        <v>12</v>
      </c>
      <c r="D1900">
        <v>1954083</v>
      </c>
      <c r="E1900">
        <v>1957634</v>
      </c>
      <c r="F1900" t="s">
        <v>20</v>
      </c>
      <c r="G1900" t="s">
        <v>6563</v>
      </c>
      <c r="H1900" t="s">
        <v>6564</v>
      </c>
      <c r="I1900" t="s">
        <v>6561</v>
      </c>
      <c r="J1900">
        <v>0</v>
      </c>
    </row>
    <row r="1901" spans="1:10">
      <c r="A1901" t="s">
        <v>10</v>
      </c>
      <c r="B1901" t="s">
        <v>11</v>
      </c>
      <c r="C1901" t="s">
        <v>12</v>
      </c>
      <c r="D1901">
        <v>1957858</v>
      </c>
      <c r="E1901">
        <v>1959231</v>
      </c>
      <c r="F1901" t="s">
        <v>13</v>
      </c>
      <c r="G1901" t="s">
        <v>6567</v>
      </c>
      <c r="H1901" t="s">
        <v>6568</v>
      </c>
      <c r="I1901" t="s">
        <v>6565</v>
      </c>
      <c r="J1901">
        <v>0</v>
      </c>
    </row>
    <row r="1902" spans="1:10">
      <c r="A1902" t="s">
        <v>10</v>
      </c>
      <c r="B1902" t="s">
        <v>11</v>
      </c>
      <c r="C1902" t="s">
        <v>12</v>
      </c>
      <c r="D1902">
        <v>1959228</v>
      </c>
      <c r="E1902">
        <v>1961525</v>
      </c>
      <c r="F1902" t="s">
        <v>13</v>
      </c>
      <c r="G1902" t="s">
        <v>6571</v>
      </c>
      <c r="H1902" t="s">
        <v>6572</v>
      </c>
      <c r="I1902" t="s">
        <v>6569</v>
      </c>
      <c r="J1902">
        <v>0</v>
      </c>
    </row>
    <row r="1903" spans="1:10">
      <c r="A1903" t="s">
        <v>10</v>
      </c>
      <c r="B1903" t="s">
        <v>11</v>
      </c>
      <c r="C1903" t="s">
        <v>12</v>
      </c>
      <c r="D1903">
        <v>1961525</v>
      </c>
      <c r="E1903">
        <v>1962457</v>
      </c>
      <c r="F1903" t="s">
        <v>13</v>
      </c>
      <c r="G1903" t="s">
        <v>6575</v>
      </c>
      <c r="H1903" t="s">
        <v>6576</v>
      </c>
      <c r="I1903" t="s">
        <v>6573</v>
      </c>
      <c r="J1903">
        <v>0</v>
      </c>
    </row>
    <row r="1904" spans="1:10">
      <c r="A1904" t="s">
        <v>10</v>
      </c>
      <c r="B1904" t="s">
        <v>11</v>
      </c>
      <c r="C1904" t="s">
        <v>12</v>
      </c>
      <c r="D1904">
        <v>1962454</v>
      </c>
      <c r="E1904">
        <v>1963968</v>
      </c>
      <c r="F1904" t="s">
        <v>13</v>
      </c>
      <c r="G1904" t="s">
        <v>6579</v>
      </c>
      <c r="H1904" t="s">
        <v>549</v>
      </c>
      <c r="I1904" t="s">
        <v>6577</v>
      </c>
      <c r="J1904">
        <v>0</v>
      </c>
    </row>
    <row r="1905" spans="1:10">
      <c r="A1905" t="s">
        <v>10</v>
      </c>
      <c r="B1905" t="s">
        <v>11</v>
      </c>
      <c r="C1905" t="s">
        <v>12</v>
      </c>
      <c r="D1905">
        <v>1964010</v>
      </c>
      <c r="E1905">
        <v>1965092</v>
      </c>
      <c r="F1905" t="s">
        <v>13</v>
      </c>
      <c r="G1905" t="s">
        <v>6582</v>
      </c>
      <c r="H1905" t="s">
        <v>515</v>
      </c>
      <c r="I1905" t="s">
        <v>6580</v>
      </c>
      <c r="J1905">
        <v>0</v>
      </c>
    </row>
    <row r="1906" spans="1:10">
      <c r="A1906" t="s">
        <v>10</v>
      </c>
      <c r="B1906" t="s">
        <v>11</v>
      </c>
      <c r="C1906" t="s">
        <v>12</v>
      </c>
      <c r="D1906">
        <v>1965092</v>
      </c>
      <c r="E1906">
        <v>1966012</v>
      </c>
      <c r="F1906" t="s">
        <v>13</v>
      </c>
      <c r="G1906" t="s">
        <v>6585</v>
      </c>
      <c r="H1906" t="s">
        <v>515</v>
      </c>
      <c r="I1906" t="s">
        <v>6583</v>
      </c>
      <c r="J1906">
        <v>0</v>
      </c>
    </row>
    <row r="1907" spans="1:10">
      <c r="A1907" t="s">
        <v>10</v>
      </c>
      <c r="B1907" t="s">
        <v>11</v>
      </c>
      <c r="C1907" t="s">
        <v>12</v>
      </c>
      <c r="D1907">
        <v>1966066</v>
      </c>
      <c r="E1907">
        <v>1967142</v>
      </c>
      <c r="F1907" t="s">
        <v>13</v>
      </c>
      <c r="G1907" t="s">
        <v>6588</v>
      </c>
      <c r="H1907" t="s">
        <v>6589</v>
      </c>
      <c r="I1907" t="s">
        <v>6586</v>
      </c>
      <c r="J1907">
        <v>0</v>
      </c>
    </row>
    <row r="1908" spans="1:10">
      <c r="A1908" t="s">
        <v>10</v>
      </c>
      <c r="B1908" t="s">
        <v>11</v>
      </c>
      <c r="C1908" t="s">
        <v>12</v>
      </c>
      <c r="D1908">
        <v>1967323</v>
      </c>
      <c r="E1908">
        <v>1967733</v>
      </c>
      <c r="F1908" t="s">
        <v>13</v>
      </c>
      <c r="G1908" t="s">
        <v>6592</v>
      </c>
      <c r="H1908" t="s">
        <v>458</v>
      </c>
      <c r="I1908" t="s">
        <v>6590</v>
      </c>
      <c r="J1908">
        <v>0</v>
      </c>
    </row>
    <row r="1909" spans="1:10">
      <c r="A1909" t="s">
        <v>10</v>
      </c>
      <c r="B1909" t="s">
        <v>11</v>
      </c>
      <c r="C1909" t="s">
        <v>12</v>
      </c>
      <c r="D1909">
        <v>1968088</v>
      </c>
      <c r="E1909">
        <v>1969458</v>
      </c>
      <c r="F1909" t="s">
        <v>20</v>
      </c>
      <c r="G1909" t="s">
        <v>6595</v>
      </c>
      <c r="H1909" t="s">
        <v>6596</v>
      </c>
      <c r="I1909" t="s">
        <v>6593</v>
      </c>
      <c r="J1909">
        <v>0</v>
      </c>
    </row>
    <row r="1910" spans="1:10">
      <c r="A1910" t="s">
        <v>10</v>
      </c>
      <c r="B1910" t="s">
        <v>11</v>
      </c>
      <c r="C1910" t="s">
        <v>12</v>
      </c>
      <c r="D1910">
        <v>1969524</v>
      </c>
      <c r="E1910">
        <v>1970045</v>
      </c>
      <c r="F1910" t="s">
        <v>20</v>
      </c>
      <c r="G1910" t="s">
        <v>6599</v>
      </c>
      <c r="H1910" t="s">
        <v>19</v>
      </c>
      <c r="I1910" t="s">
        <v>6597</v>
      </c>
      <c r="J1910">
        <v>0</v>
      </c>
    </row>
    <row r="1911" spans="1:10">
      <c r="A1911" t="s">
        <v>10</v>
      </c>
      <c r="B1911" t="s">
        <v>11</v>
      </c>
      <c r="C1911" t="s">
        <v>12</v>
      </c>
      <c r="D1911">
        <v>1970076</v>
      </c>
      <c r="E1911">
        <v>1970807</v>
      </c>
      <c r="F1911" t="s">
        <v>20</v>
      </c>
      <c r="G1911" t="s">
        <v>6602</v>
      </c>
      <c r="H1911" t="s">
        <v>6603</v>
      </c>
      <c r="I1911" t="s">
        <v>6600</v>
      </c>
      <c r="J1911">
        <v>0</v>
      </c>
    </row>
    <row r="1912" spans="1:10">
      <c r="A1912" t="s">
        <v>10</v>
      </c>
      <c r="B1912" t="s">
        <v>11</v>
      </c>
      <c r="C1912" t="s">
        <v>12</v>
      </c>
      <c r="D1912">
        <v>1970820</v>
      </c>
      <c r="E1912">
        <v>1971782</v>
      </c>
      <c r="F1912" t="s">
        <v>13</v>
      </c>
      <c r="G1912" t="s">
        <v>6606</v>
      </c>
      <c r="H1912" t="s">
        <v>6607</v>
      </c>
      <c r="I1912" t="s">
        <v>6604</v>
      </c>
      <c r="J1912">
        <v>0</v>
      </c>
    </row>
    <row r="1913" spans="1:10">
      <c r="A1913" t="s">
        <v>10</v>
      </c>
      <c r="B1913" t="s">
        <v>11</v>
      </c>
      <c r="C1913" t="s">
        <v>12</v>
      </c>
      <c r="D1913">
        <v>1971843</v>
      </c>
      <c r="E1913">
        <v>1973720</v>
      </c>
      <c r="F1913" t="s">
        <v>13</v>
      </c>
      <c r="G1913" t="s">
        <v>6610</v>
      </c>
      <c r="H1913" t="s">
        <v>6611</v>
      </c>
      <c r="I1913" t="s">
        <v>6608</v>
      </c>
      <c r="J1913">
        <v>0</v>
      </c>
    </row>
    <row r="1914" spans="1:10">
      <c r="A1914" t="s">
        <v>10</v>
      </c>
      <c r="B1914" t="s">
        <v>11</v>
      </c>
      <c r="C1914" t="s">
        <v>12</v>
      </c>
      <c r="D1914">
        <v>1973755</v>
      </c>
      <c r="E1914">
        <v>1974084</v>
      </c>
      <c r="F1914" t="s">
        <v>13</v>
      </c>
      <c r="G1914" t="s">
        <v>6614</v>
      </c>
      <c r="H1914" t="s">
        <v>19</v>
      </c>
      <c r="I1914" t="s">
        <v>6612</v>
      </c>
      <c r="J1914">
        <v>0</v>
      </c>
    </row>
    <row r="1915" spans="1:10">
      <c r="A1915" t="s">
        <v>10</v>
      </c>
      <c r="B1915" t="s">
        <v>11</v>
      </c>
      <c r="C1915" t="s">
        <v>12</v>
      </c>
      <c r="D1915">
        <v>1974097</v>
      </c>
      <c r="E1915">
        <v>1974546</v>
      </c>
      <c r="F1915" t="s">
        <v>20</v>
      </c>
      <c r="G1915" t="s">
        <v>6617</v>
      </c>
      <c r="H1915" t="s">
        <v>458</v>
      </c>
      <c r="I1915" t="s">
        <v>6615</v>
      </c>
      <c r="J1915">
        <v>0</v>
      </c>
    </row>
    <row r="1916" spans="1:10">
      <c r="A1916" t="s">
        <v>10</v>
      </c>
      <c r="B1916" t="s">
        <v>11</v>
      </c>
      <c r="C1916" t="s">
        <v>12</v>
      </c>
      <c r="D1916">
        <v>1974636</v>
      </c>
      <c r="E1916">
        <v>1975079</v>
      </c>
      <c r="F1916" t="s">
        <v>20</v>
      </c>
      <c r="G1916" t="s">
        <v>6620</v>
      </c>
      <c r="H1916" t="s">
        <v>6621</v>
      </c>
      <c r="I1916" t="s">
        <v>6618</v>
      </c>
      <c r="J1916">
        <v>0</v>
      </c>
    </row>
    <row r="1917" spans="1:10">
      <c r="A1917" t="s">
        <v>10</v>
      </c>
      <c r="B1917" t="s">
        <v>11</v>
      </c>
      <c r="C1917" t="s">
        <v>12</v>
      </c>
      <c r="D1917">
        <v>1975083</v>
      </c>
      <c r="E1917">
        <v>1975328</v>
      </c>
      <c r="F1917" t="s">
        <v>20</v>
      </c>
      <c r="G1917" t="s">
        <v>6624</v>
      </c>
      <c r="H1917" t="s">
        <v>6625</v>
      </c>
      <c r="I1917" t="s">
        <v>6622</v>
      </c>
      <c r="J1917">
        <v>0</v>
      </c>
    </row>
    <row r="1918" spans="1:10">
      <c r="A1918" t="s">
        <v>10</v>
      </c>
      <c r="B1918" t="s">
        <v>11</v>
      </c>
      <c r="C1918" t="s">
        <v>12</v>
      </c>
      <c r="D1918">
        <v>1975325</v>
      </c>
      <c r="E1918">
        <v>1975993</v>
      </c>
      <c r="F1918" t="s">
        <v>20</v>
      </c>
      <c r="G1918" t="s">
        <v>6628</v>
      </c>
      <c r="H1918" t="s">
        <v>6629</v>
      </c>
      <c r="I1918" t="s">
        <v>6626</v>
      </c>
      <c r="J1918">
        <v>0</v>
      </c>
    </row>
    <row r="1919" spans="1:10">
      <c r="A1919" t="s">
        <v>10</v>
      </c>
      <c r="B1919" t="s">
        <v>11</v>
      </c>
      <c r="C1919" t="s">
        <v>12</v>
      </c>
      <c r="D1919">
        <v>1976095</v>
      </c>
      <c r="E1919">
        <v>1977972</v>
      </c>
      <c r="F1919" t="s">
        <v>20</v>
      </c>
      <c r="G1919" t="s">
        <v>6632</v>
      </c>
      <c r="H1919" t="s">
        <v>6633</v>
      </c>
      <c r="I1919" t="s">
        <v>6630</v>
      </c>
      <c r="J1919">
        <v>0</v>
      </c>
    </row>
    <row r="1920" spans="1:10">
      <c r="A1920" t="s">
        <v>10</v>
      </c>
      <c r="B1920" t="s">
        <v>11</v>
      </c>
      <c r="C1920" t="s">
        <v>12</v>
      </c>
      <c r="D1920">
        <v>1978262</v>
      </c>
      <c r="E1920">
        <v>1979041</v>
      </c>
      <c r="F1920" t="s">
        <v>20</v>
      </c>
      <c r="G1920" t="s">
        <v>6636</v>
      </c>
      <c r="H1920" t="s">
        <v>941</v>
      </c>
      <c r="I1920" t="s">
        <v>6634</v>
      </c>
      <c r="J1920">
        <v>0</v>
      </c>
    </row>
    <row r="1921" spans="1:10">
      <c r="A1921" t="s">
        <v>10</v>
      </c>
      <c r="B1921" t="s">
        <v>11</v>
      </c>
      <c r="C1921" t="s">
        <v>12</v>
      </c>
      <c r="D1921">
        <v>1979064</v>
      </c>
      <c r="E1921">
        <v>1980011</v>
      </c>
      <c r="F1921" t="s">
        <v>20</v>
      </c>
      <c r="G1921" t="s">
        <v>6639</v>
      </c>
      <c r="H1921" t="s">
        <v>6640</v>
      </c>
      <c r="I1921" t="s">
        <v>6637</v>
      </c>
      <c r="J1921">
        <v>0</v>
      </c>
    </row>
    <row r="1922" spans="1:10">
      <c r="A1922" t="s">
        <v>10</v>
      </c>
      <c r="B1922" t="s">
        <v>11</v>
      </c>
      <c r="C1922" t="s">
        <v>12</v>
      </c>
      <c r="D1922">
        <v>1980186</v>
      </c>
      <c r="E1922">
        <v>1980983</v>
      </c>
      <c r="F1922" t="s">
        <v>20</v>
      </c>
      <c r="G1922" t="s">
        <v>6643</v>
      </c>
      <c r="H1922" t="s">
        <v>6644</v>
      </c>
      <c r="I1922" t="s">
        <v>6641</v>
      </c>
      <c r="J1922">
        <v>0</v>
      </c>
    </row>
    <row r="1923" spans="1:10">
      <c r="A1923" t="s">
        <v>10</v>
      </c>
      <c r="B1923" t="s">
        <v>11</v>
      </c>
      <c r="C1923" t="s">
        <v>12</v>
      </c>
      <c r="D1923">
        <v>1981052</v>
      </c>
      <c r="E1923">
        <v>1981813</v>
      </c>
      <c r="F1923" t="s">
        <v>20</v>
      </c>
      <c r="G1923" t="s">
        <v>6647</v>
      </c>
      <c r="H1923" t="s">
        <v>515</v>
      </c>
      <c r="I1923" t="s">
        <v>6645</v>
      </c>
      <c r="J1923">
        <v>0</v>
      </c>
    </row>
    <row r="1924" spans="1:10">
      <c r="A1924" t="s">
        <v>10</v>
      </c>
      <c r="B1924" t="s">
        <v>11</v>
      </c>
      <c r="C1924" t="s">
        <v>12</v>
      </c>
      <c r="D1924">
        <v>1981810</v>
      </c>
      <c r="E1924">
        <v>1982748</v>
      </c>
      <c r="F1924" t="s">
        <v>20</v>
      </c>
      <c r="G1924" t="s">
        <v>6650</v>
      </c>
      <c r="H1924" t="s">
        <v>549</v>
      </c>
      <c r="I1924" t="s">
        <v>6648</v>
      </c>
      <c r="J1924">
        <v>0</v>
      </c>
    </row>
    <row r="1925" spans="1:10">
      <c r="A1925" t="s">
        <v>10</v>
      </c>
      <c r="B1925" t="s">
        <v>11</v>
      </c>
      <c r="C1925" t="s">
        <v>12</v>
      </c>
      <c r="D1925">
        <v>1982900</v>
      </c>
      <c r="E1925">
        <v>1983877</v>
      </c>
      <c r="F1925" t="s">
        <v>13</v>
      </c>
      <c r="G1925" t="s">
        <v>6653</v>
      </c>
      <c r="H1925" t="s">
        <v>2405</v>
      </c>
      <c r="I1925" t="s">
        <v>6651</v>
      </c>
      <c r="J1925">
        <v>0</v>
      </c>
    </row>
    <row r="1926" spans="1:10">
      <c r="A1926" t="s">
        <v>10</v>
      </c>
      <c r="B1926" t="s">
        <v>11</v>
      </c>
      <c r="C1926" t="s">
        <v>12</v>
      </c>
      <c r="D1926">
        <v>1983864</v>
      </c>
      <c r="E1926">
        <v>1984226</v>
      </c>
      <c r="F1926" t="s">
        <v>20</v>
      </c>
      <c r="G1926" t="s">
        <v>6656</v>
      </c>
      <c r="H1926" t="s">
        <v>6657</v>
      </c>
      <c r="I1926" t="s">
        <v>6654</v>
      </c>
      <c r="J1926">
        <v>0</v>
      </c>
    </row>
    <row r="1927" spans="1:10">
      <c r="A1927" t="s">
        <v>10</v>
      </c>
      <c r="B1927" t="s">
        <v>11</v>
      </c>
      <c r="C1927" t="s">
        <v>12</v>
      </c>
      <c r="D1927">
        <v>1984237</v>
      </c>
      <c r="E1927">
        <v>1985199</v>
      </c>
      <c r="F1927" t="s">
        <v>20</v>
      </c>
      <c r="G1927" t="s">
        <v>6660</v>
      </c>
      <c r="H1927" t="s">
        <v>6661</v>
      </c>
      <c r="I1927" t="s">
        <v>6658</v>
      </c>
      <c r="J1927">
        <v>0</v>
      </c>
    </row>
    <row r="1928" spans="1:10">
      <c r="A1928" t="s">
        <v>10</v>
      </c>
      <c r="B1928" t="s">
        <v>11</v>
      </c>
      <c r="C1928" t="s">
        <v>12</v>
      </c>
      <c r="D1928">
        <v>1985351</v>
      </c>
      <c r="E1928">
        <v>1986034</v>
      </c>
      <c r="F1928" t="s">
        <v>13</v>
      </c>
      <c r="G1928" t="s">
        <v>6664</v>
      </c>
      <c r="H1928" t="s">
        <v>6665</v>
      </c>
      <c r="I1928" t="s">
        <v>6662</v>
      </c>
      <c r="J1928">
        <v>0</v>
      </c>
    </row>
    <row r="1929" spans="1:10">
      <c r="A1929" t="s">
        <v>10</v>
      </c>
      <c r="B1929" t="s">
        <v>11</v>
      </c>
      <c r="C1929" t="s">
        <v>12</v>
      </c>
      <c r="D1929">
        <v>1986090</v>
      </c>
      <c r="E1929">
        <v>1989302</v>
      </c>
      <c r="F1929" t="s">
        <v>20</v>
      </c>
      <c r="G1929" t="s">
        <v>6668</v>
      </c>
      <c r="H1929" t="s">
        <v>1048</v>
      </c>
      <c r="I1929" t="s">
        <v>6666</v>
      </c>
      <c r="J1929">
        <v>0</v>
      </c>
    </row>
    <row r="1930" spans="1:10">
      <c r="A1930" t="s">
        <v>10</v>
      </c>
      <c r="B1930" t="s">
        <v>11</v>
      </c>
      <c r="C1930" t="s">
        <v>12</v>
      </c>
      <c r="D1930">
        <v>1989428</v>
      </c>
      <c r="E1930">
        <v>1991038</v>
      </c>
      <c r="F1930" t="s">
        <v>20</v>
      </c>
      <c r="G1930" t="s">
        <v>6671</v>
      </c>
      <c r="H1930" t="s">
        <v>6672</v>
      </c>
      <c r="I1930" t="s">
        <v>6669</v>
      </c>
      <c r="J1930">
        <v>0</v>
      </c>
    </row>
    <row r="1931" spans="1:10">
      <c r="A1931" t="s">
        <v>10</v>
      </c>
      <c r="B1931" t="s">
        <v>11</v>
      </c>
      <c r="C1931" t="s">
        <v>12</v>
      </c>
      <c r="D1931">
        <v>1991132</v>
      </c>
      <c r="E1931">
        <v>1992364</v>
      </c>
      <c r="F1931" t="s">
        <v>13</v>
      </c>
      <c r="G1931" t="s">
        <v>6675</v>
      </c>
      <c r="H1931" t="s">
        <v>2507</v>
      </c>
      <c r="I1931" t="s">
        <v>6673</v>
      </c>
      <c r="J1931">
        <v>0</v>
      </c>
    </row>
    <row r="1932" spans="1:10">
      <c r="A1932" t="s">
        <v>10</v>
      </c>
      <c r="B1932" t="s">
        <v>11</v>
      </c>
      <c r="C1932" t="s">
        <v>12</v>
      </c>
      <c r="D1932">
        <v>1992481</v>
      </c>
      <c r="E1932">
        <v>1993149</v>
      </c>
      <c r="F1932" t="s">
        <v>13</v>
      </c>
      <c r="G1932" t="s">
        <v>6678</v>
      </c>
      <c r="H1932" t="s">
        <v>380</v>
      </c>
      <c r="I1932" t="s">
        <v>6676</v>
      </c>
      <c r="J1932">
        <v>0</v>
      </c>
    </row>
    <row r="1933" spans="1:10">
      <c r="A1933" t="s">
        <v>10</v>
      </c>
      <c r="B1933" t="s">
        <v>11</v>
      </c>
      <c r="C1933" t="s">
        <v>12</v>
      </c>
      <c r="D1933">
        <v>1993149</v>
      </c>
      <c r="E1933">
        <v>1994510</v>
      </c>
      <c r="F1933" t="s">
        <v>13</v>
      </c>
      <c r="G1933" t="s">
        <v>6681</v>
      </c>
      <c r="H1933" t="s">
        <v>423</v>
      </c>
      <c r="I1933" t="s">
        <v>6679</v>
      </c>
      <c r="J1933">
        <v>0</v>
      </c>
    </row>
    <row r="1934" spans="1:10">
      <c r="A1934" t="s">
        <v>10</v>
      </c>
      <c r="B1934" t="s">
        <v>11</v>
      </c>
      <c r="C1934" t="s">
        <v>12</v>
      </c>
      <c r="D1934">
        <v>1994528</v>
      </c>
      <c r="E1934">
        <v>1995307</v>
      </c>
      <c r="F1934" t="s">
        <v>13</v>
      </c>
      <c r="G1934" t="s">
        <v>6684</v>
      </c>
      <c r="H1934" t="s">
        <v>1056</v>
      </c>
      <c r="I1934" t="s">
        <v>6682</v>
      </c>
      <c r="J1934">
        <v>0</v>
      </c>
    </row>
    <row r="1935" spans="1:10">
      <c r="A1935" t="s">
        <v>10</v>
      </c>
      <c r="B1935" t="s">
        <v>11</v>
      </c>
      <c r="C1935" t="s">
        <v>12</v>
      </c>
      <c r="D1935">
        <v>1995358</v>
      </c>
      <c r="E1935">
        <v>1996155</v>
      </c>
      <c r="F1935" t="s">
        <v>20</v>
      </c>
      <c r="G1935" t="s">
        <v>6687</v>
      </c>
      <c r="H1935" t="s">
        <v>6372</v>
      </c>
      <c r="I1935" t="s">
        <v>6685</v>
      </c>
      <c r="J1935">
        <v>0</v>
      </c>
    </row>
    <row r="1936" spans="1:10">
      <c r="A1936" t="s">
        <v>10</v>
      </c>
      <c r="B1936" t="s">
        <v>11</v>
      </c>
      <c r="C1936" t="s">
        <v>12</v>
      </c>
      <c r="D1936">
        <v>1996155</v>
      </c>
      <c r="E1936">
        <v>1997096</v>
      </c>
      <c r="F1936" t="s">
        <v>20</v>
      </c>
      <c r="G1936" t="s">
        <v>6690</v>
      </c>
      <c r="H1936" t="s">
        <v>6691</v>
      </c>
      <c r="I1936" t="s">
        <v>6688</v>
      </c>
      <c r="J1936">
        <v>0</v>
      </c>
    </row>
    <row r="1937" spans="1:10">
      <c r="A1937" t="s">
        <v>10</v>
      </c>
      <c r="B1937" t="s">
        <v>11</v>
      </c>
      <c r="C1937" t="s">
        <v>12</v>
      </c>
      <c r="D1937">
        <v>1997098</v>
      </c>
      <c r="E1937">
        <v>1998522</v>
      </c>
      <c r="F1937" t="s">
        <v>20</v>
      </c>
      <c r="G1937" t="s">
        <v>6694</v>
      </c>
      <c r="H1937" t="s">
        <v>6695</v>
      </c>
      <c r="I1937" t="s">
        <v>6692</v>
      </c>
      <c r="J1937">
        <v>0</v>
      </c>
    </row>
    <row r="1938" spans="1:10">
      <c r="A1938" t="s">
        <v>10</v>
      </c>
      <c r="B1938" t="s">
        <v>11</v>
      </c>
      <c r="C1938" t="s">
        <v>12</v>
      </c>
      <c r="D1938">
        <v>1998655</v>
      </c>
      <c r="E1938">
        <v>1999125</v>
      </c>
      <c r="F1938" t="s">
        <v>20</v>
      </c>
      <c r="G1938" t="s">
        <v>6698</v>
      </c>
      <c r="H1938" t="s">
        <v>5960</v>
      </c>
      <c r="I1938" t="s">
        <v>6696</v>
      </c>
      <c r="J1938">
        <v>0</v>
      </c>
    </row>
    <row r="1939" spans="1:10">
      <c r="A1939" t="s">
        <v>10</v>
      </c>
      <c r="B1939" t="s">
        <v>11</v>
      </c>
      <c r="C1939" t="s">
        <v>12</v>
      </c>
      <c r="D1939">
        <v>1999223</v>
      </c>
      <c r="E1939">
        <v>1999669</v>
      </c>
      <c r="F1939" t="s">
        <v>20</v>
      </c>
      <c r="G1939" t="s">
        <v>6701</v>
      </c>
      <c r="H1939" t="s">
        <v>6702</v>
      </c>
      <c r="I1939" t="s">
        <v>6699</v>
      </c>
      <c r="J1939">
        <v>0</v>
      </c>
    </row>
    <row r="1940" spans="1:10">
      <c r="A1940" t="s">
        <v>10</v>
      </c>
      <c r="B1940" t="s">
        <v>11</v>
      </c>
      <c r="C1940" t="s">
        <v>12</v>
      </c>
      <c r="D1940">
        <v>1999789</v>
      </c>
      <c r="E1940">
        <v>2000217</v>
      </c>
      <c r="F1940" t="s">
        <v>20</v>
      </c>
      <c r="G1940" t="s">
        <v>6705</v>
      </c>
      <c r="H1940" t="s">
        <v>458</v>
      </c>
      <c r="I1940" t="s">
        <v>6703</v>
      </c>
      <c r="J1940">
        <v>0</v>
      </c>
    </row>
    <row r="1941" spans="1:10">
      <c r="A1941" t="s">
        <v>10</v>
      </c>
      <c r="B1941" t="s">
        <v>11</v>
      </c>
      <c r="C1941" t="s">
        <v>12</v>
      </c>
      <c r="D1941">
        <v>2000214</v>
      </c>
      <c r="E1941">
        <v>2002814</v>
      </c>
      <c r="F1941" t="s">
        <v>20</v>
      </c>
      <c r="G1941" t="s">
        <v>6708</v>
      </c>
      <c r="H1941" t="s">
        <v>6709</v>
      </c>
      <c r="I1941" t="s">
        <v>6706</v>
      </c>
      <c r="J1941">
        <v>0</v>
      </c>
    </row>
    <row r="1942" spans="1:10">
      <c r="A1942" t="s">
        <v>10</v>
      </c>
      <c r="B1942" t="s">
        <v>11</v>
      </c>
      <c r="C1942" t="s">
        <v>12</v>
      </c>
      <c r="D1942">
        <v>2002910</v>
      </c>
      <c r="E1942">
        <v>2003878</v>
      </c>
      <c r="F1942" t="s">
        <v>20</v>
      </c>
      <c r="G1942" t="s">
        <v>6712</v>
      </c>
      <c r="H1942" t="s">
        <v>5280</v>
      </c>
      <c r="I1942" t="s">
        <v>6710</v>
      </c>
      <c r="J1942">
        <v>0</v>
      </c>
    </row>
    <row r="1943" spans="1:10">
      <c r="A1943" t="s">
        <v>10</v>
      </c>
      <c r="B1943" t="s">
        <v>11</v>
      </c>
      <c r="C1943" t="s">
        <v>12</v>
      </c>
      <c r="D1943">
        <v>2004316</v>
      </c>
      <c r="E1943">
        <v>2006706</v>
      </c>
      <c r="F1943" t="s">
        <v>13</v>
      </c>
      <c r="G1943" t="s">
        <v>6715</v>
      </c>
      <c r="H1943" t="s">
        <v>1483</v>
      </c>
      <c r="I1943" t="s">
        <v>6713</v>
      </c>
      <c r="J1943">
        <v>0</v>
      </c>
    </row>
    <row r="1944" spans="1:10">
      <c r="A1944" t="s">
        <v>10</v>
      </c>
      <c r="B1944" t="s">
        <v>11</v>
      </c>
      <c r="C1944" t="s">
        <v>12</v>
      </c>
      <c r="D1944">
        <v>2006810</v>
      </c>
      <c r="E1944">
        <v>2008150</v>
      </c>
      <c r="F1944" t="s">
        <v>13</v>
      </c>
      <c r="G1944" t="s">
        <v>6718</v>
      </c>
      <c r="H1944" t="s">
        <v>937</v>
      </c>
      <c r="I1944" t="s">
        <v>6716</v>
      </c>
      <c r="J1944">
        <v>0</v>
      </c>
    </row>
    <row r="1945" spans="1:10">
      <c r="A1945" t="s">
        <v>10</v>
      </c>
      <c r="B1945" t="s">
        <v>11</v>
      </c>
      <c r="C1945" t="s">
        <v>12</v>
      </c>
      <c r="D1945">
        <v>2008168</v>
      </c>
      <c r="E1945">
        <v>2009307</v>
      </c>
      <c r="F1945" t="s">
        <v>20</v>
      </c>
      <c r="G1945" t="s">
        <v>6721</v>
      </c>
      <c r="H1945" t="s">
        <v>6722</v>
      </c>
      <c r="I1945" t="s">
        <v>6719</v>
      </c>
      <c r="J1945">
        <v>0</v>
      </c>
    </row>
    <row r="1946" spans="1:10">
      <c r="A1946" t="s">
        <v>10</v>
      </c>
      <c r="B1946" t="s">
        <v>11</v>
      </c>
      <c r="C1946" t="s">
        <v>12</v>
      </c>
      <c r="D1946">
        <v>2009291</v>
      </c>
      <c r="E1946">
        <v>2009689</v>
      </c>
      <c r="F1946" t="s">
        <v>20</v>
      </c>
      <c r="G1946" t="s">
        <v>6725</v>
      </c>
      <c r="H1946" t="s">
        <v>6726</v>
      </c>
      <c r="I1946" t="s">
        <v>6723</v>
      </c>
      <c r="J1946">
        <v>0</v>
      </c>
    </row>
    <row r="1947" spans="1:10">
      <c r="A1947" t="s">
        <v>10</v>
      </c>
      <c r="B1947" t="s">
        <v>11</v>
      </c>
      <c r="C1947" t="s">
        <v>12</v>
      </c>
      <c r="D1947">
        <v>2009770</v>
      </c>
      <c r="E1947">
        <v>2010168</v>
      </c>
      <c r="F1947" t="s">
        <v>20</v>
      </c>
      <c r="G1947" t="s">
        <v>6729</v>
      </c>
      <c r="H1947" t="s">
        <v>6730</v>
      </c>
      <c r="I1947" t="s">
        <v>6727</v>
      </c>
      <c r="J1947">
        <v>0</v>
      </c>
    </row>
    <row r="1948" spans="1:10">
      <c r="A1948" t="s">
        <v>10</v>
      </c>
      <c r="B1948" t="s">
        <v>11</v>
      </c>
      <c r="C1948" t="s">
        <v>12</v>
      </c>
      <c r="D1948">
        <v>2010168</v>
      </c>
      <c r="E1948">
        <v>2010965</v>
      </c>
      <c r="F1948" t="s">
        <v>20</v>
      </c>
      <c r="G1948" t="s">
        <v>6733</v>
      </c>
      <c r="H1948" t="s">
        <v>892</v>
      </c>
      <c r="I1948" t="s">
        <v>6731</v>
      </c>
      <c r="J1948">
        <v>0</v>
      </c>
    </row>
    <row r="1949" spans="1:10">
      <c r="A1949" t="s">
        <v>10</v>
      </c>
      <c r="B1949" t="s">
        <v>11</v>
      </c>
      <c r="C1949" t="s">
        <v>12</v>
      </c>
      <c r="D1949">
        <v>2010962</v>
      </c>
      <c r="E1949">
        <v>2011825</v>
      </c>
      <c r="F1949" t="s">
        <v>20</v>
      </c>
      <c r="G1949" t="s">
        <v>6736</v>
      </c>
      <c r="H1949" t="s">
        <v>889</v>
      </c>
      <c r="I1949" t="s">
        <v>6734</v>
      </c>
      <c r="J1949">
        <v>0</v>
      </c>
    </row>
    <row r="1950" spans="1:10">
      <c r="A1950" t="s">
        <v>10</v>
      </c>
      <c r="B1950" t="s">
        <v>11</v>
      </c>
      <c r="C1950" t="s">
        <v>12</v>
      </c>
      <c r="D1950">
        <v>2011822</v>
      </c>
      <c r="E1950">
        <v>2012895</v>
      </c>
      <c r="F1950" t="s">
        <v>20</v>
      </c>
      <c r="G1950" t="s">
        <v>6739</v>
      </c>
      <c r="H1950" t="s">
        <v>549</v>
      </c>
      <c r="I1950" t="s">
        <v>6737</v>
      </c>
      <c r="J1950">
        <v>0</v>
      </c>
    </row>
    <row r="1951" spans="1:10">
      <c r="A1951" t="s">
        <v>10</v>
      </c>
      <c r="B1951" t="s">
        <v>11</v>
      </c>
      <c r="C1951" t="s">
        <v>12</v>
      </c>
      <c r="D1951">
        <v>2012895</v>
      </c>
      <c r="E1951">
        <v>2013959</v>
      </c>
      <c r="F1951" t="s">
        <v>20</v>
      </c>
      <c r="G1951" t="s">
        <v>6742</v>
      </c>
      <c r="H1951" t="s">
        <v>549</v>
      </c>
      <c r="I1951" t="s">
        <v>6740</v>
      </c>
      <c r="J1951">
        <v>0</v>
      </c>
    </row>
    <row r="1952" spans="1:10">
      <c r="A1952" t="s">
        <v>10</v>
      </c>
      <c r="B1952" t="s">
        <v>11</v>
      </c>
      <c r="C1952" t="s">
        <v>12</v>
      </c>
      <c r="D1952">
        <v>2014057</v>
      </c>
      <c r="E1952">
        <v>2015790</v>
      </c>
      <c r="F1952" t="s">
        <v>20</v>
      </c>
      <c r="G1952" t="s">
        <v>6745</v>
      </c>
      <c r="H1952" t="s">
        <v>885</v>
      </c>
      <c r="I1952" t="s">
        <v>6743</v>
      </c>
      <c r="J1952">
        <v>0</v>
      </c>
    </row>
    <row r="1953" spans="1:11">
      <c r="A1953" t="s">
        <v>10</v>
      </c>
      <c r="B1953" t="s">
        <v>11</v>
      </c>
      <c r="C1953" t="s">
        <v>12</v>
      </c>
      <c r="D1953">
        <v>2016481</v>
      </c>
      <c r="E1953">
        <v>2020386</v>
      </c>
      <c r="F1953" t="s">
        <v>13</v>
      </c>
      <c r="G1953" t="s">
        <v>6748</v>
      </c>
      <c r="H1953" t="s">
        <v>6749</v>
      </c>
      <c r="I1953" t="s">
        <v>6746</v>
      </c>
      <c r="J1953">
        <v>0</v>
      </c>
    </row>
    <row r="1954" spans="1:11">
      <c r="A1954" t="s">
        <v>10</v>
      </c>
      <c r="B1954" t="s">
        <v>11</v>
      </c>
      <c r="C1954" t="s">
        <v>12</v>
      </c>
      <c r="D1954">
        <v>2020531</v>
      </c>
      <c r="E1954">
        <v>2021559</v>
      </c>
      <c r="F1954" t="s">
        <v>20</v>
      </c>
      <c r="G1954" t="s">
        <v>6752</v>
      </c>
      <c r="H1954" t="s">
        <v>1168</v>
      </c>
      <c r="I1954" t="s">
        <v>6750</v>
      </c>
      <c r="J1954">
        <v>0</v>
      </c>
    </row>
    <row r="1955" spans="1:11">
      <c r="A1955" t="s">
        <v>10</v>
      </c>
      <c r="B1955" t="s">
        <v>11</v>
      </c>
      <c r="C1955" t="s">
        <v>12</v>
      </c>
      <c r="D1955">
        <v>2021910</v>
      </c>
      <c r="E1955">
        <v>2023001</v>
      </c>
      <c r="F1955" t="s">
        <v>13</v>
      </c>
      <c r="G1955" t="s">
        <v>6755</v>
      </c>
      <c r="H1955" t="s">
        <v>549</v>
      </c>
      <c r="I1955" t="s">
        <v>6753</v>
      </c>
      <c r="J1955">
        <v>0</v>
      </c>
    </row>
    <row r="1956" spans="1:11">
      <c r="A1956" t="s">
        <v>10</v>
      </c>
      <c r="B1956" t="s">
        <v>11</v>
      </c>
      <c r="C1956" t="s">
        <v>12</v>
      </c>
      <c r="D1956">
        <v>2023001</v>
      </c>
      <c r="E1956">
        <v>2023927</v>
      </c>
      <c r="F1956" t="s">
        <v>13</v>
      </c>
      <c r="G1956" t="s">
        <v>6758</v>
      </c>
      <c r="H1956" t="s">
        <v>515</v>
      </c>
      <c r="I1956" t="s">
        <v>6756</v>
      </c>
      <c r="J1956">
        <v>0</v>
      </c>
    </row>
    <row r="1957" spans="1:11">
      <c r="A1957" t="s">
        <v>10</v>
      </c>
      <c r="B1957" t="s">
        <v>11</v>
      </c>
      <c r="C1957" t="s">
        <v>12</v>
      </c>
      <c r="D1957">
        <v>2023931</v>
      </c>
      <c r="E1957">
        <v>2024740</v>
      </c>
      <c r="F1957" t="s">
        <v>13</v>
      </c>
      <c r="G1957" t="s">
        <v>6761</v>
      </c>
      <c r="H1957" t="s">
        <v>515</v>
      </c>
      <c r="I1957" t="s">
        <v>6759</v>
      </c>
      <c r="J1957">
        <v>0</v>
      </c>
    </row>
    <row r="1958" spans="1:11">
      <c r="A1958" t="s">
        <v>10</v>
      </c>
      <c r="B1958" t="s">
        <v>11</v>
      </c>
      <c r="C1958" t="s">
        <v>12</v>
      </c>
      <c r="D1958">
        <v>2024758</v>
      </c>
      <c r="E1958">
        <v>2025792</v>
      </c>
      <c r="F1958" t="s">
        <v>13</v>
      </c>
      <c r="G1958" t="s">
        <v>6764</v>
      </c>
      <c r="H1958" t="s">
        <v>1168</v>
      </c>
      <c r="I1958" t="s">
        <v>6762</v>
      </c>
      <c r="J1958">
        <v>0</v>
      </c>
    </row>
    <row r="1959" spans="1:11">
      <c r="A1959" t="s">
        <v>10</v>
      </c>
      <c r="B1959" t="s">
        <v>11</v>
      </c>
      <c r="C1959" t="s">
        <v>12</v>
      </c>
      <c r="D1959">
        <v>2025859</v>
      </c>
      <c r="E1959">
        <v>2026896</v>
      </c>
      <c r="F1959" t="s">
        <v>13</v>
      </c>
      <c r="G1959" t="s">
        <v>6767</v>
      </c>
      <c r="H1959" t="s">
        <v>6768</v>
      </c>
      <c r="I1959" t="s">
        <v>6765</v>
      </c>
      <c r="J1959">
        <v>0</v>
      </c>
    </row>
    <row r="1960" spans="1:11">
      <c r="A1960" t="s">
        <v>10</v>
      </c>
      <c r="B1960" t="s">
        <v>11</v>
      </c>
      <c r="C1960" t="s">
        <v>12</v>
      </c>
      <c r="D1960">
        <v>2026942</v>
      </c>
      <c r="E1960">
        <v>2028237</v>
      </c>
      <c r="F1960" t="s">
        <v>20</v>
      </c>
      <c r="G1960" t="s">
        <v>6771</v>
      </c>
      <c r="H1960" t="s">
        <v>2645</v>
      </c>
      <c r="I1960" t="s">
        <v>6769</v>
      </c>
      <c r="J1960">
        <v>0</v>
      </c>
    </row>
    <row r="1961" spans="1:11">
      <c r="A1961" t="s">
        <v>10</v>
      </c>
      <c r="B1961" t="s">
        <v>11</v>
      </c>
      <c r="C1961" t="s">
        <v>12</v>
      </c>
      <c r="D1961">
        <v>2028515</v>
      </c>
      <c r="E1961">
        <v>2028931</v>
      </c>
      <c r="F1961" t="s">
        <v>13</v>
      </c>
      <c r="G1961" t="s">
        <v>6774</v>
      </c>
      <c r="H1961" t="s">
        <v>2676</v>
      </c>
      <c r="I1961" t="s">
        <v>6772</v>
      </c>
      <c r="J1961">
        <v>0</v>
      </c>
    </row>
    <row r="1962" spans="1:11">
      <c r="A1962" t="s">
        <v>10</v>
      </c>
      <c r="B1962" t="s">
        <v>11</v>
      </c>
      <c r="C1962" t="s">
        <v>12</v>
      </c>
      <c r="D1962">
        <v>2028928</v>
      </c>
      <c r="E1962">
        <v>2029602</v>
      </c>
      <c r="F1962" t="s">
        <v>13</v>
      </c>
      <c r="G1962" t="s">
        <v>6777</v>
      </c>
      <c r="H1962" t="s">
        <v>6778</v>
      </c>
      <c r="I1962" t="s">
        <v>6775</v>
      </c>
      <c r="J1962">
        <v>0</v>
      </c>
    </row>
    <row r="1963" spans="1:11">
      <c r="A1963" t="s">
        <v>10</v>
      </c>
      <c r="B1963" t="s">
        <v>11</v>
      </c>
      <c r="C1963" t="s">
        <v>12</v>
      </c>
      <c r="D1963">
        <v>2029801</v>
      </c>
      <c r="E1963">
        <v>2030736</v>
      </c>
      <c r="F1963" t="s">
        <v>13</v>
      </c>
      <c r="G1963" t="s">
        <v>6781</v>
      </c>
      <c r="H1963" t="s">
        <v>1035</v>
      </c>
      <c r="I1963" t="s">
        <v>6779</v>
      </c>
      <c r="J1963">
        <v>0</v>
      </c>
    </row>
    <row r="1964" spans="1:11">
      <c r="A1964" t="s">
        <v>10</v>
      </c>
      <c r="B1964" t="s">
        <v>487</v>
      </c>
      <c r="C1964" t="s">
        <v>12</v>
      </c>
      <c r="D1964">
        <v>2030843</v>
      </c>
      <c r="E1964">
        <v>2032911</v>
      </c>
      <c r="F1964" t="s">
        <v>13</v>
      </c>
      <c r="G1964">
        <v>0</v>
      </c>
      <c r="H1964" t="s">
        <v>1483</v>
      </c>
      <c r="I1964" t="s">
        <v>6782</v>
      </c>
      <c r="J1964" t="s">
        <v>489</v>
      </c>
      <c r="K1964" t="s">
        <v>6783</v>
      </c>
    </row>
    <row r="1965" spans="1:11">
      <c r="A1965" t="s">
        <v>10</v>
      </c>
      <c r="B1965" t="s">
        <v>11</v>
      </c>
      <c r="C1965" t="s">
        <v>12</v>
      </c>
      <c r="D1965">
        <v>2032924</v>
      </c>
      <c r="E1965">
        <v>2034072</v>
      </c>
      <c r="F1965" t="s">
        <v>13</v>
      </c>
      <c r="G1965" t="s">
        <v>6786</v>
      </c>
      <c r="H1965" t="s">
        <v>4187</v>
      </c>
      <c r="I1965" t="s">
        <v>6784</v>
      </c>
      <c r="J1965">
        <v>0</v>
      </c>
    </row>
    <row r="1966" spans="1:11">
      <c r="A1966" t="s">
        <v>10</v>
      </c>
      <c r="B1966" t="s">
        <v>11</v>
      </c>
      <c r="C1966" t="s">
        <v>12</v>
      </c>
      <c r="D1966">
        <v>2034140</v>
      </c>
      <c r="E1966">
        <v>2036542</v>
      </c>
      <c r="F1966" t="s">
        <v>20</v>
      </c>
      <c r="G1966" t="s">
        <v>6789</v>
      </c>
      <c r="H1966" t="s">
        <v>6790</v>
      </c>
      <c r="I1966" t="s">
        <v>6787</v>
      </c>
      <c r="J1966">
        <v>0</v>
      </c>
    </row>
    <row r="1967" spans="1:11">
      <c r="A1967" t="s">
        <v>10</v>
      </c>
      <c r="B1967" t="s">
        <v>11</v>
      </c>
      <c r="C1967" t="s">
        <v>12</v>
      </c>
      <c r="D1967">
        <v>2036564</v>
      </c>
      <c r="E1967">
        <v>2038123</v>
      </c>
      <c r="F1967" t="s">
        <v>20</v>
      </c>
      <c r="G1967" t="s">
        <v>6793</v>
      </c>
      <c r="H1967" t="s">
        <v>777</v>
      </c>
      <c r="I1967" t="s">
        <v>6791</v>
      </c>
      <c r="J1967">
        <v>0</v>
      </c>
    </row>
    <row r="1968" spans="1:11">
      <c r="A1968" t="s">
        <v>10</v>
      </c>
      <c r="B1968" t="s">
        <v>11</v>
      </c>
      <c r="C1968" t="s">
        <v>12</v>
      </c>
      <c r="D1968">
        <v>2038232</v>
      </c>
      <c r="E1968">
        <v>2039110</v>
      </c>
      <c r="F1968" t="s">
        <v>13</v>
      </c>
      <c r="G1968" t="s">
        <v>6796</v>
      </c>
      <c r="H1968" t="s">
        <v>1035</v>
      </c>
      <c r="I1968" t="s">
        <v>6794</v>
      </c>
      <c r="J1968">
        <v>0</v>
      </c>
    </row>
    <row r="1969" spans="1:10">
      <c r="A1969" t="s">
        <v>10</v>
      </c>
      <c r="B1969" t="s">
        <v>11</v>
      </c>
      <c r="C1969" t="s">
        <v>12</v>
      </c>
      <c r="D1969">
        <v>2039179</v>
      </c>
      <c r="E1969">
        <v>2040123</v>
      </c>
      <c r="F1969" t="s">
        <v>20</v>
      </c>
      <c r="G1969" t="s">
        <v>6799</v>
      </c>
      <c r="H1969" t="s">
        <v>2550</v>
      </c>
      <c r="I1969" t="s">
        <v>6797</v>
      </c>
      <c r="J1969">
        <v>0</v>
      </c>
    </row>
    <row r="1970" spans="1:10">
      <c r="A1970" t="s">
        <v>10</v>
      </c>
      <c r="B1970" t="s">
        <v>11</v>
      </c>
      <c r="C1970" t="s">
        <v>12</v>
      </c>
      <c r="D1970">
        <v>2040359</v>
      </c>
      <c r="E1970">
        <v>2041591</v>
      </c>
      <c r="F1970" t="s">
        <v>20</v>
      </c>
      <c r="G1970" t="s">
        <v>6802</v>
      </c>
      <c r="H1970" t="s">
        <v>6803</v>
      </c>
      <c r="I1970" t="s">
        <v>6800</v>
      </c>
      <c r="J1970">
        <v>0</v>
      </c>
    </row>
    <row r="1971" spans="1:10">
      <c r="A1971" t="s">
        <v>10</v>
      </c>
      <c r="B1971" t="s">
        <v>11</v>
      </c>
      <c r="C1971" t="s">
        <v>12</v>
      </c>
      <c r="D1971">
        <v>2041692</v>
      </c>
      <c r="E1971">
        <v>2042621</v>
      </c>
      <c r="F1971" t="s">
        <v>13</v>
      </c>
      <c r="G1971" t="s">
        <v>6806</v>
      </c>
      <c r="H1971" t="s">
        <v>1035</v>
      </c>
      <c r="I1971" t="s">
        <v>6804</v>
      </c>
      <c r="J1971">
        <v>0</v>
      </c>
    </row>
    <row r="1972" spans="1:10">
      <c r="A1972" t="s">
        <v>10</v>
      </c>
      <c r="B1972" t="s">
        <v>11</v>
      </c>
      <c r="C1972" t="s">
        <v>12</v>
      </c>
      <c r="D1972">
        <v>2042676</v>
      </c>
      <c r="E1972">
        <v>2043029</v>
      </c>
      <c r="F1972" t="s">
        <v>20</v>
      </c>
      <c r="G1972" t="s">
        <v>6809</v>
      </c>
      <c r="H1972" t="s">
        <v>6810</v>
      </c>
      <c r="I1972" t="s">
        <v>6807</v>
      </c>
      <c r="J1972">
        <v>0</v>
      </c>
    </row>
    <row r="1973" spans="1:10">
      <c r="A1973" t="s">
        <v>10</v>
      </c>
      <c r="B1973" t="s">
        <v>11</v>
      </c>
      <c r="C1973" t="s">
        <v>12</v>
      </c>
      <c r="D1973">
        <v>2043177</v>
      </c>
      <c r="E1973">
        <v>2044589</v>
      </c>
      <c r="F1973" t="s">
        <v>13</v>
      </c>
      <c r="G1973" t="s">
        <v>6813</v>
      </c>
      <c r="H1973" t="s">
        <v>1230</v>
      </c>
      <c r="I1973" t="s">
        <v>6811</v>
      </c>
      <c r="J1973">
        <v>0</v>
      </c>
    </row>
    <row r="1974" spans="1:10">
      <c r="A1974" t="s">
        <v>10</v>
      </c>
      <c r="B1974" t="s">
        <v>11</v>
      </c>
      <c r="C1974" t="s">
        <v>12</v>
      </c>
      <c r="D1974">
        <v>2044586</v>
      </c>
      <c r="E1974">
        <v>2045077</v>
      </c>
      <c r="F1974" t="s">
        <v>13</v>
      </c>
      <c r="G1974" t="s">
        <v>6816</v>
      </c>
      <c r="H1974" t="s">
        <v>6817</v>
      </c>
      <c r="I1974" t="s">
        <v>6814</v>
      </c>
      <c r="J1974">
        <v>0</v>
      </c>
    </row>
    <row r="1975" spans="1:10">
      <c r="A1975" t="s">
        <v>10</v>
      </c>
      <c r="B1975" t="s">
        <v>11</v>
      </c>
      <c r="C1975" t="s">
        <v>12</v>
      </c>
      <c r="D1975">
        <v>2045123</v>
      </c>
      <c r="E1975">
        <v>2046541</v>
      </c>
      <c r="F1975" t="s">
        <v>13</v>
      </c>
      <c r="G1975" t="s">
        <v>6820</v>
      </c>
      <c r="H1975" t="s">
        <v>6821</v>
      </c>
      <c r="I1975" t="s">
        <v>6818</v>
      </c>
      <c r="J1975">
        <v>0</v>
      </c>
    </row>
    <row r="1976" spans="1:10">
      <c r="A1976" t="s">
        <v>10</v>
      </c>
      <c r="B1976" t="s">
        <v>11</v>
      </c>
      <c r="C1976" t="s">
        <v>12</v>
      </c>
      <c r="D1976">
        <v>2046978</v>
      </c>
      <c r="E1976">
        <v>2047811</v>
      </c>
      <c r="F1976" t="s">
        <v>20</v>
      </c>
      <c r="G1976" t="s">
        <v>6824</v>
      </c>
      <c r="H1976" t="s">
        <v>19</v>
      </c>
      <c r="I1976" t="s">
        <v>6822</v>
      </c>
      <c r="J1976">
        <v>0</v>
      </c>
    </row>
    <row r="1977" spans="1:10">
      <c r="A1977" t="s">
        <v>10</v>
      </c>
      <c r="B1977" t="s">
        <v>11</v>
      </c>
      <c r="C1977" t="s">
        <v>12</v>
      </c>
      <c r="D1977">
        <v>2048290</v>
      </c>
      <c r="E1977">
        <v>2048715</v>
      </c>
      <c r="F1977" t="s">
        <v>20</v>
      </c>
      <c r="G1977" t="s">
        <v>6827</v>
      </c>
      <c r="H1977" t="s">
        <v>442</v>
      </c>
      <c r="I1977" t="s">
        <v>6825</v>
      </c>
      <c r="J1977">
        <v>0</v>
      </c>
    </row>
    <row r="1978" spans="1:10">
      <c r="A1978" t="s">
        <v>10</v>
      </c>
      <c r="B1978" t="s">
        <v>11</v>
      </c>
      <c r="C1978" t="s">
        <v>12</v>
      </c>
      <c r="D1978">
        <v>2048820</v>
      </c>
      <c r="E1978">
        <v>2049413</v>
      </c>
      <c r="F1978" t="s">
        <v>13</v>
      </c>
      <c r="G1978" t="s">
        <v>6830</v>
      </c>
      <c r="H1978" t="s">
        <v>500</v>
      </c>
      <c r="I1978" t="s">
        <v>6828</v>
      </c>
      <c r="J1978">
        <v>0</v>
      </c>
    </row>
    <row r="1979" spans="1:10">
      <c r="A1979" t="s">
        <v>10</v>
      </c>
      <c r="B1979" t="s">
        <v>11</v>
      </c>
      <c r="C1979" t="s">
        <v>12</v>
      </c>
      <c r="D1979">
        <v>2049666</v>
      </c>
      <c r="E1979">
        <v>2050610</v>
      </c>
      <c r="F1979" t="s">
        <v>20</v>
      </c>
      <c r="G1979" t="s">
        <v>6833</v>
      </c>
      <c r="H1979" t="s">
        <v>1538</v>
      </c>
      <c r="I1979" t="s">
        <v>6831</v>
      </c>
      <c r="J1979">
        <v>0</v>
      </c>
    </row>
    <row r="1980" spans="1:10">
      <c r="A1980" t="s">
        <v>10</v>
      </c>
      <c r="B1980" t="s">
        <v>11</v>
      </c>
      <c r="C1980" t="s">
        <v>12</v>
      </c>
      <c r="D1980">
        <v>2050624</v>
      </c>
      <c r="E1980">
        <v>2051433</v>
      </c>
      <c r="F1980" t="s">
        <v>20</v>
      </c>
      <c r="G1980" t="s">
        <v>6836</v>
      </c>
      <c r="H1980" t="s">
        <v>941</v>
      </c>
      <c r="I1980" t="s">
        <v>6834</v>
      </c>
      <c r="J1980">
        <v>0</v>
      </c>
    </row>
    <row r="1981" spans="1:10">
      <c r="A1981" t="s">
        <v>10</v>
      </c>
      <c r="B1981" t="s">
        <v>11</v>
      </c>
      <c r="C1981" t="s">
        <v>12</v>
      </c>
      <c r="D1981">
        <v>2052007</v>
      </c>
      <c r="E1981">
        <v>2052990</v>
      </c>
      <c r="F1981" t="s">
        <v>20</v>
      </c>
      <c r="G1981" t="s">
        <v>6839</v>
      </c>
      <c r="H1981" t="s">
        <v>6840</v>
      </c>
      <c r="I1981" t="s">
        <v>6837</v>
      </c>
      <c r="J1981">
        <v>0</v>
      </c>
    </row>
    <row r="1982" spans="1:10">
      <c r="A1982" t="s">
        <v>10</v>
      </c>
      <c r="B1982" t="s">
        <v>11</v>
      </c>
      <c r="C1982" t="s">
        <v>12</v>
      </c>
      <c r="D1982">
        <v>2053554</v>
      </c>
      <c r="E1982">
        <v>2054147</v>
      </c>
      <c r="F1982" t="s">
        <v>20</v>
      </c>
      <c r="G1982" t="s">
        <v>6843</v>
      </c>
      <c r="H1982" t="s">
        <v>3642</v>
      </c>
      <c r="I1982" t="s">
        <v>6841</v>
      </c>
      <c r="J1982">
        <v>0</v>
      </c>
    </row>
    <row r="1983" spans="1:10">
      <c r="A1983" t="s">
        <v>10</v>
      </c>
      <c r="B1983" t="s">
        <v>11</v>
      </c>
      <c r="C1983" t="s">
        <v>12</v>
      </c>
      <c r="D1983">
        <v>2054208</v>
      </c>
      <c r="E1983">
        <v>2054450</v>
      </c>
      <c r="F1983" t="s">
        <v>13</v>
      </c>
      <c r="G1983" t="s">
        <v>6846</v>
      </c>
      <c r="H1983" t="s">
        <v>19</v>
      </c>
      <c r="I1983" t="s">
        <v>6844</v>
      </c>
      <c r="J1983">
        <v>0</v>
      </c>
    </row>
    <row r="1984" spans="1:10">
      <c r="A1984" t="s">
        <v>10</v>
      </c>
      <c r="B1984" t="s">
        <v>11</v>
      </c>
      <c r="C1984" t="s">
        <v>12</v>
      </c>
      <c r="D1984">
        <v>2054710</v>
      </c>
      <c r="E1984">
        <v>2055171</v>
      </c>
      <c r="F1984" t="s">
        <v>20</v>
      </c>
      <c r="G1984" t="s">
        <v>6849</v>
      </c>
      <c r="H1984" t="s">
        <v>32</v>
      </c>
      <c r="I1984" t="s">
        <v>6847</v>
      </c>
      <c r="J1984">
        <v>0</v>
      </c>
    </row>
    <row r="1985" spans="1:10">
      <c r="A1985" t="s">
        <v>10</v>
      </c>
      <c r="B1985" t="s">
        <v>11</v>
      </c>
      <c r="C1985" t="s">
        <v>12</v>
      </c>
      <c r="D1985">
        <v>2055841</v>
      </c>
      <c r="E1985">
        <v>2057238</v>
      </c>
      <c r="F1985" t="s">
        <v>20</v>
      </c>
      <c r="G1985" t="s">
        <v>6852</v>
      </c>
      <c r="H1985" t="s">
        <v>3030</v>
      </c>
      <c r="I1985" t="s">
        <v>6850</v>
      </c>
      <c r="J1985">
        <v>0</v>
      </c>
    </row>
    <row r="1986" spans="1:10">
      <c r="A1986" t="s">
        <v>10</v>
      </c>
      <c r="B1986" t="s">
        <v>11</v>
      </c>
      <c r="C1986" t="s">
        <v>12</v>
      </c>
      <c r="D1986">
        <v>2057235</v>
      </c>
      <c r="E1986">
        <v>2057528</v>
      </c>
      <c r="F1986" t="s">
        <v>20</v>
      </c>
      <c r="G1986" t="s">
        <v>6855</v>
      </c>
      <c r="H1986" t="s">
        <v>19</v>
      </c>
      <c r="I1986" t="s">
        <v>6853</v>
      </c>
      <c r="J1986">
        <v>0</v>
      </c>
    </row>
    <row r="1987" spans="1:10">
      <c r="A1987" t="s">
        <v>10</v>
      </c>
      <c r="B1987" t="s">
        <v>11</v>
      </c>
      <c r="C1987" t="s">
        <v>12</v>
      </c>
      <c r="D1987">
        <v>2057525</v>
      </c>
      <c r="E1987">
        <v>2060101</v>
      </c>
      <c r="F1987" t="s">
        <v>20</v>
      </c>
      <c r="G1987" t="s">
        <v>6858</v>
      </c>
      <c r="H1987" t="s">
        <v>6859</v>
      </c>
      <c r="I1987" t="s">
        <v>6856</v>
      </c>
      <c r="J1987">
        <v>0</v>
      </c>
    </row>
    <row r="1988" spans="1:10">
      <c r="A1988" t="s">
        <v>10</v>
      </c>
      <c r="B1988" t="s">
        <v>11</v>
      </c>
      <c r="C1988" t="s">
        <v>12</v>
      </c>
      <c r="D1988">
        <v>2060098</v>
      </c>
      <c r="E1988">
        <v>2060433</v>
      </c>
      <c r="F1988" t="s">
        <v>20</v>
      </c>
      <c r="G1988" t="s">
        <v>6862</v>
      </c>
      <c r="H1988" t="s">
        <v>6863</v>
      </c>
      <c r="I1988" t="s">
        <v>6860</v>
      </c>
      <c r="J1988">
        <v>0</v>
      </c>
    </row>
    <row r="1989" spans="1:10">
      <c r="A1989" t="s">
        <v>10</v>
      </c>
      <c r="B1989" t="s">
        <v>11</v>
      </c>
      <c r="C1989" t="s">
        <v>12</v>
      </c>
      <c r="D1989">
        <v>2060430</v>
      </c>
      <c r="E1989">
        <v>2062856</v>
      </c>
      <c r="F1989" t="s">
        <v>20</v>
      </c>
      <c r="G1989" t="s">
        <v>6866</v>
      </c>
      <c r="H1989" t="s">
        <v>4346</v>
      </c>
      <c r="I1989" t="s">
        <v>6864</v>
      </c>
      <c r="J1989">
        <v>0</v>
      </c>
    </row>
    <row r="1990" spans="1:10">
      <c r="A1990" t="s">
        <v>10</v>
      </c>
      <c r="B1990" t="s">
        <v>11</v>
      </c>
      <c r="C1990" t="s">
        <v>12</v>
      </c>
      <c r="D1990">
        <v>2062862</v>
      </c>
      <c r="E1990">
        <v>2064520</v>
      </c>
      <c r="F1990" t="s">
        <v>20</v>
      </c>
      <c r="G1990" t="s">
        <v>6869</v>
      </c>
      <c r="H1990" t="s">
        <v>549</v>
      </c>
      <c r="I1990" t="s">
        <v>6867</v>
      </c>
      <c r="J1990">
        <v>0</v>
      </c>
    </row>
    <row r="1991" spans="1:10">
      <c r="A1991" t="s">
        <v>10</v>
      </c>
      <c r="B1991" t="s">
        <v>11</v>
      </c>
      <c r="C1991" t="s">
        <v>12</v>
      </c>
      <c r="D1991">
        <v>2064526</v>
      </c>
      <c r="E1991">
        <v>2065599</v>
      </c>
      <c r="F1991" t="s">
        <v>20</v>
      </c>
      <c r="G1991" t="s">
        <v>6872</v>
      </c>
      <c r="H1991" t="s">
        <v>515</v>
      </c>
      <c r="I1991" t="s">
        <v>6870</v>
      </c>
      <c r="J1991">
        <v>0</v>
      </c>
    </row>
    <row r="1992" spans="1:10">
      <c r="A1992" t="s">
        <v>10</v>
      </c>
      <c r="B1992" t="s">
        <v>11</v>
      </c>
      <c r="C1992" t="s">
        <v>12</v>
      </c>
      <c r="D1992">
        <v>2065676</v>
      </c>
      <c r="E1992">
        <v>2067046</v>
      </c>
      <c r="F1992" t="s">
        <v>20</v>
      </c>
      <c r="G1992" t="s">
        <v>6875</v>
      </c>
      <c r="H1992" t="s">
        <v>559</v>
      </c>
      <c r="I1992" t="s">
        <v>6873</v>
      </c>
      <c r="J1992">
        <v>0</v>
      </c>
    </row>
    <row r="1993" spans="1:10">
      <c r="A1993" t="s">
        <v>10</v>
      </c>
      <c r="B1993" t="s">
        <v>11</v>
      </c>
      <c r="C1993" t="s">
        <v>12</v>
      </c>
      <c r="D1993">
        <v>2067304</v>
      </c>
      <c r="E1993">
        <v>2068437</v>
      </c>
      <c r="F1993" t="s">
        <v>20</v>
      </c>
      <c r="G1993" t="s">
        <v>6878</v>
      </c>
      <c r="H1993" t="s">
        <v>559</v>
      </c>
      <c r="I1993" t="s">
        <v>6876</v>
      </c>
      <c r="J1993">
        <v>0</v>
      </c>
    </row>
    <row r="1994" spans="1:10">
      <c r="A1994" t="s">
        <v>10</v>
      </c>
      <c r="B1994" t="s">
        <v>11</v>
      </c>
      <c r="C1994" t="s">
        <v>12</v>
      </c>
      <c r="D1994">
        <v>2068434</v>
      </c>
      <c r="E1994">
        <v>2069018</v>
      </c>
      <c r="F1994" t="s">
        <v>20</v>
      </c>
      <c r="G1994" t="s">
        <v>6881</v>
      </c>
      <c r="H1994" t="s">
        <v>6882</v>
      </c>
      <c r="I1994" t="s">
        <v>6879</v>
      </c>
      <c r="J1994">
        <v>0</v>
      </c>
    </row>
    <row r="1995" spans="1:10">
      <c r="A1995" t="s">
        <v>10</v>
      </c>
      <c r="B1995" t="s">
        <v>11</v>
      </c>
      <c r="C1995" t="s">
        <v>12</v>
      </c>
      <c r="D1995">
        <v>2069415</v>
      </c>
      <c r="E1995">
        <v>2069807</v>
      </c>
      <c r="F1995" t="s">
        <v>20</v>
      </c>
      <c r="G1995" t="s">
        <v>6885</v>
      </c>
      <c r="H1995" t="s">
        <v>32</v>
      </c>
      <c r="I1995" t="s">
        <v>6883</v>
      </c>
      <c r="J1995">
        <v>0</v>
      </c>
    </row>
    <row r="1996" spans="1:10">
      <c r="A1996" t="s">
        <v>10</v>
      </c>
      <c r="B1996" t="s">
        <v>11</v>
      </c>
      <c r="C1996" t="s">
        <v>12</v>
      </c>
      <c r="D1996">
        <v>2069964</v>
      </c>
      <c r="E1996">
        <v>2070479</v>
      </c>
      <c r="F1996" t="s">
        <v>20</v>
      </c>
      <c r="G1996" t="s">
        <v>6888</v>
      </c>
      <c r="H1996" t="s">
        <v>3979</v>
      </c>
      <c r="I1996" t="s">
        <v>6886</v>
      </c>
      <c r="J1996">
        <v>0</v>
      </c>
    </row>
    <row r="1997" spans="1:10">
      <c r="A1997" t="s">
        <v>10</v>
      </c>
      <c r="B1997" t="s">
        <v>11</v>
      </c>
      <c r="C1997" t="s">
        <v>12</v>
      </c>
      <c r="D1997">
        <v>2070548</v>
      </c>
      <c r="E1997">
        <v>2071162</v>
      </c>
      <c r="F1997" t="s">
        <v>20</v>
      </c>
      <c r="G1997" t="s">
        <v>6891</v>
      </c>
      <c r="H1997" t="s">
        <v>19</v>
      </c>
      <c r="I1997" t="s">
        <v>6889</v>
      </c>
      <c r="J1997">
        <v>0</v>
      </c>
    </row>
    <row r="1998" spans="1:10">
      <c r="A1998" t="s">
        <v>10</v>
      </c>
      <c r="B1998" t="s">
        <v>11</v>
      </c>
      <c r="C1998" t="s">
        <v>12</v>
      </c>
      <c r="D1998">
        <v>2071231</v>
      </c>
      <c r="E1998">
        <v>2071635</v>
      </c>
      <c r="F1998" t="s">
        <v>20</v>
      </c>
      <c r="G1998" t="s">
        <v>6894</v>
      </c>
      <c r="H1998" t="s">
        <v>19</v>
      </c>
      <c r="I1998" t="s">
        <v>6892</v>
      </c>
      <c r="J1998">
        <v>0</v>
      </c>
    </row>
    <row r="1999" spans="1:10">
      <c r="A1999" t="s">
        <v>10</v>
      </c>
      <c r="B1999" t="s">
        <v>11</v>
      </c>
      <c r="C1999" t="s">
        <v>12</v>
      </c>
      <c r="D1999">
        <v>2071680</v>
      </c>
      <c r="E1999">
        <v>2072348</v>
      </c>
      <c r="F1999" t="s">
        <v>20</v>
      </c>
      <c r="G1999" t="s">
        <v>6897</v>
      </c>
      <c r="H1999" t="s">
        <v>6898</v>
      </c>
      <c r="I1999" t="s">
        <v>6895</v>
      </c>
      <c r="J1999">
        <v>0</v>
      </c>
    </row>
    <row r="2000" spans="1:10">
      <c r="A2000" t="s">
        <v>10</v>
      </c>
      <c r="B2000" t="s">
        <v>11</v>
      </c>
      <c r="C2000" t="s">
        <v>12</v>
      </c>
      <c r="D2000">
        <v>2072383</v>
      </c>
      <c r="E2000">
        <v>2073003</v>
      </c>
      <c r="F2000" t="s">
        <v>20</v>
      </c>
      <c r="G2000" t="s">
        <v>6901</v>
      </c>
      <c r="H2000" t="s">
        <v>796</v>
      </c>
      <c r="I2000" t="s">
        <v>6899</v>
      </c>
      <c r="J2000">
        <v>0</v>
      </c>
    </row>
    <row r="2001" spans="1:10">
      <c r="A2001" t="s">
        <v>10</v>
      </c>
      <c r="B2001" t="s">
        <v>11</v>
      </c>
      <c r="C2001" t="s">
        <v>12</v>
      </c>
      <c r="D2001">
        <v>2073152</v>
      </c>
      <c r="E2001">
        <v>2074066</v>
      </c>
      <c r="F2001" t="s">
        <v>13</v>
      </c>
      <c r="G2001" t="s">
        <v>6904</v>
      </c>
      <c r="H2001" t="s">
        <v>1035</v>
      </c>
      <c r="I2001" t="s">
        <v>6902</v>
      </c>
      <c r="J2001">
        <v>0</v>
      </c>
    </row>
    <row r="2002" spans="1:10">
      <c r="A2002" t="s">
        <v>10</v>
      </c>
      <c r="B2002" t="s">
        <v>11</v>
      </c>
      <c r="C2002" t="s">
        <v>12</v>
      </c>
      <c r="D2002">
        <v>2074250</v>
      </c>
      <c r="E2002">
        <v>2074633</v>
      </c>
      <c r="F2002" t="s">
        <v>13</v>
      </c>
      <c r="G2002" t="s">
        <v>6907</v>
      </c>
      <c r="H2002" t="s">
        <v>19</v>
      </c>
      <c r="I2002" t="s">
        <v>6905</v>
      </c>
      <c r="J2002">
        <v>0</v>
      </c>
    </row>
    <row r="2003" spans="1:10">
      <c r="A2003" t="s">
        <v>10</v>
      </c>
      <c r="B2003" t="s">
        <v>11</v>
      </c>
      <c r="C2003" t="s">
        <v>12</v>
      </c>
      <c r="D2003">
        <v>2074630</v>
      </c>
      <c r="E2003">
        <v>2075094</v>
      </c>
      <c r="F2003" t="s">
        <v>13</v>
      </c>
      <c r="G2003" t="s">
        <v>6910</v>
      </c>
      <c r="H2003" t="s">
        <v>19</v>
      </c>
      <c r="I2003" t="s">
        <v>6908</v>
      </c>
      <c r="J2003">
        <v>0</v>
      </c>
    </row>
    <row r="2004" spans="1:10">
      <c r="A2004" t="s">
        <v>10</v>
      </c>
      <c r="B2004" t="s">
        <v>11</v>
      </c>
      <c r="C2004" t="s">
        <v>12</v>
      </c>
      <c r="D2004">
        <v>2075084</v>
      </c>
      <c r="E2004">
        <v>2075512</v>
      </c>
      <c r="F2004" t="s">
        <v>13</v>
      </c>
      <c r="G2004" t="s">
        <v>6913</v>
      </c>
      <c r="H2004" t="s">
        <v>6914</v>
      </c>
      <c r="I2004" t="s">
        <v>6911</v>
      </c>
      <c r="J2004">
        <v>0</v>
      </c>
    </row>
    <row r="2005" spans="1:10">
      <c r="A2005" t="s">
        <v>10</v>
      </c>
      <c r="B2005" t="s">
        <v>11</v>
      </c>
      <c r="C2005" t="s">
        <v>12</v>
      </c>
      <c r="D2005">
        <v>2076073</v>
      </c>
      <c r="E2005">
        <v>2077746</v>
      </c>
      <c r="F2005" t="s">
        <v>13</v>
      </c>
      <c r="G2005" t="s">
        <v>6917</v>
      </c>
      <c r="H2005" t="s">
        <v>6918</v>
      </c>
      <c r="I2005" t="s">
        <v>6915</v>
      </c>
      <c r="J2005">
        <v>0</v>
      </c>
    </row>
    <row r="2006" spans="1:10">
      <c r="A2006" t="s">
        <v>10</v>
      </c>
      <c r="B2006" t="s">
        <v>11</v>
      </c>
      <c r="C2006" t="s">
        <v>12</v>
      </c>
      <c r="D2006">
        <v>2078159</v>
      </c>
      <c r="E2006">
        <v>2079214</v>
      </c>
      <c r="F2006" t="s">
        <v>13</v>
      </c>
      <c r="G2006" t="s">
        <v>6921</v>
      </c>
      <c r="H2006" t="s">
        <v>6922</v>
      </c>
      <c r="I2006" t="s">
        <v>6919</v>
      </c>
      <c r="J2006">
        <v>0</v>
      </c>
    </row>
    <row r="2007" spans="1:10">
      <c r="A2007" t="s">
        <v>10</v>
      </c>
      <c r="B2007" t="s">
        <v>11</v>
      </c>
      <c r="C2007" t="s">
        <v>12</v>
      </c>
      <c r="D2007">
        <v>2079211</v>
      </c>
      <c r="E2007">
        <v>2080071</v>
      </c>
      <c r="F2007" t="s">
        <v>13</v>
      </c>
      <c r="G2007" t="s">
        <v>6925</v>
      </c>
      <c r="H2007" t="s">
        <v>559</v>
      </c>
      <c r="I2007" t="s">
        <v>6923</v>
      </c>
      <c r="J2007">
        <v>0</v>
      </c>
    </row>
    <row r="2008" spans="1:10">
      <c r="A2008" t="s">
        <v>10</v>
      </c>
      <c r="B2008" t="s">
        <v>11</v>
      </c>
      <c r="C2008" t="s">
        <v>12</v>
      </c>
      <c r="D2008">
        <v>2080061</v>
      </c>
      <c r="E2008">
        <v>2081143</v>
      </c>
      <c r="F2008" t="s">
        <v>13</v>
      </c>
      <c r="G2008" t="s">
        <v>6928</v>
      </c>
      <c r="H2008" t="s">
        <v>618</v>
      </c>
      <c r="I2008" t="s">
        <v>6926</v>
      </c>
      <c r="J2008">
        <v>0</v>
      </c>
    </row>
    <row r="2009" spans="1:10">
      <c r="A2009" t="s">
        <v>10</v>
      </c>
      <c r="B2009" t="s">
        <v>11</v>
      </c>
      <c r="C2009" t="s">
        <v>12</v>
      </c>
      <c r="D2009">
        <v>2081145</v>
      </c>
      <c r="E2009">
        <v>2081930</v>
      </c>
      <c r="F2009" t="s">
        <v>13</v>
      </c>
      <c r="G2009" t="s">
        <v>6931</v>
      </c>
      <c r="H2009" t="s">
        <v>6932</v>
      </c>
      <c r="I2009" t="s">
        <v>6929</v>
      </c>
      <c r="J2009">
        <v>0</v>
      </c>
    </row>
    <row r="2010" spans="1:10">
      <c r="A2010" t="s">
        <v>10</v>
      </c>
      <c r="B2010" t="s">
        <v>11</v>
      </c>
      <c r="C2010" t="s">
        <v>12</v>
      </c>
      <c r="D2010">
        <v>2082177</v>
      </c>
      <c r="E2010">
        <v>2082488</v>
      </c>
      <c r="F2010" t="s">
        <v>13</v>
      </c>
      <c r="G2010" t="s">
        <v>6935</v>
      </c>
      <c r="H2010" t="s">
        <v>5687</v>
      </c>
      <c r="I2010" t="s">
        <v>6933</v>
      </c>
      <c r="J2010">
        <v>0</v>
      </c>
    </row>
    <row r="2011" spans="1:10">
      <c r="A2011" t="s">
        <v>10</v>
      </c>
      <c r="B2011" t="s">
        <v>11</v>
      </c>
      <c r="C2011" t="s">
        <v>12</v>
      </c>
      <c r="D2011">
        <v>2082661</v>
      </c>
      <c r="E2011">
        <v>2084793</v>
      </c>
      <c r="F2011" t="s">
        <v>13</v>
      </c>
      <c r="G2011" t="s">
        <v>6938</v>
      </c>
      <c r="H2011" t="s">
        <v>6939</v>
      </c>
      <c r="I2011" t="s">
        <v>6936</v>
      </c>
      <c r="J2011">
        <v>0</v>
      </c>
    </row>
    <row r="2012" spans="1:10">
      <c r="A2012" t="s">
        <v>10</v>
      </c>
      <c r="B2012" t="s">
        <v>11</v>
      </c>
      <c r="C2012" t="s">
        <v>12</v>
      </c>
      <c r="D2012">
        <v>2084897</v>
      </c>
      <c r="E2012">
        <v>2086822</v>
      </c>
      <c r="F2012" t="s">
        <v>13</v>
      </c>
      <c r="G2012" t="s">
        <v>6942</v>
      </c>
      <c r="H2012" t="s">
        <v>6943</v>
      </c>
      <c r="I2012" t="s">
        <v>6940</v>
      </c>
      <c r="J2012">
        <v>0</v>
      </c>
    </row>
    <row r="2013" spans="1:10">
      <c r="A2013" t="s">
        <v>10</v>
      </c>
      <c r="B2013" t="s">
        <v>11</v>
      </c>
      <c r="C2013" t="s">
        <v>12</v>
      </c>
      <c r="D2013">
        <v>2087058</v>
      </c>
      <c r="E2013">
        <v>2087459</v>
      </c>
      <c r="F2013" t="s">
        <v>13</v>
      </c>
      <c r="G2013" t="s">
        <v>6946</v>
      </c>
      <c r="H2013" t="s">
        <v>19</v>
      </c>
      <c r="I2013" t="s">
        <v>6944</v>
      </c>
      <c r="J2013">
        <v>0</v>
      </c>
    </row>
    <row r="2014" spans="1:10">
      <c r="A2014" t="s">
        <v>10</v>
      </c>
      <c r="B2014" t="s">
        <v>11</v>
      </c>
      <c r="C2014" t="s">
        <v>12</v>
      </c>
      <c r="D2014">
        <v>2087456</v>
      </c>
      <c r="E2014">
        <v>2088130</v>
      </c>
      <c r="F2014" t="s">
        <v>13</v>
      </c>
      <c r="G2014" t="s">
        <v>6949</v>
      </c>
      <c r="H2014" t="s">
        <v>4418</v>
      </c>
      <c r="I2014" t="s">
        <v>6947</v>
      </c>
      <c r="J2014">
        <v>0</v>
      </c>
    </row>
    <row r="2015" spans="1:10">
      <c r="A2015" t="s">
        <v>10</v>
      </c>
      <c r="B2015" t="s">
        <v>11</v>
      </c>
      <c r="C2015" t="s">
        <v>12</v>
      </c>
      <c r="D2015">
        <v>2088159</v>
      </c>
      <c r="E2015">
        <v>2088479</v>
      </c>
      <c r="F2015" t="s">
        <v>13</v>
      </c>
      <c r="G2015" t="s">
        <v>6952</v>
      </c>
      <c r="H2015" t="s">
        <v>6953</v>
      </c>
      <c r="I2015" t="s">
        <v>6950</v>
      </c>
      <c r="J2015">
        <v>0</v>
      </c>
    </row>
    <row r="2016" spans="1:10">
      <c r="A2016" t="s">
        <v>10</v>
      </c>
      <c r="B2016" t="s">
        <v>11</v>
      </c>
      <c r="C2016" t="s">
        <v>12</v>
      </c>
      <c r="D2016">
        <v>2088476</v>
      </c>
      <c r="E2016">
        <v>2088850</v>
      </c>
      <c r="F2016" t="s">
        <v>13</v>
      </c>
      <c r="G2016" t="s">
        <v>6956</v>
      </c>
      <c r="H2016" t="s">
        <v>6953</v>
      </c>
      <c r="I2016" t="s">
        <v>6954</v>
      </c>
      <c r="J2016">
        <v>0</v>
      </c>
    </row>
    <row r="2017" spans="1:10">
      <c r="A2017" t="s">
        <v>10</v>
      </c>
      <c r="B2017" t="s">
        <v>11</v>
      </c>
      <c r="C2017" t="s">
        <v>12</v>
      </c>
      <c r="D2017">
        <v>2088847</v>
      </c>
      <c r="E2017">
        <v>2089782</v>
      </c>
      <c r="F2017" t="s">
        <v>13</v>
      </c>
      <c r="G2017" t="s">
        <v>6959</v>
      </c>
      <c r="H2017" t="s">
        <v>6960</v>
      </c>
      <c r="I2017" t="s">
        <v>6957</v>
      </c>
      <c r="J2017">
        <v>0</v>
      </c>
    </row>
    <row r="2018" spans="1:10">
      <c r="A2018" t="s">
        <v>10</v>
      </c>
      <c r="B2018" t="s">
        <v>11</v>
      </c>
      <c r="C2018" t="s">
        <v>12</v>
      </c>
      <c r="D2018">
        <v>2089823</v>
      </c>
      <c r="E2018">
        <v>2090659</v>
      </c>
      <c r="F2018" t="s">
        <v>20</v>
      </c>
      <c r="G2018" t="s">
        <v>6963</v>
      </c>
      <c r="H2018" t="s">
        <v>6964</v>
      </c>
      <c r="I2018" t="s">
        <v>6961</v>
      </c>
      <c r="J2018">
        <v>0</v>
      </c>
    </row>
    <row r="2019" spans="1:10">
      <c r="A2019" t="s">
        <v>10</v>
      </c>
      <c r="B2019" t="s">
        <v>11</v>
      </c>
      <c r="C2019" t="s">
        <v>12</v>
      </c>
      <c r="D2019">
        <v>2090710</v>
      </c>
      <c r="E2019">
        <v>2091603</v>
      </c>
      <c r="F2019" t="s">
        <v>13</v>
      </c>
      <c r="G2019" t="s">
        <v>6967</v>
      </c>
      <c r="H2019" t="s">
        <v>549</v>
      </c>
      <c r="I2019" t="s">
        <v>6965</v>
      </c>
      <c r="J2019">
        <v>0</v>
      </c>
    </row>
    <row r="2020" spans="1:10">
      <c r="A2020" t="s">
        <v>10</v>
      </c>
      <c r="B2020" t="s">
        <v>11</v>
      </c>
      <c r="C2020" t="s">
        <v>12</v>
      </c>
      <c r="D2020">
        <v>2091600</v>
      </c>
      <c r="E2020">
        <v>2092319</v>
      </c>
      <c r="F2020" t="s">
        <v>13</v>
      </c>
      <c r="G2020" t="s">
        <v>6970</v>
      </c>
      <c r="H2020" t="s">
        <v>515</v>
      </c>
      <c r="I2020" t="s">
        <v>6968</v>
      </c>
      <c r="J2020">
        <v>0</v>
      </c>
    </row>
    <row r="2021" spans="1:10">
      <c r="A2021" t="s">
        <v>10</v>
      </c>
      <c r="B2021" t="s">
        <v>11</v>
      </c>
      <c r="C2021" t="s">
        <v>12</v>
      </c>
      <c r="D2021">
        <v>2092359</v>
      </c>
      <c r="E2021">
        <v>2093372</v>
      </c>
      <c r="F2021" t="s">
        <v>20</v>
      </c>
      <c r="G2021" t="s">
        <v>6973</v>
      </c>
      <c r="H2021" t="s">
        <v>6974</v>
      </c>
      <c r="I2021" t="s">
        <v>6971</v>
      </c>
      <c r="J2021">
        <v>0</v>
      </c>
    </row>
    <row r="2022" spans="1:10">
      <c r="A2022" t="s">
        <v>10</v>
      </c>
      <c r="B2022" t="s">
        <v>11</v>
      </c>
      <c r="C2022" t="s">
        <v>12</v>
      </c>
      <c r="D2022">
        <v>2093493</v>
      </c>
      <c r="E2022">
        <v>2095160</v>
      </c>
      <c r="F2022" t="s">
        <v>13</v>
      </c>
      <c r="G2022" t="s">
        <v>6977</v>
      </c>
      <c r="H2022" t="s">
        <v>19</v>
      </c>
      <c r="I2022" t="s">
        <v>6975</v>
      </c>
      <c r="J2022">
        <v>0</v>
      </c>
    </row>
    <row r="2023" spans="1:10">
      <c r="A2023" t="s">
        <v>10</v>
      </c>
      <c r="B2023" t="s">
        <v>11</v>
      </c>
      <c r="C2023" t="s">
        <v>12</v>
      </c>
      <c r="D2023">
        <v>2095170</v>
      </c>
      <c r="E2023">
        <v>2096234</v>
      </c>
      <c r="F2023" t="s">
        <v>13</v>
      </c>
      <c r="G2023" t="s">
        <v>6980</v>
      </c>
      <c r="H2023" t="s">
        <v>6981</v>
      </c>
      <c r="I2023" t="s">
        <v>6978</v>
      </c>
      <c r="J2023">
        <v>0</v>
      </c>
    </row>
    <row r="2024" spans="1:10">
      <c r="A2024" t="s">
        <v>10</v>
      </c>
      <c r="B2024" t="s">
        <v>11</v>
      </c>
      <c r="C2024" t="s">
        <v>12</v>
      </c>
      <c r="D2024">
        <v>2096231</v>
      </c>
      <c r="E2024">
        <v>2097247</v>
      </c>
      <c r="F2024" t="s">
        <v>13</v>
      </c>
      <c r="G2024" t="s">
        <v>6984</v>
      </c>
      <c r="H2024" t="s">
        <v>6985</v>
      </c>
      <c r="I2024" t="s">
        <v>6982</v>
      </c>
      <c r="J2024">
        <v>0</v>
      </c>
    </row>
    <row r="2025" spans="1:10">
      <c r="A2025" t="s">
        <v>10</v>
      </c>
      <c r="B2025" t="s">
        <v>11</v>
      </c>
      <c r="C2025" t="s">
        <v>12</v>
      </c>
      <c r="D2025">
        <v>2097356</v>
      </c>
      <c r="E2025">
        <v>2098990</v>
      </c>
      <c r="F2025" t="s">
        <v>13</v>
      </c>
      <c r="G2025" t="s">
        <v>6988</v>
      </c>
      <c r="H2025" t="s">
        <v>6989</v>
      </c>
      <c r="I2025" t="s">
        <v>6986</v>
      </c>
      <c r="J2025">
        <v>0</v>
      </c>
    </row>
    <row r="2026" spans="1:10">
      <c r="A2026" t="s">
        <v>10</v>
      </c>
      <c r="B2026" t="s">
        <v>11</v>
      </c>
      <c r="C2026" t="s">
        <v>12</v>
      </c>
      <c r="D2026">
        <v>2099495</v>
      </c>
      <c r="E2026">
        <v>2102095</v>
      </c>
      <c r="F2026" t="s">
        <v>13</v>
      </c>
      <c r="G2026" t="s">
        <v>6992</v>
      </c>
      <c r="H2026" t="s">
        <v>538</v>
      </c>
      <c r="I2026" t="s">
        <v>6990</v>
      </c>
      <c r="J2026">
        <v>0</v>
      </c>
    </row>
    <row r="2027" spans="1:10">
      <c r="A2027" t="s">
        <v>10</v>
      </c>
      <c r="B2027" t="s">
        <v>11</v>
      </c>
      <c r="C2027" t="s">
        <v>12</v>
      </c>
      <c r="D2027">
        <v>2102262</v>
      </c>
      <c r="E2027">
        <v>2102918</v>
      </c>
      <c r="F2027" t="s">
        <v>20</v>
      </c>
      <c r="G2027" t="s">
        <v>6995</v>
      </c>
      <c r="H2027" t="s">
        <v>6996</v>
      </c>
      <c r="I2027" t="s">
        <v>6993</v>
      </c>
      <c r="J2027">
        <v>0</v>
      </c>
    </row>
    <row r="2028" spans="1:10">
      <c r="A2028" t="s">
        <v>10</v>
      </c>
      <c r="B2028" t="s">
        <v>11</v>
      </c>
      <c r="C2028" t="s">
        <v>12</v>
      </c>
      <c r="D2028">
        <v>2103309</v>
      </c>
      <c r="E2028">
        <v>2104604</v>
      </c>
      <c r="F2028" t="s">
        <v>13</v>
      </c>
      <c r="G2028" t="s">
        <v>6999</v>
      </c>
      <c r="H2028" t="s">
        <v>7000</v>
      </c>
      <c r="I2028" t="s">
        <v>6997</v>
      </c>
      <c r="J2028">
        <v>0</v>
      </c>
    </row>
    <row r="2029" spans="1:10">
      <c r="A2029" t="s">
        <v>10</v>
      </c>
      <c r="B2029" t="s">
        <v>11</v>
      </c>
      <c r="C2029" t="s">
        <v>12</v>
      </c>
      <c r="D2029">
        <v>2104739</v>
      </c>
      <c r="E2029">
        <v>2105410</v>
      </c>
      <c r="F2029" t="s">
        <v>13</v>
      </c>
      <c r="G2029" t="s">
        <v>7003</v>
      </c>
      <c r="H2029" t="s">
        <v>796</v>
      </c>
      <c r="I2029" t="s">
        <v>7001</v>
      </c>
      <c r="J2029">
        <v>0</v>
      </c>
    </row>
    <row r="2030" spans="1:10">
      <c r="A2030" t="s">
        <v>10</v>
      </c>
      <c r="B2030" t="s">
        <v>11</v>
      </c>
      <c r="C2030" t="s">
        <v>12</v>
      </c>
      <c r="D2030">
        <v>2105833</v>
      </c>
      <c r="E2030">
        <v>2106405</v>
      </c>
      <c r="F2030" t="s">
        <v>13</v>
      </c>
      <c r="G2030" t="s">
        <v>7006</v>
      </c>
      <c r="H2030" t="s">
        <v>7007</v>
      </c>
      <c r="I2030" t="s">
        <v>7004</v>
      </c>
      <c r="J2030">
        <v>0</v>
      </c>
    </row>
    <row r="2031" spans="1:10">
      <c r="A2031" t="s">
        <v>10</v>
      </c>
      <c r="B2031" t="s">
        <v>11</v>
      </c>
      <c r="C2031" t="s">
        <v>12</v>
      </c>
      <c r="D2031">
        <v>2106405</v>
      </c>
      <c r="E2031">
        <v>2107142</v>
      </c>
      <c r="F2031" t="s">
        <v>13</v>
      </c>
      <c r="G2031" t="s">
        <v>7010</v>
      </c>
      <c r="H2031" t="s">
        <v>19</v>
      </c>
      <c r="I2031" t="s">
        <v>7008</v>
      </c>
      <c r="J2031">
        <v>0</v>
      </c>
    </row>
    <row r="2032" spans="1:10">
      <c r="A2032" t="s">
        <v>10</v>
      </c>
      <c r="B2032" t="s">
        <v>11</v>
      </c>
      <c r="C2032" t="s">
        <v>12</v>
      </c>
      <c r="D2032">
        <v>2107158</v>
      </c>
      <c r="E2032">
        <v>2109545</v>
      </c>
      <c r="F2032" t="s">
        <v>13</v>
      </c>
      <c r="G2032" t="s">
        <v>7013</v>
      </c>
      <c r="H2032" t="s">
        <v>7014</v>
      </c>
      <c r="I2032" t="s">
        <v>7011</v>
      </c>
      <c r="J2032">
        <v>0</v>
      </c>
    </row>
    <row r="2033" spans="1:10">
      <c r="A2033" t="s">
        <v>10</v>
      </c>
      <c r="B2033" t="s">
        <v>11</v>
      </c>
      <c r="C2033" t="s">
        <v>12</v>
      </c>
      <c r="D2033">
        <v>2109571</v>
      </c>
      <c r="E2033">
        <v>2110029</v>
      </c>
      <c r="F2033" t="s">
        <v>13</v>
      </c>
      <c r="G2033" t="s">
        <v>7017</v>
      </c>
      <c r="H2033" t="s">
        <v>7018</v>
      </c>
      <c r="I2033" t="s">
        <v>7015</v>
      </c>
      <c r="J2033">
        <v>0</v>
      </c>
    </row>
    <row r="2034" spans="1:10">
      <c r="A2034" t="s">
        <v>10</v>
      </c>
      <c r="B2034" t="s">
        <v>11</v>
      </c>
      <c r="C2034" t="s">
        <v>12</v>
      </c>
      <c r="D2034">
        <v>2110035</v>
      </c>
      <c r="E2034">
        <v>2110490</v>
      </c>
      <c r="F2034" t="s">
        <v>13</v>
      </c>
      <c r="G2034" t="s">
        <v>7021</v>
      </c>
      <c r="H2034" t="s">
        <v>7018</v>
      </c>
      <c r="I2034" t="s">
        <v>7019</v>
      </c>
      <c r="J2034">
        <v>0</v>
      </c>
    </row>
    <row r="2035" spans="1:10">
      <c r="A2035" t="s">
        <v>10</v>
      </c>
      <c r="B2035" t="s">
        <v>11</v>
      </c>
      <c r="C2035" t="s">
        <v>12</v>
      </c>
      <c r="D2035">
        <v>2110490</v>
      </c>
      <c r="E2035">
        <v>2110663</v>
      </c>
      <c r="F2035" t="s">
        <v>13</v>
      </c>
      <c r="G2035" t="s">
        <v>7023</v>
      </c>
      <c r="H2035" t="s">
        <v>19</v>
      </c>
      <c r="I2035" t="s">
        <v>7022</v>
      </c>
      <c r="J2035">
        <v>0</v>
      </c>
    </row>
    <row r="2036" spans="1:10">
      <c r="A2036" t="s">
        <v>10</v>
      </c>
      <c r="B2036" t="s">
        <v>11</v>
      </c>
      <c r="C2036" t="s">
        <v>12</v>
      </c>
      <c r="D2036">
        <v>2110667</v>
      </c>
      <c r="E2036">
        <v>2111353</v>
      </c>
      <c r="F2036" t="s">
        <v>13</v>
      </c>
      <c r="G2036" t="s">
        <v>7026</v>
      </c>
      <c r="H2036" t="s">
        <v>19</v>
      </c>
      <c r="I2036" t="s">
        <v>7024</v>
      </c>
      <c r="J2036">
        <v>0</v>
      </c>
    </row>
    <row r="2037" spans="1:10">
      <c r="A2037" t="s">
        <v>10</v>
      </c>
      <c r="B2037" t="s">
        <v>11</v>
      </c>
      <c r="C2037" t="s">
        <v>12</v>
      </c>
      <c r="D2037">
        <v>2111361</v>
      </c>
      <c r="E2037">
        <v>2113127</v>
      </c>
      <c r="F2037" t="s">
        <v>13</v>
      </c>
      <c r="G2037" t="s">
        <v>7029</v>
      </c>
      <c r="H2037" t="s">
        <v>7030</v>
      </c>
      <c r="I2037" t="s">
        <v>7027</v>
      </c>
      <c r="J2037">
        <v>0</v>
      </c>
    </row>
    <row r="2038" spans="1:10">
      <c r="A2038" t="s">
        <v>10</v>
      </c>
      <c r="B2038" t="s">
        <v>11</v>
      </c>
      <c r="C2038" t="s">
        <v>12</v>
      </c>
      <c r="D2038">
        <v>2113154</v>
      </c>
      <c r="E2038">
        <v>2113444</v>
      </c>
      <c r="F2038" t="s">
        <v>13</v>
      </c>
      <c r="G2038" t="s">
        <v>7033</v>
      </c>
      <c r="H2038" t="s">
        <v>7034</v>
      </c>
      <c r="I2038" t="s">
        <v>7031</v>
      </c>
      <c r="J2038">
        <v>0</v>
      </c>
    </row>
    <row r="2039" spans="1:10">
      <c r="A2039" t="s">
        <v>10</v>
      </c>
      <c r="B2039" t="s">
        <v>11</v>
      </c>
      <c r="C2039" t="s">
        <v>12</v>
      </c>
      <c r="D2039">
        <v>2113446</v>
      </c>
      <c r="E2039">
        <v>2113883</v>
      </c>
      <c r="F2039" t="s">
        <v>13</v>
      </c>
      <c r="G2039" t="s">
        <v>7037</v>
      </c>
      <c r="H2039" t="s">
        <v>7038</v>
      </c>
      <c r="I2039" t="s">
        <v>7035</v>
      </c>
      <c r="J2039">
        <v>0</v>
      </c>
    </row>
    <row r="2040" spans="1:10">
      <c r="A2040" t="s">
        <v>10</v>
      </c>
      <c r="B2040" t="s">
        <v>11</v>
      </c>
      <c r="C2040" t="s">
        <v>12</v>
      </c>
      <c r="D2040">
        <v>2113887</v>
      </c>
      <c r="E2040">
        <v>2114834</v>
      </c>
      <c r="F2040" t="s">
        <v>13</v>
      </c>
      <c r="G2040" t="s">
        <v>7041</v>
      </c>
      <c r="H2040" t="s">
        <v>19</v>
      </c>
      <c r="I2040" t="s">
        <v>7039</v>
      </c>
      <c r="J2040">
        <v>0</v>
      </c>
    </row>
    <row r="2041" spans="1:10">
      <c r="A2041" t="s">
        <v>10</v>
      </c>
      <c r="B2041" t="s">
        <v>11</v>
      </c>
      <c r="C2041" t="s">
        <v>12</v>
      </c>
      <c r="D2041">
        <v>2114827</v>
      </c>
      <c r="E2041">
        <v>2118939</v>
      </c>
      <c r="F2041" t="s">
        <v>13</v>
      </c>
      <c r="G2041" t="s">
        <v>7044</v>
      </c>
      <c r="H2041" t="s">
        <v>19</v>
      </c>
      <c r="I2041" t="s">
        <v>7042</v>
      </c>
      <c r="J2041">
        <v>0</v>
      </c>
    </row>
    <row r="2042" spans="1:10">
      <c r="A2042" t="s">
        <v>10</v>
      </c>
      <c r="B2042" t="s">
        <v>11</v>
      </c>
      <c r="C2042" t="s">
        <v>12</v>
      </c>
      <c r="D2042">
        <v>2118936</v>
      </c>
      <c r="E2042">
        <v>2119796</v>
      </c>
      <c r="F2042" t="s">
        <v>13</v>
      </c>
      <c r="G2042" t="s">
        <v>7047</v>
      </c>
      <c r="H2042" t="s">
        <v>19</v>
      </c>
      <c r="I2042" t="s">
        <v>7045</v>
      </c>
      <c r="J2042">
        <v>0</v>
      </c>
    </row>
    <row r="2043" spans="1:10">
      <c r="A2043" t="s">
        <v>10</v>
      </c>
      <c r="B2043" t="s">
        <v>11</v>
      </c>
      <c r="C2043" t="s">
        <v>12</v>
      </c>
      <c r="D2043">
        <v>2119793</v>
      </c>
      <c r="E2043">
        <v>2122051</v>
      </c>
      <c r="F2043" t="s">
        <v>13</v>
      </c>
      <c r="G2043" t="s">
        <v>7050</v>
      </c>
      <c r="H2043" t="s">
        <v>19</v>
      </c>
      <c r="I2043" t="s">
        <v>7048</v>
      </c>
      <c r="J2043">
        <v>0</v>
      </c>
    </row>
    <row r="2044" spans="1:10">
      <c r="A2044" t="s">
        <v>10</v>
      </c>
      <c r="B2044" t="s">
        <v>11</v>
      </c>
      <c r="C2044" t="s">
        <v>12</v>
      </c>
      <c r="D2044">
        <v>2122051</v>
      </c>
      <c r="E2044">
        <v>2125128</v>
      </c>
      <c r="F2044" t="s">
        <v>13</v>
      </c>
      <c r="G2044" t="s">
        <v>7053</v>
      </c>
      <c r="H2044" t="s">
        <v>19</v>
      </c>
      <c r="I2044" t="s">
        <v>7051</v>
      </c>
      <c r="J2044">
        <v>0</v>
      </c>
    </row>
    <row r="2045" spans="1:10">
      <c r="A2045" t="s">
        <v>10</v>
      </c>
      <c r="B2045" t="s">
        <v>11</v>
      </c>
      <c r="C2045" t="s">
        <v>12</v>
      </c>
      <c r="D2045">
        <v>2125121</v>
      </c>
      <c r="E2045">
        <v>2126464</v>
      </c>
      <c r="F2045" t="s">
        <v>13</v>
      </c>
      <c r="G2045" t="s">
        <v>7056</v>
      </c>
      <c r="H2045" t="s">
        <v>3979</v>
      </c>
      <c r="I2045" t="s">
        <v>7054</v>
      </c>
      <c r="J2045">
        <v>0</v>
      </c>
    </row>
    <row r="2046" spans="1:10">
      <c r="A2046" t="s">
        <v>10</v>
      </c>
      <c r="B2046" t="s">
        <v>11</v>
      </c>
      <c r="C2046" t="s">
        <v>12</v>
      </c>
      <c r="D2046">
        <v>2126461</v>
      </c>
      <c r="E2046">
        <v>2129790</v>
      </c>
      <c r="F2046" t="s">
        <v>13</v>
      </c>
      <c r="G2046" t="s">
        <v>7059</v>
      </c>
      <c r="H2046" t="s">
        <v>19</v>
      </c>
      <c r="I2046" t="s">
        <v>7057</v>
      </c>
      <c r="J2046">
        <v>0</v>
      </c>
    </row>
    <row r="2047" spans="1:10">
      <c r="A2047" t="s">
        <v>10</v>
      </c>
      <c r="B2047" t="s">
        <v>11</v>
      </c>
      <c r="C2047" t="s">
        <v>12</v>
      </c>
      <c r="D2047">
        <v>2130274</v>
      </c>
      <c r="E2047">
        <v>2131956</v>
      </c>
      <c r="F2047" t="s">
        <v>13</v>
      </c>
      <c r="G2047" t="s">
        <v>7062</v>
      </c>
      <c r="H2047" t="s">
        <v>7063</v>
      </c>
      <c r="I2047" t="s">
        <v>7060</v>
      </c>
      <c r="J2047">
        <v>0</v>
      </c>
    </row>
    <row r="2048" spans="1:10">
      <c r="A2048" t="s">
        <v>10</v>
      </c>
      <c r="B2048" t="s">
        <v>11</v>
      </c>
      <c r="C2048" t="s">
        <v>12</v>
      </c>
      <c r="D2048">
        <v>2131960</v>
      </c>
      <c r="E2048">
        <v>2134737</v>
      </c>
      <c r="F2048" t="s">
        <v>13</v>
      </c>
      <c r="G2048" t="s">
        <v>7066</v>
      </c>
      <c r="H2048" t="s">
        <v>2819</v>
      </c>
      <c r="I2048" t="s">
        <v>7064</v>
      </c>
      <c r="J2048">
        <v>0</v>
      </c>
    </row>
    <row r="2049" spans="1:10">
      <c r="A2049" t="s">
        <v>10</v>
      </c>
      <c r="B2049" t="s">
        <v>11</v>
      </c>
      <c r="C2049" t="s">
        <v>12</v>
      </c>
      <c r="D2049">
        <v>2134765</v>
      </c>
      <c r="E2049">
        <v>2136441</v>
      </c>
      <c r="F2049" t="s">
        <v>13</v>
      </c>
      <c r="G2049" t="s">
        <v>7069</v>
      </c>
      <c r="H2049" t="s">
        <v>7070</v>
      </c>
      <c r="I2049" t="s">
        <v>7067</v>
      </c>
      <c r="J2049">
        <v>0</v>
      </c>
    </row>
    <row r="2050" spans="1:10">
      <c r="A2050" t="s">
        <v>10</v>
      </c>
      <c r="B2050" t="s">
        <v>11</v>
      </c>
      <c r="C2050" t="s">
        <v>12</v>
      </c>
      <c r="D2050">
        <v>2136555</v>
      </c>
      <c r="E2050">
        <v>2137457</v>
      </c>
      <c r="F2050" t="s">
        <v>13</v>
      </c>
      <c r="G2050" t="s">
        <v>7073</v>
      </c>
      <c r="H2050" t="s">
        <v>144</v>
      </c>
      <c r="I2050" t="s">
        <v>7071</v>
      </c>
      <c r="J2050">
        <v>0</v>
      </c>
    </row>
    <row r="2051" spans="1:10">
      <c r="A2051" t="s">
        <v>10</v>
      </c>
      <c r="B2051" t="s">
        <v>11</v>
      </c>
      <c r="C2051" t="s">
        <v>12</v>
      </c>
      <c r="D2051">
        <v>2137457</v>
      </c>
      <c r="E2051">
        <v>2138329</v>
      </c>
      <c r="F2051" t="s">
        <v>13</v>
      </c>
      <c r="G2051" t="s">
        <v>7076</v>
      </c>
      <c r="H2051" t="s">
        <v>7077</v>
      </c>
      <c r="I2051" t="s">
        <v>7074</v>
      </c>
      <c r="J2051">
        <v>0</v>
      </c>
    </row>
    <row r="2052" spans="1:10">
      <c r="A2052" t="s">
        <v>10</v>
      </c>
      <c r="B2052" t="s">
        <v>11</v>
      </c>
      <c r="C2052" t="s">
        <v>12</v>
      </c>
      <c r="D2052">
        <v>2138430</v>
      </c>
      <c r="E2052">
        <v>2139275</v>
      </c>
      <c r="F2052" t="s">
        <v>20</v>
      </c>
      <c r="G2052" t="s">
        <v>7080</v>
      </c>
      <c r="H2052" t="s">
        <v>2405</v>
      </c>
      <c r="I2052" t="s">
        <v>7078</v>
      </c>
      <c r="J2052">
        <v>0</v>
      </c>
    </row>
    <row r="2053" spans="1:10">
      <c r="A2053" t="s">
        <v>10</v>
      </c>
      <c r="B2053" t="s">
        <v>11</v>
      </c>
      <c r="C2053" t="s">
        <v>12</v>
      </c>
      <c r="D2053">
        <v>2139453</v>
      </c>
      <c r="E2053">
        <v>2139911</v>
      </c>
      <c r="F2053" t="s">
        <v>13</v>
      </c>
      <c r="G2053" t="s">
        <v>7083</v>
      </c>
      <c r="H2053" t="s">
        <v>7084</v>
      </c>
      <c r="I2053" t="s">
        <v>7081</v>
      </c>
      <c r="J2053">
        <v>0</v>
      </c>
    </row>
    <row r="2054" spans="1:10">
      <c r="A2054" t="s">
        <v>10</v>
      </c>
      <c r="B2054" t="s">
        <v>11</v>
      </c>
      <c r="C2054" t="s">
        <v>12</v>
      </c>
      <c r="D2054">
        <v>2139918</v>
      </c>
      <c r="E2054">
        <v>2141195</v>
      </c>
      <c r="F2054" t="s">
        <v>20</v>
      </c>
      <c r="G2054" t="s">
        <v>7087</v>
      </c>
      <c r="H2054" t="s">
        <v>7088</v>
      </c>
      <c r="I2054" t="s">
        <v>7085</v>
      </c>
      <c r="J2054">
        <v>0</v>
      </c>
    </row>
    <row r="2055" spans="1:10">
      <c r="A2055" t="s">
        <v>10</v>
      </c>
      <c r="B2055" t="s">
        <v>11</v>
      </c>
      <c r="C2055" t="s">
        <v>12</v>
      </c>
      <c r="D2055">
        <v>2141182</v>
      </c>
      <c r="E2055">
        <v>2142159</v>
      </c>
      <c r="F2055" t="s">
        <v>20</v>
      </c>
      <c r="G2055" t="s">
        <v>7091</v>
      </c>
      <c r="H2055" t="s">
        <v>7092</v>
      </c>
      <c r="I2055" t="s">
        <v>7089</v>
      </c>
      <c r="J2055">
        <v>0</v>
      </c>
    </row>
    <row r="2056" spans="1:10">
      <c r="A2056" t="s">
        <v>10</v>
      </c>
      <c r="B2056" t="s">
        <v>11</v>
      </c>
      <c r="C2056" t="s">
        <v>12</v>
      </c>
      <c r="D2056">
        <v>2142268</v>
      </c>
      <c r="E2056">
        <v>2142870</v>
      </c>
      <c r="F2056" t="s">
        <v>20</v>
      </c>
      <c r="G2056" t="s">
        <v>7095</v>
      </c>
      <c r="H2056" t="s">
        <v>1823</v>
      </c>
      <c r="I2056" t="s">
        <v>7093</v>
      </c>
      <c r="J2056">
        <v>0</v>
      </c>
    </row>
    <row r="2057" spans="1:10">
      <c r="A2057" t="s">
        <v>10</v>
      </c>
      <c r="B2057" t="s">
        <v>11</v>
      </c>
      <c r="C2057" t="s">
        <v>12</v>
      </c>
      <c r="D2057">
        <v>2143111</v>
      </c>
      <c r="E2057">
        <v>2144352</v>
      </c>
      <c r="F2057" t="s">
        <v>13</v>
      </c>
      <c r="G2057" t="s">
        <v>7098</v>
      </c>
      <c r="H2057" t="s">
        <v>788</v>
      </c>
      <c r="I2057" t="s">
        <v>7096</v>
      </c>
      <c r="J2057">
        <v>0</v>
      </c>
    </row>
    <row r="2058" spans="1:10">
      <c r="A2058" t="s">
        <v>10</v>
      </c>
      <c r="B2058" t="s">
        <v>11</v>
      </c>
      <c r="C2058" t="s">
        <v>12</v>
      </c>
      <c r="D2058">
        <v>2144393</v>
      </c>
      <c r="E2058">
        <v>2145592</v>
      </c>
      <c r="F2058" t="s">
        <v>13</v>
      </c>
      <c r="G2058" t="s">
        <v>7101</v>
      </c>
      <c r="H2058" t="s">
        <v>7102</v>
      </c>
      <c r="I2058" t="s">
        <v>7099</v>
      </c>
      <c r="J2058">
        <v>0</v>
      </c>
    </row>
    <row r="2059" spans="1:10">
      <c r="A2059" t="s">
        <v>10</v>
      </c>
      <c r="B2059" t="s">
        <v>11</v>
      </c>
      <c r="C2059" t="s">
        <v>12</v>
      </c>
      <c r="D2059">
        <v>2145589</v>
      </c>
      <c r="E2059">
        <v>2146482</v>
      </c>
      <c r="F2059" t="s">
        <v>13</v>
      </c>
      <c r="G2059" t="s">
        <v>7105</v>
      </c>
      <c r="H2059" t="s">
        <v>7106</v>
      </c>
      <c r="I2059" t="s">
        <v>7103</v>
      </c>
      <c r="J2059">
        <v>0</v>
      </c>
    </row>
    <row r="2060" spans="1:10">
      <c r="A2060" t="s">
        <v>10</v>
      </c>
      <c r="B2060" t="s">
        <v>11</v>
      </c>
      <c r="C2060" t="s">
        <v>12</v>
      </c>
      <c r="D2060">
        <v>2146482</v>
      </c>
      <c r="E2060">
        <v>2147474</v>
      </c>
      <c r="F2060" t="s">
        <v>13</v>
      </c>
      <c r="G2060" t="s">
        <v>7109</v>
      </c>
      <c r="H2060" t="s">
        <v>4611</v>
      </c>
      <c r="I2060" t="s">
        <v>7107</v>
      </c>
      <c r="J2060">
        <v>0</v>
      </c>
    </row>
    <row r="2061" spans="1:10">
      <c r="A2061" t="s">
        <v>10</v>
      </c>
      <c r="B2061" t="s">
        <v>11</v>
      </c>
      <c r="C2061" t="s">
        <v>12</v>
      </c>
      <c r="D2061">
        <v>2147474</v>
      </c>
      <c r="E2061">
        <v>2150089</v>
      </c>
      <c r="F2061" t="s">
        <v>13</v>
      </c>
      <c r="G2061" t="s">
        <v>7112</v>
      </c>
      <c r="H2061" t="s">
        <v>7113</v>
      </c>
      <c r="I2061" t="s">
        <v>7110</v>
      </c>
      <c r="J2061">
        <v>0</v>
      </c>
    </row>
    <row r="2062" spans="1:10">
      <c r="A2062" t="s">
        <v>10</v>
      </c>
      <c r="B2062" t="s">
        <v>11</v>
      </c>
      <c r="C2062" t="s">
        <v>12</v>
      </c>
      <c r="D2062">
        <v>2150124</v>
      </c>
      <c r="E2062">
        <v>2151419</v>
      </c>
      <c r="F2062" t="s">
        <v>13</v>
      </c>
      <c r="G2062" t="s">
        <v>6319</v>
      </c>
      <c r="H2062" t="s">
        <v>6320</v>
      </c>
      <c r="I2062" t="s">
        <v>7114</v>
      </c>
      <c r="J2062">
        <v>0</v>
      </c>
    </row>
    <row r="2063" spans="1:10">
      <c r="A2063" t="s">
        <v>10</v>
      </c>
      <c r="B2063" t="s">
        <v>11</v>
      </c>
      <c r="C2063" t="s">
        <v>12</v>
      </c>
      <c r="D2063">
        <v>2151507</v>
      </c>
      <c r="E2063">
        <v>2152862</v>
      </c>
      <c r="F2063" t="s">
        <v>20</v>
      </c>
      <c r="G2063" t="s">
        <v>7118</v>
      </c>
      <c r="H2063" t="s">
        <v>7119</v>
      </c>
      <c r="I2063" t="s">
        <v>7116</v>
      </c>
      <c r="J2063">
        <v>0</v>
      </c>
    </row>
    <row r="2064" spans="1:10">
      <c r="A2064" t="s">
        <v>10</v>
      </c>
      <c r="B2064" t="s">
        <v>11</v>
      </c>
      <c r="C2064" t="s">
        <v>12</v>
      </c>
      <c r="D2064">
        <v>2152968</v>
      </c>
      <c r="E2064">
        <v>2154308</v>
      </c>
      <c r="F2064" t="s">
        <v>20</v>
      </c>
      <c r="G2064" t="s">
        <v>7122</v>
      </c>
      <c r="H2064" t="s">
        <v>7123</v>
      </c>
      <c r="I2064" t="s">
        <v>7120</v>
      </c>
      <c r="J2064">
        <v>0</v>
      </c>
    </row>
    <row r="2065" spans="1:10">
      <c r="A2065" t="s">
        <v>10</v>
      </c>
      <c r="B2065" t="s">
        <v>11</v>
      </c>
      <c r="C2065" t="s">
        <v>12</v>
      </c>
      <c r="D2065">
        <v>2154319</v>
      </c>
      <c r="E2065">
        <v>2155002</v>
      </c>
      <c r="F2065" t="s">
        <v>20</v>
      </c>
      <c r="G2065" t="s">
        <v>7126</v>
      </c>
      <c r="H2065" t="s">
        <v>7127</v>
      </c>
      <c r="I2065" t="s">
        <v>7124</v>
      </c>
      <c r="J2065">
        <v>0</v>
      </c>
    </row>
    <row r="2066" spans="1:10">
      <c r="A2066" t="s">
        <v>10</v>
      </c>
      <c r="B2066" t="s">
        <v>11</v>
      </c>
      <c r="C2066" t="s">
        <v>12</v>
      </c>
      <c r="D2066">
        <v>2155002</v>
      </c>
      <c r="E2066">
        <v>2155931</v>
      </c>
      <c r="F2066" t="s">
        <v>20</v>
      </c>
      <c r="G2066" t="s">
        <v>7130</v>
      </c>
      <c r="H2066" t="s">
        <v>7131</v>
      </c>
      <c r="I2066" t="s">
        <v>7128</v>
      </c>
      <c r="J2066">
        <v>0</v>
      </c>
    </row>
    <row r="2067" spans="1:10">
      <c r="A2067" t="s">
        <v>10</v>
      </c>
      <c r="B2067" t="s">
        <v>11</v>
      </c>
      <c r="C2067" t="s">
        <v>12</v>
      </c>
      <c r="D2067">
        <v>2156080</v>
      </c>
      <c r="E2067">
        <v>2156298</v>
      </c>
      <c r="F2067" t="s">
        <v>20</v>
      </c>
      <c r="G2067" t="s">
        <v>7134</v>
      </c>
      <c r="H2067" t="s">
        <v>19</v>
      </c>
      <c r="I2067" t="s">
        <v>7132</v>
      </c>
      <c r="J2067">
        <v>0</v>
      </c>
    </row>
    <row r="2068" spans="1:10">
      <c r="A2068" t="s">
        <v>10</v>
      </c>
      <c r="B2068" t="s">
        <v>11</v>
      </c>
      <c r="C2068" t="s">
        <v>12</v>
      </c>
      <c r="D2068">
        <v>2156310</v>
      </c>
      <c r="E2068">
        <v>2157683</v>
      </c>
      <c r="F2068" t="s">
        <v>20</v>
      </c>
      <c r="G2068" t="s">
        <v>7137</v>
      </c>
      <c r="H2068" t="s">
        <v>7138</v>
      </c>
      <c r="I2068" t="s">
        <v>7135</v>
      </c>
      <c r="J2068">
        <v>0</v>
      </c>
    </row>
    <row r="2069" spans="1:10">
      <c r="A2069" t="s">
        <v>10</v>
      </c>
      <c r="B2069" t="s">
        <v>11</v>
      </c>
      <c r="C2069" t="s">
        <v>12</v>
      </c>
      <c r="D2069">
        <v>2157932</v>
      </c>
      <c r="E2069">
        <v>2159080</v>
      </c>
      <c r="F2069" t="s">
        <v>13</v>
      </c>
      <c r="G2069" t="s">
        <v>7141</v>
      </c>
      <c r="H2069" t="s">
        <v>7142</v>
      </c>
      <c r="I2069" t="s">
        <v>7139</v>
      </c>
      <c r="J2069">
        <v>0</v>
      </c>
    </row>
    <row r="2070" spans="1:10">
      <c r="A2070" t="s">
        <v>10</v>
      </c>
      <c r="B2070" t="s">
        <v>11</v>
      </c>
      <c r="C2070" t="s">
        <v>12</v>
      </c>
      <c r="D2070">
        <v>2159157</v>
      </c>
      <c r="E2070">
        <v>2159765</v>
      </c>
      <c r="F2070" t="s">
        <v>13</v>
      </c>
      <c r="G2070" t="s">
        <v>7145</v>
      </c>
      <c r="H2070" t="s">
        <v>7146</v>
      </c>
      <c r="I2070" t="s">
        <v>7143</v>
      </c>
      <c r="J2070">
        <v>0</v>
      </c>
    </row>
    <row r="2071" spans="1:10">
      <c r="A2071" t="s">
        <v>10</v>
      </c>
      <c r="B2071" t="s">
        <v>11</v>
      </c>
      <c r="C2071" t="s">
        <v>12</v>
      </c>
      <c r="D2071">
        <v>2159762</v>
      </c>
      <c r="E2071">
        <v>2160748</v>
      </c>
      <c r="F2071" t="s">
        <v>13</v>
      </c>
      <c r="G2071" t="s">
        <v>7149</v>
      </c>
      <c r="H2071" t="s">
        <v>777</v>
      </c>
      <c r="I2071" t="s">
        <v>7147</v>
      </c>
      <c r="J2071">
        <v>0</v>
      </c>
    </row>
    <row r="2072" spans="1:10">
      <c r="A2072" t="s">
        <v>10</v>
      </c>
      <c r="B2072" t="s">
        <v>11</v>
      </c>
      <c r="C2072" t="s">
        <v>12</v>
      </c>
      <c r="D2072">
        <v>2160760</v>
      </c>
      <c r="E2072">
        <v>2161827</v>
      </c>
      <c r="F2072" t="s">
        <v>13</v>
      </c>
      <c r="G2072" t="s">
        <v>7152</v>
      </c>
      <c r="H2072" t="s">
        <v>7153</v>
      </c>
      <c r="I2072" t="s">
        <v>7150</v>
      </c>
      <c r="J2072">
        <v>0</v>
      </c>
    </row>
    <row r="2073" spans="1:10">
      <c r="A2073" t="s">
        <v>10</v>
      </c>
      <c r="B2073" t="s">
        <v>11</v>
      </c>
      <c r="C2073" t="s">
        <v>12</v>
      </c>
      <c r="D2073">
        <v>2161868</v>
      </c>
      <c r="E2073">
        <v>2162491</v>
      </c>
      <c r="F2073" t="s">
        <v>20</v>
      </c>
      <c r="G2073" t="s">
        <v>7156</v>
      </c>
      <c r="H2073" t="s">
        <v>584</v>
      </c>
      <c r="I2073" t="s">
        <v>7154</v>
      </c>
      <c r="J2073">
        <v>0</v>
      </c>
    </row>
    <row r="2074" spans="1:10">
      <c r="A2074" t="s">
        <v>10</v>
      </c>
      <c r="B2074" t="s">
        <v>11</v>
      </c>
      <c r="C2074" t="s">
        <v>12</v>
      </c>
      <c r="D2074">
        <v>2162637</v>
      </c>
      <c r="E2074">
        <v>2163644</v>
      </c>
      <c r="F2074" t="s">
        <v>13</v>
      </c>
      <c r="G2074" t="s">
        <v>7159</v>
      </c>
      <c r="H2074" t="s">
        <v>584</v>
      </c>
      <c r="I2074" t="s">
        <v>7157</v>
      </c>
      <c r="J2074">
        <v>0</v>
      </c>
    </row>
    <row r="2075" spans="1:10">
      <c r="A2075" t="s">
        <v>10</v>
      </c>
      <c r="B2075" t="s">
        <v>11</v>
      </c>
      <c r="C2075" t="s">
        <v>12</v>
      </c>
      <c r="D2075">
        <v>2163749</v>
      </c>
      <c r="E2075">
        <v>2164309</v>
      </c>
      <c r="F2075" t="s">
        <v>20</v>
      </c>
      <c r="G2075" t="s">
        <v>7162</v>
      </c>
      <c r="H2075" t="s">
        <v>7163</v>
      </c>
      <c r="I2075" t="s">
        <v>7160</v>
      </c>
      <c r="J2075">
        <v>0</v>
      </c>
    </row>
    <row r="2076" spans="1:10">
      <c r="A2076" t="s">
        <v>10</v>
      </c>
      <c r="B2076" t="s">
        <v>11</v>
      </c>
      <c r="C2076" t="s">
        <v>12</v>
      </c>
      <c r="D2076">
        <v>2164302</v>
      </c>
      <c r="E2076">
        <v>2167253</v>
      </c>
      <c r="F2076" t="s">
        <v>20</v>
      </c>
      <c r="G2076" t="s">
        <v>7166</v>
      </c>
      <c r="H2076" t="s">
        <v>7167</v>
      </c>
      <c r="I2076" t="s">
        <v>7164</v>
      </c>
      <c r="J2076">
        <v>0</v>
      </c>
    </row>
    <row r="2077" spans="1:10">
      <c r="A2077" t="s">
        <v>10</v>
      </c>
      <c r="B2077" t="s">
        <v>11</v>
      </c>
      <c r="C2077" t="s">
        <v>12</v>
      </c>
      <c r="D2077">
        <v>2167250</v>
      </c>
      <c r="E2077">
        <v>2167537</v>
      </c>
      <c r="F2077" t="s">
        <v>20</v>
      </c>
      <c r="G2077" t="s">
        <v>7170</v>
      </c>
      <c r="H2077" t="s">
        <v>7171</v>
      </c>
      <c r="I2077" t="s">
        <v>7168</v>
      </c>
      <c r="J2077">
        <v>0</v>
      </c>
    </row>
    <row r="2078" spans="1:10">
      <c r="A2078" t="s">
        <v>10</v>
      </c>
      <c r="B2078" t="s">
        <v>11</v>
      </c>
      <c r="C2078" t="s">
        <v>12</v>
      </c>
      <c r="D2078">
        <v>2167550</v>
      </c>
      <c r="E2078">
        <v>2168800</v>
      </c>
      <c r="F2078" t="s">
        <v>20</v>
      </c>
      <c r="G2078" t="s">
        <v>7174</v>
      </c>
      <c r="H2078" t="s">
        <v>7175</v>
      </c>
      <c r="I2078" t="s">
        <v>7172</v>
      </c>
      <c r="J2078">
        <v>0</v>
      </c>
    </row>
    <row r="2079" spans="1:10">
      <c r="A2079" t="s">
        <v>10</v>
      </c>
      <c r="B2079" t="s">
        <v>11</v>
      </c>
      <c r="C2079" t="s">
        <v>12</v>
      </c>
      <c r="D2079">
        <v>2169059</v>
      </c>
      <c r="E2079">
        <v>2170006</v>
      </c>
      <c r="F2079" t="s">
        <v>13</v>
      </c>
      <c r="G2079" t="s">
        <v>7178</v>
      </c>
      <c r="H2079" t="s">
        <v>559</v>
      </c>
      <c r="I2079" t="s">
        <v>7176</v>
      </c>
      <c r="J2079">
        <v>0</v>
      </c>
    </row>
    <row r="2080" spans="1:10">
      <c r="A2080" t="s">
        <v>10</v>
      </c>
      <c r="B2080" t="s">
        <v>11</v>
      </c>
      <c r="C2080" t="s">
        <v>12</v>
      </c>
      <c r="D2080">
        <v>2170100</v>
      </c>
      <c r="E2080">
        <v>2171122</v>
      </c>
      <c r="F2080" t="s">
        <v>13</v>
      </c>
      <c r="G2080" t="s">
        <v>7181</v>
      </c>
      <c r="H2080" t="s">
        <v>7182</v>
      </c>
      <c r="I2080" t="s">
        <v>7179</v>
      </c>
      <c r="J2080">
        <v>0</v>
      </c>
    </row>
    <row r="2081" spans="1:10">
      <c r="A2081" t="s">
        <v>10</v>
      </c>
      <c r="B2081" t="s">
        <v>11</v>
      </c>
      <c r="C2081" t="s">
        <v>12</v>
      </c>
      <c r="D2081">
        <v>2171122</v>
      </c>
      <c r="E2081">
        <v>2173101</v>
      </c>
      <c r="F2081" t="s">
        <v>13</v>
      </c>
      <c r="G2081" t="s">
        <v>7185</v>
      </c>
      <c r="H2081" t="s">
        <v>952</v>
      </c>
      <c r="I2081" t="s">
        <v>7183</v>
      </c>
      <c r="J2081">
        <v>0</v>
      </c>
    </row>
    <row r="2082" spans="1:10">
      <c r="A2082" t="s">
        <v>10</v>
      </c>
      <c r="B2082" t="s">
        <v>11</v>
      </c>
      <c r="C2082" t="s">
        <v>12</v>
      </c>
      <c r="D2082">
        <v>2173201</v>
      </c>
      <c r="E2082">
        <v>2173848</v>
      </c>
      <c r="F2082" t="s">
        <v>20</v>
      </c>
      <c r="G2082" t="s">
        <v>7188</v>
      </c>
      <c r="H2082" t="s">
        <v>7189</v>
      </c>
      <c r="I2082" t="s">
        <v>7186</v>
      </c>
      <c r="J2082">
        <v>0</v>
      </c>
    </row>
    <row r="2083" spans="1:10">
      <c r="A2083" t="s">
        <v>10</v>
      </c>
      <c r="B2083" t="s">
        <v>11</v>
      </c>
      <c r="C2083" t="s">
        <v>12</v>
      </c>
      <c r="D2083">
        <v>2173879</v>
      </c>
      <c r="E2083">
        <v>2176326</v>
      </c>
      <c r="F2083" t="s">
        <v>20</v>
      </c>
      <c r="G2083" t="s">
        <v>7192</v>
      </c>
      <c r="H2083" t="s">
        <v>1483</v>
      </c>
      <c r="I2083" t="s">
        <v>7190</v>
      </c>
      <c r="J2083">
        <v>0</v>
      </c>
    </row>
    <row r="2084" spans="1:10">
      <c r="A2084" t="s">
        <v>10</v>
      </c>
      <c r="B2084" t="s">
        <v>11</v>
      </c>
      <c r="C2084" t="s">
        <v>12</v>
      </c>
      <c r="D2084">
        <v>2176356</v>
      </c>
      <c r="E2084">
        <v>2177246</v>
      </c>
      <c r="F2084" t="s">
        <v>20</v>
      </c>
      <c r="G2084" t="s">
        <v>7195</v>
      </c>
      <c r="H2084" t="s">
        <v>5323</v>
      </c>
      <c r="I2084" t="s">
        <v>7193</v>
      </c>
      <c r="J2084">
        <v>0</v>
      </c>
    </row>
    <row r="2085" spans="1:10">
      <c r="A2085" t="s">
        <v>10</v>
      </c>
      <c r="B2085" t="s">
        <v>11</v>
      </c>
      <c r="C2085" t="s">
        <v>12</v>
      </c>
      <c r="D2085">
        <v>2177243</v>
      </c>
      <c r="E2085">
        <v>2179693</v>
      </c>
      <c r="F2085" t="s">
        <v>20</v>
      </c>
      <c r="G2085" t="s">
        <v>7198</v>
      </c>
      <c r="H2085" t="s">
        <v>1483</v>
      </c>
      <c r="I2085" t="s">
        <v>7196</v>
      </c>
      <c r="J2085">
        <v>0</v>
      </c>
    </row>
    <row r="2086" spans="1:10">
      <c r="A2086" t="s">
        <v>10</v>
      </c>
      <c r="B2086" t="s">
        <v>11</v>
      </c>
      <c r="C2086" t="s">
        <v>12</v>
      </c>
      <c r="D2086">
        <v>2179828</v>
      </c>
      <c r="E2086">
        <v>2180448</v>
      </c>
      <c r="F2086" t="s">
        <v>20</v>
      </c>
      <c r="G2086" t="s">
        <v>7201</v>
      </c>
      <c r="H2086" t="s">
        <v>285</v>
      </c>
      <c r="I2086" t="s">
        <v>7199</v>
      </c>
      <c r="J2086">
        <v>0</v>
      </c>
    </row>
    <row r="2087" spans="1:10">
      <c r="A2087" t="s">
        <v>10</v>
      </c>
      <c r="B2087" t="s">
        <v>11</v>
      </c>
      <c r="C2087" t="s">
        <v>12</v>
      </c>
      <c r="D2087">
        <v>2180448</v>
      </c>
      <c r="E2087">
        <v>2181020</v>
      </c>
      <c r="F2087" t="s">
        <v>20</v>
      </c>
      <c r="G2087" t="s">
        <v>7204</v>
      </c>
      <c r="H2087" t="s">
        <v>584</v>
      </c>
      <c r="I2087" t="s">
        <v>7202</v>
      </c>
      <c r="J2087">
        <v>0</v>
      </c>
    </row>
    <row r="2088" spans="1:10">
      <c r="A2088" t="s">
        <v>10</v>
      </c>
      <c r="B2088" t="s">
        <v>11</v>
      </c>
      <c r="C2088" t="s">
        <v>12</v>
      </c>
      <c r="D2088">
        <v>2181140</v>
      </c>
      <c r="E2088">
        <v>2181595</v>
      </c>
      <c r="F2088" t="s">
        <v>20</v>
      </c>
      <c r="G2088" t="s">
        <v>7207</v>
      </c>
      <c r="H2088" t="s">
        <v>7208</v>
      </c>
      <c r="I2088" t="s">
        <v>7205</v>
      </c>
      <c r="J2088">
        <v>0</v>
      </c>
    </row>
    <row r="2089" spans="1:10">
      <c r="A2089" t="s">
        <v>10</v>
      </c>
      <c r="B2089" t="s">
        <v>11</v>
      </c>
      <c r="C2089" t="s">
        <v>12</v>
      </c>
      <c r="D2089">
        <v>2181644</v>
      </c>
      <c r="E2089">
        <v>2182816</v>
      </c>
      <c r="F2089" t="s">
        <v>20</v>
      </c>
      <c r="G2089" t="s">
        <v>7211</v>
      </c>
      <c r="H2089" t="s">
        <v>7212</v>
      </c>
      <c r="I2089" t="s">
        <v>7209</v>
      </c>
      <c r="J2089">
        <v>0</v>
      </c>
    </row>
    <row r="2090" spans="1:10">
      <c r="A2090" t="s">
        <v>10</v>
      </c>
      <c r="B2090" t="s">
        <v>11</v>
      </c>
      <c r="C2090" t="s">
        <v>12</v>
      </c>
      <c r="D2090">
        <v>2182899</v>
      </c>
      <c r="E2090">
        <v>2183252</v>
      </c>
      <c r="F2090" t="s">
        <v>13</v>
      </c>
      <c r="G2090" t="s">
        <v>7215</v>
      </c>
      <c r="H2090" t="s">
        <v>3344</v>
      </c>
      <c r="I2090" t="s">
        <v>7213</v>
      </c>
      <c r="J2090">
        <v>0</v>
      </c>
    </row>
    <row r="2091" spans="1:10">
      <c r="A2091" t="s">
        <v>10</v>
      </c>
      <c r="B2091" t="s">
        <v>11</v>
      </c>
      <c r="C2091" t="s">
        <v>12</v>
      </c>
      <c r="D2091">
        <v>2183264</v>
      </c>
      <c r="E2091">
        <v>2183710</v>
      </c>
      <c r="F2091" t="s">
        <v>13</v>
      </c>
      <c r="G2091" t="s">
        <v>7218</v>
      </c>
      <c r="H2091" t="s">
        <v>3979</v>
      </c>
      <c r="I2091" t="s">
        <v>7216</v>
      </c>
      <c r="J2091">
        <v>0</v>
      </c>
    </row>
    <row r="2092" spans="1:10">
      <c r="A2092" t="s">
        <v>10</v>
      </c>
      <c r="B2092" t="s">
        <v>11</v>
      </c>
      <c r="C2092" t="s">
        <v>12</v>
      </c>
      <c r="D2092">
        <v>2183973</v>
      </c>
      <c r="E2092">
        <v>2185550</v>
      </c>
      <c r="F2092" t="s">
        <v>13</v>
      </c>
      <c r="G2092" t="s">
        <v>7221</v>
      </c>
      <c r="H2092" t="s">
        <v>4607</v>
      </c>
      <c r="I2092" t="s">
        <v>7219</v>
      </c>
      <c r="J2092">
        <v>0</v>
      </c>
    </row>
    <row r="2093" spans="1:10">
      <c r="A2093" t="s">
        <v>10</v>
      </c>
      <c r="B2093" t="s">
        <v>11</v>
      </c>
      <c r="C2093" t="s">
        <v>12</v>
      </c>
      <c r="D2093">
        <v>2185559</v>
      </c>
      <c r="E2093">
        <v>2185885</v>
      </c>
      <c r="F2093" t="s">
        <v>20</v>
      </c>
      <c r="G2093" t="s">
        <v>7224</v>
      </c>
      <c r="H2093" t="s">
        <v>7225</v>
      </c>
      <c r="I2093" t="s">
        <v>7222</v>
      </c>
      <c r="J2093">
        <v>0</v>
      </c>
    </row>
    <row r="2094" spans="1:10">
      <c r="A2094" t="s">
        <v>10</v>
      </c>
      <c r="B2094" t="s">
        <v>11</v>
      </c>
      <c r="C2094" t="s">
        <v>12</v>
      </c>
      <c r="D2094">
        <v>2185971</v>
      </c>
      <c r="E2094">
        <v>2186852</v>
      </c>
      <c r="F2094" t="s">
        <v>13</v>
      </c>
      <c r="G2094" t="s">
        <v>7228</v>
      </c>
      <c r="H2094" t="s">
        <v>4713</v>
      </c>
      <c r="I2094" t="s">
        <v>7226</v>
      </c>
      <c r="J2094">
        <v>0</v>
      </c>
    </row>
    <row r="2095" spans="1:10">
      <c r="A2095" t="s">
        <v>10</v>
      </c>
      <c r="B2095" t="s">
        <v>11</v>
      </c>
      <c r="C2095" t="s">
        <v>12</v>
      </c>
      <c r="D2095">
        <v>2186923</v>
      </c>
      <c r="E2095">
        <v>2187507</v>
      </c>
      <c r="F2095" t="s">
        <v>13</v>
      </c>
      <c r="G2095" t="s">
        <v>7231</v>
      </c>
      <c r="H2095" t="s">
        <v>19</v>
      </c>
      <c r="I2095" t="s">
        <v>7229</v>
      </c>
      <c r="J2095">
        <v>0</v>
      </c>
    </row>
    <row r="2096" spans="1:10">
      <c r="A2096" t="s">
        <v>10</v>
      </c>
      <c r="B2096" t="s">
        <v>11</v>
      </c>
      <c r="C2096" t="s">
        <v>12</v>
      </c>
      <c r="D2096">
        <v>2187513</v>
      </c>
      <c r="E2096">
        <v>2188115</v>
      </c>
      <c r="F2096" t="s">
        <v>20</v>
      </c>
      <c r="G2096" t="s">
        <v>7234</v>
      </c>
      <c r="H2096" t="s">
        <v>7235</v>
      </c>
      <c r="I2096" t="s">
        <v>7232</v>
      </c>
      <c r="J2096">
        <v>0</v>
      </c>
    </row>
    <row r="2097" spans="1:10">
      <c r="A2097" t="s">
        <v>10</v>
      </c>
      <c r="B2097" t="s">
        <v>11</v>
      </c>
      <c r="C2097" t="s">
        <v>12</v>
      </c>
      <c r="D2097">
        <v>2188211</v>
      </c>
      <c r="E2097">
        <v>2191009</v>
      </c>
      <c r="F2097" t="s">
        <v>20</v>
      </c>
      <c r="G2097" t="s">
        <v>7238</v>
      </c>
      <c r="H2097" t="s">
        <v>7239</v>
      </c>
      <c r="I2097" t="s">
        <v>7236</v>
      </c>
      <c r="J2097">
        <v>0</v>
      </c>
    </row>
    <row r="2098" spans="1:10">
      <c r="A2098" t="s">
        <v>10</v>
      </c>
      <c r="B2098" t="s">
        <v>11</v>
      </c>
      <c r="C2098" t="s">
        <v>12</v>
      </c>
      <c r="D2098">
        <v>2191033</v>
      </c>
      <c r="E2098">
        <v>2192211</v>
      </c>
      <c r="F2098" t="s">
        <v>20</v>
      </c>
      <c r="G2098" t="s">
        <v>7242</v>
      </c>
      <c r="H2098" t="s">
        <v>1952</v>
      </c>
      <c r="I2098" t="s">
        <v>7240</v>
      </c>
      <c r="J2098">
        <v>0</v>
      </c>
    </row>
    <row r="2099" spans="1:10">
      <c r="A2099" t="s">
        <v>10</v>
      </c>
      <c r="B2099" t="s">
        <v>11</v>
      </c>
      <c r="C2099" t="s">
        <v>12</v>
      </c>
      <c r="D2099">
        <v>2192320</v>
      </c>
      <c r="E2099">
        <v>2193648</v>
      </c>
      <c r="F2099" t="s">
        <v>20</v>
      </c>
      <c r="G2099" t="s">
        <v>7245</v>
      </c>
      <c r="H2099" t="s">
        <v>1155</v>
      </c>
      <c r="I2099" t="s">
        <v>7243</v>
      </c>
      <c r="J2099">
        <v>0</v>
      </c>
    </row>
    <row r="2100" spans="1:10">
      <c r="A2100" t="s">
        <v>10</v>
      </c>
      <c r="B2100" t="s">
        <v>11</v>
      </c>
      <c r="C2100" t="s">
        <v>12</v>
      </c>
      <c r="D2100">
        <v>2193700</v>
      </c>
      <c r="E2100">
        <v>2194962</v>
      </c>
      <c r="F2100" t="s">
        <v>13</v>
      </c>
      <c r="G2100" t="s">
        <v>7248</v>
      </c>
      <c r="H2100" t="s">
        <v>2443</v>
      </c>
      <c r="I2100" t="s">
        <v>7246</v>
      </c>
      <c r="J2100">
        <v>0</v>
      </c>
    </row>
    <row r="2101" spans="1:10">
      <c r="A2101" t="s">
        <v>10</v>
      </c>
      <c r="B2101" t="s">
        <v>11</v>
      </c>
      <c r="C2101" t="s">
        <v>12</v>
      </c>
      <c r="D2101">
        <v>2195062</v>
      </c>
      <c r="E2101">
        <v>2195247</v>
      </c>
      <c r="F2101" t="s">
        <v>20</v>
      </c>
      <c r="G2101" t="s">
        <v>7251</v>
      </c>
      <c r="H2101" t="s">
        <v>7252</v>
      </c>
      <c r="I2101" t="s">
        <v>7249</v>
      </c>
      <c r="J2101">
        <v>0</v>
      </c>
    </row>
    <row r="2102" spans="1:10">
      <c r="A2102" t="s">
        <v>10</v>
      </c>
      <c r="B2102" t="s">
        <v>11</v>
      </c>
      <c r="C2102" t="s">
        <v>12</v>
      </c>
      <c r="D2102">
        <v>2195244</v>
      </c>
      <c r="E2102">
        <v>2195888</v>
      </c>
      <c r="F2102" t="s">
        <v>20</v>
      </c>
      <c r="G2102" t="s">
        <v>7255</v>
      </c>
      <c r="H2102" t="s">
        <v>7256</v>
      </c>
      <c r="I2102" t="s">
        <v>7253</v>
      </c>
      <c r="J2102">
        <v>0</v>
      </c>
    </row>
    <row r="2103" spans="1:10">
      <c r="A2103" t="s">
        <v>10</v>
      </c>
      <c r="B2103" t="s">
        <v>11</v>
      </c>
      <c r="C2103" t="s">
        <v>12</v>
      </c>
      <c r="D2103">
        <v>2195916</v>
      </c>
      <c r="E2103">
        <v>2196833</v>
      </c>
      <c r="F2103" t="s">
        <v>20</v>
      </c>
      <c r="G2103" t="s">
        <v>7259</v>
      </c>
      <c r="H2103" t="s">
        <v>7260</v>
      </c>
      <c r="I2103" t="s">
        <v>7257</v>
      </c>
      <c r="J2103">
        <v>0</v>
      </c>
    </row>
    <row r="2104" spans="1:10">
      <c r="A2104" t="s">
        <v>10</v>
      </c>
      <c r="B2104" t="s">
        <v>11</v>
      </c>
      <c r="C2104" t="s">
        <v>12</v>
      </c>
      <c r="D2104">
        <v>2196888</v>
      </c>
      <c r="E2104">
        <v>2197676</v>
      </c>
      <c r="F2104" t="s">
        <v>20</v>
      </c>
      <c r="G2104" t="s">
        <v>7263</v>
      </c>
      <c r="H2104" t="s">
        <v>3724</v>
      </c>
      <c r="I2104" t="s">
        <v>7261</v>
      </c>
      <c r="J2104">
        <v>0</v>
      </c>
    </row>
    <row r="2105" spans="1:10">
      <c r="A2105" t="s">
        <v>10</v>
      </c>
      <c r="B2105" t="s">
        <v>11</v>
      </c>
      <c r="C2105" t="s">
        <v>12</v>
      </c>
      <c r="D2105">
        <v>2197937</v>
      </c>
      <c r="E2105">
        <v>2198623</v>
      </c>
      <c r="F2105" t="s">
        <v>20</v>
      </c>
      <c r="G2105" t="s">
        <v>7266</v>
      </c>
      <c r="H2105" t="s">
        <v>1823</v>
      </c>
      <c r="I2105" t="s">
        <v>7264</v>
      </c>
      <c r="J2105">
        <v>0</v>
      </c>
    </row>
    <row r="2106" spans="1:10">
      <c r="A2106" t="s">
        <v>10</v>
      </c>
      <c r="B2106" t="s">
        <v>11</v>
      </c>
      <c r="C2106" t="s">
        <v>12</v>
      </c>
      <c r="D2106">
        <v>2198786</v>
      </c>
      <c r="E2106">
        <v>2199874</v>
      </c>
      <c r="F2106" t="s">
        <v>13</v>
      </c>
      <c r="G2106" t="s">
        <v>7269</v>
      </c>
      <c r="H2106" t="s">
        <v>7270</v>
      </c>
      <c r="I2106" t="s">
        <v>7267</v>
      </c>
      <c r="J2106">
        <v>0</v>
      </c>
    </row>
    <row r="2107" spans="1:10">
      <c r="A2107" t="s">
        <v>10</v>
      </c>
      <c r="B2107" t="s">
        <v>11</v>
      </c>
      <c r="C2107" t="s">
        <v>12</v>
      </c>
      <c r="D2107">
        <v>2199871</v>
      </c>
      <c r="E2107">
        <v>2200365</v>
      </c>
      <c r="F2107" t="s">
        <v>13</v>
      </c>
      <c r="G2107" t="s">
        <v>7273</v>
      </c>
      <c r="H2107" t="s">
        <v>1885</v>
      </c>
      <c r="I2107" t="s">
        <v>7271</v>
      </c>
      <c r="J2107">
        <v>0</v>
      </c>
    </row>
    <row r="2108" spans="1:10">
      <c r="A2108" t="s">
        <v>10</v>
      </c>
      <c r="B2108" t="s">
        <v>11</v>
      </c>
      <c r="C2108" t="s">
        <v>12</v>
      </c>
      <c r="D2108">
        <v>2200373</v>
      </c>
      <c r="E2108">
        <v>2201026</v>
      </c>
      <c r="F2108" t="s">
        <v>20</v>
      </c>
      <c r="G2108" t="s">
        <v>7276</v>
      </c>
      <c r="H2108" t="s">
        <v>7277</v>
      </c>
      <c r="I2108" t="s">
        <v>7274</v>
      </c>
      <c r="J2108">
        <v>0</v>
      </c>
    </row>
    <row r="2109" spans="1:10">
      <c r="A2109" t="s">
        <v>10</v>
      </c>
      <c r="B2109" t="s">
        <v>11</v>
      </c>
      <c r="C2109" t="s">
        <v>12</v>
      </c>
      <c r="D2109">
        <v>2201128</v>
      </c>
      <c r="E2109">
        <v>2202090</v>
      </c>
      <c r="F2109" t="s">
        <v>20</v>
      </c>
      <c r="G2109" t="s">
        <v>7280</v>
      </c>
      <c r="H2109" t="s">
        <v>7281</v>
      </c>
      <c r="I2109" t="s">
        <v>7278</v>
      </c>
      <c r="J2109">
        <v>0</v>
      </c>
    </row>
    <row r="2110" spans="1:10">
      <c r="A2110" t="s">
        <v>10</v>
      </c>
      <c r="B2110" t="s">
        <v>11</v>
      </c>
      <c r="C2110" t="s">
        <v>12</v>
      </c>
      <c r="D2110">
        <v>2202338</v>
      </c>
      <c r="E2110">
        <v>2202829</v>
      </c>
      <c r="F2110" t="s">
        <v>13</v>
      </c>
      <c r="G2110" t="s">
        <v>7284</v>
      </c>
      <c r="H2110" t="s">
        <v>7285</v>
      </c>
      <c r="I2110" t="s">
        <v>7282</v>
      </c>
      <c r="J2110">
        <v>0</v>
      </c>
    </row>
    <row r="2111" spans="1:10">
      <c r="A2111" t="s">
        <v>10</v>
      </c>
      <c r="B2111" t="s">
        <v>11</v>
      </c>
      <c r="C2111" t="s">
        <v>12</v>
      </c>
      <c r="D2111">
        <v>2202943</v>
      </c>
      <c r="E2111">
        <v>2205489</v>
      </c>
      <c r="F2111" t="s">
        <v>13</v>
      </c>
      <c r="G2111" t="s">
        <v>7288</v>
      </c>
      <c r="H2111" t="s">
        <v>7289</v>
      </c>
      <c r="I2111" t="s">
        <v>7286</v>
      </c>
      <c r="J2111">
        <v>0</v>
      </c>
    </row>
    <row r="2112" spans="1:10">
      <c r="A2112" t="s">
        <v>10</v>
      </c>
      <c r="B2112" t="s">
        <v>11</v>
      </c>
      <c r="C2112" t="s">
        <v>12</v>
      </c>
      <c r="D2112">
        <v>2205476</v>
      </c>
      <c r="E2112">
        <v>2205955</v>
      </c>
      <c r="F2112" t="s">
        <v>13</v>
      </c>
      <c r="G2112" t="s">
        <v>7292</v>
      </c>
      <c r="H2112" t="s">
        <v>19</v>
      </c>
      <c r="I2112" t="s">
        <v>7290</v>
      </c>
      <c r="J2112">
        <v>0</v>
      </c>
    </row>
    <row r="2113" spans="1:11">
      <c r="A2113" t="s">
        <v>10</v>
      </c>
      <c r="B2113" t="s">
        <v>11</v>
      </c>
      <c r="C2113" t="s">
        <v>12</v>
      </c>
      <c r="D2113">
        <v>2205952</v>
      </c>
      <c r="E2113">
        <v>2206953</v>
      </c>
      <c r="F2113" t="s">
        <v>13</v>
      </c>
      <c r="G2113" t="s">
        <v>7295</v>
      </c>
      <c r="H2113" t="s">
        <v>7296</v>
      </c>
      <c r="I2113" t="s">
        <v>7293</v>
      </c>
      <c r="J2113">
        <v>0</v>
      </c>
    </row>
    <row r="2114" spans="1:11">
      <c r="A2114" t="s">
        <v>10</v>
      </c>
      <c r="B2114" t="s">
        <v>11</v>
      </c>
      <c r="C2114" t="s">
        <v>12</v>
      </c>
      <c r="D2114">
        <v>2206972</v>
      </c>
      <c r="E2114">
        <v>2207556</v>
      </c>
      <c r="F2114" t="s">
        <v>13</v>
      </c>
      <c r="G2114" t="s">
        <v>7299</v>
      </c>
      <c r="H2114" t="s">
        <v>4132</v>
      </c>
      <c r="I2114" t="s">
        <v>7297</v>
      </c>
      <c r="J2114">
        <v>0</v>
      </c>
    </row>
    <row r="2115" spans="1:11">
      <c r="A2115" t="s">
        <v>10</v>
      </c>
      <c r="B2115" t="s">
        <v>11</v>
      </c>
      <c r="C2115" t="s">
        <v>12</v>
      </c>
      <c r="D2115">
        <v>2207535</v>
      </c>
      <c r="E2115">
        <v>2208719</v>
      </c>
      <c r="F2115" t="s">
        <v>20</v>
      </c>
      <c r="G2115" t="s">
        <v>7302</v>
      </c>
      <c r="H2115" t="s">
        <v>7303</v>
      </c>
      <c r="I2115" t="s">
        <v>7300</v>
      </c>
      <c r="J2115">
        <v>0</v>
      </c>
    </row>
    <row r="2116" spans="1:11">
      <c r="A2116" t="s">
        <v>10</v>
      </c>
      <c r="B2116" t="s">
        <v>11</v>
      </c>
      <c r="C2116" t="s">
        <v>12</v>
      </c>
      <c r="D2116">
        <v>2208716</v>
      </c>
      <c r="E2116">
        <v>2210050</v>
      </c>
      <c r="F2116" t="s">
        <v>20</v>
      </c>
      <c r="G2116" t="s">
        <v>7306</v>
      </c>
      <c r="H2116" t="s">
        <v>1000</v>
      </c>
      <c r="I2116" t="s">
        <v>7304</v>
      </c>
      <c r="J2116">
        <v>0</v>
      </c>
    </row>
    <row r="2117" spans="1:11">
      <c r="A2117" t="s">
        <v>10</v>
      </c>
      <c r="B2117" t="s">
        <v>11</v>
      </c>
      <c r="C2117" t="s">
        <v>12</v>
      </c>
      <c r="D2117">
        <v>2210154</v>
      </c>
      <c r="E2117">
        <v>2212157</v>
      </c>
      <c r="F2117" t="s">
        <v>20</v>
      </c>
      <c r="G2117" t="s">
        <v>7309</v>
      </c>
      <c r="H2117" t="s">
        <v>5093</v>
      </c>
      <c r="I2117" t="s">
        <v>7307</v>
      </c>
      <c r="J2117">
        <v>0</v>
      </c>
    </row>
    <row r="2118" spans="1:11">
      <c r="A2118" t="s">
        <v>10</v>
      </c>
      <c r="B2118" t="s">
        <v>11</v>
      </c>
      <c r="C2118" t="s">
        <v>12</v>
      </c>
      <c r="D2118">
        <v>2212222</v>
      </c>
      <c r="E2118">
        <v>2213265</v>
      </c>
      <c r="F2118" t="s">
        <v>20</v>
      </c>
      <c r="G2118" t="s">
        <v>7312</v>
      </c>
      <c r="H2118" t="s">
        <v>7313</v>
      </c>
      <c r="I2118" t="s">
        <v>7310</v>
      </c>
      <c r="J2118">
        <v>0</v>
      </c>
    </row>
    <row r="2119" spans="1:11">
      <c r="A2119" t="s">
        <v>10</v>
      </c>
      <c r="B2119" t="s">
        <v>11</v>
      </c>
      <c r="C2119" t="s">
        <v>12</v>
      </c>
      <c r="D2119">
        <v>2213278</v>
      </c>
      <c r="E2119">
        <v>2213943</v>
      </c>
      <c r="F2119" t="s">
        <v>20</v>
      </c>
      <c r="G2119" t="s">
        <v>7316</v>
      </c>
      <c r="H2119" t="s">
        <v>4132</v>
      </c>
      <c r="I2119" t="s">
        <v>7314</v>
      </c>
      <c r="J2119">
        <v>0</v>
      </c>
    </row>
    <row r="2120" spans="1:11">
      <c r="A2120" t="s">
        <v>10</v>
      </c>
      <c r="B2120" t="s">
        <v>11</v>
      </c>
      <c r="C2120" t="s">
        <v>12</v>
      </c>
      <c r="D2120">
        <v>2213999</v>
      </c>
      <c r="E2120">
        <v>2214721</v>
      </c>
      <c r="F2120" t="s">
        <v>20</v>
      </c>
      <c r="G2120" t="s">
        <v>7319</v>
      </c>
      <c r="H2120" t="s">
        <v>7320</v>
      </c>
      <c r="I2120" t="s">
        <v>7317</v>
      </c>
      <c r="J2120">
        <v>0</v>
      </c>
    </row>
    <row r="2121" spans="1:11">
      <c r="A2121" t="s">
        <v>10</v>
      </c>
      <c r="B2121" t="s">
        <v>11</v>
      </c>
      <c r="C2121" t="s">
        <v>12</v>
      </c>
      <c r="D2121">
        <v>2214774</v>
      </c>
      <c r="E2121">
        <v>2219303</v>
      </c>
      <c r="F2121" t="s">
        <v>20</v>
      </c>
      <c r="G2121" t="s">
        <v>7323</v>
      </c>
      <c r="H2121" t="s">
        <v>7324</v>
      </c>
      <c r="I2121" t="s">
        <v>7321</v>
      </c>
      <c r="J2121">
        <v>0</v>
      </c>
    </row>
    <row r="2122" spans="1:11">
      <c r="A2122" t="s">
        <v>10</v>
      </c>
      <c r="B2122" t="s">
        <v>11</v>
      </c>
      <c r="C2122" t="s">
        <v>12</v>
      </c>
      <c r="D2122">
        <v>2219300</v>
      </c>
      <c r="E2122">
        <v>2219734</v>
      </c>
      <c r="F2122" t="s">
        <v>20</v>
      </c>
      <c r="G2122" t="s">
        <v>7327</v>
      </c>
      <c r="H2122" t="s">
        <v>1476</v>
      </c>
      <c r="I2122" t="s">
        <v>7325</v>
      </c>
      <c r="J2122">
        <v>0</v>
      </c>
    </row>
    <row r="2123" spans="1:11">
      <c r="A2123" t="s">
        <v>10</v>
      </c>
      <c r="B2123" t="s">
        <v>11</v>
      </c>
      <c r="C2123" t="s">
        <v>12</v>
      </c>
      <c r="D2123">
        <v>2219731</v>
      </c>
      <c r="E2123">
        <v>2220165</v>
      </c>
      <c r="F2123" t="s">
        <v>20</v>
      </c>
      <c r="G2123" t="s">
        <v>7330</v>
      </c>
      <c r="H2123" t="s">
        <v>1476</v>
      </c>
      <c r="I2123" t="s">
        <v>7328</v>
      </c>
      <c r="J2123">
        <v>0</v>
      </c>
    </row>
    <row r="2124" spans="1:11">
      <c r="A2124" t="s">
        <v>10</v>
      </c>
      <c r="B2124" t="s">
        <v>11</v>
      </c>
      <c r="C2124" t="s">
        <v>12</v>
      </c>
      <c r="D2124">
        <v>2220296</v>
      </c>
      <c r="E2124">
        <v>2221729</v>
      </c>
      <c r="F2124" t="s">
        <v>20</v>
      </c>
      <c r="G2124" t="s">
        <v>7333</v>
      </c>
      <c r="H2124" t="s">
        <v>1609</v>
      </c>
      <c r="I2124" t="s">
        <v>7331</v>
      </c>
      <c r="J2124">
        <v>0</v>
      </c>
    </row>
    <row r="2125" spans="1:11">
      <c r="A2125" t="s">
        <v>10</v>
      </c>
      <c r="B2125" t="s">
        <v>11</v>
      </c>
      <c r="C2125" t="s">
        <v>12</v>
      </c>
      <c r="D2125">
        <v>2221955</v>
      </c>
      <c r="E2125">
        <v>2222758</v>
      </c>
      <c r="F2125" t="s">
        <v>13</v>
      </c>
      <c r="G2125" t="s">
        <v>7336</v>
      </c>
      <c r="H2125" t="s">
        <v>7337</v>
      </c>
      <c r="I2125" t="s">
        <v>7334</v>
      </c>
      <c r="J2125">
        <v>0</v>
      </c>
    </row>
    <row r="2126" spans="1:11">
      <c r="A2126" t="s">
        <v>10</v>
      </c>
      <c r="B2126" t="s">
        <v>11</v>
      </c>
      <c r="C2126" t="s">
        <v>12</v>
      </c>
      <c r="D2126">
        <v>2222755</v>
      </c>
      <c r="E2126">
        <v>2223738</v>
      </c>
      <c r="F2126" t="s">
        <v>20</v>
      </c>
      <c r="G2126" t="s">
        <v>7340</v>
      </c>
      <c r="H2126" t="s">
        <v>7341</v>
      </c>
      <c r="I2126" t="s">
        <v>7338</v>
      </c>
      <c r="J2126">
        <v>0</v>
      </c>
    </row>
    <row r="2127" spans="1:11">
      <c r="A2127" t="s">
        <v>10</v>
      </c>
      <c r="B2127" t="s">
        <v>565</v>
      </c>
      <c r="C2127" t="s">
        <v>12</v>
      </c>
      <c r="D2127">
        <v>2223904</v>
      </c>
      <c r="E2127">
        <v>2223989</v>
      </c>
      <c r="F2127" t="s">
        <v>13</v>
      </c>
      <c r="G2127">
        <v>0</v>
      </c>
      <c r="H2127" t="s">
        <v>1514</v>
      </c>
      <c r="I2127" t="s">
        <v>7342</v>
      </c>
      <c r="J2127" t="s">
        <v>7344</v>
      </c>
    </row>
    <row r="2128" spans="1:11">
      <c r="A2128" t="s">
        <v>10</v>
      </c>
      <c r="B2128" t="s">
        <v>487</v>
      </c>
      <c r="C2128" t="s">
        <v>12</v>
      </c>
      <c r="D2128">
        <v>2224497</v>
      </c>
      <c r="E2128">
        <v>2225959</v>
      </c>
      <c r="F2128" t="s">
        <v>20</v>
      </c>
      <c r="G2128">
        <v>0</v>
      </c>
      <c r="H2128" t="s">
        <v>5560</v>
      </c>
      <c r="I2128" t="s">
        <v>7345</v>
      </c>
      <c r="J2128" t="s">
        <v>489</v>
      </c>
      <c r="K2128" t="s">
        <v>7346</v>
      </c>
    </row>
    <row r="2129" spans="1:10">
      <c r="A2129" t="s">
        <v>10</v>
      </c>
      <c r="B2129" t="s">
        <v>11</v>
      </c>
      <c r="C2129" t="s">
        <v>12</v>
      </c>
      <c r="D2129">
        <v>2226159</v>
      </c>
      <c r="E2129">
        <v>2226989</v>
      </c>
      <c r="F2129" t="s">
        <v>20</v>
      </c>
      <c r="G2129" t="s">
        <v>7349</v>
      </c>
      <c r="H2129" t="s">
        <v>7350</v>
      </c>
      <c r="I2129" t="s">
        <v>7347</v>
      </c>
      <c r="J2129">
        <v>0</v>
      </c>
    </row>
    <row r="2130" spans="1:10">
      <c r="A2130" t="s">
        <v>10</v>
      </c>
      <c r="B2130" t="s">
        <v>11</v>
      </c>
      <c r="C2130" t="s">
        <v>12</v>
      </c>
      <c r="D2130">
        <v>2227077</v>
      </c>
      <c r="E2130">
        <v>2229089</v>
      </c>
      <c r="F2130" t="s">
        <v>20</v>
      </c>
      <c r="G2130" t="s">
        <v>7353</v>
      </c>
      <c r="H2130" t="s">
        <v>812</v>
      </c>
      <c r="I2130" t="s">
        <v>7351</v>
      </c>
      <c r="J2130">
        <v>0</v>
      </c>
    </row>
    <row r="2131" spans="1:10">
      <c r="A2131" t="s">
        <v>10</v>
      </c>
      <c r="B2131" t="s">
        <v>11</v>
      </c>
      <c r="C2131" t="s">
        <v>12</v>
      </c>
      <c r="D2131">
        <v>2229994</v>
      </c>
      <c r="E2131">
        <v>2230638</v>
      </c>
      <c r="F2131" t="s">
        <v>20</v>
      </c>
      <c r="G2131" t="s">
        <v>7356</v>
      </c>
      <c r="H2131" t="s">
        <v>7357</v>
      </c>
      <c r="I2131" t="s">
        <v>7354</v>
      </c>
      <c r="J2131">
        <v>0</v>
      </c>
    </row>
    <row r="2132" spans="1:10">
      <c r="A2132" t="s">
        <v>10</v>
      </c>
      <c r="B2132" t="s">
        <v>11</v>
      </c>
      <c r="C2132" t="s">
        <v>12</v>
      </c>
      <c r="D2132">
        <v>2230642</v>
      </c>
      <c r="E2132">
        <v>2232048</v>
      </c>
      <c r="F2132" t="s">
        <v>20</v>
      </c>
      <c r="G2132" t="s">
        <v>7360</v>
      </c>
      <c r="H2132" t="s">
        <v>7361</v>
      </c>
      <c r="I2132" t="s">
        <v>7358</v>
      </c>
      <c r="J2132">
        <v>0</v>
      </c>
    </row>
    <row r="2133" spans="1:10">
      <c r="A2133" t="s">
        <v>10</v>
      </c>
      <c r="B2133" t="s">
        <v>11</v>
      </c>
      <c r="C2133" t="s">
        <v>12</v>
      </c>
      <c r="D2133">
        <v>2232059</v>
      </c>
      <c r="E2133">
        <v>2232829</v>
      </c>
      <c r="F2133" t="s">
        <v>20</v>
      </c>
      <c r="G2133" t="s">
        <v>7364</v>
      </c>
      <c r="H2133" t="s">
        <v>7365</v>
      </c>
      <c r="I2133" t="s">
        <v>7362</v>
      </c>
      <c r="J2133">
        <v>0</v>
      </c>
    </row>
    <row r="2134" spans="1:10">
      <c r="A2134" t="s">
        <v>10</v>
      </c>
      <c r="B2134" t="s">
        <v>11</v>
      </c>
      <c r="C2134" t="s">
        <v>12</v>
      </c>
      <c r="D2134">
        <v>2232955</v>
      </c>
      <c r="E2134">
        <v>2234676</v>
      </c>
      <c r="F2134" t="s">
        <v>20</v>
      </c>
      <c r="G2134" t="s">
        <v>7368</v>
      </c>
      <c r="H2134" t="s">
        <v>7369</v>
      </c>
      <c r="I2134" t="s">
        <v>7366</v>
      </c>
      <c r="J2134">
        <v>0</v>
      </c>
    </row>
    <row r="2135" spans="1:10">
      <c r="A2135" t="s">
        <v>10</v>
      </c>
      <c r="B2135" t="s">
        <v>11</v>
      </c>
      <c r="C2135" t="s">
        <v>12</v>
      </c>
      <c r="D2135">
        <v>2234867</v>
      </c>
      <c r="E2135">
        <v>2235505</v>
      </c>
      <c r="F2135" t="s">
        <v>13</v>
      </c>
      <c r="G2135" t="s">
        <v>7372</v>
      </c>
      <c r="H2135" t="s">
        <v>7373</v>
      </c>
      <c r="I2135" t="s">
        <v>7370</v>
      </c>
      <c r="J2135">
        <v>0</v>
      </c>
    </row>
    <row r="2136" spans="1:10">
      <c r="A2136" t="s">
        <v>10</v>
      </c>
      <c r="B2136" t="s">
        <v>11</v>
      </c>
      <c r="C2136" t="s">
        <v>12</v>
      </c>
      <c r="D2136">
        <v>2235463</v>
      </c>
      <c r="E2136">
        <v>2236122</v>
      </c>
      <c r="F2136" t="s">
        <v>13</v>
      </c>
      <c r="G2136" t="s">
        <v>7376</v>
      </c>
      <c r="H2136" t="s">
        <v>7373</v>
      </c>
      <c r="I2136" t="s">
        <v>7374</v>
      </c>
      <c r="J2136">
        <v>0</v>
      </c>
    </row>
    <row r="2137" spans="1:10">
      <c r="A2137" t="s">
        <v>10</v>
      </c>
      <c r="B2137" t="s">
        <v>11</v>
      </c>
      <c r="C2137" t="s">
        <v>12</v>
      </c>
      <c r="D2137">
        <v>2236115</v>
      </c>
      <c r="E2137">
        <v>2238196</v>
      </c>
      <c r="F2137" t="s">
        <v>13</v>
      </c>
      <c r="G2137" t="s">
        <v>7379</v>
      </c>
      <c r="H2137" t="s">
        <v>7380</v>
      </c>
      <c r="I2137" t="s">
        <v>7377</v>
      </c>
      <c r="J2137">
        <v>0</v>
      </c>
    </row>
    <row r="2138" spans="1:10">
      <c r="A2138" t="s">
        <v>10</v>
      </c>
      <c r="B2138" t="s">
        <v>11</v>
      </c>
      <c r="C2138" t="s">
        <v>12</v>
      </c>
      <c r="D2138">
        <v>2238197</v>
      </c>
      <c r="E2138">
        <v>2238757</v>
      </c>
      <c r="F2138" t="s">
        <v>13</v>
      </c>
      <c r="G2138" t="s">
        <v>7383</v>
      </c>
      <c r="H2138" t="s">
        <v>7384</v>
      </c>
      <c r="I2138" t="s">
        <v>7381</v>
      </c>
      <c r="J2138">
        <v>0</v>
      </c>
    </row>
    <row r="2139" spans="1:10">
      <c r="A2139" t="s">
        <v>10</v>
      </c>
      <c r="B2139" t="s">
        <v>11</v>
      </c>
      <c r="C2139" t="s">
        <v>12</v>
      </c>
      <c r="D2139">
        <v>2238857</v>
      </c>
      <c r="E2139">
        <v>2239984</v>
      </c>
      <c r="F2139" t="s">
        <v>20</v>
      </c>
      <c r="G2139" t="s">
        <v>7387</v>
      </c>
      <c r="H2139" t="s">
        <v>6006</v>
      </c>
      <c r="I2139" t="s">
        <v>7385</v>
      </c>
      <c r="J2139">
        <v>0</v>
      </c>
    </row>
    <row r="2140" spans="1:10">
      <c r="A2140" t="s">
        <v>10</v>
      </c>
      <c r="B2140" t="s">
        <v>11</v>
      </c>
      <c r="C2140" t="s">
        <v>12</v>
      </c>
      <c r="D2140">
        <v>2240036</v>
      </c>
      <c r="E2140">
        <v>2240788</v>
      </c>
      <c r="F2140" t="s">
        <v>13</v>
      </c>
      <c r="G2140" t="s">
        <v>7390</v>
      </c>
      <c r="H2140" t="s">
        <v>269</v>
      </c>
      <c r="I2140" t="s">
        <v>7388</v>
      </c>
      <c r="J2140">
        <v>0</v>
      </c>
    </row>
    <row r="2141" spans="1:10">
      <c r="A2141" t="s">
        <v>10</v>
      </c>
      <c r="B2141" t="s">
        <v>11</v>
      </c>
      <c r="C2141" t="s">
        <v>12</v>
      </c>
      <c r="D2141">
        <v>2240785</v>
      </c>
      <c r="E2141">
        <v>2240976</v>
      </c>
      <c r="F2141" t="s">
        <v>20</v>
      </c>
      <c r="G2141" t="s">
        <v>7392</v>
      </c>
      <c r="H2141" t="s">
        <v>19</v>
      </c>
      <c r="I2141" t="s">
        <v>7391</v>
      </c>
      <c r="J2141">
        <v>0</v>
      </c>
    </row>
    <row r="2142" spans="1:10">
      <c r="A2142" t="s">
        <v>10</v>
      </c>
      <c r="B2142" t="s">
        <v>11</v>
      </c>
      <c r="C2142" t="s">
        <v>12</v>
      </c>
      <c r="D2142">
        <v>2241142</v>
      </c>
      <c r="E2142">
        <v>2242767</v>
      </c>
      <c r="F2142" t="s">
        <v>13</v>
      </c>
      <c r="G2142" t="s">
        <v>7395</v>
      </c>
      <c r="H2142" t="s">
        <v>7123</v>
      </c>
      <c r="I2142" t="s">
        <v>7393</v>
      </c>
      <c r="J2142">
        <v>0</v>
      </c>
    </row>
    <row r="2143" spans="1:10">
      <c r="A2143" t="s">
        <v>10</v>
      </c>
      <c r="B2143" t="s">
        <v>11</v>
      </c>
      <c r="C2143" t="s">
        <v>12</v>
      </c>
      <c r="D2143">
        <v>2242953</v>
      </c>
      <c r="E2143">
        <v>2244677</v>
      </c>
      <c r="F2143" t="s">
        <v>20</v>
      </c>
      <c r="G2143" t="s">
        <v>7398</v>
      </c>
      <c r="H2143" t="s">
        <v>698</v>
      </c>
      <c r="I2143" t="s">
        <v>7396</v>
      </c>
      <c r="J2143">
        <v>0</v>
      </c>
    </row>
    <row r="2144" spans="1:10">
      <c r="A2144" t="s">
        <v>10</v>
      </c>
      <c r="B2144" t="s">
        <v>11</v>
      </c>
      <c r="C2144" t="s">
        <v>12</v>
      </c>
      <c r="D2144">
        <v>2244679</v>
      </c>
      <c r="E2144">
        <v>2245236</v>
      </c>
      <c r="F2144" t="s">
        <v>20</v>
      </c>
      <c r="G2144" t="s">
        <v>7401</v>
      </c>
      <c r="H2144" t="s">
        <v>1340</v>
      </c>
      <c r="I2144" t="s">
        <v>7399</v>
      </c>
      <c r="J2144">
        <v>0</v>
      </c>
    </row>
    <row r="2145" spans="1:10">
      <c r="A2145" t="s">
        <v>10</v>
      </c>
      <c r="B2145" t="s">
        <v>11</v>
      </c>
      <c r="C2145" t="s">
        <v>12</v>
      </c>
      <c r="D2145">
        <v>2245233</v>
      </c>
      <c r="E2145">
        <v>2245400</v>
      </c>
      <c r="F2145" t="s">
        <v>20</v>
      </c>
      <c r="G2145" t="s">
        <v>7403</v>
      </c>
      <c r="H2145" t="s">
        <v>19</v>
      </c>
      <c r="I2145" t="s">
        <v>7402</v>
      </c>
      <c r="J2145">
        <v>0</v>
      </c>
    </row>
    <row r="2146" spans="1:10">
      <c r="A2146" t="s">
        <v>10</v>
      </c>
      <c r="B2146" t="s">
        <v>11</v>
      </c>
      <c r="C2146" t="s">
        <v>12</v>
      </c>
      <c r="D2146">
        <v>2245498</v>
      </c>
      <c r="E2146">
        <v>2246307</v>
      </c>
      <c r="F2146" t="s">
        <v>13</v>
      </c>
      <c r="G2146" t="s">
        <v>7406</v>
      </c>
      <c r="H2146" t="s">
        <v>1348</v>
      </c>
      <c r="I2146" t="s">
        <v>7404</v>
      </c>
      <c r="J2146">
        <v>0</v>
      </c>
    </row>
    <row r="2147" spans="1:10">
      <c r="A2147" t="s">
        <v>10</v>
      </c>
      <c r="B2147" t="s">
        <v>11</v>
      </c>
      <c r="C2147" t="s">
        <v>12</v>
      </c>
      <c r="D2147">
        <v>2246318</v>
      </c>
      <c r="E2147">
        <v>2247238</v>
      </c>
      <c r="F2147" t="s">
        <v>20</v>
      </c>
      <c r="G2147" t="s">
        <v>7409</v>
      </c>
      <c r="H2147" t="s">
        <v>7410</v>
      </c>
      <c r="I2147" t="s">
        <v>7407</v>
      </c>
      <c r="J2147">
        <v>0</v>
      </c>
    </row>
    <row r="2148" spans="1:10">
      <c r="A2148" t="s">
        <v>10</v>
      </c>
      <c r="B2148" t="s">
        <v>11</v>
      </c>
      <c r="C2148" t="s">
        <v>12</v>
      </c>
      <c r="D2148">
        <v>2247475</v>
      </c>
      <c r="E2148">
        <v>2248734</v>
      </c>
      <c r="F2148" t="s">
        <v>13</v>
      </c>
      <c r="G2148" t="s">
        <v>7413</v>
      </c>
      <c r="H2148" t="s">
        <v>788</v>
      </c>
      <c r="I2148" t="s">
        <v>7411</v>
      </c>
      <c r="J2148">
        <v>0</v>
      </c>
    </row>
    <row r="2149" spans="1:10">
      <c r="A2149" t="s">
        <v>10</v>
      </c>
      <c r="B2149" t="s">
        <v>11</v>
      </c>
      <c r="C2149" t="s">
        <v>12</v>
      </c>
      <c r="D2149">
        <v>2248772</v>
      </c>
      <c r="E2149">
        <v>2250061</v>
      </c>
      <c r="F2149" t="s">
        <v>13</v>
      </c>
      <c r="G2149" t="s">
        <v>7416</v>
      </c>
      <c r="H2149" t="s">
        <v>7417</v>
      </c>
      <c r="I2149" t="s">
        <v>7414</v>
      </c>
      <c r="J2149">
        <v>0</v>
      </c>
    </row>
    <row r="2150" spans="1:10">
      <c r="A2150" t="s">
        <v>10</v>
      </c>
      <c r="B2150" t="s">
        <v>11</v>
      </c>
      <c r="C2150" t="s">
        <v>12</v>
      </c>
      <c r="D2150">
        <v>2250146</v>
      </c>
      <c r="E2150">
        <v>2251000</v>
      </c>
      <c r="F2150" t="s">
        <v>20</v>
      </c>
      <c r="G2150" t="s">
        <v>7420</v>
      </c>
      <c r="H2150" t="s">
        <v>7421</v>
      </c>
      <c r="I2150" t="s">
        <v>7418</v>
      </c>
      <c r="J2150">
        <v>0</v>
      </c>
    </row>
    <row r="2151" spans="1:10">
      <c r="A2151" t="s">
        <v>10</v>
      </c>
      <c r="B2151" t="s">
        <v>11</v>
      </c>
      <c r="C2151" t="s">
        <v>12</v>
      </c>
      <c r="D2151">
        <v>2250997</v>
      </c>
      <c r="E2151">
        <v>2251836</v>
      </c>
      <c r="F2151" t="s">
        <v>20</v>
      </c>
      <c r="G2151" t="s">
        <v>7424</v>
      </c>
      <c r="H2151" t="s">
        <v>7425</v>
      </c>
      <c r="I2151" t="s">
        <v>7422</v>
      </c>
      <c r="J2151">
        <v>0</v>
      </c>
    </row>
    <row r="2152" spans="1:10">
      <c r="A2152" t="s">
        <v>10</v>
      </c>
      <c r="B2152" t="s">
        <v>11</v>
      </c>
      <c r="C2152" t="s">
        <v>12</v>
      </c>
      <c r="D2152">
        <v>2252082</v>
      </c>
      <c r="E2152">
        <v>2252843</v>
      </c>
      <c r="F2152" t="s">
        <v>13</v>
      </c>
      <c r="G2152" t="s">
        <v>7428</v>
      </c>
      <c r="H2152" t="s">
        <v>19</v>
      </c>
      <c r="I2152" t="s">
        <v>7426</v>
      </c>
      <c r="J2152">
        <v>0</v>
      </c>
    </row>
    <row r="2153" spans="1:10">
      <c r="A2153" t="s">
        <v>10</v>
      </c>
      <c r="B2153" t="s">
        <v>11</v>
      </c>
      <c r="C2153" t="s">
        <v>12</v>
      </c>
      <c r="D2153">
        <v>2253056</v>
      </c>
      <c r="E2153">
        <v>2253265</v>
      </c>
      <c r="F2153" t="s">
        <v>13</v>
      </c>
      <c r="G2153" t="s">
        <v>7431</v>
      </c>
      <c r="H2153" t="s">
        <v>19</v>
      </c>
      <c r="I2153" t="s">
        <v>7429</v>
      </c>
      <c r="J2153">
        <v>0</v>
      </c>
    </row>
    <row r="2154" spans="1:10">
      <c r="A2154" t="s">
        <v>10</v>
      </c>
      <c r="B2154" t="s">
        <v>11</v>
      </c>
      <c r="C2154" t="s">
        <v>12</v>
      </c>
      <c r="D2154">
        <v>2253343</v>
      </c>
      <c r="E2154">
        <v>2254473</v>
      </c>
      <c r="F2154" t="s">
        <v>20</v>
      </c>
      <c r="G2154" t="s">
        <v>7434</v>
      </c>
      <c r="H2154" t="s">
        <v>7435</v>
      </c>
      <c r="I2154" t="s">
        <v>7432</v>
      </c>
      <c r="J2154">
        <v>0</v>
      </c>
    </row>
    <row r="2155" spans="1:10">
      <c r="A2155" t="s">
        <v>10</v>
      </c>
      <c r="B2155" t="s">
        <v>11</v>
      </c>
      <c r="C2155" t="s">
        <v>12</v>
      </c>
      <c r="D2155">
        <v>2254654</v>
      </c>
      <c r="E2155">
        <v>2255154</v>
      </c>
      <c r="F2155" t="s">
        <v>13</v>
      </c>
      <c r="G2155" t="s">
        <v>7438</v>
      </c>
      <c r="H2155" t="s">
        <v>32</v>
      </c>
      <c r="I2155" t="s">
        <v>7436</v>
      </c>
      <c r="J2155">
        <v>0</v>
      </c>
    </row>
    <row r="2156" spans="1:10">
      <c r="A2156" t="s">
        <v>10</v>
      </c>
      <c r="B2156" t="s">
        <v>11</v>
      </c>
      <c r="C2156" t="s">
        <v>12</v>
      </c>
      <c r="D2156">
        <v>2255170</v>
      </c>
      <c r="E2156">
        <v>2255916</v>
      </c>
      <c r="F2156" t="s">
        <v>13</v>
      </c>
      <c r="G2156" t="s">
        <v>7441</v>
      </c>
      <c r="H2156" t="s">
        <v>941</v>
      </c>
      <c r="I2156" t="s">
        <v>7439</v>
      </c>
      <c r="J2156">
        <v>0</v>
      </c>
    </row>
    <row r="2157" spans="1:10">
      <c r="A2157" t="s">
        <v>10</v>
      </c>
      <c r="B2157" t="s">
        <v>11</v>
      </c>
      <c r="C2157" t="s">
        <v>12</v>
      </c>
      <c r="D2157">
        <v>2255913</v>
      </c>
      <c r="E2157">
        <v>2256263</v>
      </c>
      <c r="F2157" t="s">
        <v>13</v>
      </c>
      <c r="G2157" t="s">
        <v>7444</v>
      </c>
      <c r="H2157" t="s">
        <v>5934</v>
      </c>
      <c r="I2157" t="s">
        <v>7442</v>
      </c>
      <c r="J2157">
        <v>0</v>
      </c>
    </row>
    <row r="2158" spans="1:10">
      <c r="A2158" t="s">
        <v>10</v>
      </c>
      <c r="B2158" t="s">
        <v>11</v>
      </c>
      <c r="C2158" t="s">
        <v>12</v>
      </c>
      <c r="D2158">
        <v>2256265</v>
      </c>
      <c r="E2158">
        <v>2257257</v>
      </c>
      <c r="F2158" t="s">
        <v>13</v>
      </c>
      <c r="G2158" t="s">
        <v>7447</v>
      </c>
      <c r="H2158" t="s">
        <v>7448</v>
      </c>
      <c r="I2158" t="s">
        <v>7445</v>
      </c>
      <c r="J2158">
        <v>0</v>
      </c>
    </row>
    <row r="2159" spans="1:10">
      <c r="A2159" t="s">
        <v>10</v>
      </c>
      <c r="B2159" t="s">
        <v>11</v>
      </c>
      <c r="C2159" t="s">
        <v>12</v>
      </c>
      <c r="D2159">
        <v>2257254</v>
      </c>
      <c r="E2159">
        <v>2259191</v>
      </c>
      <c r="F2159" t="s">
        <v>20</v>
      </c>
      <c r="G2159" t="s">
        <v>7451</v>
      </c>
      <c r="H2159" t="s">
        <v>7452</v>
      </c>
      <c r="I2159" t="s">
        <v>7449</v>
      </c>
      <c r="J2159">
        <v>0</v>
      </c>
    </row>
    <row r="2160" spans="1:10">
      <c r="A2160" t="s">
        <v>10</v>
      </c>
      <c r="B2160" t="s">
        <v>11</v>
      </c>
      <c r="C2160" t="s">
        <v>12</v>
      </c>
      <c r="D2160">
        <v>2259413</v>
      </c>
      <c r="E2160">
        <v>2260528</v>
      </c>
      <c r="F2160" t="s">
        <v>20</v>
      </c>
      <c r="G2160" t="s">
        <v>7455</v>
      </c>
      <c r="H2160" t="s">
        <v>7456</v>
      </c>
      <c r="I2160" t="s">
        <v>7453</v>
      </c>
      <c r="J2160">
        <v>0</v>
      </c>
    </row>
    <row r="2161" spans="1:10">
      <c r="A2161" t="s">
        <v>10</v>
      </c>
      <c r="B2161" t="s">
        <v>11</v>
      </c>
      <c r="C2161" t="s">
        <v>12</v>
      </c>
      <c r="D2161">
        <v>2260531</v>
      </c>
      <c r="E2161">
        <v>2261526</v>
      </c>
      <c r="F2161" t="s">
        <v>20</v>
      </c>
      <c r="G2161" t="s">
        <v>7459</v>
      </c>
      <c r="H2161" t="s">
        <v>7460</v>
      </c>
      <c r="I2161" t="s">
        <v>7457</v>
      </c>
      <c r="J2161">
        <v>0</v>
      </c>
    </row>
    <row r="2162" spans="1:10">
      <c r="A2162" t="s">
        <v>10</v>
      </c>
      <c r="B2162" t="s">
        <v>11</v>
      </c>
      <c r="C2162" t="s">
        <v>12</v>
      </c>
      <c r="D2162">
        <v>2261528</v>
      </c>
      <c r="E2162">
        <v>2262379</v>
      </c>
      <c r="F2162" t="s">
        <v>20</v>
      </c>
      <c r="G2162" t="s">
        <v>7463</v>
      </c>
      <c r="H2162" t="s">
        <v>7464</v>
      </c>
      <c r="I2162" t="s">
        <v>7461</v>
      </c>
      <c r="J2162">
        <v>0</v>
      </c>
    </row>
    <row r="2163" spans="1:10">
      <c r="A2163" t="s">
        <v>10</v>
      </c>
      <c r="B2163" t="s">
        <v>11</v>
      </c>
      <c r="C2163" t="s">
        <v>12</v>
      </c>
      <c r="D2163">
        <v>2262605</v>
      </c>
      <c r="E2163">
        <v>2262763</v>
      </c>
      <c r="F2163" t="s">
        <v>20</v>
      </c>
      <c r="G2163" t="s">
        <v>7467</v>
      </c>
      <c r="H2163" t="s">
        <v>4958</v>
      </c>
      <c r="I2163" t="s">
        <v>7465</v>
      </c>
      <c r="J2163">
        <v>0</v>
      </c>
    </row>
    <row r="2164" spans="1:10">
      <c r="A2164" t="s">
        <v>10</v>
      </c>
      <c r="B2164" t="s">
        <v>11</v>
      </c>
      <c r="C2164" t="s">
        <v>12</v>
      </c>
      <c r="D2164">
        <v>2262776</v>
      </c>
      <c r="E2164">
        <v>2262928</v>
      </c>
      <c r="F2164" t="s">
        <v>20</v>
      </c>
      <c r="G2164" t="s">
        <v>7470</v>
      </c>
      <c r="H2164" t="s">
        <v>4958</v>
      </c>
      <c r="I2164" t="s">
        <v>7468</v>
      </c>
      <c r="J2164">
        <v>0</v>
      </c>
    </row>
    <row r="2165" spans="1:10">
      <c r="A2165" t="s">
        <v>10</v>
      </c>
      <c r="B2165" t="s">
        <v>11</v>
      </c>
      <c r="C2165" t="s">
        <v>12</v>
      </c>
      <c r="D2165">
        <v>2263110</v>
      </c>
      <c r="E2165">
        <v>2263340</v>
      </c>
      <c r="F2165" t="s">
        <v>20</v>
      </c>
      <c r="G2165" t="s">
        <v>7473</v>
      </c>
      <c r="H2165" t="s">
        <v>7474</v>
      </c>
      <c r="I2165" t="s">
        <v>7471</v>
      </c>
      <c r="J2165">
        <v>0</v>
      </c>
    </row>
    <row r="2166" spans="1:10">
      <c r="A2166" t="s">
        <v>10</v>
      </c>
      <c r="B2166" t="s">
        <v>11</v>
      </c>
      <c r="C2166" t="s">
        <v>12</v>
      </c>
      <c r="D2166">
        <v>2263361</v>
      </c>
      <c r="E2166">
        <v>2264836</v>
      </c>
      <c r="F2166" t="s">
        <v>20</v>
      </c>
      <c r="G2166" t="s">
        <v>7477</v>
      </c>
      <c r="H2166" t="s">
        <v>7478</v>
      </c>
      <c r="I2166" t="s">
        <v>7475</v>
      </c>
      <c r="J2166">
        <v>0</v>
      </c>
    </row>
    <row r="2167" spans="1:10">
      <c r="A2167" t="s">
        <v>10</v>
      </c>
      <c r="B2167" t="s">
        <v>11</v>
      </c>
      <c r="C2167" t="s">
        <v>12</v>
      </c>
      <c r="D2167">
        <v>2264925</v>
      </c>
      <c r="E2167">
        <v>2266496</v>
      </c>
      <c r="F2167" t="s">
        <v>20</v>
      </c>
      <c r="G2167" t="s">
        <v>7481</v>
      </c>
      <c r="H2167" t="s">
        <v>7482</v>
      </c>
      <c r="I2167" t="s">
        <v>7479</v>
      </c>
      <c r="J2167">
        <v>0</v>
      </c>
    </row>
    <row r="2168" spans="1:10">
      <c r="A2168" t="s">
        <v>10</v>
      </c>
      <c r="B2168" t="s">
        <v>11</v>
      </c>
      <c r="C2168" t="s">
        <v>12</v>
      </c>
      <c r="D2168">
        <v>2266493</v>
      </c>
      <c r="E2168">
        <v>2266666</v>
      </c>
      <c r="F2168" t="s">
        <v>20</v>
      </c>
      <c r="G2168" t="s">
        <v>7484</v>
      </c>
      <c r="H2168" t="s">
        <v>19</v>
      </c>
      <c r="I2168" t="s">
        <v>7483</v>
      </c>
      <c r="J2168">
        <v>0</v>
      </c>
    </row>
    <row r="2169" spans="1:10">
      <c r="A2169" t="s">
        <v>10</v>
      </c>
      <c r="B2169" t="s">
        <v>11</v>
      </c>
      <c r="C2169" t="s">
        <v>12</v>
      </c>
      <c r="D2169">
        <v>2266653</v>
      </c>
      <c r="E2169">
        <v>2267657</v>
      </c>
      <c r="F2169" t="s">
        <v>20</v>
      </c>
      <c r="G2169" t="s">
        <v>7487</v>
      </c>
      <c r="H2169" t="s">
        <v>7488</v>
      </c>
      <c r="I2169" t="s">
        <v>7485</v>
      </c>
      <c r="J2169">
        <v>0</v>
      </c>
    </row>
    <row r="2170" spans="1:10">
      <c r="A2170" t="s">
        <v>10</v>
      </c>
      <c r="B2170" t="s">
        <v>11</v>
      </c>
      <c r="C2170" t="s">
        <v>12</v>
      </c>
      <c r="D2170">
        <v>2267654</v>
      </c>
      <c r="E2170">
        <v>2268595</v>
      </c>
      <c r="F2170" t="s">
        <v>20</v>
      </c>
      <c r="G2170" t="s">
        <v>7491</v>
      </c>
      <c r="H2170" t="s">
        <v>7492</v>
      </c>
      <c r="I2170" t="s">
        <v>7489</v>
      </c>
      <c r="J2170">
        <v>0</v>
      </c>
    </row>
    <row r="2171" spans="1:10">
      <c r="A2171" t="s">
        <v>10</v>
      </c>
      <c r="B2171" t="s">
        <v>11</v>
      </c>
      <c r="C2171" t="s">
        <v>12</v>
      </c>
      <c r="D2171">
        <v>2268723</v>
      </c>
      <c r="E2171">
        <v>2269829</v>
      </c>
      <c r="F2171" t="s">
        <v>20</v>
      </c>
      <c r="G2171" t="s">
        <v>7495</v>
      </c>
      <c r="H2171" t="s">
        <v>1851</v>
      </c>
      <c r="I2171" t="s">
        <v>7493</v>
      </c>
      <c r="J2171">
        <v>0</v>
      </c>
    </row>
    <row r="2172" spans="1:10">
      <c r="A2172" t="s">
        <v>10</v>
      </c>
      <c r="B2172" t="s">
        <v>11</v>
      </c>
      <c r="C2172" t="s">
        <v>12</v>
      </c>
      <c r="D2172">
        <v>2269843</v>
      </c>
      <c r="E2172">
        <v>2270727</v>
      </c>
      <c r="F2172" t="s">
        <v>20</v>
      </c>
      <c r="G2172" t="s">
        <v>7498</v>
      </c>
      <c r="H2172" t="s">
        <v>4481</v>
      </c>
      <c r="I2172" t="s">
        <v>7496</v>
      </c>
      <c r="J2172">
        <v>0</v>
      </c>
    </row>
    <row r="2173" spans="1:10">
      <c r="A2173" t="s">
        <v>10</v>
      </c>
      <c r="B2173" t="s">
        <v>11</v>
      </c>
      <c r="C2173" t="s">
        <v>12</v>
      </c>
      <c r="D2173">
        <v>2270821</v>
      </c>
      <c r="E2173">
        <v>2272371</v>
      </c>
      <c r="F2173" t="s">
        <v>13</v>
      </c>
      <c r="G2173" t="s">
        <v>7501</v>
      </c>
      <c r="H2173" t="s">
        <v>7502</v>
      </c>
      <c r="I2173" t="s">
        <v>7499</v>
      </c>
      <c r="J2173">
        <v>0</v>
      </c>
    </row>
    <row r="2174" spans="1:10">
      <c r="A2174" t="s">
        <v>10</v>
      </c>
      <c r="B2174" t="s">
        <v>11</v>
      </c>
      <c r="C2174" t="s">
        <v>12</v>
      </c>
      <c r="D2174">
        <v>2272368</v>
      </c>
      <c r="E2174">
        <v>2273240</v>
      </c>
      <c r="F2174" t="s">
        <v>13</v>
      </c>
      <c r="G2174" t="s">
        <v>7505</v>
      </c>
      <c r="H2174" t="s">
        <v>7506</v>
      </c>
      <c r="I2174" t="s">
        <v>7503</v>
      </c>
      <c r="J2174">
        <v>0</v>
      </c>
    </row>
    <row r="2175" spans="1:10">
      <c r="A2175" t="s">
        <v>10</v>
      </c>
      <c r="B2175" t="s">
        <v>11</v>
      </c>
      <c r="C2175" t="s">
        <v>12</v>
      </c>
      <c r="D2175">
        <v>2273374</v>
      </c>
      <c r="E2175">
        <v>2274096</v>
      </c>
      <c r="F2175" t="s">
        <v>13</v>
      </c>
      <c r="G2175" t="s">
        <v>7509</v>
      </c>
      <c r="H2175" t="s">
        <v>7510</v>
      </c>
      <c r="I2175" t="s">
        <v>7507</v>
      </c>
      <c r="J2175">
        <v>0</v>
      </c>
    </row>
    <row r="2176" spans="1:10">
      <c r="A2176" t="s">
        <v>10</v>
      </c>
      <c r="B2176" t="s">
        <v>11</v>
      </c>
      <c r="C2176" t="s">
        <v>12</v>
      </c>
      <c r="D2176">
        <v>2274116</v>
      </c>
      <c r="E2176">
        <v>2274598</v>
      </c>
      <c r="F2176" t="s">
        <v>20</v>
      </c>
      <c r="G2176" t="s">
        <v>7513</v>
      </c>
      <c r="H2176" t="s">
        <v>7514</v>
      </c>
      <c r="I2176" t="s">
        <v>7511</v>
      </c>
      <c r="J2176">
        <v>0</v>
      </c>
    </row>
    <row r="2177" spans="1:10">
      <c r="A2177" t="s">
        <v>10</v>
      </c>
      <c r="B2177" t="s">
        <v>11</v>
      </c>
      <c r="C2177" t="s">
        <v>12</v>
      </c>
      <c r="D2177">
        <v>2274622</v>
      </c>
      <c r="E2177">
        <v>2275641</v>
      </c>
      <c r="F2177" t="s">
        <v>20</v>
      </c>
      <c r="G2177" t="s">
        <v>7517</v>
      </c>
      <c r="H2177" t="s">
        <v>7518</v>
      </c>
      <c r="I2177" t="s">
        <v>7515</v>
      </c>
      <c r="J2177">
        <v>0</v>
      </c>
    </row>
    <row r="2178" spans="1:10">
      <c r="A2178" t="s">
        <v>10</v>
      </c>
      <c r="B2178" t="s">
        <v>11</v>
      </c>
      <c r="C2178" t="s">
        <v>12</v>
      </c>
      <c r="D2178">
        <v>2275638</v>
      </c>
      <c r="E2178">
        <v>2277185</v>
      </c>
      <c r="F2178" t="s">
        <v>20</v>
      </c>
      <c r="G2178" t="s">
        <v>7521</v>
      </c>
      <c r="H2178" t="s">
        <v>7502</v>
      </c>
      <c r="I2178" t="s">
        <v>7519</v>
      </c>
      <c r="J2178">
        <v>0</v>
      </c>
    </row>
    <row r="2179" spans="1:10">
      <c r="A2179" t="s">
        <v>10</v>
      </c>
      <c r="B2179" t="s">
        <v>11</v>
      </c>
      <c r="C2179" t="s">
        <v>12</v>
      </c>
      <c r="D2179">
        <v>2277291</v>
      </c>
      <c r="E2179">
        <v>2278007</v>
      </c>
      <c r="F2179" t="s">
        <v>13</v>
      </c>
      <c r="G2179" t="s">
        <v>7524</v>
      </c>
      <c r="H2179" t="s">
        <v>7525</v>
      </c>
      <c r="I2179" t="s">
        <v>7522</v>
      </c>
      <c r="J2179">
        <v>0</v>
      </c>
    </row>
    <row r="2180" spans="1:10">
      <c r="A2180" t="s">
        <v>10</v>
      </c>
      <c r="B2180" t="s">
        <v>11</v>
      </c>
      <c r="C2180" t="s">
        <v>12</v>
      </c>
      <c r="D2180">
        <v>2278004</v>
      </c>
      <c r="E2180">
        <v>2279008</v>
      </c>
      <c r="F2180" t="s">
        <v>13</v>
      </c>
      <c r="G2180" t="s">
        <v>7528</v>
      </c>
      <c r="H2180" t="s">
        <v>7529</v>
      </c>
      <c r="I2180" t="s">
        <v>7526</v>
      </c>
      <c r="J2180">
        <v>0</v>
      </c>
    </row>
    <row r="2181" spans="1:10">
      <c r="A2181" t="s">
        <v>10</v>
      </c>
      <c r="B2181" t="s">
        <v>11</v>
      </c>
      <c r="C2181" t="s">
        <v>12</v>
      </c>
      <c r="D2181">
        <v>2279005</v>
      </c>
      <c r="E2181">
        <v>2280663</v>
      </c>
      <c r="F2181" t="s">
        <v>13</v>
      </c>
      <c r="G2181" t="s">
        <v>7532</v>
      </c>
      <c r="H2181" t="s">
        <v>7533</v>
      </c>
      <c r="I2181" t="s">
        <v>7530</v>
      </c>
      <c r="J2181">
        <v>0</v>
      </c>
    </row>
    <row r="2182" spans="1:10">
      <c r="A2182" t="s">
        <v>10</v>
      </c>
      <c r="B2182" t="s">
        <v>11</v>
      </c>
      <c r="C2182" t="s">
        <v>12</v>
      </c>
      <c r="D2182">
        <v>2280664</v>
      </c>
      <c r="E2182">
        <v>2281536</v>
      </c>
      <c r="F2182" t="s">
        <v>13</v>
      </c>
      <c r="G2182" t="s">
        <v>7536</v>
      </c>
      <c r="H2182" t="s">
        <v>3466</v>
      </c>
      <c r="I2182" t="s">
        <v>7534</v>
      </c>
      <c r="J2182">
        <v>0</v>
      </c>
    </row>
    <row r="2183" spans="1:10">
      <c r="A2183" t="s">
        <v>10</v>
      </c>
      <c r="B2183" t="s">
        <v>11</v>
      </c>
      <c r="C2183" t="s">
        <v>12</v>
      </c>
      <c r="D2183">
        <v>2281692</v>
      </c>
      <c r="E2183">
        <v>2281925</v>
      </c>
      <c r="F2183" t="s">
        <v>20</v>
      </c>
      <c r="G2183" t="s">
        <v>7539</v>
      </c>
      <c r="H2183" t="s">
        <v>19</v>
      </c>
      <c r="I2183" t="s">
        <v>7537</v>
      </c>
      <c r="J2183">
        <v>0</v>
      </c>
    </row>
    <row r="2184" spans="1:10">
      <c r="A2184" t="s">
        <v>10</v>
      </c>
      <c r="B2184" t="s">
        <v>11</v>
      </c>
      <c r="C2184" t="s">
        <v>12</v>
      </c>
      <c r="D2184">
        <v>2282129</v>
      </c>
      <c r="E2184">
        <v>2282548</v>
      </c>
      <c r="F2184" t="s">
        <v>20</v>
      </c>
      <c r="G2184" t="s">
        <v>7542</v>
      </c>
      <c r="H2184" t="s">
        <v>7543</v>
      </c>
      <c r="I2184" t="s">
        <v>7540</v>
      </c>
      <c r="J2184">
        <v>0</v>
      </c>
    </row>
    <row r="2185" spans="1:10">
      <c r="A2185" t="s">
        <v>10</v>
      </c>
      <c r="B2185" t="s">
        <v>11</v>
      </c>
      <c r="C2185" t="s">
        <v>12</v>
      </c>
      <c r="D2185">
        <v>2282622</v>
      </c>
      <c r="E2185">
        <v>2283836</v>
      </c>
      <c r="F2185" t="s">
        <v>20</v>
      </c>
      <c r="G2185" t="s">
        <v>7546</v>
      </c>
      <c r="H2185" t="s">
        <v>2571</v>
      </c>
      <c r="I2185" t="s">
        <v>7544</v>
      </c>
      <c r="J2185">
        <v>0</v>
      </c>
    </row>
    <row r="2186" spans="1:10">
      <c r="A2186" t="s">
        <v>10</v>
      </c>
      <c r="B2186" t="s">
        <v>11</v>
      </c>
      <c r="C2186" t="s">
        <v>12</v>
      </c>
      <c r="D2186">
        <v>2283826</v>
      </c>
      <c r="E2186">
        <v>2284647</v>
      </c>
      <c r="F2186" t="s">
        <v>20</v>
      </c>
      <c r="G2186" t="s">
        <v>7549</v>
      </c>
      <c r="H2186" t="s">
        <v>7550</v>
      </c>
      <c r="I2186" t="s">
        <v>7547</v>
      </c>
      <c r="J2186">
        <v>0</v>
      </c>
    </row>
    <row r="2187" spans="1:10">
      <c r="A2187" t="s">
        <v>10</v>
      </c>
      <c r="B2187" t="s">
        <v>11</v>
      </c>
      <c r="C2187" t="s">
        <v>12</v>
      </c>
      <c r="D2187">
        <v>2284649</v>
      </c>
      <c r="E2187">
        <v>2285764</v>
      </c>
      <c r="F2187" t="s">
        <v>20</v>
      </c>
      <c r="G2187" t="s">
        <v>7553</v>
      </c>
      <c r="H2187" t="s">
        <v>7554</v>
      </c>
      <c r="I2187" t="s">
        <v>7551</v>
      </c>
      <c r="J2187">
        <v>0</v>
      </c>
    </row>
    <row r="2188" spans="1:10">
      <c r="A2188" t="s">
        <v>10</v>
      </c>
      <c r="B2188" t="s">
        <v>11</v>
      </c>
      <c r="C2188" t="s">
        <v>12</v>
      </c>
      <c r="D2188">
        <v>2285761</v>
      </c>
      <c r="E2188">
        <v>2286057</v>
      </c>
      <c r="F2188" t="s">
        <v>20</v>
      </c>
      <c r="G2188" t="s">
        <v>7557</v>
      </c>
      <c r="H2188" t="s">
        <v>19</v>
      </c>
      <c r="I2188" t="s">
        <v>7555</v>
      </c>
      <c r="J2188">
        <v>0</v>
      </c>
    </row>
    <row r="2189" spans="1:10">
      <c r="A2189" t="s">
        <v>10</v>
      </c>
      <c r="B2189" t="s">
        <v>11</v>
      </c>
      <c r="C2189" t="s">
        <v>12</v>
      </c>
      <c r="D2189">
        <v>2286078</v>
      </c>
      <c r="E2189">
        <v>2286545</v>
      </c>
      <c r="F2189" t="s">
        <v>20</v>
      </c>
      <c r="G2189" t="s">
        <v>7560</v>
      </c>
      <c r="H2189" t="s">
        <v>7561</v>
      </c>
      <c r="I2189" t="s">
        <v>7558</v>
      </c>
      <c r="J2189">
        <v>0</v>
      </c>
    </row>
    <row r="2190" spans="1:10">
      <c r="A2190" t="s">
        <v>10</v>
      </c>
      <c r="B2190" t="s">
        <v>11</v>
      </c>
      <c r="C2190" t="s">
        <v>12</v>
      </c>
      <c r="D2190">
        <v>2286551</v>
      </c>
      <c r="E2190">
        <v>2287189</v>
      </c>
      <c r="F2190" t="s">
        <v>20</v>
      </c>
      <c r="G2190" t="s">
        <v>7564</v>
      </c>
      <c r="H2190" t="s">
        <v>7565</v>
      </c>
      <c r="I2190" t="s">
        <v>7562</v>
      </c>
      <c r="J2190">
        <v>0</v>
      </c>
    </row>
    <row r="2191" spans="1:10">
      <c r="A2191" t="s">
        <v>10</v>
      </c>
      <c r="B2191" t="s">
        <v>11</v>
      </c>
      <c r="C2191" t="s">
        <v>12</v>
      </c>
      <c r="D2191">
        <v>2287277</v>
      </c>
      <c r="E2191">
        <v>2288044</v>
      </c>
      <c r="F2191" t="s">
        <v>20</v>
      </c>
      <c r="G2191" t="s">
        <v>7568</v>
      </c>
      <c r="H2191" t="s">
        <v>7569</v>
      </c>
      <c r="I2191" t="s">
        <v>7566</v>
      </c>
      <c r="J2191">
        <v>0</v>
      </c>
    </row>
    <row r="2192" spans="1:10">
      <c r="A2192" t="s">
        <v>10</v>
      </c>
      <c r="B2192" t="s">
        <v>11</v>
      </c>
      <c r="C2192" t="s">
        <v>12</v>
      </c>
      <c r="D2192">
        <v>2288067</v>
      </c>
      <c r="E2192">
        <v>2289500</v>
      </c>
      <c r="F2192" t="s">
        <v>20</v>
      </c>
      <c r="G2192" t="s">
        <v>7572</v>
      </c>
      <c r="H2192" t="s">
        <v>4965</v>
      </c>
      <c r="I2192" t="s">
        <v>7570</v>
      </c>
      <c r="J2192">
        <v>0</v>
      </c>
    </row>
    <row r="2193" spans="1:10">
      <c r="A2193" t="s">
        <v>10</v>
      </c>
      <c r="B2193" t="s">
        <v>11</v>
      </c>
      <c r="C2193" t="s">
        <v>12</v>
      </c>
      <c r="D2193">
        <v>2289497</v>
      </c>
      <c r="E2193">
        <v>2290225</v>
      </c>
      <c r="F2193" t="s">
        <v>20</v>
      </c>
      <c r="G2193" t="s">
        <v>7575</v>
      </c>
      <c r="H2193" t="s">
        <v>7576</v>
      </c>
      <c r="I2193" t="s">
        <v>7573</v>
      </c>
      <c r="J2193">
        <v>0</v>
      </c>
    </row>
    <row r="2194" spans="1:10">
      <c r="A2194" t="s">
        <v>10</v>
      </c>
      <c r="B2194" t="s">
        <v>11</v>
      </c>
      <c r="C2194" t="s">
        <v>12</v>
      </c>
      <c r="D2194">
        <v>2290225</v>
      </c>
      <c r="E2194">
        <v>2291124</v>
      </c>
      <c r="F2194" t="s">
        <v>20</v>
      </c>
      <c r="G2194" t="s">
        <v>7579</v>
      </c>
      <c r="H2194" t="s">
        <v>7580</v>
      </c>
      <c r="I2194" t="s">
        <v>7577</v>
      </c>
      <c r="J2194">
        <v>0</v>
      </c>
    </row>
    <row r="2195" spans="1:10">
      <c r="A2195" t="s">
        <v>10</v>
      </c>
      <c r="B2195" t="s">
        <v>11</v>
      </c>
      <c r="C2195" t="s">
        <v>12</v>
      </c>
      <c r="D2195">
        <v>2291177</v>
      </c>
      <c r="E2195">
        <v>2294749</v>
      </c>
      <c r="F2195" t="s">
        <v>20</v>
      </c>
      <c r="G2195" t="s">
        <v>7583</v>
      </c>
      <c r="H2195" t="s">
        <v>7584</v>
      </c>
      <c r="I2195" t="s">
        <v>7581</v>
      </c>
      <c r="J2195">
        <v>0</v>
      </c>
    </row>
    <row r="2196" spans="1:10">
      <c r="A2196" t="s">
        <v>10</v>
      </c>
      <c r="B2196" t="s">
        <v>11</v>
      </c>
      <c r="C2196" t="s">
        <v>12</v>
      </c>
      <c r="D2196">
        <v>2294739</v>
      </c>
      <c r="E2196">
        <v>2296280</v>
      </c>
      <c r="F2196" t="s">
        <v>20</v>
      </c>
      <c r="G2196" t="s">
        <v>7587</v>
      </c>
      <c r="H2196" t="s">
        <v>7588</v>
      </c>
      <c r="I2196" t="s">
        <v>7585</v>
      </c>
      <c r="J2196">
        <v>0</v>
      </c>
    </row>
    <row r="2197" spans="1:10">
      <c r="A2197" t="s">
        <v>10</v>
      </c>
      <c r="B2197" t="s">
        <v>11</v>
      </c>
      <c r="C2197" t="s">
        <v>12</v>
      </c>
      <c r="D2197">
        <v>2296277</v>
      </c>
      <c r="E2197">
        <v>2297563</v>
      </c>
      <c r="F2197" t="s">
        <v>20</v>
      </c>
      <c r="G2197" t="s">
        <v>7591</v>
      </c>
      <c r="H2197" t="s">
        <v>7592</v>
      </c>
      <c r="I2197" t="s">
        <v>7589</v>
      </c>
      <c r="J2197">
        <v>0</v>
      </c>
    </row>
    <row r="2198" spans="1:10">
      <c r="A2198" t="s">
        <v>10</v>
      </c>
      <c r="B2198" t="s">
        <v>11</v>
      </c>
      <c r="C2198" t="s">
        <v>12</v>
      </c>
      <c r="D2198">
        <v>2297560</v>
      </c>
      <c r="E2198">
        <v>2298084</v>
      </c>
      <c r="F2198" t="s">
        <v>20</v>
      </c>
      <c r="G2198" t="s">
        <v>7595</v>
      </c>
      <c r="H2198" t="s">
        <v>7596</v>
      </c>
      <c r="I2198" t="s">
        <v>7593</v>
      </c>
      <c r="J2198">
        <v>0</v>
      </c>
    </row>
    <row r="2199" spans="1:10">
      <c r="A2199" t="s">
        <v>10</v>
      </c>
      <c r="B2199" t="s">
        <v>11</v>
      </c>
      <c r="C2199" t="s">
        <v>12</v>
      </c>
      <c r="D2199">
        <v>2298398</v>
      </c>
      <c r="E2199">
        <v>2299180</v>
      </c>
      <c r="F2199" t="s">
        <v>13</v>
      </c>
      <c r="G2199" t="s">
        <v>7599</v>
      </c>
      <c r="H2199" t="s">
        <v>7600</v>
      </c>
      <c r="I2199" t="s">
        <v>7597</v>
      </c>
      <c r="J2199">
        <v>0</v>
      </c>
    </row>
    <row r="2200" spans="1:10">
      <c r="A2200" t="s">
        <v>10</v>
      </c>
      <c r="B2200" t="s">
        <v>11</v>
      </c>
      <c r="C2200" t="s">
        <v>12</v>
      </c>
      <c r="D2200">
        <v>2299177</v>
      </c>
      <c r="E2200">
        <v>2300604</v>
      </c>
      <c r="F2200" t="s">
        <v>13</v>
      </c>
      <c r="G2200" t="s">
        <v>7603</v>
      </c>
      <c r="H2200" t="s">
        <v>7604</v>
      </c>
      <c r="I2200" t="s">
        <v>7601</v>
      </c>
      <c r="J2200">
        <v>0</v>
      </c>
    </row>
    <row r="2201" spans="1:10">
      <c r="A2201" t="s">
        <v>10</v>
      </c>
      <c r="B2201" t="s">
        <v>11</v>
      </c>
      <c r="C2201" t="s">
        <v>12</v>
      </c>
      <c r="D2201">
        <v>2300659</v>
      </c>
      <c r="E2201">
        <v>2301558</v>
      </c>
      <c r="F2201" t="s">
        <v>13</v>
      </c>
      <c r="G2201" t="s">
        <v>7607</v>
      </c>
      <c r="H2201" t="s">
        <v>7608</v>
      </c>
      <c r="I2201" t="s">
        <v>7605</v>
      </c>
      <c r="J2201">
        <v>0</v>
      </c>
    </row>
    <row r="2202" spans="1:10">
      <c r="A2202" t="s">
        <v>10</v>
      </c>
      <c r="B2202" t="s">
        <v>11</v>
      </c>
      <c r="C2202" t="s">
        <v>12</v>
      </c>
      <c r="D2202">
        <v>2301558</v>
      </c>
      <c r="E2202">
        <v>2302856</v>
      </c>
      <c r="F2202" t="s">
        <v>13</v>
      </c>
      <c r="G2202" t="s">
        <v>7611</v>
      </c>
      <c r="H2202" t="s">
        <v>7612</v>
      </c>
      <c r="I2202" t="s">
        <v>7609</v>
      </c>
      <c r="J2202">
        <v>0</v>
      </c>
    </row>
    <row r="2203" spans="1:10">
      <c r="A2203" t="s">
        <v>10</v>
      </c>
      <c r="B2203" t="s">
        <v>11</v>
      </c>
      <c r="C2203" t="s">
        <v>12</v>
      </c>
      <c r="D2203">
        <v>2302861</v>
      </c>
      <c r="E2203">
        <v>2304039</v>
      </c>
      <c r="F2203" t="s">
        <v>13</v>
      </c>
      <c r="G2203" t="s">
        <v>7615</v>
      </c>
      <c r="H2203" t="s">
        <v>7616</v>
      </c>
      <c r="I2203" t="s">
        <v>7613</v>
      </c>
      <c r="J2203">
        <v>0</v>
      </c>
    </row>
    <row r="2204" spans="1:10">
      <c r="A2204" t="s">
        <v>10</v>
      </c>
      <c r="B2204" t="s">
        <v>11</v>
      </c>
      <c r="C2204" t="s">
        <v>12</v>
      </c>
      <c r="D2204">
        <v>2304036</v>
      </c>
      <c r="E2204">
        <v>2304566</v>
      </c>
      <c r="F2204" t="s">
        <v>13</v>
      </c>
      <c r="G2204" t="s">
        <v>7619</v>
      </c>
      <c r="H2204" t="s">
        <v>7620</v>
      </c>
      <c r="I2204" t="s">
        <v>7617</v>
      </c>
      <c r="J2204">
        <v>0</v>
      </c>
    </row>
    <row r="2205" spans="1:10">
      <c r="A2205" t="s">
        <v>10</v>
      </c>
      <c r="B2205" t="s">
        <v>11</v>
      </c>
      <c r="C2205" t="s">
        <v>12</v>
      </c>
      <c r="D2205">
        <v>2305029</v>
      </c>
      <c r="E2205">
        <v>2305739</v>
      </c>
      <c r="F2205" t="s">
        <v>13</v>
      </c>
      <c r="G2205" t="s">
        <v>7623</v>
      </c>
      <c r="H2205" t="s">
        <v>4247</v>
      </c>
      <c r="I2205" t="s">
        <v>7621</v>
      </c>
      <c r="J2205">
        <v>0</v>
      </c>
    </row>
    <row r="2206" spans="1:10">
      <c r="A2206" t="s">
        <v>10</v>
      </c>
      <c r="B2206" t="s">
        <v>11</v>
      </c>
      <c r="C2206" t="s">
        <v>12</v>
      </c>
      <c r="D2206">
        <v>2305742</v>
      </c>
      <c r="E2206">
        <v>2307826</v>
      </c>
      <c r="F2206" t="s">
        <v>13</v>
      </c>
      <c r="G2206" t="s">
        <v>7626</v>
      </c>
      <c r="H2206" t="s">
        <v>7627</v>
      </c>
      <c r="I2206" t="s">
        <v>7624</v>
      </c>
      <c r="J2206">
        <v>0</v>
      </c>
    </row>
    <row r="2207" spans="1:10">
      <c r="A2207" t="s">
        <v>10</v>
      </c>
      <c r="B2207" t="s">
        <v>11</v>
      </c>
      <c r="C2207" t="s">
        <v>12</v>
      </c>
      <c r="D2207">
        <v>2307823</v>
      </c>
      <c r="E2207">
        <v>2308593</v>
      </c>
      <c r="F2207" t="s">
        <v>13</v>
      </c>
      <c r="G2207" t="s">
        <v>7630</v>
      </c>
      <c r="H2207" t="s">
        <v>7631</v>
      </c>
      <c r="I2207" t="s">
        <v>7628</v>
      </c>
      <c r="J2207">
        <v>0</v>
      </c>
    </row>
    <row r="2208" spans="1:10">
      <c r="A2208" t="s">
        <v>10</v>
      </c>
      <c r="B2208" t="s">
        <v>11</v>
      </c>
      <c r="C2208" t="s">
        <v>12</v>
      </c>
      <c r="D2208">
        <v>2308590</v>
      </c>
      <c r="E2208">
        <v>2309678</v>
      </c>
      <c r="F2208" t="s">
        <v>13</v>
      </c>
      <c r="G2208" t="s">
        <v>7634</v>
      </c>
      <c r="H2208" t="s">
        <v>7635</v>
      </c>
      <c r="I2208" t="s">
        <v>7632</v>
      </c>
      <c r="J2208">
        <v>0</v>
      </c>
    </row>
    <row r="2209" spans="1:12">
      <c r="A2209" t="s">
        <v>10</v>
      </c>
      <c r="B2209" t="s">
        <v>11</v>
      </c>
      <c r="C2209" t="s">
        <v>12</v>
      </c>
      <c r="D2209">
        <v>2309675</v>
      </c>
      <c r="E2209">
        <v>2310070</v>
      </c>
      <c r="F2209" t="s">
        <v>13</v>
      </c>
      <c r="G2209" t="s">
        <v>7638</v>
      </c>
      <c r="H2209" t="s">
        <v>19</v>
      </c>
      <c r="I2209" t="s">
        <v>7636</v>
      </c>
      <c r="J2209">
        <v>0</v>
      </c>
    </row>
    <row r="2210" spans="1:12">
      <c r="A2210" t="s">
        <v>10</v>
      </c>
      <c r="B2210" t="s">
        <v>487</v>
      </c>
      <c r="C2210" t="s">
        <v>12</v>
      </c>
      <c r="D2210">
        <v>2310356</v>
      </c>
      <c r="E2210">
        <v>2311486</v>
      </c>
      <c r="F2210" t="s">
        <v>20</v>
      </c>
      <c r="G2210">
        <v>0</v>
      </c>
      <c r="H2210" t="s">
        <v>633</v>
      </c>
      <c r="I2210" t="s">
        <v>7639</v>
      </c>
      <c r="J2210" t="s">
        <v>1447</v>
      </c>
      <c r="K2210" t="s">
        <v>489</v>
      </c>
      <c r="L2210" t="s">
        <v>7640</v>
      </c>
    </row>
    <row r="2211" spans="1:12">
      <c r="A2211" t="s">
        <v>10</v>
      </c>
      <c r="B2211" t="s">
        <v>11</v>
      </c>
      <c r="C2211" t="s">
        <v>12</v>
      </c>
      <c r="D2211">
        <v>2311583</v>
      </c>
      <c r="E2211">
        <v>2312635</v>
      </c>
      <c r="F2211" t="s">
        <v>20</v>
      </c>
      <c r="G2211" t="s">
        <v>7643</v>
      </c>
      <c r="H2211" t="s">
        <v>19</v>
      </c>
      <c r="I2211" t="s">
        <v>7641</v>
      </c>
      <c r="J2211">
        <v>0</v>
      </c>
    </row>
    <row r="2212" spans="1:12">
      <c r="A2212" t="s">
        <v>10</v>
      </c>
      <c r="B2212" t="s">
        <v>11</v>
      </c>
      <c r="C2212" t="s">
        <v>12</v>
      </c>
      <c r="D2212">
        <v>2312582</v>
      </c>
      <c r="E2212">
        <v>2313696</v>
      </c>
      <c r="F2212" t="s">
        <v>13</v>
      </c>
      <c r="G2212" t="s">
        <v>4656</v>
      </c>
      <c r="H2212" t="s">
        <v>4657</v>
      </c>
      <c r="I2212" t="s">
        <v>7644</v>
      </c>
      <c r="J2212" t="s">
        <v>1434</v>
      </c>
    </row>
    <row r="2213" spans="1:12">
      <c r="A2213" t="s">
        <v>10</v>
      </c>
      <c r="B2213" t="s">
        <v>11</v>
      </c>
      <c r="C2213" t="s">
        <v>12</v>
      </c>
      <c r="D2213">
        <v>2314578</v>
      </c>
      <c r="E2213">
        <v>2315366</v>
      </c>
      <c r="F2213" t="s">
        <v>20</v>
      </c>
      <c r="G2213" t="s">
        <v>7648</v>
      </c>
      <c r="H2213" t="s">
        <v>7649</v>
      </c>
      <c r="I2213" t="s">
        <v>7646</v>
      </c>
      <c r="J2213">
        <v>0</v>
      </c>
    </row>
    <row r="2214" spans="1:12">
      <c r="A2214" t="s">
        <v>10</v>
      </c>
      <c r="B2214" t="s">
        <v>11</v>
      </c>
      <c r="C2214" t="s">
        <v>12</v>
      </c>
      <c r="D2214">
        <v>2315366</v>
      </c>
      <c r="E2214">
        <v>2315770</v>
      </c>
      <c r="F2214" t="s">
        <v>20</v>
      </c>
      <c r="G2214" t="s">
        <v>7652</v>
      </c>
      <c r="H2214" t="s">
        <v>7653</v>
      </c>
      <c r="I2214" t="s">
        <v>7650</v>
      </c>
      <c r="J2214">
        <v>0</v>
      </c>
    </row>
    <row r="2215" spans="1:12">
      <c r="A2215" t="s">
        <v>10</v>
      </c>
      <c r="B2215" t="s">
        <v>11</v>
      </c>
      <c r="C2215" t="s">
        <v>12</v>
      </c>
      <c r="D2215">
        <v>2315767</v>
      </c>
      <c r="E2215">
        <v>2316138</v>
      </c>
      <c r="F2215" t="s">
        <v>20</v>
      </c>
      <c r="G2215" t="s">
        <v>7656</v>
      </c>
      <c r="H2215" t="s">
        <v>7657</v>
      </c>
      <c r="I2215" t="s">
        <v>7654</v>
      </c>
      <c r="J2215">
        <v>0</v>
      </c>
    </row>
    <row r="2216" spans="1:12">
      <c r="A2216" t="s">
        <v>10</v>
      </c>
      <c r="B2216" t="s">
        <v>11</v>
      </c>
      <c r="C2216" t="s">
        <v>12</v>
      </c>
      <c r="D2216">
        <v>2316209</v>
      </c>
      <c r="E2216">
        <v>2317459</v>
      </c>
      <c r="F2216" t="s">
        <v>20</v>
      </c>
      <c r="G2216" t="s">
        <v>7660</v>
      </c>
      <c r="H2216" t="s">
        <v>7661</v>
      </c>
      <c r="I2216" t="s">
        <v>7658</v>
      </c>
      <c r="J2216">
        <v>0</v>
      </c>
    </row>
    <row r="2217" spans="1:12">
      <c r="A2217" t="s">
        <v>10</v>
      </c>
      <c r="B2217" t="s">
        <v>11</v>
      </c>
      <c r="C2217" t="s">
        <v>12</v>
      </c>
      <c r="D2217">
        <v>2317668</v>
      </c>
      <c r="E2217">
        <v>2318027</v>
      </c>
      <c r="F2217" t="s">
        <v>20</v>
      </c>
      <c r="G2217" t="s">
        <v>7664</v>
      </c>
      <c r="H2217" t="s">
        <v>7665</v>
      </c>
      <c r="I2217" t="s">
        <v>7662</v>
      </c>
      <c r="J2217">
        <v>0</v>
      </c>
    </row>
    <row r="2218" spans="1:12">
      <c r="A2218" t="s">
        <v>10</v>
      </c>
      <c r="B2218" t="s">
        <v>11</v>
      </c>
      <c r="C2218" t="s">
        <v>12</v>
      </c>
      <c r="D2218">
        <v>2318020</v>
      </c>
      <c r="E2218">
        <v>2318301</v>
      </c>
      <c r="F2218" t="s">
        <v>20</v>
      </c>
      <c r="G2218" t="s">
        <v>7668</v>
      </c>
      <c r="H2218" t="s">
        <v>7669</v>
      </c>
      <c r="I2218" t="s">
        <v>7666</v>
      </c>
      <c r="J2218">
        <v>0</v>
      </c>
    </row>
    <row r="2219" spans="1:12">
      <c r="A2219" t="s">
        <v>10</v>
      </c>
      <c r="B2219" t="s">
        <v>11</v>
      </c>
      <c r="C2219" t="s">
        <v>12</v>
      </c>
      <c r="D2219">
        <v>2318418</v>
      </c>
      <c r="E2219">
        <v>2319755</v>
      </c>
      <c r="F2219" t="s">
        <v>13</v>
      </c>
      <c r="G2219" t="s">
        <v>7672</v>
      </c>
      <c r="H2219" t="s">
        <v>7673</v>
      </c>
      <c r="I2219" t="s">
        <v>7670</v>
      </c>
      <c r="J2219">
        <v>0</v>
      </c>
    </row>
    <row r="2220" spans="1:12">
      <c r="A2220" t="s">
        <v>10</v>
      </c>
      <c r="B2220" t="s">
        <v>11</v>
      </c>
      <c r="C2220" t="s">
        <v>12</v>
      </c>
      <c r="D2220">
        <v>2319765</v>
      </c>
      <c r="E2220">
        <v>2320445</v>
      </c>
      <c r="F2220" t="s">
        <v>13</v>
      </c>
      <c r="G2220" t="s">
        <v>7676</v>
      </c>
      <c r="H2220" t="s">
        <v>7677</v>
      </c>
      <c r="I2220" t="s">
        <v>7674</v>
      </c>
      <c r="J2220">
        <v>0</v>
      </c>
    </row>
    <row r="2221" spans="1:12">
      <c r="A2221" t="s">
        <v>10</v>
      </c>
      <c r="B2221" t="s">
        <v>11</v>
      </c>
      <c r="C2221" t="s">
        <v>12</v>
      </c>
      <c r="D2221">
        <v>2320442</v>
      </c>
      <c r="E2221">
        <v>2321776</v>
      </c>
      <c r="F2221" t="s">
        <v>20</v>
      </c>
      <c r="G2221" t="s">
        <v>7680</v>
      </c>
      <c r="H2221" t="s">
        <v>273</v>
      </c>
      <c r="I2221" t="s">
        <v>7678</v>
      </c>
      <c r="J2221">
        <v>0</v>
      </c>
    </row>
    <row r="2222" spans="1:12">
      <c r="A2222" t="s">
        <v>10</v>
      </c>
      <c r="B2222" t="s">
        <v>11</v>
      </c>
      <c r="C2222" t="s">
        <v>12</v>
      </c>
      <c r="D2222">
        <v>2321776</v>
      </c>
      <c r="E2222">
        <v>2322594</v>
      </c>
      <c r="F2222" t="s">
        <v>20</v>
      </c>
      <c r="G2222" t="s">
        <v>7683</v>
      </c>
      <c r="H2222" t="s">
        <v>952</v>
      </c>
      <c r="I2222" t="s">
        <v>7681</v>
      </c>
      <c r="J2222">
        <v>0</v>
      </c>
    </row>
    <row r="2223" spans="1:12">
      <c r="A2223" t="s">
        <v>10</v>
      </c>
      <c r="B2223" t="s">
        <v>11</v>
      </c>
      <c r="C2223" t="s">
        <v>12</v>
      </c>
      <c r="D2223">
        <v>2322591</v>
      </c>
      <c r="E2223">
        <v>2323466</v>
      </c>
      <c r="F2223" t="s">
        <v>20</v>
      </c>
      <c r="G2223" t="s">
        <v>7686</v>
      </c>
      <c r="H2223" t="s">
        <v>952</v>
      </c>
      <c r="I2223" t="s">
        <v>7684</v>
      </c>
      <c r="J2223">
        <v>0</v>
      </c>
    </row>
    <row r="2224" spans="1:12">
      <c r="A2224" t="s">
        <v>10</v>
      </c>
      <c r="B2224" t="s">
        <v>11</v>
      </c>
      <c r="C2224" t="s">
        <v>12</v>
      </c>
      <c r="D2224">
        <v>2323504</v>
      </c>
      <c r="E2224">
        <v>2324631</v>
      </c>
      <c r="F2224" t="s">
        <v>20</v>
      </c>
      <c r="G2224" t="s">
        <v>7689</v>
      </c>
      <c r="H2224" t="s">
        <v>549</v>
      </c>
      <c r="I2224" t="s">
        <v>7687</v>
      </c>
      <c r="J2224">
        <v>0</v>
      </c>
    </row>
    <row r="2225" spans="1:10">
      <c r="A2225" t="s">
        <v>10</v>
      </c>
      <c r="B2225" t="s">
        <v>11</v>
      </c>
      <c r="C2225" t="s">
        <v>12</v>
      </c>
      <c r="D2225">
        <v>2324711</v>
      </c>
      <c r="E2225">
        <v>2325793</v>
      </c>
      <c r="F2225" t="s">
        <v>20</v>
      </c>
      <c r="G2225" t="s">
        <v>7692</v>
      </c>
      <c r="H2225" t="s">
        <v>5924</v>
      </c>
      <c r="I2225" t="s">
        <v>7690</v>
      </c>
      <c r="J2225">
        <v>0</v>
      </c>
    </row>
    <row r="2226" spans="1:10">
      <c r="A2226" t="s">
        <v>10</v>
      </c>
      <c r="B2226" t="s">
        <v>11</v>
      </c>
      <c r="C2226" t="s">
        <v>12</v>
      </c>
      <c r="D2226">
        <v>2325982</v>
      </c>
      <c r="E2226">
        <v>2326641</v>
      </c>
      <c r="F2226" t="s">
        <v>13</v>
      </c>
      <c r="G2226" t="s">
        <v>7695</v>
      </c>
      <c r="H2226" t="s">
        <v>846</v>
      </c>
      <c r="I2226" t="s">
        <v>7693</v>
      </c>
      <c r="J2226">
        <v>0</v>
      </c>
    </row>
    <row r="2227" spans="1:10">
      <c r="A2227" t="s">
        <v>10</v>
      </c>
      <c r="B2227" t="s">
        <v>11</v>
      </c>
      <c r="C2227" t="s">
        <v>12</v>
      </c>
      <c r="D2227">
        <v>2326719</v>
      </c>
      <c r="E2227">
        <v>2328116</v>
      </c>
      <c r="F2227" t="s">
        <v>13</v>
      </c>
      <c r="G2227" t="s">
        <v>7698</v>
      </c>
      <c r="H2227" t="s">
        <v>937</v>
      </c>
      <c r="I2227" t="s">
        <v>7696</v>
      </c>
      <c r="J2227">
        <v>0</v>
      </c>
    </row>
    <row r="2228" spans="1:10">
      <c r="A2228" t="s">
        <v>10</v>
      </c>
      <c r="B2228" t="s">
        <v>11</v>
      </c>
      <c r="C2228" t="s">
        <v>12</v>
      </c>
      <c r="D2228">
        <v>2328369</v>
      </c>
      <c r="E2228">
        <v>2329469</v>
      </c>
      <c r="F2228" t="s">
        <v>13</v>
      </c>
      <c r="G2228" t="s">
        <v>7701</v>
      </c>
      <c r="H2228" t="s">
        <v>549</v>
      </c>
      <c r="I2228" t="s">
        <v>7699</v>
      </c>
      <c r="J2228">
        <v>0</v>
      </c>
    </row>
    <row r="2229" spans="1:10">
      <c r="A2229" t="s">
        <v>10</v>
      </c>
      <c r="B2229" t="s">
        <v>11</v>
      </c>
      <c r="C2229" t="s">
        <v>12</v>
      </c>
      <c r="D2229">
        <v>2329589</v>
      </c>
      <c r="E2229">
        <v>2330695</v>
      </c>
      <c r="F2229" t="s">
        <v>13</v>
      </c>
      <c r="G2229" t="s">
        <v>7704</v>
      </c>
      <c r="H2229" t="s">
        <v>1168</v>
      </c>
      <c r="I2229" t="s">
        <v>7702</v>
      </c>
      <c r="J2229">
        <v>0</v>
      </c>
    </row>
    <row r="2230" spans="1:10">
      <c r="A2230" t="s">
        <v>10</v>
      </c>
      <c r="B2230" t="s">
        <v>11</v>
      </c>
      <c r="C2230" t="s">
        <v>12</v>
      </c>
      <c r="D2230">
        <v>2330768</v>
      </c>
      <c r="E2230">
        <v>2331055</v>
      </c>
      <c r="F2230" t="s">
        <v>13</v>
      </c>
      <c r="G2230" t="s">
        <v>7707</v>
      </c>
      <c r="H2230" t="s">
        <v>2171</v>
      </c>
      <c r="I2230" t="s">
        <v>7705</v>
      </c>
      <c r="J2230">
        <v>0</v>
      </c>
    </row>
    <row r="2231" spans="1:10">
      <c r="A2231" t="s">
        <v>10</v>
      </c>
      <c r="B2231" t="s">
        <v>11</v>
      </c>
      <c r="C2231" t="s">
        <v>12</v>
      </c>
      <c r="D2231">
        <v>2331059</v>
      </c>
      <c r="E2231">
        <v>2332699</v>
      </c>
      <c r="F2231" t="s">
        <v>13</v>
      </c>
      <c r="G2231" t="s">
        <v>7710</v>
      </c>
      <c r="H2231" t="s">
        <v>515</v>
      </c>
      <c r="I2231" t="s">
        <v>7708</v>
      </c>
      <c r="J2231">
        <v>0</v>
      </c>
    </row>
    <row r="2232" spans="1:10">
      <c r="A2232" t="s">
        <v>10</v>
      </c>
      <c r="B2232" t="s">
        <v>11</v>
      </c>
      <c r="C2232" t="s">
        <v>12</v>
      </c>
      <c r="D2232">
        <v>2332703</v>
      </c>
      <c r="E2232">
        <v>2333881</v>
      </c>
      <c r="F2232" t="s">
        <v>13</v>
      </c>
      <c r="G2232" t="s">
        <v>7713</v>
      </c>
      <c r="H2232" t="s">
        <v>515</v>
      </c>
      <c r="I2232" t="s">
        <v>7711</v>
      </c>
      <c r="J2232">
        <v>0</v>
      </c>
    </row>
    <row r="2233" spans="1:10">
      <c r="A2233" t="s">
        <v>10</v>
      </c>
      <c r="B2233" t="s">
        <v>11</v>
      </c>
      <c r="C2233" t="s">
        <v>12</v>
      </c>
      <c r="D2233">
        <v>2333973</v>
      </c>
      <c r="E2233">
        <v>2335328</v>
      </c>
      <c r="F2233" t="s">
        <v>20</v>
      </c>
      <c r="G2233" t="s">
        <v>7716</v>
      </c>
      <c r="H2233" t="s">
        <v>7717</v>
      </c>
      <c r="I2233" t="s">
        <v>7714</v>
      </c>
      <c r="J2233">
        <v>0</v>
      </c>
    </row>
    <row r="2234" spans="1:10">
      <c r="A2234" t="s">
        <v>10</v>
      </c>
      <c r="B2234" t="s">
        <v>11</v>
      </c>
      <c r="C2234" t="s">
        <v>12</v>
      </c>
      <c r="D2234">
        <v>2335522</v>
      </c>
      <c r="E2234">
        <v>2336217</v>
      </c>
      <c r="F2234" t="s">
        <v>13</v>
      </c>
      <c r="G2234" t="s">
        <v>7720</v>
      </c>
      <c r="H2234" t="s">
        <v>4132</v>
      </c>
      <c r="I2234" t="s">
        <v>7718</v>
      </c>
      <c r="J2234">
        <v>0</v>
      </c>
    </row>
    <row r="2235" spans="1:10">
      <c r="A2235" t="s">
        <v>10</v>
      </c>
      <c r="B2235" t="s">
        <v>11</v>
      </c>
      <c r="C2235" t="s">
        <v>12</v>
      </c>
      <c r="D2235">
        <v>2336214</v>
      </c>
      <c r="E2235">
        <v>2338469</v>
      </c>
      <c r="F2235" t="s">
        <v>20</v>
      </c>
      <c r="G2235" t="s">
        <v>7723</v>
      </c>
      <c r="H2235" t="s">
        <v>7724</v>
      </c>
      <c r="I2235" t="s">
        <v>7721</v>
      </c>
      <c r="J2235">
        <v>0</v>
      </c>
    </row>
    <row r="2236" spans="1:10">
      <c r="A2236" t="s">
        <v>10</v>
      </c>
      <c r="B2236" t="s">
        <v>11</v>
      </c>
      <c r="C2236" t="s">
        <v>12</v>
      </c>
      <c r="D2236">
        <v>2338475</v>
      </c>
      <c r="E2236">
        <v>2339074</v>
      </c>
      <c r="F2236" t="s">
        <v>20</v>
      </c>
      <c r="G2236" t="s">
        <v>7727</v>
      </c>
      <c r="H2236" t="s">
        <v>7728</v>
      </c>
      <c r="I2236" t="s">
        <v>7725</v>
      </c>
      <c r="J2236">
        <v>0</v>
      </c>
    </row>
    <row r="2237" spans="1:10">
      <c r="A2237" t="s">
        <v>10</v>
      </c>
      <c r="B2237" t="s">
        <v>11</v>
      </c>
      <c r="C2237" t="s">
        <v>12</v>
      </c>
      <c r="D2237">
        <v>2339071</v>
      </c>
      <c r="E2237">
        <v>2340216</v>
      </c>
      <c r="F2237" t="s">
        <v>20</v>
      </c>
      <c r="G2237" t="s">
        <v>7731</v>
      </c>
      <c r="H2237" t="s">
        <v>7732</v>
      </c>
      <c r="I2237" t="s">
        <v>7729</v>
      </c>
      <c r="J2237">
        <v>0</v>
      </c>
    </row>
    <row r="2238" spans="1:10">
      <c r="A2238" t="s">
        <v>10</v>
      </c>
      <c r="B2238" t="s">
        <v>11</v>
      </c>
      <c r="C2238" t="s">
        <v>12</v>
      </c>
      <c r="D2238">
        <v>2340284</v>
      </c>
      <c r="E2238">
        <v>2340637</v>
      </c>
      <c r="F2238" t="s">
        <v>20</v>
      </c>
      <c r="G2238" t="s">
        <v>7735</v>
      </c>
      <c r="H2238" t="s">
        <v>19</v>
      </c>
      <c r="I2238" t="s">
        <v>7733</v>
      </c>
      <c r="J2238">
        <v>0</v>
      </c>
    </row>
    <row r="2239" spans="1:10">
      <c r="A2239" t="s">
        <v>10</v>
      </c>
      <c r="B2239" t="s">
        <v>11</v>
      </c>
      <c r="C2239" t="s">
        <v>12</v>
      </c>
      <c r="D2239">
        <v>2340647</v>
      </c>
      <c r="E2239">
        <v>2341558</v>
      </c>
      <c r="F2239" t="s">
        <v>20</v>
      </c>
      <c r="G2239" t="s">
        <v>7738</v>
      </c>
      <c r="H2239" t="s">
        <v>19</v>
      </c>
      <c r="I2239" t="s">
        <v>7736</v>
      </c>
      <c r="J2239">
        <v>0</v>
      </c>
    </row>
    <row r="2240" spans="1:10">
      <c r="A2240" t="s">
        <v>10</v>
      </c>
      <c r="B2240" t="s">
        <v>11</v>
      </c>
      <c r="C2240" t="s">
        <v>12</v>
      </c>
      <c r="D2240">
        <v>2341663</v>
      </c>
      <c r="E2240">
        <v>2342490</v>
      </c>
      <c r="F2240" t="s">
        <v>20</v>
      </c>
      <c r="G2240" t="s">
        <v>7741</v>
      </c>
      <c r="H2240" t="s">
        <v>7742</v>
      </c>
      <c r="I2240" t="s">
        <v>7739</v>
      </c>
      <c r="J2240">
        <v>0</v>
      </c>
    </row>
    <row r="2241" spans="1:10">
      <c r="A2241" t="s">
        <v>10</v>
      </c>
      <c r="B2241" t="s">
        <v>11</v>
      </c>
      <c r="C2241" t="s">
        <v>12</v>
      </c>
      <c r="D2241">
        <v>2342662</v>
      </c>
      <c r="E2241">
        <v>2343498</v>
      </c>
      <c r="F2241" t="s">
        <v>13</v>
      </c>
      <c r="G2241" t="s">
        <v>7745</v>
      </c>
      <c r="H2241" t="s">
        <v>7746</v>
      </c>
      <c r="I2241" t="s">
        <v>7743</v>
      </c>
      <c r="J2241">
        <v>0</v>
      </c>
    </row>
    <row r="2242" spans="1:10">
      <c r="A2242" t="s">
        <v>10</v>
      </c>
      <c r="B2242" t="s">
        <v>11</v>
      </c>
      <c r="C2242" t="s">
        <v>12</v>
      </c>
      <c r="D2242">
        <v>2343591</v>
      </c>
      <c r="E2242">
        <v>2344331</v>
      </c>
      <c r="F2242" t="s">
        <v>20</v>
      </c>
      <c r="G2242" t="s">
        <v>7749</v>
      </c>
      <c r="H2242" t="s">
        <v>2560</v>
      </c>
      <c r="I2242" t="s">
        <v>7747</v>
      </c>
      <c r="J2242">
        <v>0</v>
      </c>
    </row>
    <row r="2243" spans="1:10">
      <c r="A2243" t="s">
        <v>10</v>
      </c>
      <c r="B2243" t="s">
        <v>11</v>
      </c>
      <c r="C2243" t="s">
        <v>12</v>
      </c>
      <c r="D2243">
        <v>2344331</v>
      </c>
      <c r="E2243">
        <v>2345515</v>
      </c>
      <c r="F2243" t="s">
        <v>20</v>
      </c>
      <c r="G2243" t="s">
        <v>7752</v>
      </c>
      <c r="H2243" t="s">
        <v>7753</v>
      </c>
      <c r="I2243" t="s">
        <v>7750</v>
      </c>
      <c r="J2243">
        <v>0</v>
      </c>
    </row>
    <row r="2244" spans="1:10">
      <c r="A2244" t="s">
        <v>10</v>
      </c>
      <c r="B2244" t="s">
        <v>11</v>
      </c>
      <c r="C2244" t="s">
        <v>12</v>
      </c>
      <c r="D2244">
        <v>2345626</v>
      </c>
      <c r="E2244">
        <v>2346156</v>
      </c>
      <c r="F2244" t="s">
        <v>20</v>
      </c>
      <c r="G2244" t="s">
        <v>7756</v>
      </c>
      <c r="H2244" t="s">
        <v>19</v>
      </c>
      <c r="I2244" t="s">
        <v>7754</v>
      </c>
      <c r="J2244">
        <v>0</v>
      </c>
    </row>
    <row r="2245" spans="1:10">
      <c r="A2245" t="s">
        <v>10</v>
      </c>
      <c r="B2245" t="s">
        <v>11</v>
      </c>
      <c r="C2245" t="s">
        <v>12</v>
      </c>
      <c r="D2245">
        <v>2346330</v>
      </c>
      <c r="E2245">
        <v>2347310</v>
      </c>
      <c r="F2245" t="s">
        <v>13</v>
      </c>
      <c r="G2245" t="s">
        <v>7759</v>
      </c>
      <c r="H2245" t="s">
        <v>7760</v>
      </c>
      <c r="I2245" t="s">
        <v>7757</v>
      </c>
      <c r="J2245">
        <v>0</v>
      </c>
    </row>
    <row r="2246" spans="1:10">
      <c r="A2246" t="s">
        <v>10</v>
      </c>
      <c r="B2246" t="s">
        <v>11</v>
      </c>
      <c r="C2246" t="s">
        <v>12</v>
      </c>
      <c r="D2246">
        <v>2347318</v>
      </c>
      <c r="E2246">
        <v>2348193</v>
      </c>
      <c r="F2246" t="s">
        <v>20</v>
      </c>
      <c r="G2246" t="s">
        <v>7763</v>
      </c>
      <c r="H2246" t="s">
        <v>7764</v>
      </c>
      <c r="I2246" t="s">
        <v>7761</v>
      </c>
      <c r="J2246">
        <v>0</v>
      </c>
    </row>
    <row r="2247" spans="1:10">
      <c r="A2247" t="s">
        <v>10</v>
      </c>
      <c r="B2247" t="s">
        <v>11</v>
      </c>
      <c r="C2247" t="s">
        <v>12</v>
      </c>
      <c r="D2247">
        <v>2348517</v>
      </c>
      <c r="E2247">
        <v>2349680</v>
      </c>
      <c r="F2247" t="s">
        <v>13</v>
      </c>
      <c r="G2247" t="s">
        <v>7767</v>
      </c>
      <c r="H2247" t="s">
        <v>7768</v>
      </c>
      <c r="I2247" t="s">
        <v>7765</v>
      </c>
      <c r="J2247">
        <v>0</v>
      </c>
    </row>
    <row r="2248" spans="1:10">
      <c r="A2248" t="s">
        <v>10</v>
      </c>
      <c r="B2248" t="s">
        <v>11</v>
      </c>
      <c r="C2248" t="s">
        <v>12</v>
      </c>
      <c r="D2248">
        <v>2349723</v>
      </c>
      <c r="E2248">
        <v>2351318</v>
      </c>
      <c r="F2248" t="s">
        <v>13</v>
      </c>
      <c r="G2248" t="s">
        <v>7771</v>
      </c>
      <c r="H2248" t="s">
        <v>7772</v>
      </c>
      <c r="I2248" t="s">
        <v>7769</v>
      </c>
      <c r="J2248">
        <v>0</v>
      </c>
    </row>
    <row r="2249" spans="1:10">
      <c r="A2249" t="s">
        <v>10</v>
      </c>
      <c r="B2249" t="s">
        <v>11</v>
      </c>
      <c r="C2249" t="s">
        <v>12</v>
      </c>
      <c r="D2249">
        <v>2351383</v>
      </c>
      <c r="E2249">
        <v>2352426</v>
      </c>
      <c r="F2249" t="s">
        <v>20</v>
      </c>
      <c r="G2249" t="s">
        <v>7775</v>
      </c>
      <c r="H2249" t="s">
        <v>7776</v>
      </c>
      <c r="I2249" t="s">
        <v>7773</v>
      </c>
      <c r="J2249">
        <v>0</v>
      </c>
    </row>
    <row r="2250" spans="1:10">
      <c r="A2250" t="s">
        <v>10</v>
      </c>
      <c r="B2250" t="s">
        <v>11</v>
      </c>
      <c r="C2250" t="s">
        <v>12</v>
      </c>
      <c r="D2250">
        <v>2352423</v>
      </c>
      <c r="E2250">
        <v>2353610</v>
      </c>
      <c r="F2250" t="s">
        <v>20</v>
      </c>
      <c r="G2250" t="s">
        <v>7779</v>
      </c>
      <c r="H2250" t="s">
        <v>7780</v>
      </c>
      <c r="I2250" t="s">
        <v>7777</v>
      </c>
      <c r="J2250">
        <v>0</v>
      </c>
    </row>
    <row r="2251" spans="1:10">
      <c r="A2251" t="s">
        <v>10</v>
      </c>
      <c r="B2251" t="s">
        <v>11</v>
      </c>
      <c r="C2251" t="s">
        <v>12</v>
      </c>
      <c r="D2251">
        <v>2353705</v>
      </c>
      <c r="E2251">
        <v>2354268</v>
      </c>
      <c r="F2251" t="s">
        <v>20</v>
      </c>
      <c r="G2251" t="s">
        <v>7783</v>
      </c>
      <c r="H2251" t="s">
        <v>482</v>
      </c>
      <c r="I2251" t="s">
        <v>7781</v>
      </c>
      <c r="J2251">
        <v>0</v>
      </c>
    </row>
    <row r="2252" spans="1:10">
      <c r="A2252" t="s">
        <v>10</v>
      </c>
      <c r="B2252" t="s">
        <v>11</v>
      </c>
      <c r="C2252" t="s">
        <v>12</v>
      </c>
      <c r="D2252">
        <v>2354390</v>
      </c>
      <c r="E2252">
        <v>2355568</v>
      </c>
      <c r="F2252" t="s">
        <v>13</v>
      </c>
      <c r="G2252" t="s">
        <v>7786</v>
      </c>
      <c r="H2252" t="s">
        <v>7787</v>
      </c>
      <c r="I2252" t="s">
        <v>7784</v>
      </c>
      <c r="J2252">
        <v>0</v>
      </c>
    </row>
    <row r="2253" spans="1:10">
      <c r="A2253" t="s">
        <v>10</v>
      </c>
      <c r="B2253" t="s">
        <v>11</v>
      </c>
      <c r="C2253" t="s">
        <v>12</v>
      </c>
      <c r="D2253">
        <v>2355578</v>
      </c>
      <c r="E2253">
        <v>2357125</v>
      </c>
      <c r="F2253" t="s">
        <v>20</v>
      </c>
      <c r="G2253" t="s">
        <v>7790</v>
      </c>
      <c r="H2253" t="s">
        <v>7791</v>
      </c>
      <c r="I2253" t="s">
        <v>7788</v>
      </c>
      <c r="J2253">
        <v>0</v>
      </c>
    </row>
    <row r="2254" spans="1:10">
      <c r="A2254" t="s">
        <v>10</v>
      </c>
      <c r="B2254" t="s">
        <v>11</v>
      </c>
      <c r="C2254" t="s">
        <v>12</v>
      </c>
      <c r="D2254">
        <v>2357126</v>
      </c>
      <c r="E2254">
        <v>2357878</v>
      </c>
      <c r="F2254" t="s">
        <v>20</v>
      </c>
      <c r="G2254" t="s">
        <v>7794</v>
      </c>
      <c r="H2254" t="s">
        <v>7795</v>
      </c>
      <c r="I2254" t="s">
        <v>7792</v>
      </c>
      <c r="J2254">
        <v>0</v>
      </c>
    </row>
    <row r="2255" spans="1:10">
      <c r="A2255" t="s">
        <v>10</v>
      </c>
      <c r="B2255" t="s">
        <v>11</v>
      </c>
      <c r="C2255" t="s">
        <v>12</v>
      </c>
      <c r="D2255">
        <v>2358096</v>
      </c>
      <c r="E2255">
        <v>2358947</v>
      </c>
      <c r="F2255" t="s">
        <v>13</v>
      </c>
      <c r="G2255" t="s">
        <v>7798</v>
      </c>
      <c r="H2255" t="s">
        <v>7799</v>
      </c>
      <c r="I2255" t="s">
        <v>7796</v>
      </c>
      <c r="J2255">
        <v>0</v>
      </c>
    </row>
    <row r="2256" spans="1:10">
      <c r="A2256" t="s">
        <v>10</v>
      </c>
      <c r="B2256" t="s">
        <v>11</v>
      </c>
      <c r="C2256" t="s">
        <v>12</v>
      </c>
      <c r="D2256">
        <v>2359012</v>
      </c>
      <c r="E2256">
        <v>2359788</v>
      </c>
      <c r="F2256" t="s">
        <v>13</v>
      </c>
      <c r="G2256" t="s">
        <v>7802</v>
      </c>
      <c r="H2256" t="s">
        <v>7803</v>
      </c>
      <c r="I2256" t="s">
        <v>7800</v>
      </c>
      <c r="J2256">
        <v>0</v>
      </c>
    </row>
    <row r="2257" spans="1:10">
      <c r="A2257" t="s">
        <v>10</v>
      </c>
      <c r="B2257" t="s">
        <v>11</v>
      </c>
      <c r="C2257" t="s">
        <v>12</v>
      </c>
      <c r="D2257">
        <v>2359817</v>
      </c>
      <c r="E2257">
        <v>2360224</v>
      </c>
      <c r="F2257" t="s">
        <v>13</v>
      </c>
      <c r="G2257" t="s">
        <v>7806</v>
      </c>
      <c r="H2257" t="s">
        <v>7807</v>
      </c>
      <c r="I2257" t="s">
        <v>7804</v>
      </c>
      <c r="J2257">
        <v>0</v>
      </c>
    </row>
    <row r="2258" spans="1:10">
      <c r="A2258" t="s">
        <v>10</v>
      </c>
      <c r="B2258" t="s">
        <v>11</v>
      </c>
      <c r="C2258" t="s">
        <v>12</v>
      </c>
      <c r="D2258">
        <v>2360396</v>
      </c>
      <c r="E2258">
        <v>2360659</v>
      </c>
      <c r="F2258" t="s">
        <v>13</v>
      </c>
      <c r="G2258" t="s">
        <v>7810</v>
      </c>
      <c r="H2258" t="s">
        <v>7811</v>
      </c>
      <c r="I2258" t="s">
        <v>7808</v>
      </c>
      <c r="J2258">
        <v>0</v>
      </c>
    </row>
    <row r="2259" spans="1:10">
      <c r="A2259" t="s">
        <v>10</v>
      </c>
      <c r="B2259" t="s">
        <v>11</v>
      </c>
      <c r="C2259" t="s">
        <v>12</v>
      </c>
      <c r="D2259">
        <v>2361167</v>
      </c>
      <c r="E2259">
        <v>2362531</v>
      </c>
      <c r="F2259" t="s">
        <v>13</v>
      </c>
      <c r="G2259" t="s">
        <v>7814</v>
      </c>
      <c r="H2259" t="s">
        <v>7815</v>
      </c>
      <c r="I2259" t="s">
        <v>7812</v>
      </c>
      <c r="J2259">
        <v>0</v>
      </c>
    </row>
    <row r="2260" spans="1:10">
      <c r="A2260" t="s">
        <v>10</v>
      </c>
      <c r="B2260" t="s">
        <v>11</v>
      </c>
      <c r="C2260" t="s">
        <v>12</v>
      </c>
      <c r="D2260">
        <v>2362673</v>
      </c>
      <c r="E2260">
        <v>2363791</v>
      </c>
      <c r="F2260" t="s">
        <v>13</v>
      </c>
      <c r="G2260" t="s">
        <v>7818</v>
      </c>
      <c r="H2260" t="s">
        <v>7819</v>
      </c>
      <c r="I2260" t="s">
        <v>7816</v>
      </c>
      <c r="J2260">
        <v>0</v>
      </c>
    </row>
    <row r="2261" spans="1:10">
      <c r="A2261" t="s">
        <v>10</v>
      </c>
      <c r="B2261" t="s">
        <v>11</v>
      </c>
      <c r="C2261" t="s">
        <v>12</v>
      </c>
      <c r="D2261">
        <v>2363849</v>
      </c>
      <c r="E2261">
        <v>2364949</v>
      </c>
      <c r="F2261" t="s">
        <v>13</v>
      </c>
      <c r="G2261" t="s">
        <v>7822</v>
      </c>
      <c r="H2261" t="s">
        <v>7823</v>
      </c>
      <c r="I2261" t="s">
        <v>7820</v>
      </c>
      <c r="J2261">
        <v>0</v>
      </c>
    </row>
    <row r="2262" spans="1:10">
      <c r="A2262" t="s">
        <v>10</v>
      </c>
      <c r="B2262" t="s">
        <v>11</v>
      </c>
      <c r="C2262" t="s">
        <v>12</v>
      </c>
      <c r="D2262">
        <v>2364946</v>
      </c>
      <c r="E2262">
        <v>2365566</v>
      </c>
      <c r="F2262" t="s">
        <v>13</v>
      </c>
      <c r="G2262" t="s">
        <v>7826</v>
      </c>
      <c r="H2262" t="s">
        <v>285</v>
      </c>
      <c r="I2262" t="s">
        <v>7824</v>
      </c>
      <c r="J2262">
        <v>0</v>
      </c>
    </row>
    <row r="2263" spans="1:10">
      <c r="A2263" t="s">
        <v>10</v>
      </c>
      <c r="B2263" t="s">
        <v>11</v>
      </c>
      <c r="C2263" t="s">
        <v>12</v>
      </c>
      <c r="D2263">
        <v>2365645</v>
      </c>
      <c r="E2263">
        <v>2368059</v>
      </c>
      <c r="F2263" t="s">
        <v>13</v>
      </c>
      <c r="G2263" t="s">
        <v>7829</v>
      </c>
      <c r="H2263" t="s">
        <v>7830</v>
      </c>
      <c r="I2263" t="s">
        <v>7827</v>
      </c>
      <c r="J2263">
        <v>0</v>
      </c>
    </row>
    <row r="2264" spans="1:10">
      <c r="A2264" t="s">
        <v>10</v>
      </c>
      <c r="B2264" t="s">
        <v>11</v>
      </c>
      <c r="C2264" t="s">
        <v>12</v>
      </c>
      <c r="D2264">
        <v>2368155</v>
      </c>
      <c r="E2264">
        <v>2368565</v>
      </c>
      <c r="F2264" t="s">
        <v>20</v>
      </c>
      <c r="G2264" t="s">
        <v>7833</v>
      </c>
      <c r="H2264" t="s">
        <v>7834</v>
      </c>
      <c r="I2264" t="s">
        <v>7831</v>
      </c>
      <c r="J2264">
        <v>0</v>
      </c>
    </row>
    <row r="2265" spans="1:10">
      <c r="A2265" t="s">
        <v>10</v>
      </c>
      <c r="B2265" t="s">
        <v>11</v>
      </c>
      <c r="C2265" t="s">
        <v>12</v>
      </c>
      <c r="D2265">
        <v>2368587</v>
      </c>
      <c r="E2265">
        <v>2369300</v>
      </c>
      <c r="F2265" t="s">
        <v>20</v>
      </c>
      <c r="G2265" t="s">
        <v>7837</v>
      </c>
      <c r="H2265" t="s">
        <v>7838</v>
      </c>
      <c r="I2265" t="s">
        <v>7835</v>
      </c>
      <c r="J2265">
        <v>0</v>
      </c>
    </row>
    <row r="2266" spans="1:10">
      <c r="A2266" t="s">
        <v>10</v>
      </c>
      <c r="B2266" t="s">
        <v>11</v>
      </c>
      <c r="C2266" t="s">
        <v>12</v>
      </c>
      <c r="D2266">
        <v>2369473</v>
      </c>
      <c r="E2266">
        <v>2370708</v>
      </c>
      <c r="F2266" t="s">
        <v>13</v>
      </c>
      <c r="G2266" t="s">
        <v>7841</v>
      </c>
      <c r="H2266" t="s">
        <v>7842</v>
      </c>
      <c r="I2266" t="s">
        <v>7839</v>
      </c>
      <c r="J2266">
        <v>0</v>
      </c>
    </row>
    <row r="2267" spans="1:10">
      <c r="A2267" t="s">
        <v>10</v>
      </c>
      <c r="B2267" t="s">
        <v>11</v>
      </c>
      <c r="C2267" t="s">
        <v>12</v>
      </c>
      <c r="D2267">
        <v>2370710</v>
      </c>
      <c r="E2267">
        <v>2372149</v>
      </c>
      <c r="F2267" t="s">
        <v>13</v>
      </c>
      <c r="G2267" t="s">
        <v>7845</v>
      </c>
      <c r="H2267" t="s">
        <v>7846</v>
      </c>
      <c r="I2267" t="s">
        <v>7843</v>
      </c>
      <c r="J2267">
        <v>0</v>
      </c>
    </row>
    <row r="2268" spans="1:10">
      <c r="A2268" t="s">
        <v>10</v>
      </c>
      <c r="B2268" t="s">
        <v>11</v>
      </c>
      <c r="C2268" t="s">
        <v>12</v>
      </c>
      <c r="D2268">
        <v>2372189</v>
      </c>
      <c r="E2268">
        <v>2373184</v>
      </c>
      <c r="F2268" t="s">
        <v>20</v>
      </c>
      <c r="G2268" t="s">
        <v>7849</v>
      </c>
      <c r="H2268" t="s">
        <v>7850</v>
      </c>
      <c r="I2268" t="s">
        <v>7847</v>
      </c>
      <c r="J2268">
        <v>0</v>
      </c>
    </row>
    <row r="2269" spans="1:10">
      <c r="A2269" t="s">
        <v>10</v>
      </c>
      <c r="B2269" t="s">
        <v>11</v>
      </c>
      <c r="C2269" t="s">
        <v>12</v>
      </c>
      <c r="D2269">
        <v>2373188</v>
      </c>
      <c r="E2269">
        <v>2374036</v>
      </c>
      <c r="F2269" t="s">
        <v>20</v>
      </c>
      <c r="G2269" t="s">
        <v>7853</v>
      </c>
      <c r="H2269" t="s">
        <v>7854</v>
      </c>
      <c r="I2269" t="s">
        <v>7851</v>
      </c>
      <c r="J2269">
        <v>0</v>
      </c>
    </row>
    <row r="2270" spans="1:10">
      <c r="A2270" t="s">
        <v>10</v>
      </c>
      <c r="B2270" t="s">
        <v>11</v>
      </c>
      <c r="C2270" t="s">
        <v>12</v>
      </c>
      <c r="D2270">
        <v>2374033</v>
      </c>
      <c r="E2270">
        <v>2374875</v>
      </c>
      <c r="F2270" t="s">
        <v>20</v>
      </c>
      <c r="G2270" t="s">
        <v>7857</v>
      </c>
      <c r="H2270" t="s">
        <v>7858</v>
      </c>
      <c r="I2270" t="s">
        <v>7855</v>
      </c>
      <c r="J2270">
        <v>0</v>
      </c>
    </row>
    <row r="2271" spans="1:10">
      <c r="A2271" t="s">
        <v>10</v>
      </c>
      <c r="B2271" t="s">
        <v>11</v>
      </c>
      <c r="C2271" t="s">
        <v>12</v>
      </c>
      <c r="D2271">
        <v>2374880</v>
      </c>
      <c r="E2271">
        <v>2375878</v>
      </c>
      <c r="F2271" t="s">
        <v>20</v>
      </c>
      <c r="G2271" t="s">
        <v>7861</v>
      </c>
      <c r="H2271" t="s">
        <v>7862</v>
      </c>
      <c r="I2271" t="s">
        <v>7859</v>
      </c>
      <c r="J2271">
        <v>0</v>
      </c>
    </row>
    <row r="2272" spans="1:10">
      <c r="A2272" t="s">
        <v>10</v>
      </c>
      <c r="B2272" t="s">
        <v>11</v>
      </c>
      <c r="C2272" t="s">
        <v>12</v>
      </c>
      <c r="D2272">
        <v>2375878</v>
      </c>
      <c r="E2272">
        <v>2377743</v>
      </c>
      <c r="F2272" t="s">
        <v>20</v>
      </c>
      <c r="G2272" t="s">
        <v>7865</v>
      </c>
      <c r="H2272" t="s">
        <v>7866</v>
      </c>
      <c r="I2272" t="s">
        <v>7863</v>
      </c>
      <c r="J2272">
        <v>0</v>
      </c>
    </row>
    <row r="2273" spans="1:10">
      <c r="A2273" t="s">
        <v>10</v>
      </c>
      <c r="B2273" t="s">
        <v>11</v>
      </c>
      <c r="C2273" t="s">
        <v>12</v>
      </c>
      <c r="D2273">
        <v>2377861</v>
      </c>
      <c r="E2273">
        <v>2378964</v>
      </c>
      <c r="F2273" t="s">
        <v>13</v>
      </c>
      <c r="G2273" t="s">
        <v>7869</v>
      </c>
      <c r="H2273" t="s">
        <v>842</v>
      </c>
      <c r="I2273" t="s">
        <v>7867</v>
      </c>
      <c r="J2273">
        <v>0</v>
      </c>
    </row>
    <row r="2274" spans="1:10">
      <c r="A2274" t="s">
        <v>10</v>
      </c>
      <c r="B2274" t="s">
        <v>11</v>
      </c>
      <c r="C2274" t="s">
        <v>12</v>
      </c>
      <c r="D2274">
        <v>2378983</v>
      </c>
      <c r="E2274">
        <v>2379879</v>
      </c>
      <c r="F2274" t="s">
        <v>13</v>
      </c>
      <c r="G2274" t="s">
        <v>7872</v>
      </c>
      <c r="H2274" t="s">
        <v>5222</v>
      </c>
      <c r="I2274" t="s">
        <v>7870</v>
      </c>
      <c r="J2274">
        <v>0</v>
      </c>
    </row>
    <row r="2275" spans="1:10">
      <c r="A2275" t="s">
        <v>10</v>
      </c>
      <c r="B2275" t="s">
        <v>11</v>
      </c>
      <c r="C2275" t="s">
        <v>12</v>
      </c>
      <c r="D2275">
        <v>2379893</v>
      </c>
      <c r="E2275">
        <v>2381026</v>
      </c>
      <c r="F2275" t="s">
        <v>13</v>
      </c>
      <c r="G2275" t="s">
        <v>7875</v>
      </c>
      <c r="H2275" t="s">
        <v>842</v>
      </c>
      <c r="I2275" t="s">
        <v>7873</v>
      </c>
      <c r="J2275">
        <v>0</v>
      </c>
    </row>
    <row r="2276" spans="1:10">
      <c r="A2276" t="s">
        <v>10</v>
      </c>
      <c r="B2276" t="s">
        <v>11</v>
      </c>
      <c r="C2276" t="s">
        <v>12</v>
      </c>
      <c r="D2276">
        <v>2381159</v>
      </c>
      <c r="E2276">
        <v>2381794</v>
      </c>
      <c r="F2276" t="s">
        <v>13</v>
      </c>
      <c r="G2276" t="s">
        <v>7878</v>
      </c>
      <c r="H2276" t="s">
        <v>3317</v>
      </c>
      <c r="I2276" t="s">
        <v>7876</v>
      </c>
      <c r="J2276">
        <v>0</v>
      </c>
    </row>
    <row r="2277" spans="1:10">
      <c r="A2277" t="s">
        <v>10</v>
      </c>
      <c r="B2277" t="s">
        <v>11</v>
      </c>
      <c r="C2277" t="s">
        <v>12</v>
      </c>
      <c r="D2277">
        <v>2382013</v>
      </c>
      <c r="E2277">
        <v>2382618</v>
      </c>
      <c r="F2277" t="s">
        <v>13</v>
      </c>
      <c r="G2277" t="s">
        <v>7881</v>
      </c>
      <c r="H2277" t="s">
        <v>7882</v>
      </c>
      <c r="I2277" t="s">
        <v>7879</v>
      </c>
      <c r="J2277">
        <v>0</v>
      </c>
    </row>
    <row r="2278" spans="1:10">
      <c r="A2278" t="s">
        <v>10</v>
      </c>
      <c r="B2278" t="s">
        <v>11</v>
      </c>
      <c r="C2278" t="s">
        <v>12</v>
      </c>
      <c r="D2278">
        <v>2382885</v>
      </c>
      <c r="E2278">
        <v>2383916</v>
      </c>
      <c r="F2278" t="s">
        <v>13</v>
      </c>
      <c r="G2278" t="s">
        <v>7885</v>
      </c>
      <c r="H2278" t="s">
        <v>5831</v>
      </c>
      <c r="I2278" t="s">
        <v>7883</v>
      </c>
      <c r="J2278">
        <v>0</v>
      </c>
    </row>
    <row r="2279" spans="1:10">
      <c r="A2279" t="s">
        <v>10</v>
      </c>
      <c r="B2279" t="s">
        <v>11</v>
      </c>
      <c r="C2279" t="s">
        <v>12</v>
      </c>
      <c r="D2279">
        <v>2383989</v>
      </c>
      <c r="E2279">
        <v>2385095</v>
      </c>
      <c r="F2279" t="s">
        <v>13</v>
      </c>
      <c r="G2279" t="s">
        <v>7888</v>
      </c>
      <c r="H2279" t="s">
        <v>7889</v>
      </c>
      <c r="I2279" t="s">
        <v>7886</v>
      </c>
      <c r="J2279">
        <v>0</v>
      </c>
    </row>
    <row r="2280" spans="1:10">
      <c r="A2280" t="s">
        <v>10</v>
      </c>
      <c r="B2280" t="s">
        <v>11</v>
      </c>
      <c r="C2280" t="s">
        <v>12</v>
      </c>
      <c r="D2280">
        <v>2385207</v>
      </c>
      <c r="E2280">
        <v>2386211</v>
      </c>
      <c r="F2280" t="s">
        <v>13</v>
      </c>
      <c r="G2280" t="s">
        <v>7892</v>
      </c>
      <c r="H2280" t="s">
        <v>2405</v>
      </c>
      <c r="I2280" t="s">
        <v>7890</v>
      </c>
      <c r="J2280">
        <v>0</v>
      </c>
    </row>
    <row r="2281" spans="1:10">
      <c r="A2281" t="s">
        <v>10</v>
      </c>
      <c r="B2281" t="s">
        <v>11</v>
      </c>
      <c r="C2281" t="s">
        <v>12</v>
      </c>
      <c r="D2281">
        <v>2386470</v>
      </c>
      <c r="E2281">
        <v>2388110</v>
      </c>
      <c r="F2281" t="s">
        <v>20</v>
      </c>
      <c r="G2281" t="s">
        <v>7895</v>
      </c>
      <c r="H2281" t="s">
        <v>559</v>
      </c>
      <c r="I2281" t="s">
        <v>7893</v>
      </c>
      <c r="J2281">
        <v>0</v>
      </c>
    </row>
    <row r="2282" spans="1:10">
      <c r="A2282" t="s">
        <v>10</v>
      </c>
      <c r="B2282" t="s">
        <v>11</v>
      </c>
      <c r="C2282" t="s">
        <v>12</v>
      </c>
      <c r="D2282">
        <v>2388329</v>
      </c>
      <c r="E2282">
        <v>2389540</v>
      </c>
      <c r="F2282" t="s">
        <v>13</v>
      </c>
      <c r="G2282" t="s">
        <v>7898</v>
      </c>
      <c r="H2282" t="s">
        <v>333</v>
      </c>
      <c r="I2282" t="s">
        <v>7896</v>
      </c>
      <c r="J2282">
        <v>0</v>
      </c>
    </row>
    <row r="2283" spans="1:10">
      <c r="A2283" t="s">
        <v>10</v>
      </c>
      <c r="B2283" t="s">
        <v>565</v>
      </c>
      <c r="C2283" t="s">
        <v>12</v>
      </c>
      <c r="D2283">
        <v>2389650</v>
      </c>
      <c r="E2283">
        <v>2389726</v>
      </c>
      <c r="F2283" t="s">
        <v>13</v>
      </c>
      <c r="G2283">
        <v>0</v>
      </c>
      <c r="H2283" t="s">
        <v>2111</v>
      </c>
      <c r="I2283" t="s">
        <v>7899</v>
      </c>
      <c r="J2283" t="s">
        <v>7901</v>
      </c>
    </row>
    <row r="2284" spans="1:10">
      <c r="A2284" t="s">
        <v>10</v>
      </c>
      <c r="B2284" t="s">
        <v>11</v>
      </c>
      <c r="C2284" t="s">
        <v>12</v>
      </c>
      <c r="D2284">
        <v>2389929</v>
      </c>
      <c r="E2284">
        <v>2390972</v>
      </c>
      <c r="F2284" t="s">
        <v>13</v>
      </c>
      <c r="G2284" t="s">
        <v>7904</v>
      </c>
      <c r="H2284" t="s">
        <v>2902</v>
      </c>
      <c r="I2284" t="s">
        <v>7902</v>
      </c>
      <c r="J2284">
        <v>0</v>
      </c>
    </row>
    <row r="2285" spans="1:10">
      <c r="A2285" t="s">
        <v>10</v>
      </c>
      <c r="B2285" t="s">
        <v>11</v>
      </c>
      <c r="C2285" t="s">
        <v>12</v>
      </c>
      <c r="D2285">
        <v>2390969</v>
      </c>
      <c r="E2285">
        <v>2392180</v>
      </c>
      <c r="F2285" t="s">
        <v>13</v>
      </c>
      <c r="G2285" t="s">
        <v>7907</v>
      </c>
      <c r="H2285" t="s">
        <v>7908</v>
      </c>
      <c r="I2285" t="s">
        <v>7905</v>
      </c>
      <c r="J2285">
        <v>0</v>
      </c>
    </row>
    <row r="2286" spans="1:10">
      <c r="A2286" t="s">
        <v>10</v>
      </c>
      <c r="B2286" t="s">
        <v>11</v>
      </c>
      <c r="C2286" t="s">
        <v>12</v>
      </c>
      <c r="D2286">
        <v>2392280</v>
      </c>
      <c r="E2286">
        <v>2392981</v>
      </c>
      <c r="F2286" t="s">
        <v>20</v>
      </c>
      <c r="G2286" t="s">
        <v>7911</v>
      </c>
      <c r="H2286" t="s">
        <v>1151</v>
      </c>
      <c r="I2286" t="s">
        <v>7909</v>
      </c>
      <c r="J2286">
        <v>0</v>
      </c>
    </row>
    <row r="2287" spans="1:10">
      <c r="A2287" t="s">
        <v>10</v>
      </c>
      <c r="B2287" t="s">
        <v>11</v>
      </c>
      <c r="C2287" t="s">
        <v>12</v>
      </c>
      <c r="D2287">
        <v>2393013</v>
      </c>
      <c r="E2287">
        <v>2393528</v>
      </c>
      <c r="F2287" t="s">
        <v>20</v>
      </c>
      <c r="G2287" t="s">
        <v>7914</v>
      </c>
      <c r="H2287" t="s">
        <v>7915</v>
      </c>
      <c r="I2287" t="s">
        <v>7912</v>
      </c>
      <c r="J2287">
        <v>0</v>
      </c>
    </row>
    <row r="2288" spans="1:10">
      <c r="A2288" t="s">
        <v>10</v>
      </c>
      <c r="B2288" t="s">
        <v>11</v>
      </c>
      <c r="C2288" t="s">
        <v>12</v>
      </c>
      <c r="D2288">
        <v>2393663</v>
      </c>
      <c r="E2288">
        <v>2394904</v>
      </c>
      <c r="F2288" t="s">
        <v>13</v>
      </c>
      <c r="G2288" t="s">
        <v>7918</v>
      </c>
      <c r="H2288" t="s">
        <v>273</v>
      </c>
      <c r="I2288" t="s">
        <v>7916</v>
      </c>
      <c r="J2288">
        <v>0</v>
      </c>
    </row>
    <row r="2289" spans="1:10">
      <c r="A2289" t="s">
        <v>10</v>
      </c>
      <c r="B2289" t="s">
        <v>11</v>
      </c>
      <c r="C2289" t="s">
        <v>12</v>
      </c>
      <c r="D2289">
        <v>2394925</v>
      </c>
      <c r="E2289">
        <v>2395914</v>
      </c>
      <c r="F2289" t="s">
        <v>13</v>
      </c>
      <c r="G2289" t="s">
        <v>7921</v>
      </c>
      <c r="H2289" t="s">
        <v>2507</v>
      </c>
      <c r="I2289" t="s">
        <v>7919</v>
      </c>
      <c r="J2289">
        <v>0</v>
      </c>
    </row>
    <row r="2290" spans="1:10">
      <c r="A2290" t="s">
        <v>10</v>
      </c>
      <c r="B2290" t="s">
        <v>11</v>
      </c>
      <c r="C2290" t="s">
        <v>12</v>
      </c>
      <c r="D2290">
        <v>2395978</v>
      </c>
      <c r="E2290">
        <v>2396502</v>
      </c>
      <c r="F2290" t="s">
        <v>13</v>
      </c>
      <c r="G2290" t="s">
        <v>7924</v>
      </c>
      <c r="H2290" t="s">
        <v>419</v>
      </c>
      <c r="I2290" t="s">
        <v>7922</v>
      </c>
      <c r="J2290">
        <v>0</v>
      </c>
    </row>
    <row r="2291" spans="1:10">
      <c r="A2291" t="s">
        <v>10</v>
      </c>
      <c r="B2291" t="s">
        <v>11</v>
      </c>
      <c r="C2291" t="s">
        <v>12</v>
      </c>
      <c r="D2291">
        <v>2396507</v>
      </c>
      <c r="E2291">
        <v>2397817</v>
      </c>
      <c r="F2291" t="s">
        <v>13</v>
      </c>
      <c r="G2291" t="s">
        <v>7927</v>
      </c>
      <c r="H2291" t="s">
        <v>376</v>
      </c>
      <c r="I2291" t="s">
        <v>7925</v>
      </c>
      <c r="J2291">
        <v>0</v>
      </c>
    </row>
    <row r="2292" spans="1:10">
      <c r="A2292" t="s">
        <v>10</v>
      </c>
      <c r="B2292" t="s">
        <v>11</v>
      </c>
      <c r="C2292" t="s">
        <v>12</v>
      </c>
      <c r="D2292">
        <v>2397817</v>
      </c>
      <c r="E2292">
        <v>2398746</v>
      </c>
      <c r="F2292" t="s">
        <v>13</v>
      </c>
      <c r="G2292" t="s">
        <v>7930</v>
      </c>
      <c r="H2292" t="s">
        <v>19</v>
      </c>
      <c r="I2292" t="s">
        <v>7928</v>
      </c>
      <c r="J2292">
        <v>0</v>
      </c>
    </row>
    <row r="2293" spans="1:10">
      <c r="A2293" t="s">
        <v>10</v>
      </c>
      <c r="B2293" t="s">
        <v>11</v>
      </c>
      <c r="C2293" t="s">
        <v>12</v>
      </c>
      <c r="D2293">
        <v>2398748</v>
      </c>
      <c r="E2293">
        <v>2399485</v>
      </c>
      <c r="F2293" t="s">
        <v>13</v>
      </c>
      <c r="G2293" t="s">
        <v>7933</v>
      </c>
      <c r="H2293" t="s">
        <v>7934</v>
      </c>
      <c r="I2293" t="s">
        <v>7931</v>
      </c>
      <c r="J2293">
        <v>0</v>
      </c>
    </row>
    <row r="2294" spans="1:10">
      <c r="A2294" t="s">
        <v>10</v>
      </c>
      <c r="B2294" t="s">
        <v>11</v>
      </c>
      <c r="C2294" t="s">
        <v>12</v>
      </c>
      <c r="D2294">
        <v>2399536</v>
      </c>
      <c r="E2294">
        <v>2400504</v>
      </c>
      <c r="F2294" t="s">
        <v>13</v>
      </c>
      <c r="G2294" t="s">
        <v>7937</v>
      </c>
      <c r="H2294" t="s">
        <v>7938</v>
      </c>
      <c r="I2294" t="s">
        <v>7935</v>
      </c>
      <c r="J2294">
        <v>0</v>
      </c>
    </row>
    <row r="2295" spans="1:10">
      <c r="A2295" t="s">
        <v>10</v>
      </c>
      <c r="B2295" t="s">
        <v>11</v>
      </c>
      <c r="C2295" t="s">
        <v>12</v>
      </c>
      <c r="D2295">
        <v>2400517</v>
      </c>
      <c r="E2295">
        <v>2401287</v>
      </c>
      <c r="F2295" t="s">
        <v>13</v>
      </c>
      <c r="G2295" t="s">
        <v>7941</v>
      </c>
      <c r="H2295" t="s">
        <v>7942</v>
      </c>
      <c r="I2295" t="s">
        <v>7939</v>
      </c>
      <c r="J2295">
        <v>0</v>
      </c>
    </row>
    <row r="2296" spans="1:10">
      <c r="A2296" t="s">
        <v>10</v>
      </c>
      <c r="B2296" t="s">
        <v>11</v>
      </c>
      <c r="C2296" t="s">
        <v>12</v>
      </c>
      <c r="D2296">
        <v>2401497</v>
      </c>
      <c r="E2296">
        <v>2401958</v>
      </c>
      <c r="F2296" t="s">
        <v>13</v>
      </c>
      <c r="G2296" t="s">
        <v>7945</v>
      </c>
      <c r="H2296" t="s">
        <v>3069</v>
      </c>
      <c r="I2296" t="s">
        <v>7943</v>
      </c>
      <c r="J2296">
        <v>0</v>
      </c>
    </row>
    <row r="2297" spans="1:10">
      <c r="A2297" t="s">
        <v>10</v>
      </c>
      <c r="B2297" t="s">
        <v>11</v>
      </c>
      <c r="C2297" t="s">
        <v>12</v>
      </c>
      <c r="D2297">
        <v>2401962</v>
      </c>
      <c r="E2297">
        <v>2404145</v>
      </c>
      <c r="F2297" t="s">
        <v>13</v>
      </c>
      <c r="G2297" t="s">
        <v>7948</v>
      </c>
      <c r="H2297" t="s">
        <v>3065</v>
      </c>
      <c r="I2297" t="s">
        <v>7946</v>
      </c>
      <c r="J2297">
        <v>0</v>
      </c>
    </row>
    <row r="2298" spans="1:10">
      <c r="A2298" t="s">
        <v>10</v>
      </c>
      <c r="B2298" t="s">
        <v>11</v>
      </c>
      <c r="C2298" t="s">
        <v>12</v>
      </c>
      <c r="D2298">
        <v>2404361</v>
      </c>
      <c r="E2298">
        <v>2405239</v>
      </c>
      <c r="F2298" t="s">
        <v>13</v>
      </c>
      <c r="G2298" t="s">
        <v>7951</v>
      </c>
      <c r="H2298" t="s">
        <v>482</v>
      </c>
      <c r="I2298" t="s">
        <v>7949</v>
      </c>
      <c r="J2298">
        <v>0</v>
      </c>
    </row>
    <row r="2299" spans="1:10">
      <c r="A2299" t="s">
        <v>10</v>
      </c>
      <c r="B2299" t="s">
        <v>11</v>
      </c>
      <c r="C2299" t="s">
        <v>12</v>
      </c>
      <c r="D2299">
        <v>2405483</v>
      </c>
      <c r="E2299">
        <v>2406511</v>
      </c>
      <c r="F2299" t="s">
        <v>13</v>
      </c>
      <c r="G2299" t="s">
        <v>7954</v>
      </c>
      <c r="H2299" t="s">
        <v>1759</v>
      </c>
      <c r="I2299" t="s">
        <v>7952</v>
      </c>
      <c r="J2299">
        <v>0</v>
      </c>
    </row>
    <row r="2300" spans="1:10">
      <c r="A2300" t="s">
        <v>10</v>
      </c>
      <c r="B2300" t="s">
        <v>11</v>
      </c>
      <c r="C2300" t="s">
        <v>12</v>
      </c>
      <c r="D2300">
        <v>2406692</v>
      </c>
      <c r="E2300">
        <v>2407897</v>
      </c>
      <c r="F2300" t="s">
        <v>13</v>
      </c>
      <c r="G2300" t="s">
        <v>7957</v>
      </c>
      <c r="H2300" t="s">
        <v>622</v>
      </c>
      <c r="I2300" t="s">
        <v>7955</v>
      </c>
      <c r="J2300">
        <v>0</v>
      </c>
    </row>
    <row r="2301" spans="1:10">
      <c r="A2301" t="s">
        <v>10</v>
      </c>
      <c r="B2301" t="s">
        <v>11</v>
      </c>
      <c r="C2301" t="s">
        <v>12</v>
      </c>
      <c r="D2301">
        <v>2408441</v>
      </c>
      <c r="E2301">
        <v>2409790</v>
      </c>
      <c r="F2301" t="s">
        <v>20</v>
      </c>
      <c r="G2301" t="s">
        <v>7960</v>
      </c>
      <c r="H2301" t="s">
        <v>7961</v>
      </c>
      <c r="I2301" t="s">
        <v>7958</v>
      </c>
      <c r="J2301">
        <v>0</v>
      </c>
    </row>
    <row r="2302" spans="1:10">
      <c r="A2302" t="s">
        <v>10</v>
      </c>
      <c r="B2302" t="s">
        <v>11</v>
      </c>
      <c r="C2302" t="s">
        <v>12</v>
      </c>
      <c r="D2302">
        <v>2409872</v>
      </c>
      <c r="E2302">
        <v>2410270</v>
      </c>
      <c r="F2302" t="s">
        <v>13</v>
      </c>
      <c r="G2302" t="s">
        <v>7964</v>
      </c>
      <c r="H2302" t="s">
        <v>7965</v>
      </c>
      <c r="I2302" t="s">
        <v>7962</v>
      </c>
      <c r="J2302">
        <v>0</v>
      </c>
    </row>
    <row r="2303" spans="1:10">
      <c r="A2303" t="s">
        <v>10</v>
      </c>
      <c r="B2303" t="s">
        <v>11</v>
      </c>
      <c r="C2303" t="s">
        <v>12</v>
      </c>
      <c r="D2303">
        <v>2410284</v>
      </c>
      <c r="E2303">
        <v>2410673</v>
      </c>
      <c r="F2303" t="s">
        <v>13</v>
      </c>
      <c r="G2303" t="s">
        <v>7968</v>
      </c>
      <c r="H2303" t="s">
        <v>7969</v>
      </c>
      <c r="I2303" t="s">
        <v>7966</v>
      </c>
      <c r="J2303">
        <v>0</v>
      </c>
    </row>
    <row r="2304" spans="1:10">
      <c r="A2304" t="s">
        <v>10</v>
      </c>
      <c r="B2304" t="s">
        <v>11</v>
      </c>
      <c r="C2304" t="s">
        <v>12</v>
      </c>
      <c r="D2304">
        <v>2410727</v>
      </c>
      <c r="E2304">
        <v>2411053</v>
      </c>
      <c r="F2304" t="s">
        <v>13</v>
      </c>
      <c r="G2304" t="s">
        <v>7972</v>
      </c>
      <c r="H2304" t="s">
        <v>7973</v>
      </c>
      <c r="I2304" t="s">
        <v>7970</v>
      </c>
      <c r="J2304">
        <v>0</v>
      </c>
    </row>
    <row r="2305" spans="1:11">
      <c r="A2305" t="s">
        <v>10</v>
      </c>
      <c r="B2305" t="s">
        <v>11</v>
      </c>
      <c r="C2305" t="s">
        <v>12</v>
      </c>
      <c r="D2305">
        <v>2411055</v>
      </c>
      <c r="E2305">
        <v>2411324</v>
      </c>
      <c r="F2305" t="s">
        <v>13</v>
      </c>
      <c r="G2305" t="s">
        <v>7976</v>
      </c>
      <c r="H2305" t="s">
        <v>7977</v>
      </c>
      <c r="I2305" t="s">
        <v>7974</v>
      </c>
      <c r="J2305">
        <v>0</v>
      </c>
    </row>
    <row r="2306" spans="1:11">
      <c r="A2306" t="s">
        <v>10</v>
      </c>
      <c r="B2306" t="s">
        <v>11</v>
      </c>
      <c r="C2306" t="s">
        <v>12</v>
      </c>
      <c r="D2306">
        <v>2411327</v>
      </c>
      <c r="E2306">
        <v>2412040</v>
      </c>
      <c r="F2306" t="s">
        <v>13</v>
      </c>
      <c r="G2306" t="s">
        <v>7980</v>
      </c>
      <c r="H2306" t="s">
        <v>7981</v>
      </c>
      <c r="I2306" t="s">
        <v>7978</v>
      </c>
      <c r="J2306">
        <v>0</v>
      </c>
    </row>
    <row r="2307" spans="1:11">
      <c r="A2307" t="s">
        <v>10</v>
      </c>
      <c r="B2307" t="s">
        <v>11</v>
      </c>
      <c r="C2307" t="s">
        <v>12</v>
      </c>
      <c r="D2307">
        <v>2412070</v>
      </c>
      <c r="E2307">
        <v>2412855</v>
      </c>
      <c r="F2307" t="s">
        <v>13</v>
      </c>
      <c r="G2307" t="s">
        <v>7984</v>
      </c>
      <c r="H2307" t="s">
        <v>7985</v>
      </c>
      <c r="I2307" t="s">
        <v>7982</v>
      </c>
      <c r="J2307">
        <v>0</v>
      </c>
    </row>
    <row r="2308" spans="1:11">
      <c r="A2308" t="s">
        <v>10</v>
      </c>
      <c r="B2308" t="s">
        <v>11</v>
      </c>
      <c r="C2308" t="s">
        <v>12</v>
      </c>
      <c r="D2308">
        <v>2412852</v>
      </c>
      <c r="E2308">
        <v>2413274</v>
      </c>
      <c r="F2308" t="s">
        <v>13</v>
      </c>
      <c r="G2308" t="s">
        <v>7988</v>
      </c>
      <c r="H2308" t="s">
        <v>7989</v>
      </c>
      <c r="I2308" t="s">
        <v>7986</v>
      </c>
      <c r="J2308">
        <v>0</v>
      </c>
    </row>
    <row r="2309" spans="1:11">
      <c r="A2309" t="s">
        <v>10</v>
      </c>
      <c r="B2309" t="s">
        <v>11</v>
      </c>
      <c r="C2309" t="s">
        <v>12</v>
      </c>
      <c r="D2309">
        <v>2413284</v>
      </c>
      <c r="E2309">
        <v>2414015</v>
      </c>
      <c r="F2309" t="s">
        <v>13</v>
      </c>
      <c r="G2309" t="s">
        <v>7992</v>
      </c>
      <c r="H2309" t="s">
        <v>7993</v>
      </c>
      <c r="I2309" t="s">
        <v>7990</v>
      </c>
      <c r="J2309">
        <v>0</v>
      </c>
    </row>
    <row r="2310" spans="1:11">
      <c r="A2310" t="s">
        <v>10</v>
      </c>
      <c r="B2310" t="s">
        <v>11</v>
      </c>
      <c r="C2310" t="s">
        <v>12</v>
      </c>
      <c r="D2310">
        <v>2414025</v>
      </c>
      <c r="E2310">
        <v>2414525</v>
      </c>
      <c r="F2310" t="s">
        <v>13</v>
      </c>
      <c r="G2310" t="s">
        <v>7996</v>
      </c>
      <c r="H2310" t="s">
        <v>19</v>
      </c>
      <c r="I2310" t="s">
        <v>7994</v>
      </c>
      <c r="J2310">
        <v>0</v>
      </c>
    </row>
    <row r="2311" spans="1:11">
      <c r="A2311" t="s">
        <v>10</v>
      </c>
      <c r="B2311" t="s">
        <v>11</v>
      </c>
      <c r="C2311" t="s">
        <v>12</v>
      </c>
      <c r="D2311">
        <v>2414587</v>
      </c>
      <c r="E2311">
        <v>2414811</v>
      </c>
      <c r="F2311" t="s">
        <v>13</v>
      </c>
      <c r="G2311" t="s">
        <v>7999</v>
      </c>
      <c r="H2311" t="s">
        <v>19</v>
      </c>
      <c r="I2311" t="s">
        <v>7997</v>
      </c>
      <c r="J2311">
        <v>0</v>
      </c>
    </row>
    <row r="2312" spans="1:11">
      <c r="A2312" t="s">
        <v>10</v>
      </c>
      <c r="B2312" t="s">
        <v>487</v>
      </c>
      <c r="C2312" t="s">
        <v>12</v>
      </c>
      <c r="D2312">
        <v>2414914</v>
      </c>
      <c r="E2312">
        <v>2415727</v>
      </c>
      <c r="F2312" t="s">
        <v>13</v>
      </c>
      <c r="G2312">
        <v>0</v>
      </c>
      <c r="H2312" t="s">
        <v>633</v>
      </c>
      <c r="I2312" t="s">
        <v>8000</v>
      </c>
      <c r="J2312" t="s">
        <v>489</v>
      </c>
      <c r="K2312" t="s">
        <v>8001</v>
      </c>
    </row>
    <row r="2313" spans="1:11">
      <c r="A2313" t="s">
        <v>10</v>
      </c>
      <c r="B2313" t="s">
        <v>11</v>
      </c>
      <c r="C2313" t="s">
        <v>12</v>
      </c>
      <c r="D2313">
        <v>2416108</v>
      </c>
      <c r="E2313">
        <v>2416839</v>
      </c>
      <c r="F2313" t="s">
        <v>20</v>
      </c>
      <c r="G2313" t="s">
        <v>8004</v>
      </c>
      <c r="H2313" t="s">
        <v>8005</v>
      </c>
      <c r="I2313" t="s">
        <v>8002</v>
      </c>
      <c r="J2313">
        <v>0</v>
      </c>
    </row>
    <row r="2314" spans="1:11">
      <c r="A2314" t="s">
        <v>10</v>
      </c>
      <c r="B2314" t="s">
        <v>11</v>
      </c>
      <c r="C2314" t="s">
        <v>12</v>
      </c>
      <c r="D2314">
        <v>2416842</v>
      </c>
      <c r="E2314">
        <v>2417135</v>
      </c>
      <c r="F2314" t="s">
        <v>20</v>
      </c>
      <c r="G2314" t="s">
        <v>8008</v>
      </c>
      <c r="H2314" t="s">
        <v>8009</v>
      </c>
      <c r="I2314" t="s">
        <v>8006</v>
      </c>
      <c r="J2314">
        <v>0</v>
      </c>
    </row>
    <row r="2315" spans="1:11">
      <c r="A2315" t="s">
        <v>10</v>
      </c>
      <c r="B2315" t="s">
        <v>11</v>
      </c>
      <c r="C2315" t="s">
        <v>12</v>
      </c>
      <c r="D2315">
        <v>2417128</v>
      </c>
      <c r="E2315">
        <v>2417727</v>
      </c>
      <c r="F2315" t="s">
        <v>20</v>
      </c>
      <c r="G2315" t="s">
        <v>8012</v>
      </c>
      <c r="H2315" t="s">
        <v>19</v>
      </c>
      <c r="I2315" t="s">
        <v>8010</v>
      </c>
      <c r="J2315">
        <v>0</v>
      </c>
    </row>
    <row r="2316" spans="1:11">
      <c r="A2316" t="s">
        <v>10</v>
      </c>
      <c r="B2316" t="s">
        <v>11</v>
      </c>
      <c r="C2316" t="s">
        <v>12</v>
      </c>
      <c r="D2316">
        <v>2417727</v>
      </c>
      <c r="E2316">
        <v>2419349</v>
      </c>
      <c r="F2316" t="s">
        <v>20</v>
      </c>
      <c r="G2316" t="s">
        <v>8015</v>
      </c>
      <c r="H2316" t="s">
        <v>8016</v>
      </c>
      <c r="I2316" t="s">
        <v>8013</v>
      </c>
      <c r="J2316">
        <v>0</v>
      </c>
    </row>
    <row r="2317" spans="1:11">
      <c r="A2317" t="s">
        <v>10</v>
      </c>
      <c r="B2317" t="s">
        <v>11</v>
      </c>
      <c r="C2317" t="s">
        <v>12</v>
      </c>
      <c r="D2317">
        <v>2419472</v>
      </c>
      <c r="E2317">
        <v>2419963</v>
      </c>
      <c r="F2317" t="s">
        <v>13</v>
      </c>
      <c r="G2317" t="s">
        <v>8019</v>
      </c>
      <c r="H2317" t="s">
        <v>8020</v>
      </c>
      <c r="I2317" t="s">
        <v>8017</v>
      </c>
      <c r="J2317">
        <v>0</v>
      </c>
    </row>
    <row r="2318" spans="1:11">
      <c r="A2318" t="s">
        <v>10</v>
      </c>
      <c r="B2318" t="s">
        <v>11</v>
      </c>
      <c r="C2318" t="s">
        <v>12</v>
      </c>
      <c r="D2318">
        <v>2419974</v>
      </c>
      <c r="E2318">
        <v>2420342</v>
      </c>
      <c r="F2318" t="s">
        <v>13</v>
      </c>
      <c r="G2318" t="s">
        <v>8023</v>
      </c>
      <c r="H2318" t="s">
        <v>19</v>
      </c>
      <c r="I2318" t="s">
        <v>8021</v>
      </c>
      <c r="J2318">
        <v>0</v>
      </c>
    </row>
    <row r="2319" spans="1:11">
      <c r="A2319" t="s">
        <v>10</v>
      </c>
      <c r="B2319" t="s">
        <v>11</v>
      </c>
      <c r="C2319" t="s">
        <v>12</v>
      </c>
      <c r="D2319">
        <v>2420354</v>
      </c>
      <c r="E2319">
        <v>2420947</v>
      </c>
      <c r="F2319" t="s">
        <v>13</v>
      </c>
      <c r="G2319" t="s">
        <v>8026</v>
      </c>
      <c r="H2319" t="s">
        <v>19</v>
      </c>
      <c r="I2319" t="s">
        <v>8024</v>
      </c>
      <c r="J2319">
        <v>0</v>
      </c>
    </row>
    <row r="2320" spans="1:11">
      <c r="A2320" t="s">
        <v>10</v>
      </c>
      <c r="B2320" t="s">
        <v>11</v>
      </c>
      <c r="C2320" t="s">
        <v>12</v>
      </c>
      <c r="D2320">
        <v>2421014</v>
      </c>
      <c r="E2320">
        <v>2421883</v>
      </c>
      <c r="F2320" t="s">
        <v>13</v>
      </c>
      <c r="G2320" t="s">
        <v>8029</v>
      </c>
      <c r="H2320" t="s">
        <v>8030</v>
      </c>
      <c r="I2320" t="s">
        <v>8027</v>
      </c>
      <c r="J2320">
        <v>0</v>
      </c>
    </row>
    <row r="2321" spans="1:10">
      <c r="A2321" t="s">
        <v>10</v>
      </c>
      <c r="B2321" t="s">
        <v>11</v>
      </c>
      <c r="C2321" t="s">
        <v>12</v>
      </c>
      <c r="D2321">
        <v>2421880</v>
      </c>
      <c r="E2321">
        <v>2424135</v>
      </c>
      <c r="F2321" t="s">
        <v>13</v>
      </c>
      <c r="G2321" t="s">
        <v>8033</v>
      </c>
      <c r="H2321" t="s">
        <v>19</v>
      </c>
      <c r="I2321" t="s">
        <v>8031</v>
      </c>
      <c r="J2321">
        <v>0</v>
      </c>
    </row>
    <row r="2322" spans="1:10">
      <c r="A2322" t="s">
        <v>10</v>
      </c>
      <c r="B2322" t="s">
        <v>11</v>
      </c>
      <c r="C2322" t="s">
        <v>12</v>
      </c>
      <c r="D2322">
        <v>2424994</v>
      </c>
      <c r="E2322">
        <v>2425173</v>
      </c>
      <c r="F2322" t="s">
        <v>13</v>
      </c>
      <c r="G2322" t="s">
        <v>8035</v>
      </c>
      <c r="H2322" t="s">
        <v>3368</v>
      </c>
      <c r="I2322" t="s">
        <v>8034</v>
      </c>
      <c r="J2322">
        <v>0</v>
      </c>
    </row>
    <row r="2323" spans="1:10">
      <c r="A2323" t="s">
        <v>10</v>
      </c>
      <c r="B2323" t="s">
        <v>11</v>
      </c>
      <c r="C2323" t="s">
        <v>12</v>
      </c>
      <c r="D2323">
        <v>2425661</v>
      </c>
      <c r="E2323">
        <v>2426746</v>
      </c>
      <c r="F2323" t="s">
        <v>20</v>
      </c>
      <c r="G2323" t="s">
        <v>8038</v>
      </c>
      <c r="H2323" t="s">
        <v>549</v>
      </c>
      <c r="I2323" t="s">
        <v>8036</v>
      </c>
      <c r="J2323">
        <v>0</v>
      </c>
    </row>
    <row r="2324" spans="1:10">
      <c r="A2324" t="s">
        <v>10</v>
      </c>
      <c r="B2324" t="s">
        <v>11</v>
      </c>
      <c r="C2324" t="s">
        <v>12</v>
      </c>
      <c r="D2324">
        <v>2426743</v>
      </c>
      <c r="E2324">
        <v>2427534</v>
      </c>
      <c r="F2324" t="s">
        <v>20</v>
      </c>
      <c r="G2324" t="s">
        <v>8041</v>
      </c>
      <c r="H2324" t="s">
        <v>515</v>
      </c>
      <c r="I2324" t="s">
        <v>8039</v>
      </c>
      <c r="J2324">
        <v>0</v>
      </c>
    </row>
    <row r="2325" spans="1:10">
      <c r="A2325" t="s">
        <v>10</v>
      </c>
      <c r="B2325" t="s">
        <v>11</v>
      </c>
      <c r="C2325" t="s">
        <v>12</v>
      </c>
      <c r="D2325">
        <v>2427531</v>
      </c>
      <c r="E2325">
        <v>2428508</v>
      </c>
      <c r="F2325" t="s">
        <v>20</v>
      </c>
      <c r="G2325" t="s">
        <v>8044</v>
      </c>
      <c r="H2325" t="s">
        <v>515</v>
      </c>
      <c r="I2325" t="s">
        <v>8042</v>
      </c>
      <c r="J2325">
        <v>0</v>
      </c>
    </row>
    <row r="2326" spans="1:10">
      <c r="A2326" t="s">
        <v>10</v>
      </c>
      <c r="B2326" t="s">
        <v>11</v>
      </c>
      <c r="C2326" t="s">
        <v>12</v>
      </c>
      <c r="D2326">
        <v>2428586</v>
      </c>
      <c r="E2326">
        <v>2429692</v>
      </c>
      <c r="F2326" t="s">
        <v>20</v>
      </c>
      <c r="G2326" t="s">
        <v>8047</v>
      </c>
      <c r="H2326" t="s">
        <v>1168</v>
      </c>
      <c r="I2326" t="s">
        <v>8045</v>
      </c>
      <c r="J2326">
        <v>0</v>
      </c>
    </row>
    <row r="2327" spans="1:10">
      <c r="A2327" t="s">
        <v>10</v>
      </c>
      <c r="B2327" t="s">
        <v>11</v>
      </c>
      <c r="C2327" t="s">
        <v>12</v>
      </c>
      <c r="D2327">
        <v>2429737</v>
      </c>
      <c r="E2327">
        <v>2430843</v>
      </c>
      <c r="F2327" t="s">
        <v>20</v>
      </c>
      <c r="G2327" t="s">
        <v>8050</v>
      </c>
      <c r="H2327" t="s">
        <v>8051</v>
      </c>
      <c r="I2327" t="s">
        <v>8048</v>
      </c>
      <c r="J2327">
        <v>0</v>
      </c>
    </row>
    <row r="2328" spans="1:10">
      <c r="A2328" t="s">
        <v>10</v>
      </c>
      <c r="B2328" t="s">
        <v>11</v>
      </c>
      <c r="C2328" t="s">
        <v>12</v>
      </c>
      <c r="D2328">
        <v>2430840</v>
      </c>
      <c r="E2328">
        <v>2431427</v>
      </c>
      <c r="F2328" t="s">
        <v>20</v>
      </c>
      <c r="G2328" t="s">
        <v>8054</v>
      </c>
      <c r="H2328" t="s">
        <v>8055</v>
      </c>
      <c r="I2328" t="s">
        <v>8052</v>
      </c>
      <c r="J2328">
        <v>0</v>
      </c>
    </row>
    <row r="2329" spans="1:10">
      <c r="A2329" t="s">
        <v>10</v>
      </c>
      <c r="B2329" t="s">
        <v>11</v>
      </c>
      <c r="C2329" t="s">
        <v>12</v>
      </c>
      <c r="D2329">
        <v>2431427</v>
      </c>
      <c r="E2329">
        <v>2431906</v>
      </c>
      <c r="F2329" t="s">
        <v>20</v>
      </c>
      <c r="G2329" t="s">
        <v>8058</v>
      </c>
      <c r="H2329" t="s">
        <v>19</v>
      </c>
      <c r="I2329" t="s">
        <v>8056</v>
      </c>
      <c r="J2329">
        <v>0</v>
      </c>
    </row>
    <row r="2330" spans="1:10">
      <c r="A2330" t="s">
        <v>10</v>
      </c>
      <c r="B2330" t="s">
        <v>11</v>
      </c>
      <c r="C2330" t="s">
        <v>12</v>
      </c>
      <c r="D2330">
        <v>2431903</v>
      </c>
      <c r="E2330">
        <v>2433375</v>
      </c>
      <c r="F2330" t="s">
        <v>20</v>
      </c>
      <c r="G2330" t="s">
        <v>8061</v>
      </c>
      <c r="H2330" t="s">
        <v>4346</v>
      </c>
      <c r="I2330" t="s">
        <v>8059</v>
      </c>
      <c r="J2330">
        <v>0</v>
      </c>
    </row>
    <row r="2331" spans="1:10">
      <c r="A2331" t="s">
        <v>10</v>
      </c>
      <c r="B2331" t="s">
        <v>11</v>
      </c>
      <c r="C2331" t="s">
        <v>12</v>
      </c>
      <c r="D2331">
        <v>2433411</v>
      </c>
      <c r="E2331">
        <v>2434748</v>
      </c>
      <c r="F2331" t="s">
        <v>20</v>
      </c>
      <c r="G2331" t="s">
        <v>8064</v>
      </c>
      <c r="H2331" t="s">
        <v>68</v>
      </c>
      <c r="I2331" t="s">
        <v>8062</v>
      </c>
      <c r="J2331">
        <v>0</v>
      </c>
    </row>
    <row r="2332" spans="1:10">
      <c r="A2332" t="s">
        <v>10</v>
      </c>
      <c r="B2332" t="s">
        <v>11</v>
      </c>
      <c r="C2332" t="s">
        <v>12</v>
      </c>
      <c r="D2332">
        <v>2434930</v>
      </c>
      <c r="E2332">
        <v>2435646</v>
      </c>
      <c r="F2332" t="s">
        <v>13</v>
      </c>
      <c r="G2332" t="s">
        <v>8067</v>
      </c>
      <c r="H2332" t="s">
        <v>8068</v>
      </c>
      <c r="I2332" t="s">
        <v>8065</v>
      </c>
      <c r="J2332">
        <v>0</v>
      </c>
    </row>
    <row r="2333" spans="1:10">
      <c r="A2333" t="s">
        <v>10</v>
      </c>
      <c r="B2333" t="s">
        <v>11</v>
      </c>
      <c r="C2333" t="s">
        <v>12</v>
      </c>
      <c r="D2333">
        <v>2435665</v>
      </c>
      <c r="E2333">
        <v>2436273</v>
      </c>
      <c r="F2333" t="s">
        <v>20</v>
      </c>
      <c r="G2333" t="s">
        <v>8071</v>
      </c>
      <c r="H2333" t="s">
        <v>3874</v>
      </c>
      <c r="I2333" t="s">
        <v>8069</v>
      </c>
      <c r="J2333">
        <v>0</v>
      </c>
    </row>
    <row r="2334" spans="1:10">
      <c r="A2334" t="s">
        <v>10</v>
      </c>
      <c r="B2334" t="s">
        <v>11</v>
      </c>
      <c r="C2334" t="s">
        <v>12</v>
      </c>
      <c r="D2334">
        <v>2436270</v>
      </c>
      <c r="E2334">
        <v>2437019</v>
      </c>
      <c r="F2334" t="s">
        <v>20</v>
      </c>
      <c r="G2334" t="s">
        <v>8074</v>
      </c>
      <c r="H2334" t="s">
        <v>941</v>
      </c>
      <c r="I2334" t="s">
        <v>8072</v>
      </c>
      <c r="J2334">
        <v>0</v>
      </c>
    </row>
    <row r="2335" spans="1:10">
      <c r="A2335" t="s">
        <v>10</v>
      </c>
      <c r="B2335" t="s">
        <v>11</v>
      </c>
      <c r="C2335" t="s">
        <v>12</v>
      </c>
      <c r="D2335">
        <v>2437153</v>
      </c>
      <c r="E2335">
        <v>2438661</v>
      </c>
      <c r="F2335" t="s">
        <v>13</v>
      </c>
      <c r="G2335" t="s">
        <v>8077</v>
      </c>
      <c r="H2335" t="s">
        <v>4426</v>
      </c>
      <c r="I2335" t="s">
        <v>8075</v>
      </c>
      <c r="J2335">
        <v>0</v>
      </c>
    </row>
    <row r="2336" spans="1:10">
      <c r="A2336" t="s">
        <v>10</v>
      </c>
      <c r="B2336" t="s">
        <v>11</v>
      </c>
      <c r="C2336" t="s">
        <v>12</v>
      </c>
      <c r="D2336">
        <v>2438746</v>
      </c>
      <c r="E2336">
        <v>2440092</v>
      </c>
      <c r="F2336" t="s">
        <v>13</v>
      </c>
      <c r="G2336" t="s">
        <v>8080</v>
      </c>
      <c r="H2336" t="s">
        <v>8081</v>
      </c>
      <c r="I2336" t="s">
        <v>8078</v>
      </c>
      <c r="J2336">
        <v>0</v>
      </c>
    </row>
    <row r="2337" spans="1:10">
      <c r="A2337" t="s">
        <v>10</v>
      </c>
      <c r="B2337" t="s">
        <v>11</v>
      </c>
      <c r="C2337" t="s">
        <v>12</v>
      </c>
      <c r="D2337">
        <v>2440121</v>
      </c>
      <c r="E2337">
        <v>2440873</v>
      </c>
      <c r="F2337" t="s">
        <v>13</v>
      </c>
      <c r="G2337" t="s">
        <v>8084</v>
      </c>
      <c r="H2337" t="s">
        <v>8085</v>
      </c>
      <c r="I2337" t="s">
        <v>8082</v>
      </c>
      <c r="J2337">
        <v>0</v>
      </c>
    </row>
    <row r="2338" spans="1:10">
      <c r="A2338" t="s">
        <v>10</v>
      </c>
      <c r="B2338" t="s">
        <v>11</v>
      </c>
      <c r="C2338" t="s">
        <v>12</v>
      </c>
      <c r="D2338">
        <v>2440934</v>
      </c>
      <c r="E2338">
        <v>2441176</v>
      </c>
      <c r="F2338" t="s">
        <v>13</v>
      </c>
      <c r="G2338" t="s">
        <v>8088</v>
      </c>
      <c r="H2338" t="s">
        <v>8089</v>
      </c>
      <c r="I2338" t="s">
        <v>8086</v>
      </c>
      <c r="J2338">
        <v>0</v>
      </c>
    </row>
    <row r="2339" spans="1:10">
      <c r="A2339" t="s">
        <v>10</v>
      </c>
      <c r="B2339" t="s">
        <v>11</v>
      </c>
      <c r="C2339" t="s">
        <v>12</v>
      </c>
      <c r="D2339">
        <v>2441183</v>
      </c>
      <c r="E2339">
        <v>2442430</v>
      </c>
      <c r="F2339" t="s">
        <v>13</v>
      </c>
      <c r="G2339" t="s">
        <v>8092</v>
      </c>
      <c r="H2339" t="s">
        <v>4177</v>
      </c>
      <c r="I2339" t="s">
        <v>8090</v>
      </c>
      <c r="J2339">
        <v>0</v>
      </c>
    </row>
    <row r="2340" spans="1:10">
      <c r="A2340" t="s">
        <v>10</v>
      </c>
      <c r="B2340" t="s">
        <v>11</v>
      </c>
      <c r="C2340" t="s">
        <v>12</v>
      </c>
      <c r="D2340">
        <v>2442417</v>
      </c>
      <c r="E2340">
        <v>2443412</v>
      </c>
      <c r="F2340" t="s">
        <v>13</v>
      </c>
      <c r="G2340" t="s">
        <v>8095</v>
      </c>
      <c r="H2340" t="s">
        <v>8096</v>
      </c>
      <c r="I2340" t="s">
        <v>8093</v>
      </c>
      <c r="J2340">
        <v>0</v>
      </c>
    </row>
    <row r="2341" spans="1:10">
      <c r="A2341" t="s">
        <v>10</v>
      </c>
      <c r="B2341" t="s">
        <v>11</v>
      </c>
      <c r="C2341" t="s">
        <v>12</v>
      </c>
      <c r="D2341">
        <v>2443476</v>
      </c>
      <c r="E2341">
        <v>2444147</v>
      </c>
      <c r="F2341" t="s">
        <v>20</v>
      </c>
      <c r="G2341" t="s">
        <v>8099</v>
      </c>
      <c r="H2341" t="s">
        <v>2560</v>
      </c>
      <c r="I2341" t="s">
        <v>8097</v>
      </c>
      <c r="J2341">
        <v>0</v>
      </c>
    </row>
    <row r="2342" spans="1:10">
      <c r="A2342" t="s">
        <v>10</v>
      </c>
      <c r="B2342" t="s">
        <v>11</v>
      </c>
      <c r="C2342" t="s">
        <v>12</v>
      </c>
      <c r="D2342">
        <v>2444161</v>
      </c>
      <c r="E2342">
        <v>2444670</v>
      </c>
      <c r="F2342" t="s">
        <v>20</v>
      </c>
      <c r="G2342" t="s">
        <v>8102</v>
      </c>
      <c r="H2342" t="s">
        <v>8103</v>
      </c>
      <c r="I2342" t="s">
        <v>8100</v>
      </c>
      <c r="J2342">
        <v>0</v>
      </c>
    </row>
    <row r="2343" spans="1:10">
      <c r="A2343" t="s">
        <v>10</v>
      </c>
      <c r="B2343" t="s">
        <v>11</v>
      </c>
      <c r="C2343" t="s">
        <v>12</v>
      </c>
      <c r="D2343">
        <v>2444755</v>
      </c>
      <c r="E2343">
        <v>2445822</v>
      </c>
      <c r="F2343" t="s">
        <v>13</v>
      </c>
      <c r="G2343" t="s">
        <v>8106</v>
      </c>
      <c r="H2343" t="s">
        <v>8107</v>
      </c>
      <c r="I2343" t="s">
        <v>8104</v>
      </c>
      <c r="J2343">
        <v>0</v>
      </c>
    </row>
    <row r="2344" spans="1:10">
      <c r="A2344" t="s">
        <v>10</v>
      </c>
      <c r="B2344" t="s">
        <v>11</v>
      </c>
      <c r="C2344" t="s">
        <v>12</v>
      </c>
      <c r="D2344">
        <v>2445936</v>
      </c>
      <c r="E2344">
        <v>2447036</v>
      </c>
      <c r="F2344" t="s">
        <v>20</v>
      </c>
      <c r="G2344" t="s">
        <v>8110</v>
      </c>
      <c r="H2344" t="s">
        <v>8111</v>
      </c>
      <c r="I2344" t="s">
        <v>8108</v>
      </c>
      <c r="J2344">
        <v>0</v>
      </c>
    </row>
    <row r="2345" spans="1:10">
      <c r="A2345" t="s">
        <v>10</v>
      </c>
      <c r="B2345" t="s">
        <v>11</v>
      </c>
      <c r="C2345" t="s">
        <v>12</v>
      </c>
      <c r="D2345">
        <v>2447123</v>
      </c>
      <c r="E2345">
        <v>2447752</v>
      </c>
      <c r="F2345" t="s">
        <v>20</v>
      </c>
      <c r="G2345" t="s">
        <v>8114</v>
      </c>
      <c r="H2345" t="s">
        <v>8115</v>
      </c>
      <c r="I2345" t="s">
        <v>8112</v>
      </c>
      <c r="J2345">
        <v>0</v>
      </c>
    </row>
    <row r="2346" spans="1:10">
      <c r="A2346" t="s">
        <v>10</v>
      </c>
      <c r="B2346" t="s">
        <v>11</v>
      </c>
      <c r="C2346" t="s">
        <v>12</v>
      </c>
      <c r="D2346">
        <v>2447951</v>
      </c>
      <c r="E2346">
        <v>2448436</v>
      </c>
      <c r="F2346" t="s">
        <v>20</v>
      </c>
      <c r="G2346" t="s">
        <v>8118</v>
      </c>
      <c r="H2346" t="s">
        <v>19</v>
      </c>
      <c r="I2346" t="s">
        <v>8116</v>
      </c>
      <c r="J2346">
        <v>0</v>
      </c>
    </row>
    <row r="2347" spans="1:10">
      <c r="A2347" t="s">
        <v>10</v>
      </c>
      <c r="B2347" t="s">
        <v>11</v>
      </c>
      <c r="C2347" t="s">
        <v>12</v>
      </c>
      <c r="D2347">
        <v>2448610</v>
      </c>
      <c r="E2347">
        <v>2448897</v>
      </c>
      <c r="F2347" t="s">
        <v>13</v>
      </c>
      <c r="G2347" t="s">
        <v>8121</v>
      </c>
      <c r="H2347" t="s">
        <v>19</v>
      </c>
      <c r="I2347" t="s">
        <v>8119</v>
      </c>
      <c r="J2347">
        <v>0</v>
      </c>
    </row>
    <row r="2348" spans="1:10">
      <c r="A2348" t="s">
        <v>10</v>
      </c>
      <c r="B2348" t="s">
        <v>11</v>
      </c>
      <c r="C2348" t="s">
        <v>12</v>
      </c>
      <c r="D2348">
        <v>2448899</v>
      </c>
      <c r="E2348">
        <v>2449573</v>
      </c>
      <c r="F2348" t="s">
        <v>13</v>
      </c>
      <c r="G2348" t="s">
        <v>8124</v>
      </c>
      <c r="H2348" t="s">
        <v>8125</v>
      </c>
      <c r="I2348" t="s">
        <v>8122</v>
      </c>
      <c r="J2348">
        <v>0</v>
      </c>
    </row>
    <row r="2349" spans="1:10">
      <c r="A2349" t="s">
        <v>10</v>
      </c>
      <c r="B2349" t="s">
        <v>11</v>
      </c>
      <c r="C2349" t="s">
        <v>12</v>
      </c>
      <c r="D2349">
        <v>2449652</v>
      </c>
      <c r="E2349">
        <v>2450422</v>
      </c>
      <c r="F2349" t="s">
        <v>13</v>
      </c>
      <c r="G2349" t="s">
        <v>8128</v>
      </c>
      <c r="H2349" t="s">
        <v>8129</v>
      </c>
      <c r="I2349" t="s">
        <v>8126</v>
      </c>
      <c r="J2349">
        <v>0</v>
      </c>
    </row>
    <row r="2350" spans="1:10">
      <c r="A2350" t="s">
        <v>10</v>
      </c>
      <c r="B2350" t="s">
        <v>11</v>
      </c>
      <c r="C2350" t="s">
        <v>12</v>
      </c>
      <c r="D2350">
        <v>2450419</v>
      </c>
      <c r="E2350">
        <v>2451570</v>
      </c>
      <c r="F2350" t="s">
        <v>20</v>
      </c>
      <c r="G2350" t="s">
        <v>8132</v>
      </c>
      <c r="H2350" t="s">
        <v>8133</v>
      </c>
      <c r="I2350" t="s">
        <v>8130</v>
      </c>
      <c r="J2350">
        <v>0</v>
      </c>
    </row>
    <row r="2351" spans="1:10">
      <c r="A2351" t="s">
        <v>10</v>
      </c>
      <c r="B2351" t="s">
        <v>11</v>
      </c>
      <c r="C2351" t="s">
        <v>12</v>
      </c>
      <c r="D2351">
        <v>2451723</v>
      </c>
      <c r="E2351">
        <v>2452745</v>
      </c>
      <c r="F2351" t="s">
        <v>13</v>
      </c>
      <c r="G2351" t="s">
        <v>8136</v>
      </c>
      <c r="H2351" t="s">
        <v>8137</v>
      </c>
      <c r="I2351" t="s">
        <v>8134</v>
      </c>
      <c r="J2351">
        <v>0</v>
      </c>
    </row>
    <row r="2352" spans="1:10">
      <c r="A2352" t="s">
        <v>10</v>
      </c>
      <c r="B2352" t="s">
        <v>11</v>
      </c>
      <c r="C2352" t="s">
        <v>12</v>
      </c>
      <c r="D2352">
        <v>2452820</v>
      </c>
      <c r="E2352">
        <v>2453374</v>
      </c>
      <c r="F2352" t="s">
        <v>20</v>
      </c>
      <c r="G2352" t="s">
        <v>8140</v>
      </c>
      <c r="H2352" t="s">
        <v>19</v>
      </c>
      <c r="I2352" t="s">
        <v>8138</v>
      </c>
      <c r="J2352">
        <v>0</v>
      </c>
    </row>
    <row r="2353" spans="1:10">
      <c r="A2353" t="s">
        <v>10</v>
      </c>
      <c r="B2353" t="s">
        <v>11</v>
      </c>
      <c r="C2353" t="s">
        <v>12</v>
      </c>
      <c r="D2353">
        <v>2453371</v>
      </c>
      <c r="E2353">
        <v>2455212</v>
      </c>
      <c r="F2353" t="s">
        <v>20</v>
      </c>
      <c r="G2353" t="s">
        <v>8143</v>
      </c>
      <c r="H2353" t="s">
        <v>8144</v>
      </c>
      <c r="I2353" t="s">
        <v>8141</v>
      </c>
      <c r="J2353">
        <v>0</v>
      </c>
    </row>
    <row r="2354" spans="1:10">
      <c r="A2354" t="s">
        <v>10</v>
      </c>
      <c r="B2354" t="s">
        <v>11</v>
      </c>
      <c r="C2354" t="s">
        <v>12</v>
      </c>
      <c r="D2354">
        <v>2455339</v>
      </c>
      <c r="E2354">
        <v>2455749</v>
      </c>
      <c r="F2354" t="s">
        <v>20</v>
      </c>
      <c r="G2354" t="s">
        <v>8147</v>
      </c>
      <c r="H2354" t="s">
        <v>19</v>
      </c>
      <c r="I2354" t="s">
        <v>8145</v>
      </c>
      <c r="J2354">
        <v>0</v>
      </c>
    </row>
    <row r="2355" spans="1:10">
      <c r="A2355" t="s">
        <v>10</v>
      </c>
      <c r="B2355" t="s">
        <v>11</v>
      </c>
      <c r="C2355" t="s">
        <v>12</v>
      </c>
      <c r="D2355">
        <v>2455786</v>
      </c>
      <c r="E2355">
        <v>2456097</v>
      </c>
      <c r="F2355" t="s">
        <v>20</v>
      </c>
      <c r="G2355" t="s">
        <v>8150</v>
      </c>
      <c r="H2355" t="s">
        <v>19</v>
      </c>
      <c r="I2355" t="s">
        <v>8148</v>
      </c>
      <c r="J2355">
        <v>0</v>
      </c>
    </row>
    <row r="2356" spans="1:10">
      <c r="A2356" t="s">
        <v>10</v>
      </c>
      <c r="B2356" t="s">
        <v>11</v>
      </c>
      <c r="C2356" t="s">
        <v>12</v>
      </c>
      <c r="D2356">
        <v>2456102</v>
      </c>
      <c r="E2356">
        <v>2457079</v>
      </c>
      <c r="F2356" t="s">
        <v>20</v>
      </c>
      <c r="G2356" t="s">
        <v>8153</v>
      </c>
      <c r="H2356" t="s">
        <v>8154</v>
      </c>
      <c r="I2356" t="s">
        <v>8151</v>
      </c>
      <c r="J2356">
        <v>0</v>
      </c>
    </row>
    <row r="2357" spans="1:10">
      <c r="A2357" t="s">
        <v>10</v>
      </c>
      <c r="B2357" t="s">
        <v>11</v>
      </c>
      <c r="C2357" t="s">
        <v>12</v>
      </c>
      <c r="D2357">
        <v>2457161</v>
      </c>
      <c r="E2357">
        <v>2457811</v>
      </c>
      <c r="F2357" t="s">
        <v>20</v>
      </c>
      <c r="G2357" t="s">
        <v>8157</v>
      </c>
      <c r="H2357" t="s">
        <v>8158</v>
      </c>
      <c r="I2357" t="s">
        <v>8155</v>
      </c>
      <c r="J2357">
        <v>0</v>
      </c>
    </row>
    <row r="2358" spans="1:10">
      <c r="A2358" t="s">
        <v>10</v>
      </c>
      <c r="B2358" t="s">
        <v>11</v>
      </c>
      <c r="C2358" t="s">
        <v>12</v>
      </c>
      <c r="D2358">
        <v>2457957</v>
      </c>
      <c r="E2358">
        <v>2458337</v>
      </c>
      <c r="F2358" t="s">
        <v>13</v>
      </c>
      <c r="G2358" t="s">
        <v>8161</v>
      </c>
      <c r="H2358" t="s">
        <v>19</v>
      </c>
      <c r="I2358" t="s">
        <v>8159</v>
      </c>
      <c r="J2358">
        <v>0</v>
      </c>
    </row>
    <row r="2359" spans="1:10">
      <c r="A2359" t="s">
        <v>10</v>
      </c>
      <c r="B2359" t="s">
        <v>11</v>
      </c>
      <c r="C2359" t="s">
        <v>12</v>
      </c>
      <c r="D2359">
        <v>2458401</v>
      </c>
      <c r="E2359">
        <v>2459783</v>
      </c>
      <c r="F2359" t="s">
        <v>13</v>
      </c>
      <c r="G2359" t="s">
        <v>8164</v>
      </c>
      <c r="H2359" t="s">
        <v>8165</v>
      </c>
      <c r="I2359" t="s">
        <v>8162</v>
      </c>
      <c r="J2359">
        <v>0</v>
      </c>
    </row>
    <row r="2360" spans="1:10">
      <c r="A2360" t="s">
        <v>10</v>
      </c>
      <c r="B2360" t="s">
        <v>11</v>
      </c>
      <c r="C2360" t="s">
        <v>12</v>
      </c>
      <c r="D2360">
        <v>2459780</v>
      </c>
      <c r="E2360">
        <v>2460574</v>
      </c>
      <c r="F2360" t="s">
        <v>13</v>
      </c>
      <c r="G2360" t="s">
        <v>8168</v>
      </c>
      <c r="H2360" t="s">
        <v>8169</v>
      </c>
      <c r="I2360" t="s">
        <v>8166</v>
      </c>
      <c r="J2360">
        <v>0</v>
      </c>
    </row>
    <row r="2361" spans="1:10">
      <c r="A2361" t="s">
        <v>10</v>
      </c>
      <c r="B2361" t="s">
        <v>11</v>
      </c>
      <c r="C2361" t="s">
        <v>12</v>
      </c>
      <c r="D2361">
        <v>2460587</v>
      </c>
      <c r="E2361">
        <v>2460934</v>
      </c>
      <c r="F2361" t="s">
        <v>20</v>
      </c>
      <c r="G2361" t="s">
        <v>8172</v>
      </c>
      <c r="H2361" t="s">
        <v>8173</v>
      </c>
      <c r="I2361" t="s">
        <v>8170</v>
      </c>
      <c r="J2361">
        <v>0</v>
      </c>
    </row>
    <row r="2362" spans="1:10">
      <c r="A2362" t="s">
        <v>10</v>
      </c>
      <c r="B2362" t="s">
        <v>11</v>
      </c>
      <c r="C2362" t="s">
        <v>12</v>
      </c>
      <c r="D2362">
        <v>2461004</v>
      </c>
      <c r="E2362">
        <v>2462665</v>
      </c>
      <c r="F2362" t="s">
        <v>20</v>
      </c>
      <c r="G2362" t="s">
        <v>8176</v>
      </c>
      <c r="H2362" t="s">
        <v>8177</v>
      </c>
      <c r="I2362" t="s">
        <v>8174</v>
      </c>
      <c r="J2362">
        <v>0</v>
      </c>
    </row>
    <row r="2363" spans="1:10">
      <c r="A2363" t="s">
        <v>10</v>
      </c>
      <c r="B2363" t="s">
        <v>11</v>
      </c>
      <c r="C2363" t="s">
        <v>12</v>
      </c>
      <c r="D2363">
        <v>2462749</v>
      </c>
      <c r="E2363">
        <v>2463366</v>
      </c>
      <c r="F2363" t="s">
        <v>20</v>
      </c>
      <c r="G2363" t="s">
        <v>8180</v>
      </c>
      <c r="H2363" t="s">
        <v>500</v>
      </c>
      <c r="I2363" t="s">
        <v>8178</v>
      </c>
      <c r="J2363">
        <v>0</v>
      </c>
    </row>
    <row r="2364" spans="1:10">
      <c r="A2364" t="s">
        <v>10</v>
      </c>
      <c r="B2364" t="s">
        <v>11</v>
      </c>
      <c r="C2364" t="s">
        <v>12</v>
      </c>
      <c r="D2364">
        <v>2463647</v>
      </c>
      <c r="E2364">
        <v>2464576</v>
      </c>
      <c r="F2364" t="s">
        <v>13</v>
      </c>
      <c r="G2364" t="s">
        <v>8183</v>
      </c>
      <c r="H2364" t="s">
        <v>4713</v>
      </c>
      <c r="I2364" t="s">
        <v>8181</v>
      </c>
      <c r="J2364">
        <v>0</v>
      </c>
    </row>
    <row r="2365" spans="1:10">
      <c r="A2365" t="s">
        <v>10</v>
      </c>
      <c r="B2365" t="s">
        <v>11</v>
      </c>
      <c r="C2365" t="s">
        <v>12</v>
      </c>
      <c r="D2365">
        <v>2464646</v>
      </c>
      <c r="E2365">
        <v>2465476</v>
      </c>
      <c r="F2365" t="s">
        <v>13</v>
      </c>
      <c r="G2365" t="s">
        <v>8186</v>
      </c>
      <c r="H2365" t="s">
        <v>8187</v>
      </c>
      <c r="I2365" t="s">
        <v>8184</v>
      </c>
      <c r="J2365">
        <v>0</v>
      </c>
    </row>
    <row r="2366" spans="1:10">
      <c r="A2366" t="s">
        <v>10</v>
      </c>
      <c r="B2366" t="s">
        <v>11</v>
      </c>
      <c r="C2366" t="s">
        <v>12</v>
      </c>
      <c r="D2366">
        <v>2465473</v>
      </c>
      <c r="E2366">
        <v>2465928</v>
      </c>
      <c r="F2366" t="s">
        <v>13</v>
      </c>
      <c r="G2366" t="s">
        <v>8190</v>
      </c>
      <c r="H2366" t="s">
        <v>8191</v>
      </c>
      <c r="I2366" t="s">
        <v>8188</v>
      </c>
      <c r="J2366">
        <v>0</v>
      </c>
    </row>
    <row r="2367" spans="1:10">
      <c r="A2367" t="s">
        <v>10</v>
      </c>
      <c r="B2367" t="s">
        <v>11</v>
      </c>
      <c r="C2367" t="s">
        <v>12</v>
      </c>
      <c r="D2367">
        <v>2465949</v>
      </c>
      <c r="E2367">
        <v>2466581</v>
      </c>
      <c r="F2367" t="s">
        <v>13</v>
      </c>
      <c r="G2367" t="s">
        <v>8194</v>
      </c>
      <c r="H2367" t="s">
        <v>4158</v>
      </c>
      <c r="I2367" t="s">
        <v>8192</v>
      </c>
      <c r="J2367">
        <v>0</v>
      </c>
    </row>
    <row r="2368" spans="1:10">
      <c r="A2368" t="s">
        <v>10</v>
      </c>
      <c r="B2368" t="s">
        <v>11</v>
      </c>
      <c r="C2368" t="s">
        <v>12</v>
      </c>
      <c r="D2368">
        <v>2466578</v>
      </c>
      <c r="E2368">
        <v>2467501</v>
      </c>
      <c r="F2368" t="s">
        <v>13</v>
      </c>
      <c r="G2368" t="s">
        <v>8197</v>
      </c>
      <c r="H2368" t="s">
        <v>2645</v>
      </c>
      <c r="I2368" t="s">
        <v>8195</v>
      </c>
      <c r="J2368">
        <v>0</v>
      </c>
    </row>
    <row r="2369" spans="1:11">
      <c r="A2369" t="s">
        <v>10</v>
      </c>
      <c r="B2369" t="s">
        <v>11</v>
      </c>
      <c r="C2369" t="s">
        <v>12</v>
      </c>
      <c r="D2369">
        <v>2467498</v>
      </c>
      <c r="E2369">
        <v>2468421</v>
      </c>
      <c r="F2369" t="s">
        <v>13</v>
      </c>
      <c r="G2369" t="s">
        <v>8200</v>
      </c>
      <c r="H2369" t="s">
        <v>2078</v>
      </c>
      <c r="I2369" t="s">
        <v>8198</v>
      </c>
      <c r="J2369">
        <v>0</v>
      </c>
    </row>
    <row r="2370" spans="1:11">
      <c r="A2370" t="s">
        <v>10</v>
      </c>
      <c r="B2370" t="s">
        <v>11</v>
      </c>
      <c r="C2370" t="s">
        <v>12</v>
      </c>
      <c r="D2370">
        <v>2468418</v>
      </c>
      <c r="E2370">
        <v>2469659</v>
      </c>
      <c r="F2370" t="s">
        <v>20</v>
      </c>
      <c r="G2370" t="s">
        <v>8203</v>
      </c>
      <c r="H2370" t="s">
        <v>68</v>
      </c>
      <c r="I2370" t="s">
        <v>8201</v>
      </c>
      <c r="J2370">
        <v>0</v>
      </c>
    </row>
    <row r="2371" spans="1:11">
      <c r="A2371" t="s">
        <v>10</v>
      </c>
      <c r="B2371" t="s">
        <v>11</v>
      </c>
      <c r="C2371" t="s">
        <v>12</v>
      </c>
      <c r="D2371">
        <v>2469793</v>
      </c>
      <c r="E2371">
        <v>2470851</v>
      </c>
      <c r="F2371" t="s">
        <v>13</v>
      </c>
      <c r="G2371" t="s">
        <v>8206</v>
      </c>
      <c r="H2371" t="s">
        <v>8207</v>
      </c>
      <c r="I2371" t="s">
        <v>8204</v>
      </c>
      <c r="J2371">
        <v>0</v>
      </c>
    </row>
    <row r="2372" spans="1:11">
      <c r="A2372" t="s">
        <v>10</v>
      </c>
      <c r="B2372" t="s">
        <v>11</v>
      </c>
      <c r="C2372" t="s">
        <v>12</v>
      </c>
      <c r="D2372">
        <v>2470857</v>
      </c>
      <c r="E2372">
        <v>2472131</v>
      </c>
      <c r="F2372" t="s">
        <v>20</v>
      </c>
      <c r="G2372" t="s">
        <v>8210</v>
      </c>
      <c r="H2372" t="s">
        <v>8211</v>
      </c>
      <c r="I2372" t="s">
        <v>8208</v>
      </c>
      <c r="J2372">
        <v>0</v>
      </c>
    </row>
    <row r="2373" spans="1:11">
      <c r="A2373" t="s">
        <v>10</v>
      </c>
      <c r="B2373" t="s">
        <v>11</v>
      </c>
      <c r="C2373" t="s">
        <v>12</v>
      </c>
      <c r="D2373">
        <v>2472128</v>
      </c>
      <c r="E2373">
        <v>2473072</v>
      </c>
      <c r="F2373" t="s">
        <v>20</v>
      </c>
      <c r="G2373" t="s">
        <v>8214</v>
      </c>
      <c r="H2373" t="s">
        <v>8215</v>
      </c>
      <c r="I2373" t="s">
        <v>8212</v>
      </c>
      <c r="J2373">
        <v>0</v>
      </c>
    </row>
    <row r="2374" spans="1:11">
      <c r="A2374" t="s">
        <v>10</v>
      </c>
      <c r="B2374" t="s">
        <v>11</v>
      </c>
      <c r="C2374" t="s">
        <v>12</v>
      </c>
      <c r="D2374">
        <v>2473131</v>
      </c>
      <c r="E2374">
        <v>2474030</v>
      </c>
      <c r="F2374" t="s">
        <v>20</v>
      </c>
      <c r="G2374" t="s">
        <v>8218</v>
      </c>
      <c r="H2374" t="s">
        <v>8219</v>
      </c>
      <c r="I2374" t="s">
        <v>8216</v>
      </c>
      <c r="J2374">
        <v>0</v>
      </c>
    </row>
    <row r="2375" spans="1:11">
      <c r="A2375" t="s">
        <v>10</v>
      </c>
      <c r="B2375" t="s">
        <v>487</v>
      </c>
      <c r="C2375" t="s">
        <v>12</v>
      </c>
      <c r="D2375">
        <v>2474040</v>
      </c>
      <c r="E2375">
        <v>2477162</v>
      </c>
      <c r="F2375" t="s">
        <v>20</v>
      </c>
      <c r="G2375">
        <v>0</v>
      </c>
      <c r="H2375" t="s">
        <v>3317</v>
      </c>
      <c r="I2375" t="s">
        <v>8220</v>
      </c>
      <c r="J2375" t="s">
        <v>489</v>
      </c>
      <c r="K2375" t="s">
        <v>8221</v>
      </c>
    </row>
    <row r="2376" spans="1:11">
      <c r="A2376" t="s">
        <v>10</v>
      </c>
      <c r="B2376" t="s">
        <v>11</v>
      </c>
      <c r="C2376" t="s">
        <v>12</v>
      </c>
      <c r="D2376">
        <v>2477366</v>
      </c>
      <c r="E2376">
        <v>2479129</v>
      </c>
      <c r="F2376" t="s">
        <v>13</v>
      </c>
      <c r="G2376" t="s">
        <v>8224</v>
      </c>
      <c r="H2376" t="s">
        <v>5412</v>
      </c>
      <c r="I2376" t="s">
        <v>8222</v>
      </c>
      <c r="J2376">
        <v>0</v>
      </c>
    </row>
    <row r="2377" spans="1:11">
      <c r="A2377" t="s">
        <v>10</v>
      </c>
      <c r="B2377" t="s">
        <v>11</v>
      </c>
      <c r="C2377" t="s">
        <v>12</v>
      </c>
      <c r="D2377">
        <v>2479429</v>
      </c>
      <c r="E2377">
        <v>2480769</v>
      </c>
      <c r="F2377" t="s">
        <v>20</v>
      </c>
      <c r="G2377" t="s">
        <v>8227</v>
      </c>
      <c r="H2377" t="s">
        <v>8228</v>
      </c>
      <c r="I2377" t="s">
        <v>8225</v>
      </c>
      <c r="J2377">
        <v>0</v>
      </c>
    </row>
    <row r="2378" spans="1:11">
      <c r="A2378" t="s">
        <v>10</v>
      </c>
      <c r="B2378" t="s">
        <v>11</v>
      </c>
      <c r="C2378" t="s">
        <v>12</v>
      </c>
      <c r="D2378">
        <v>2480776</v>
      </c>
      <c r="E2378">
        <v>2481918</v>
      </c>
      <c r="F2378" t="s">
        <v>20</v>
      </c>
      <c r="G2378" t="s">
        <v>8231</v>
      </c>
      <c r="H2378" t="s">
        <v>8232</v>
      </c>
      <c r="I2378" t="s">
        <v>8229</v>
      </c>
      <c r="J2378">
        <v>0</v>
      </c>
    </row>
    <row r="2379" spans="1:11">
      <c r="A2379" t="s">
        <v>10</v>
      </c>
      <c r="B2379" t="s">
        <v>11</v>
      </c>
      <c r="C2379" t="s">
        <v>12</v>
      </c>
      <c r="D2379">
        <v>2481903</v>
      </c>
      <c r="E2379">
        <v>2483420</v>
      </c>
      <c r="F2379" t="s">
        <v>20</v>
      </c>
      <c r="G2379" t="s">
        <v>8235</v>
      </c>
      <c r="H2379" t="s">
        <v>8236</v>
      </c>
      <c r="I2379" t="s">
        <v>8233</v>
      </c>
      <c r="J2379">
        <v>0</v>
      </c>
    </row>
    <row r="2380" spans="1:11">
      <c r="A2380" t="s">
        <v>10</v>
      </c>
      <c r="B2380" t="s">
        <v>11</v>
      </c>
      <c r="C2380" t="s">
        <v>12</v>
      </c>
      <c r="D2380">
        <v>2483495</v>
      </c>
      <c r="E2380">
        <v>2486470</v>
      </c>
      <c r="F2380" t="s">
        <v>20</v>
      </c>
      <c r="G2380" t="s">
        <v>8239</v>
      </c>
      <c r="H2380" t="s">
        <v>8240</v>
      </c>
      <c r="I2380" t="s">
        <v>8237</v>
      </c>
      <c r="J2380">
        <v>0</v>
      </c>
    </row>
    <row r="2381" spans="1:11">
      <c r="A2381" t="s">
        <v>10</v>
      </c>
      <c r="B2381" t="s">
        <v>11</v>
      </c>
      <c r="C2381" t="s">
        <v>12</v>
      </c>
      <c r="D2381">
        <v>2486773</v>
      </c>
      <c r="E2381">
        <v>2487285</v>
      </c>
      <c r="F2381" t="s">
        <v>20</v>
      </c>
      <c r="G2381" t="s">
        <v>8243</v>
      </c>
      <c r="H2381" t="s">
        <v>19</v>
      </c>
      <c r="I2381" t="s">
        <v>8241</v>
      </c>
      <c r="J2381">
        <v>0</v>
      </c>
    </row>
    <row r="2382" spans="1:11">
      <c r="A2382" t="s">
        <v>10</v>
      </c>
      <c r="B2382" t="s">
        <v>11</v>
      </c>
      <c r="C2382" t="s">
        <v>12</v>
      </c>
      <c r="D2382">
        <v>2487634</v>
      </c>
      <c r="E2382">
        <v>2489502</v>
      </c>
      <c r="F2382" t="s">
        <v>13</v>
      </c>
      <c r="G2382" t="s">
        <v>8246</v>
      </c>
      <c r="H2382" t="s">
        <v>19</v>
      </c>
      <c r="I2382" t="s">
        <v>8244</v>
      </c>
      <c r="J2382">
        <v>0</v>
      </c>
    </row>
    <row r="2383" spans="1:11">
      <c r="A2383" t="s">
        <v>10</v>
      </c>
      <c r="B2383" t="s">
        <v>11</v>
      </c>
      <c r="C2383" t="s">
        <v>12</v>
      </c>
      <c r="D2383">
        <v>2489537</v>
      </c>
      <c r="E2383">
        <v>2490301</v>
      </c>
      <c r="F2383" t="s">
        <v>13</v>
      </c>
      <c r="G2383" t="s">
        <v>8249</v>
      </c>
      <c r="H2383" t="s">
        <v>3979</v>
      </c>
      <c r="I2383" t="s">
        <v>8247</v>
      </c>
      <c r="J2383">
        <v>0</v>
      </c>
    </row>
    <row r="2384" spans="1:11">
      <c r="A2384" t="s">
        <v>10</v>
      </c>
      <c r="B2384" t="s">
        <v>11</v>
      </c>
      <c r="C2384" t="s">
        <v>12</v>
      </c>
      <c r="D2384">
        <v>2490301</v>
      </c>
      <c r="E2384">
        <v>2490639</v>
      </c>
      <c r="F2384" t="s">
        <v>13</v>
      </c>
      <c r="G2384" t="s">
        <v>8252</v>
      </c>
      <c r="H2384" t="s">
        <v>19</v>
      </c>
      <c r="I2384" t="s">
        <v>8250</v>
      </c>
      <c r="J2384">
        <v>0</v>
      </c>
    </row>
    <row r="2385" spans="1:10">
      <c r="A2385" t="s">
        <v>10</v>
      </c>
      <c r="B2385" t="s">
        <v>11</v>
      </c>
      <c r="C2385" t="s">
        <v>12</v>
      </c>
      <c r="D2385">
        <v>2490636</v>
      </c>
      <c r="E2385">
        <v>2490959</v>
      </c>
      <c r="F2385" t="s">
        <v>13</v>
      </c>
      <c r="G2385" t="s">
        <v>8255</v>
      </c>
      <c r="H2385" t="s">
        <v>19</v>
      </c>
      <c r="I2385" t="s">
        <v>8253</v>
      </c>
      <c r="J2385">
        <v>0</v>
      </c>
    </row>
    <row r="2386" spans="1:10">
      <c r="A2386" t="s">
        <v>10</v>
      </c>
      <c r="B2386" t="s">
        <v>11</v>
      </c>
      <c r="C2386" t="s">
        <v>12</v>
      </c>
      <c r="D2386">
        <v>2490956</v>
      </c>
      <c r="E2386">
        <v>2491366</v>
      </c>
      <c r="F2386" t="s">
        <v>13</v>
      </c>
      <c r="G2386" t="s">
        <v>8258</v>
      </c>
      <c r="H2386" t="s">
        <v>8259</v>
      </c>
      <c r="I2386" t="s">
        <v>8256</v>
      </c>
      <c r="J2386">
        <v>0</v>
      </c>
    </row>
    <row r="2387" spans="1:10">
      <c r="A2387" t="s">
        <v>10</v>
      </c>
      <c r="B2387" t="s">
        <v>11</v>
      </c>
      <c r="C2387" t="s">
        <v>12</v>
      </c>
      <c r="D2387">
        <v>2491819</v>
      </c>
      <c r="E2387">
        <v>2492715</v>
      </c>
      <c r="F2387" t="s">
        <v>13</v>
      </c>
      <c r="G2387" t="s">
        <v>8262</v>
      </c>
      <c r="H2387" t="s">
        <v>8263</v>
      </c>
      <c r="I2387" t="s">
        <v>8260</v>
      </c>
      <c r="J2387">
        <v>0</v>
      </c>
    </row>
    <row r="2388" spans="1:10">
      <c r="A2388" t="s">
        <v>10</v>
      </c>
      <c r="B2388" t="s">
        <v>11</v>
      </c>
      <c r="C2388" t="s">
        <v>12</v>
      </c>
      <c r="D2388">
        <v>2492718</v>
      </c>
      <c r="E2388">
        <v>2493638</v>
      </c>
      <c r="F2388" t="s">
        <v>13</v>
      </c>
      <c r="G2388" t="s">
        <v>8266</v>
      </c>
      <c r="H2388" t="s">
        <v>19</v>
      </c>
      <c r="I2388" t="s">
        <v>8264</v>
      </c>
      <c r="J2388">
        <v>0</v>
      </c>
    </row>
    <row r="2389" spans="1:10">
      <c r="A2389" t="s">
        <v>10</v>
      </c>
      <c r="B2389" t="s">
        <v>11</v>
      </c>
      <c r="C2389" t="s">
        <v>12</v>
      </c>
      <c r="D2389">
        <v>2493823</v>
      </c>
      <c r="E2389">
        <v>2494188</v>
      </c>
      <c r="F2389" t="s">
        <v>13</v>
      </c>
      <c r="G2389" t="s">
        <v>8269</v>
      </c>
      <c r="H2389" t="s">
        <v>584</v>
      </c>
      <c r="I2389" t="s">
        <v>8267</v>
      </c>
      <c r="J2389">
        <v>0</v>
      </c>
    </row>
    <row r="2390" spans="1:10">
      <c r="A2390" t="s">
        <v>10</v>
      </c>
      <c r="B2390" t="s">
        <v>11</v>
      </c>
      <c r="C2390" t="s">
        <v>12</v>
      </c>
      <c r="D2390">
        <v>2494194</v>
      </c>
      <c r="E2390">
        <v>2494688</v>
      </c>
      <c r="F2390" t="s">
        <v>13</v>
      </c>
      <c r="G2390" t="s">
        <v>8272</v>
      </c>
      <c r="H2390" t="s">
        <v>8273</v>
      </c>
      <c r="I2390" t="s">
        <v>8270</v>
      </c>
      <c r="J2390">
        <v>0</v>
      </c>
    </row>
    <row r="2391" spans="1:10">
      <c r="A2391" t="s">
        <v>10</v>
      </c>
      <c r="B2391" t="s">
        <v>11</v>
      </c>
      <c r="C2391" t="s">
        <v>12</v>
      </c>
      <c r="D2391">
        <v>2494712</v>
      </c>
      <c r="E2391">
        <v>2495080</v>
      </c>
      <c r="F2391" t="s">
        <v>13</v>
      </c>
      <c r="G2391" t="s">
        <v>8276</v>
      </c>
      <c r="H2391" t="s">
        <v>19</v>
      </c>
      <c r="I2391" t="s">
        <v>8274</v>
      </c>
      <c r="J2391">
        <v>0</v>
      </c>
    </row>
    <row r="2392" spans="1:10">
      <c r="A2392" t="s">
        <v>10</v>
      </c>
      <c r="B2392" t="s">
        <v>11</v>
      </c>
      <c r="C2392" t="s">
        <v>12</v>
      </c>
      <c r="D2392">
        <v>2495248</v>
      </c>
      <c r="E2392">
        <v>2495424</v>
      </c>
      <c r="F2392" t="s">
        <v>13</v>
      </c>
      <c r="G2392" t="s">
        <v>8279</v>
      </c>
      <c r="H2392" t="s">
        <v>8280</v>
      </c>
      <c r="I2392" t="s">
        <v>8277</v>
      </c>
      <c r="J2392">
        <v>0</v>
      </c>
    </row>
    <row r="2393" spans="1:10">
      <c r="A2393" t="s">
        <v>10</v>
      </c>
      <c r="B2393" t="s">
        <v>11</v>
      </c>
      <c r="C2393" t="s">
        <v>12</v>
      </c>
      <c r="D2393">
        <v>2495522</v>
      </c>
      <c r="E2393">
        <v>2498323</v>
      </c>
      <c r="F2393" t="s">
        <v>13</v>
      </c>
      <c r="G2393" t="s">
        <v>8283</v>
      </c>
      <c r="H2393" t="s">
        <v>8284</v>
      </c>
      <c r="I2393" t="s">
        <v>8281</v>
      </c>
      <c r="J2393">
        <v>0</v>
      </c>
    </row>
    <row r="2394" spans="1:10">
      <c r="A2394" t="s">
        <v>10</v>
      </c>
      <c r="B2394" t="s">
        <v>11</v>
      </c>
      <c r="C2394" t="s">
        <v>12</v>
      </c>
      <c r="D2394">
        <v>2498415</v>
      </c>
      <c r="E2394">
        <v>2499176</v>
      </c>
      <c r="F2394" t="s">
        <v>20</v>
      </c>
      <c r="G2394" t="s">
        <v>8287</v>
      </c>
      <c r="H2394" t="s">
        <v>5222</v>
      </c>
      <c r="I2394" t="s">
        <v>8285</v>
      </c>
      <c r="J2394">
        <v>0</v>
      </c>
    </row>
    <row r="2395" spans="1:10">
      <c r="A2395" t="s">
        <v>10</v>
      </c>
      <c r="B2395" t="s">
        <v>11</v>
      </c>
      <c r="C2395" t="s">
        <v>12</v>
      </c>
      <c r="D2395">
        <v>2499252</v>
      </c>
      <c r="E2395">
        <v>2499827</v>
      </c>
      <c r="F2395" t="s">
        <v>20</v>
      </c>
      <c r="G2395" t="s">
        <v>8290</v>
      </c>
      <c r="H2395" t="s">
        <v>8291</v>
      </c>
      <c r="I2395" t="s">
        <v>8288</v>
      </c>
      <c r="J2395">
        <v>0</v>
      </c>
    </row>
    <row r="2396" spans="1:10">
      <c r="A2396" t="s">
        <v>10</v>
      </c>
      <c r="B2396" t="s">
        <v>11</v>
      </c>
      <c r="C2396" t="s">
        <v>12</v>
      </c>
      <c r="D2396">
        <v>2499897</v>
      </c>
      <c r="E2396">
        <v>2500904</v>
      </c>
      <c r="F2396" t="s">
        <v>13</v>
      </c>
      <c r="G2396" t="s">
        <v>8294</v>
      </c>
      <c r="H2396" t="s">
        <v>2451</v>
      </c>
      <c r="I2396" t="s">
        <v>8292</v>
      </c>
      <c r="J2396">
        <v>0</v>
      </c>
    </row>
    <row r="2397" spans="1:10">
      <c r="A2397" t="s">
        <v>10</v>
      </c>
      <c r="B2397" t="s">
        <v>11</v>
      </c>
      <c r="C2397" t="s">
        <v>12</v>
      </c>
      <c r="D2397">
        <v>2500976</v>
      </c>
      <c r="E2397">
        <v>2501806</v>
      </c>
      <c r="F2397" t="s">
        <v>13</v>
      </c>
      <c r="G2397" t="s">
        <v>8297</v>
      </c>
      <c r="H2397" t="s">
        <v>8298</v>
      </c>
      <c r="I2397" t="s">
        <v>8295</v>
      </c>
      <c r="J2397">
        <v>0</v>
      </c>
    </row>
    <row r="2398" spans="1:10">
      <c r="A2398" t="s">
        <v>10</v>
      </c>
      <c r="B2398" t="s">
        <v>11</v>
      </c>
      <c r="C2398" t="s">
        <v>12</v>
      </c>
      <c r="D2398">
        <v>2501803</v>
      </c>
      <c r="E2398">
        <v>2504580</v>
      </c>
      <c r="F2398" t="s">
        <v>13</v>
      </c>
      <c r="G2398" t="s">
        <v>8301</v>
      </c>
      <c r="H2398" t="s">
        <v>8302</v>
      </c>
      <c r="I2398" t="s">
        <v>8299</v>
      </c>
      <c r="J2398">
        <v>0</v>
      </c>
    </row>
    <row r="2399" spans="1:10">
      <c r="A2399" t="s">
        <v>10</v>
      </c>
      <c r="B2399" t="s">
        <v>11</v>
      </c>
      <c r="C2399" t="s">
        <v>12</v>
      </c>
      <c r="D2399">
        <v>2504577</v>
      </c>
      <c r="E2399">
        <v>2506619</v>
      </c>
      <c r="F2399" t="s">
        <v>13</v>
      </c>
      <c r="G2399" t="s">
        <v>8305</v>
      </c>
      <c r="H2399" t="s">
        <v>2409</v>
      </c>
      <c r="I2399" t="s">
        <v>8303</v>
      </c>
      <c r="J2399">
        <v>0</v>
      </c>
    </row>
    <row r="2400" spans="1:10">
      <c r="A2400" t="s">
        <v>10</v>
      </c>
      <c r="B2400" t="s">
        <v>11</v>
      </c>
      <c r="C2400" t="s">
        <v>12</v>
      </c>
      <c r="D2400">
        <v>2506719</v>
      </c>
      <c r="E2400">
        <v>2508977</v>
      </c>
      <c r="F2400" t="s">
        <v>13</v>
      </c>
      <c r="G2400" t="s">
        <v>8308</v>
      </c>
      <c r="H2400" t="s">
        <v>1348</v>
      </c>
      <c r="I2400" t="s">
        <v>8306</v>
      </c>
      <c r="J2400">
        <v>0</v>
      </c>
    </row>
    <row r="2401" spans="1:10">
      <c r="A2401" t="s">
        <v>10</v>
      </c>
      <c r="B2401" t="s">
        <v>11</v>
      </c>
      <c r="C2401" t="s">
        <v>12</v>
      </c>
      <c r="D2401">
        <v>2508962</v>
      </c>
      <c r="E2401">
        <v>2509741</v>
      </c>
      <c r="F2401" t="s">
        <v>20</v>
      </c>
      <c r="G2401" t="s">
        <v>8311</v>
      </c>
      <c r="H2401" t="s">
        <v>8312</v>
      </c>
      <c r="I2401" t="s">
        <v>8309</v>
      </c>
      <c r="J2401">
        <v>0</v>
      </c>
    </row>
    <row r="2402" spans="1:10">
      <c r="A2402" t="s">
        <v>10</v>
      </c>
      <c r="B2402" t="s">
        <v>11</v>
      </c>
      <c r="C2402" t="s">
        <v>12</v>
      </c>
      <c r="D2402">
        <v>2509776</v>
      </c>
      <c r="E2402">
        <v>2511818</v>
      </c>
      <c r="F2402" t="s">
        <v>20</v>
      </c>
      <c r="G2402" t="s">
        <v>8315</v>
      </c>
      <c r="H2402" t="s">
        <v>8316</v>
      </c>
      <c r="I2402" t="s">
        <v>8313</v>
      </c>
      <c r="J2402">
        <v>0</v>
      </c>
    </row>
    <row r="2403" spans="1:10">
      <c r="A2403" t="s">
        <v>10</v>
      </c>
      <c r="B2403" t="s">
        <v>11</v>
      </c>
      <c r="C2403" t="s">
        <v>12</v>
      </c>
      <c r="D2403">
        <v>2511926</v>
      </c>
      <c r="E2403">
        <v>2512213</v>
      </c>
      <c r="F2403" t="s">
        <v>20</v>
      </c>
      <c r="G2403" t="s">
        <v>8319</v>
      </c>
      <c r="H2403" t="s">
        <v>8320</v>
      </c>
      <c r="I2403" t="s">
        <v>8317</v>
      </c>
      <c r="J2403">
        <v>0</v>
      </c>
    </row>
    <row r="2404" spans="1:10">
      <c r="A2404" t="s">
        <v>10</v>
      </c>
      <c r="B2404" t="s">
        <v>11</v>
      </c>
      <c r="C2404" t="s">
        <v>12</v>
      </c>
      <c r="D2404">
        <v>2512370</v>
      </c>
      <c r="E2404">
        <v>2513734</v>
      </c>
      <c r="F2404" t="s">
        <v>13</v>
      </c>
      <c r="G2404" t="s">
        <v>8323</v>
      </c>
      <c r="H2404" t="s">
        <v>68</v>
      </c>
      <c r="I2404" t="s">
        <v>8321</v>
      </c>
      <c r="J2404">
        <v>0</v>
      </c>
    </row>
    <row r="2405" spans="1:10">
      <c r="A2405" t="s">
        <v>10</v>
      </c>
      <c r="B2405" t="s">
        <v>11</v>
      </c>
      <c r="C2405" t="s">
        <v>12</v>
      </c>
      <c r="D2405">
        <v>2513731</v>
      </c>
      <c r="E2405">
        <v>2514660</v>
      </c>
      <c r="F2405" t="s">
        <v>13</v>
      </c>
      <c r="G2405" t="s">
        <v>8326</v>
      </c>
      <c r="H2405" t="s">
        <v>8327</v>
      </c>
      <c r="I2405" t="s">
        <v>8324</v>
      </c>
      <c r="J2405">
        <v>0</v>
      </c>
    </row>
    <row r="2406" spans="1:10">
      <c r="A2406" t="s">
        <v>10</v>
      </c>
      <c r="B2406" t="s">
        <v>11</v>
      </c>
      <c r="C2406" t="s">
        <v>12</v>
      </c>
      <c r="D2406">
        <v>2514669</v>
      </c>
      <c r="E2406">
        <v>2515553</v>
      </c>
      <c r="F2406" t="s">
        <v>13</v>
      </c>
      <c r="G2406" t="s">
        <v>8330</v>
      </c>
      <c r="H2406" t="s">
        <v>8331</v>
      </c>
      <c r="I2406" t="s">
        <v>8328</v>
      </c>
      <c r="J2406">
        <v>0</v>
      </c>
    </row>
    <row r="2407" spans="1:10">
      <c r="A2407" t="s">
        <v>10</v>
      </c>
      <c r="B2407" t="s">
        <v>11</v>
      </c>
      <c r="C2407" t="s">
        <v>12</v>
      </c>
      <c r="D2407">
        <v>2515623</v>
      </c>
      <c r="E2407">
        <v>2516243</v>
      </c>
      <c r="F2407" t="s">
        <v>13</v>
      </c>
      <c r="G2407" t="s">
        <v>8334</v>
      </c>
      <c r="H2407" t="s">
        <v>8335</v>
      </c>
      <c r="I2407" t="s">
        <v>8332</v>
      </c>
      <c r="J2407">
        <v>0</v>
      </c>
    </row>
    <row r="2408" spans="1:10">
      <c r="A2408" t="s">
        <v>10</v>
      </c>
      <c r="B2408" t="s">
        <v>11</v>
      </c>
      <c r="C2408" t="s">
        <v>12</v>
      </c>
      <c r="D2408">
        <v>2516577</v>
      </c>
      <c r="E2408">
        <v>2516993</v>
      </c>
      <c r="F2408" t="s">
        <v>13</v>
      </c>
      <c r="G2408" t="s">
        <v>8338</v>
      </c>
      <c r="H2408" t="s">
        <v>6031</v>
      </c>
      <c r="I2408" t="s">
        <v>8336</v>
      </c>
      <c r="J2408">
        <v>0</v>
      </c>
    </row>
    <row r="2409" spans="1:10">
      <c r="A2409" t="s">
        <v>10</v>
      </c>
      <c r="B2409" t="s">
        <v>11</v>
      </c>
      <c r="C2409" t="s">
        <v>12</v>
      </c>
      <c r="D2409">
        <v>2517199</v>
      </c>
      <c r="E2409">
        <v>2517813</v>
      </c>
      <c r="F2409" t="s">
        <v>13</v>
      </c>
      <c r="G2409" t="s">
        <v>8341</v>
      </c>
      <c r="H2409" t="s">
        <v>659</v>
      </c>
      <c r="I2409" t="s">
        <v>8339</v>
      </c>
      <c r="J2409">
        <v>0</v>
      </c>
    </row>
    <row r="2410" spans="1:10">
      <c r="A2410" t="s">
        <v>10</v>
      </c>
      <c r="B2410" t="s">
        <v>11</v>
      </c>
      <c r="C2410" t="s">
        <v>12</v>
      </c>
      <c r="D2410">
        <v>2517810</v>
      </c>
      <c r="E2410">
        <v>2518772</v>
      </c>
      <c r="F2410" t="s">
        <v>13</v>
      </c>
      <c r="G2410" t="s">
        <v>8344</v>
      </c>
      <c r="H2410" t="s">
        <v>8345</v>
      </c>
      <c r="I2410" t="s">
        <v>8342</v>
      </c>
      <c r="J2410">
        <v>0</v>
      </c>
    </row>
    <row r="2411" spans="1:10">
      <c r="A2411" t="s">
        <v>10</v>
      </c>
      <c r="B2411" t="s">
        <v>11</v>
      </c>
      <c r="C2411" t="s">
        <v>12</v>
      </c>
      <c r="D2411">
        <v>2518778</v>
      </c>
      <c r="E2411">
        <v>2519386</v>
      </c>
      <c r="F2411" t="s">
        <v>13</v>
      </c>
      <c r="G2411" t="s">
        <v>8348</v>
      </c>
      <c r="H2411" t="s">
        <v>19</v>
      </c>
      <c r="I2411" t="s">
        <v>8346</v>
      </c>
      <c r="J2411">
        <v>0</v>
      </c>
    </row>
    <row r="2412" spans="1:10">
      <c r="A2412" t="s">
        <v>10</v>
      </c>
      <c r="B2412" t="s">
        <v>11</v>
      </c>
      <c r="C2412" t="s">
        <v>12</v>
      </c>
      <c r="D2412">
        <v>2519390</v>
      </c>
      <c r="E2412">
        <v>2519881</v>
      </c>
      <c r="F2412" t="s">
        <v>13</v>
      </c>
      <c r="G2412" t="s">
        <v>8351</v>
      </c>
      <c r="H2412" t="s">
        <v>8352</v>
      </c>
      <c r="I2412" t="s">
        <v>8349</v>
      </c>
      <c r="J2412">
        <v>0</v>
      </c>
    </row>
    <row r="2413" spans="1:10">
      <c r="A2413" t="s">
        <v>10</v>
      </c>
      <c r="B2413" t="s">
        <v>11</v>
      </c>
      <c r="C2413" t="s">
        <v>12</v>
      </c>
      <c r="D2413">
        <v>2519882</v>
      </c>
      <c r="E2413">
        <v>2520640</v>
      </c>
      <c r="F2413" t="s">
        <v>13</v>
      </c>
      <c r="G2413" t="s">
        <v>8355</v>
      </c>
      <c r="H2413" t="s">
        <v>8356</v>
      </c>
      <c r="I2413" t="s">
        <v>8353</v>
      </c>
      <c r="J2413">
        <v>0</v>
      </c>
    </row>
    <row r="2414" spans="1:10">
      <c r="A2414" t="s">
        <v>10</v>
      </c>
      <c r="B2414" t="s">
        <v>11</v>
      </c>
      <c r="C2414" t="s">
        <v>12</v>
      </c>
      <c r="D2414">
        <v>2520887</v>
      </c>
      <c r="E2414">
        <v>2521453</v>
      </c>
      <c r="F2414" t="s">
        <v>13</v>
      </c>
      <c r="G2414" t="s">
        <v>8359</v>
      </c>
      <c r="H2414" t="s">
        <v>8360</v>
      </c>
      <c r="I2414" t="s">
        <v>8357</v>
      </c>
      <c r="J2414">
        <v>0</v>
      </c>
    </row>
    <row r="2415" spans="1:10">
      <c r="A2415" t="s">
        <v>10</v>
      </c>
      <c r="B2415" t="s">
        <v>11</v>
      </c>
      <c r="C2415" t="s">
        <v>12</v>
      </c>
      <c r="D2415">
        <v>2521494</v>
      </c>
      <c r="E2415">
        <v>2521958</v>
      </c>
      <c r="F2415" t="s">
        <v>13</v>
      </c>
      <c r="G2415" t="s">
        <v>8363</v>
      </c>
      <c r="H2415" t="s">
        <v>8364</v>
      </c>
      <c r="I2415" t="s">
        <v>8361</v>
      </c>
      <c r="J2415">
        <v>0</v>
      </c>
    </row>
    <row r="2416" spans="1:10">
      <c r="A2416" t="s">
        <v>10</v>
      </c>
      <c r="B2416" t="s">
        <v>11</v>
      </c>
      <c r="C2416" t="s">
        <v>12</v>
      </c>
      <c r="D2416">
        <v>2522010</v>
      </c>
      <c r="E2416">
        <v>2522903</v>
      </c>
      <c r="F2416" t="s">
        <v>20</v>
      </c>
      <c r="G2416" t="s">
        <v>8367</v>
      </c>
      <c r="H2416" t="s">
        <v>8368</v>
      </c>
      <c r="I2416" t="s">
        <v>8365</v>
      </c>
      <c r="J2416">
        <v>0</v>
      </c>
    </row>
    <row r="2417" spans="1:10">
      <c r="A2417" t="s">
        <v>10</v>
      </c>
      <c r="B2417" t="s">
        <v>11</v>
      </c>
      <c r="C2417" t="s">
        <v>12</v>
      </c>
      <c r="D2417">
        <v>2523117</v>
      </c>
      <c r="E2417">
        <v>2523917</v>
      </c>
      <c r="F2417" t="s">
        <v>20</v>
      </c>
      <c r="G2417" t="s">
        <v>8371</v>
      </c>
      <c r="H2417" t="s">
        <v>8372</v>
      </c>
      <c r="I2417" t="s">
        <v>8369</v>
      </c>
      <c r="J2417">
        <v>0</v>
      </c>
    </row>
    <row r="2418" spans="1:10">
      <c r="A2418" t="s">
        <v>10</v>
      </c>
      <c r="B2418" t="s">
        <v>11</v>
      </c>
      <c r="C2418" t="s">
        <v>12</v>
      </c>
      <c r="D2418">
        <v>2523917</v>
      </c>
      <c r="E2418">
        <v>2524717</v>
      </c>
      <c r="F2418" t="s">
        <v>20</v>
      </c>
      <c r="G2418" t="s">
        <v>8375</v>
      </c>
      <c r="H2418" t="s">
        <v>8085</v>
      </c>
      <c r="I2418" t="s">
        <v>8373</v>
      </c>
      <c r="J2418">
        <v>0</v>
      </c>
    </row>
    <row r="2419" spans="1:10">
      <c r="A2419" t="s">
        <v>10</v>
      </c>
      <c r="B2419" t="s">
        <v>11</v>
      </c>
      <c r="C2419" t="s">
        <v>12</v>
      </c>
      <c r="D2419">
        <v>2525053</v>
      </c>
      <c r="E2419">
        <v>2525652</v>
      </c>
      <c r="F2419" t="s">
        <v>20</v>
      </c>
      <c r="G2419" t="s">
        <v>8378</v>
      </c>
      <c r="H2419" t="s">
        <v>8379</v>
      </c>
      <c r="I2419" t="s">
        <v>8376</v>
      </c>
      <c r="J2419">
        <v>0</v>
      </c>
    </row>
    <row r="2420" spans="1:10">
      <c r="A2420" t="s">
        <v>10</v>
      </c>
      <c r="B2420" t="s">
        <v>11</v>
      </c>
      <c r="C2420" t="s">
        <v>12</v>
      </c>
      <c r="D2420">
        <v>2525863</v>
      </c>
      <c r="E2420">
        <v>2527773</v>
      </c>
      <c r="F2420" t="s">
        <v>13</v>
      </c>
      <c r="G2420" t="s">
        <v>8382</v>
      </c>
      <c r="H2420" t="s">
        <v>8383</v>
      </c>
      <c r="I2420" t="s">
        <v>8380</v>
      </c>
      <c r="J2420">
        <v>0</v>
      </c>
    </row>
    <row r="2421" spans="1:10">
      <c r="A2421" t="s">
        <v>10</v>
      </c>
      <c r="B2421" t="s">
        <v>11</v>
      </c>
      <c r="C2421" t="s">
        <v>12</v>
      </c>
      <c r="D2421">
        <v>2527852</v>
      </c>
      <c r="E2421">
        <v>2529006</v>
      </c>
      <c r="F2421" t="s">
        <v>13</v>
      </c>
      <c r="G2421" t="s">
        <v>8386</v>
      </c>
      <c r="H2421" t="s">
        <v>8387</v>
      </c>
      <c r="I2421" t="s">
        <v>8384</v>
      </c>
      <c r="J2421">
        <v>0</v>
      </c>
    </row>
    <row r="2422" spans="1:10">
      <c r="A2422" t="s">
        <v>10</v>
      </c>
      <c r="B2422" t="s">
        <v>11</v>
      </c>
      <c r="C2422" t="s">
        <v>12</v>
      </c>
      <c r="D2422">
        <v>2529263</v>
      </c>
      <c r="E2422">
        <v>2531977</v>
      </c>
      <c r="F2422" t="s">
        <v>20</v>
      </c>
      <c r="G2422" t="s">
        <v>8390</v>
      </c>
      <c r="H2422" t="s">
        <v>8391</v>
      </c>
      <c r="I2422" t="s">
        <v>8388</v>
      </c>
      <c r="J2422">
        <v>0</v>
      </c>
    </row>
    <row r="2423" spans="1:10">
      <c r="A2423" t="s">
        <v>10</v>
      </c>
      <c r="B2423" t="s">
        <v>11</v>
      </c>
      <c r="C2423" t="s">
        <v>12</v>
      </c>
      <c r="D2423">
        <v>2532152</v>
      </c>
      <c r="E2423">
        <v>2533009</v>
      </c>
      <c r="F2423" t="s">
        <v>13</v>
      </c>
      <c r="G2423" t="s">
        <v>8394</v>
      </c>
      <c r="H2423" t="s">
        <v>1280</v>
      </c>
      <c r="I2423" t="s">
        <v>8392</v>
      </c>
      <c r="J2423">
        <v>0</v>
      </c>
    </row>
    <row r="2424" spans="1:10">
      <c r="A2424" t="s">
        <v>10</v>
      </c>
      <c r="B2424" t="s">
        <v>11</v>
      </c>
      <c r="C2424" t="s">
        <v>12</v>
      </c>
      <c r="D2424">
        <v>2533016</v>
      </c>
      <c r="E2424">
        <v>2534242</v>
      </c>
      <c r="F2424" t="s">
        <v>13</v>
      </c>
      <c r="G2424" t="s">
        <v>8397</v>
      </c>
      <c r="H2424" t="s">
        <v>8398</v>
      </c>
      <c r="I2424" t="s">
        <v>8395</v>
      </c>
      <c r="J2424">
        <v>0</v>
      </c>
    </row>
    <row r="2425" spans="1:10">
      <c r="A2425" t="s">
        <v>10</v>
      </c>
      <c r="B2425" t="s">
        <v>11</v>
      </c>
      <c r="C2425" t="s">
        <v>12</v>
      </c>
      <c r="D2425">
        <v>2534261</v>
      </c>
      <c r="E2425">
        <v>2534659</v>
      </c>
      <c r="F2425" t="s">
        <v>13</v>
      </c>
      <c r="G2425" t="s">
        <v>8401</v>
      </c>
      <c r="H2425" t="s">
        <v>8402</v>
      </c>
      <c r="I2425" t="s">
        <v>8399</v>
      </c>
      <c r="J2425">
        <v>0</v>
      </c>
    </row>
    <row r="2426" spans="1:10">
      <c r="A2426" t="s">
        <v>10</v>
      </c>
      <c r="B2426" t="s">
        <v>11</v>
      </c>
      <c r="C2426" t="s">
        <v>12</v>
      </c>
      <c r="D2426">
        <v>2534993</v>
      </c>
      <c r="E2426">
        <v>2537467</v>
      </c>
      <c r="F2426" t="s">
        <v>20</v>
      </c>
      <c r="G2426" t="s">
        <v>8405</v>
      </c>
      <c r="H2426" t="s">
        <v>8406</v>
      </c>
      <c r="I2426" t="s">
        <v>8403</v>
      </c>
      <c r="J2426">
        <v>0</v>
      </c>
    </row>
    <row r="2427" spans="1:10">
      <c r="A2427" t="s">
        <v>10</v>
      </c>
      <c r="B2427" t="s">
        <v>11</v>
      </c>
      <c r="C2427" t="s">
        <v>12</v>
      </c>
      <c r="D2427">
        <v>2537477</v>
      </c>
      <c r="E2427">
        <v>2538097</v>
      </c>
      <c r="F2427" t="s">
        <v>20</v>
      </c>
      <c r="G2427" t="s">
        <v>8409</v>
      </c>
      <c r="H2427" t="s">
        <v>8410</v>
      </c>
      <c r="I2427" t="s">
        <v>8407</v>
      </c>
      <c r="J2427">
        <v>0</v>
      </c>
    </row>
    <row r="2428" spans="1:10">
      <c r="A2428" t="s">
        <v>10</v>
      </c>
      <c r="B2428" t="s">
        <v>11</v>
      </c>
      <c r="C2428" t="s">
        <v>12</v>
      </c>
      <c r="D2428">
        <v>2538120</v>
      </c>
      <c r="E2428">
        <v>2539736</v>
      </c>
      <c r="F2428" t="s">
        <v>20</v>
      </c>
      <c r="G2428" t="s">
        <v>8413</v>
      </c>
      <c r="H2428" t="s">
        <v>8414</v>
      </c>
      <c r="I2428" t="s">
        <v>8411</v>
      </c>
      <c r="J2428">
        <v>0</v>
      </c>
    </row>
    <row r="2429" spans="1:10">
      <c r="A2429" t="s">
        <v>10</v>
      </c>
      <c r="B2429" t="s">
        <v>11</v>
      </c>
      <c r="C2429" t="s">
        <v>12</v>
      </c>
      <c r="D2429">
        <v>2539736</v>
      </c>
      <c r="E2429">
        <v>2540326</v>
      </c>
      <c r="F2429" t="s">
        <v>20</v>
      </c>
      <c r="G2429" t="s">
        <v>8417</v>
      </c>
      <c r="H2429" t="s">
        <v>8418</v>
      </c>
      <c r="I2429" t="s">
        <v>8415</v>
      </c>
      <c r="J2429">
        <v>0</v>
      </c>
    </row>
    <row r="2430" spans="1:10">
      <c r="A2430" t="s">
        <v>10</v>
      </c>
      <c r="B2430" t="s">
        <v>11</v>
      </c>
      <c r="C2430" t="s">
        <v>12</v>
      </c>
      <c r="D2430">
        <v>2540470</v>
      </c>
      <c r="E2430">
        <v>2541363</v>
      </c>
      <c r="F2430" t="s">
        <v>20</v>
      </c>
      <c r="G2430" t="s">
        <v>8421</v>
      </c>
      <c r="H2430" t="s">
        <v>4194</v>
      </c>
      <c r="I2430" t="s">
        <v>8419</v>
      </c>
      <c r="J2430">
        <v>0</v>
      </c>
    </row>
    <row r="2431" spans="1:10">
      <c r="A2431" t="s">
        <v>10</v>
      </c>
      <c r="B2431" t="s">
        <v>11</v>
      </c>
      <c r="C2431" t="s">
        <v>12</v>
      </c>
      <c r="D2431">
        <v>2541360</v>
      </c>
      <c r="E2431">
        <v>2542331</v>
      </c>
      <c r="F2431" t="s">
        <v>20</v>
      </c>
      <c r="G2431" t="s">
        <v>8424</v>
      </c>
      <c r="H2431" t="s">
        <v>8425</v>
      </c>
      <c r="I2431" t="s">
        <v>8422</v>
      </c>
      <c r="J2431">
        <v>0</v>
      </c>
    </row>
    <row r="2432" spans="1:10">
      <c r="A2432" t="s">
        <v>10</v>
      </c>
      <c r="B2432" t="s">
        <v>11</v>
      </c>
      <c r="C2432" t="s">
        <v>12</v>
      </c>
      <c r="D2432">
        <v>2542380</v>
      </c>
      <c r="E2432">
        <v>2543126</v>
      </c>
      <c r="F2432" t="s">
        <v>13</v>
      </c>
      <c r="G2432" t="s">
        <v>8428</v>
      </c>
      <c r="H2432" t="s">
        <v>8429</v>
      </c>
      <c r="I2432" t="s">
        <v>8426</v>
      </c>
      <c r="J2432">
        <v>0</v>
      </c>
    </row>
    <row r="2433" spans="1:10">
      <c r="A2433" t="s">
        <v>10</v>
      </c>
      <c r="B2433" t="s">
        <v>11</v>
      </c>
      <c r="C2433" t="s">
        <v>12</v>
      </c>
      <c r="D2433">
        <v>2543225</v>
      </c>
      <c r="E2433">
        <v>2543668</v>
      </c>
      <c r="F2433" t="s">
        <v>20</v>
      </c>
      <c r="G2433" t="s">
        <v>8432</v>
      </c>
      <c r="H2433" t="s">
        <v>1006</v>
      </c>
      <c r="I2433" t="s">
        <v>8430</v>
      </c>
      <c r="J2433">
        <v>0</v>
      </c>
    </row>
    <row r="2434" spans="1:10">
      <c r="A2434" t="s">
        <v>10</v>
      </c>
      <c r="B2434" t="s">
        <v>11</v>
      </c>
      <c r="C2434" t="s">
        <v>12</v>
      </c>
      <c r="D2434">
        <v>2543669</v>
      </c>
      <c r="E2434">
        <v>2544499</v>
      </c>
      <c r="F2434" t="s">
        <v>20</v>
      </c>
      <c r="G2434" t="s">
        <v>8435</v>
      </c>
      <c r="H2434" t="s">
        <v>8436</v>
      </c>
      <c r="I2434" t="s">
        <v>8433</v>
      </c>
      <c r="J2434">
        <v>0</v>
      </c>
    </row>
    <row r="2435" spans="1:10">
      <c r="A2435" t="s">
        <v>10</v>
      </c>
      <c r="B2435" t="s">
        <v>11</v>
      </c>
      <c r="C2435" t="s">
        <v>12</v>
      </c>
      <c r="D2435">
        <v>2544499</v>
      </c>
      <c r="E2435">
        <v>2544756</v>
      </c>
      <c r="F2435" t="s">
        <v>20</v>
      </c>
      <c r="G2435" t="s">
        <v>8439</v>
      </c>
      <c r="H2435" t="s">
        <v>985</v>
      </c>
      <c r="I2435" t="s">
        <v>8437</v>
      </c>
      <c r="J2435">
        <v>0</v>
      </c>
    </row>
    <row r="2436" spans="1:10">
      <c r="A2436" t="s">
        <v>10</v>
      </c>
      <c r="B2436" t="s">
        <v>11</v>
      </c>
      <c r="C2436" t="s">
        <v>12</v>
      </c>
      <c r="D2436">
        <v>2544796</v>
      </c>
      <c r="E2436">
        <v>2545527</v>
      </c>
      <c r="F2436" t="s">
        <v>20</v>
      </c>
      <c r="G2436" t="s">
        <v>8442</v>
      </c>
      <c r="H2436" t="s">
        <v>8443</v>
      </c>
      <c r="I2436" t="s">
        <v>8440</v>
      </c>
      <c r="J2436">
        <v>0</v>
      </c>
    </row>
    <row r="2437" spans="1:10">
      <c r="A2437" t="s">
        <v>10</v>
      </c>
      <c r="B2437" t="s">
        <v>11</v>
      </c>
      <c r="C2437" t="s">
        <v>12</v>
      </c>
      <c r="D2437">
        <v>2545544</v>
      </c>
      <c r="E2437">
        <v>2546362</v>
      </c>
      <c r="F2437" t="s">
        <v>13</v>
      </c>
      <c r="G2437" t="s">
        <v>8446</v>
      </c>
      <c r="H2437" t="s">
        <v>1851</v>
      </c>
      <c r="I2437" t="s">
        <v>8444</v>
      </c>
      <c r="J2437">
        <v>0</v>
      </c>
    </row>
    <row r="2438" spans="1:10">
      <c r="A2438" t="s">
        <v>10</v>
      </c>
      <c r="B2438" t="s">
        <v>11</v>
      </c>
      <c r="C2438" t="s">
        <v>12</v>
      </c>
      <c r="D2438">
        <v>2546418</v>
      </c>
      <c r="E2438">
        <v>2547491</v>
      </c>
      <c r="F2438" t="s">
        <v>13</v>
      </c>
      <c r="G2438" t="s">
        <v>8449</v>
      </c>
      <c r="H2438" t="s">
        <v>8450</v>
      </c>
      <c r="I2438" t="s">
        <v>8447</v>
      </c>
      <c r="J2438">
        <v>0</v>
      </c>
    </row>
    <row r="2439" spans="1:10">
      <c r="A2439" t="s">
        <v>10</v>
      </c>
      <c r="B2439" t="s">
        <v>11</v>
      </c>
      <c r="C2439" t="s">
        <v>12</v>
      </c>
      <c r="D2439">
        <v>2547564</v>
      </c>
      <c r="E2439">
        <v>2547740</v>
      </c>
      <c r="F2439" t="s">
        <v>20</v>
      </c>
      <c r="G2439" t="s">
        <v>8452</v>
      </c>
      <c r="H2439" t="s">
        <v>19</v>
      </c>
      <c r="I2439" t="s">
        <v>8451</v>
      </c>
      <c r="J2439">
        <v>0</v>
      </c>
    </row>
    <row r="2440" spans="1:10">
      <c r="A2440" t="s">
        <v>10</v>
      </c>
      <c r="B2440" t="s">
        <v>11</v>
      </c>
      <c r="C2440" t="s">
        <v>12</v>
      </c>
      <c r="D2440">
        <v>2547882</v>
      </c>
      <c r="E2440">
        <v>2548493</v>
      </c>
      <c r="F2440" t="s">
        <v>20</v>
      </c>
      <c r="G2440" t="s">
        <v>8455</v>
      </c>
      <c r="H2440" t="s">
        <v>8456</v>
      </c>
      <c r="I2440" t="s">
        <v>8453</v>
      </c>
      <c r="J2440">
        <v>0</v>
      </c>
    </row>
    <row r="2441" spans="1:10">
      <c r="A2441" t="s">
        <v>10</v>
      </c>
      <c r="B2441" t="s">
        <v>11</v>
      </c>
      <c r="C2441" t="s">
        <v>12</v>
      </c>
      <c r="D2441">
        <v>2548658</v>
      </c>
      <c r="E2441">
        <v>2549203</v>
      </c>
      <c r="F2441" t="s">
        <v>13</v>
      </c>
      <c r="G2441" t="s">
        <v>8459</v>
      </c>
      <c r="H2441" t="s">
        <v>8460</v>
      </c>
      <c r="I2441" t="s">
        <v>8457</v>
      </c>
      <c r="J2441">
        <v>0</v>
      </c>
    </row>
    <row r="2442" spans="1:10">
      <c r="A2442" t="s">
        <v>10</v>
      </c>
      <c r="B2442" t="s">
        <v>11</v>
      </c>
      <c r="C2442" t="s">
        <v>12</v>
      </c>
      <c r="D2442">
        <v>2549208</v>
      </c>
      <c r="E2442">
        <v>2549708</v>
      </c>
      <c r="F2442" t="s">
        <v>20</v>
      </c>
      <c r="G2442" t="s">
        <v>8463</v>
      </c>
      <c r="H2442" t="s">
        <v>1885</v>
      </c>
      <c r="I2442" t="s">
        <v>8461</v>
      </c>
      <c r="J2442">
        <v>0</v>
      </c>
    </row>
    <row r="2443" spans="1:10">
      <c r="A2443" t="s">
        <v>10</v>
      </c>
      <c r="B2443" t="s">
        <v>11</v>
      </c>
      <c r="C2443" t="s">
        <v>12</v>
      </c>
      <c r="D2443">
        <v>2549795</v>
      </c>
      <c r="E2443">
        <v>2550574</v>
      </c>
      <c r="F2443" t="s">
        <v>20</v>
      </c>
      <c r="G2443" t="s">
        <v>8466</v>
      </c>
      <c r="H2443" t="s">
        <v>8467</v>
      </c>
      <c r="I2443" t="s">
        <v>8464</v>
      </c>
      <c r="J2443">
        <v>0</v>
      </c>
    </row>
    <row r="2444" spans="1:10">
      <c r="A2444" t="s">
        <v>10</v>
      </c>
      <c r="B2444" t="s">
        <v>11</v>
      </c>
      <c r="C2444" t="s">
        <v>12</v>
      </c>
      <c r="D2444">
        <v>2550594</v>
      </c>
      <c r="E2444">
        <v>2551820</v>
      </c>
      <c r="F2444" t="s">
        <v>20</v>
      </c>
      <c r="G2444" t="s">
        <v>8470</v>
      </c>
      <c r="H2444" t="s">
        <v>8471</v>
      </c>
      <c r="I2444" t="s">
        <v>8468</v>
      </c>
      <c r="J2444">
        <v>0</v>
      </c>
    </row>
    <row r="2445" spans="1:10">
      <c r="A2445" t="s">
        <v>10</v>
      </c>
      <c r="B2445" t="s">
        <v>11</v>
      </c>
      <c r="C2445" t="s">
        <v>12</v>
      </c>
      <c r="D2445">
        <v>2551859</v>
      </c>
      <c r="E2445">
        <v>2553691</v>
      </c>
      <c r="F2445" t="s">
        <v>20</v>
      </c>
      <c r="G2445" t="s">
        <v>8474</v>
      </c>
      <c r="H2445" t="s">
        <v>549</v>
      </c>
      <c r="I2445" t="s">
        <v>8472</v>
      </c>
      <c r="J2445">
        <v>0</v>
      </c>
    </row>
    <row r="2446" spans="1:10">
      <c r="A2446" t="s">
        <v>10</v>
      </c>
      <c r="B2446" t="s">
        <v>11</v>
      </c>
      <c r="C2446" t="s">
        <v>12</v>
      </c>
      <c r="D2446">
        <v>2553688</v>
      </c>
      <c r="E2446">
        <v>2555526</v>
      </c>
      <c r="F2446" t="s">
        <v>20</v>
      </c>
      <c r="G2446" t="s">
        <v>8477</v>
      </c>
      <c r="H2446" t="s">
        <v>549</v>
      </c>
      <c r="I2446" t="s">
        <v>8475</v>
      </c>
      <c r="J2446">
        <v>0</v>
      </c>
    </row>
    <row r="2447" spans="1:10">
      <c r="A2447" t="s">
        <v>10</v>
      </c>
      <c r="B2447" t="s">
        <v>11</v>
      </c>
      <c r="C2447" t="s">
        <v>12</v>
      </c>
      <c r="D2447">
        <v>2555697</v>
      </c>
      <c r="E2447">
        <v>2556875</v>
      </c>
      <c r="F2447" t="s">
        <v>20</v>
      </c>
      <c r="G2447" t="s">
        <v>8480</v>
      </c>
      <c r="H2447" t="s">
        <v>8481</v>
      </c>
      <c r="I2447" t="s">
        <v>8478</v>
      </c>
      <c r="J2447">
        <v>0</v>
      </c>
    </row>
    <row r="2448" spans="1:10">
      <c r="A2448" t="s">
        <v>10</v>
      </c>
      <c r="B2448" t="s">
        <v>11</v>
      </c>
      <c r="C2448" t="s">
        <v>12</v>
      </c>
      <c r="D2448">
        <v>2556854</v>
      </c>
      <c r="E2448">
        <v>2557444</v>
      </c>
      <c r="F2448" t="s">
        <v>20</v>
      </c>
      <c r="G2448" t="s">
        <v>8484</v>
      </c>
      <c r="H2448" t="s">
        <v>8485</v>
      </c>
      <c r="I2448" t="s">
        <v>8482</v>
      </c>
      <c r="J2448">
        <v>0</v>
      </c>
    </row>
    <row r="2449" spans="1:10">
      <c r="A2449" t="s">
        <v>10</v>
      </c>
      <c r="B2449" t="s">
        <v>11</v>
      </c>
      <c r="C2449" t="s">
        <v>12</v>
      </c>
      <c r="D2449">
        <v>2557437</v>
      </c>
      <c r="E2449">
        <v>2558426</v>
      </c>
      <c r="F2449" t="s">
        <v>20</v>
      </c>
      <c r="G2449" t="s">
        <v>8488</v>
      </c>
      <c r="H2449" t="s">
        <v>8489</v>
      </c>
      <c r="I2449" t="s">
        <v>8486</v>
      </c>
      <c r="J2449">
        <v>0</v>
      </c>
    </row>
    <row r="2450" spans="1:10">
      <c r="A2450" t="s">
        <v>10</v>
      </c>
      <c r="B2450" t="s">
        <v>11</v>
      </c>
      <c r="C2450" t="s">
        <v>12</v>
      </c>
      <c r="D2450">
        <v>2558508</v>
      </c>
      <c r="E2450">
        <v>2558957</v>
      </c>
      <c r="F2450" t="s">
        <v>13</v>
      </c>
      <c r="G2450" t="s">
        <v>8492</v>
      </c>
      <c r="H2450" t="s">
        <v>309</v>
      </c>
      <c r="I2450" t="s">
        <v>8490</v>
      </c>
      <c r="J2450">
        <v>0</v>
      </c>
    </row>
    <row r="2451" spans="1:10">
      <c r="A2451" t="s">
        <v>10</v>
      </c>
      <c r="B2451" t="s">
        <v>11</v>
      </c>
      <c r="C2451" t="s">
        <v>12</v>
      </c>
      <c r="D2451">
        <v>2558933</v>
      </c>
      <c r="E2451">
        <v>2560216</v>
      </c>
      <c r="F2451" t="s">
        <v>20</v>
      </c>
      <c r="G2451" t="s">
        <v>8495</v>
      </c>
      <c r="H2451" t="s">
        <v>8496</v>
      </c>
      <c r="I2451" t="s">
        <v>8493</v>
      </c>
      <c r="J2451">
        <v>0</v>
      </c>
    </row>
    <row r="2452" spans="1:10">
      <c r="A2452" t="s">
        <v>10</v>
      </c>
      <c r="B2452" t="s">
        <v>11</v>
      </c>
      <c r="C2452" t="s">
        <v>12</v>
      </c>
      <c r="D2452">
        <v>2560367</v>
      </c>
      <c r="E2452">
        <v>2560699</v>
      </c>
      <c r="F2452" t="s">
        <v>13</v>
      </c>
      <c r="G2452" t="s">
        <v>8499</v>
      </c>
      <c r="H2452" t="s">
        <v>8500</v>
      </c>
      <c r="I2452" t="s">
        <v>8497</v>
      </c>
      <c r="J2452">
        <v>0</v>
      </c>
    </row>
    <row r="2453" spans="1:10">
      <c r="A2453" t="s">
        <v>10</v>
      </c>
      <c r="B2453" t="s">
        <v>11</v>
      </c>
      <c r="C2453" t="s">
        <v>12</v>
      </c>
      <c r="D2453">
        <v>2560696</v>
      </c>
      <c r="E2453">
        <v>2561487</v>
      </c>
      <c r="F2453" t="s">
        <v>20</v>
      </c>
      <c r="G2453" t="s">
        <v>8503</v>
      </c>
      <c r="H2453" t="s">
        <v>3642</v>
      </c>
      <c r="I2453" t="s">
        <v>8501</v>
      </c>
      <c r="J2453">
        <v>0</v>
      </c>
    </row>
    <row r="2454" spans="1:10">
      <c r="A2454" t="s">
        <v>10</v>
      </c>
      <c r="B2454" t="s">
        <v>11</v>
      </c>
      <c r="C2454" t="s">
        <v>12</v>
      </c>
      <c r="D2454">
        <v>2561496</v>
      </c>
      <c r="E2454">
        <v>2562728</v>
      </c>
      <c r="F2454" t="s">
        <v>20</v>
      </c>
      <c r="G2454" t="s">
        <v>8506</v>
      </c>
      <c r="H2454" t="s">
        <v>8507</v>
      </c>
      <c r="I2454" t="s">
        <v>8504</v>
      </c>
      <c r="J2454">
        <v>0</v>
      </c>
    </row>
    <row r="2455" spans="1:10">
      <c r="A2455" t="s">
        <v>10</v>
      </c>
      <c r="B2455" t="s">
        <v>11</v>
      </c>
      <c r="C2455" t="s">
        <v>12</v>
      </c>
      <c r="D2455">
        <v>2562855</v>
      </c>
      <c r="E2455">
        <v>2564075</v>
      </c>
      <c r="F2455" t="s">
        <v>13</v>
      </c>
      <c r="G2455" t="s">
        <v>8510</v>
      </c>
      <c r="H2455" t="s">
        <v>8511</v>
      </c>
      <c r="I2455" t="s">
        <v>8508</v>
      </c>
      <c r="J2455">
        <v>0</v>
      </c>
    </row>
    <row r="2456" spans="1:10">
      <c r="A2456" t="s">
        <v>10</v>
      </c>
      <c r="B2456" t="s">
        <v>11</v>
      </c>
      <c r="C2456" t="s">
        <v>12</v>
      </c>
      <c r="D2456">
        <v>2564166</v>
      </c>
      <c r="E2456">
        <v>2564870</v>
      </c>
      <c r="F2456" t="s">
        <v>20</v>
      </c>
      <c r="G2456" t="s">
        <v>8514</v>
      </c>
      <c r="H2456" t="s">
        <v>19</v>
      </c>
      <c r="I2456" t="s">
        <v>8512</v>
      </c>
      <c r="J2456">
        <v>0</v>
      </c>
    </row>
    <row r="2457" spans="1:10">
      <c r="A2457" t="s">
        <v>10</v>
      </c>
      <c r="B2457" t="s">
        <v>11</v>
      </c>
      <c r="C2457" t="s">
        <v>12</v>
      </c>
      <c r="D2457">
        <v>2565063</v>
      </c>
      <c r="E2457">
        <v>2565725</v>
      </c>
      <c r="F2457" t="s">
        <v>13</v>
      </c>
      <c r="G2457" t="s">
        <v>8517</v>
      </c>
      <c r="H2457" t="s">
        <v>8518</v>
      </c>
      <c r="I2457" t="s">
        <v>8515</v>
      </c>
      <c r="J2457">
        <v>0</v>
      </c>
    </row>
    <row r="2458" spans="1:10">
      <c r="A2458" t="s">
        <v>10</v>
      </c>
      <c r="B2458" t="s">
        <v>11</v>
      </c>
      <c r="C2458" t="s">
        <v>12</v>
      </c>
      <c r="D2458">
        <v>2565722</v>
      </c>
      <c r="E2458">
        <v>2566594</v>
      </c>
      <c r="F2458" t="s">
        <v>20</v>
      </c>
      <c r="G2458" t="s">
        <v>8521</v>
      </c>
      <c r="H2458" t="s">
        <v>1195</v>
      </c>
      <c r="I2458" t="s">
        <v>8519</v>
      </c>
      <c r="J2458">
        <v>0</v>
      </c>
    </row>
    <row r="2459" spans="1:10">
      <c r="A2459" t="s">
        <v>10</v>
      </c>
      <c r="B2459" t="s">
        <v>11</v>
      </c>
      <c r="C2459" t="s">
        <v>12</v>
      </c>
      <c r="D2459">
        <v>2566594</v>
      </c>
      <c r="E2459">
        <v>2568849</v>
      </c>
      <c r="F2459" t="s">
        <v>20</v>
      </c>
      <c r="G2459" t="s">
        <v>8524</v>
      </c>
      <c r="H2459" t="s">
        <v>6296</v>
      </c>
      <c r="I2459" t="s">
        <v>8522</v>
      </c>
      <c r="J2459">
        <v>0</v>
      </c>
    </row>
    <row r="2460" spans="1:10">
      <c r="A2460" t="s">
        <v>10</v>
      </c>
      <c r="B2460" t="s">
        <v>11</v>
      </c>
      <c r="C2460" t="s">
        <v>12</v>
      </c>
      <c r="D2460">
        <v>2568985</v>
      </c>
      <c r="E2460">
        <v>2571621</v>
      </c>
      <c r="F2460" t="s">
        <v>13</v>
      </c>
      <c r="G2460" t="s">
        <v>8527</v>
      </c>
      <c r="H2460" t="s">
        <v>8528</v>
      </c>
      <c r="I2460" t="s">
        <v>8525</v>
      </c>
      <c r="J2460">
        <v>0</v>
      </c>
    </row>
    <row r="2461" spans="1:10">
      <c r="A2461" t="s">
        <v>10</v>
      </c>
      <c r="B2461" t="s">
        <v>11</v>
      </c>
      <c r="C2461" t="s">
        <v>12</v>
      </c>
      <c r="D2461">
        <v>2571650</v>
      </c>
      <c r="E2461">
        <v>2572213</v>
      </c>
      <c r="F2461" t="s">
        <v>20</v>
      </c>
      <c r="G2461" t="s">
        <v>8531</v>
      </c>
      <c r="H2461" t="s">
        <v>8532</v>
      </c>
      <c r="I2461" t="s">
        <v>8529</v>
      </c>
      <c r="J2461">
        <v>0</v>
      </c>
    </row>
    <row r="2462" spans="1:10">
      <c r="A2462" t="s">
        <v>10</v>
      </c>
      <c r="B2462" t="s">
        <v>11</v>
      </c>
      <c r="C2462" t="s">
        <v>12</v>
      </c>
      <c r="D2462">
        <v>2572223</v>
      </c>
      <c r="E2462">
        <v>2573287</v>
      </c>
      <c r="F2462" t="s">
        <v>20</v>
      </c>
      <c r="G2462" t="s">
        <v>8535</v>
      </c>
      <c r="H2462" t="s">
        <v>8536</v>
      </c>
      <c r="I2462" t="s">
        <v>8533</v>
      </c>
      <c r="J2462">
        <v>0</v>
      </c>
    </row>
    <row r="2463" spans="1:10">
      <c r="A2463" t="s">
        <v>10</v>
      </c>
      <c r="B2463" t="s">
        <v>11</v>
      </c>
      <c r="C2463" t="s">
        <v>12</v>
      </c>
      <c r="D2463">
        <v>2573401</v>
      </c>
      <c r="E2463">
        <v>2574114</v>
      </c>
      <c r="F2463" t="s">
        <v>13</v>
      </c>
      <c r="G2463" t="s">
        <v>8539</v>
      </c>
      <c r="H2463" t="s">
        <v>8540</v>
      </c>
      <c r="I2463" t="s">
        <v>8537</v>
      </c>
      <c r="J2463">
        <v>0</v>
      </c>
    </row>
    <row r="2464" spans="1:10">
      <c r="A2464" t="s">
        <v>10</v>
      </c>
      <c r="B2464" t="s">
        <v>11</v>
      </c>
      <c r="C2464" t="s">
        <v>12</v>
      </c>
      <c r="D2464">
        <v>2574111</v>
      </c>
      <c r="E2464">
        <v>2574722</v>
      </c>
      <c r="F2464" t="s">
        <v>13</v>
      </c>
      <c r="G2464" t="s">
        <v>8543</v>
      </c>
      <c r="H2464" t="s">
        <v>8544</v>
      </c>
      <c r="I2464" t="s">
        <v>8541</v>
      </c>
      <c r="J2464">
        <v>0</v>
      </c>
    </row>
    <row r="2465" spans="1:10">
      <c r="A2465" t="s">
        <v>10</v>
      </c>
      <c r="B2465" t="s">
        <v>11</v>
      </c>
      <c r="C2465" t="s">
        <v>12</v>
      </c>
      <c r="D2465">
        <v>2574715</v>
      </c>
      <c r="E2465">
        <v>2575872</v>
      </c>
      <c r="F2465" t="s">
        <v>13</v>
      </c>
      <c r="G2465" t="s">
        <v>8547</v>
      </c>
      <c r="H2465" t="s">
        <v>8548</v>
      </c>
      <c r="I2465" t="s">
        <v>8545</v>
      </c>
      <c r="J2465">
        <v>0</v>
      </c>
    </row>
    <row r="2466" spans="1:10">
      <c r="A2466" t="s">
        <v>10</v>
      </c>
      <c r="B2466" t="s">
        <v>11</v>
      </c>
      <c r="C2466" t="s">
        <v>12</v>
      </c>
      <c r="D2466">
        <v>2575869</v>
      </c>
      <c r="E2466">
        <v>2576765</v>
      </c>
      <c r="F2466" t="s">
        <v>20</v>
      </c>
      <c r="G2466" t="s">
        <v>8551</v>
      </c>
      <c r="H2466" t="s">
        <v>8552</v>
      </c>
      <c r="I2466" t="s">
        <v>8549</v>
      </c>
      <c r="J2466">
        <v>0</v>
      </c>
    </row>
    <row r="2467" spans="1:10">
      <c r="A2467" t="s">
        <v>10</v>
      </c>
      <c r="B2467" t="s">
        <v>11</v>
      </c>
      <c r="C2467" t="s">
        <v>12</v>
      </c>
      <c r="D2467">
        <v>2576775</v>
      </c>
      <c r="E2467">
        <v>2577584</v>
      </c>
      <c r="F2467" t="s">
        <v>20</v>
      </c>
      <c r="G2467" t="s">
        <v>8555</v>
      </c>
      <c r="H2467" t="s">
        <v>8556</v>
      </c>
      <c r="I2467" t="s">
        <v>8553</v>
      </c>
      <c r="J2467">
        <v>0</v>
      </c>
    </row>
    <row r="2468" spans="1:10">
      <c r="A2468" t="s">
        <v>10</v>
      </c>
      <c r="B2468" t="s">
        <v>11</v>
      </c>
      <c r="C2468" t="s">
        <v>12</v>
      </c>
      <c r="D2468">
        <v>2577577</v>
      </c>
      <c r="E2468">
        <v>2578176</v>
      </c>
      <c r="F2468" t="s">
        <v>20</v>
      </c>
      <c r="G2468" t="s">
        <v>8559</v>
      </c>
      <c r="H2468" t="s">
        <v>8560</v>
      </c>
      <c r="I2468" t="s">
        <v>8557</v>
      </c>
      <c r="J2468">
        <v>0</v>
      </c>
    </row>
    <row r="2469" spans="1:10">
      <c r="A2469" t="s">
        <v>10</v>
      </c>
      <c r="B2469" t="s">
        <v>11</v>
      </c>
      <c r="C2469" t="s">
        <v>12</v>
      </c>
      <c r="D2469">
        <v>2578188</v>
      </c>
      <c r="E2469">
        <v>2580059</v>
      </c>
      <c r="F2469" t="s">
        <v>20</v>
      </c>
      <c r="G2469" t="s">
        <v>8563</v>
      </c>
      <c r="H2469" t="s">
        <v>8564</v>
      </c>
      <c r="I2469" t="s">
        <v>8561</v>
      </c>
      <c r="J2469">
        <v>0</v>
      </c>
    </row>
    <row r="2470" spans="1:10">
      <c r="A2470" t="s">
        <v>10</v>
      </c>
      <c r="B2470" t="s">
        <v>11</v>
      </c>
      <c r="C2470" t="s">
        <v>12</v>
      </c>
      <c r="D2470">
        <v>2580064</v>
      </c>
      <c r="E2470">
        <v>2581350</v>
      </c>
      <c r="F2470" t="s">
        <v>20</v>
      </c>
      <c r="G2470" t="s">
        <v>8567</v>
      </c>
      <c r="H2470" t="s">
        <v>8568</v>
      </c>
      <c r="I2470" t="s">
        <v>8565</v>
      </c>
      <c r="J2470">
        <v>0</v>
      </c>
    </row>
    <row r="2471" spans="1:10">
      <c r="A2471" t="s">
        <v>10</v>
      </c>
      <c r="B2471" t="s">
        <v>11</v>
      </c>
      <c r="C2471" t="s">
        <v>12</v>
      </c>
      <c r="D2471">
        <v>2581380</v>
      </c>
      <c r="E2471">
        <v>2582678</v>
      </c>
      <c r="F2471" t="s">
        <v>20</v>
      </c>
      <c r="G2471" t="s">
        <v>8571</v>
      </c>
      <c r="H2471" t="s">
        <v>8572</v>
      </c>
      <c r="I2471" t="s">
        <v>8569</v>
      </c>
      <c r="J2471">
        <v>0</v>
      </c>
    </row>
    <row r="2472" spans="1:10">
      <c r="A2472" t="s">
        <v>10</v>
      </c>
      <c r="B2472" t="s">
        <v>11</v>
      </c>
      <c r="C2472" t="s">
        <v>12</v>
      </c>
      <c r="D2472">
        <v>2582804</v>
      </c>
      <c r="E2472">
        <v>2583253</v>
      </c>
      <c r="F2472" t="s">
        <v>20</v>
      </c>
      <c r="G2472" t="s">
        <v>8575</v>
      </c>
      <c r="H2472" t="s">
        <v>8576</v>
      </c>
      <c r="I2472" t="s">
        <v>8573</v>
      </c>
      <c r="J2472">
        <v>0</v>
      </c>
    </row>
    <row r="2473" spans="1:10">
      <c r="A2473" t="s">
        <v>10</v>
      </c>
      <c r="B2473" t="s">
        <v>11</v>
      </c>
      <c r="C2473" t="s">
        <v>12</v>
      </c>
      <c r="D2473">
        <v>2583654</v>
      </c>
      <c r="E2473">
        <v>2584253</v>
      </c>
      <c r="F2473" t="s">
        <v>13</v>
      </c>
      <c r="G2473" t="s">
        <v>8579</v>
      </c>
      <c r="H2473" t="s">
        <v>8580</v>
      </c>
      <c r="I2473" t="s">
        <v>8577</v>
      </c>
      <c r="J2473">
        <v>0</v>
      </c>
    </row>
    <row r="2474" spans="1:10">
      <c r="A2474" t="s">
        <v>10</v>
      </c>
      <c r="B2474" t="s">
        <v>11</v>
      </c>
      <c r="C2474" t="s">
        <v>12</v>
      </c>
      <c r="D2474">
        <v>2584250</v>
      </c>
      <c r="E2474">
        <v>2585083</v>
      </c>
      <c r="F2474" t="s">
        <v>13</v>
      </c>
      <c r="G2474" t="s">
        <v>8583</v>
      </c>
      <c r="H2474" t="s">
        <v>8584</v>
      </c>
      <c r="I2474" t="s">
        <v>8581</v>
      </c>
      <c r="J2474">
        <v>0</v>
      </c>
    </row>
    <row r="2475" spans="1:10">
      <c r="A2475" t="s">
        <v>10</v>
      </c>
      <c r="B2475" t="s">
        <v>11</v>
      </c>
      <c r="C2475" t="s">
        <v>12</v>
      </c>
      <c r="D2475">
        <v>2585080</v>
      </c>
      <c r="E2475">
        <v>2585673</v>
      </c>
      <c r="F2475" t="s">
        <v>13</v>
      </c>
      <c r="G2475" t="s">
        <v>8587</v>
      </c>
      <c r="H2475" t="s">
        <v>8588</v>
      </c>
      <c r="I2475" t="s">
        <v>8585</v>
      </c>
      <c r="J2475">
        <v>0</v>
      </c>
    </row>
    <row r="2476" spans="1:10">
      <c r="A2476" t="s">
        <v>10</v>
      </c>
      <c r="B2476" t="s">
        <v>11</v>
      </c>
      <c r="C2476" t="s">
        <v>12</v>
      </c>
      <c r="D2476">
        <v>2585666</v>
      </c>
      <c r="E2476">
        <v>2586352</v>
      </c>
      <c r="F2476" t="s">
        <v>13</v>
      </c>
      <c r="G2476" t="s">
        <v>8591</v>
      </c>
      <c r="H2476" t="s">
        <v>8592</v>
      </c>
      <c r="I2476" t="s">
        <v>8589</v>
      </c>
      <c r="J2476">
        <v>0</v>
      </c>
    </row>
    <row r="2477" spans="1:10">
      <c r="A2477" t="s">
        <v>10</v>
      </c>
      <c r="B2477" t="s">
        <v>11</v>
      </c>
      <c r="C2477" t="s">
        <v>12</v>
      </c>
      <c r="D2477">
        <v>2586355</v>
      </c>
      <c r="E2477">
        <v>2586855</v>
      </c>
      <c r="F2477" t="s">
        <v>20</v>
      </c>
      <c r="G2477" t="s">
        <v>8595</v>
      </c>
      <c r="H2477" t="s">
        <v>8596</v>
      </c>
      <c r="I2477" t="s">
        <v>8593</v>
      </c>
      <c r="J2477">
        <v>0</v>
      </c>
    </row>
    <row r="2478" spans="1:10">
      <c r="A2478" t="s">
        <v>10</v>
      </c>
      <c r="B2478" t="s">
        <v>11</v>
      </c>
      <c r="C2478" t="s">
        <v>12</v>
      </c>
      <c r="D2478">
        <v>2586909</v>
      </c>
      <c r="E2478">
        <v>2587400</v>
      </c>
      <c r="F2478" t="s">
        <v>20</v>
      </c>
      <c r="G2478" t="s">
        <v>8599</v>
      </c>
      <c r="H2478" t="s">
        <v>8600</v>
      </c>
      <c r="I2478" t="s">
        <v>8597</v>
      </c>
      <c r="J2478">
        <v>0</v>
      </c>
    </row>
    <row r="2479" spans="1:10">
      <c r="A2479" t="s">
        <v>10</v>
      </c>
      <c r="B2479" t="s">
        <v>11</v>
      </c>
      <c r="C2479" t="s">
        <v>12</v>
      </c>
      <c r="D2479">
        <v>2587505</v>
      </c>
      <c r="E2479">
        <v>2588167</v>
      </c>
      <c r="F2479" t="s">
        <v>13</v>
      </c>
      <c r="G2479" t="s">
        <v>8603</v>
      </c>
      <c r="H2479" t="s">
        <v>8604</v>
      </c>
      <c r="I2479" t="s">
        <v>8601</v>
      </c>
      <c r="J2479">
        <v>0</v>
      </c>
    </row>
    <row r="2480" spans="1:10">
      <c r="A2480" t="s">
        <v>10</v>
      </c>
      <c r="B2480" t="s">
        <v>11</v>
      </c>
      <c r="C2480" t="s">
        <v>12</v>
      </c>
      <c r="D2480">
        <v>2588306</v>
      </c>
      <c r="E2480">
        <v>2588896</v>
      </c>
      <c r="F2480" t="s">
        <v>13</v>
      </c>
      <c r="G2480" t="s">
        <v>8607</v>
      </c>
      <c r="H2480" t="s">
        <v>8608</v>
      </c>
      <c r="I2480" t="s">
        <v>8605</v>
      </c>
      <c r="J2480">
        <v>0</v>
      </c>
    </row>
    <row r="2481" spans="1:11">
      <c r="A2481" t="s">
        <v>10</v>
      </c>
      <c r="B2481" t="s">
        <v>11</v>
      </c>
      <c r="C2481" t="s">
        <v>12</v>
      </c>
      <c r="D2481">
        <v>2588893</v>
      </c>
      <c r="E2481">
        <v>2590110</v>
      </c>
      <c r="F2481" t="s">
        <v>20</v>
      </c>
      <c r="G2481" t="s">
        <v>8611</v>
      </c>
      <c r="H2481" t="s">
        <v>68</v>
      </c>
      <c r="I2481" t="s">
        <v>8609</v>
      </c>
      <c r="J2481">
        <v>0</v>
      </c>
    </row>
    <row r="2482" spans="1:11">
      <c r="A2482" t="s">
        <v>10</v>
      </c>
      <c r="B2482" t="s">
        <v>11</v>
      </c>
      <c r="C2482" t="s">
        <v>12</v>
      </c>
      <c r="D2482">
        <v>2590149</v>
      </c>
      <c r="E2482">
        <v>2591456</v>
      </c>
      <c r="F2482" t="s">
        <v>20</v>
      </c>
      <c r="G2482" t="s">
        <v>8614</v>
      </c>
      <c r="H2482" t="s">
        <v>8615</v>
      </c>
      <c r="I2482" t="s">
        <v>8612</v>
      </c>
      <c r="J2482">
        <v>0</v>
      </c>
    </row>
    <row r="2483" spans="1:11">
      <c r="A2483" t="s">
        <v>10</v>
      </c>
      <c r="B2483" t="s">
        <v>11</v>
      </c>
      <c r="C2483" t="s">
        <v>12</v>
      </c>
      <c r="D2483">
        <v>2591548</v>
      </c>
      <c r="E2483">
        <v>2592615</v>
      </c>
      <c r="F2483" t="s">
        <v>20</v>
      </c>
      <c r="G2483" t="s">
        <v>8618</v>
      </c>
      <c r="H2483" t="s">
        <v>19</v>
      </c>
      <c r="I2483" t="s">
        <v>8616</v>
      </c>
      <c r="J2483">
        <v>0</v>
      </c>
    </row>
    <row r="2484" spans="1:11">
      <c r="A2484" t="s">
        <v>10</v>
      </c>
      <c r="B2484" t="s">
        <v>11</v>
      </c>
      <c r="C2484" t="s">
        <v>12</v>
      </c>
      <c r="D2484">
        <v>2592612</v>
      </c>
      <c r="E2484">
        <v>2593169</v>
      </c>
      <c r="F2484" t="s">
        <v>20</v>
      </c>
      <c r="G2484" t="s">
        <v>8621</v>
      </c>
      <c r="H2484" t="s">
        <v>8622</v>
      </c>
      <c r="I2484" t="s">
        <v>8619</v>
      </c>
      <c r="J2484">
        <v>0</v>
      </c>
    </row>
    <row r="2485" spans="1:11">
      <c r="A2485" t="s">
        <v>10</v>
      </c>
      <c r="B2485" t="s">
        <v>11</v>
      </c>
      <c r="C2485" t="s">
        <v>12</v>
      </c>
      <c r="D2485">
        <v>2593282</v>
      </c>
      <c r="E2485">
        <v>2593602</v>
      </c>
      <c r="F2485" t="s">
        <v>20</v>
      </c>
      <c r="G2485" t="s">
        <v>8625</v>
      </c>
      <c r="H2485" t="s">
        <v>8626</v>
      </c>
      <c r="I2485" t="s">
        <v>8623</v>
      </c>
      <c r="J2485">
        <v>0</v>
      </c>
    </row>
    <row r="2486" spans="1:11">
      <c r="A2486" t="s">
        <v>10</v>
      </c>
      <c r="B2486" t="s">
        <v>11</v>
      </c>
      <c r="C2486" t="s">
        <v>12</v>
      </c>
      <c r="D2486">
        <v>2593640</v>
      </c>
      <c r="E2486">
        <v>2597017</v>
      </c>
      <c r="F2486" t="s">
        <v>20</v>
      </c>
      <c r="G2486" t="s">
        <v>8629</v>
      </c>
      <c r="H2486" t="s">
        <v>8630</v>
      </c>
      <c r="I2486" t="s">
        <v>8627</v>
      </c>
      <c r="J2486">
        <v>0</v>
      </c>
    </row>
    <row r="2487" spans="1:11">
      <c r="A2487" t="s">
        <v>10</v>
      </c>
      <c r="B2487" t="s">
        <v>11</v>
      </c>
      <c r="C2487" t="s">
        <v>12</v>
      </c>
      <c r="D2487">
        <v>2597014</v>
      </c>
      <c r="E2487">
        <v>2599971</v>
      </c>
      <c r="F2487" t="s">
        <v>20</v>
      </c>
      <c r="G2487" t="s">
        <v>8633</v>
      </c>
      <c r="H2487" t="s">
        <v>8634</v>
      </c>
      <c r="I2487" t="s">
        <v>8631</v>
      </c>
      <c r="J2487">
        <v>0</v>
      </c>
    </row>
    <row r="2488" spans="1:11">
      <c r="A2488" t="s">
        <v>10</v>
      </c>
      <c r="B2488" t="s">
        <v>11</v>
      </c>
      <c r="C2488" t="s">
        <v>12</v>
      </c>
      <c r="D2488">
        <v>2599964</v>
      </c>
      <c r="E2488">
        <v>2600632</v>
      </c>
      <c r="F2488" t="s">
        <v>20</v>
      </c>
      <c r="G2488" t="s">
        <v>8637</v>
      </c>
      <c r="H2488" t="s">
        <v>2093</v>
      </c>
      <c r="I2488" t="s">
        <v>8635</v>
      </c>
      <c r="J2488">
        <v>0</v>
      </c>
    </row>
    <row r="2489" spans="1:11">
      <c r="A2489" t="s">
        <v>10</v>
      </c>
      <c r="B2489" t="s">
        <v>11</v>
      </c>
      <c r="C2489" t="s">
        <v>12</v>
      </c>
      <c r="D2489">
        <v>2600632</v>
      </c>
      <c r="E2489">
        <v>2601651</v>
      </c>
      <c r="F2489" t="s">
        <v>20</v>
      </c>
      <c r="G2489" t="s">
        <v>8640</v>
      </c>
      <c r="H2489" t="s">
        <v>8641</v>
      </c>
      <c r="I2489" t="s">
        <v>8638</v>
      </c>
      <c r="J2489">
        <v>0</v>
      </c>
    </row>
    <row r="2490" spans="1:11">
      <c r="A2490" t="s">
        <v>10</v>
      </c>
      <c r="B2490" t="s">
        <v>11</v>
      </c>
      <c r="C2490" t="s">
        <v>12</v>
      </c>
      <c r="D2490">
        <v>2601648</v>
      </c>
      <c r="E2490">
        <v>2602124</v>
      </c>
      <c r="F2490" t="s">
        <v>20</v>
      </c>
      <c r="G2490" t="s">
        <v>8644</v>
      </c>
      <c r="H2490" t="s">
        <v>8645</v>
      </c>
      <c r="I2490" t="s">
        <v>8642</v>
      </c>
      <c r="J2490">
        <v>0</v>
      </c>
    </row>
    <row r="2491" spans="1:11">
      <c r="A2491" t="s">
        <v>10</v>
      </c>
      <c r="B2491" t="s">
        <v>11</v>
      </c>
      <c r="C2491" t="s">
        <v>12</v>
      </c>
      <c r="D2491">
        <v>2602175</v>
      </c>
      <c r="E2491">
        <v>2603722</v>
      </c>
      <c r="F2491" t="s">
        <v>20</v>
      </c>
      <c r="G2491" t="s">
        <v>8648</v>
      </c>
      <c r="H2491" t="s">
        <v>8649</v>
      </c>
      <c r="I2491" t="s">
        <v>8646</v>
      </c>
      <c r="J2491">
        <v>0</v>
      </c>
    </row>
    <row r="2492" spans="1:11">
      <c r="A2492" t="s">
        <v>10</v>
      </c>
      <c r="B2492" t="s">
        <v>487</v>
      </c>
      <c r="C2492" t="s">
        <v>12</v>
      </c>
      <c r="D2492">
        <v>2603831</v>
      </c>
      <c r="E2492">
        <v>2605209</v>
      </c>
      <c r="F2492" t="s">
        <v>20</v>
      </c>
      <c r="G2492">
        <v>0</v>
      </c>
      <c r="H2492" t="s">
        <v>8652</v>
      </c>
      <c r="I2492" t="s">
        <v>8650</v>
      </c>
      <c r="J2492" t="s">
        <v>489</v>
      </c>
      <c r="K2492" t="s">
        <v>8651</v>
      </c>
    </row>
    <row r="2493" spans="1:11">
      <c r="A2493" t="s">
        <v>10</v>
      </c>
      <c r="B2493" t="s">
        <v>11</v>
      </c>
      <c r="C2493" t="s">
        <v>12</v>
      </c>
      <c r="D2493">
        <v>2605301</v>
      </c>
      <c r="E2493">
        <v>2605924</v>
      </c>
      <c r="F2493" t="s">
        <v>13</v>
      </c>
      <c r="G2493" t="s">
        <v>8655</v>
      </c>
      <c r="H2493" t="s">
        <v>8656</v>
      </c>
      <c r="I2493" t="s">
        <v>8653</v>
      </c>
      <c r="J2493">
        <v>0</v>
      </c>
    </row>
    <row r="2494" spans="1:11">
      <c r="A2494" t="s">
        <v>10</v>
      </c>
      <c r="B2494" t="s">
        <v>11</v>
      </c>
      <c r="C2494" t="s">
        <v>12</v>
      </c>
      <c r="D2494">
        <v>2606021</v>
      </c>
      <c r="E2494">
        <v>2606575</v>
      </c>
      <c r="F2494" t="s">
        <v>13</v>
      </c>
      <c r="G2494" t="s">
        <v>8659</v>
      </c>
      <c r="H2494" t="s">
        <v>8660</v>
      </c>
      <c r="I2494" t="s">
        <v>8657</v>
      </c>
      <c r="J2494">
        <v>0</v>
      </c>
    </row>
    <row r="2495" spans="1:11">
      <c r="A2495" t="s">
        <v>10</v>
      </c>
      <c r="B2495" t="s">
        <v>11</v>
      </c>
      <c r="C2495" t="s">
        <v>12</v>
      </c>
      <c r="D2495">
        <v>2606689</v>
      </c>
      <c r="E2495">
        <v>2607276</v>
      </c>
      <c r="F2495" t="s">
        <v>20</v>
      </c>
      <c r="G2495" t="s">
        <v>8663</v>
      </c>
      <c r="H2495" t="s">
        <v>8664</v>
      </c>
      <c r="I2495" t="s">
        <v>8661</v>
      </c>
      <c r="J2495">
        <v>0</v>
      </c>
    </row>
    <row r="2496" spans="1:11">
      <c r="A2496" t="s">
        <v>10</v>
      </c>
      <c r="B2496" t="s">
        <v>11</v>
      </c>
      <c r="C2496" t="s">
        <v>12</v>
      </c>
      <c r="D2496">
        <v>2607273</v>
      </c>
      <c r="E2496">
        <v>2608262</v>
      </c>
      <c r="F2496" t="s">
        <v>20</v>
      </c>
      <c r="G2496" t="s">
        <v>8667</v>
      </c>
      <c r="H2496" t="s">
        <v>8668</v>
      </c>
      <c r="I2496" t="s">
        <v>8665</v>
      </c>
      <c r="J2496">
        <v>0</v>
      </c>
    </row>
    <row r="2497" spans="1:10">
      <c r="A2497" t="s">
        <v>10</v>
      </c>
      <c r="B2497" t="s">
        <v>11</v>
      </c>
      <c r="C2497" t="s">
        <v>12</v>
      </c>
      <c r="D2497">
        <v>2608514</v>
      </c>
      <c r="E2497">
        <v>2609902</v>
      </c>
      <c r="F2497" t="s">
        <v>13</v>
      </c>
      <c r="G2497" t="s">
        <v>8671</v>
      </c>
      <c r="H2497" t="s">
        <v>8672</v>
      </c>
      <c r="I2497" t="s">
        <v>8669</v>
      </c>
      <c r="J2497">
        <v>0</v>
      </c>
    </row>
    <row r="2498" spans="1:10">
      <c r="A2498" t="s">
        <v>10</v>
      </c>
      <c r="B2498" t="s">
        <v>11</v>
      </c>
      <c r="C2498" t="s">
        <v>12</v>
      </c>
      <c r="D2498">
        <v>2610101</v>
      </c>
      <c r="E2498">
        <v>2610442</v>
      </c>
      <c r="F2498" t="s">
        <v>13</v>
      </c>
      <c r="G2498" t="s">
        <v>8675</v>
      </c>
      <c r="H2498" t="s">
        <v>8676</v>
      </c>
      <c r="I2498" t="s">
        <v>8673</v>
      </c>
      <c r="J2498">
        <v>0</v>
      </c>
    </row>
    <row r="2499" spans="1:10">
      <c r="A2499" t="s">
        <v>10</v>
      </c>
      <c r="B2499" t="s">
        <v>11</v>
      </c>
      <c r="C2499" t="s">
        <v>12</v>
      </c>
      <c r="D2499">
        <v>2610919</v>
      </c>
      <c r="E2499">
        <v>2611341</v>
      </c>
      <c r="F2499" t="s">
        <v>20</v>
      </c>
      <c r="G2499" t="s">
        <v>8679</v>
      </c>
      <c r="H2499" t="s">
        <v>8680</v>
      </c>
      <c r="I2499" t="s">
        <v>8677</v>
      </c>
      <c r="J2499">
        <v>0</v>
      </c>
    </row>
    <row r="2500" spans="1:10">
      <c r="A2500" t="s">
        <v>10</v>
      </c>
      <c r="B2500" t="s">
        <v>11</v>
      </c>
      <c r="C2500" t="s">
        <v>12</v>
      </c>
      <c r="D2500">
        <v>2611341</v>
      </c>
      <c r="E2500">
        <v>2611613</v>
      </c>
      <c r="F2500" t="s">
        <v>20</v>
      </c>
      <c r="G2500" t="s">
        <v>8683</v>
      </c>
      <c r="H2500" t="s">
        <v>8684</v>
      </c>
      <c r="I2500" t="s">
        <v>8681</v>
      </c>
      <c r="J2500">
        <v>0</v>
      </c>
    </row>
    <row r="2501" spans="1:10">
      <c r="A2501" t="s">
        <v>10</v>
      </c>
      <c r="B2501" t="s">
        <v>11</v>
      </c>
      <c r="C2501" t="s">
        <v>12</v>
      </c>
      <c r="D2501">
        <v>2611615</v>
      </c>
      <c r="E2501">
        <v>2612577</v>
      </c>
      <c r="F2501" t="s">
        <v>20</v>
      </c>
      <c r="G2501" t="s">
        <v>8687</v>
      </c>
      <c r="H2501" t="s">
        <v>8688</v>
      </c>
      <c r="I2501" t="s">
        <v>8685</v>
      </c>
      <c r="J2501">
        <v>0</v>
      </c>
    </row>
    <row r="2502" spans="1:10">
      <c r="A2502" t="s">
        <v>10</v>
      </c>
      <c r="B2502" t="s">
        <v>11</v>
      </c>
      <c r="C2502" t="s">
        <v>12</v>
      </c>
      <c r="D2502">
        <v>2612574</v>
      </c>
      <c r="E2502">
        <v>2613671</v>
      </c>
      <c r="F2502" t="s">
        <v>20</v>
      </c>
      <c r="G2502" t="s">
        <v>8691</v>
      </c>
      <c r="H2502" t="s">
        <v>8692</v>
      </c>
      <c r="I2502" t="s">
        <v>8689</v>
      </c>
      <c r="J2502">
        <v>0</v>
      </c>
    </row>
    <row r="2503" spans="1:10">
      <c r="A2503" t="s">
        <v>10</v>
      </c>
      <c r="B2503" t="s">
        <v>11</v>
      </c>
      <c r="C2503" t="s">
        <v>12</v>
      </c>
      <c r="D2503">
        <v>2613581</v>
      </c>
      <c r="E2503">
        <v>2614456</v>
      </c>
      <c r="F2503" t="s">
        <v>13</v>
      </c>
      <c r="G2503" t="s">
        <v>8695</v>
      </c>
      <c r="H2503" t="s">
        <v>8696</v>
      </c>
      <c r="I2503" t="s">
        <v>8693</v>
      </c>
      <c r="J2503">
        <v>0</v>
      </c>
    </row>
    <row r="2504" spans="1:10">
      <c r="A2504" t="s">
        <v>10</v>
      </c>
      <c r="B2504" t="s">
        <v>11</v>
      </c>
      <c r="C2504" t="s">
        <v>12</v>
      </c>
      <c r="D2504">
        <v>2614517</v>
      </c>
      <c r="E2504">
        <v>2616004</v>
      </c>
      <c r="F2504" t="s">
        <v>13</v>
      </c>
      <c r="G2504" t="s">
        <v>8699</v>
      </c>
      <c r="H2504" t="s">
        <v>19</v>
      </c>
      <c r="I2504" t="s">
        <v>8697</v>
      </c>
      <c r="J2504">
        <v>0</v>
      </c>
    </row>
    <row r="2505" spans="1:10">
      <c r="A2505" t="s">
        <v>10</v>
      </c>
      <c r="B2505" t="s">
        <v>11</v>
      </c>
      <c r="C2505" t="s">
        <v>12</v>
      </c>
      <c r="D2505">
        <v>2616016</v>
      </c>
      <c r="E2505">
        <v>2617494</v>
      </c>
      <c r="F2505" t="s">
        <v>13</v>
      </c>
      <c r="G2505" t="s">
        <v>8702</v>
      </c>
      <c r="H2505" t="s">
        <v>168</v>
      </c>
      <c r="I2505" t="s">
        <v>8700</v>
      </c>
      <c r="J2505">
        <v>0</v>
      </c>
    </row>
    <row r="2506" spans="1:10">
      <c r="A2506" t="s">
        <v>10</v>
      </c>
      <c r="B2506" t="s">
        <v>11</v>
      </c>
      <c r="C2506" t="s">
        <v>12</v>
      </c>
      <c r="D2506">
        <v>2617546</v>
      </c>
      <c r="E2506">
        <v>2618373</v>
      </c>
      <c r="F2506" t="s">
        <v>20</v>
      </c>
      <c r="G2506" t="s">
        <v>8705</v>
      </c>
      <c r="H2506" t="s">
        <v>8706</v>
      </c>
      <c r="I2506" t="s">
        <v>8703</v>
      </c>
      <c r="J2506">
        <v>0</v>
      </c>
    </row>
    <row r="2507" spans="1:10">
      <c r="A2507" t="s">
        <v>10</v>
      </c>
      <c r="B2507" t="s">
        <v>11</v>
      </c>
      <c r="C2507" t="s">
        <v>12</v>
      </c>
      <c r="D2507">
        <v>2618446</v>
      </c>
      <c r="E2507">
        <v>2619510</v>
      </c>
      <c r="F2507" t="s">
        <v>13</v>
      </c>
      <c r="G2507" t="s">
        <v>8709</v>
      </c>
      <c r="H2507" t="s">
        <v>8710</v>
      </c>
      <c r="I2507" t="s">
        <v>8707</v>
      </c>
      <c r="J2507">
        <v>0</v>
      </c>
    </row>
    <row r="2508" spans="1:10">
      <c r="A2508" t="s">
        <v>10</v>
      </c>
      <c r="B2508" t="s">
        <v>11</v>
      </c>
      <c r="C2508" t="s">
        <v>12</v>
      </c>
      <c r="D2508">
        <v>2619547</v>
      </c>
      <c r="E2508">
        <v>2620353</v>
      </c>
      <c r="F2508" t="s">
        <v>13</v>
      </c>
      <c r="G2508" t="s">
        <v>8713</v>
      </c>
      <c r="H2508" t="s">
        <v>7803</v>
      </c>
      <c r="I2508" t="s">
        <v>8711</v>
      </c>
      <c r="J2508">
        <v>0</v>
      </c>
    </row>
    <row r="2509" spans="1:10">
      <c r="A2509" t="s">
        <v>10</v>
      </c>
      <c r="B2509" t="s">
        <v>11</v>
      </c>
      <c r="C2509" t="s">
        <v>12</v>
      </c>
      <c r="D2509">
        <v>2620423</v>
      </c>
      <c r="E2509">
        <v>2621499</v>
      </c>
      <c r="F2509" t="s">
        <v>20</v>
      </c>
      <c r="G2509" t="s">
        <v>8716</v>
      </c>
      <c r="H2509" t="s">
        <v>8717</v>
      </c>
      <c r="I2509" t="s">
        <v>8714</v>
      </c>
      <c r="J2509">
        <v>0</v>
      </c>
    </row>
    <row r="2510" spans="1:10">
      <c r="A2510" t="s">
        <v>10</v>
      </c>
      <c r="B2510" t="s">
        <v>11</v>
      </c>
      <c r="C2510" t="s">
        <v>12</v>
      </c>
      <c r="D2510">
        <v>2621700</v>
      </c>
      <c r="E2510">
        <v>2622848</v>
      </c>
      <c r="F2510" t="s">
        <v>13</v>
      </c>
      <c r="G2510" t="s">
        <v>8720</v>
      </c>
      <c r="H2510" t="s">
        <v>19</v>
      </c>
      <c r="I2510" t="s">
        <v>8718</v>
      </c>
      <c r="J2510">
        <v>0</v>
      </c>
    </row>
    <row r="2511" spans="1:10">
      <c r="A2511" t="s">
        <v>10</v>
      </c>
      <c r="B2511" t="s">
        <v>11</v>
      </c>
      <c r="C2511" t="s">
        <v>12</v>
      </c>
      <c r="D2511">
        <v>2622999</v>
      </c>
      <c r="E2511">
        <v>2626295</v>
      </c>
      <c r="F2511" t="s">
        <v>20</v>
      </c>
      <c r="G2511" t="s">
        <v>8723</v>
      </c>
      <c r="H2511" t="s">
        <v>3380</v>
      </c>
      <c r="I2511" t="s">
        <v>8721</v>
      </c>
      <c r="J2511">
        <v>0</v>
      </c>
    </row>
    <row r="2512" spans="1:10">
      <c r="A2512" t="s">
        <v>10</v>
      </c>
      <c r="B2512" t="s">
        <v>11</v>
      </c>
      <c r="C2512" t="s">
        <v>12</v>
      </c>
      <c r="D2512">
        <v>2626567</v>
      </c>
      <c r="E2512">
        <v>2627271</v>
      </c>
      <c r="F2512" t="s">
        <v>20</v>
      </c>
      <c r="G2512" t="s">
        <v>8726</v>
      </c>
      <c r="H2512" t="s">
        <v>8727</v>
      </c>
      <c r="I2512" t="s">
        <v>8724</v>
      </c>
      <c r="J2512">
        <v>0</v>
      </c>
    </row>
    <row r="2513" spans="1:10">
      <c r="A2513" t="s">
        <v>10</v>
      </c>
      <c r="B2513" t="s">
        <v>11</v>
      </c>
      <c r="C2513" t="s">
        <v>12</v>
      </c>
      <c r="D2513">
        <v>2627265</v>
      </c>
      <c r="E2513">
        <v>2627675</v>
      </c>
      <c r="F2513" t="s">
        <v>20</v>
      </c>
      <c r="G2513" t="s">
        <v>8730</v>
      </c>
      <c r="H2513" t="s">
        <v>8731</v>
      </c>
      <c r="I2513" t="s">
        <v>8728</v>
      </c>
      <c r="J2513">
        <v>0</v>
      </c>
    </row>
    <row r="2514" spans="1:10">
      <c r="A2514" t="s">
        <v>10</v>
      </c>
      <c r="B2514" t="s">
        <v>11</v>
      </c>
      <c r="C2514" t="s">
        <v>12</v>
      </c>
      <c r="D2514">
        <v>2627886</v>
      </c>
      <c r="E2514">
        <v>2629055</v>
      </c>
      <c r="F2514" t="s">
        <v>20</v>
      </c>
      <c r="G2514" t="s">
        <v>8734</v>
      </c>
      <c r="H2514" t="s">
        <v>5398</v>
      </c>
      <c r="I2514" t="s">
        <v>8732</v>
      </c>
      <c r="J2514">
        <v>0</v>
      </c>
    </row>
    <row r="2515" spans="1:10">
      <c r="A2515" t="s">
        <v>10</v>
      </c>
      <c r="B2515" t="s">
        <v>11</v>
      </c>
      <c r="C2515" t="s">
        <v>12</v>
      </c>
      <c r="D2515">
        <v>2629071</v>
      </c>
      <c r="E2515">
        <v>2629883</v>
      </c>
      <c r="F2515" t="s">
        <v>20</v>
      </c>
      <c r="G2515" t="s">
        <v>8737</v>
      </c>
      <c r="H2515" t="s">
        <v>7858</v>
      </c>
      <c r="I2515" t="s">
        <v>8735</v>
      </c>
      <c r="J2515">
        <v>0</v>
      </c>
    </row>
    <row r="2516" spans="1:10">
      <c r="A2516" t="s">
        <v>10</v>
      </c>
      <c r="B2516" t="s">
        <v>11</v>
      </c>
      <c r="C2516" t="s">
        <v>12</v>
      </c>
      <c r="D2516">
        <v>2629880</v>
      </c>
      <c r="E2516">
        <v>2630674</v>
      </c>
      <c r="F2516" t="s">
        <v>20</v>
      </c>
      <c r="G2516" t="s">
        <v>8740</v>
      </c>
      <c r="H2516" t="s">
        <v>511</v>
      </c>
      <c r="I2516" t="s">
        <v>8738</v>
      </c>
      <c r="J2516">
        <v>0</v>
      </c>
    </row>
    <row r="2517" spans="1:10">
      <c r="A2517" t="s">
        <v>10</v>
      </c>
      <c r="B2517" t="s">
        <v>11</v>
      </c>
      <c r="C2517" t="s">
        <v>12</v>
      </c>
      <c r="D2517">
        <v>2630676</v>
      </c>
      <c r="E2517">
        <v>2631776</v>
      </c>
      <c r="F2517" t="s">
        <v>20</v>
      </c>
      <c r="G2517" t="s">
        <v>8743</v>
      </c>
      <c r="H2517" t="s">
        <v>515</v>
      </c>
      <c r="I2517" t="s">
        <v>8741</v>
      </c>
      <c r="J2517">
        <v>0</v>
      </c>
    </row>
    <row r="2518" spans="1:10">
      <c r="A2518" t="s">
        <v>10</v>
      </c>
      <c r="B2518" t="s">
        <v>11</v>
      </c>
      <c r="C2518" t="s">
        <v>12</v>
      </c>
      <c r="D2518">
        <v>2631839</v>
      </c>
      <c r="E2518">
        <v>2632765</v>
      </c>
      <c r="F2518" t="s">
        <v>20</v>
      </c>
      <c r="G2518" t="s">
        <v>8746</v>
      </c>
      <c r="H2518" t="s">
        <v>519</v>
      </c>
      <c r="I2518" t="s">
        <v>8744</v>
      </c>
      <c r="J2518">
        <v>0</v>
      </c>
    </row>
    <row r="2519" spans="1:10">
      <c r="A2519" t="s">
        <v>10</v>
      </c>
      <c r="B2519" t="s">
        <v>11</v>
      </c>
      <c r="C2519" t="s">
        <v>12</v>
      </c>
      <c r="D2519">
        <v>2632923</v>
      </c>
      <c r="E2519">
        <v>2633921</v>
      </c>
      <c r="F2519" t="s">
        <v>13</v>
      </c>
      <c r="G2519" t="s">
        <v>8749</v>
      </c>
      <c r="H2519" t="s">
        <v>2902</v>
      </c>
      <c r="I2519" t="s">
        <v>8747</v>
      </c>
      <c r="J2519">
        <v>0</v>
      </c>
    </row>
    <row r="2520" spans="1:10">
      <c r="A2520" t="s">
        <v>10</v>
      </c>
      <c r="B2520" t="s">
        <v>11</v>
      </c>
      <c r="C2520" t="s">
        <v>12</v>
      </c>
      <c r="D2520">
        <v>2634188</v>
      </c>
      <c r="E2520">
        <v>2634451</v>
      </c>
      <c r="F2520" t="s">
        <v>13</v>
      </c>
      <c r="G2520" t="s">
        <v>8752</v>
      </c>
      <c r="H2520" t="s">
        <v>19</v>
      </c>
      <c r="I2520" t="s">
        <v>8750</v>
      </c>
      <c r="J2520">
        <v>0</v>
      </c>
    </row>
    <row r="2521" spans="1:10">
      <c r="A2521" t="s">
        <v>10</v>
      </c>
      <c r="B2521" t="s">
        <v>11</v>
      </c>
      <c r="C2521" t="s">
        <v>12</v>
      </c>
      <c r="D2521">
        <v>2634598</v>
      </c>
      <c r="E2521">
        <v>2635257</v>
      </c>
      <c r="F2521" t="s">
        <v>20</v>
      </c>
      <c r="G2521" t="s">
        <v>8755</v>
      </c>
      <c r="H2521" t="s">
        <v>8456</v>
      </c>
      <c r="I2521" t="s">
        <v>8753</v>
      </c>
      <c r="J2521">
        <v>0</v>
      </c>
    </row>
    <row r="2522" spans="1:10">
      <c r="A2522" t="s">
        <v>10</v>
      </c>
      <c r="B2522" t="s">
        <v>11</v>
      </c>
      <c r="C2522" t="s">
        <v>12</v>
      </c>
      <c r="D2522">
        <v>2635381</v>
      </c>
      <c r="E2522">
        <v>2635890</v>
      </c>
      <c r="F2522" t="s">
        <v>20</v>
      </c>
      <c r="G2522" t="s">
        <v>8758</v>
      </c>
      <c r="H2522" t="s">
        <v>8759</v>
      </c>
      <c r="I2522" t="s">
        <v>8756</v>
      </c>
      <c r="J2522">
        <v>0</v>
      </c>
    </row>
    <row r="2523" spans="1:10">
      <c r="A2523" t="s">
        <v>10</v>
      </c>
      <c r="B2523" t="s">
        <v>11</v>
      </c>
      <c r="C2523" t="s">
        <v>12</v>
      </c>
      <c r="D2523">
        <v>2636064</v>
      </c>
      <c r="E2523">
        <v>2636999</v>
      </c>
      <c r="F2523" t="s">
        <v>20</v>
      </c>
      <c r="G2523" t="s">
        <v>8762</v>
      </c>
      <c r="H2523" t="s">
        <v>19</v>
      </c>
      <c r="I2523" t="s">
        <v>8760</v>
      </c>
      <c r="J2523">
        <v>0</v>
      </c>
    </row>
    <row r="2524" spans="1:10">
      <c r="A2524" t="s">
        <v>10</v>
      </c>
      <c r="B2524" t="s">
        <v>11</v>
      </c>
      <c r="C2524" t="s">
        <v>12</v>
      </c>
      <c r="D2524">
        <v>2636983</v>
      </c>
      <c r="E2524">
        <v>2637837</v>
      </c>
      <c r="F2524" t="s">
        <v>20</v>
      </c>
      <c r="G2524" t="s">
        <v>8765</v>
      </c>
      <c r="H2524" t="s">
        <v>19</v>
      </c>
      <c r="I2524" t="s">
        <v>8763</v>
      </c>
      <c r="J2524">
        <v>0</v>
      </c>
    </row>
    <row r="2525" spans="1:10">
      <c r="A2525" t="s">
        <v>10</v>
      </c>
      <c r="B2525" t="s">
        <v>11</v>
      </c>
      <c r="C2525" t="s">
        <v>12</v>
      </c>
      <c r="D2525">
        <v>2637966</v>
      </c>
      <c r="E2525">
        <v>2638472</v>
      </c>
      <c r="F2525" t="s">
        <v>13</v>
      </c>
      <c r="G2525" t="s">
        <v>8768</v>
      </c>
      <c r="H2525" t="s">
        <v>4120</v>
      </c>
      <c r="I2525" t="s">
        <v>8766</v>
      </c>
      <c r="J2525">
        <v>0</v>
      </c>
    </row>
    <row r="2526" spans="1:10">
      <c r="A2526" t="s">
        <v>10</v>
      </c>
      <c r="B2526" t="s">
        <v>11</v>
      </c>
      <c r="C2526" t="s">
        <v>12</v>
      </c>
      <c r="D2526">
        <v>2638955</v>
      </c>
      <c r="E2526">
        <v>2639410</v>
      </c>
      <c r="F2526" t="s">
        <v>20</v>
      </c>
      <c r="G2526" t="s">
        <v>8771</v>
      </c>
      <c r="H2526" t="s">
        <v>19</v>
      </c>
      <c r="I2526" t="s">
        <v>8769</v>
      </c>
      <c r="J2526">
        <v>0</v>
      </c>
    </row>
    <row r="2527" spans="1:10">
      <c r="A2527" t="s">
        <v>10</v>
      </c>
      <c r="B2527" t="s">
        <v>11</v>
      </c>
      <c r="C2527" t="s">
        <v>12</v>
      </c>
      <c r="D2527">
        <v>2639736</v>
      </c>
      <c r="E2527">
        <v>2641256</v>
      </c>
      <c r="F2527" t="s">
        <v>13</v>
      </c>
      <c r="G2527" t="s">
        <v>8774</v>
      </c>
      <c r="H2527" t="s">
        <v>19</v>
      </c>
      <c r="I2527" t="s">
        <v>8772</v>
      </c>
      <c r="J2527">
        <v>0</v>
      </c>
    </row>
    <row r="2528" spans="1:10">
      <c r="A2528" t="s">
        <v>10</v>
      </c>
      <c r="B2528" t="s">
        <v>11</v>
      </c>
      <c r="C2528" t="s">
        <v>12</v>
      </c>
      <c r="D2528">
        <v>2641267</v>
      </c>
      <c r="E2528">
        <v>2642028</v>
      </c>
      <c r="F2528" t="s">
        <v>20</v>
      </c>
      <c r="G2528" t="s">
        <v>8777</v>
      </c>
      <c r="H2528" t="s">
        <v>5831</v>
      </c>
      <c r="I2528" t="s">
        <v>8775</v>
      </c>
      <c r="J2528">
        <v>0</v>
      </c>
    </row>
    <row r="2529" spans="1:10">
      <c r="A2529" t="s">
        <v>10</v>
      </c>
      <c r="B2529" t="s">
        <v>11</v>
      </c>
      <c r="C2529" t="s">
        <v>12</v>
      </c>
      <c r="D2529">
        <v>2642363</v>
      </c>
      <c r="E2529">
        <v>2642890</v>
      </c>
      <c r="F2529" t="s">
        <v>13</v>
      </c>
      <c r="G2529" t="s">
        <v>8780</v>
      </c>
      <c r="H2529" t="s">
        <v>8781</v>
      </c>
      <c r="I2529" t="s">
        <v>8778</v>
      </c>
      <c r="J2529">
        <v>0</v>
      </c>
    </row>
    <row r="2530" spans="1:10">
      <c r="A2530" t="s">
        <v>10</v>
      </c>
      <c r="B2530" t="s">
        <v>11</v>
      </c>
      <c r="C2530" t="s">
        <v>12</v>
      </c>
      <c r="D2530">
        <v>2642887</v>
      </c>
      <c r="E2530">
        <v>2644713</v>
      </c>
      <c r="F2530" t="s">
        <v>13</v>
      </c>
      <c r="G2530" t="s">
        <v>8784</v>
      </c>
      <c r="H2530" t="s">
        <v>2108</v>
      </c>
      <c r="I2530" t="s">
        <v>8782</v>
      </c>
      <c r="J2530">
        <v>0</v>
      </c>
    </row>
    <row r="2531" spans="1:10">
      <c r="A2531" t="s">
        <v>10</v>
      </c>
      <c r="B2531" t="s">
        <v>11</v>
      </c>
      <c r="C2531" t="s">
        <v>12</v>
      </c>
      <c r="D2531">
        <v>2644710</v>
      </c>
      <c r="E2531">
        <v>2645567</v>
      </c>
      <c r="F2531" t="s">
        <v>20</v>
      </c>
      <c r="G2531" t="s">
        <v>8787</v>
      </c>
      <c r="H2531" t="s">
        <v>5950</v>
      </c>
      <c r="I2531" t="s">
        <v>8785</v>
      </c>
      <c r="J2531">
        <v>0</v>
      </c>
    </row>
    <row r="2532" spans="1:10">
      <c r="A2532" t="s">
        <v>10</v>
      </c>
      <c r="B2532" t="s">
        <v>11</v>
      </c>
      <c r="C2532" t="s">
        <v>12</v>
      </c>
      <c r="D2532">
        <v>2645567</v>
      </c>
      <c r="E2532">
        <v>2646718</v>
      </c>
      <c r="F2532" t="s">
        <v>20</v>
      </c>
      <c r="G2532" t="s">
        <v>8790</v>
      </c>
      <c r="H2532" t="s">
        <v>8791</v>
      </c>
      <c r="I2532" t="s">
        <v>8788</v>
      </c>
      <c r="J2532">
        <v>0</v>
      </c>
    </row>
    <row r="2533" spans="1:10">
      <c r="A2533" t="s">
        <v>10</v>
      </c>
      <c r="B2533" t="s">
        <v>11</v>
      </c>
      <c r="C2533" t="s">
        <v>12</v>
      </c>
      <c r="D2533">
        <v>2646727</v>
      </c>
      <c r="E2533">
        <v>2647494</v>
      </c>
      <c r="F2533" t="s">
        <v>20</v>
      </c>
      <c r="G2533" t="s">
        <v>8794</v>
      </c>
      <c r="H2533" t="s">
        <v>8795</v>
      </c>
      <c r="I2533" t="s">
        <v>8792</v>
      </c>
      <c r="J2533">
        <v>0</v>
      </c>
    </row>
    <row r="2534" spans="1:10">
      <c r="A2534" t="s">
        <v>10</v>
      </c>
      <c r="B2534" t="s">
        <v>11</v>
      </c>
      <c r="C2534" t="s">
        <v>12</v>
      </c>
      <c r="D2534">
        <v>2647491</v>
      </c>
      <c r="E2534">
        <v>2648636</v>
      </c>
      <c r="F2534" t="s">
        <v>20</v>
      </c>
      <c r="G2534" t="s">
        <v>8798</v>
      </c>
      <c r="H2534" t="s">
        <v>622</v>
      </c>
      <c r="I2534" t="s">
        <v>8796</v>
      </c>
      <c r="J2534">
        <v>0</v>
      </c>
    </row>
    <row r="2535" spans="1:10">
      <c r="A2535" t="s">
        <v>10</v>
      </c>
      <c r="B2535" t="s">
        <v>11</v>
      </c>
      <c r="C2535" t="s">
        <v>12</v>
      </c>
      <c r="D2535">
        <v>2648781</v>
      </c>
      <c r="E2535">
        <v>2649797</v>
      </c>
      <c r="F2535" t="s">
        <v>13</v>
      </c>
      <c r="G2535" t="s">
        <v>8801</v>
      </c>
      <c r="H2535" t="s">
        <v>854</v>
      </c>
      <c r="I2535" t="s">
        <v>8799</v>
      </c>
      <c r="J2535">
        <v>0</v>
      </c>
    </row>
    <row r="2536" spans="1:10">
      <c r="A2536" t="s">
        <v>10</v>
      </c>
      <c r="B2536" t="s">
        <v>11</v>
      </c>
      <c r="C2536" t="s">
        <v>12</v>
      </c>
      <c r="D2536">
        <v>2649794</v>
      </c>
      <c r="E2536">
        <v>2650240</v>
      </c>
      <c r="F2536" t="s">
        <v>13</v>
      </c>
      <c r="G2536" t="s">
        <v>8804</v>
      </c>
      <c r="H2536" t="s">
        <v>8805</v>
      </c>
      <c r="I2536" t="s">
        <v>8802</v>
      </c>
      <c r="J2536">
        <v>0</v>
      </c>
    </row>
    <row r="2537" spans="1:10">
      <c r="A2537" t="s">
        <v>10</v>
      </c>
      <c r="B2537" t="s">
        <v>11</v>
      </c>
      <c r="C2537" t="s">
        <v>12</v>
      </c>
      <c r="D2537">
        <v>2650350</v>
      </c>
      <c r="E2537">
        <v>2650661</v>
      </c>
      <c r="F2537" t="s">
        <v>20</v>
      </c>
      <c r="G2537" t="s">
        <v>8808</v>
      </c>
      <c r="H2537" t="s">
        <v>5315</v>
      </c>
      <c r="I2537" t="s">
        <v>8806</v>
      </c>
      <c r="J2537">
        <v>0</v>
      </c>
    </row>
    <row r="2538" spans="1:10">
      <c r="A2538" t="s">
        <v>10</v>
      </c>
      <c r="B2538" t="s">
        <v>11</v>
      </c>
      <c r="C2538" t="s">
        <v>12</v>
      </c>
      <c r="D2538">
        <v>2650674</v>
      </c>
      <c r="E2538">
        <v>2651429</v>
      </c>
      <c r="F2538" t="s">
        <v>20</v>
      </c>
      <c r="G2538" t="s">
        <v>8811</v>
      </c>
      <c r="H2538" t="s">
        <v>3874</v>
      </c>
      <c r="I2538" t="s">
        <v>8809</v>
      </c>
      <c r="J2538">
        <v>0</v>
      </c>
    </row>
    <row r="2539" spans="1:10">
      <c r="A2539" t="s">
        <v>10</v>
      </c>
      <c r="B2539" t="s">
        <v>11</v>
      </c>
      <c r="C2539" t="s">
        <v>12</v>
      </c>
      <c r="D2539">
        <v>2651426</v>
      </c>
      <c r="E2539">
        <v>2653009</v>
      </c>
      <c r="F2539" t="s">
        <v>20</v>
      </c>
      <c r="G2539" t="s">
        <v>8814</v>
      </c>
      <c r="H2539" t="s">
        <v>8815</v>
      </c>
      <c r="I2539" t="s">
        <v>8812</v>
      </c>
      <c r="J2539">
        <v>0</v>
      </c>
    </row>
    <row r="2540" spans="1:10">
      <c r="A2540" t="s">
        <v>10</v>
      </c>
      <c r="B2540" t="s">
        <v>11</v>
      </c>
      <c r="C2540" t="s">
        <v>12</v>
      </c>
      <c r="D2540">
        <v>2653159</v>
      </c>
      <c r="E2540">
        <v>2653977</v>
      </c>
      <c r="F2540" t="s">
        <v>13</v>
      </c>
      <c r="G2540" t="s">
        <v>8818</v>
      </c>
      <c r="H2540" t="s">
        <v>854</v>
      </c>
      <c r="I2540" t="s">
        <v>8816</v>
      </c>
      <c r="J2540">
        <v>0</v>
      </c>
    </row>
    <row r="2541" spans="1:10">
      <c r="A2541" t="s">
        <v>10</v>
      </c>
      <c r="B2541" t="s">
        <v>11</v>
      </c>
      <c r="C2541" t="s">
        <v>12</v>
      </c>
      <c r="D2541">
        <v>2653997</v>
      </c>
      <c r="E2541">
        <v>2655601</v>
      </c>
      <c r="F2541" t="s">
        <v>20</v>
      </c>
      <c r="G2541" t="s">
        <v>8821</v>
      </c>
      <c r="H2541" t="s">
        <v>5911</v>
      </c>
      <c r="I2541" t="s">
        <v>8819</v>
      </c>
      <c r="J2541">
        <v>0</v>
      </c>
    </row>
    <row r="2542" spans="1:10">
      <c r="A2542" t="s">
        <v>10</v>
      </c>
      <c r="B2542" t="s">
        <v>11</v>
      </c>
      <c r="C2542" t="s">
        <v>12</v>
      </c>
      <c r="D2542">
        <v>2655780</v>
      </c>
      <c r="E2542">
        <v>2656349</v>
      </c>
      <c r="F2542" t="s">
        <v>20</v>
      </c>
      <c r="G2542" t="s">
        <v>8824</v>
      </c>
      <c r="H2542" t="s">
        <v>19</v>
      </c>
      <c r="I2542" t="s">
        <v>8822</v>
      </c>
      <c r="J2542">
        <v>0</v>
      </c>
    </row>
    <row r="2543" spans="1:10">
      <c r="A2543" t="s">
        <v>10</v>
      </c>
      <c r="B2543" t="s">
        <v>11</v>
      </c>
      <c r="C2543" t="s">
        <v>12</v>
      </c>
      <c r="D2543">
        <v>2656365</v>
      </c>
      <c r="E2543">
        <v>2657393</v>
      </c>
      <c r="F2543" t="s">
        <v>20</v>
      </c>
      <c r="G2543" t="s">
        <v>8827</v>
      </c>
      <c r="H2543" t="s">
        <v>5747</v>
      </c>
      <c r="I2543" t="s">
        <v>8825</v>
      </c>
      <c r="J2543">
        <v>0</v>
      </c>
    </row>
    <row r="2544" spans="1:10">
      <c r="A2544" t="s">
        <v>10</v>
      </c>
      <c r="B2544" t="s">
        <v>11</v>
      </c>
      <c r="C2544" t="s">
        <v>12</v>
      </c>
      <c r="D2544">
        <v>2657595</v>
      </c>
      <c r="E2544">
        <v>2658233</v>
      </c>
      <c r="F2544" t="s">
        <v>13</v>
      </c>
      <c r="G2544" t="s">
        <v>8830</v>
      </c>
      <c r="H2544" t="s">
        <v>1455</v>
      </c>
      <c r="I2544" t="s">
        <v>8828</v>
      </c>
      <c r="J2544">
        <v>0</v>
      </c>
    </row>
    <row r="2545" spans="1:10">
      <c r="A2545" t="s">
        <v>10</v>
      </c>
      <c r="B2545" t="s">
        <v>11</v>
      </c>
      <c r="C2545" t="s">
        <v>12</v>
      </c>
      <c r="D2545">
        <v>2658352</v>
      </c>
      <c r="E2545">
        <v>2659455</v>
      </c>
      <c r="F2545" t="s">
        <v>20</v>
      </c>
      <c r="G2545" t="s">
        <v>8833</v>
      </c>
      <c r="H2545" t="s">
        <v>900</v>
      </c>
      <c r="I2545" t="s">
        <v>8831</v>
      </c>
      <c r="J2545">
        <v>0</v>
      </c>
    </row>
    <row r="2546" spans="1:10">
      <c r="A2546" t="s">
        <v>10</v>
      </c>
      <c r="B2546" t="s">
        <v>11</v>
      </c>
      <c r="C2546" t="s">
        <v>12</v>
      </c>
      <c r="D2546">
        <v>2659459</v>
      </c>
      <c r="E2546">
        <v>2660340</v>
      </c>
      <c r="F2546" t="s">
        <v>20</v>
      </c>
      <c r="G2546" t="s">
        <v>8836</v>
      </c>
      <c r="H2546" t="s">
        <v>892</v>
      </c>
      <c r="I2546" t="s">
        <v>8834</v>
      </c>
      <c r="J2546">
        <v>0</v>
      </c>
    </row>
    <row r="2547" spans="1:10">
      <c r="A2547" t="s">
        <v>10</v>
      </c>
      <c r="B2547" t="s">
        <v>11</v>
      </c>
      <c r="C2547" t="s">
        <v>12</v>
      </c>
      <c r="D2547">
        <v>2660340</v>
      </c>
      <c r="E2547">
        <v>2661233</v>
      </c>
      <c r="F2547" t="s">
        <v>20</v>
      </c>
      <c r="G2547" t="s">
        <v>8839</v>
      </c>
      <c r="H2547" t="s">
        <v>889</v>
      </c>
      <c r="I2547" t="s">
        <v>8837</v>
      </c>
      <c r="J2547">
        <v>0</v>
      </c>
    </row>
    <row r="2548" spans="1:10">
      <c r="A2548" t="s">
        <v>10</v>
      </c>
      <c r="B2548" t="s">
        <v>11</v>
      </c>
      <c r="C2548" t="s">
        <v>12</v>
      </c>
      <c r="D2548">
        <v>2661289</v>
      </c>
      <c r="E2548">
        <v>2662539</v>
      </c>
      <c r="F2548" t="s">
        <v>20</v>
      </c>
      <c r="G2548" t="s">
        <v>8842</v>
      </c>
      <c r="H2548" t="s">
        <v>885</v>
      </c>
      <c r="I2548" t="s">
        <v>8840</v>
      </c>
      <c r="J2548">
        <v>0</v>
      </c>
    </row>
    <row r="2549" spans="1:10">
      <c r="A2549" t="s">
        <v>10</v>
      </c>
      <c r="B2549" t="s">
        <v>11</v>
      </c>
      <c r="C2549" t="s">
        <v>12</v>
      </c>
      <c r="D2549">
        <v>2662696</v>
      </c>
      <c r="E2549">
        <v>2664633</v>
      </c>
      <c r="F2549" t="s">
        <v>20</v>
      </c>
      <c r="G2549" t="s">
        <v>8845</v>
      </c>
      <c r="H2549" t="s">
        <v>8846</v>
      </c>
      <c r="I2549" t="s">
        <v>8843</v>
      </c>
      <c r="J2549">
        <v>0</v>
      </c>
    </row>
    <row r="2550" spans="1:10">
      <c r="A2550" t="s">
        <v>10</v>
      </c>
      <c r="B2550" t="s">
        <v>11</v>
      </c>
      <c r="C2550" t="s">
        <v>12</v>
      </c>
      <c r="D2550">
        <v>2664652</v>
      </c>
      <c r="E2550">
        <v>2665929</v>
      </c>
      <c r="F2550" t="s">
        <v>20</v>
      </c>
      <c r="G2550" t="s">
        <v>8849</v>
      </c>
      <c r="H2550" t="s">
        <v>8850</v>
      </c>
      <c r="I2550" t="s">
        <v>8847</v>
      </c>
      <c r="J2550">
        <v>0</v>
      </c>
    </row>
    <row r="2551" spans="1:10">
      <c r="A2551" t="s">
        <v>10</v>
      </c>
      <c r="B2551" t="s">
        <v>11</v>
      </c>
      <c r="C2551" t="s">
        <v>12</v>
      </c>
      <c r="D2551">
        <v>2665926</v>
      </c>
      <c r="E2551">
        <v>2667470</v>
      </c>
      <c r="F2551" t="s">
        <v>20</v>
      </c>
      <c r="G2551" t="s">
        <v>8853</v>
      </c>
      <c r="H2551" t="s">
        <v>2465</v>
      </c>
      <c r="I2551" t="s">
        <v>8851</v>
      </c>
      <c r="J2551">
        <v>0</v>
      </c>
    </row>
    <row r="2552" spans="1:10">
      <c r="A2552" t="s">
        <v>10</v>
      </c>
      <c r="B2552" t="s">
        <v>11</v>
      </c>
      <c r="C2552" t="s">
        <v>12</v>
      </c>
      <c r="D2552">
        <v>2667470</v>
      </c>
      <c r="E2552">
        <v>2668453</v>
      </c>
      <c r="F2552" t="s">
        <v>20</v>
      </c>
      <c r="G2552" t="s">
        <v>8856</v>
      </c>
      <c r="H2552" t="s">
        <v>2465</v>
      </c>
      <c r="I2552" t="s">
        <v>8854</v>
      </c>
      <c r="J2552">
        <v>0</v>
      </c>
    </row>
    <row r="2553" spans="1:10">
      <c r="A2553" t="s">
        <v>10</v>
      </c>
      <c r="B2553" t="s">
        <v>11</v>
      </c>
      <c r="C2553" t="s">
        <v>12</v>
      </c>
      <c r="D2553">
        <v>2668450</v>
      </c>
      <c r="E2553">
        <v>2668938</v>
      </c>
      <c r="F2553" t="s">
        <v>20</v>
      </c>
      <c r="G2553" t="s">
        <v>8859</v>
      </c>
      <c r="H2553" t="s">
        <v>8860</v>
      </c>
      <c r="I2553" t="s">
        <v>8857</v>
      </c>
      <c r="J2553">
        <v>0</v>
      </c>
    </row>
    <row r="2554" spans="1:10">
      <c r="A2554" t="s">
        <v>10</v>
      </c>
      <c r="B2554" t="s">
        <v>11</v>
      </c>
      <c r="C2554" t="s">
        <v>12</v>
      </c>
      <c r="D2554">
        <v>2668935</v>
      </c>
      <c r="E2554">
        <v>2669918</v>
      </c>
      <c r="F2554" t="s">
        <v>20</v>
      </c>
      <c r="G2554" t="s">
        <v>8863</v>
      </c>
      <c r="H2554" t="s">
        <v>8298</v>
      </c>
      <c r="I2554" t="s">
        <v>8861</v>
      </c>
      <c r="J2554">
        <v>0</v>
      </c>
    </row>
    <row r="2555" spans="1:10">
      <c r="A2555" t="s">
        <v>10</v>
      </c>
      <c r="B2555" t="s">
        <v>11</v>
      </c>
      <c r="C2555" t="s">
        <v>12</v>
      </c>
      <c r="D2555">
        <v>2669929</v>
      </c>
      <c r="E2555">
        <v>2670918</v>
      </c>
      <c r="F2555" t="s">
        <v>20</v>
      </c>
      <c r="G2555" t="s">
        <v>8866</v>
      </c>
      <c r="H2555" t="s">
        <v>2451</v>
      </c>
      <c r="I2555" t="s">
        <v>8864</v>
      </c>
      <c r="J2555">
        <v>0</v>
      </c>
    </row>
    <row r="2556" spans="1:10">
      <c r="A2556" t="s">
        <v>10</v>
      </c>
      <c r="B2556" t="s">
        <v>11</v>
      </c>
      <c r="C2556" t="s">
        <v>12</v>
      </c>
      <c r="D2556">
        <v>2670915</v>
      </c>
      <c r="E2556">
        <v>2671871</v>
      </c>
      <c r="F2556" t="s">
        <v>20</v>
      </c>
      <c r="G2556" t="s">
        <v>8869</v>
      </c>
      <c r="H2556" t="s">
        <v>8870</v>
      </c>
      <c r="I2556" t="s">
        <v>8867</v>
      </c>
      <c r="J2556">
        <v>0</v>
      </c>
    </row>
    <row r="2557" spans="1:10">
      <c r="A2557" t="s">
        <v>10</v>
      </c>
      <c r="B2557" t="s">
        <v>11</v>
      </c>
      <c r="C2557" t="s">
        <v>12</v>
      </c>
      <c r="D2557">
        <v>2671960</v>
      </c>
      <c r="E2557">
        <v>2673558</v>
      </c>
      <c r="F2557" t="s">
        <v>20</v>
      </c>
      <c r="G2557" t="s">
        <v>8873</v>
      </c>
      <c r="H2557" t="s">
        <v>5560</v>
      </c>
      <c r="I2557" t="s">
        <v>8871</v>
      </c>
      <c r="J2557">
        <v>0</v>
      </c>
    </row>
    <row r="2558" spans="1:10">
      <c r="A2558" t="s">
        <v>10</v>
      </c>
      <c r="B2558" t="s">
        <v>11</v>
      </c>
      <c r="C2558" t="s">
        <v>12</v>
      </c>
      <c r="D2558">
        <v>2673721</v>
      </c>
      <c r="E2558">
        <v>2674167</v>
      </c>
      <c r="F2558" t="s">
        <v>20</v>
      </c>
      <c r="G2558" t="s">
        <v>8876</v>
      </c>
      <c r="H2558" t="s">
        <v>8877</v>
      </c>
      <c r="I2558" t="s">
        <v>8874</v>
      </c>
      <c r="J2558">
        <v>0</v>
      </c>
    </row>
    <row r="2559" spans="1:10">
      <c r="A2559" t="s">
        <v>10</v>
      </c>
      <c r="B2559" t="s">
        <v>11</v>
      </c>
      <c r="C2559" t="s">
        <v>12</v>
      </c>
      <c r="D2559">
        <v>2674262</v>
      </c>
      <c r="E2559">
        <v>2675140</v>
      </c>
      <c r="F2559" t="s">
        <v>20</v>
      </c>
      <c r="G2559" t="s">
        <v>8880</v>
      </c>
      <c r="H2559" t="s">
        <v>269</v>
      </c>
      <c r="I2559" t="s">
        <v>8878</v>
      </c>
      <c r="J2559">
        <v>0</v>
      </c>
    </row>
    <row r="2560" spans="1:10">
      <c r="A2560" t="s">
        <v>10</v>
      </c>
      <c r="B2560" t="s">
        <v>11</v>
      </c>
      <c r="C2560" t="s">
        <v>12</v>
      </c>
      <c r="D2560">
        <v>2675201</v>
      </c>
      <c r="E2560">
        <v>2675602</v>
      </c>
      <c r="F2560" t="s">
        <v>20</v>
      </c>
      <c r="G2560" t="s">
        <v>8883</v>
      </c>
      <c r="H2560" t="s">
        <v>8884</v>
      </c>
      <c r="I2560" t="s">
        <v>8881</v>
      </c>
      <c r="J2560">
        <v>0</v>
      </c>
    </row>
    <row r="2561" spans="1:10">
      <c r="A2561" t="s">
        <v>10</v>
      </c>
      <c r="B2561" t="s">
        <v>11</v>
      </c>
      <c r="C2561" t="s">
        <v>12</v>
      </c>
      <c r="D2561">
        <v>2675637</v>
      </c>
      <c r="E2561">
        <v>2676680</v>
      </c>
      <c r="F2561" t="s">
        <v>20</v>
      </c>
      <c r="G2561" t="s">
        <v>8887</v>
      </c>
      <c r="H2561" t="s">
        <v>1483</v>
      </c>
      <c r="I2561" t="s">
        <v>8885</v>
      </c>
      <c r="J2561">
        <v>0</v>
      </c>
    </row>
    <row r="2562" spans="1:10">
      <c r="A2562" t="s">
        <v>10</v>
      </c>
      <c r="B2562" t="s">
        <v>11</v>
      </c>
      <c r="C2562" t="s">
        <v>12</v>
      </c>
      <c r="D2562">
        <v>2676704</v>
      </c>
      <c r="E2562">
        <v>2677381</v>
      </c>
      <c r="F2562" t="s">
        <v>20</v>
      </c>
      <c r="G2562" t="s">
        <v>8890</v>
      </c>
      <c r="H2562" t="s">
        <v>5934</v>
      </c>
      <c r="I2562" t="s">
        <v>8888</v>
      </c>
      <c r="J2562">
        <v>0</v>
      </c>
    </row>
    <row r="2563" spans="1:10">
      <c r="A2563" t="s">
        <v>10</v>
      </c>
      <c r="B2563" t="s">
        <v>11</v>
      </c>
      <c r="C2563" t="s">
        <v>12</v>
      </c>
      <c r="D2563">
        <v>2677523</v>
      </c>
      <c r="E2563">
        <v>2678302</v>
      </c>
      <c r="F2563" t="s">
        <v>13</v>
      </c>
      <c r="G2563" t="s">
        <v>8893</v>
      </c>
      <c r="H2563" t="s">
        <v>8894</v>
      </c>
      <c r="I2563" t="s">
        <v>8891</v>
      </c>
      <c r="J2563">
        <v>0</v>
      </c>
    </row>
    <row r="2564" spans="1:10">
      <c r="A2564" t="s">
        <v>10</v>
      </c>
      <c r="B2564" t="s">
        <v>11</v>
      </c>
      <c r="C2564" t="s">
        <v>12</v>
      </c>
      <c r="D2564">
        <v>2678371</v>
      </c>
      <c r="E2564">
        <v>2678913</v>
      </c>
      <c r="F2564" t="s">
        <v>13</v>
      </c>
      <c r="G2564" t="s">
        <v>8897</v>
      </c>
      <c r="H2564" t="s">
        <v>309</v>
      </c>
      <c r="I2564" t="s">
        <v>8895</v>
      </c>
      <c r="J2564">
        <v>0</v>
      </c>
    </row>
    <row r="2565" spans="1:10">
      <c r="A2565" t="s">
        <v>10</v>
      </c>
      <c r="B2565" t="s">
        <v>11</v>
      </c>
      <c r="C2565" t="s">
        <v>12</v>
      </c>
      <c r="D2565">
        <v>2678983</v>
      </c>
      <c r="E2565">
        <v>2679663</v>
      </c>
      <c r="F2565" t="s">
        <v>20</v>
      </c>
      <c r="G2565" t="s">
        <v>8900</v>
      </c>
      <c r="H2565" t="s">
        <v>8901</v>
      </c>
      <c r="I2565" t="s">
        <v>8898</v>
      </c>
      <c r="J2565">
        <v>0</v>
      </c>
    </row>
    <row r="2566" spans="1:10">
      <c r="A2566" t="s">
        <v>10</v>
      </c>
      <c r="B2566" t="s">
        <v>11</v>
      </c>
      <c r="C2566" t="s">
        <v>12</v>
      </c>
      <c r="D2566">
        <v>2680138</v>
      </c>
      <c r="E2566">
        <v>2681274</v>
      </c>
      <c r="F2566" t="s">
        <v>13</v>
      </c>
      <c r="G2566" t="s">
        <v>8904</v>
      </c>
      <c r="H2566" t="s">
        <v>559</v>
      </c>
      <c r="I2566" t="s">
        <v>8902</v>
      </c>
      <c r="J2566">
        <v>0</v>
      </c>
    </row>
    <row r="2567" spans="1:10">
      <c r="A2567" t="s">
        <v>10</v>
      </c>
      <c r="B2567" t="s">
        <v>11</v>
      </c>
      <c r="C2567" t="s">
        <v>12</v>
      </c>
      <c r="D2567">
        <v>2681326</v>
      </c>
      <c r="E2567">
        <v>2682246</v>
      </c>
      <c r="F2567" t="s">
        <v>13</v>
      </c>
      <c r="G2567" t="s">
        <v>8907</v>
      </c>
      <c r="H2567" t="s">
        <v>1909</v>
      </c>
      <c r="I2567" t="s">
        <v>8905</v>
      </c>
      <c r="J2567">
        <v>0</v>
      </c>
    </row>
    <row r="2568" spans="1:10">
      <c r="A2568" t="s">
        <v>10</v>
      </c>
      <c r="B2568" t="s">
        <v>11</v>
      </c>
      <c r="C2568" t="s">
        <v>12</v>
      </c>
      <c r="D2568">
        <v>2682243</v>
      </c>
      <c r="E2568">
        <v>2683226</v>
      </c>
      <c r="F2568" t="s">
        <v>13</v>
      </c>
      <c r="G2568" t="s">
        <v>8910</v>
      </c>
      <c r="H2568" t="s">
        <v>1909</v>
      </c>
      <c r="I2568" t="s">
        <v>8908</v>
      </c>
      <c r="J2568">
        <v>0</v>
      </c>
    </row>
    <row r="2569" spans="1:10">
      <c r="A2569" t="s">
        <v>10</v>
      </c>
      <c r="B2569" t="s">
        <v>11</v>
      </c>
      <c r="C2569" t="s">
        <v>12</v>
      </c>
      <c r="D2569">
        <v>2683219</v>
      </c>
      <c r="E2569">
        <v>2683968</v>
      </c>
      <c r="F2569" t="s">
        <v>13</v>
      </c>
      <c r="G2569" t="s">
        <v>8913</v>
      </c>
      <c r="H2569" t="s">
        <v>549</v>
      </c>
      <c r="I2569" t="s">
        <v>8911</v>
      </c>
      <c r="J2569">
        <v>0</v>
      </c>
    </row>
    <row r="2570" spans="1:10">
      <c r="A2570" t="s">
        <v>10</v>
      </c>
      <c r="B2570" t="s">
        <v>11</v>
      </c>
      <c r="C2570" t="s">
        <v>12</v>
      </c>
      <c r="D2570">
        <v>2683965</v>
      </c>
      <c r="E2570">
        <v>2684651</v>
      </c>
      <c r="F2570" t="s">
        <v>13</v>
      </c>
      <c r="G2570" t="s">
        <v>8916</v>
      </c>
      <c r="H2570" t="s">
        <v>549</v>
      </c>
      <c r="I2570" t="s">
        <v>8914</v>
      </c>
      <c r="J2570">
        <v>0</v>
      </c>
    </row>
    <row r="2571" spans="1:10">
      <c r="A2571" t="s">
        <v>10</v>
      </c>
      <c r="B2571" t="s">
        <v>11</v>
      </c>
      <c r="C2571" t="s">
        <v>12</v>
      </c>
      <c r="D2571">
        <v>2684742</v>
      </c>
      <c r="E2571">
        <v>2685659</v>
      </c>
      <c r="F2571" t="s">
        <v>20</v>
      </c>
      <c r="G2571" t="s">
        <v>8919</v>
      </c>
      <c r="H2571" t="s">
        <v>8920</v>
      </c>
      <c r="I2571" t="s">
        <v>8917</v>
      </c>
      <c r="J2571">
        <v>0</v>
      </c>
    </row>
    <row r="2572" spans="1:10">
      <c r="A2572" t="s">
        <v>10</v>
      </c>
      <c r="B2572" t="s">
        <v>11</v>
      </c>
      <c r="C2572" t="s">
        <v>12</v>
      </c>
      <c r="D2572">
        <v>2685875</v>
      </c>
      <c r="E2572">
        <v>2687596</v>
      </c>
      <c r="F2572" t="s">
        <v>13</v>
      </c>
      <c r="G2572" t="s">
        <v>8923</v>
      </c>
      <c r="H2572" t="s">
        <v>466</v>
      </c>
      <c r="I2572" t="s">
        <v>8921</v>
      </c>
      <c r="J2572">
        <v>0</v>
      </c>
    </row>
    <row r="2573" spans="1:10">
      <c r="A2573" t="s">
        <v>10</v>
      </c>
      <c r="B2573" t="s">
        <v>11</v>
      </c>
      <c r="C2573" t="s">
        <v>12</v>
      </c>
      <c r="D2573">
        <v>2687602</v>
      </c>
      <c r="E2573">
        <v>2688483</v>
      </c>
      <c r="F2573" t="s">
        <v>13</v>
      </c>
      <c r="G2573" t="s">
        <v>8926</v>
      </c>
      <c r="H2573" t="s">
        <v>8927</v>
      </c>
      <c r="I2573" t="s">
        <v>8924</v>
      </c>
      <c r="J2573">
        <v>0</v>
      </c>
    </row>
    <row r="2574" spans="1:10">
      <c r="A2574" t="s">
        <v>10</v>
      </c>
      <c r="B2574" t="s">
        <v>11</v>
      </c>
      <c r="C2574" t="s">
        <v>12</v>
      </c>
      <c r="D2574">
        <v>2688583</v>
      </c>
      <c r="E2574">
        <v>2690511</v>
      </c>
      <c r="F2574" t="s">
        <v>20</v>
      </c>
      <c r="G2574" t="s">
        <v>8930</v>
      </c>
      <c r="H2574" t="s">
        <v>7452</v>
      </c>
      <c r="I2574" t="s">
        <v>8928</v>
      </c>
      <c r="J2574">
        <v>0</v>
      </c>
    </row>
    <row r="2575" spans="1:10">
      <c r="A2575" t="s">
        <v>10</v>
      </c>
      <c r="B2575" t="s">
        <v>11</v>
      </c>
      <c r="C2575" t="s">
        <v>12</v>
      </c>
      <c r="D2575">
        <v>2690521</v>
      </c>
      <c r="E2575">
        <v>2691390</v>
      </c>
      <c r="F2575" t="s">
        <v>20</v>
      </c>
      <c r="G2575" t="s">
        <v>8933</v>
      </c>
      <c r="H2575" t="s">
        <v>4481</v>
      </c>
      <c r="I2575" t="s">
        <v>8931</v>
      </c>
      <c r="J2575">
        <v>0</v>
      </c>
    </row>
    <row r="2576" spans="1:10">
      <c r="A2576" t="s">
        <v>10</v>
      </c>
      <c r="B2576" t="s">
        <v>11</v>
      </c>
      <c r="C2576" t="s">
        <v>12</v>
      </c>
      <c r="D2576">
        <v>2691394</v>
      </c>
      <c r="E2576">
        <v>2691636</v>
      </c>
      <c r="F2576" t="s">
        <v>20</v>
      </c>
      <c r="G2576" t="s">
        <v>8936</v>
      </c>
      <c r="H2576" t="s">
        <v>8937</v>
      </c>
      <c r="I2576" t="s">
        <v>8934</v>
      </c>
      <c r="J2576">
        <v>0</v>
      </c>
    </row>
    <row r="2577" spans="1:10">
      <c r="A2577" t="s">
        <v>10</v>
      </c>
      <c r="B2577" t="s">
        <v>11</v>
      </c>
      <c r="C2577" t="s">
        <v>12</v>
      </c>
      <c r="D2577">
        <v>2691730</v>
      </c>
      <c r="E2577">
        <v>2692431</v>
      </c>
      <c r="F2577" t="s">
        <v>20</v>
      </c>
      <c r="G2577" t="s">
        <v>8940</v>
      </c>
      <c r="H2577" t="s">
        <v>1348</v>
      </c>
      <c r="I2577" t="s">
        <v>8938</v>
      </c>
      <c r="J2577">
        <v>0</v>
      </c>
    </row>
    <row r="2578" spans="1:10">
      <c r="A2578" t="s">
        <v>10</v>
      </c>
      <c r="B2578" t="s">
        <v>11</v>
      </c>
      <c r="C2578" t="s">
        <v>12</v>
      </c>
      <c r="D2578">
        <v>2692428</v>
      </c>
      <c r="E2578">
        <v>2692940</v>
      </c>
      <c r="F2578" t="s">
        <v>20</v>
      </c>
      <c r="G2578" t="s">
        <v>8943</v>
      </c>
      <c r="H2578" t="s">
        <v>1006</v>
      </c>
      <c r="I2578" t="s">
        <v>8941</v>
      </c>
      <c r="J2578">
        <v>0</v>
      </c>
    </row>
    <row r="2579" spans="1:10">
      <c r="A2579" t="s">
        <v>10</v>
      </c>
      <c r="B2579" t="s">
        <v>11</v>
      </c>
      <c r="C2579" t="s">
        <v>12</v>
      </c>
      <c r="D2579">
        <v>2693109</v>
      </c>
      <c r="E2579">
        <v>2693978</v>
      </c>
      <c r="F2579" t="s">
        <v>13</v>
      </c>
      <c r="G2579" t="s">
        <v>8946</v>
      </c>
      <c r="H2579" t="s">
        <v>8947</v>
      </c>
      <c r="I2579" t="s">
        <v>8944</v>
      </c>
      <c r="J2579">
        <v>0</v>
      </c>
    </row>
    <row r="2580" spans="1:10">
      <c r="A2580" t="s">
        <v>10</v>
      </c>
      <c r="B2580" t="s">
        <v>11</v>
      </c>
      <c r="C2580" t="s">
        <v>12</v>
      </c>
      <c r="D2580">
        <v>2693983</v>
      </c>
      <c r="E2580">
        <v>2694339</v>
      </c>
      <c r="F2580" t="s">
        <v>13</v>
      </c>
      <c r="G2580" t="s">
        <v>8950</v>
      </c>
      <c r="H2580" t="s">
        <v>5465</v>
      </c>
      <c r="I2580" t="s">
        <v>8948</v>
      </c>
      <c r="J2580">
        <v>0</v>
      </c>
    </row>
    <row r="2581" spans="1:10">
      <c r="A2581" t="s">
        <v>10</v>
      </c>
      <c r="B2581" t="s">
        <v>11</v>
      </c>
      <c r="C2581" t="s">
        <v>12</v>
      </c>
      <c r="D2581">
        <v>2694375</v>
      </c>
      <c r="E2581">
        <v>2695349</v>
      </c>
      <c r="F2581" t="s">
        <v>20</v>
      </c>
      <c r="G2581" t="s">
        <v>8953</v>
      </c>
      <c r="H2581" t="s">
        <v>2405</v>
      </c>
      <c r="I2581" t="s">
        <v>8951</v>
      </c>
      <c r="J2581">
        <v>0</v>
      </c>
    </row>
    <row r="2582" spans="1:10">
      <c r="A2582" t="s">
        <v>10</v>
      </c>
      <c r="B2582" t="s">
        <v>11</v>
      </c>
      <c r="C2582" t="s">
        <v>12</v>
      </c>
      <c r="D2582">
        <v>2695416</v>
      </c>
      <c r="E2582">
        <v>2696516</v>
      </c>
      <c r="F2582" t="s">
        <v>20</v>
      </c>
      <c r="G2582" t="s">
        <v>8956</v>
      </c>
      <c r="H2582" t="s">
        <v>8957</v>
      </c>
      <c r="I2582" t="s">
        <v>8954</v>
      </c>
      <c r="J2582">
        <v>0</v>
      </c>
    </row>
    <row r="2583" spans="1:10">
      <c r="A2583" t="s">
        <v>10</v>
      </c>
      <c r="B2583" t="s">
        <v>11</v>
      </c>
      <c r="C2583" t="s">
        <v>12</v>
      </c>
      <c r="D2583">
        <v>2696749</v>
      </c>
      <c r="E2583">
        <v>2697729</v>
      </c>
      <c r="F2583" t="s">
        <v>13</v>
      </c>
      <c r="G2583" t="s">
        <v>8960</v>
      </c>
      <c r="H2583" t="s">
        <v>8961</v>
      </c>
      <c r="I2583" t="s">
        <v>8958</v>
      </c>
      <c r="J2583">
        <v>0</v>
      </c>
    </row>
    <row r="2584" spans="1:10">
      <c r="A2584" t="s">
        <v>10</v>
      </c>
      <c r="B2584" t="s">
        <v>11</v>
      </c>
      <c r="C2584" t="s">
        <v>12</v>
      </c>
      <c r="D2584">
        <v>2697705</v>
      </c>
      <c r="E2584">
        <v>2699261</v>
      </c>
      <c r="F2584" t="s">
        <v>13</v>
      </c>
      <c r="G2584" t="s">
        <v>8964</v>
      </c>
      <c r="H2584" t="s">
        <v>8965</v>
      </c>
      <c r="I2584" t="s">
        <v>8962</v>
      </c>
      <c r="J2584">
        <v>0</v>
      </c>
    </row>
    <row r="2585" spans="1:10">
      <c r="A2585" t="s">
        <v>10</v>
      </c>
      <c r="B2585" t="s">
        <v>11</v>
      </c>
      <c r="C2585" t="s">
        <v>12</v>
      </c>
      <c r="D2585">
        <v>2699248</v>
      </c>
      <c r="E2585">
        <v>2699940</v>
      </c>
      <c r="F2585" t="s">
        <v>13</v>
      </c>
      <c r="G2585" t="s">
        <v>8968</v>
      </c>
      <c r="H2585" t="s">
        <v>8969</v>
      </c>
      <c r="I2585" t="s">
        <v>8966</v>
      </c>
      <c r="J2585">
        <v>0</v>
      </c>
    </row>
    <row r="2586" spans="1:10">
      <c r="A2586" t="s">
        <v>10</v>
      </c>
      <c r="B2586" t="s">
        <v>11</v>
      </c>
      <c r="C2586" t="s">
        <v>12</v>
      </c>
      <c r="D2586">
        <v>2700040</v>
      </c>
      <c r="E2586">
        <v>2700486</v>
      </c>
      <c r="F2586" t="s">
        <v>20</v>
      </c>
      <c r="G2586" t="s">
        <v>8972</v>
      </c>
      <c r="H2586" t="s">
        <v>8973</v>
      </c>
      <c r="I2586" t="s">
        <v>8970</v>
      </c>
      <c r="J2586">
        <v>0</v>
      </c>
    </row>
    <row r="2587" spans="1:10">
      <c r="A2587" t="s">
        <v>10</v>
      </c>
      <c r="B2587" t="s">
        <v>11</v>
      </c>
      <c r="C2587" t="s">
        <v>12</v>
      </c>
      <c r="D2587">
        <v>2700783</v>
      </c>
      <c r="E2587">
        <v>2701409</v>
      </c>
      <c r="F2587" t="s">
        <v>13</v>
      </c>
      <c r="G2587" t="s">
        <v>8976</v>
      </c>
      <c r="H2587" t="s">
        <v>8977</v>
      </c>
      <c r="I2587" t="s">
        <v>8974</v>
      </c>
      <c r="J2587">
        <v>0</v>
      </c>
    </row>
    <row r="2588" spans="1:10">
      <c r="A2588" t="s">
        <v>10</v>
      </c>
      <c r="B2588" t="s">
        <v>11</v>
      </c>
      <c r="C2588" t="s">
        <v>12</v>
      </c>
      <c r="D2588">
        <v>2701452</v>
      </c>
      <c r="E2588">
        <v>2702054</v>
      </c>
      <c r="F2588" t="s">
        <v>13</v>
      </c>
      <c r="G2588" t="s">
        <v>8980</v>
      </c>
      <c r="H2588" t="s">
        <v>5645</v>
      </c>
      <c r="I2588" t="s">
        <v>8978</v>
      </c>
      <c r="J2588">
        <v>0</v>
      </c>
    </row>
    <row r="2589" spans="1:10">
      <c r="A2589" t="s">
        <v>10</v>
      </c>
      <c r="B2589" t="s">
        <v>11</v>
      </c>
      <c r="C2589" t="s">
        <v>12</v>
      </c>
      <c r="D2589">
        <v>2702261</v>
      </c>
      <c r="E2589">
        <v>2702821</v>
      </c>
      <c r="F2589" t="s">
        <v>13</v>
      </c>
      <c r="G2589" t="s">
        <v>8983</v>
      </c>
      <c r="H2589" t="s">
        <v>8984</v>
      </c>
      <c r="I2589" t="s">
        <v>8981</v>
      </c>
      <c r="J2589">
        <v>0</v>
      </c>
    </row>
    <row r="2590" spans="1:10">
      <c r="A2590" t="s">
        <v>10</v>
      </c>
      <c r="B2590" t="s">
        <v>11</v>
      </c>
      <c r="C2590" t="s">
        <v>12</v>
      </c>
      <c r="D2590">
        <v>2702834</v>
      </c>
      <c r="E2590">
        <v>2704177</v>
      </c>
      <c r="F2590" t="s">
        <v>13</v>
      </c>
      <c r="G2590" t="s">
        <v>8987</v>
      </c>
      <c r="H2590" t="s">
        <v>8988</v>
      </c>
      <c r="I2590" t="s">
        <v>8985</v>
      </c>
      <c r="J2590">
        <v>0</v>
      </c>
    </row>
    <row r="2591" spans="1:10">
      <c r="A2591" t="s">
        <v>10</v>
      </c>
      <c r="B2591" t="s">
        <v>11</v>
      </c>
      <c r="C2591" t="s">
        <v>12</v>
      </c>
      <c r="D2591">
        <v>2704192</v>
      </c>
      <c r="E2591">
        <v>2704980</v>
      </c>
      <c r="F2591" t="s">
        <v>13</v>
      </c>
      <c r="G2591" t="s">
        <v>8991</v>
      </c>
      <c r="H2591" t="s">
        <v>8992</v>
      </c>
      <c r="I2591" t="s">
        <v>8989</v>
      </c>
      <c r="J2591">
        <v>0</v>
      </c>
    </row>
    <row r="2592" spans="1:10">
      <c r="A2592" t="s">
        <v>10</v>
      </c>
      <c r="B2592" t="s">
        <v>11</v>
      </c>
      <c r="C2592" t="s">
        <v>12</v>
      </c>
      <c r="D2592">
        <v>2705933</v>
      </c>
      <c r="E2592">
        <v>2707108</v>
      </c>
      <c r="F2592" t="s">
        <v>13</v>
      </c>
      <c r="G2592" t="s">
        <v>8995</v>
      </c>
      <c r="H2592" t="s">
        <v>68</v>
      </c>
      <c r="I2592" t="s">
        <v>8993</v>
      </c>
      <c r="J2592">
        <v>0</v>
      </c>
    </row>
    <row r="2593" spans="1:10">
      <c r="A2593" t="s">
        <v>10</v>
      </c>
      <c r="B2593" t="s">
        <v>11</v>
      </c>
      <c r="C2593" t="s">
        <v>12</v>
      </c>
      <c r="D2593">
        <v>2707347</v>
      </c>
      <c r="E2593">
        <v>2709041</v>
      </c>
      <c r="F2593" t="s">
        <v>20</v>
      </c>
      <c r="G2593" t="s">
        <v>8998</v>
      </c>
      <c r="H2593" t="s">
        <v>19</v>
      </c>
      <c r="I2593" t="s">
        <v>8996</v>
      </c>
      <c r="J2593">
        <v>0</v>
      </c>
    </row>
    <row r="2594" spans="1:10">
      <c r="A2594" t="s">
        <v>10</v>
      </c>
      <c r="B2594" t="s">
        <v>11</v>
      </c>
      <c r="C2594" t="s">
        <v>12</v>
      </c>
      <c r="D2594">
        <v>2709291</v>
      </c>
      <c r="E2594">
        <v>2710472</v>
      </c>
      <c r="F2594" t="s">
        <v>13</v>
      </c>
      <c r="G2594" t="s">
        <v>9001</v>
      </c>
      <c r="H2594" t="s">
        <v>9002</v>
      </c>
      <c r="I2594" t="s">
        <v>8999</v>
      </c>
      <c r="J2594">
        <v>0</v>
      </c>
    </row>
    <row r="2595" spans="1:10">
      <c r="A2595" t="s">
        <v>10</v>
      </c>
      <c r="B2595" t="s">
        <v>11</v>
      </c>
      <c r="C2595" t="s">
        <v>12</v>
      </c>
      <c r="D2595">
        <v>2710477</v>
      </c>
      <c r="E2595">
        <v>2711499</v>
      </c>
      <c r="F2595" t="s">
        <v>13</v>
      </c>
      <c r="G2595" t="s">
        <v>9005</v>
      </c>
      <c r="H2595" t="s">
        <v>4104</v>
      </c>
      <c r="I2595" t="s">
        <v>9003</v>
      </c>
      <c r="J2595">
        <v>0</v>
      </c>
    </row>
    <row r="2596" spans="1:10">
      <c r="A2596" t="s">
        <v>10</v>
      </c>
      <c r="B2596" t="s">
        <v>11</v>
      </c>
      <c r="C2596" t="s">
        <v>12</v>
      </c>
      <c r="D2596">
        <v>2711514</v>
      </c>
      <c r="E2596">
        <v>2712449</v>
      </c>
      <c r="F2596" t="s">
        <v>13</v>
      </c>
      <c r="G2596" t="s">
        <v>9008</v>
      </c>
      <c r="H2596" t="s">
        <v>962</v>
      </c>
      <c r="I2596" t="s">
        <v>9006</v>
      </c>
      <c r="J2596">
        <v>0</v>
      </c>
    </row>
    <row r="2597" spans="1:10">
      <c r="A2597" t="s">
        <v>10</v>
      </c>
      <c r="B2597" t="s">
        <v>11</v>
      </c>
      <c r="C2597" t="s">
        <v>12</v>
      </c>
      <c r="D2597">
        <v>2712518</v>
      </c>
      <c r="E2597">
        <v>2713216</v>
      </c>
      <c r="F2597" t="s">
        <v>13</v>
      </c>
      <c r="G2597" t="s">
        <v>9011</v>
      </c>
      <c r="H2597" t="s">
        <v>9012</v>
      </c>
      <c r="I2597" t="s">
        <v>9009</v>
      </c>
      <c r="J2597">
        <v>0</v>
      </c>
    </row>
    <row r="2598" spans="1:10">
      <c r="A2598" t="s">
        <v>10</v>
      </c>
      <c r="B2598" t="s">
        <v>11</v>
      </c>
      <c r="C2598" t="s">
        <v>12</v>
      </c>
      <c r="D2598">
        <v>2713224</v>
      </c>
      <c r="E2598">
        <v>2714318</v>
      </c>
      <c r="F2598" t="s">
        <v>13</v>
      </c>
      <c r="G2598" t="s">
        <v>9015</v>
      </c>
      <c r="H2598" t="s">
        <v>4104</v>
      </c>
      <c r="I2598" t="s">
        <v>9013</v>
      </c>
      <c r="J2598">
        <v>0</v>
      </c>
    </row>
    <row r="2599" spans="1:10">
      <c r="A2599" t="s">
        <v>10</v>
      </c>
      <c r="B2599" t="s">
        <v>11</v>
      </c>
      <c r="C2599" t="s">
        <v>12</v>
      </c>
      <c r="D2599">
        <v>2714388</v>
      </c>
      <c r="E2599">
        <v>2715248</v>
      </c>
      <c r="F2599" t="s">
        <v>13</v>
      </c>
      <c r="G2599" t="s">
        <v>9018</v>
      </c>
      <c r="H2599" t="s">
        <v>796</v>
      </c>
      <c r="I2599" t="s">
        <v>9016</v>
      </c>
      <c r="J2599">
        <v>0</v>
      </c>
    </row>
    <row r="2600" spans="1:10">
      <c r="A2600" t="s">
        <v>10</v>
      </c>
      <c r="B2600" t="s">
        <v>11</v>
      </c>
      <c r="C2600" t="s">
        <v>12</v>
      </c>
      <c r="D2600">
        <v>2715248</v>
      </c>
      <c r="E2600">
        <v>2716174</v>
      </c>
      <c r="F2600" t="s">
        <v>13</v>
      </c>
      <c r="G2600" t="s">
        <v>9021</v>
      </c>
      <c r="H2600" t="s">
        <v>9022</v>
      </c>
      <c r="I2600" t="s">
        <v>9019</v>
      </c>
      <c r="J2600">
        <v>0</v>
      </c>
    </row>
    <row r="2601" spans="1:10">
      <c r="A2601" t="s">
        <v>10</v>
      </c>
      <c r="B2601" t="s">
        <v>11</v>
      </c>
      <c r="C2601" t="s">
        <v>12</v>
      </c>
      <c r="D2601">
        <v>2716268</v>
      </c>
      <c r="E2601">
        <v>2716609</v>
      </c>
      <c r="F2601" t="s">
        <v>13</v>
      </c>
      <c r="G2601" t="s">
        <v>9025</v>
      </c>
      <c r="H2601" t="s">
        <v>3368</v>
      </c>
      <c r="I2601" t="s">
        <v>9023</v>
      </c>
      <c r="J2601">
        <v>0</v>
      </c>
    </row>
    <row r="2602" spans="1:10">
      <c r="A2602" t="s">
        <v>10</v>
      </c>
      <c r="B2602" t="s">
        <v>11</v>
      </c>
      <c r="C2602" t="s">
        <v>12</v>
      </c>
      <c r="D2602">
        <v>2717015</v>
      </c>
      <c r="E2602">
        <v>2718118</v>
      </c>
      <c r="F2602" t="s">
        <v>20</v>
      </c>
      <c r="G2602" t="s">
        <v>9028</v>
      </c>
      <c r="H2602" t="s">
        <v>9029</v>
      </c>
      <c r="I2602" t="s">
        <v>9026</v>
      </c>
      <c r="J2602">
        <v>0</v>
      </c>
    </row>
    <row r="2603" spans="1:10">
      <c r="A2603" t="s">
        <v>10</v>
      </c>
      <c r="B2603" t="s">
        <v>11</v>
      </c>
      <c r="C2603" t="s">
        <v>12</v>
      </c>
      <c r="D2603">
        <v>2718115</v>
      </c>
      <c r="E2603">
        <v>2719119</v>
      </c>
      <c r="F2603" t="s">
        <v>20</v>
      </c>
      <c r="G2603" t="s">
        <v>9032</v>
      </c>
      <c r="H2603" t="s">
        <v>9033</v>
      </c>
      <c r="I2603" t="s">
        <v>9030</v>
      </c>
      <c r="J2603">
        <v>0</v>
      </c>
    </row>
    <row r="2604" spans="1:10">
      <c r="A2604" t="s">
        <v>10</v>
      </c>
      <c r="B2604" t="s">
        <v>11</v>
      </c>
      <c r="C2604" t="s">
        <v>12</v>
      </c>
      <c r="D2604">
        <v>2719123</v>
      </c>
      <c r="E2604">
        <v>2720568</v>
      </c>
      <c r="F2604" t="s">
        <v>20</v>
      </c>
      <c r="G2604" t="s">
        <v>9036</v>
      </c>
      <c r="H2604" t="s">
        <v>9037</v>
      </c>
      <c r="I2604" t="s">
        <v>9034</v>
      </c>
      <c r="J2604">
        <v>0</v>
      </c>
    </row>
    <row r="2605" spans="1:10">
      <c r="A2605" t="s">
        <v>10</v>
      </c>
      <c r="B2605" t="s">
        <v>11</v>
      </c>
      <c r="C2605" t="s">
        <v>12</v>
      </c>
      <c r="D2605">
        <v>2720613</v>
      </c>
      <c r="E2605">
        <v>2721923</v>
      </c>
      <c r="F2605" t="s">
        <v>20</v>
      </c>
      <c r="G2605" t="s">
        <v>9040</v>
      </c>
      <c r="H2605" t="s">
        <v>7981</v>
      </c>
      <c r="I2605" t="s">
        <v>9038</v>
      </c>
      <c r="J2605">
        <v>0</v>
      </c>
    </row>
    <row r="2606" spans="1:10">
      <c r="A2606" t="s">
        <v>10</v>
      </c>
      <c r="B2606" t="s">
        <v>11</v>
      </c>
      <c r="C2606" t="s">
        <v>12</v>
      </c>
      <c r="D2606">
        <v>2722024</v>
      </c>
      <c r="E2606">
        <v>2722863</v>
      </c>
      <c r="F2606" t="s">
        <v>20</v>
      </c>
      <c r="G2606" t="s">
        <v>9043</v>
      </c>
      <c r="H2606" t="s">
        <v>9044</v>
      </c>
      <c r="I2606" t="s">
        <v>9041</v>
      </c>
      <c r="J2606">
        <v>0</v>
      </c>
    </row>
    <row r="2607" spans="1:10">
      <c r="A2607" t="s">
        <v>10</v>
      </c>
      <c r="B2607" t="s">
        <v>11</v>
      </c>
      <c r="C2607" t="s">
        <v>12</v>
      </c>
      <c r="D2607">
        <v>2723044</v>
      </c>
      <c r="E2607">
        <v>2723934</v>
      </c>
      <c r="F2607" t="s">
        <v>20</v>
      </c>
      <c r="G2607" t="s">
        <v>9047</v>
      </c>
      <c r="H2607" t="s">
        <v>9048</v>
      </c>
      <c r="I2607" t="s">
        <v>9045</v>
      </c>
      <c r="J2607">
        <v>0</v>
      </c>
    </row>
    <row r="2608" spans="1:10">
      <c r="A2608" t="s">
        <v>10</v>
      </c>
      <c r="B2608" t="s">
        <v>11</v>
      </c>
      <c r="C2608" t="s">
        <v>12</v>
      </c>
      <c r="D2608">
        <v>2724052</v>
      </c>
      <c r="E2608">
        <v>2724660</v>
      </c>
      <c r="F2608" t="s">
        <v>13</v>
      </c>
      <c r="G2608" t="s">
        <v>9051</v>
      </c>
      <c r="H2608" t="s">
        <v>9052</v>
      </c>
      <c r="I2608" t="s">
        <v>9049</v>
      </c>
      <c r="J2608">
        <v>0</v>
      </c>
    </row>
    <row r="2609" spans="1:10">
      <c r="A2609" t="s">
        <v>10</v>
      </c>
      <c r="B2609" t="s">
        <v>11</v>
      </c>
      <c r="C2609" t="s">
        <v>12</v>
      </c>
      <c r="D2609">
        <v>2724653</v>
      </c>
      <c r="E2609">
        <v>2725945</v>
      </c>
      <c r="F2609" t="s">
        <v>13</v>
      </c>
      <c r="G2609" t="s">
        <v>9055</v>
      </c>
      <c r="H2609" t="s">
        <v>9056</v>
      </c>
      <c r="I2609" t="s">
        <v>9053</v>
      </c>
      <c r="J2609">
        <v>0</v>
      </c>
    </row>
    <row r="2610" spans="1:10">
      <c r="A2610" t="s">
        <v>10</v>
      </c>
      <c r="B2610" t="s">
        <v>11</v>
      </c>
      <c r="C2610" t="s">
        <v>12</v>
      </c>
      <c r="D2610">
        <v>2727548</v>
      </c>
      <c r="E2610">
        <v>2728909</v>
      </c>
      <c r="F2610" t="s">
        <v>20</v>
      </c>
      <c r="G2610" t="s">
        <v>9059</v>
      </c>
      <c r="H2610" t="s">
        <v>5515</v>
      </c>
      <c r="I2610" t="s">
        <v>9057</v>
      </c>
      <c r="J2610">
        <v>0</v>
      </c>
    </row>
    <row r="2611" spans="1:10">
      <c r="A2611" t="s">
        <v>10</v>
      </c>
      <c r="B2611" t="s">
        <v>11</v>
      </c>
      <c r="C2611" t="s">
        <v>12</v>
      </c>
      <c r="D2611">
        <v>2728911</v>
      </c>
      <c r="E2611">
        <v>2731148</v>
      </c>
      <c r="F2611" t="s">
        <v>20</v>
      </c>
      <c r="G2611" t="s">
        <v>9062</v>
      </c>
      <c r="H2611" t="s">
        <v>545</v>
      </c>
      <c r="I2611" t="s">
        <v>9060</v>
      </c>
      <c r="J2611">
        <v>0</v>
      </c>
    </row>
    <row r="2612" spans="1:10">
      <c r="A2612" t="s">
        <v>10</v>
      </c>
      <c r="B2612" t="s">
        <v>11</v>
      </c>
      <c r="C2612" t="s">
        <v>12</v>
      </c>
      <c r="D2612">
        <v>2731145</v>
      </c>
      <c r="E2612">
        <v>2732803</v>
      </c>
      <c r="F2612" t="s">
        <v>20</v>
      </c>
      <c r="G2612" t="s">
        <v>9065</v>
      </c>
      <c r="H2612" t="s">
        <v>545</v>
      </c>
      <c r="I2612" t="s">
        <v>9063</v>
      </c>
      <c r="J2612">
        <v>0</v>
      </c>
    </row>
    <row r="2613" spans="1:10">
      <c r="A2613" t="s">
        <v>10</v>
      </c>
      <c r="B2613" t="s">
        <v>11</v>
      </c>
      <c r="C2613" t="s">
        <v>12</v>
      </c>
      <c r="D2613">
        <v>2732869</v>
      </c>
      <c r="E2613">
        <v>2735934</v>
      </c>
      <c r="F2613" t="s">
        <v>20</v>
      </c>
      <c r="G2613" t="s">
        <v>9068</v>
      </c>
      <c r="H2613" t="s">
        <v>9069</v>
      </c>
      <c r="I2613" t="s">
        <v>9066</v>
      </c>
      <c r="J2613">
        <v>0</v>
      </c>
    </row>
    <row r="2614" spans="1:10">
      <c r="A2614" t="s">
        <v>10</v>
      </c>
      <c r="B2614" t="s">
        <v>11</v>
      </c>
      <c r="C2614" t="s">
        <v>12</v>
      </c>
      <c r="D2614">
        <v>2736064</v>
      </c>
      <c r="E2614">
        <v>2736585</v>
      </c>
      <c r="F2614" t="s">
        <v>20</v>
      </c>
      <c r="G2614" t="s">
        <v>9072</v>
      </c>
      <c r="H2614" t="s">
        <v>8518</v>
      </c>
      <c r="I2614" t="s">
        <v>9070</v>
      </c>
      <c r="J2614">
        <v>0</v>
      </c>
    </row>
    <row r="2615" spans="1:10">
      <c r="A2615" t="s">
        <v>10</v>
      </c>
      <c r="B2615" t="s">
        <v>11</v>
      </c>
      <c r="C2615" t="s">
        <v>12</v>
      </c>
      <c r="D2615">
        <v>2736582</v>
      </c>
      <c r="E2615">
        <v>2737031</v>
      </c>
      <c r="F2615" t="s">
        <v>20</v>
      </c>
      <c r="G2615" t="s">
        <v>9075</v>
      </c>
      <c r="H2615" t="s">
        <v>9076</v>
      </c>
      <c r="I2615" t="s">
        <v>9073</v>
      </c>
      <c r="J2615">
        <v>0</v>
      </c>
    </row>
    <row r="2616" spans="1:10">
      <c r="A2616" t="s">
        <v>10</v>
      </c>
      <c r="B2616" t="s">
        <v>11</v>
      </c>
      <c r="C2616" t="s">
        <v>12</v>
      </c>
      <c r="D2616">
        <v>2737168</v>
      </c>
      <c r="E2616">
        <v>2737716</v>
      </c>
      <c r="F2616" t="s">
        <v>13</v>
      </c>
      <c r="G2616" t="s">
        <v>9079</v>
      </c>
      <c r="H2616" t="s">
        <v>9080</v>
      </c>
      <c r="I2616" t="s">
        <v>9077</v>
      </c>
      <c r="J2616">
        <v>0</v>
      </c>
    </row>
    <row r="2617" spans="1:10">
      <c r="A2617" t="s">
        <v>10</v>
      </c>
      <c r="B2617" t="s">
        <v>11</v>
      </c>
      <c r="C2617" t="s">
        <v>12</v>
      </c>
      <c r="D2617">
        <v>2737720</v>
      </c>
      <c r="E2617">
        <v>2738361</v>
      </c>
      <c r="F2617" t="s">
        <v>13</v>
      </c>
      <c r="G2617" t="s">
        <v>9083</v>
      </c>
      <c r="H2617" t="s">
        <v>796</v>
      </c>
      <c r="I2617" t="s">
        <v>9081</v>
      </c>
      <c r="J2617">
        <v>0</v>
      </c>
    </row>
    <row r="2618" spans="1:10">
      <c r="A2618" t="s">
        <v>10</v>
      </c>
      <c r="B2618" t="s">
        <v>11</v>
      </c>
      <c r="C2618" t="s">
        <v>12</v>
      </c>
      <c r="D2618">
        <v>2738408</v>
      </c>
      <c r="E2618">
        <v>2739277</v>
      </c>
      <c r="F2618" t="s">
        <v>20</v>
      </c>
      <c r="G2618" t="s">
        <v>9086</v>
      </c>
      <c r="H2618" t="s">
        <v>2405</v>
      </c>
      <c r="I2618" t="s">
        <v>9084</v>
      </c>
      <c r="J2618">
        <v>0</v>
      </c>
    </row>
    <row r="2619" spans="1:10">
      <c r="A2619" t="s">
        <v>10</v>
      </c>
      <c r="B2619" t="s">
        <v>11</v>
      </c>
      <c r="C2619" t="s">
        <v>12</v>
      </c>
      <c r="D2619">
        <v>2739412</v>
      </c>
      <c r="E2619">
        <v>2740041</v>
      </c>
      <c r="F2619" t="s">
        <v>13</v>
      </c>
      <c r="G2619" t="s">
        <v>9089</v>
      </c>
      <c r="H2619" t="s">
        <v>285</v>
      </c>
      <c r="I2619" t="s">
        <v>9087</v>
      </c>
      <c r="J2619">
        <v>0</v>
      </c>
    </row>
    <row r="2620" spans="1:10">
      <c r="A2620" t="s">
        <v>10</v>
      </c>
      <c r="B2620" t="s">
        <v>11</v>
      </c>
      <c r="C2620" t="s">
        <v>12</v>
      </c>
      <c r="D2620">
        <v>2740196</v>
      </c>
      <c r="E2620">
        <v>2740483</v>
      </c>
      <c r="F2620" t="s">
        <v>20</v>
      </c>
      <c r="G2620" t="s">
        <v>9092</v>
      </c>
      <c r="H2620" t="s">
        <v>9093</v>
      </c>
      <c r="I2620" t="s">
        <v>9090</v>
      </c>
      <c r="J2620">
        <v>0</v>
      </c>
    </row>
    <row r="2621" spans="1:10">
      <c r="A2621" t="s">
        <v>10</v>
      </c>
      <c r="B2621" t="s">
        <v>11</v>
      </c>
      <c r="C2621" t="s">
        <v>12</v>
      </c>
      <c r="D2621">
        <v>2740621</v>
      </c>
      <c r="E2621">
        <v>2742084</v>
      </c>
      <c r="F2621" t="s">
        <v>20</v>
      </c>
      <c r="G2621" t="s">
        <v>9096</v>
      </c>
      <c r="H2621" t="s">
        <v>9097</v>
      </c>
      <c r="I2621" t="s">
        <v>9094</v>
      </c>
      <c r="J2621">
        <v>0</v>
      </c>
    </row>
    <row r="2622" spans="1:10">
      <c r="A2622" t="s">
        <v>10</v>
      </c>
      <c r="B2622" t="s">
        <v>11</v>
      </c>
      <c r="C2622" t="s">
        <v>12</v>
      </c>
      <c r="D2622">
        <v>2742081</v>
      </c>
      <c r="E2622">
        <v>2743883</v>
      </c>
      <c r="F2622" t="s">
        <v>20</v>
      </c>
      <c r="G2622" t="s">
        <v>9100</v>
      </c>
      <c r="H2622" t="s">
        <v>9101</v>
      </c>
      <c r="I2622" t="s">
        <v>9098</v>
      </c>
      <c r="J2622">
        <v>0</v>
      </c>
    </row>
    <row r="2623" spans="1:10">
      <c r="A2623" t="s">
        <v>10</v>
      </c>
      <c r="B2623" t="s">
        <v>11</v>
      </c>
      <c r="C2623" t="s">
        <v>12</v>
      </c>
      <c r="D2623">
        <v>2743934</v>
      </c>
      <c r="E2623">
        <v>2744353</v>
      </c>
      <c r="F2623" t="s">
        <v>13</v>
      </c>
      <c r="G2623" t="s">
        <v>9104</v>
      </c>
      <c r="H2623" t="s">
        <v>9105</v>
      </c>
      <c r="I2623" t="s">
        <v>9102</v>
      </c>
      <c r="J2623">
        <v>0</v>
      </c>
    </row>
    <row r="2624" spans="1:10">
      <c r="A2624" t="s">
        <v>10</v>
      </c>
      <c r="B2624" t="s">
        <v>11</v>
      </c>
      <c r="C2624" t="s">
        <v>12</v>
      </c>
      <c r="D2624">
        <v>2744730</v>
      </c>
      <c r="E2624">
        <v>2747165</v>
      </c>
      <c r="F2624" t="s">
        <v>13</v>
      </c>
      <c r="G2624" t="s">
        <v>9108</v>
      </c>
      <c r="H2624" t="s">
        <v>3458</v>
      </c>
      <c r="I2624" t="s">
        <v>9106</v>
      </c>
      <c r="J2624">
        <v>0</v>
      </c>
    </row>
    <row r="2625" spans="1:10">
      <c r="A2625" t="s">
        <v>10</v>
      </c>
      <c r="B2625" t="s">
        <v>11</v>
      </c>
      <c r="C2625" t="s">
        <v>12</v>
      </c>
      <c r="D2625">
        <v>2747326</v>
      </c>
      <c r="E2625">
        <v>2748081</v>
      </c>
      <c r="F2625" t="s">
        <v>13</v>
      </c>
      <c r="G2625" t="s">
        <v>9111</v>
      </c>
      <c r="H2625" t="s">
        <v>5239</v>
      </c>
      <c r="I2625" t="s">
        <v>9109</v>
      </c>
      <c r="J2625">
        <v>0</v>
      </c>
    </row>
    <row r="2626" spans="1:10">
      <c r="A2626" t="s">
        <v>10</v>
      </c>
      <c r="B2626" t="s">
        <v>11</v>
      </c>
      <c r="C2626" t="s">
        <v>12</v>
      </c>
      <c r="D2626">
        <v>2748071</v>
      </c>
      <c r="E2626">
        <v>2749060</v>
      </c>
      <c r="F2626" t="s">
        <v>13</v>
      </c>
      <c r="G2626" t="s">
        <v>9114</v>
      </c>
      <c r="H2626" t="s">
        <v>9115</v>
      </c>
      <c r="I2626" t="s">
        <v>9112</v>
      </c>
      <c r="J2626">
        <v>0</v>
      </c>
    </row>
    <row r="2627" spans="1:10">
      <c r="A2627" t="s">
        <v>10</v>
      </c>
      <c r="B2627" t="s">
        <v>11</v>
      </c>
      <c r="C2627" t="s">
        <v>12</v>
      </c>
      <c r="D2627">
        <v>2749166</v>
      </c>
      <c r="E2627">
        <v>2750329</v>
      </c>
      <c r="F2627" t="s">
        <v>13</v>
      </c>
      <c r="G2627" t="s">
        <v>9118</v>
      </c>
      <c r="H2627" t="s">
        <v>622</v>
      </c>
      <c r="I2627" t="s">
        <v>9116</v>
      </c>
      <c r="J2627">
        <v>0</v>
      </c>
    </row>
    <row r="2628" spans="1:10">
      <c r="A2628" t="s">
        <v>10</v>
      </c>
      <c r="B2628" t="s">
        <v>11</v>
      </c>
      <c r="C2628" t="s">
        <v>12</v>
      </c>
      <c r="D2628">
        <v>2750335</v>
      </c>
      <c r="E2628">
        <v>2752422</v>
      </c>
      <c r="F2628" t="s">
        <v>13</v>
      </c>
      <c r="G2628" t="s">
        <v>9121</v>
      </c>
      <c r="H2628" t="s">
        <v>9122</v>
      </c>
      <c r="I2628" t="s">
        <v>9119</v>
      </c>
      <c r="J2628">
        <v>0</v>
      </c>
    </row>
    <row r="2629" spans="1:10">
      <c r="A2629" t="s">
        <v>10</v>
      </c>
      <c r="B2629" t="s">
        <v>11</v>
      </c>
      <c r="C2629" t="s">
        <v>12</v>
      </c>
      <c r="D2629">
        <v>2752409</v>
      </c>
      <c r="E2629">
        <v>2753188</v>
      </c>
      <c r="F2629" t="s">
        <v>13</v>
      </c>
      <c r="G2629" t="s">
        <v>9125</v>
      </c>
      <c r="H2629" t="s">
        <v>9126</v>
      </c>
      <c r="I2629" t="s">
        <v>9123</v>
      </c>
      <c r="J2629">
        <v>0</v>
      </c>
    </row>
    <row r="2630" spans="1:10">
      <c r="A2630" t="s">
        <v>10</v>
      </c>
      <c r="B2630" t="s">
        <v>11</v>
      </c>
      <c r="C2630" t="s">
        <v>12</v>
      </c>
      <c r="D2630">
        <v>2753228</v>
      </c>
      <c r="E2630">
        <v>2754073</v>
      </c>
      <c r="F2630" t="s">
        <v>13</v>
      </c>
      <c r="G2630" t="s">
        <v>9129</v>
      </c>
      <c r="H2630" t="s">
        <v>941</v>
      </c>
      <c r="I2630" t="s">
        <v>9127</v>
      </c>
      <c r="J2630">
        <v>0</v>
      </c>
    </row>
    <row r="2631" spans="1:10">
      <c r="A2631" t="s">
        <v>10</v>
      </c>
      <c r="B2631" t="s">
        <v>11</v>
      </c>
      <c r="C2631" t="s">
        <v>12</v>
      </c>
      <c r="D2631">
        <v>2754191</v>
      </c>
      <c r="E2631">
        <v>2754835</v>
      </c>
      <c r="F2631" t="s">
        <v>20</v>
      </c>
      <c r="G2631" t="s">
        <v>9132</v>
      </c>
      <c r="H2631" t="s">
        <v>534</v>
      </c>
      <c r="I2631" t="s">
        <v>9130</v>
      </c>
      <c r="J2631">
        <v>0</v>
      </c>
    </row>
    <row r="2632" spans="1:10">
      <c r="A2632" t="s">
        <v>10</v>
      </c>
      <c r="B2632" t="s">
        <v>11</v>
      </c>
      <c r="C2632" t="s">
        <v>12</v>
      </c>
      <c r="D2632">
        <v>2755097</v>
      </c>
      <c r="E2632">
        <v>2756503</v>
      </c>
      <c r="F2632" t="s">
        <v>20</v>
      </c>
      <c r="G2632" t="s">
        <v>9135</v>
      </c>
      <c r="H2632" t="s">
        <v>9136</v>
      </c>
      <c r="I2632" t="s">
        <v>9133</v>
      </c>
      <c r="J2632">
        <v>0</v>
      </c>
    </row>
    <row r="2633" spans="1:10">
      <c r="A2633" t="s">
        <v>10</v>
      </c>
      <c r="B2633" t="s">
        <v>11</v>
      </c>
      <c r="C2633" t="s">
        <v>12</v>
      </c>
      <c r="D2633">
        <v>2756737</v>
      </c>
      <c r="E2633">
        <v>2758053</v>
      </c>
      <c r="F2633" t="s">
        <v>13</v>
      </c>
      <c r="G2633" t="s">
        <v>9139</v>
      </c>
      <c r="H2633" t="s">
        <v>1000</v>
      </c>
      <c r="I2633" t="s">
        <v>9137</v>
      </c>
      <c r="J2633">
        <v>0</v>
      </c>
    </row>
    <row r="2634" spans="1:10">
      <c r="A2634" t="s">
        <v>10</v>
      </c>
      <c r="B2634" t="s">
        <v>11</v>
      </c>
      <c r="C2634" t="s">
        <v>12</v>
      </c>
      <c r="D2634">
        <v>2758125</v>
      </c>
      <c r="E2634">
        <v>2758865</v>
      </c>
      <c r="F2634" t="s">
        <v>13</v>
      </c>
      <c r="G2634" t="s">
        <v>9142</v>
      </c>
      <c r="H2634" t="s">
        <v>19</v>
      </c>
      <c r="I2634" t="s">
        <v>9140</v>
      </c>
      <c r="J2634">
        <v>0</v>
      </c>
    </row>
    <row r="2635" spans="1:10">
      <c r="A2635" t="s">
        <v>10</v>
      </c>
      <c r="B2635" t="s">
        <v>11</v>
      </c>
      <c r="C2635" t="s">
        <v>12</v>
      </c>
      <c r="D2635">
        <v>2759022</v>
      </c>
      <c r="E2635">
        <v>2759390</v>
      </c>
      <c r="F2635" t="s">
        <v>13</v>
      </c>
      <c r="G2635" t="s">
        <v>9145</v>
      </c>
      <c r="H2635" t="s">
        <v>9146</v>
      </c>
      <c r="I2635" t="s">
        <v>9143</v>
      </c>
      <c r="J2635">
        <v>0</v>
      </c>
    </row>
    <row r="2636" spans="1:10">
      <c r="A2636" t="s">
        <v>10</v>
      </c>
      <c r="B2636" t="s">
        <v>11</v>
      </c>
      <c r="C2636" t="s">
        <v>12</v>
      </c>
      <c r="D2636">
        <v>2759406</v>
      </c>
      <c r="E2636">
        <v>2759876</v>
      </c>
      <c r="F2636" t="s">
        <v>13</v>
      </c>
      <c r="G2636" t="s">
        <v>9149</v>
      </c>
      <c r="H2636" t="s">
        <v>9150</v>
      </c>
      <c r="I2636" t="s">
        <v>9147</v>
      </c>
      <c r="J2636">
        <v>0</v>
      </c>
    </row>
    <row r="2637" spans="1:10">
      <c r="A2637" t="s">
        <v>10</v>
      </c>
      <c r="B2637" t="s">
        <v>11</v>
      </c>
      <c r="C2637" t="s">
        <v>12</v>
      </c>
      <c r="D2637">
        <v>2759897</v>
      </c>
      <c r="E2637">
        <v>2760481</v>
      </c>
      <c r="F2637" t="s">
        <v>20</v>
      </c>
      <c r="G2637" t="s">
        <v>9153</v>
      </c>
      <c r="H2637" t="s">
        <v>19</v>
      </c>
      <c r="I2637" t="s">
        <v>9151</v>
      </c>
      <c r="J2637">
        <v>0</v>
      </c>
    </row>
    <row r="2638" spans="1:10">
      <c r="A2638" t="s">
        <v>10</v>
      </c>
      <c r="B2638" t="s">
        <v>11</v>
      </c>
      <c r="C2638" t="s">
        <v>12</v>
      </c>
      <c r="D2638">
        <v>2760581</v>
      </c>
      <c r="E2638">
        <v>2760955</v>
      </c>
      <c r="F2638" t="s">
        <v>20</v>
      </c>
      <c r="G2638" t="s">
        <v>9156</v>
      </c>
      <c r="H2638" t="s">
        <v>19</v>
      </c>
      <c r="I2638" t="s">
        <v>9154</v>
      </c>
      <c r="J2638">
        <v>0</v>
      </c>
    </row>
    <row r="2639" spans="1:10">
      <c r="A2639" t="s">
        <v>10</v>
      </c>
      <c r="B2639" t="s">
        <v>11</v>
      </c>
      <c r="C2639" t="s">
        <v>12</v>
      </c>
      <c r="D2639">
        <v>2760968</v>
      </c>
      <c r="E2639">
        <v>2761657</v>
      </c>
      <c r="F2639" t="s">
        <v>20</v>
      </c>
      <c r="G2639" t="s">
        <v>9159</v>
      </c>
      <c r="H2639" t="s">
        <v>9160</v>
      </c>
      <c r="I2639" t="s">
        <v>9157</v>
      </c>
      <c r="J2639">
        <v>0</v>
      </c>
    </row>
    <row r="2640" spans="1:10">
      <c r="A2640" t="s">
        <v>10</v>
      </c>
      <c r="B2640" t="s">
        <v>11</v>
      </c>
      <c r="C2640" t="s">
        <v>12</v>
      </c>
      <c r="D2640">
        <v>2761746</v>
      </c>
      <c r="E2640">
        <v>2763194</v>
      </c>
      <c r="F2640" t="s">
        <v>13</v>
      </c>
      <c r="G2640" t="s">
        <v>9163</v>
      </c>
      <c r="H2640" t="s">
        <v>4603</v>
      </c>
      <c r="I2640" t="s">
        <v>9161</v>
      </c>
      <c r="J2640">
        <v>0</v>
      </c>
    </row>
    <row r="2641" spans="1:10">
      <c r="A2641" t="s">
        <v>10</v>
      </c>
      <c r="B2641" t="s">
        <v>11</v>
      </c>
      <c r="C2641" t="s">
        <v>12</v>
      </c>
      <c r="D2641">
        <v>2763249</v>
      </c>
      <c r="E2641">
        <v>2764391</v>
      </c>
      <c r="F2641" t="s">
        <v>13</v>
      </c>
      <c r="G2641" t="s">
        <v>9166</v>
      </c>
      <c r="H2641" t="s">
        <v>4603</v>
      </c>
      <c r="I2641" t="s">
        <v>9164</v>
      </c>
      <c r="J2641">
        <v>0</v>
      </c>
    </row>
    <row r="2642" spans="1:10">
      <c r="A2642" t="s">
        <v>10</v>
      </c>
      <c r="B2642" t="s">
        <v>11</v>
      </c>
      <c r="C2642" t="s">
        <v>12</v>
      </c>
      <c r="D2642">
        <v>2764391</v>
      </c>
      <c r="E2642">
        <v>2765716</v>
      </c>
      <c r="F2642" t="s">
        <v>13</v>
      </c>
      <c r="G2642" t="s">
        <v>9169</v>
      </c>
      <c r="H2642" t="s">
        <v>9170</v>
      </c>
      <c r="I2642" t="s">
        <v>9167</v>
      </c>
      <c r="J2642">
        <v>0</v>
      </c>
    </row>
    <row r="2643" spans="1:10">
      <c r="A2643" t="s">
        <v>10</v>
      </c>
      <c r="B2643" t="s">
        <v>11</v>
      </c>
      <c r="C2643" t="s">
        <v>12</v>
      </c>
      <c r="D2643">
        <v>2765807</v>
      </c>
      <c r="E2643">
        <v>2766628</v>
      </c>
      <c r="F2643" t="s">
        <v>13</v>
      </c>
      <c r="G2643" t="s">
        <v>9173</v>
      </c>
      <c r="H2643" t="s">
        <v>1617</v>
      </c>
      <c r="I2643" t="s">
        <v>9171</v>
      </c>
      <c r="J2643">
        <v>0</v>
      </c>
    </row>
    <row r="2644" spans="1:10">
      <c r="A2644" t="s">
        <v>10</v>
      </c>
      <c r="B2644" t="s">
        <v>11</v>
      </c>
      <c r="C2644" t="s">
        <v>12</v>
      </c>
      <c r="D2644">
        <v>2766840</v>
      </c>
      <c r="E2644">
        <v>2767307</v>
      </c>
      <c r="F2644" t="s">
        <v>13</v>
      </c>
      <c r="G2644" t="s">
        <v>9176</v>
      </c>
      <c r="H2644" t="s">
        <v>4840</v>
      </c>
      <c r="I2644" t="s">
        <v>9174</v>
      </c>
      <c r="J2644">
        <v>0</v>
      </c>
    </row>
    <row r="2645" spans="1:10">
      <c r="A2645" t="s">
        <v>10</v>
      </c>
      <c r="B2645" t="s">
        <v>11</v>
      </c>
      <c r="C2645" t="s">
        <v>12</v>
      </c>
      <c r="D2645">
        <v>2767397</v>
      </c>
      <c r="E2645">
        <v>2767609</v>
      </c>
      <c r="F2645" t="s">
        <v>20</v>
      </c>
      <c r="G2645" t="s">
        <v>9179</v>
      </c>
      <c r="H2645" t="s">
        <v>19</v>
      </c>
      <c r="I2645" t="s">
        <v>9177</v>
      </c>
      <c r="J2645">
        <v>0</v>
      </c>
    </row>
    <row r="2646" spans="1:10">
      <c r="A2646" t="s">
        <v>10</v>
      </c>
      <c r="B2646" t="s">
        <v>11</v>
      </c>
      <c r="C2646" t="s">
        <v>12</v>
      </c>
      <c r="D2646">
        <v>2767606</v>
      </c>
      <c r="E2646">
        <v>2768907</v>
      </c>
      <c r="F2646" t="s">
        <v>20</v>
      </c>
      <c r="G2646" t="s">
        <v>9182</v>
      </c>
      <c r="H2646" t="s">
        <v>559</v>
      </c>
      <c r="I2646" t="s">
        <v>9180</v>
      </c>
      <c r="J2646">
        <v>0</v>
      </c>
    </row>
    <row r="2647" spans="1:10">
      <c r="A2647" t="s">
        <v>10</v>
      </c>
      <c r="B2647" t="s">
        <v>11</v>
      </c>
      <c r="C2647" t="s">
        <v>12</v>
      </c>
      <c r="D2647">
        <v>2769073</v>
      </c>
      <c r="E2647">
        <v>2770422</v>
      </c>
      <c r="F2647" t="s">
        <v>13</v>
      </c>
      <c r="G2647" t="s">
        <v>9185</v>
      </c>
      <c r="H2647" t="s">
        <v>4346</v>
      </c>
      <c r="I2647" t="s">
        <v>9183</v>
      </c>
      <c r="J2647">
        <v>0</v>
      </c>
    </row>
    <row r="2648" spans="1:10">
      <c r="A2648" t="s">
        <v>10</v>
      </c>
      <c r="B2648" t="s">
        <v>11</v>
      </c>
      <c r="C2648" t="s">
        <v>12</v>
      </c>
      <c r="D2648">
        <v>2770670</v>
      </c>
      <c r="E2648">
        <v>2772097</v>
      </c>
      <c r="F2648" t="s">
        <v>20</v>
      </c>
      <c r="G2648" t="s">
        <v>9188</v>
      </c>
      <c r="H2648" t="s">
        <v>364</v>
      </c>
      <c r="I2648" t="s">
        <v>9186</v>
      </c>
      <c r="J2648">
        <v>0</v>
      </c>
    </row>
    <row r="2649" spans="1:10">
      <c r="A2649" t="s">
        <v>10</v>
      </c>
      <c r="B2649" t="s">
        <v>11</v>
      </c>
      <c r="C2649" t="s">
        <v>12</v>
      </c>
      <c r="D2649">
        <v>2772251</v>
      </c>
      <c r="E2649">
        <v>2772904</v>
      </c>
      <c r="F2649" t="s">
        <v>13</v>
      </c>
      <c r="G2649" t="s">
        <v>9191</v>
      </c>
      <c r="H2649" t="s">
        <v>3156</v>
      </c>
      <c r="I2649" t="s">
        <v>9189</v>
      </c>
      <c r="J2649">
        <v>0</v>
      </c>
    </row>
    <row r="2650" spans="1:10">
      <c r="A2650" t="s">
        <v>10</v>
      </c>
      <c r="B2650" t="s">
        <v>11</v>
      </c>
      <c r="C2650" t="s">
        <v>12</v>
      </c>
      <c r="D2650">
        <v>2773052</v>
      </c>
      <c r="E2650">
        <v>2774029</v>
      </c>
      <c r="F2650" t="s">
        <v>20</v>
      </c>
      <c r="G2650" t="s">
        <v>9194</v>
      </c>
      <c r="H2650" t="s">
        <v>8668</v>
      </c>
      <c r="I2650" t="s">
        <v>9192</v>
      </c>
      <c r="J2650">
        <v>0</v>
      </c>
    </row>
    <row r="2651" spans="1:10">
      <c r="A2651" t="s">
        <v>10</v>
      </c>
      <c r="B2651" t="s">
        <v>11</v>
      </c>
      <c r="C2651" t="s">
        <v>12</v>
      </c>
      <c r="D2651">
        <v>2774028</v>
      </c>
      <c r="E2651">
        <v>2774981</v>
      </c>
      <c r="F2651" t="s">
        <v>13</v>
      </c>
      <c r="G2651" t="s">
        <v>9197</v>
      </c>
      <c r="H2651" t="s">
        <v>9022</v>
      </c>
      <c r="I2651" t="s">
        <v>9195</v>
      </c>
      <c r="J2651">
        <v>0</v>
      </c>
    </row>
    <row r="2652" spans="1:10">
      <c r="A2652" t="s">
        <v>10</v>
      </c>
      <c r="B2652" t="s">
        <v>11</v>
      </c>
      <c r="C2652" t="s">
        <v>12</v>
      </c>
      <c r="D2652">
        <v>2775115</v>
      </c>
      <c r="E2652">
        <v>2777250</v>
      </c>
      <c r="F2652" t="s">
        <v>20</v>
      </c>
      <c r="G2652" t="s">
        <v>9200</v>
      </c>
      <c r="H2652" t="s">
        <v>9201</v>
      </c>
      <c r="I2652" t="s">
        <v>9198</v>
      </c>
      <c r="J2652">
        <v>0</v>
      </c>
    </row>
    <row r="2653" spans="1:10">
      <c r="A2653" t="s">
        <v>10</v>
      </c>
      <c r="B2653" t="s">
        <v>11</v>
      </c>
      <c r="C2653" t="s">
        <v>12</v>
      </c>
      <c r="D2653">
        <v>2777705</v>
      </c>
      <c r="E2653">
        <v>2779258</v>
      </c>
      <c r="F2653" t="s">
        <v>20</v>
      </c>
      <c r="G2653" t="s">
        <v>9204</v>
      </c>
      <c r="H2653" t="s">
        <v>9205</v>
      </c>
      <c r="I2653" t="s">
        <v>9202</v>
      </c>
      <c r="J2653">
        <v>0</v>
      </c>
    </row>
    <row r="2654" spans="1:10">
      <c r="A2654" t="s">
        <v>10</v>
      </c>
      <c r="B2654" t="s">
        <v>11</v>
      </c>
      <c r="C2654" t="s">
        <v>12</v>
      </c>
      <c r="D2654">
        <v>2779269</v>
      </c>
      <c r="E2654">
        <v>2779706</v>
      </c>
      <c r="F2654" t="s">
        <v>20</v>
      </c>
      <c r="G2654" t="s">
        <v>9208</v>
      </c>
      <c r="H2654" t="s">
        <v>458</v>
      </c>
      <c r="I2654" t="s">
        <v>9206</v>
      </c>
      <c r="J2654">
        <v>0</v>
      </c>
    </row>
    <row r="2655" spans="1:10">
      <c r="A2655" t="s">
        <v>10</v>
      </c>
      <c r="B2655" t="s">
        <v>11</v>
      </c>
      <c r="C2655" t="s">
        <v>12</v>
      </c>
      <c r="D2655">
        <v>2779981</v>
      </c>
      <c r="E2655">
        <v>2780571</v>
      </c>
      <c r="F2655" t="s">
        <v>20</v>
      </c>
      <c r="G2655" t="s">
        <v>9211</v>
      </c>
      <c r="H2655" t="s">
        <v>3802</v>
      </c>
      <c r="I2655" t="s">
        <v>9209</v>
      </c>
      <c r="J2655">
        <v>0</v>
      </c>
    </row>
    <row r="2656" spans="1:10">
      <c r="A2656" t="s">
        <v>10</v>
      </c>
      <c r="B2656" t="s">
        <v>11</v>
      </c>
      <c r="C2656" t="s">
        <v>12</v>
      </c>
      <c r="D2656">
        <v>2780746</v>
      </c>
      <c r="E2656">
        <v>2781015</v>
      </c>
      <c r="F2656" t="s">
        <v>20</v>
      </c>
      <c r="G2656" t="s">
        <v>9214</v>
      </c>
      <c r="H2656" t="s">
        <v>9215</v>
      </c>
      <c r="I2656" t="s">
        <v>9212</v>
      </c>
      <c r="J2656">
        <v>0</v>
      </c>
    </row>
    <row r="2657" spans="1:10">
      <c r="A2657" t="s">
        <v>10</v>
      </c>
      <c r="B2657" t="s">
        <v>11</v>
      </c>
      <c r="C2657" t="s">
        <v>12</v>
      </c>
      <c r="D2657">
        <v>2781186</v>
      </c>
      <c r="E2657">
        <v>2781389</v>
      </c>
      <c r="F2657" t="s">
        <v>20</v>
      </c>
      <c r="G2657" t="s">
        <v>9218</v>
      </c>
      <c r="H2657" t="s">
        <v>19</v>
      </c>
      <c r="I2657" t="s">
        <v>9216</v>
      </c>
      <c r="J2657">
        <v>0</v>
      </c>
    </row>
    <row r="2658" spans="1:10">
      <c r="A2658" t="s">
        <v>10</v>
      </c>
      <c r="B2658" t="s">
        <v>11</v>
      </c>
      <c r="C2658" t="s">
        <v>12</v>
      </c>
      <c r="D2658">
        <v>2781389</v>
      </c>
      <c r="E2658">
        <v>2782060</v>
      </c>
      <c r="F2658" t="s">
        <v>20</v>
      </c>
      <c r="G2658" t="s">
        <v>9221</v>
      </c>
      <c r="H2658" t="s">
        <v>19</v>
      </c>
      <c r="I2658" t="s">
        <v>9219</v>
      </c>
      <c r="J2658">
        <v>0</v>
      </c>
    </row>
    <row r="2659" spans="1:10">
      <c r="A2659" t="s">
        <v>10</v>
      </c>
      <c r="B2659" t="s">
        <v>11</v>
      </c>
      <c r="C2659" t="s">
        <v>12</v>
      </c>
      <c r="D2659">
        <v>2782171</v>
      </c>
      <c r="E2659">
        <v>2782752</v>
      </c>
      <c r="F2659" t="s">
        <v>20</v>
      </c>
      <c r="G2659" t="s">
        <v>9224</v>
      </c>
      <c r="H2659" t="s">
        <v>9225</v>
      </c>
      <c r="I2659" t="s">
        <v>9222</v>
      </c>
      <c r="J2659">
        <v>0</v>
      </c>
    </row>
    <row r="2660" spans="1:10">
      <c r="A2660" t="s">
        <v>10</v>
      </c>
      <c r="B2660" t="s">
        <v>11</v>
      </c>
      <c r="C2660" t="s">
        <v>12</v>
      </c>
      <c r="D2660">
        <v>2782897</v>
      </c>
      <c r="E2660">
        <v>2783385</v>
      </c>
      <c r="F2660" t="s">
        <v>20</v>
      </c>
      <c r="G2660" t="s">
        <v>9228</v>
      </c>
      <c r="H2660" t="s">
        <v>19</v>
      </c>
      <c r="I2660" t="s">
        <v>9226</v>
      </c>
      <c r="J2660">
        <v>0</v>
      </c>
    </row>
    <row r="2661" spans="1:10">
      <c r="A2661" t="s">
        <v>10</v>
      </c>
      <c r="B2661" t="s">
        <v>11</v>
      </c>
      <c r="C2661" t="s">
        <v>12</v>
      </c>
      <c r="D2661">
        <v>2783573</v>
      </c>
      <c r="E2661">
        <v>2784484</v>
      </c>
      <c r="F2661" t="s">
        <v>20</v>
      </c>
      <c r="G2661" t="s">
        <v>9231</v>
      </c>
      <c r="H2661" t="s">
        <v>9232</v>
      </c>
      <c r="I2661" t="s">
        <v>9229</v>
      </c>
      <c r="J2661">
        <v>0</v>
      </c>
    </row>
    <row r="2662" spans="1:10">
      <c r="A2662" t="s">
        <v>10</v>
      </c>
      <c r="B2662" t="s">
        <v>11</v>
      </c>
      <c r="C2662" t="s">
        <v>12</v>
      </c>
      <c r="D2662">
        <v>2784590</v>
      </c>
      <c r="E2662">
        <v>2785330</v>
      </c>
      <c r="F2662" t="s">
        <v>20</v>
      </c>
      <c r="G2662" t="s">
        <v>9235</v>
      </c>
      <c r="H2662" t="s">
        <v>9236</v>
      </c>
      <c r="I2662" t="s">
        <v>9233</v>
      </c>
      <c r="J2662">
        <v>0</v>
      </c>
    </row>
    <row r="2663" spans="1:10">
      <c r="A2663" t="s">
        <v>10</v>
      </c>
      <c r="B2663" t="s">
        <v>11</v>
      </c>
      <c r="C2663" t="s">
        <v>12</v>
      </c>
      <c r="D2663">
        <v>2785327</v>
      </c>
      <c r="E2663">
        <v>2785749</v>
      </c>
      <c r="F2663" t="s">
        <v>20</v>
      </c>
      <c r="G2663" t="s">
        <v>9239</v>
      </c>
      <c r="H2663" t="s">
        <v>9240</v>
      </c>
      <c r="I2663" t="s">
        <v>9237</v>
      </c>
      <c r="J2663">
        <v>0</v>
      </c>
    </row>
    <row r="2664" spans="1:10">
      <c r="A2664" t="s">
        <v>10</v>
      </c>
      <c r="B2664" t="s">
        <v>11</v>
      </c>
      <c r="C2664" t="s">
        <v>12</v>
      </c>
      <c r="D2664">
        <v>2785838</v>
      </c>
      <c r="E2664">
        <v>2786656</v>
      </c>
      <c r="F2664" t="s">
        <v>13</v>
      </c>
      <c r="G2664" t="s">
        <v>9243</v>
      </c>
      <c r="H2664" t="s">
        <v>9244</v>
      </c>
      <c r="I2664" t="s">
        <v>9241</v>
      </c>
      <c r="J2664">
        <v>0</v>
      </c>
    </row>
    <row r="2665" spans="1:10">
      <c r="A2665" t="s">
        <v>10</v>
      </c>
      <c r="B2665" t="s">
        <v>11</v>
      </c>
      <c r="C2665" t="s">
        <v>12</v>
      </c>
      <c r="D2665">
        <v>2786747</v>
      </c>
      <c r="E2665">
        <v>2787103</v>
      </c>
      <c r="F2665" t="s">
        <v>13</v>
      </c>
      <c r="G2665" t="s">
        <v>9247</v>
      </c>
      <c r="H2665" t="s">
        <v>19</v>
      </c>
      <c r="I2665" t="s">
        <v>9245</v>
      </c>
      <c r="J2665">
        <v>0</v>
      </c>
    </row>
    <row r="2666" spans="1:10">
      <c r="A2666" t="s">
        <v>10</v>
      </c>
      <c r="B2666" t="s">
        <v>11</v>
      </c>
      <c r="C2666" t="s">
        <v>12</v>
      </c>
      <c r="D2666">
        <v>2787169</v>
      </c>
      <c r="E2666">
        <v>2787363</v>
      </c>
      <c r="F2666" t="s">
        <v>20</v>
      </c>
      <c r="G2666" t="s">
        <v>9250</v>
      </c>
      <c r="H2666" t="s">
        <v>9251</v>
      </c>
      <c r="I2666" t="s">
        <v>9248</v>
      </c>
      <c r="J2666">
        <v>0</v>
      </c>
    </row>
    <row r="2667" spans="1:10">
      <c r="A2667" t="s">
        <v>10</v>
      </c>
      <c r="B2667" t="s">
        <v>11</v>
      </c>
      <c r="C2667" t="s">
        <v>12</v>
      </c>
      <c r="D2667">
        <v>2787449</v>
      </c>
      <c r="E2667">
        <v>2788720</v>
      </c>
      <c r="F2667" t="s">
        <v>13</v>
      </c>
      <c r="G2667" t="s">
        <v>9254</v>
      </c>
      <c r="H2667" t="s">
        <v>1851</v>
      </c>
      <c r="I2667" t="s">
        <v>9252</v>
      </c>
      <c r="J2667">
        <v>0</v>
      </c>
    </row>
    <row r="2668" spans="1:10">
      <c r="A2668" t="s">
        <v>10</v>
      </c>
      <c r="B2668" t="s">
        <v>11</v>
      </c>
      <c r="C2668" t="s">
        <v>12</v>
      </c>
      <c r="D2668">
        <v>2788828</v>
      </c>
      <c r="E2668">
        <v>2790573</v>
      </c>
      <c r="F2668" t="s">
        <v>13</v>
      </c>
      <c r="G2668" t="s">
        <v>9257</v>
      </c>
      <c r="H2668" t="s">
        <v>9258</v>
      </c>
      <c r="I2668" t="s">
        <v>9255</v>
      </c>
      <c r="J2668">
        <v>0</v>
      </c>
    </row>
    <row r="2669" spans="1:10">
      <c r="A2669" t="s">
        <v>10</v>
      </c>
      <c r="B2669" t="s">
        <v>11</v>
      </c>
      <c r="C2669" t="s">
        <v>12</v>
      </c>
      <c r="D2669">
        <v>2790593</v>
      </c>
      <c r="E2669">
        <v>2792179</v>
      </c>
      <c r="F2669" t="s">
        <v>13</v>
      </c>
      <c r="G2669" t="s">
        <v>9261</v>
      </c>
      <c r="H2669" t="s">
        <v>9262</v>
      </c>
      <c r="I2669" t="s">
        <v>9259</v>
      </c>
      <c r="J2669">
        <v>0</v>
      </c>
    </row>
    <row r="2670" spans="1:10">
      <c r="A2670" t="s">
        <v>10</v>
      </c>
      <c r="B2670" t="s">
        <v>11</v>
      </c>
      <c r="C2670" t="s">
        <v>12</v>
      </c>
      <c r="D2670">
        <v>2792194</v>
      </c>
      <c r="E2670">
        <v>2792679</v>
      </c>
      <c r="F2670" t="s">
        <v>13</v>
      </c>
      <c r="G2670" t="s">
        <v>9265</v>
      </c>
      <c r="H2670" t="s">
        <v>9266</v>
      </c>
      <c r="I2670" t="s">
        <v>9263</v>
      </c>
      <c r="J2670">
        <v>0</v>
      </c>
    </row>
    <row r="2671" spans="1:10">
      <c r="A2671" t="s">
        <v>10</v>
      </c>
      <c r="B2671" t="s">
        <v>11</v>
      </c>
      <c r="C2671" t="s">
        <v>12</v>
      </c>
      <c r="D2671">
        <v>2792746</v>
      </c>
      <c r="E2671">
        <v>2793249</v>
      </c>
      <c r="F2671" t="s">
        <v>13</v>
      </c>
      <c r="G2671" t="s">
        <v>9269</v>
      </c>
      <c r="H2671" t="s">
        <v>9270</v>
      </c>
      <c r="I2671" t="s">
        <v>9267</v>
      </c>
      <c r="J2671">
        <v>0</v>
      </c>
    </row>
    <row r="2672" spans="1:10">
      <c r="A2672" t="s">
        <v>10</v>
      </c>
      <c r="B2672" t="s">
        <v>11</v>
      </c>
      <c r="C2672" t="s">
        <v>12</v>
      </c>
      <c r="D2672">
        <v>2793364</v>
      </c>
      <c r="E2672">
        <v>2794698</v>
      </c>
      <c r="F2672" t="s">
        <v>13</v>
      </c>
      <c r="G2672" t="s">
        <v>9273</v>
      </c>
      <c r="H2672" t="s">
        <v>262</v>
      </c>
      <c r="I2672" t="s">
        <v>9271</v>
      </c>
      <c r="J2672">
        <v>0</v>
      </c>
    </row>
    <row r="2673" spans="1:10">
      <c r="A2673" t="s">
        <v>10</v>
      </c>
      <c r="B2673" t="s">
        <v>11</v>
      </c>
      <c r="C2673" t="s">
        <v>12</v>
      </c>
      <c r="D2673">
        <v>2794695</v>
      </c>
      <c r="E2673">
        <v>2796014</v>
      </c>
      <c r="F2673" t="s">
        <v>13</v>
      </c>
      <c r="G2673" t="s">
        <v>9276</v>
      </c>
      <c r="H2673" t="s">
        <v>262</v>
      </c>
      <c r="I2673" t="s">
        <v>9274</v>
      </c>
      <c r="J2673">
        <v>0</v>
      </c>
    </row>
    <row r="2674" spans="1:10">
      <c r="A2674" t="s">
        <v>10</v>
      </c>
      <c r="B2674" t="s">
        <v>11</v>
      </c>
      <c r="C2674" t="s">
        <v>12</v>
      </c>
      <c r="D2674">
        <v>2796057</v>
      </c>
      <c r="E2674">
        <v>2798399</v>
      </c>
      <c r="F2674" t="s">
        <v>20</v>
      </c>
      <c r="G2674" t="s">
        <v>9279</v>
      </c>
      <c r="H2674" t="s">
        <v>364</v>
      </c>
      <c r="I2674" t="s">
        <v>9277</v>
      </c>
      <c r="J2674">
        <v>0</v>
      </c>
    </row>
    <row r="2675" spans="1:10">
      <c r="A2675" t="s">
        <v>10</v>
      </c>
      <c r="B2675" t="s">
        <v>11</v>
      </c>
      <c r="C2675" t="s">
        <v>12</v>
      </c>
      <c r="D2675">
        <v>2798427</v>
      </c>
      <c r="E2675">
        <v>2799431</v>
      </c>
      <c r="F2675" t="s">
        <v>20</v>
      </c>
      <c r="G2675" t="s">
        <v>9282</v>
      </c>
      <c r="H2675" t="s">
        <v>9283</v>
      </c>
      <c r="I2675" t="s">
        <v>9280</v>
      </c>
      <c r="J2675">
        <v>0</v>
      </c>
    </row>
    <row r="2676" spans="1:10">
      <c r="A2676" t="s">
        <v>10</v>
      </c>
      <c r="B2676" t="s">
        <v>11</v>
      </c>
      <c r="C2676" t="s">
        <v>12</v>
      </c>
      <c r="D2676">
        <v>2799563</v>
      </c>
      <c r="E2676">
        <v>2801395</v>
      </c>
      <c r="F2676" t="s">
        <v>13</v>
      </c>
      <c r="G2676" t="s">
        <v>9286</v>
      </c>
      <c r="H2676" t="s">
        <v>9287</v>
      </c>
      <c r="I2676" t="s">
        <v>9284</v>
      </c>
      <c r="J2676">
        <v>0</v>
      </c>
    </row>
    <row r="2677" spans="1:10">
      <c r="A2677" t="s">
        <v>10</v>
      </c>
      <c r="B2677" t="s">
        <v>11</v>
      </c>
      <c r="C2677" t="s">
        <v>12</v>
      </c>
      <c r="D2677">
        <v>2801392</v>
      </c>
      <c r="E2677">
        <v>2802627</v>
      </c>
      <c r="F2677" t="s">
        <v>13</v>
      </c>
      <c r="G2677" t="s">
        <v>9290</v>
      </c>
      <c r="H2677" t="s">
        <v>9291</v>
      </c>
      <c r="I2677" t="s">
        <v>9288</v>
      </c>
      <c r="J2677">
        <v>0</v>
      </c>
    </row>
    <row r="2678" spans="1:10">
      <c r="A2678" t="s">
        <v>10</v>
      </c>
      <c r="B2678" t="s">
        <v>11</v>
      </c>
      <c r="C2678" t="s">
        <v>12</v>
      </c>
      <c r="D2678">
        <v>2802719</v>
      </c>
      <c r="E2678">
        <v>2803906</v>
      </c>
      <c r="F2678" t="s">
        <v>20</v>
      </c>
      <c r="G2678" t="s">
        <v>9294</v>
      </c>
      <c r="H2678" t="s">
        <v>9295</v>
      </c>
      <c r="I2678" t="s">
        <v>9292</v>
      </c>
      <c r="J2678">
        <v>0</v>
      </c>
    </row>
    <row r="2679" spans="1:10">
      <c r="A2679" t="s">
        <v>10</v>
      </c>
      <c r="B2679" t="s">
        <v>11</v>
      </c>
      <c r="C2679" t="s">
        <v>12</v>
      </c>
      <c r="D2679">
        <v>2803903</v>
      </c>
      <c r="E2679">
        <v>2804955</v>
      </c>
      <c r="F2679" t="s">
        <v>20</v>
      </c>
      <c r="G2679" t="s">
        <v>9298</v>
      </c>
      <c r="H2679" t="s">
        <v>842</v>
      </c>
      <c r="I2679" t="s">
        <v>9296</v>
      </c>
      <c r="J2679">
        <v>0</v>
      </c>
    </row>
    <row r="2680" spans="1:10">
      <c r="A2680" t="s">
        <v>10</v>
      </c>
      <c r="B2680" t="s">
        <v>11</v>
      </c>
      <c r="C2680" t="s">
        <v>12</v>
      </c>
      <c r="D2680">
        <v>2804957</v>
      </c>
      <c r="E2680">
        <v>2805907</v>
      </c>
      <c r="F2680" t="s">
        <v>20</v>
      </c>
      <c r="G2680" t="s">
        <v>9301</v>
      </c>
      <c r="H2680" t="s">
        <v>842</v>
      </c>
      <c r="I2680" t="s">
        <v>9299</v>
      </c>
      <c r="J2680">
        <v>0</v>
      </c>
    </row>
    <row r="2681" spans="1:10">
      <c r="A2681" t="s">
        <v>10</v>
      </c>
      <c r="B2681" t="s">
        <v>11</v>
      </c>
      <c r="C2681" t="s">
        <v>12</v>
      </c>
      <c r="D2681">
        <v>2805955</v>
      </c>
      <c r="E2681">
        <v>2806992</v>
      </c>
      <c r="F2681" t="s">
        <v>20</v>
      </c>
      <c r="G2681" t="s">
        <v>9304</v>
      </c>
      <c r="H2681" t="s">
        <v>842</v>
      </c>
      <c r="I2681" t="s">
        <v>9302</v>
      </c>
      <c r="J2681">
        <v>0</v>
      </c>
    </row>
    <row r="2682" spans="1:10">
      <c r="A2682" t="s">
        <v>10</v>
      </c>
      <c r="B2682" t="s">
        <v>11</v>
      </c>
      <c r="C2682" t="s">
        <v>12</v>
      </c>
      <c r="D2682">
        <v>2806989</v>
      </c>
      <c r="E2682">
        <v>2807870</v>
      </c>
      <c r="F2682" t="s">
        <v>20</v>
      </c>
      <c r="G2682" t="s">
        <v>9307</v>
      </c>
      <c r="H2682" t="s">
        <v>5964</v>
      </c>
      <c r="I2682" t="s">
        <v>9305</v>
      </c>
      <c r="J2682">
        <v>0</v>
      </c>
    </row>
    <row r="2683" spans="1:10">
      <c r="A2683" t="s">
        <v>10</v>
      </c>
      <c r="B2683" t="s">
        <v>11</v>
      </c>
      <c r="C2683" t="s">
        <v>12</v>
      </c>
      <c r="D2683">
        <v>2807867</v>
      </c>
      <c r="E2683">
        <v>2808751</v>
      </c>
      <c r="F2683" t="s">
        <v>20</v>
      </c>
      <c r="G2683" t="s">
        <v>9310</v>
      </c>
      <c r="H2683" t="s">
        <v>2405</v>
      </c>
      <c r="I2683" t="s">
        <v>9308</v>
      </c>
      <c r="J2683">
        <v>0</v>
      </c>
    </row>
    <row r="2684" spans="1:10">
      <c r="A2684" t="s">
        <v>10</v>
      </c>
      <c r="B2684" t="s">
        <v>11</v>
      </c>
      <c r="C2684" t="s">
        <v>12</v>
      </c>
      <c r="D2684">
        <v>2808752</v>
      </c>
      <c r="E2684">
        <v>2809639</v>
      </c>
      <c r="F2684" t="s">
        <v>20</v>
      </c>
      <c r="G2684" t="s">
        <v>9313</v>
      </c>
      <c r="H2684" t="s">
        <v>1609</v>
      </c>
      <c r="I2684" t="s">
        <v>9311</v>
      </c>
      <c r="J2684">
        <v>0</v>
      </c>
    </row>
    <row r="2685" spans="1:10">
      <c r="A2685" t="s">
        <v>10</v>
      </c>
      <c r="B2685" t="s">
        <v>11</v>
      </c>
      <c r="C2685" t="s">
        <v>12</v>
      </c>
      <c r="D2685">
        <v>2809652</v>
      </c>
      <c r="E2685">
        <v>2810539</v>
      </c>
      <c r="F2685" t="s">
        <v>20</v>
      </c>
      <c r="G2685" t="s">
        <v>9316</v>
      </c>
      <c r="H2685" t="s">
        <v>5398</v>
      </c>
      <c r="I2685" t="s">
        <v>9314</v>
      </c>
      <c r="J2685">
        <v>0</v>
      </c>
    </row>
    <row r="2686" spans="1:10">
      <c r="A2686" t="s">
        <v>10</v>
      </c>
      <c r="B2686" t="s">
        <v>11</v>
      </c>
      <c r="C2686" t="s">
        <v>12</v>
      </c>
      <c r="D2686">
        <v>2810517</v>
      </c>
      <c r="E2686">
        <v>2811560</v>
      </c>
      <c r="F2686" t="s">
        <v>20</v>
      </c>
      <c r="G2686" t="s">
        <v>9319</v>
      </c>
      <c r="H2686" t="s">
        <v>842</v>
      </c>
      <c r="I2686" t="s">
        <v>9317</v>
      </c>
      <c r="J2686">
        <v>0</v>
      </c>
    </row>
    <row r="2687" spans="1:10">
      <c r="A2687" t="s">
        <v>10</v>
      </c>
      <c r="B2687" t="s">
        <v>11</v>
      </c>
      <c r="C2687" t="s">
        <v>12</v>
      </c>
      <c r="D2687">
        <v>2811536</v>
      </c>
      <c r="E2687">
        <v>2813044</v>
      </c>
      <c r="F2687" t="s">
        <v>20</v>
      </c>
      <c r="G2687" t="s">
        <v>9322</v>
      </c>
      <c r="H2687" t="s">
        <v>9323</v>
      </c>
      <c r="I2687" t="s">
        <v>9320</v>
      </c>
      <c r="J2687">
        <v>0</v>
      </c>
    </row>
    <row r="2688" spans="1:10">
      <c r="A2688" t="s">
        <v>10</v>
      </c>
      <c r="B2688" t="s">
        <v>11</v>
      </c>
      <c r="C2688" t="s">
        <v>12</v>
      </c>
      <c r="D2688">
        <v>2813056</v>
      </c>
      <c r="E2688">
        <v>2814006</v>
      </c>
      <c r="F2688" t="s">
        <v>20</v>
      </c>
      <c r="G2688" t="s">
        <v>9326</v>
      </c>
      <c r="H2688" t="s">
        <v>5398</v>
      </c>
      <c r="I2688" t="s">
        <v>9324</v>
      </c>
      <c r="J2688">
        <v>0</v>
      </c>
    </row>
    <row r="2689" spans="1:10">
      <c r="A2689" t="s">
        <v>10</v>
      </c>
      <c r="B2689" t="s">
        <v>11</v>
      </c>
      <c r="C2689" t="s">
        <v>12</v>
      </c>
      <c r="D2689">
        <v>2814022</v>
      </c>
      <c r="E2689">
        <v>2815644</v>
      </c>
      <c r="F2689" t="s">
        <v>20</v>
      </c>
      <c r="G2689" t="s">
        <v>9329</v>
      </c>
      <c r="H2689" t="s">
        <v>376</v>
      </c>
      <c r="I2689" t="s">
        <v>9327</v>
      </c>
      <c r="J2689">
        <v>0</v>
      </c>
    </row>
    <row r="2690" spans="1:10">
      <c r="A2690" t="s">
        <v>10</v>
      </c>
      <c r="B2690" t="s">
        <v>11</v>
      </c>
      <c r="C2690" t="s">
        <v>12</v>
      </c>
      <c r="D2690">
        <v>2815644</v>
      </c>
      <c r="E2690">
        <v>2816486</v>
      </c>
      <c r="F2690" t="s">
        <v>20</v>
      </c>
      <c r="G2690" t="s">
        <v>9332</v>
      </c>
      <c r="H2690" t="s">
        <v>419</v>
      </c>
      <c r="I2690" t="s">
        <v>9330</v>
      </c>
      <c r="J2690">
        <v>0</v>
      </c>
    </row>
    <row r="2691" spans="1:10">
      <c r="A2691" t="s">
        <v>10</v>
      </c>
      <c r="B2691" t="s">
        <v>11</v>
      </c>
      <c r="C2691" t="s">
        <v>12</v>
      </c>
      <c r="D2691">
        <v>2816511</v>
      </c>
      <c r="E2691">
        <v>2817680</v>
      </c>
      <c r="F2691" t="s">
        <v>20</v>
      </c>
      <c r="G2691" t="s">
        <v>9335</v>
      </c>
      <c r="H2691" t="s">
        <v>5907</v>
      </c>
      <c r="I2691" t="s">
        <v>9333</v>
      </c>
      <c r="J2691">
        <v>0</v>
      </c>
    </row>
    <row r="2692" spans="1:10">
      <c r="A2692" t="s">
        <v>10</v>
      </c>
      <c r="B2692" t="s">
        <v>11</v>
      </c>
      <c r="C2692" t="s">
        <v>12</v>
      </c>
      <c r="D2692">
        <v>2817752</v>
      </c>
      <c r="E2692">
        <v>2818774</v>
      </c>
      <c r="F2692" t="s">
        <v>20</v>
      </c>
      <c r="G2692" t="s">
        <v>9338</v>
      </c>
      <c r="H2692" t="s">
        <v>2507</v>
      </c>
      <c r="I2692" t="s">
        <v>9336</v>
      </c>
      <c r="J2692">
        <v>0</v>
      </c>
    </row>
    <row r="2693" spans="1:10">
      <c r="A2693" t="s">
        <v>10</v>
      </c>
      <c r="B2693" t="s">
        <v>11</v>
      </c>
      <c r="C2693" t="s">
        <v>12</v>
      </c>
      <c r="D2693">
        <v>2818971</v>
      </c>
      <c r="E2693">
        <v>2819648</v>
      </c>
      <c r="F2693" t="s">
        <v>13</v>
      </c>
      <c r="G2693" t="s">
        <v>9341</v>
      </c>
      <c r="H2693" t="s">
        <v>846</v>
      </c>
      <c r="I2693" t="s">
        <v>9339</v>
      </c>
      <c r="J2693">
        <v>0</v>
      </c>
    </row>
    <row r="2694" spans="1:10">
      <c r="A2694" t="s">
        <v>10</v>
      </c>
      <c r="B2694" t="s">
        <v>11</v>
      </c>
      <c r="C2694" t="s">
        <v>12</v>
      </c>
      <c r="D2694">
        <v>2819621</v>
      </c>
      <c r="E2694">
        <v>2820592</v>
      </c>
      <c r="F2694" t="s">
        <v>20</v>
      </c>
      <c r="G2694" t="s">
        <v>9344</v>
      </c>
      <c r="H2694" t="s">
        <v>941</v>
      </c>
      <c r="I2694" t="s">
        <v>9342</v>
      </c>
      <c r="J2694">
        <v>0</v>
      </c>
    </row>
    <row r="2695" spans="1:10">
      <c r="A2695" t="s">
        <v>10</v>
      </c>
      <c r="B2695" t="s">
        <v>11</v>
      </c>
      <c r="C2695" t="s">
        <v>12</v>
      </c>
      <c r="D2695">
        <v>2820589</v>
      </c>
      <c r="E2695">
        <v>2821476</v>
      </c>
      <c r="F2695" t="s">
        <v>20</v>
      </c>
      <c r="G2695" t="s">
        <v>9347</v>
      </c>
      <c r="H2695" t="s">
        <v>1609</v>
      </c>
      <c r="I2695" t="s">
        <v>9345</v>
      </c>
      <c r="J2695">
        <v>0</v>
      </c>
    </row>
    <row r="2696" spans="1:10">
      <c r="A2696" t="s">
        <v>10</v>
      </c>
      <c r="B2696" t="s">
        <v>11</v>
      </c>
      <c r="C2696" t="s">
        <v>12</v>
      </c>
      <c r="D2696">
        <v>2821676</v>
      </c>
      <c r="E2696">
        <v>2822437</v>
      </c>
      <c r="F2696" t="s">
        <v>13</v>
      </c>
      <c r="G2696" t="s">
        <v>9350</v>
      </c>
      <c r="H2696" t="s">
        <v>941</v>
      </c>
      <c r="I2696" t="s">
        <v>9348</v>
      </c>
      <c r="J2696">
        <v>0</v>
      </c>
    </row>
    <row r="2697" spans="1:10">
      <c r="A2697" t="s">
        <v>10</v>
      </c>
      <c r="B2697" t="s">
        <v>11</v>
      </c>
      <c r="C2697" t="s">
        <v>12</v>
      </c>
      <c r="D2697">
        <v>2822434</v>
      </c>
      <c r="E2697">
        <v>2824233</v>
      </c>
      <c r="F2697" t="s">
        <v>13</v>
      </c>
      <c r="G2697" t="s">
        <v>9353</v>
      </c>
      <c r="H2697" t="s">
        <v>9354</v>
      </c>
      <c r="I2697" t="s">
        <v>9351</v>
      </c>
      <c r="J2697">
        <v>0</v>
      </c>
    </row>
    <row r="2698" spans="1:10">
      <c r="A2698" t="s">
        <v>10</v>
      </c>
      <c r="B2698" t="s">
        <v>11</v>
      </c>
      <c r="C2698" t="s">
        <v>12</v>
      </c>
      <c r="D2698">
        <v>2824267</v>
      </c>
      <c r="E2698">
        <v>2825115</v>
      </c>
      <c r="F2698" t="s">
        <v>13</v>
      </c>
      <c r="G2698" t="s">
        <v>9357</v>
      </c>
      <c r="H2698" t="s">
        <v>9358</v>
      </c>
      <c r="I2698" t="s">
        <v>9355</v>
      </c>
      <c r="J2698">
        <v>0</v>
      </c>
    </row>
    <row r="2699" spans="1:10">
      <c r="A2699" t="s">
        <v>10</v>
      </c>
      <c r="B2699" t="s">
        <v>11</v>
      </c>
      <c r="C2699" t="s">
        <v>12</v>
      </c>
      <c r="D2699">
        <v>2825116</v>
      </c>
      <c r="E2699">
        <v>2826045</v>
      </c>
      <c r="F2699" t="s">
        <v>13</v>
      </c>
      <c r="G2699" t="s">
        <v>9361</v>
      </c>
      <c r="H2699" t="s">
        <v>5243</v>
      </c>
      <c r="I2699" t="s">
        <v>9359</v>
      </c>
      <c r="J2699">
        <v>0</v>
      </c>
    </row>
    <row r="2700" spans="1:10">
      <c r="A2700" t="s">
        <v>10</v>
      </c>
      <c r="B2700" t="s">
        <v>11</v>
      </c>
      <c r="C2700" t="s">
        <v>12</v>
      </c>
      <c r="D2700">
        <v>2826047</v>
      </c>
      <c r="E2700">
        <v>2827147</v>
      </c>
      <c r="F2700" t="s">
        <v>13</v>
      </c>
      <c r="G2700" t="s">
        <v>9364</v>
      </c>
      <c r="H2700" t="s">
        <v>5907</v>
      </c>
      <c r="I2700" t="s">
        <v>9362</v>
      </c>
      <c r="J2700">
        <v>0</v>
      </c>
    </row>
    <row r="2701" spans="1:10">
      <c r="A2701" t="s">
        <v>10</v>
      </c>
      <c r="B2701" t="s">
        <v>11</v>
      </c>
      <c r="C2701" t="s">
        <v>12</v>
      </c>
      <c r="D2701">
        <v>2827144</v>
      </c>
      <c r="E2701">
        <v>2827797</v>
      </c>
      <c r="F2701" t="s">
        <v>20</v>
      </c>
      <c r="G2701" t="s">
        <v>9367</v>
      </c>
      <c r="H2701" t="s">
        <v>5934</v>
      </c>
      <c r="I2701" t="s">
        <v>9365</v>
      </c>
      <c r="J2701">
        <v>0</v>
      </c>
    </row>
    <row r="2702" spans="1:10">
      <c r="A2702" t="s">
        <v>10</v>
      </c>
      <c r="B2702" t="s">
        <v>11</v>
      </c>
      <c r="C2702" t="s">
        <v>12</v>
      </c>
      <c r="D2702">
        <v>2827805</v>
      </c>
      <c r="E2702">
        <v>2828329</v>
      </c>
      <c r="F2702" t="s">
        <v>20</v>
      </c>
      <c r="G2702" t="s">
        <v>9370</v>
      </c>
      <c r="H2702" t="s">
        <v>6346</v>
      </c>
      <c r="I2702" t="s">
        <v>9368</v>
      </c>
      <c r="J2702">
        <v>0</v>
      </c>
    </row>
    <row r="2703" spans="1:10">
      <c r="A2703" t="s">
        <v>10</v>
      </c>
      <c r="B2703" t="s">
        <v>11</v>
      </c>
      <c r="C2703" t="s">
        <v>12</v>
      </c>
      <c r="D2703">
        <v>2828615</v>
      </c>
      <c r="E2703">
        <v>2829913</v>
      </c>
      <c r="F2703" t="s">
        <v>13</v>
      </c>
      <c r="G2703" t="s">
        <v>9373</v>
      </c>
      <c r="H2703" t="s">
        <v>1483</v>
      </c>
      <c r="I2703" t="s">
        <v>9371</v>
      </c>
      <c r="J2703">
        <v>0</v>
      </c>
    </row>
    <row r="2704" spans="1:10">
      <c r="A2704" t="s">
        <v>10</v>
      </c>
      <c r="B2704" t="s">
        <v>11</v>
      </c>
      <c r="C2704" t="s">
        <v>12</v>
      </c>
      <c r="D2704">
        <v>2829910</v>
      </c>
      <c r="E2704">
        <v>2830668</v>
      </c>
      <c r="F2704" t="s">
        <v>13</v>
      </c>
      <c r="G2704" t="s">
        <v>9376</v>
      </c>
      <c r="H2704" t="s">
        <v>9377</v>
      </c>
      <c r="I2704" t="s">
        <v>9374</v>
      </c>
      <c r="J2704">
        <v>0</v>
      </c>
    </row>
    <row r="2705" spans="1:10">
      <c r="A2705" t="s">
        <v>10</v>
      </c>
      <c r="B2705" t="s">
        <v>11</v>
      </c>
      <c r="C2705" t="s">
        <v>12</v>
      </c>
      <c r="D2705">
        <v>2830605</v>
      </c>
      <c r="E2705">
        <v>2831897</v>
      </c>
      <c r="F2705" t="s">
        <v>13</v>
      </c>
      <c r="G2705" t="s">
        <v>9380</v>
      </c>
      <c r="H2705" t="s">
        <v>68</v>
      </c>
      <c r="I2705" t="s">
        <v>9378</v>
      </c>
      <c r="J2705">
        <v>0</v>
      </c>
    </row>
    <row r="2706" spans="1:10">
      <c r="A2706" t="s">
        <v>10</v>
      </c>
      <c r="B2706" t="s">
        <v>11</v>
      </c>
      <c r="C2706" t="s">
        <v>12</v>
      </c>
      <c r="D2706">
        <v>2831901</v>
      </c>
      <c r="E2706">
        <v>2832461</v>
      </c>
      <c r="F2706" t="s">
        <v>13</v>
      </c>
      <c r="G2706" t="s">
        <v>9383</v>
      </c>
      <c r="H2706" t="s">
        <v>9384</v>
      </c>
      <c r="I2706" t="s">
        <v>9381</v>
      </c>
      <c r="J2706">
        <v>0</v>
      </c>
    </row>
    <row r="2707" spans="1:10">
      <c r="A2707" t="s">
        <v>10</v>
      </c>
      <c r="B2707" t="s">
        <v>11</v>
      </c>
      <c r="C2707" t="s">
        <v>12</v>
      </c>
      <c r="D2707">
        <v>2832461</v>
      </c>
      <c r="E2707">
        <v>2833192</v>
      </c>
      <c r="F2707" t="s">
        <v>13</v>
      </c>
      <c r="G2707" t="s">
        <v>9387</v>
      </c>
      <c r="H2707" t="s">
        <v>3642</v>
      </c>
      <c r="I2707" t="s">
        <v>9385</v>
      </c>
      <c r="J2707">
        <v>0</v>
      </c>
    </row>
    <row r="2708" spans="1:10">
      <c r="A2708" t="s">
        <v>10</v>
      </c>
      <c r="B2708" t="s">
        <v>11</v>
      </c>
      <c r="C2708" t="s">
        <v>12</v>
      </c>
      <c r="D2708">
        <v>2833196</v>
      </c>
      <c r="E2708">
        <v>2834248</v>
      </c>
      <c r="F2708" t="s">
        <v>20</v>
      </c>
      <c r="G2708" t="s">
        <v>9390</v>
      </c>
      <c r="H2708" t="s">
        <v>9391</v>
      </c>
      <c r="I2708" t="s">
        <v>9388</v>
      </c>
      <c r="J2708">
        <v>0</v>
      </c>
    </row>
    <row r="2709" spans="1:10">
      <c r="A2709" t="s">
        <v>10</v>
      </c>
      <c r="B2709" t="s">
        <v>11</v>
      </c>
      <c r="C2709" t="s">
        <v>12</v>
      </c>
      <c r="D2709">
        <v>2834245</v>
      </c>
      <c r="E2709">
        <v>2834865</v>
      </c>
      <c r="F2709" t="s">
        <v>20</v>
      </c>
      <c r="G2709" t="s">
        <v>9394</v>
      </c>
      <c r="H2709" t="s">
        <v>4132</v>
      </c>
      <c r="I2709" t="s">
        <v>9392</v>
      </c>
      <c r="J2709">
        <v>0</v>
      </c>
    </row>
    <row r="2710" spans="1:10">
      <c r="A2710" t="s">
        <v>10</v>
      </c>
      <c r="B2710" t="s">
        <v>11</v>
      </c>
      <c r="C2710" t="s">
        <v>12</v>
      </c>
      <c r="D2710">
        <v>2834876</v>
      </c>
      <c r="E2710">
        <v>2835529</v>
      </c>
      <c r="F2710" t="s">
        <v>20</v>
      </c>
      <c r="G2710" t="s">
        <v>9397</v>
      </c>
      <c r="H2710" t="s">
        <v>2597</v>
      </c>
      <c r="I2710" t="s">
        <v>9395</v>
      </c>
      <c r="J2710">
        <v>0</v>
      </c>
    </row>
    <row r="2711" spans="1:10">
      <c r="A2711" t="s">
        <v>10</v>
      </c>
      <c r="B2711" t="s">
        <v>11</v>
      </c>
      <c r="C2711" t="s">
        <v>12</v>
      </c>
      <c r="D2711">
        <v>2835863</v>
      </c>
      <c r="E2711">
        <v>2837833</v>
      </c>
      <c r="F2711" t="s">
        <v>13</v>
      </c>
      <c r="G2711" t="s">
        <v>9400</v>
      </c>
      <c r="H2711" t="s">
        <v>466</v>
      </c>
      <c r="I2711" t="s">
        <v>9398</v>
      </c>
      <c r="J2711">
        <v>0</v>
      </c>
    </row>
    <row r="2712" spans="1:10">
      <c r="A2712" t="s">
        <v>10</v>
      </c>
      <c r="B2712" t="s">
        <v>11</v>
      </c>
      <c r="C2712" t="s">
        <v>12</v>
      </c>
      <c r="D2712">
        <v>2837871</v>
      </c>
      <c r="E2712">
        <v>2838689</v>
      </c>
      <c r="F2712" t="s">
        <v>13</v>
      </c>
      <c r="G2712" t="s">
        <v>9403</v>
      </c>
      <c r="H2712" t="s">
        <v>549</v>
      </c>
      <c r="I2712" t="s">
        <v>9401</v>
      </c>
      <c r="J2712">
        <v>0</v>
      </c>
    </row>
    <row r="2713" spans="1:10">
      <c r="A2713" t="s">
        <v>10</v>
      </c>
      <c r="B2713" t="s">
        <v>11</v>
      </c>
      <c r="C2713" t="s">
        <v>12</v>
      </c>
      <c r="D2713">
        <v>2838791</v>
      </c>
      <c r="E2713">
        <v>2839780</v>
      </c>
      <c r="F2713" t="s">
        <v>13</v>
      </c>
      <c r="G2713" t="s">
        <v>9406</v>
      </c>
      <c r="H2713" t="s">
        <v>1909</v>
      </c>
      <c r="I2713" t="s">
        <v>9404</v>
      </c>
      <c r="J2713">
        <v>0</v>
      </c>
    </row>
    <row r="2714" spans="1:10">
      <c r="A2714" t="s">
        <v>10</v>
      </c>
      <c r="B2714" t="s">
        <v>11</v>
      </c>
      <c r="C2714" t="s">
        <v>12</v>
      </c>
      <c r="D2714">
        <v>2839811</v>
      </c>
      <c r="E2714">
        <v>2840149</v>
      </c>
      <c r="F2714" t="s">
        <v>20</v>
      </c>
      <c r="G2714" t="s">
        <v>9409</v>
      </c>
      <c r="H2714" t="s">
        <v>9410</v>
      </c>
      <c r="I2714" t="s">
        <v>9407</v>
      </c>
      <c r="J2714">
        <v>0</v>
      </c>
    </row>
    <row r="2715" spans="1:10">
      <c r="A2715" t="s">
        <v>10</v>
      </c>
      <c r="B2715" t="s">
        <v>11</v>
      </c>
      <c r="C2715" t="s">
        <v>12</v>
      </c>
      <c r="D2715">
        <v>2840355</v>
      </c>
      <c r="E2715">
        <v>2841431</v>
      </c>
      <c r="F2715" t="s">
        <v>13</v>
      </c>
      <c r="G2715" t="s">
        <v>9413</v>
      </c>
      <c r="H2715" t="s">
        <v>1909</v>
      </c>
      <c r="I2715" t="s">
        <v>9411</v>
      </c>
      <c r="J2715">
        <v>0</v>
      </c>
    </row>
    <row r="2716" spans="1:10">
      <c r="A2716" t="s">
        <v>10</v>
      </c>
      <c r="B2716" t="s">
        <v>11</v>
      </c>
      <c r="C2716" t="s">
        <v>12</v>
      </c>
      <c r="D2716">
        <v>2841522</v>
      </c>
      <c r="E2716">
        <v>2842805</v>
      </c>
      <c r="F2716" t="s">
        <v>13</v>
      </c>
      <c r="G2716" t="s">
        <v>9416</v>
      </c>
      <c r="H2716" t="s">
        <v>559</v>
      </c>
      <c r="I2716" t="s">
        <v>9414</v>
      </c>
      <c r="J2716">
        <v>0</v>
      </c>
    </row>
    <row r="2717" spans="1:10">
      <c r="A2717" t="s">
        <v>10</v>
      </c>
      <c r="B2717" t="s">
        <v>11</v>
      </c>
      <c r="C2717" t="s">
        <v>12</v>
      </c>
      <c r="D2717">
        <v>2842938</v>
      </c>
      <c r="E2717">
        <v>2843765</v>
      </c>
      <c r="F2717" t="s">
        <v>13</v>
      </c>
      <c r="G2717" t="s">
        <v>9419</v>
      </c>
      <c r="H2717" t="s">
        <v>549</v>
      </c>
      <c r="I2717" t="s">
        <v>9417</v>
      </c>
      <c r="J2717">
        <v>0</v>
      </c>
    </row>
    <row r="2718" spans="1:10">
      <c r="A2718" t="s">
        <v>10</v>
      </c>
      <c r="B2718" t="s">
        <v>11</v>
      </c>
      <c r="C2718" t="s">
        <v>12</v>
      </c>
      <c r="D2718">
        <v>2843928</v>
      </c>
      <c r="E2718">
        <v>2845163</v>
      </c>
      <c r="F2718" t="s">
        <v>13</v>
      </c>
      <c r="G2718" t="s">
        <v>9422</v>
      </c>
      <c r="H2718" t="s">
        <v>466</v>
      </c>
      <c r="I2718" t="s">
        <v>9420</v>
      </c>
      <c r="J2718">
        <v>0</v>
      </c>
    </row>
    <row r="2719" spans="1:10">
      <c r="A2719" t="s">
        <v>10</v>
      </c>
      <c r="B2719" t="s">
        <v>11</v>
      </c>
      <c r="C2719" t="s">
        <v>12</v>
      </c>
      <c r="D2719">
        <v>2845165</v>
      </c>
      <c r="E2719">
        <v>2845998</v>
      </c>
      <c r="F2719" t="s">
        <v>13</v>
      </c>
      <c r="G2719" t="s">
        <v>9425</v>
      </c>
      <c r="H2719" t="s">
        <v>2078</v>
      </c>
      <c r="I2719" t="s">
        <v>9423</v>
      </c>
      <c r="J2719">
        <v>0</v>
      </c>
    </row>
    <row r="2720" spans="1:10">
      <c r="A2720" t="s">
        <v>10</v>
      </c>
      <c r="B2720" t="s">
        <v>11</v>
      </c>
      <c r="C2720" t="s">
        <v>12</v>
      </c>
      <c r="D2720">
        <v>2846055</v>
      </c>
      <c r="E2720">
        <v>2846930</v>
      </c>
      <c r="F2720" t="s">
        <v>20</v>
      </c>
      <c r="G2720" t="s">
        <v>9428</v>
      </c>
      <c r="H2720" t="s">
        <v>9429</v>
      </c>
      <c r="I2720" t="s">
        <v>9426</v>
      </c>
      <c r="J2720">
        <v>0</v>
      </c>
    </row>
    <row r="2721" spans="1:10">
      <c r="A2721" t="s">
        <v>10</v>
      </c>
      <c r="B2721" t="s">
        <v>11</v>
      </c>
      <c r="C2721" t="s">
        <v>12</v>
      </c>
      <c r="D2721">
        <v>2847085</v>
      </c>
      <c r="E2721">
        <v>2847858</v>
      </c>
      <c r="F2721" t="s">
        <v>13</v>
      </c>
      <c r="G2721" t="s">
        <v>9432</v>
      </c>
      <c r="H2721" t="s">
        <v>8467</v>
      </c>
      <c r="I2721" t="s">
        <v>9430</v>
      </c>
      <c r="J2721">
        <v>0</v>
      </c>
    </row>
    <row r="2722" spans="1:10">
      <c r="A2722" t="s">
        <v>10</v>
      </c>
      <c r="B2722" t="s">
        <v>11</v>
      </c>
      <c r="C2722" t="s">
        <v>12</v>
      </c>
      <c r="D2722">
        <v>2847866</v>
      </c>
      <c r="E2722">
        <v>2848537</v>
      </c>
      <c r="F2722" t="s">
        <v>13</v>
      </c>
      <c r="G2722" t="s">
        <v>9435</v>
      </c>
      <c r="H2722" t="s">
        <v>19</v>
      </c>
      <c r="I2722" t="s">
        <v>9433</v>
      </c>
      <c r="J2722">
        <v>0</v>
      </c>
    </row>
    <row r="2723" spans="1:10">
      <c r="A2723" t="s">
        <v>10</v>
      </c>
      <c r="B2723" t="s">
        <v>11</v>
      </c>
      <c r="C2723" t="s">
        <v>12</v>
      </c>
      <c r="D2723">
        <v>2848592</v>
      </c>
      <c r="E2723">
        <v>2848717</v>
      </c>
      <c r="F2723" t="s">
        <v>20</v>
      </c>
      <c r="G2723" t="s">
        <v>9438</v>
      </c>
      <c r="H2723" t="s">
        <v>9439</v>
      </c>
      <c r="I2723" t="s">
        <v>9436</v>
      </c>
      <c r="J2723">
        <v>0</v>
      </c>
    </row>
    <row r="2724" spans="1:10">
      <c r="A2724" t="s">
        <v>10</v>
      </c>
      <c r="B2724" t="s">
        <v>565</v>
      </c>
      <c r="C2724" t="s">
        <v>12</v>
      </c>
      <c r="D2724">
        <v>2848794</v>
      </c>
      <c r="E2724">
        <v>2848868</v>
      </c>
      <c r="F2724" t="s">
        <v>20</v>
      </c>
      <c r="G2724">
        <v>0</v>
      </c>
      <c r="H2724" t="s">
        <v>2592</v>
      </c>
      <c r="I2724" t="s">
        <v>9440</v>
      </c>
      <c r="J2724" t="s">
        <v>9442</v>
      </c>
    </row>
    <row r="2725" spans="1:10">
      <c r="A2725" t="s">
        <v>10</v>
      </c>
      <c r="B2725" t="s">
        <v>11</v>
      </c>
      <c r="C2725" t="s">
        <v>12</v>
      </c>
      <c r="D2725">
        <v>2849018</v>
      </c>
      <c r="E2725">
        <v>2849878</v>
      </c>
      <c r="F2725" t="s">
        <v>13</v>
      </c>
      <c r="G2725" t="s">
        <v>9445</v>
      </c>
      <c r="H2725" t="s">
        <v>384</v>
      </c>
      <c r="I2725" t="s">
        <v>9443</v>
      </c>
      <c r="J2725">
        <v>0</v>
      </c>
    </row>
    <row r="2726" spans="1:10">
      <c r="A2726" t="s">
        <v>10</v>
      </c>
      <c r="B2726" t="s">
        <v>11</v>
      </c>
      <c r="C2726" t="s">
        <v>12</v>
      </c>
      <c r="D2726">
        <v>2849881</v>
      </c>
      <c r="E2726">
        <v>2851134</v>
      </c>
      <c r="F2726" t="s">
        <v>20</v>
      </c>
      <c r="G2726" t="s">
        <v>9448</v>
      </c>
      <c r="H2726" t="s">
        <v>9449</v>
      </c>
      <c r="I2726" t="s">
        <v>9446</v>
      </c>
      <c r="J2726">
        <v>0</v>
      </c>
    </row>
    <row r="2727" spans="1:10">
      <c r="A2727" t="s">
        <v>10</v>
      </c>
      <c r="B2727" t="s">
        <v>11</v>
      </c>
      <c r="C2727" t="s">
        <v>12</v>
      </c>
      <c r="D2727">
        <v>2851477</v>
      </c>
      <c r="E2727">
        <v>2852208</v>
      </c>
      <c r="F2727" t="s">
        <v>20</v>
      </c>
      <c r="G2727" t="s">
        <v>9452</v>
      </c>
      <c r="H2727" t="s">
        <v>9453</v>
      </c>
      <c r="I2727" t="s">
        <v>9450</v>
      </c>
      <c r="J2727">
        <v>0</v>
      </c>
    </row>
    <row r="2728" spans="1:10">
      <c r="A2728" t="s">
        <v>10</v>
      </c>
      <c r="B2728" t="s">
        <v>11</v>
      </c>
      <c r="C2728" t="s">
        <v>12</v>
      </c>
      <c r="D2728">
        <v>2852781</v>
      </c>
      <c r="E2728">
        <v>2855399</v>
      </c>
      <c r="F2728" t="s">
        <v>13</v>
      </c>
      <c r="G2728" t="s">
        <v>9456</v>
      </c>
      <c r="H2728" t="s">
        <v>9457</v>
      </c>
      <c r="I2728" t="s">
        <v>9454</v>
      </c>
      <c r="J2728">
        <v>0</v>
      </c>
    </row>
    <row r="2729" spans="1:10">
      <c r="A2729" t="s">
        <v>10</v>
      </c>
      <c r="B2729" t="s">
        <v>11</v>
      </c>
      <c r="C2729" t="s">
        <v>12</v>
      </c>
      <c r="D2729">
        <v>2855571</v>
      </c>
      <c r="E2729">
        <v>2856056</v>
      </c>
      <c r="F2729" t="s">
        <v>20</v>
      </c>
      <c r="G2729" t="s">
        <v>9460</v>
      </c>
      <c r="H2729" t="s">
        <v>4120</v>
      </c>
      <c r="I2729" t="s">
        <v>9458</v>
      </c>
      <c r="J2729">
        <v>0</v>
      </c>
    </row>
    <row r="2730" spans="1:10">
      <c r="A2730" t="s">
        <v>10</v>
      </c>
      <c r="B2730" t="s">
        <v>11</v>
      </c>
      <c r="C2730" t="s">
        <v>12</v>
      </c>
      <c r="D2730">
        <v>2856046</v>
      </c>
      <c r="E2730">
        <v>2856303</v>
      </c>
      <c r="F2730" t="s">
        <v>20</v>
      </c>
      <c r="G2730" t="s">
        <v>9463</v>
      </c>
      <c r="H2730" t="s">
        <v>19</v>
      </c>
      <c r="I2730" t="s">
        <v>9461</v>
      </c>
      <c r="J2730">
        <v>0</v>
      </c>
    </row>
    <row r="2731" spans="1:10">
      <c r="A2731" t="s">
        <v>10</v>
      </c>
      <c r="B2731" t="s">
        <v>11</v>
      </c>
      <c r="C2731" t="s">
        <v>12</v>
      </c>
      <c r="D2731">
        <v>2856302</v>
      </c>
      <c r="E2731">
        <v>2856952</v>
      </c>
      <c r="F2731" t="s">
        <v>13</v>
      </c>
      <c r="G2731" t="s">
        <v>9466</v>
      </c>
      <c r="H2731" t="s">
        <v>9467</v>
      </c>
      <c r="I2731" t="s">
        <v>9464</v>
      </c>
      <c r="J2731">
        <v>0</v>
      </c>
    </row>
    <row r="2732" spans="1:10">
      <c r="A2732" t="s">
        <v>10</v>
      </c>
      <c r="B2732" t="s">
        <v>11</v>
      </c>
      <c r="C2732" t="s">
        <v>12</v>
      </c>
      <c r="D2732">
        <v>2857081</v>
      </c>
      <c r="E2732">
        <v>2857986</v>
      </c>
      <c r="F2732" t="s">
        <v>13</v>
      </c>
      <c r="G2732" t="s">
        <v>9470</v>
      </c>
      <c r="H2732" t="s">
        <v>9471</v>
      </c>
      <c r="I2732" t="s">
        <v>9468</v>
      </c>
      <c r="J2732">
        <v>0</v>
      </c>
    </row>
    <row r="2733" spans="1:10">
      <c r="A2733" t="s">
        <v>10</v>
      </c>
      <c r="B2733" t="s">
        <v>11</v>
      </c>
      <c r="C2733" t="s">
        <v>12</v>
      </c>
      <c r="D2733">
        <v>2858015</v>
      </c>
      <c r="E2733">
        <v>2858620</v>
      </c>
      <c r="F2733" t="s">
        <v>13</v>
      </c>
      <c r="G2733" t="s">
        <v>9474</v>
      </c>
      <c r="H2733" t="s">
        <v>9475</v>
      </c>
      <c r="I2733" t="s">
        <v>9472</v>
      </c>
      <c r="J2733">
        <v>0</v>
      </c>
    </row>
    <row r="2734" spans="1:10">
      <c r="A2734" t="s">
        <v>10</v>
      </c>
      <c r="B2734" t="s">
        <v>9476</v>
      </c>
      <c r="C2734" t="s">
        <v>12</v>
      </c>
      <c r="D2734">
        <v>2859452</v>
      </c>
      <c r="E2734">
        <v>2860915</v>
      </c>
      <c r="F2734" t="s">
        <v>13</v>
      </c>
      <c r="G2734">
        <v>0</v>
      </c>
      <c r="H2734" t="s">
        <v>9479</v>
      </c>
      <c r="I2734" t="s">
        <v>9477</v>
      </c>
      <c r="J2734">
        <v>0</v>
      </c>
    </row>
    <row r="2735" spans="1:10">
      <c r="A2735" t="s">
        <v>10</v>
      </c>
      <c r="B2735" t="s">
        <v>565</v>
      </c>
      <c r="C2735" t="s">
        <v>12</v>
      </c>
      <c r="D2735">
        <v>2861126</v>
      </c>
      <c r="E2735">
        <v>2861202</v>
      </c>
      <c r="F2735" t="s">
        <v>13</v>
      </c>
      <c r="G2735">
        <v>0</v>
      </c>
      <c r="H2735" t="s">
        <v>646</v>
      </c>
      <c r="I2735" t="s">
        <v>9480</v>
      </c>
      <c r="J2735" t="s">
        <v>9482</v>
      </c>
    </row>
    <row r="2736" spans="1:10">
      <c r="A2736" t="s">
        <v>10</v>
      </c>
      <c r="B2736" t="s">
        <v>565</v>
      </c>
      <c r="C2736" t="s">
        <v>12</v>
      </c>
      <c r="D2736">
        <v>2861221</v>
      </c>
      <c r="E2736">
        <v>2861296</v>
      </c>
      <c r="F2736" t="s">
        <v>13</v>
      </c>
      <c r="G2736">
        <v>0</v>
      </c>
      <c r="H2736" t="s">
        <v>9485</v>
      </c>
      <c r="I2736" t="s">
        <v>9483</v>
      </c>
      <c r="J2736" t="s">
        <v>9486</v>
      </c>
    </row>
    <row r="2737" spans="1:11">
      <c r="A2737" t="s">
        <v>10</v>
      </c>
      <c r="B2737" t="s">
        <v>9476</v>
      </c>
      <c r="C2737" t="s">
        <v>12</v>
      </c>
      <c r="D2737">
        <v>2861750</v>
      </c>
      <c r="E2737">
        <v>2864580</v>
      </c>
      <c r="F2737" t="s">
        <v>13</v>
      </c>
      <c r="G2737">
        <v>0</v>
      </c>
      <c r="H2737" t="s">
        <v>9489</v>
      </c>
      <c r="I2737" t="s">
        <v>9487</v>
      </c>
      <c r="J2737">
        <v>0</v>
      </c>
    </row>
    <row r="2738" spans="1:11">
      <c r="A2738" t="s">
        <v>10</v>
      </c>
      <c r="B2738" t="s">
        <v>9476</v>
      </c>
      <c r="C2738" t="s">
        <v>12</v>
      </c>
      <c r="D2738">
        <v>2864666</v>
      </c>
      <c r="E2738">
        <v>2864780</v>
      </c>
      <c r="F2738" t="s">
        <v>13</v>
      </c>
      <c r="G2738">
        <v>0</v>
      </c>
      <c r="H2738" t="s">
        <v>9492</v>
      </c>
      <c r="I2738" t="s">
        <v>9490</v>
      </c>
      <c r="J2738">
        <v>0</v>
      </c>
    </row>
    <row r="2739" spans="1:11">
      <c r="A2739" t="s">
        <v>10</v>
      </c>
      <c r="B2739" t="s">
        <v>11</v>
      </c>
      <c r="C2739" t="s">
        <v>12</v>
      </c>
      <c r="D2739">
        <v>2865276</v>
      </c>
      <c r="E2739">
        <v>2865671</v>
      </c>
      <c r="F2739" t="s">
        <v>13</v>
      </c>
      <c r="G2739" t="s">
        <v>9494</v>
      </c>
      <c r="H2739" t="s">
        <v>19</v>
      </c>
      <c r="I2739" t="s">
        <v>9493</v>
      </c>
      <c r="J2739">
        <v>0</v>
      </c>
    </row>
    <row r="2740" spans="1:11">
      <c r="A2740" t="s">
        <v>10</v>
      </c>
      <c r="B2740" t="s">
        <v>11</v>
      </c>
      <c r="C2740" t="s">
        <v>12</v>
      </c>
      <c r="D2740">
        <v>2866329</v>
      </c>
      <c r="E2740">
        <v>2867096</v>
      </c>
      <c r="F2740" t="s">
        <v>13</v>
      </c>
      <c r="G2740" t="s">
        <v>9497</v>
      </c>
      <c r="H2740" t="s">
        <v>19</v>
      </c>
      <c r="I2740" t="s">
        <v>9495</v>
      </c>
      <c r="J2740">
        <v>0</v>
      </c>
    </row>
    <row r="2741" spans="1:11">
      <c r="A2741" t="s">
        <v>10</v>
      </c>
      <c r="B2741" t="s">
        <v>11</v>
      </c>
      <c r="C2741" t="s">
        <v>12</v>
      </c>
      <c r="D2741">
        <v>2867628</v>
      </c>
      <c r="E2741">
        <v>2868026</v>
      </c>
      <c r="F2741" t="s">
        <v>20</v>
      </c>
      <c r="G2741" t="s">
        <v>9500</v>
      </c>
      <c r="H2741" t="s">
        <v>9501</v>
      </c>
      <c r="I2741" t="s">
        <v>9498</v>
      </c>
      <c r="J2741">
        <v>0</v>
      </c>
    </row>
    <row r="2742" spans="1:11">
      <c r="A2742" t="s">
        <v>10</v>
      </c>
      <c r="B2742" t="s">
        <v>487</v>
      </c>
      <c r="C2742" t="s">
        <v>12</v>
      </c>
      <c r="D2742">
        <v>2868023</v>
      </c>
      <c r="E2742">
        <v>2868732</v>
      </c>
      <c r="F2742" t="s">
        <v>20</v>
      </c>
      <c r="G2742">
        <v>0</v>
      </c>
      <c r="H2742" t="s">
        <v>9504</v>
      </c>
      <c r="I2742" t="s">
        <v>9502</v>
      </c>
      <c r="J2742" t="s">
        <v>489</v>
      </c>
      <c r="K2742" t="s">
        <v>9503</v>
      </c>
    </row>
    <row r="2743" spans="1:11">
      <c r="A2743" t="s">
        <v>10</v>
      </c>
      <c r="B2743" t="s">
        <v>11</v>
      </c>
      <c r="C2743" t="s">
        <v>12</v>
      </c>
      <c r="D2743">
        <v>2868719</v>
      </c>
      <c r="E2743">
        <v>2869492</v>
      </c>
      <c r="F2743" t="s">
        <v>20</v>
      </c>
      <c r="G2743" t="s">
        <v>9507</v>
      </c>
      <c r="H2743" t="s">
        <v>19</v>
      </c>
      <c r="I2743" t="s">
        <v>9505</v>
      </c>
      <c r="J2743">
        <v>0</v>
      </c>
    </row>
    <row r="2744" spans="1:11">
      <c r="A2744" t="s">
        <v>10</v>
      </c>
      <c r="B2744" t="s">
        <v>11</v>
      </c>
      <c r="C2744" t="s">
        <v>12</v>
      </c>
      <c r="D2744">
        <v>2869689</v>
      </c>
      <c r="E2744">
        <v>2870171</v>
      </c>
      <c r="F2744" t="s">
        <v>13</v>
      </c>
      <c r="G2744" t="s">
        <v>9510</v>
      </c>
      <c r="H2744" t="s">
        <v>6498</v>
      </c>
      <c r="I2744" t="s">
        <v>9508</v>
      </c>
      <c r="J2744">
        <v>0</v>
      </c>
    </row>
    <row r="2745" spans="1:11">
      <c r="A2745" t="s">
        <v>10</v>
      </c>
      <c r="B2745" t="s">
        <v>11</v>
      </c>
      <c r="C2745" t="s">
        <v>12</v>
      </c>
      <c r="D2745">
        <v>2870059</v>
      </c>
      <c r="E2745">
        <v>2871354</v>
      </c>
      <c r="F2745" t="s">
        <v>20</v>
      </c>
      <c r="G2745" t="s">
        <v>9513</v>
      </c>
      <c r="H2745" t="s">
        <v>423</v>
      </c>
      <c r="I2745" t="s">
        <v>9511</v>
      </c>
      <c r="J2745">
        <v>0</v>
      </c>
    </row>
    <row r="2746" spans="1:11">
      <c r="A2746" t="s">
        <v>10</v>
      </c>
      <c r="B2746" t="s">
        <v>11</v>
      </c>
      <c r="C2746" t="s">
        <v>12</v>
      </c>
      <c r="D2746">
        <v>2871351</v>
      </c>
      <c r="E2746">
        <v>2871893</v>
      </c>
      <c r="F2746" t="s">
        <v>20</v>
      </c>
      <c r="G2746" t="s">
        <v>9516</v>
      </c>
      <c r="H2746" t="s">
        <v>380</v>
      </c>
      <c r="I2746" t="s">
        <v>9514</v>
      </c>
      <c r="J2746">
        <v>0</v>
      </c>
    </row>
    <row r="2747" spans="1:11">
      <c r="A2747" t="s">
        <v>10</v>
      </c>
      <c r="B2747" t="s">
        <v>11</v>
      </c>
      <c r="C2747" t="s">
        <v>12</v>
      </c>
      <c r="D2747">
        <v>2871954</v>
      </c>
      <c r="E2747">
        <v>2872949</v>
      </c>
      <c r="F2747" t="s">
        <v>20</v>
      </c>
      <c r="G2747" t="s">
        <v>9519</v>
      </c>
      <c r="H2747" t="s">
        <v>372</v>
      </c>
      <c r="I2747" t="s">
        <v>9517</v>
      </c>
      <c r="J2747">
        <v>0</v>
      </c>
    </row>
    <row r="2748" spans="1:11">
      <c r="A2748" t="s">
        <v>10</v>
      </c>
      <c r="B2748" t="s">
        <v>11</v>
      </c>
      <c r="C2748" t="s">
        <v>12</v>
      </c>
      <c r="D2748">
        <v>2873016</v>
      </c>
      <c r="E2748">
        <v>2873672</v>
      </c>
      <c r="F2748" t="s">
        <v>20</v>
      </c>
      <c r="G2748" t="s">
        <v>9522</v>
      </c>
      <c r="H2748" t="s">
        <v>846</v>
      </c>
      <c r="I2748" t="s">
        <v>9520</v>
      </c>
      <c r="J2748">
        <v>0</v>
      </c>
    </row>
    <row r="2749" spans="1:11">
      <c r="A2749" t="s">
        <v>10</v>
      </c>
      <c r="B2749" t="s">
        <v>11</v>
      </c>
      <c r="C2749" t="s">
        <v>12</v>
      </c>
      <c r="D2749">
        <v>2873665</v>
      </c>
      <c r="E2749">
        <v>2874534</v>
      </c>
      <c r="F2749" t="s">
        <v>20</v>
      </c>
      <c r="G2749" t="s">
        <v>9525</v>
      </c>
      <c r="H2749" t="s">
        <v>8791</v>
      </c>
      <c r="I2749" t="s">
        <v>9523</v>
      </c>
      <c r="J2749">
        <v>0</v>
      </c>
    </row>
    <row r="2750" spans="1:11">
      <c r="A2750" t="s">
        <v>10</v>
      </c>
      <c r="B2750" t="s">
        <v>11</v>
      </c>
      <c r="C2750" t="s">
        <v>12</v>
      </c>
      <c r="D2750">
        <v>2874633</v>
      </c>
      <c r="E2750">
        <v>2875502</v>
      </c>
      <c r="F2750" t="s">
        <v>13</v>
      </c>
      <c r="G2750" t="s">
        <v>9528</v>
      </c>
      <c r="H2750" t="s">
        <v>9529</v>
      </c>
      <c r="I2750" t="s">
        <v>9526</v>
      </c>
      <c r="J2750">
        <v>0</v>
      </c>
    </row>
    <row r="2751" spans="1:11">
      <c r="A2751" t="s">
        <v>10</v>
      </c>
      <c r="B2751" t="s">
        <v>11</v>
      </c>
      <c r="C2751" t="s">
        <v>12</v>
      </c>
      <c r="D2751">
        <v>2876409</v>
      </c>
      <c r="E2751">
        <v>2877188</v>
      </c>
      <c r="F2751" t="s">
        <v>13</v>
      </c>
      <c r="G2751" t="s">
        <v>9532</v>
      </c>
      <c r="H2751" t="s">
        <v>2258</v>
      </c>
      <c r="I2751" t="s">
        <v>9530</v>
      </c>
      <c r="J2751">
        <v>0</v>
      </c>
    </row>
    <row r="2752" spans="1:11">
      <c r="A2752" t="s">
        <v>10</v>
      </c>
      <c r="B2752" t="s">
        <v>11</v>
      </c>
      <c r="C2752" t="s">
        <v>12</v>
      </c>
      <c r="D2752">
        <v>2877185</v>
      </c>
      <c r="E2752">
        <v>2878165</v>
      </c>
      <c r="F2752" t="s">
        <v>13</v>
      </c>
      <c r="G2752" t="s">
        <v>9535</v>
      </c>
      <c r="H2752" t="s">
        <v>1483</v>
      </c>
      <c r="I2752" t="s">
        <v>9533</v>
      </c>
      <c r="J2752">
        <v>0</v>
      </c>
    </row>
    <row r="2753" spans="1:11">
      <c r="A2753" t="s">
        <v>10</v>
      </c>
      <c r="B2753" t="s">
        <v>11</v>
      </c>
      <c r="C2753" t="s">
        <v>12</v>
      </c>
      <c r="D2753">
        <v>2878143</v>
      </c>
      <c r="E2753">
        <v>2878340</v>
      </c>
      <c r="F2753" t="s">
        <v>13</v>
      </c>
      <c r="G2753" t="s">
        <v>9538</v>
      </c>
      <c r="H2753" t="s">
        <v>9539</v>
      </c>
      <c r="I2753" t="s">
        <v>9536</v>
      </c>
      <c r="J2753">
        <v>0</v>
      </c>
    </row>
    <row r="2754" spans="1:11">
      <c r="A2754" t="s">
        <v>10</v>
      </c>
      <c r="B2754" t="s">
        <v>11</v>
      </c>
      <c r="C2754" t="s">
        <v>12</v>
      </c>
      <c r="D2754">
        <v>2878342</v>
      </c>
      <c r="E2754">
        <v>2879112</v>
      </c>
      <c r="F2754" t="s">
        <v>13</v>
      </c>
      <c r="G2754" t="s">
        <v>9542</v>
      </c>
      <c r="H2754" t="s">
        <v>9543</v>
      </c>
      <c r="I2754" t="s">
        <v>9540</v>
      </c>
      <c r="J2754">
        <v>0</v>
      </c>
    </row>
    <row r="2755" spans="1:11">
      <c r="A2755" t="s">
        <v>10</v>
      </c>
      <c r="B2755" t="s">
        <v>11</v>
      </c>
      <c r="C2755" t="s">
        <v>12</v>
      </c>
      <c r="D2755">
        <v>2879109</v>
      </c>
      <c r="E2755">
        <v>2879705</v>
      </c>
      <c r="F2755" t="s">
        <v>13</v>
      </c>
      <c r="G2755" t="s">
        <v>9546</v>
      </c>
      <c r="H2755" t="s">
        <v>2246</v>
      </c>
      <c r="I2755" t="s">
        <v>9544</v>
      </c>
      <c r="J2755">
        <v>0</v>
      </c>
    </row>
    <row r="2756" spans="1:11">
      <c r="A2756" t="s">
        <v>10</v>
      </c>
      <c r="B2756" t="s">
        <v>11</v>
      </c>
      <c r="C2756" t="s">
        <v>12</v>
      </c>
      <c r="D2756">
        <v>2879702</v>
      </c>
      <c r="E2756">
        <v>2880658</v>
      </c>
      <c r="F2756" t="s">
        <v>13</v>
      </c>
      <c r="G2756" t="s">
        <v>9549</v>
      </c>
      <c r="H2756" t="s">
        <v>9550</v>
      </c>
      <c r="I2756" t="s">
        <v>9547</v>
      </c>
      <c r="J2756">
        <v>0</v>
      </c>
    </row>
    <row r="2757" spans="1:11">
      <c r="A2757" t="s">
        <v>10</v>
      </c>
      <c r="B2757" t="s">
        <v>11</v>
      </c>
      <c r="C2757" t="s">
        <v>12</v>
      </c>
      <c r="D2757">
        <v>2880669</v>
      </c>
      <c r="E2757">
        <v>2881604</v>
      </c>
      <c r="F2757" t="s">
        <v>13</v>
      </c>
      <c r="G2757" t="s">
        <v>9553</v>
      </c>
      <c r="H2757" t="s">
        <v>559</v>
      </c>
      <c r="I2757" t="s">
        <v>9551</v>
      </c>
      <c r="J2757">
        <v>0</v>
      </c>
    </row>
    <row r="2758" spans="1:11">
      <c r="A2758" t="s">
        <v>10</v>
      </c>
      <c r="B2758" t="s">
        <v>11</v>
      </c>
      <c r="C2758" t="s">
        <v>12</v>
      </c>
      <c r="D2758">
        <v>2881601</v>
      </c>
      <c r="E2758">
        <v>2882269</v>
      </c>
      <c r="F2758" t="s">
        <v>13</v>
      </c>
      <c r="G2758" t="s">
        <v>9556</v>
      </c>
      <c r="H2758" t="s">
        <v>5179</v>
      </c>
      <c r="I2758" t="s">
        <v>9554</v>
      </c>
      <c r="J2758">
        <v>0</v>
      </c>
    </row>
    <row r="2759" spans="1:11">
      <c r="A2759" t="s">
        <v>10</v>
      </c>
      <c r="B2759" t="s">
        <v>11</v>
      </c>
      <c r="C2759" t="s">
        <v>12</v>
      </c>
      <c r="D2759">
        <v>2882266</v>
      </c>
      <c r="E2759">
        <v>2882967</v>
      </c>
      <c r="F2759" t="s">
        <v>13</v>
      </c>
      <c r="G2759" t="s">
        <v>9559</v>
      </c>
      <c r="H2759" t="s">
        <v>549</v>
      </c>
      <c r="I2759" t="s">
        <v>9557</v>
      </c>
      <c r="J2759">
        <v>0</v>
      </c>
    </row>
    <row r="2760" spans="1:11">
      <c r="A2760" t="s">
        <v>10</v>
      </c>
      <c r="B2760" t="s">
        <v>11</v>
      </c>
      <c r="C2760" t="s">
        <v>12</v>
      </c>
      <c r="D2760">
        <v>2882964</v>
      </c>
      <c r="E2760">
        <v>2883617</v>
      </c>
      <c r="F2760" t="s">
        <v>13</v>
      </c>
      <c r="G2760" t="s">
        <v>9562</v>
      </c>
      <c r="H2760" t="s">
        <v>9563</v>
      </c>
      <c r="I2760" t="s">
        <v>9560</v>
      </c>
      <c r="J2760">
        <v>0</v>
      </c>
    </row>
    <row r="2761" spans="1:11">
      <c r="A2761" t="s">
        <v>10</v>
      </c>
      <c r="B2761" t="s">
        <v>11</v>
      </c>
      <c r="C2761" t="s">
        <v>12</v>
      </c>
      <c r="D2761">
        <v>2883614</v>
      </c>
      <c r="E2761">
        <v>2884357</v>
      </c>
      <c r="F2761" t="s">
        <v>13</v>
      </c>
      <c r="G2761" t="s">
        <v>9566</v>
      </c>
      <c r="H2761" t="s">
        <v>515</v>
      </c>
      <c r="I2761" t="s">
        <v>9564</v>
      </c>
      <c r="J2761">
        <v>0</v>
      </c>
    </row>
    <row r="2762" spans="1:11">
      <c r="A2762" t="s">
        <v>10</v>
      </c>
      <c r="B2762" t="s">
        <v>487</v>
      </c>
      <c r="C2762" t="s">
        <v>12</v>
      </c>
      <c r="D2762">
        <v>2884918</v>
      </c>
      <c r="E2762">
        <v>2886299</v>
      </c>
      <c r="F2762" t="s">
        <v>20</v>
      </c>
      <c r="G2762">
        <v>0</v>
      </c>
      <c r="H2762" t="s">
        <v>9569</v>
      </c>
      <c r="I2762" t="s">
        <v>9567</v>
      </c>
      <c r="J2762" t="s">
        <v>489</v>
      </c>
      <c r="K2762" t="s">
        <v>9568</v>
      </c>
    </row>
    <row r="2763" spans="1:11">
      <c r="A2763" t="s">
        <v>10</v>
      </c>
      <c r="B2763" t="s">
        <v>487</v>
      </c>
      <c r="C2763" t="s">
        <v>12</v>
      </c>
      <c r="D2763">
        <v>2886450</v>
      </c>
      <c r="E2763">
        <v>2887629</v>
      </c>
      <c r="F2763" t="s">
        <v>20</v>
      </c>
      <c r="G2763">
        <v>0</v>
      </c>
      <c r="H2763" t="s">
        <v>9572</v>
      </c>
      <c r="I2763" t="s">
        <v>9570</v>
      </c>
      <c r="J2763" t="s">
        <v>489</v>
      </c>
      <c r="K2763" t="s">
        <v>9571</v>
      </c>
    </row>
    <row r="2764" spans="1:11">
      <c r="A2764" t="s">
        <v>10</v>
      </c>
      <c r="B2764" t="s">
        <v>11</v>
      </c>
      <c r="C2764" t="s">
        <v>12</v>
      </c>
      <c r="D2764">
        <v>2887813</v>
      </c>
      <c r="E2764">
        <v>2888814</v>
      </c>
      <c r="F2764" t="s">
        <v>13</v>
      </c>
      <c r="G2764" t="s">
        <v>9575</v>
      </c>
      <c r="H2764" t="s">
        <v>496</v>
      </c>
      <c r="I2764" t="s">
        <v>9573</v>
      </c>
      <c r="J2764">
        <v>0</v>
      </c>
    </row>
    <row r="2765" spans="1:11">
      <c r="A2765" t="s">
        <v>10</v>
      </c>
      <c r="B2765" t="s">
        <v>11</v>
      </c>
      <c r="C2765" t="s">
        <v>12</v>
      </c>
      <c r="D2765">
        <v>2888903</v>
      </c>
      <c r="E2765">
        <v>2889313</v>
      </c>
      <c r="F2765" t="s">
        <v>13</v>
      </c>
      <c r="G2765" t="s">
        <v>9578</v>
      </c>
      <c r="H2765" t="s">
        <v>492</v>
      </c>
      <c r="I2765" t="s">
        <v>9576</v>
      </c>
      <c r="J2765">
        <v>0</v>
      </c>
    </row>
    <row r="2766" spans="1:11">
      <c r="A2766" t="s">
        <v>10</v>
      </c>
      <c r="B2766" t="s">
        <v>11</v>
      </c>
      <c r="C2766" t="s">
        <v>12</v>
      </c>
      <c r="D2766">
        <v>2889343</v>
      </c>
      <c r="E2766">
        <v>2890857</v>
      </c>
      <c r="F2766" t="s">
        <v>13</v>
      </c>
      <c r="G2766" t="s">
        <v>9581</v>
      </c>
      <c r="H2766" t="s">
        <v>492</v>
      </c>
      <c r="I2766" t="s">
        <v>9579</v>
      </c>
      <c r="J2766">
        <v>0</v>
      </c>
    </row>
    <row r="2767" spans="1:11">
      <c r="A2767" t="s">
        <v>10</v>
      </c>
      <c r="B2767" t="s">
        <v>11</v>
      </c>
      <c r="C2767" t="s">
        <v>12</v>
      </c>
      <c r="D2767">
        <v>2890876</v>
      </c>
      <c r="E2767">
        <v>2891496</v>
      </c>
      <c r="F2767" t="s">
        <v>13</v>
      </c>
      <c r="G2767" t="s">
        <v>9584</v>
      </c>
      <c r="H2767" t="s">
        <v>492</v>
      </c>
      <c r="I2767" t="s">
        <v>9582</v>
      </c>
      <c r="J2767">
        <v>0</v>
      </c>
    </row>
    <row r="2768" spans="1:11">
      <c r="A2768" t="s">
        <v>10</v>
      </c>
      <c r="B2768" t="s">
        <v>11</v>
      </c>
      <c r="C2768" t="s">
        <v>12</v>
      </c>
      <c r="D2768">
        <v>2891566</v>
      </c>
      <c r="E2768">
        <v>2892345</v>
      </c>
      <c r="F2768" t="s">
        <v>20</v>
      </c>
      <c r="G2768" t="s">
        <v>9587</v>
      </c>
      <c r="H2768" t="s">
        <v>3466</v>
      </c>
      <c r="I2768" t="s">
        <v>9585</v>
      </c>
      <c r="J2768">
        <v>0</v>
      </c>
    </row>
    <row r="2769" spans="1:10">
      <c r="A2769" t="s">
        <v>10</v>
      </c>
      <c r="B2769" t="s">
        <v>11</v>
      </c>
      <c r="C2769" t="s">
        <v>12</v>
      </c>
      <c r="D2769">
        <v>2892736</v>
      </c>
      <c r="E2769">
        <v>2892981</v>
      </c>
      <c r="F2769" t="s">
        <v>20</v>
      </c>
      <c r="G2769" t="s">
        <v>9590</v>
      </c>
      <c r="H2769" t="s">
        <v>9591</v>
      </c>
      <c r="I2769" t="s">
        <v>9588</v>
      </c>
      <c r="J2769">
        <v>0</v>
      </c>
    </row>
    <row r="2770" spans="1:10">
      <c r="A2770" t="s">
        <v>10</v>
      </c>
      <c r="B2770" t="s">
        <v>11</v>
      </c>
      <c r="C2770" t="s">
        <v>12</v>
      </c>
      <c r="D2770">
        <v>2893123</v>
      </c>
      <c r="E2770">
        <v>2894577</v>
      </c>
      <c r="F2770" t="s">
        <v>20</v>
      </c>
      <c r="G2770" t="s">
        <v>9594</v>
      </c>
      <c r="H2770" t="s">
        <v>9595</v>
      </c>
      <c r="I2770" t="s">
        <v>9592</v>
      </c>
      <c r="J2770">
        <v>0</v>
      </c>
    </row>
    <row r="2771" spans="1:10">
      <c r="A2771" t="s">
        <v>10</v>
      </c>
      <c r="B2771" t="s">
        <v>11</v>
      </c>
      <c r="C2771" t="s">
        <v>12</v>
      </c>
      <c r="D2771">
        <v>2894574</v>
      </c>
      <c r="E2771">
        <v>2895656</v>
      </c>
      <c r="F2771" t="s">
        <v>20</v>
      </c>
      <c r="G2771" t="s">
        <v>9598</v>
      </c>
      <c r="H2771" t="s">
        <v>2270</v>
      </c>
      <c r="I2771" t="s">
        <v>9596</v>
      </c>
      <c r="J2771">
        <v>0</v>
      </c>
    </row>
    <row r="2772" spans="1:10">
      <c r="A2772" t="s">
        <v>10</v>
      </c>
      <c r="B2772" t="s">
        <v>11</v>
      </c>
      <c r="C2772" t="s">
        <v>12</v>
      </c>
      <c r="D2772">
        <v>2896173</v>
      </c>
      <c r="E2772">
        <v>2898197</v>
      </c>
      <c r="F2772" t="s">
        <v>20</v>
      </c>
      <c r="G2772" t="s">
        <v>9601</v>
      </c>
      <c r="H2772" t="s">
        <v>9602</v>
      </c>
      <c r="I2772" t="s">
        <v>9599</v>
      </c>
      <c r="J2772">
        <v>0</v>
      </c>
    </row>
    <row r="2773" spans="1:10">
      <c r="A2773" t="s">
        <v>10</v>
      </c>
      <c r="B2773" t="s">
        <v>11</v>
      </c>
      <c r="C2773" t="s">
        <v>12</v>
      </c>
      <c r="D2773">
        <v>2898759</v>
      </c>
      <c r="E2773">
        <v>2899772</v>
      </c>
      <c r="F2773" t="s">
        <v>20</v>
      </c>
      <c r="G2773" t="s">
        <v>9605</v>
      </c>
      <c r="H2773" t="s">
        <v>9606</v>
      </c>
      <c r="I2773" t="s">
        <v>9603</v>
      </c>
      <c r="J2773">
        <v>0</v>
      </c>
    </row>
    <row r="2774" spans="1:10">
      <c r="A2774" t="s">
        <v>10</v>
      </c>
      <c r="B2774" t="s">
        <v>11</v>
      </c>
      <c r="C2774" t="s">
        <v>12</v>
      </c>
      <c r="D2774">
        <v>2899797</v>
      </c>
      <c r="E2774">
        <v>2901686</v>
      </c>
      <c r="F2774" t="s">
        <v>20</v>
      </c>
      <c r="G2774" t="s">
        <v>9609</v>
      </c>
      <c r="H2774" t="s">
        <v>9610</v>
      </c>
      <c r="I2774" t="s">
        <v>9607</v>
      </c>
      <c r="J2774">
        <v>0</v>
      </c>
    </row>
    <row r="2775" spans="1:10">
      <c r="A2775" t="s">
        <v>10</v>
      </c>
      <c r="B2775" t="s">
        <v>11</v>
      </c>
      <c r="C2775" t="s">
        <v>12</v>
      </c>
      <c r="D2775">
        <v>2901689</v>
      </c>
      <c r="E2775">
        <v>2902435</v>
      </c>
      <c r="F2775" t="s">
        <v>20</v>
      </c>
      <c r="G2775" t="s">
        <v>9613</v>
      </c>
      <c r="H2775" t="s">
        <v>515</v>
      </c>
      <c r="I2775" t="s">
        <v>9611</v>
      </c>
      <c r="J2775">
        <v>0</v>
      </c>
    </row>
    <row r="2776" spans="1:10">
      <c r="A2776" t="s">
        <v>10</v>
      </c>
      <c r="B2776" t="s">
        <v>11</v>
      </c>
      <c r="C2776" t="s">
        <v>12</v>
      </c>
      <c r="D2776">
        <v>2902451</v>
      </c>
      <c r="E2776">
        <v>2903398</v>
      </c>
      <c r="F2776" t="s">
        <v>20</v>
      </c>
      <c r="G2776" t="s">
        <v>9616</v>
      </c>
      <c r="H2776" t="s">
        <v>549</v>
      </c>
      <c r="I2776" t="s">
        <v>9614</v>
      </c>
      <c r="J2776">
        <v>0</v>
      </c>
    </row>
    <row r="2777" spans="1:10">
      <c r="A2777" t="s">
        <v>10</v>
      </c>
      <c r="B2777" t="s">
        <v>11</v>
      </c>
      <c r="C2777" t="s">
        <v>12</v>
      </c>
      <c r="D2777">
        <v>2903637</v>
      </c>
      <c r="E2777">
        <v>2905268</v>
      </c>
      <c r="F2777" t="s">
        <v>20</v>
      </c>
      <c r="G2777" t="s">
        <v>9619</v>
      </c>
      <c r="H2777" t="s">
        <v>4867</v>
      </c>
      <c r="I2777" t="s">
        <v>9617</v>
      </c>
      <c r="J2777">
        <v>0</v>
      </c>
    </row>
    <row r="2778" spans="1:10">
      <c r="A2778" t="s">
        <v>10</v>
      </c>
      <c r="B2778" t="s">
        <v>11</v>
      </c>
      <c r="C2778" t="s">
        <v>12</v>
      </c>
      <c r="D2778">
        <v>2905299</v>
      </c>
      <c r="E2778">
        <v>2905610</v>
      </c>
      <c r="F2778" t="s">
        <v>20</v>
      </c>
      <c r="G2778" t="s">
        <v>9622</v>
      </c>
      <c r="H2778" t="s">
        <v>4871</v>
      </c>
      <c r="I2778" t="s">
        <v>9620</v>
      </c>
      <c r="J2778">
        <v>0</v>
      </c>
    </row>
    <row r="2779" spans="1:10">
      <c r="A2779" t="s">
        <v>10</v>
      </c>
      <c r="B2779" t="s">
        <v>11</v>
      </c>
      <c r="C2779" t="s">
        <v>12</v>
      </c>
      <c r="D2779">
        <v>2905888</v>
      </c>
      <c r="E2779">
        <v>2906742</v>
      </c>
      <c r="F2779" t="s">
        <v>20</v>
      </c>
      <c r="G2779" t="s">
        <v>9625</v>
      </c>
      <c r="H2779" t="s">
        <v>9626</v>
      </c>
      <c r="I2779" t="s">
        <v>9623</v>
      </c>
      <c r="J2779">
        <v>0</v>
      </c>
    </row>
    <row r="2780" spans="1:10">
      <c r="A2780" t="s">
        <v>10</v>
      </c>
      <c r="B2780" t="s">
        <v>11</v>
      </c>
      <c r="C2780" t="s">
        <v>12</v>
      </c>
      <c r="D2780">
        <v>2907216</v>
      </c>
      <c r="E2780">
        <v>2908094</v>
      </c>
      <c r="F2780" t="s">
        <v>20</v>
      </c>
      <c r="G2780" t="s">
        <v>9629</v>
      </c>
      <c r="H2780" t="s">
        <v>9630</v>
      </c>
      <c r="I2780" t="s">
        <v>9627</v>
      </c>
      <c r="J2780">
        <v>0</v>
      </c>
    </row>
    <row r="2781" spans="1:10">
      <c r="A2781" t="s">
        <v>10</v>
      </c>
      <c r="B2781" t="s">
        <v>11</v>
      </c>
      <c r="C2781" t="s">
        <v>12</v>
      </c>
      <c r="D2781">
        <v>2908401</v>
      </c>
      <c r="E2781">
        <v>2908574</v>
      </c>
      <c r="F2781" t="s">
        <v>20</v>
      </c>
      <c r="G2781" t="s">
        <v>9632</v>
      </c>
      <c r="H2781" t="s">
        <v>19</v>
      </c>
      <c r="I2781" t="s">
        <v>9631</v>
      </c>
      <c r="J2781">
        <v>0</v>
      </c>
    </row>
    <row r="2782" spans="1:10">
      <c r="A2782" t="s">
        <v>10</v>
      </c>
      <c r="B2782" t="s">
        <v>11</v>
      </c>
      <c r="C2782" t="s">
        <v>12</v>
      </c>
      <c r="D2782">
        <v>2908619</v>
      </c>
      <c r="E2782">
        <v>2908864</v>
      </c>
      <c r="F2782" t="s">
        <v>20</v>
      </c>
      <c r="G2782" t="s">
        <v>9635</v>
      </c>
      <c r="H2782" t="s">
        <v>19</v>
      </c>
      <c r="I2782" t="s">
        <v>9633</v>
      </c>
      <c r="J2782">
        <v>0</v>
      </c>
    </row>
    <row r="2783" spans="1:10">
      <c r="A2783" t="s">
        <v>10</v>
      </c>
      <c r="B2783" t="s">
        <v>11</v>
      </c>
      <c r="C2783" t="s">
        <v>12</v>
      </c>
      <c r="D2783">
        <v>2908941</v>
      </c>
      <c r="E2783">
        <v>2909168</v>
      </c>
      <c r="F2783" t="s">
        <v>20</v>
      </c>
      <c r="G2783" t="s">
        <v>9638</v>
      </c>
      <c r="H2783" t="s">
        <v>19</v>
      </c>
      <c r="I2783" t="s">
        <v>9636</v>
      </c>
      <c r="J2783">
        <v>0</v>
      </c>
    </row>
    <row r="2784" spans="1:10">
      <c r="A2784" t="s">
        <v>10</v>
      </c>
      <c r="B2784" t="s">
        <v>11</v>
      </c>
      <c r="C2784" t="s">
        <v>12</v>
      </c>
      <c r="D2784">
        <v>2910029</v>
      </c>
      <c r="E2784">
        <v>2911177</v>
      </c>
      <c r="F2784" t="s">
        <v>20</v>
      </c>
      <c r="G2784" t="s">
        <v>9640</v>
      </c>
      <c r="H2784" t="s">
        <v>19</v>
      </c>
      <c r="I2784" t="s">
        <v>9639</v>
      </c>
      <c r="J2784">
        <v>0</v>
      </c>
    </row>
    <row r="2785" spans="1:12">
      <c r="A2785" t="s">
        <v>10</v>
      </c>
      <c r="B2785" t="s">
        <v>487</v>
      </c>
      <c r="C2785" t="s">
        <v>12</v>
      </c>
      <c r="D2785">
        <v>2911680</v>
      </c>
      <c r="E2785">
        <v>2912396</v>
      </c>
      <c r="F2785" t="s">
        <v>13</v>
      </c>
      <c r="G2785">
        <v>0</v>
      </c>
      <c r="H2785" t="s">
        <v>9643</v>
      </c>
      <c r="I2785" t="s">
        <v>9641</v>
      </c>
      <c r="J2785" t="s">
        <v>1447</v>
      </c>
      <c r="K2785" t="s">
        <v>489</v>
      </c>
      <c r="L2785" t="s">
        <v>9642</v>
      </c>
    </row>
    <row r="2786" spans="1:12">
      <c r="A2786" t="s">
        <v>10</v>
      </c>
      <c r="B2786" t="s">
        <v>11</v>
      </c>
      <c r="C2786" t="s">
        <v>12</v>
      </c>
      <c r="D2786">
        <v>2912975</v>
      </c>
      <c r="E2786">
        <v>2913217</v>
      </c>
      <c r="F2786" t="s">
        <v>20</v>
      </c>
      <c r="G2786" t="s">
        <v>9646</v>
      </c>
      <c r="H2786" t="s">
        <v>9647</v>
      </c>
      <c r="I2786" t="s">
        <v>9644</v>
      </c>
      <c r="J2786">
        <v>0</v>
      </c>
    </row>
    <row r="2787" spans="1:12">
      <c r="A2787" t="s">
        <v>10</v>
      </c>
      <c r="B2787" t="s">
        <v>11</v>
      </c>
      <c r="C2787" t="s">
        <v>12</v>
      </c>
      <c r="D2787">
        <v>2913255</v>
      </c>
      <c r="E2787">
        <v>2914988</v>
      </c>
      <c r="F2787" t="s">
        <v>20</v>
      </c>
      <c r="G2787" t="s">
        <v>9650</v>
      </c>
      <c r="H2787" t="s">
        <v>9651</v>
      </c>
      <c r="I2787" t="s">
        <v>9648</v>
      </c>
      <c r="J2787">
        <v>0</v>
      </c>
    </row>
    <row r="2788" spans="1:12">
      <c r="A2788" t="s">
        <v>10</v>
      </c>
      <c r="B2788" t="s">
        <v>11</v>
      </c>
      <c r="C2788" t="s">
        <v>12</v>
      </c>
      <c r="D2788">
        <v>2915093</v>
      </c>
      <c r="E2788">
        <v>2916772</v>
      </c>
      <c r="F2788" t="s">
        <v>20</v>
      </c>
      <c r="G2788" t="s">
        <v>9654</v>
      </c>
      <c r="H2788" t="s">
        <v>2608</v>
      </c>
      <c r="I2788" t="s">
        <v>9652</v>
      </c>
      <c r="J2788">
        <v>0</v>
      </c>
    </row>
    <row r="2789" spans="1:12">
      <c r="A2789" t="s">
        <v>10</v>
      </c>
      <c r="B2789" t="s">
        <v>11</v>
      </c>
      <c r="C2789" t="s">
        <v>12</v>
      </c>
      <c r="D2789">
        <v>2916784</v>
      </c>
      <c r="E2789">
        <v>2917665</v>
      </c>
      <c r="F2789" t="s">
        <v>20</v>
      </c>
      <c r="G2789" t="s">
        <v>9657</v>
      </c>
      <c r="H2789" t="s">
        <v>269</v>
      </c>
      <c r="I2789" t="s">
        <v>9655</v>
      </c>
      <c r="J2789">
        <v>0</v>
      </c>
    </row>
    <row r="2790" spans="1:12">
      <c r="A2790" t="s">
        <v>10</v>
      </c>
      <c r="B2790" t="s">
        <v>11</v>
      </c>
      <c r="C2790" t="s">
        <v>12</v>
      </c>
      <c r="D2790">
        <v>2917696</v>
      </c>
      <c r="E2790">
        <v>2918124</v>
      </c>
      <c r="F2790" t="s">
        <v>20</v>
      </c>
      <c r="G2790" t="s">
        <v>9660</v>
      </c>
      <c r="H2790" t="s">
        <v>19</v>
      </c>
      <c r="I2790" t="s">
        <v>9658</v>
      </c>
      <c r="J2790">
        <v>0</v>
      </c>
    </row>
    <row r="2791" spans="1:12">
      <c r="A2791" t="s">
        <v>10</v>
      </c>
      <c r="B2791" t="s">
        <v>11</v>
      </c>
      <c r="C2791" t="s">
        <v>12</v>
      </c>
      <c r="D2791">
        <v>2918126</v>
      </c>
      <c r="E2791">
        <v>2918557</v>
      </c>
      <c r="F2791" t="s">
        <v>20</v>
      </c>
      <c r="G2791" t="s">
        <v>9663</v>
      </c>
      <c r="H2791" t="s">
        <v>5346</v>
      </c>
      <c r="I2791" t="s">
        <v>9661</v>
      </c>
      <c r="J2791">
        <v>0</v>
      </c>
    </row>
    <row r="2792" spans="1:12">
      <c r="A2792" t="s">
        <v>10</v>
      </c>
      <c r="B2792" t="s">
        <v>11</v>
      </c>
      <c r="C2792" t="s">
        <v>12</v>
      </c>
      <c r="D2792">
        <v>2918562</v>
      </c>
      <c r="E2792">
        <v>2918774</v>
      </c>
      <c r="F2792" t="s">
        <v>20</v>
      </c>
      <c r="G2792" t="s">
        <v>9666</v>
      </c>
      <c r="H2792" t="s">
        <v>9667</v>
      </c>
      <c r="I2792" t="s">
        <v>9664</v>
      </c>
      <c r="J2792">
        <v>0</v>
      </c>
    </row>
    <row r="2793" spans="1:12">
      <c r="A2793" t="s">
        <v>10</v>
      </c>
      <c r="B2793" t="s">
        <v>11</v>
      </c>
      <c r="C2793" t="s">
        <v>12</v>
      </c>
      <c r="D2793">
        <v>2918867</v>
      </c>
      <c r="E2793">
        <v>2919529</v>
      </c>
      <c r="F2793" t="s">
        <v>20</v>
      </c>
      <c r="G2793" t="s">
        <v>9670</v>
      </c>
      <c r="H2793" t="s">
        <v>1307</v>
      </c>
      <c r="I2793" t="s">
        <v>9668</v>
      </c>
      <c r="J2793">
        <v>0</v>
      </c>
    </row>
    <row r="2794" spans="1:12">
      <c r="A2794" t="s">
        <v>10</v>
      </c>
      <c r="B2794" t="s">
        <v>11</v>
      </c>
      <c r="C2794" t="s">
        <v>12</v>
      </c>
      <c r="D2794">
        <v>2919526</v>
      </c>
      <c r="E2794">
        <v>2919996</v>
      </c>
      <c r="F2794" t="s">
        <v>20</v>
      </c>
      <c r="G2794" t="s">
        <v>9673</v>
      </c>
      <c r="H2794" t="s">
        <v>2146</v>
      </c>
      <c r="I2794" t="s">
        <v>9671</v>
      </c>
      <c r="J2794">
        <v>0</v>
      </c>
    </row>
    <row r="2795" spans="1:12">
      <c r="A2795" t="s">
        <v>10</v>
      </c>
      <c r="B2795" t="s">
        <v>487</v>
      </c>
      <c r="C2795" t="s">
        <v>12</v>
      </c>
      <c r="D2795">
        <v>2920117</v>
      </c>
      <c r="E2795">
        <v>2920755</v>
      </c>
      <c r="F2795" t="s">
        <v>13</v>
      </c>
      <c r="G2795">
        <v>0</v>
      </c>
      <c r="H2795" t="s">
        <v>3156</v>
      </c>
      <c r="I2795" t="s">
        <v>9674</v>
      </c>
      <c r="J2795" t="s">
        <v>489</v>
      </c>
      <c r="K2795" t="s">
        <v>9675</v>
      </c>
    </row>
    <row r="2796" spans="1:12">
      <c r="A2796" t="s">
        <v>10</v>
      </c>
      <c r="B2796" t="s">
        <v>11</v>
      </c>
      <c r="C2796" t="s">
        <v>12</v>
      </c>
      <c r="D2796">
        <v>2920792</v>
      </c>
      <c r="E2796">
        <v>2921223</v>
      </c>
      <c r="F2796" t="s">
        <v>13</v>
      </c>
      <c r="G2796" t="s">
        <v>9678</v>
      </c>
      <c r="H2796" t="s">
        <v>19</v>
      </c>
      <c r="I2796" t="s">
        <v>9676</v>
      </c>
      <c r="J2796">
        <v>0</v>
      </c>
    </row>
    <row r="2797" spans="1:12">
      <c r="A2797" t="s">
        <v>10</v>
      </c>
      <c r="B2797" t="s">
        <v>11</v>
      </c>
      <c r="C2797" t="s">
        <v>12</v>
      </c>
      <c r="D2797">
        <v>2921295</v>
      </c>
      <c r="E2797">
        <v>2922707</v>
      </c>
      <c r="F2797" t="s">
        <v>13</v>
      </c>
      <c r="G2797" t="s">
        <v>9681</v>
      </c>
      <c r="H2797" t="s">
        <v>9682</v>
      </c>
      <c r="I2797" t="s">
        <v>9679</v>
      </c>
      <c r="J2797">
        <v>0</v>
      </c>
    </row>
    <row r="2798" spans="1:12">
      <c r="A2798" t="s">
        <v>10</v>
      </c>
      <c r="B2798" t="s">
        <v>11</v>
      </c>
      <c r="C2798" t="s">
        <v>12</v>
      </c>
      <c r="D2798">
        <v>2922720</v>
      </c>
      <c r="E2798">
        <v>2923721</v>
      </c>
      <c r="F2798" t="s">
        <v>13</v>
      </c>
      <c r="G2798" t="s">
        <v>9685</v>
      </c>
      <c r="H2798" t="s">
        <v>9686</v>
      </c>
      <c r="I2798" t="s">
        <v>9683</v>
      </c>
      <c r="J2798">
        <v>0</v>
      </c>
    </row>
    <row r="2799" spans="1:12">
      <c r="A2799" t="s">
        <v>10</v>
      </c>
      <c r="B2799" t="s">
        <v>11</v>
      </c>
      <c r="C2799" t="s">
        <v>12</v>
      </c>
      <c r="D2799">
        <v>2923721</v>
      </c>
      <c r="E2799">
        <v>2923828</v>
      </c>
      <c r="F2799" t="s">
        <v>13</v>
      </c>
      <c r="G2799" t="s">
        <v>9689</v>
      </c>
      <c r="H2799" t="s">
        <v>9690</v>
      </c>
      <c r="I2799" t="s">
        <v>9687</v>
      </c>
      <c r="J2799">
        <v>0</v>
      </c>
    </row>
    <row r="2800" spans="1:12">
      <c r="A2800" t="s">
        <v>10</v>
      </c>
      <c r="B2800" t="s">
        <v>11</v>
      </c>
      <c r="C2800" t="s">
        <v>12</v>
      </c>
      <c r="D2800">
        <v>2924212</v>
      </c>
      <c r="E2800">
        <v>2926050</v>
      </c>
      <c r="F2800" t="s">
        <v>20</v>
      </c>
      <c r="G2800" t="s">
        <v>9693</v>
      </c>
      <c r="H2800" t="s">
        <v>6467</v>
      </c>
      <c r="I2800" t="s">
        <v>9691</v>
      </c>
      <c r="J2800">
        <v>0</v>
      </c>
    </row>
    <row r="2801" spans="1:10">
      <c r="A2801" t="s">
        <v>10</v>
      </c>
      <c r="B2801" t="s">
        <v>11</v>
      </c>
      <c r="C2801" t="s">
        <v>12</v>
      </c>
      <c r="D2801">
        <v>2926050</v>
      </c>
      <c r="E2801">
        <v>2927030</v>
      </c>
      <c r="F2801" t="s">
        <v>20</v>
      </c>
      <c r="G2801" t="s">
        <v>9696</v>
      </c>
      <c r="H2801" t="s">
        <v>3979</v>
      </c>
      <c r="I2801" t="s">
        <v>9694</v>
      </c>
      <c r="J2801">
        <v>0</v>
      </c>
    </row>
    <row r="2802" spans="1:10">
      <c r="A2802" t="s">
        <v>10</v>
      </c>
      <c r="B2802" t="s">
        <v>11</v>
      </c>
      <c r="C2802" t="s">
        <v>12</v>
      </c>
      <c r="D2802">
        <v>2927023</v>
      </c>
      <c r="E2802">
        <v>2929194</v>
      </c>
      <c r="F2802" t="s">
        <v>20</v>
      </c>
      <c r="G2802" t="s">
        <v>9699</v>
      </c>
      <c r="H2802" t="s">
        <v>6477</v>
      </c>
      <c r="I2802" t="s">
        <v>9697</v>
      </c>
      <c r="J2802">
        <v>0</v>
      </c>
    </row>
    <row r="2803" spans="1:10">
      <c r="A2803" t="s">
        <v>10</v>
      </c>
      <c r="B2803" t="s">
        <v>11</v>
      </c>
      <c r="C2803" t="s">
        <v>12</v>
      </c>
      <c r="D2803">
        <v>2929194</v>
      </c>
      <c r="E2803">
        <v>2929709</v>
      </c>
      <c r="F2803" t="s">
        <v>20</v>
      </c>
      <c r="G2803" t="s">
        <v>9701</v>
      </c>
      <c r="H2803" t="s">
        <v>9702</v>
      </c>
      <c r="I2803" t="s">
        <v>9700</v>
      </c>
      <c r="J2803">
        <v>0</v>
      </c>
    </row>
    <row r="2804" spans="1:10">
      <c r="A2804" t="s">
        <v>10</v>
      </c>
      <c r="B2804" t="s">
        <v>11</v>
      </c>
      <c r="C2804" t="s">
        <v>12</v>
      </c>
      <c r="D2804">
        <v>2930077</v>
      </c>
      <c r="E2804">
        <v>2930307</v>
      </c>
      <c r="F2804" t="s">
        <v>20</v>
      </c>
      <c r="G2804" t="s">
        <v>9705</v>
      </c>
      <c r="H2804" t="s">
        <v>584</v>
      </c>
      <c r="I2804" t="s">
        <v>9703</v>
      </c>
      <c r="J2804">
        <v>0</v>
      </c>
    </row>
    <row r="2805" spans="1:10">
      <c r="A2805" t="s">
        <v>10</v>
      </c>
      <c r="B2805" t="s">
        <v>11</v>
      </c>
      <c r="C2805" t="s">
        <v>12</v>
      </c>
      <c r="D2805">
        <v>2930754</v>
      </c>
      <c r="E2805">
        <v>2931860</v>
      </c>
      <c r="F2805" t="s">
        <v>13</v>
      </c>
      <c r="G2805" t="s">
        <v>9708</v>
      </c>
      <c r="H2805" t="s">
        <v>9709</v>
      </c>
      <c r="I2805" t="s">
        <v>9706</v>
      </c>
      <c r="J2805">
        <v>0</v>
      </c>
    </row>
    <row r="2806" spans="1:10">
      <c r="A2806" t="s">
        <v>10</v>
      </c>
      <c r="B2806" t="s">
        <v>11</v>
      </c>
      <c r="C2806" t="s">
        <v>12</v>
      </c>
      <c r="D2806">
        <v>2931857</v>
      </c>
      <c r="E2806">
        <v>2933320</v>
      </c>
      <c r="F2806" t="s">
        <v>13</v>
      </c>
      <c r="G2806" t="s">
        <v>9712</v>
      </c>
      <c r="H2806" t="s">
        <v>9713</v>
      </c>
      <c r="I2806" t="s">
        <v>9710</v>
      </c>
      <c r="J2806">
        <v>0</v>
      </c>
    </row>
    <row r="2807" spans="1:10">
      <c r="A2807" t="s">
        <v>10</v>
      </c>
      <c r="B2807" t="s">
        <v>11</v>
      </c>
      <c r="C2807" t="s">
        <v>12</v>
      </c>
      <c r="D2807">
        <v>2933317</v>
      </c>
      <c r="E2807">
        <v>2935269</v>
      </c>
      <c r="F2807" t="s">
        <v>13</v>
      </c>
      <c r="G2807" t="s">
        <v>9716</v>
      </c>
      <c r="H2807" t="s">
        <v>9717</v>
      </c>
      <c r="I2807" t="s">
        <v>9714</v>
      </c>
      <c r="J2807">
        <v>0</v>
      </c>
    </row>
    <row r="2808" spans="1:10">
      <c r="A2808" t="s">
        <v>10</v>
      </c>
      <c r="B2808" t="s">
        <v>11</v>
      </c>
      <c r="C2808" t="s">
        <v>12</v>
      </c>
      <c r="D2808">
        <v>2935259</v>
      </c>
      <c r="E2808">
        <v>2935633</v>
      </c>
      <c r="F2808" t="s">
        <v>13</v>
      </c>
      <c r="G2808" t="s">
        <v>9720</v>
      </c>
      <c r="H2808" t="s">
        <v>9721</v>
      </c>
      <c r="I2808" t="s">
        <v>9718</v>
      </c>
      <c r="J2808">
        <v>0</v>
      </c>
    </row>
    <row r="2809" spans="1:10">
      <c r="A2809" t="s">
        <v>10</v>
      </c>
      <c r="B2809" t="s">
        <v>11</v>
      </c>
      <c r="C2809" t="s">
        <v>12</v>
      </c>
      <c r="D2809">
        <v>2935638</v>
      </c>
      <c r="E2809">
        <v>2936801</v>
      </c>
      <c r="F2809" t="s">
        <v>13</v>
      </c>
      <c r="G2809" t="s">
        <v>9724</v>
      </c>
      <c r="H2809" t="s">
        <v>2116</v>
      </c>
      <c r="I2809" t="s">
        <v>9722</v>
      </c>
      <c r="J2809">
        <v>0</v>
      </c>
    </row>
    <row r="2810" spans="1:10">
      <c r="A2810" t="s">
        <v>10</v>
      </c>
      <c r="B2810" t="s">
        <v>11</v>
      </c>
      <c r="C2810" t="s">
        <v>12</v>
      </c>
      <c r="D2810">
        <v>2936868</v>
      </c>
      <c r="E2810">
        <v>2938868</v>
      </c>
      <c r="F2810" t="s">
        <v>13</v>
      </c>
      <c r="G2810" t="s">
        <v>9727</v>
      </c>
      <c r="H2810" t="s">
        <v>19</v>
      </c>
      <c r="I2810" t="s">
        <v>9725</v>
      </c>
      <c r="J2810">
        <v>0</v>
      </c>
    </row>
    <row r="2811" spans="1:10">
      <c r="A2811" t="s">
        <v>10</v>
      </c>
      <c r="B2811" t="s">
        <v>11</v>
      </c>
      <c r="C2811" t="s">
        <v>12</v>
      </c>
      <c r="D2811">
        <v>2939016</v>
      </c>
      <c r="E2811">
        <v>2942033</v>
      </c>
      <c r="F2811" t="s">
        <v>13</v>
      </c>
      <c r="G2811" t="s">
        <v>9730</v>
      </c>
      <c r="H2811" t="s">
        <v>1340</v>
      </c>
      <c r="I2811" t="s">
        <v>9728</v>
      </c>
      <c r="J2811">
        <v>0</v>
      </c>
    </row>
    <row r="2812" spans="1:10">
      <c r="A2812" t="s">
        <v>10</v>
      </c>
      <c r="B2812" t="s">
        <v>11</v>
      </c>
      <c r="C2812" t="s">
        <v>12</v>
      </c>
      <c r="D2812">
        <v>2942033</v>
      </c>
      <c r="E2812">
        <v>2944117</v>
      </c>
      <c r="F2812" t="s">
        <v>13</v>
      </c>
      <c r="G2812" t="s">
        <v>9733</v>
      </c>
      <c r="H2812" t="s">
        <v>9734</v>
      </c>
      <c r="I2812" t="s">
        <v>9731</v>
      </c>
      <c r="J2812">
        <v>0</v>
      </c>
    </row>
    <row r="2813" spans="1:10">
      <c r="A2813" t="s">
        <v>10</v>
      </c>
      <c r="B2813" t="s">
        <v>11</v>
      </c>
      <c r="C2813" t="s">
        <v>12</v>
      </c>
      <c r="D2813">
        <v>2944156</v>
      </c>
      <c r="E2813">
        <v>2944347</v>
      </c>
      <c r="F2813" t="s">
        <v>13</v>
      </c>
      <c r="G2813" t="s">
        <v>9737</v>
      </c>
      <c r="H2813" t="s">
        <v>19</v>
      </c>
      <c r="I2813" t="s">
        <v>9735</v>
      </c>
      <c r="J2813">
        <v>0</v>
      </c>
    </row>
    <row r="2814" spans="1:10">
      <c r="A2814" t="s">
        <v>10</v>
      </c>
      <c r="B2814" t="s">
        <v>11</v>
      </c>
      <c r="C2814" t="s">
        <v>12</v>
      </c>
      <c r="D2814">
        <v>2944344</v>
      </c>
      <c r="E2814">
        <v>2946395</v>
      </c>
      <c r="F2814" t="s">
        <v>13</v>
      </c>
      <c r="G2814" t="s">
        <v>9740</v>
      </c>
      <c r="H2814" t="s">
        <v>186</v>
      </c>
      <c r="I2814" t="s">
        <v>9738</v>
      </c>
      <c r="J2814">
        <v>0</v>
      </c>
    </row>
    <row r="2815" spans="1:10">
      <c r="A2815" t="s">
        <v>10</v>
      </c>
      <c r="B2815" t="s">
        <v>11</v>
      </c>
      <c r="C2815" t="s">
        <v>12</v>
      </c>
      <c r="D2815">
        <v>2946385</v>
      </c>
      <c r="E2815">
        <v>2946816</v>
      </c>
      <c r="F2815" t="s">
        <v>13</v>
      </c>
      <c r="G2815" t="s">
        <v>9743</v>
      </c>
      <c r="H2815" t="s">
        <v>9744</v>
      </c>
      <c r="I2815" t="s">
        <v>9741</v>
      </c>
      <c r="J2815">
        <v>0</v>
      </c>
    </row>
    <row r="2816" spans="1:10">
      <c r="A2816" t="s">
        <v>10</v>
      </c>
      <c r="B2816" t="s">
        <v>11</v>
      </c>
      <c r="C2816" t="s">
        <v>12</v>
      </c>
      <c r="D2816">
        <v>2946954</v>
      </c>
      <c r="E2816">
        <v>2947481</v>
      </c>
      <c r="F2816" t="s">
        <v>13</v>
      </c>
      <c r="G2816" t="s">
        <v>9747</v>
      </c>
      <c r="H2816" t="s">
        <v>19</v>
      </c>
      <c r="I2816" t="s">
        <v>9745</v>
      </c>
      <c r="J2816">
        <v>0</v>
      </c>
    </row>
    <row r="2817" spans="1:11">
      <c r="A2817" t="s">
        <v>10</v>
      </c>
      <c r="B2817" t="s">
        <v>11</v>
      </c>
      <c r="C2817" t="s">
        <v>12</v>
      </c>
      <c r="D2817">
        <v>2947481</v>
      </c>
      <c r="E2817">
        <v>2948713</v>
      </c>
      <c r="F2817" t="s">
        <v>13</v>
      </c>
      <c r="G2817" t="s">
        <v>9750</v>
      </c>
      <c r="H2817" t="s">
        <v>9751</v>
      </c>
      <c r="I2817" t="s">
        <v>9748</v>
      </c>
      <c r="J2817">
        <v>0</v>
      </c>
    </row>
    <row r="2818" spans="1:11">
      <c r="A2818" t="s">
        <v>10</v>
      </c>
      <c r="B2818" t="s">
        <v>11</v>
      </c>
      <c r="C2818" t="s">
        <v>12</v>
      </c>
      <c r="D2818">
        <v>2948989</v>
      </c>
      <c r="E2818">
        <v>2949549</v>
      </c>
      <c r="F2818" t="s">
        <v>20</v>
      </c>
      <c r="G2818" t="s">
        <v>9754</v>
      </c>
      <c r="H2818" t="s">
        <v>9755</v>
      </c>
      <c r="I2818" t="s">
        <v>9752</v>
      </c>
      <c r="J2818">
        <v>0</v>
      </c>
    </row>
    <row r="2819" spans="1:11">
      <c r="A2819" t="s">
        <v>10</v>
      </c>
      <c r="B2819" t="s">
        <v>11</v>
      </c>
      <c r="C2819" t="s">
        <v>12</v>
      </c>
      <c r="D2819">
        <v>2949608</v>
      </c>
      <c r="E2819">
        <v>2950117</v>
      </c>
      <c r="F2819" t="s">
        <v>20</v>
      </c>
      <c r="G2819" t="s">
        <v>9758</v>
      </c>
      <c r="H2819" t="s">
        <v>19</v>
      </c>
      <c r="I2819" t="s">
        <v>9756</v>
      </c>
      <c r="J2819">
        <v>0</v>
      </c>
    </row>
    <row r="2820" spans="1:11">
      <c r="A2820" t="s">
        <v>10</v>
      </c>
      <c r="B2820" t="s">
        <v>11</v>
      </c>
      <c r="C2820" t="s">
        <v>12</v>
      </c>
      <c r="D2820">
        <v>2950177</v>
      </c>
      <c r="E2820">
        <v>2950917</v>
      </c>
      <c r="F2820" t="s">
        <v>20</v>
      </c>
      <c r="G2820" t="s">
        <v>9760</v>
      </c>
      <c r="H2820" t="s">
        <v>19</v>
      </c>
      <c r="I2820" t="s">
        <v>9759</v>
      </c>
      <c r="J2820">
        <v>0</v>
      </c>
    </row>
    <row r="2821" spans="1:11">
      <c r="A2821" t="s">
        <v>10</v>
      </c>
      <c r="B2821" t="s">
        <v>11</v>
      </c>
      <c r="C2821" t="s">
        <v>12</v>
      </c>
      <c r="D2821">
        <v>2951086</v>
      </c>
      <c r="E2821">
        <v>2951334</v>
      </c>
      <c r="F2821" t="s">
        <v>13</v>
      </c>
      <c r="G2821" t="s">
        <v>9763</v>
      </c>
      <c r="H2821" t="s">
        <v>482</v>
      </c>
      <c r="I2821" t="s">
        <v>9761</v>
      </c>
      <c r="J2821">
        <v>0</v>
      </c>
    </row>
    <row r="2822" spans="1:11">
      <c r="A2822" t="s">
        <v>10</v>
      </c>
      <c r="B2822" t="s">
        <v>565</v>
      </c>
      <c r="C2822" t="s">
        <v>12</v>
      </c>
      <c r="D2822">
        <v>2951818</v>
      </c>
      <c r="E2822">
        <v>2951893</v>
      </c>
      <c r="F2822" t="s">
        <v>20</v>
      </c>
      <c r="G2822">
        <v>0</v>
      </c>
      <c r="H2822" t="s">
        <v>9766</v>
      </c>
      <c r="I2822" t="s">
        <v>9764</v>
      </c>
      <c r="J2822" t="s">
        <v>9767</v>
      </c>
    </row>
    <row r="2823" spans="1:11">
      <c r="A2823" t="s">
        <v>10</v>
      </c>
      <c r="B2823" t="s">
        <v>11</v>
      </c>
      <c r="C2823" t="s">
        <v>12</v>
      </c>
      <c r="D2823">
        <v>2952001</v>
      </c>
      <c r="E2823">
        <v>2952834</v>
      </c>
      <c r="F2823" t="s">
        <v>13</v>
      </c>
      <c r="G2823" t="s">
        <v>9770</v>
      </c>
      <c r="H2823" t="s">
        <v>9771</v>
      </c>
      <c r="I2823" t="s">
        <v>9768</v>
      </c>
      <c r="J2823">
        <v>0</v>
      </c>
    </row>
    <row r="2824" spans="1:11">
      <c r="A2824" t="s">
        <v>10</v>
      </c>
      <c r="B2824" t="s">
        <v>11</v>
      </c>
      <c r="C2824" t="s">
        <v>12</v>
      </c>
      <c r="D2824">
        <v>2952831</v>
      </c>
      <c r="E2824">
        <v>2954084</v>
      </c>
      <c r="F2824" t="s">
        <v>13</v>
      </c>
      <c r="G2824" t="s">
        <v>9774</v>
      </c>
      <c r="H2824" t="s">
        <v>9775</v>
      </c>
      <c r="I2824" t="s">
        <v>9772</v>
      </c>
      <c r="J2824">
        <v>0</v>
      </c>
    </row>
    <row r="2825" spans="1:11">
      <c r="A2825" t="s">
        <v>10</v>
      </c>
      <c r="B2825" t="s">
        <v>11</v>
      </c>
      <c r="C2825" t="s">
        <v>12</v>
      </c>
      <c r="D2825">
        <v>2954307</v>
      </c>
      <c r="E2825">
        <v>2954666</v>
      </c>
      <c r="F2825" t="s">
        <v>13</v>
      </c>
      <c r="G2825" t="s">
        <v>9778</v>
      </c>
      <c r="H2825" t="s">
        <v>5687</v>
      </c>
      <c r="I2825" t="s">
        <v>9776</v>
      </c>
      <c r="J2825">
        <v>0</v>
      </c>
    </row>
    <row r="2826" spans="1:11">
      <c r="A2826" t="s">
        <v>10</v>
      </c>
      <c r="B2826" t="s">
        <v>487</v>
      </c>
      <c r="C2826" t="s">
        <v>12</v>
      </c>
      <c r="D2826">
        <v>2954737</v>
      </c>
      <c r="E2826">
        <v>2955412</v>
      </c>
      <c r="F2826" t="s">
        <v>13</v>
      </c>
      <c r="G2826">
        <v>0</v>
      </c>
      <c r="H2826" t="s">
        <v>1307</v>
      </c>
      <c r="I2826" t="s">
        <v>9779</v>
      </c>
      <c r="J2826" t="s">
        <v>489</v>
      </c>
      <c r="K2826" t="s">
        <v>9780</v>
      </c>
    </row>
    <row r="2827" spans="1:11">
      <c r="A2827" t="s">
        <v>10</v>
      </c>
      <c r="B2827" t="s">
        <v>11</v>
      </c>
      <c r="C2827" t="s">
        <v>12</v>
      </c>
      <c r="D2827">
        <v>2955537</v>
      </c>
      <c r="E2827">
        <v>2955692</v>
      </c>
      <c r="F2827" t="s">
        <v>13</v>
      </c>
      <c r="G2827" t="s">
        <v>9782</v>
      </c>
      <c r="H2827" t="s">
        <v>19</v>
      </c>
      <c r="I2827" t="s">
        <v>9781</v>
      </c>
      <c r="J2827">
        <v>0</v>
      </c>
    </row>
    <row r="2828" spans="1:11">
      <c r="A2828" t="s">
        <v>10</v>
      </c>
      <c r="B2828" t="s">
        <v>11</v>
      </c>
      <c r="C2828" t="s">
        <v>12</v>
      </c>
      <c r="D2828">
        <v>2955848</v>
      </c>
      <c r="E2828">
        <v>2956594</v>
      </c>
      <c r="F2828" t="s">
        <v>20</v>
      </c>
      <c r="G2828" t="s">
        <v>9785</v>
      </c>
      <c r="H2828" t="s">
        <v>1617</v>
      </c>
      <c r="I2828" t="s">
        <v>9783</v>
      </c>
      <c r="J2828">
        <v>0</v>
      </c>
    </row>
    <row r="2829" spans="1:11">
      <c r="A2829" t="s">
        <v>10</v>
      </c>
      <c r="B2829" t="s">
        <v>11</v>
      </c>
      <c r="C2829" t="s">
        <v>12</v>
      </c>
      <c r="D2829">
        <v>2956765</v>
      </c>
      <c r="E2829">
        <v>2957478</v>
      </c>
      <c r="F2829" t="s">
        <v>20</v>
      </c>
      <c r="G2829" t="s">
        <v>9788</v>
      </c>
      <c r="H2829" t="s">
        <v>1151</v>
      </c>
      <c r="I2829" t="s">
        <v>9786</v>
      </c>
      <c r="J2829">
        <v>0</v>
      </c>
    </row>
    <row r="2830" spans="1:11">
      <c r="A2830" t="s">
        <v>10</v>
      </c>
      <c r="B2830" t="s">
        <v>11</v>
      </c>
      <c r="C2830" t="s">
        <v>12</v>
      </c>
      <c r="D2830">
        <v>2957491</v>
      </c>
      <c r="E2830">
        <v>2958504</v>
      </c>
      <c r="F2830" t="s">
        <v>20</v>
      </c>
      <c r="G2830" t="s">
        <v>9791</v>
      </c>
      <c r="H2830" t="s">
        <v>9792</v>
      </c>
      <c r="I2830" t="s">
        <v>9789</v>
      </c>
      <c r="J2830">
        <v>0</v>
      </c>
    </row>
    <row r="2831" spans="1:11">
      <c r="A2831" t="s">
        <v>10</v>
      </c>
      <c r="B2831" t="s">
        <v>11</v>
      </c>
      <c r="C2831" t="s">
        <v>12</v>
      </c>
      <c r="D2831">
        <v>2958621</v>
      </c>
      <c r="E2831">
        <v>2959598</v>
      </c>
      <c r="F2831" t="s">
        <v>13</v>
      </c>
      <c r="G2831" t="s">
        <v>9795</v>
      </c>
      <c r="H2831" t="s">
        <v>1035</v>
      </c>
      <c r="I2831" t="s">
        <v>9793</v>
      </c>
      <c r="J2831">
        <v>0</v>
      </c>
    </row>
    <row r="2832" spans="1:11">
      <c r="A2832" t="s">
        <v>10</v>
      </c>
      <c r="B2832" t="s">
        <v>11</v>
      </c>
      <c r="C2832" t="s">
        <v>12</v>
      </c>
      <c r="D2832">
        <v>2959918</v>
      </c>
      <c r="E2832">
        <v>2960916</v>
      </c>
      <c r="F2832" t="s">
        <v>20</v>
      </c>
      <c r="G2832" t="s">
        <v>9798</v>
      </c>
      <c r="H2832" t="s">
        <v>9799</v>
      </c>
      <c r="I2832" t="s">
        <v>9796</v>
      </c>
      <c r="J2832">
        <v>0</v>
      </c>
    </row>
    <row r="2833" spans="1:10">
      <c r="A2833" t="s">
        <v>10</v>
      </c>
      <c r="B2833" t="s">
        <v>11</v>
      </c>
      <c r="C2833" t="s">
        <v>12</v>
      </c>
      <c r="D2833">
        <v>2960962</v>
      </c>
      <c r="E2833">
        <v>2961321</v>
      </c>
      <c r="F2833" t="s">
        <v>20</v>
      </c>
      <c r="G2833" t="s">
        <v>9802</v>
      </c>
      <c r="H2833" t="s">
        <v>5934</v>
      </c>
      <c r="I2833" t="s">
        <v>9800</v>
      </c>
      <c r="J2833">
        <v>0</v>
      </c>
    </row>
    <row r="2834" spans="1:10">
      <c r="A2834" t="s">
        <v>10</v>
      </c>
      <c r="B2834" t="s">
        <v>11</v>
      </c>
      <c r="C2834" t="s">
        <v>12</v>
      </c>
      <c r="D2834">
        <v>2961341</v>
      </c>
      <c r="E2834">
        <v>2962381</v>
      </c>
      <c r="F2834" t="s">
        <v>20</v>
      </c>
      <c r="G2834" t="s">
        <v>9805</v>
      </c>
      <c r="H2834" t="s">
        <v>9806</v>
      </c>
      <c r="I2834" t="s">
        <v>9803</v>
      </c>
      <c r="J2834">
        <v>0</v>
      </c>
    </row>
    <row r="2835" spans="1:10">
      <c r="A2835" t="s">
        <v>10</v>
      </c>
      <c r="B2835" t="s">
        <v>11</v>
      </c>
      <c r="C2835" t="s">
        <v>12</v>
      </c>
      <c r="D2835">
        <v>2962498</v>
      </c>
      <c r="E2835">
        <v>2964279</v>
      </c>
      <c r="F2835" t="s">
        <v>20</v>
      </c>
      <c r="G2835" t="s">
        <v>9809</v>
      </c>
      <c r="H2835" t="s">
        <v>9810</v>
      </c>
      <c r="I2835" t="s">
        <v>9807</v>
      </c>
      <c r="J2835">
        <v>0</v>
      </c>
    </row>
    <row r="2836" spans="1:10">
      <c r="A2836" t="s">
        <v>10</v>
      </c>
      <c r="B2836" t="s">
        <v>11</v>
      </c>
      <c r="C2836" t="s">
        <v>12</v>
      </c>
      <c r="D2836">
        <v>2964304</v>
      </c>
      <c r="E2836">
        <v>2965698</v>
      </c>
      <c r="F2836" t="s">
        <v>20</v>
      </c>
      <c r="G2836" t="s">
        <v>9813</v>
      </c>
      <c r="H2836" t="s">
        <v>273</v>
      </c>
      <c r="I2836" t="s">
        <v>9811</v>
      </c>
      <c r="J2836">
        <v>0</v>
      </c>
    </row>
    <row r="2837" spans="1:10">
      <c r="A2837" t="s">
        <v>10</v>
      </c>
      <c r="B2837" t="s">
        <v>11</v>
      </c>
      <c r="C2837" t="s">
        <v>12</v>
      </c>
      <c r="D2837">
        <v>2965726</v>
      </c>
      <c r="E2837">
        <v>2966112</v>
      </c>
      <c r="F2837" t="s">
        <v>20</v>
      </c>
      <c r="G2837" t="s">
        <v>9816</v>
      </c>
      <c r="H2837" t="s">
        <v>5465</v>
      </c>
      <c r="I2837" t="s">
        <v>9814</v>
      </c>
      <c r="J2837">
        <v>0</v>
      </c>
    </row>
    <row r="2838" spans="1:10">
      <c r="A2838" t="s">
        <v>10</v>
      </c>
      <c r="B2838" t="s">
        <v>11</v>
      </c>
      <c r="C2838" t="s">
        <v>12</v>
      </c>
      <c r="D2838">
        <v>2966137</v>
      </c>
      <c r="E2838">
        <v>2966640</v>
      </c>
      <c r="F2838" t="s">
        <v>20</v>
      </c>
      <c r="G2838" t="s">
        <v>9819</v>
      </c>
      <c r="H2838" t="s">
        <v>458</v>
      </c>
      <c r="I2838" t="s">
        <v>9817</v>
      </c>
      <c r="J2838">
        <v>0</v>
      </c>
    </row>
    <row r="2839" spans="1:10">
      <c r="A2839" t="s">
        <v>10</v>
      </c>
      <c r="B2839" t="s">
        <v>11</v>
      </c>
      <c r="C2839" t="s">
        <v>12</v>
      </c>
      <c r="D2839">
        <v>2966665</v>
      </c>
      <c r="E2839">
        <v>2968005</v>
      </c>
      <c r="F2839" t="s">
        <v>20</v>
      </c>
      <c r="G2839" t="s">
        <v>9822</v>
      </c>
      <c r="H2839" t="s">
        <v>423</v>
      </c>
      <c r="I2839" t="s">
        <v>9820</v>
      </c>
      <c r="J2839">
        <v>0</v>
      </c>
    </row>
    <row r="2840" spans="1:10">
      <c r="A2840" t="s">
        <v>10</v>
      </c>
      <c r="B2840" t="s">
        <v>11</v>
      </c>
      <c r="C2840" t="s">
        <v>12</v>
      </c>
      <c r="D2840">
        <v>2968005</v>
      </c>
      <c r="E2840">
        <v>2968571</v>
      </c>
      <c r="F2840" t="s">
        <v>20</v>
      </c>
      <c r="G2840" t="s">
        <v>9825</v>
      </c>
      <c r="H2840" t="s">
        <v>419</v>
      </c>
      <c r="I2840" t="s">
        <v>9823</v>
      </c>
      <c r="J2840">
        <v>0</v>
      </c>
    </row>
    <row r="2841" spans="1:10">
      <c r="A2841" t="s">
        <v>10</v>
      </c>
      <c r="B2841" t="s">
        <v>11</v>
      </c>
      <c r="C2841" t="s">
        <v>12</v>
      </c>
      <c r="D2841">
        <v>2968635</v>
      </c>
      <c r="E2841">
        <v>2969651</v>
      </c>
      <c r="F2841" t="s">
        <v>20</v>
      </c>
      <c r="G2841" t="s">
        <v>9828</v>
      </c>
      <c r="H2841" t="s">
        <v>2507</v>
      </c>
      <c r="I2841" t="s">
        <v>9826</v>
      </c>
      <c r="J2841">
        <v>0</v>
      </c>
    </row>
    <row r="2842" spans="1:10">
      <c r="A2842" t="s">
        <v>10</v>
      </c>
      <c r="B2842" t="s">
        <v>11</v>
      </c>
      <c r="C2842" t="s">
        <v>12</v>
      </c>
      <c r="D2842">
        <v>2969806</v>
      </c>
      <c r="E2842">
        <v>2971269</v>
      </c>
      <c r="F2842" t="s">
        <v>13</v>
      </c>
      <c r="G2842" t="s">
        <v>9831</v>
      </c>
      <c r="H2842" t="s">
        <v>9832</v>
      </c>
      <c r="I2842" t="s">
        <v>9829</v>
      </c>
      <c r="J2842">
        <v>0</v>
      </c>
    </row>
    <row r="2843" spans="1:10">
      <c r="A2843" t="s">
        <v>10</v>
      </c>
      <c r="B2843" t="s">
        <v>11</v>
      </c>
      <c r="C2843" t="s">
        <v>12</v>
      </c>
      <c r="D2843">
        <v>2971328</v>
      </c>
      <c r="E2843">
        <v>2972053</v>
      </c>
      <c r="F2843" t="s">
        <v>13</v>
      </c>
      <c r="G2843" t="s">
        <v>9835</v>
      </c>
      <c r="H2843" t="s">
        <v>2868</v>
      </c>
      <c r="I2843" t="s">
        <v>9833</v>
      </c>
      <c r="J2843">
        <v>0</v>
      </c>
    </row>
    <row r="2844" spans="1:10">
      <c r="A2844" t="s">
        <v>10</v>
      </c>
      <c r="B2844" t="s">
        <v>11</v>
      </c>
      <c r="C2844" t="s">
        <v>12</v>
      </c>
      <c r="D2844">
        <v>2972389</v>
      </c>
      <c r="E2844">
        <v>2972967</v>
      </c>
      <c r="F2844" t="s">
        <v>20</v>
      </c>
      <c r="G2844" t="s">
        <v>9838</v>
      </c>
      <c r="H2844" t="s">
        <v>5934</v>
      </c>
      <c r="I2844" t="s">
        <v>9836</v>
      </c>
      <c r="J2844">
        <v>0</v>
      </c>
    </row>
    <row r="2845" spans="1:10">
      <c r="A2845" t="s">
        <v>10</v>
      </c>
      <c r="B2845" t="s">
        <v>11</v>
      </c>
      <c r="C2845" t="s">
        <v>12</v>
      </c>
      <c r="D2845">
        <v>2973084</v>
      </c>
      <c r="E2845">
        <v>2974379</v>
      </c>
      <c r="F2845" t="s">
        <v>13</v>
      </c>
      <c r="G2845" t="s">
        <v>9841</v>
      </c>
      <c r="H2845" t="s">
        <v>9842</v>
      </c>
      <c r="I2845" t="s">
        <v>9839</v>
      </c>
      <c r="J2845">
        <v>0</v>
      </c>
    </row>
    <row r="2846" spans="1:10">
      <c r="A2846" t="s">
        <v>10</v>
      </c>
      <c r="B2846" t="s">
        <v>11</v>
      </c>
      <c r="C2846" t="s">
        <v>12</v>
      </c>
      <c r="D2846">
        <v>2974434</v>
      </c>
      <c r="E2846">
        <v>2975870</v>
      </c>
      <c r="F2846" t="s">
        <v>13</v>
      </c>
      <c r="G2846" t="s">
        <v>9845</v>
      </c>
      <c r="H2846" t="s">
        <v>364</v>
      </c>
      <c r="I2846" t="s">
        <v>9843</v>
      </c>
      <c r="J2846">
        <v>0</v>
      </c>
    </row>
    <row r="2847" spans="1:10">
      <c r="A2847" t="s">
        <v>10</v>
      </c>
      <c r="B2847" t="s">
        <v>11</v>
      </c>
      <c r="C2847" t="s">
        <v>12</v>
      </c>
      <c r="D2847">
        <v>2975876</v>
      </c>
      <c r="E2847">
        <v>2976976</v>
      </c>
      <c r="F2847" t="s">
        <v>13</v>
      </c>
      <c r="G2847" t="s">
        <v>9848</v>
      </c>
      <c r="H2847" t="s">
        <v>9849</v>
      </c>
      <c r="I2847" t="s">
        <v>9846</v>
      </c>
      <c r="J2847">
        <v>0</v>
      </c>
    </row>
    <row r="2848" spans="1:10">
      <c r="A2848" t="s">
        <v>10</v>
      </c>
      <c r="B2848" t="s">
        <v>11</v>
      </c>
      <c r="C2848" t="s">
        <v>12</v>
      </c>
      <c r="D2848">
        <v>2976949</v>
      </c>
      <c r="E2848">
        <v>2977890</v>
      </c>
      <c r="F2848" t="s">
        <v>13</v>
      </c>
      <c r="G2848" t="s">
        <v>9852</v>
      </c>
      <c r="H2848" t="s">
        <v>19</v>
      </c>
      <c r="I2848" t="s">
        <v>9850</v>
      </c>
      <c r="J2848">
        <v>0</v>
      </c>
    </row>
    <row r="2849" spans="1:10">
      <c r="A2849" t="s">
        <v>10</v>
      </c>
      <c r="B2849" t="s">
        <v>11</v>
      </c>
      <c r="C2849" t="s">
        <v>12</v>
      </c>
      <c r="D2849">
        <v>2977991</v>
      </c>
      <c r="E2849">
        <v>2979031</v>
      </c>
      <c r="F2849" t="s">
        <v>20</v>
      </c>
      <c r="G2849" t="s">
        <v>9855</v>
      </c>
      <c r="H2849" t="s">
        <v>19</v>
      </c>
      <c r="I2849" t="s">
        <v>9853</v>
      </c>
      <c r="J2849">
        <v>0</v>
      </c>
    </row>
    <row r="2850" spans="1:10">
      <c r="A2850" t="s">
        <v>10</v>
      </c>
      <c r="B2850" t="s">
        <v>11</v>
      </c>
      <c r="C2850" t="s">
        <v>12</v>
      </c>
      <c r="D2850">
        <v>2979154</v>
      </c>
      <c r="E2850">
        <v>2979501</v>
      </c>
      <c r="F2850" t="s">
        <v>13</v>
      </c>
      <c r="G2850" t="s">
        <v>9858</v>
      </c>
      <c r="H2850" t="s">
        <v>19</v>
      </c>
      <c r="I2850" t="s">
        <v>9856</v>
      </c>
      <c r="J2850">
        <v>0</v>
      </c>
    </row>
    <row r="2851" spans="1:10">
      <c r="A2851" t="s">
        <v>10</v>
      </c>
      <c r="B2851" t="s">
        <v>11</v>
      </c>
      <c r="C2851" t="s">
        <v>12</v>
      </c>
      <c r="D2851">
        <v>2979511</v>
      </c>
      <c r="E2851">
        <v>2980965</v>
      </c>
      <c r="F2851" t="s">
        <v>20</v>
      </c>
      <c r="G2851" t="s">
        <v>9861</v>
      </c>
      <c r="H2851" t="s">
        <v>9862</v>
      </c>
      <c r="I2851" t="s">
        <v>9859</v>
      </c>
      <c r="J2851">
        <v>0</v>
      </c>
    </row>
    <row r="2852" spans="1:10">
      <c r="A2852" t="s">
        <v>10</v>
      </c>
      <c r="B2852" t="s">
        <v>11</v>
      </c>
      <c r="C2852" t="s">
        <v>12</v>
      </c>
      <c r="D2852">
        <v>2981332</v>
      </c>
      <c r="E2852">
        <v>2982354</v>
      </c>
      <c r="F2852" t="s">
        <v>13</v>
      </c>
      <c r="G2852" t="s">
        <v>9865</v>
      </c>
      <c r="H2852" t="s">
        <v>372</v>
      </c>
      <c r="I2852" t="s">
        <v>9863</v>
      </c>
      <c r="J2852">
        <v>0</v>
      </c>
    </row>
    <row r="2853" spans="1:10">
      <c r="A2853" t="s">
        <v>10</v>
      </c>
      <c r="B2853" t="s">
        <v>11</v>
      </c>
      <c r="C2853" t="s">
        <v>12</v>
      </c>
      <c r="D2853">
        <v>2982354</v>
      </c>
      <c r="E2853">
        <v>2982935</v>
      </c>
      <c r="F2853" t="s">
        <v>13</v>
      </c>
      <c r="G2853" t="s">
        <v>9868</v>
      </c>
      <c r="H2853" t="s">
        <v>380</v>
      </c>
      <c r="I2853" t="s">
        <v>9866</v>
      </c>
      <c r="J2853">
        <v>0</v>
      </c>
    </row>
    <row r="2854" spans="1:10">
      <c r="A2854" t="s">
        <v>10</v>
      </c>
      <c r="B2854" t="s">
        <v>11</v>
      </c>
      <c r="C2854" t="s">
        <v>12</v>
      </c>
      <c r="D2854">
        <v>2982995</v>
      </c>
      <c r="E2854">
        <v>2984308</v>
      </c>
      <c r="F2854" t="s">
        <v>13</v>
      </c>
      <c r="G2854" t="s">
        <v>9871</v>
      </c>
      <c r="H2854" t="s">
        <v>376</v>
      </c>
      <c r="I2854" t="s">
        <v>9869</v>
      </c>
      <c r="J2854">
        <v>0</v>
      </c>
    </row>
    <row r="2855" spans="1:10">
      <c r="A2855" t="s">
        <v>10</v>
      </c>
      <c r="B2855" t="s">
        <v>11</v>
      </c>
      <c r="C2855" t="s">
        <v>12</v>
      </c>
      <c r="D2855">
        <v>2984327</v>
      </c>
      <c r="E2855">
        <v>2984587</v>
      </c>
      <c r="F2855" t="s">
        <v>20</v>
      </c>
      <c r="G2855" t="s">
        <v>9874</v>
      </c>
      <c r="H2855" t="s">
        <v>19</v>
      </c>
      <c r="I2855" t="s">
        <v>9872</v>
      </c>
      <c r="J2855">
        <v>0</v>
      </c>
    </row>
    <row r="2856" spans="1:10">
      <c r="A2856" t="s">
        <v>10</v>
      </c>
      <c r="B2856" t="s">
        <v>11</v>
      </c>
      <c r="C2856" t="s">
        <v>12</v>
      </c>
      <c r="D2856">
        <v>2984852</v>
      </c>
      <c r="E2856">
        <v>2985739</v>
      </c>
      <c r="F2856" t="s">
        <v>13</v>
      </c>
      <c r="G2856" t="s">
        <v>9877</v>
      </c>
      <c r="H2856" t="s">
        <v>8436</v>
      </c>
      <c r="I2856" t="s">
        <v>9875</v>
      </c>
      <c r="J2856">
        <v>0</v>
      </c>
    </row>
    <row r="2857" spans="1:10">
      <c r="A2857" t="s">
        <v>10</v>
      </c>
      <c r="B2857" t="s">
        <v>11</v>
      </c>
      <c r="C2857" t="s">
        <v>12</v>
      </c>
      <c r="D2857">
        <v>2985833</v>
      </c>
      <c r="E2857">
        <v>2986396</v>
      </c>
      <c r="F2857" t="s">
        <v>13</v>
      </c>
      <c r="G2857" t="s">
        <v>9880</v>
      </c>
      <c r="H2857" t="s">
        <v>442</v>
      </c>
      <c r="I2857" t="s">
        <v>9878</v>
      </c>
      <c r="J2857">
        <v>0</v>
      </c>
    </row>
    <row r="2858" spans="1:10">
      <c r="A2858" t="s">
        <v>10</v>
      </c>
      <c r="B2858" t="s">
        <v>11</v>
      </c>
      <c r="C2858" t="s">
        <v>12</v>
      </c>
      <c r="D2858">
        <v>2986633</v>
      </c>
      <c r="E2858">
        <v>2987379</v>
      </c>
      <c r="F2858" t="s">
        <v>20</v>
      </c>
      <c r="G2858" t="s">
        <v>9883</v>
      </c>
      <c r="H2858" t="s">
        <v>846</v>
      </c>
      <c r="I2858" t="s">
        <v>9881</v>
      </c>
      <c r="J2858">
        <v>0</v>
      </c>
    </row>
    <row r="2859" spans="1:10">
      <c r="A2859" t="s">
        <v>10</v>
      </c>
      <c r="B2859" t="s">
        <v>11</v>
      </c>
      <c r="C2859" t="s">
        <v>12</v>
      </c>
      <c r="D2859">
        <v>2987586</v>
      </c>
      <c r="E2859">
        <v>2988773</v>
      </c>
      <c r="F2859" t="s">
        <v>13</v>
      </c>
      <c r="G2859" t="s">
        <v>9886</v>
      </c>
      <c r="H2859" t="s">
        <v>559</v>
      </c>
      <c r="I2859" t="s">
        <v>9884</v>
      </c>
      <c r="J2859">
        <v>0</v>
      </c>
    </row>
    <row r="2860" spans="1:10">
      <c r="A2860" t="s">
        <v>10</v>
      </c>
      <c r="B2860" t="s">
        <v>11</v>
      </c>
      <c r="C2860" t="s">
        <v>12</v>
      </c>
      <c r="D2860">
        <v>2988866</v>
      </c>
      <c r="E2860">
        <v>2989735</v>
      </c>
      <c r="F2860" t="s">
        <v>13</v>
      </c>
      <c r="G2860" t="s">
        <v>9889</v>
      </c>
      <c r="H2860" t="s">
        <v>1909</v>
      </c>
      <c r="I2860" t="s">
        <v>9887</v>
      </c>
      <c r="J2860">
        <v>0</v>
      </c>
    </row>
    <row r="2861" spans="1:10">
      <c r="A2861" t="s">
        <v>10</v>
      </c>
      <c r="B2861" t="s">
        <v>11</v>
      </c>
      <c r="C2861" t="s">
        <v>12</v>
      </c>
      <c r="D2861">
        <v>2989743</v>
      </c>
      <c r="E2861">
        <v>2990720</v>
      </c>
      <c r="F2861" t="s">
        <v>13</v>
      </c>
      <c r="G2861" t="s">
        <v>9892</v>
      </c>
      <c r="H2861" t="s">
        <v>1909</v>
      </c>
      <c r="I2861" t="s">
        <v>9890</v>
      </c>
      <c r="J2861">
        <v>0</v>
      </c>
    </row>
    <row r="2862" spans="1:10">
      <c r="A2862" t="s">
        <v>10</v>
      </c>
      <c r="B2862" t="s">
        <v>11</v>
      </c>
      <c r="C2862" t="s">
        <v>12</v>
      </c>
      <c r="D2862">
        <v>2990717</v>
      </c>
      <c r="E2862">
        <v>2991499</v>
      </c>
      <c r="F2862" t="s">
        <v>13</v>
      </c>
      <c r="G2862" t="s">
        <v>9895</v>
      </c>
      <c r="H2862" t="s">
        <v>549</v>
      </c>
      <c r="I2862" t="s">
        <v>9893</v>
      </c>
      <c r="J2862">
        <v>0</v>
      </c>
    </row>
    <row r="2863" spans="1:10">
      <c r="A2863" t="s">
        <v>10</v>
      </c>
      <c r="B2863" t="s">
        <v>11</v>
      </c>
      <c r="C2863" t="s">
        <v>12</v>
      </c>
      <c r="D2863">
        <v>2991503</v>
      </c>
      <c r="E2863">
        <v>2992225</v>
      </c>
      <c r="F2863" t="s">
        <v>13</v>
      </c>
      <c r="G2863" t="s">
        <v>9898</v>
      </c>
      <c r="H2863" t="s">
        <v>549</v>
      </c>
      <c r="I2863" t="s">
        <v>9896</v>
      </c>
      <c r="J2863">
        <v>0</v>
      </c>
    </row>
    <row r="2864" spans="1:10">
      <c r="A2864" t="s">
        <v>10</v>
      </c>
      <c r="B2864" t="s">
        <v>11</v>
      </c>
      <c r="C2864" t="s">
        <v>12</v>
      </c>
      <c r="D2864">
        <v>2992232</v>
      </c>
      <c r="E2864">
        <v>2992915</v>
      </c>
      <c r="F2864" t="s">
        <v>13</v>
      </c>
      <c r="G2864" t="s">
        <v>9901</v>
      </c>
      <c r="H2864" t="s">
        <v>1151</v>
      </c>
      <c r="I2864" t="s">
        <v>9899</v>
      </c>
      <c r="J2864">
        <v>0</v>
      </c>
    </row>
    <row r="2865" spans="1:10">
      <c r="A2865" t="s">
        <v>10</v>
      </c>
      <c r="B2865" t="s">
        <v>11</v>
      </c>
      <c r="C2865" t="s">
        <v>12</v>
      </c>
      <c r="D2865">
        <v>2993346</v>
      </c>
      <c r="E2865">
        <v>2994572</v>
      </c>
      <c r="F2865" t="s">
        <v>20</v>
      </c>
      <c r="G2865" t="s">
        <v>9904</v>
      </c>
      <c r="H2865" t="s">
        <v>9905</v>
      </c>
      <c r="I2865" t="s">
        <v>9902</v>
      </c>
      <c r="J2865">
        <v>0</v>
      </c>
    </row>
    <row r="2866" spans="1:10">
      <c r="A2866" t="s">
        <v>10</v>
      </c>
      <c r="B2866" t="s">
        <v>11</v>
      </c>
      <c r="C2866" t="s">
        <v>12</v>
      </c>
      <c r="D2866">
        <v>2994964</v>
      </c>
      <c r="E2866">
        <v>2996100</v>
      </c>
      <c r="F2866" t="s">
        <v>13</v>
      </c>
      <c r="G2866" t="s">
        <v>9908</v>
      </c>
      <c r="H2866" t="s">
        <v>559</v>
      </c>
      <c r="I2866" t="s">
        <v>9906</v>
      </c>
      <c r="J2866">
        <v>0</v>
      </c>
    </row>
    <row r="2867" spans="1:10">
      <c r="A2867" t="s">
        <v>10</v>
      </c>
      <c r="B2867" t="s">
        <v>11</v>
      </c>
      <c r="C2867" t="s">
        <v>12</v>
      </c>
      <c r="D2867">
        <v>2996185</v>
      </c>
      <c r="E2867">
        <v>2997744</v>
      </c>
      <c r="F2867" t="s">
        <v>13</v>
      </c>
      <c r="G2867" t="s">
        <v>9911</v>
      </c>
      <c r="H2867" t="s">
        <v>511</v>
      </c>
      <c r="I2867" t="s">
        <v>9909</v>
      </c>
      <c r="J2867">
        <v>0</v>
      </c>
    </row>
    <row r="2868" spans="1:10">
      <c r="A2868" t="s">
        <v>10</v>
      </c>
      <c r="B2868" t="s">
        <v>11</v>
      </c>
      <c r="C2868" t="s">
        <v>12</v>
      </c>
      <c r="D2868">
        <v>2997741</v>
      </c>
      <c r="E2868">
        <v>2998796</v>
      </c>
      <c r="F2868" t="s">
        <v>13</v>
      </c>
      <c r="G2868" t="s">
        <v>9914</v>
      </c>
      <c r="H2868" t="s">
        <v>515</v>
      </c>
      <c r="I2868" t="s">
        <v>9912</v>
      </c>
      <c r="J2868">
        <v>0</v>
      </c>
    </row>
    <row r="2869" spans="1:10">
      <c r="A2869" t="s">
        <v>10</v>
      </c>
      <c r="B2869" t="s">
        <v>11</v>
      </c>
      <c r="C2869" t="s">
        <v>12</v>
      </c>
      <c r="D2869">
        <v>2998803</v>
      </c>
      <c r="E2869">
        <v>2999783</v>
      </c>
      <c r="F2869" t="s">
        <v>13</v>
      </c>
      <c r="G2869" t="s">
        <v>9917</v>
      </c>
      <c r="H2869" t="s">
        <v>515</v>
      </c>
      <c r="I2869" t="s">
        <v>9915</v>
      </c>
      <c r="J2869">
        <v>0</v>
      </c>
    </row>
    <row r="2870" spans="1:10">
      <c r="A2870" t="s">
        <v>10</v>
      </c>
      <c r="B2870" t="s">
        <v>11</v>
      </c>
      <c r="C2870" t="s">
        <v>12</v>
      </c>
      <c r="D2870">
        <v>2999797</v>
      </c>
      <c r="E2870">
        <v>3000714</v>
      </c>
      <c r="F2870" t="s">
        <v>13</v>
      </c>
      <c r="G2870" t="s">
        <v>9920</v>
      </c>
      <c r="H2870" t="s">
        <v>5481</v>
      </c>
      <c r="I2870" t="s">
        <v>9918</v>
      </c>
      <c r="J2870">
        <v>0</v>
      </c>
    </row>
    <row r="2871" spans="1:10">
      <c r="A2871" t="s">
        <v>10</v>
      </c>
      <c r="B2871" t="s">
        <v>11</v>
      </c>
      <c r="C2871" t="s">
        <v>12</v>
      </c>
      <c r="D2871">
        <v>3000722</v>
      </c>
      <c r="E2871">
        <v>3004003</v>
      </c>
      <c r="F2871" t="s">
        <v>20</v>
      </c>
      <c r="G2871" t="s">
        <v>9923</v>
      </c>
      <c r="H2871" t="s">
        <v>19</v>
      </c>
      <c r="I2871" t="s">
        <v>9921</v>
      </c>
      <c r="J2871">
        <v>0</v>
      </c>
    </row>
    <row r="2872" spans="1:10">
      <c r="A2872" t="s">
        <v>10</v>
      </c>
      <c r="B2872" t="s">
        <v>11</v>
      </c>
      <c r="C2872" t="s">
        <v>12</v>
      </c>
      <c r="D2872">
        <v>3004239</v>
      </c>
      <c r="E2872">
        <v>3005165</v>
      </c>
      <c r="F2872" t="s">
        <v>13</v>
      </c>
      <c r="G2872" t="s">
        <v>9926</v>
      </c>
      <c r="H2872" t="s">
        <v>19</v>
      </c>
      <c r="I2872" t="s">
        <v>9924</v>
      </c>
      <c r="J2872">
        <v>0</v>
      </c>
    </row>
    <row r="2873" spans="1:10">
      <c r="A2873" t="s">
        <v>10</v>
      </c>
      <c r="B2873" t="s">
        <v>11</v>
      </c>
      <c r="C2873" t="s">
        <v>12</v>
      </c>
      <c r="D2873">
        <v>3005253</v>
      </c>
      <c r="E2873">
        <v>3006209</v>
      </c>
      <c r="F2873" t="s">
        <v>13</v>
      </c>
      <c r="G2873" t="s">
        <v>9929</v>
      </c>
      <c r="H2873" t="s">
        <v>186</v>
      </c>
      <c r="I2873" t="s">
        <v>9927</v>
      </c>
      <c r="J2873">
        <v>0</v>
      </c>
    </row>
    <row r="2874" spans="1:10">
      <c r="A2874" t="s">
        <v>10</v>
      </c>
      <c r="B2874" t="s">
        <v>11</v>
      </c>
      <c r="C2874" t="s">
        <v>12</v>
      </c>
      <c r="D2874">
        <v>3006206</v>
      </c>
      <c r="E2874">
        <v>3007111</v>
      </c>
      <c r="F2874" t="s">
        <v>13</v>
      </c>
      <c r="G2874" t="s">
        <v>9932</v>
      </c>
      <c r="H2874" t="s">
        <v>8298</v>
      </c>
      <c r="I2874" t="s">
        <v>9930</v>
      </c>
      <c r="J2874">
        <v>0</v>
      </c>
    </row>
    <row r="2875" spans="1:10">
      <c r="A2875" t="s">
        <v>10</v>
      </c>
      <c r="B2875" t="s">
        <v>11</v>
      </c>
      <c r="C2875" t="s">
        <v>12</v>
      </c>
      <c r="D2875">
        <v>3007108</v>
      </c>
      <c r="E2875">
        <v>3007479</v>
      </c>
      <c r="F2875" t="s">
        <v>13</v>
      </c>
      <c r="G2875" t="s">
        <v>9935</v>
      </c>
      <c r="H2875" t="s">
        <v>19</v>
      </c>
      <c r="I2875" t="s">
        <v>9933</v>
      </c>
      <c r="J2875">
        <v>0</v>
      </c>
    </row>
    <row r="2876" spans="1:10">
      <c r="A2876" t="s">
        <v>10</v>
      </c>
      <c r="B2876" t="s">
        <v>11</v>
      </c>
      <c r="C2876" t="s">
        <v>12</v>
      </c>
      <c r="D2876">
        <v>3007472</v>
      </c>
      <c r="E2876">
        <v>3008434</v>
      </c>
      <c r="F2876" t="s">
        <v>13</v>
      </c>
      <c r="G2876" t="s">
        <v>9938</v>
      </c>
      <c r="H2876" t="s">
        <v>2465</v>
      </c>
      <c r="I2876" t="s">
        <v>9936</v>
      </c>
      <c r="J2876">
        <v>0</v>
      </c>
    </row>
    <row r="2877" spans="1:10">
      <c r="A2877" t="s">
        <v>10</v>
      </c>
      <c r="B2877" t="s">
        <v>11</v>
      </c>
      <c r="C2877" t="s">
        <v>12</v>
      </c>
      <c r="D2877">
        <v>3008431</v>
      </c>
      <c r="E2877">
        <v>3009330</v>
      </c>
      <c r="F2877" t="s">
        <v>13</v>
      </c>
      <c r="G2877" t="s">
        <v>9941</v>
      </c>
      <c r="H2877" t="s">
        <v>2465</v>
      </c>
      <c r="I2877" t="s">
        <v>9939</v>
      </c>
      <c r="J2877">
        <v>0</v>
      </c>
    </row>
    <row r="2878" spans="1:10">
      <c r="A2878" t="s">
        <v>10</v>
      </c>
      <c r="B2878" t="s">
        <v>11</v>
      </c>
      <c r="C2878" t="s">
        <v>12</v>
      </c>
      <c r="D2878">
        <v>3009327</v>
      </c>
      <c r="E2878">
        <v>3010001</v>
      </c>
      <c r="F2878" t="s">
        <v>13</v>
      </c>
      <c r="G2878" t="s">
        <v>9944</v>
      </c>
      <c r="H2878" t="s">
        <v>168</v>
      </c>
      <c r="I2878" t="s">
        <v>9942</v>
      </c>
      <c r="J2878">
        <v>0</v>
      </c>
    </row>
    <row r="2879" spans="1:10">
      <c r="A2879" t="s">
        <v>10</v>
      </c>
      <c r="B2879" t="s">
        <v>11</v>
      </c>
      <c r="C2879" t="s">
        <v>12</v>
      </c>
      <c r="D2879">
        <v>3009998</v>
      </c>
      <c r="E2879">
        <v>3011188</v>
      </c>
      <c r="F2879" t="s">
        <v>13</v>
      </c>
      <c r="G2879" t="s">
        <v>9947</v>
      </c>
      <c r="H2879" t="s">
        <v>8850</v>
      </c>
      <c r="I2879" t="s">
        <v>9945</v>
      </c>
      <c r="J2879">
        <v>0</v>
      </c>
    </row>
    <row r="2880" spans="1:10">
      <c r="A2880" t="s">
        <v>10</v>
      </c>
      <c r="B2880" t="s">
        <v>11</v>
      </c>
      <c r="C2880" t="s">
        <v>12</v>
      </c>
      <c r="D2880">
        <v>3011359</v>
      </c>
      <c r="E2880">
        <v>3012078</v>
      </c>
      <c r="F2880" t="s">
        <v>13</v>
      </c>
      <c r="G2880" t="s">
        <v>9950</v>
      </c>
      <c r="H2880" t="s">
        <v>1823</v>
      </c>
      <c r="I2880" t="s">
        <v>9948</v>
      </c>
      <c r="J2880">
        <v>0</v>
      </c>
    </row>
    <row r="2881" spans="1:10">
      <c r="A2881" t="s">
        <v>10</v>
      </c>
      <c r="B2881" t="s">
        <v>11</v>
      </c>
      <c r="C2881" t="s">
        <v>12</v>
      </c>
      <c r="D2881">
        <v>3012090</v>
      </c>
      <c r="E2881">
        <v>3013247</v>
      </c>
      <c r="F2881" t="s">
        <v>13</v>
      </c>
      <c r="G2881" t="s">
        <v>9953</v>
      </c>
      <c r="H2881" t="s">
        <v>9954</v>
      </c>
      <c r="I2881" t="s">
        <v>9951</v>
      </c>
      <c r="J2881">
        <v>0</v>
      </c>
    </row>
    <row r="2882" spans="1:10">
      <c r="A2882" t="s">
        <v>10</v>
      </c>
      <c r="B2882" t="s">
        <v>11</v>
      </c>
      <c r="C2882" t="s">
        <v>12</v>
      </c>
      <c r="D2882">
        <v>3013250</v>
      </c>
      <c r="E2882">
        <v>3015508</v>
      </c>
      <c r="F2882" t="s">
        <v>13</v>
      </c>
      <c r="G2882" t="s">
        <v>9957</v>
      </c>
      <c r="H2882" t="s">
        <v>8649</v>
      </c>
      <c r="I2882" t="s">
        <v>9955</v>
      </c>
      <c r="J2882">
        <v>0</v>
      </c>
    </row>
    <row r="2883" spans="1:10">
      <c r="A2883" t="s">
        <v>10</v>
      </c>
      <c r="B2883" t="s">
        <v>11</v>
      </c>
      <c r="C2883" t="s">
        <v>12</v>
      </c>
      <c r="D2883">
        <v>3015542</v>
      </c>
      <c r="E2883">
        <v>3016201</v>
      </c>
      <c r="F2883" t="s">
        <v>13</v>
      </c>
      <c r="G2883" t="s">
        <v>9960</v>
      </c>
      <c r="H2883" t="s">
        <v>19</v>
      </c>
      <c r="I2883" t="s">
        <v>9958</v>
      </c>
      <c r="J2883">
        <v>0</v>
      </c>
    </row>
    <row r="2884" spans="1:10">
      <c r="A2884" t="s">
        <v>10</v>
      </c>
      <c r="B2884" t="s">
        <v>11</v>
      </c>
      <c r="C2884" t="s">
        <v>12</v>
      </c>
      <c r="D2884">
        <v>3016198</v>
      </c>
      <c r="E2884">
        <v>3016545</v>
      </c>
      <c r="F2884" t="s">
        <v>13</v>
      </c>
      <c r="G2884" t="s">
        <v>9963</v>
      </c>
      <c r="H2884" t="s">
        <v>19</v>
      </c>
      <c r="I2884" t="s">
        <v>9961</v>
      </c>
      <c r="J2884">
        <v>0</v>
      </c>
    </row>
    <row r="2885" spans="1:10">
      <c r="A2885" t="s">
        <v>10</v>
      </c>
      <c r="B2885" t="s">
        <v>11</v>
      </c>
      <c r="C2885" t="s">
        <v>12</v>
      </c>
      <c r="D2885">
        <v>3016625</v>
      </c>
      <c r="E2885">
        <v>3017437</v>
      </c>
      <c r="F2885" t="s">
        <v>20</v>
      </c>
      <c r="G2885" t="s">
        <v>9966</v>
      </c>
      <c r="H2885" t="s">
        <v>9967</v>
      </c>
      <c r="I2885" t="s">
        <v>9964</v>
      </c>
      <c r="J2885">
        <v>0</v>
      </c>
    </row>
    <row r="2886" spans="1:10">
      <c r="A2886" t="s">
        <v>10</v>
      </c>
      <c r="B2886" t="s">
        <v>11</v>
      </c>
      <c r="C2886" t="s">
        <v>12</v>
      </c>
      <c r="D2886">
        <v>3017561</v>
      </c>
      <c r="E2886">
        <v>3018604</v>
      </c>
      <c r="F2886" t="s">
        <v>13</v>
      </c>
      <c r="G2886" t="s">
        <v>9970</v>
      </c>
      <c r="H2886" t="s">
        <v>9971</v>
      </c>
      <c r="I2886" t="s">
        <v>9968</v>
      </c>
      <c r="J2886">
        <v>0</v>
      </c>
    </row>
    <row r="2887" spans="1:10">
      <c r="A2887" t="s">
        <v>10</v>
      </c>
      <c r="B2887" t="s">
        <v>11</v>
      </c>
      <c r="C2887" t="s">
        <v>12</v>
      </c>
      <c r="D2887">
        <v>3018615</v>
      </c>
      <c r="E2887">
        <v>3019238</v>
      </c>
      <c r="F2887" t="s">
        <v>20</v>
      </c>
      <c r="G2887" t="s">
        <v>9974</v>
      </c>
      <c r="H2887" t="s">
        <v>19</v>
      </c>
      <c r="I2887" t="s">
        <v>9972</v>
      </c>
      <c r="J2887">
        <v>0</v>
      </c>
    </row>
    <row r="2888" spans="1:10">
      <c r="A2888" t="s">
        <v>10</v>
      </c>
      <c r="B2888" t="s">
        <v>11</v>
      </c>
      <c r="C2888" t="s">
        <v>12</v>
      </c>
      <c r="D2888">
        <v>3019404</v>
      </c>
      <c r="E2888">
        <v>3020516</v>
      </c>
      <c r="F2888" t="s">
        <v>13</v>
      </c>
      <c r="G2888" t="s">
        <v>9977</v>
      </c>
      <c r="H2888" t="s">
        <v>5733</v>
      </c>
      <c r="I2888" t="s">
        <v>9975</v>
      </c>
      <c r="J2888">
        <v>0</v>
      </c>
    </row>
    <row r="2889" spans="1:10">
      <c r="A2889" t="s">
        <v>10</v>
      </c>
      <c r="B2889" t="s">
        <v>11</v>
      </c>
      <c r="C2889" t="s">
        <v>12</v>
      </c>
      <c r="D2889">
        <v>3020525</v>
      </c>
      <c r="E2889">
        <v>3021349</v>
      </c>
      <c r="F2889" t="s">
        <v>13</v>
      </c>
      <c r="G2889" t="s">
        <v>9980</v>
      </c>
      <c r="H2889" t="s">
        <v>8187</v>
      </c>
      <c r="I2889" t="s">
        <v>9978</v>
      </c>
      <c r="J2889">
        <v>0</v>
      </c>
    </row>
    <row r="2890" spans="1:10">
      <c r="A2890" t="s">
        <v>10</v>
      </c>
      <c r="B2890" t="s">
        <v>11</v>
      </c>
      <c r="C2890" t="s">
        <v>12</v>
      </c>
      <c r="D2890">
        <v>3021385</v>
      </c>
      <c r="E2890">
        <v>3021786</v>
      </c>
      <c r="F2890" t="s">
        <v>13</v>
      </c>
      <c r="G2890" t="s">
        <v>9983</v>
      </c>
      <c r="H2890" t="s">
        <v>9984</v>
      </c>
      <c r="I2890" t="s">
        <v>9981</v>
      </c>
      <c r="J2890">
        <v>0</v>
      </c>
    </row>
    <row r="2891" spans="1:10">
      <c r="A2891" t="s">
        <v>10</v>
      </c>
      <c r="B2891" t="s">
        <v>11</v>
      </c>
      <c r="C2891" t="s">
        <v>12</v>
      </c>
      <c r="D2891">
        <v>3021912</v>
      </c>
      <c r="E2891">
        <v>3023714</v>
      </c>
      <c r="F2891" t="s">
        <v>13</v>
      </c>
      <c r="G2891" t="s">
        <v>9987</v>
      </c>
      <c r="H2891" t="s">
        <v>9988</v>
      </c>
      <c r="I2891" t="s">
        <v>9985</v>
      </c>
      <c r="J2891">
        <v>0</v>
      </c>
    </row>
    <row r="2892" spans="1:10">
      <c r="A2892" t="s">
        <v>10</v>
      </c>
      <c r="B2892" t="s">
        <v>11</v>
      </c>
      <c r="C2892" t="s">
        <v>12</v>
      </c>
      <c r="D2892">
        <v>3023823</v>
      </c>
      <c r="E2892">
        <v>3024332</v>
      </c>
      <c r="F2892" t="s">
        <v>13</v>
      </c>
      <c r="G2892" t="s">
        <v>9991</v>
      </c>
      <c r="H2892" t="s">
        <v>9992</v>
      </c>
      <c r="I2892" t="s">
        <v>9989</v>
      </c>
      <c r="J2892">
        <v>0</v>
      </c>
    </row>
    <row r="2893" spans="1:10">
      <c r="A2893" t="s">
        <v>10</v>
      </c>
      <c r="B2893" t="s">
        <v>11</v>
      </c>
      <c r="C2893" t="s">
        <v>12</v>
      </c>
      <c r="D2893">
        <v>3024316</v>
      </c>
      <c r="E2893">
        <v>3025161</v>
      </c>
      <c r="F2893" t="s">
        <v>13</v>
      </c>
      <c r="G2893" t="s">
        <v>9995</v>
      </c>
      <c r="H2893" t="s">
        <v>881</v>
      </c>
      <c r="I2893" t="s">
        <v>9993</v>
      </c>
      <c r="J2893">
        <v>0</v>
      </c>
    </row>
    <row r="2894" spans="1:10">
      <c r="A2894" t="s">
        <v>10</v>
      </c>
      <c r="B2894" t="s">
        <v>11</v>
      </c>
      <c r="C2894" t="s">
        <v>12</v>
      </c>
      <c r="D2894">
        <v>3025167</v>
      </c>
      <c r="E2894">
        <v>3025712</v>
      </c>
      <c r="F2894" t="s">
        <v>13</v>
      </c>
      <c r="G2894" t="s">
        <v>9998</v>
      </c>
      <c r="H2894" t="s">
        <v>9999</v>
      </c>
      <c r="I2894" t="s">
        <v>9996</v>
      </c>
      <c r="J2894">
        <v>0</v>
      </c>
    </row>
    <row r="2895" spans="1:10">
      <c r="A2895" t="s">
        <v>10</v>
      </c>
      <c r="B2895" t="s">
        <v>11</v>
      </c>
      <c r="C2895" t="s">
        <v>12</v>
      </c>
      <c r="D2895">
        <v>3025713</v>
      </c>
      <c r="E2895">
        <v>3026525</v>
      </c>
      <c r="F2895" t="s">
        <v>20</v>
      </c>
      <c r="G2895" t="s">
        <v>10002</v>
      </c>
      <c r="H2895" t="s">
        <v>9967</v>
      </c>
      <c r="I2895" t="s">
        <v>10000</v>
      </c>
      <c r="J2895">
        <v>0</v>
      </c>
    </row>
    <row r="2896" spans="1:10">
      <c r="A2896" t="s">
        <v>10</v>
      </c>
      <c r="B2896" t="s">
        <v>11</v>
      </c>
      <c r="C2896" t="s">
        <v>12</v>
      </c>
      <c r="D2896">
        <v>3026522</v>
      </c>
      <c r="E2896">
        <v>3027430</v>
      </c>
      <c r="F2896" t="s">
        <v>20</v>
      </c>
      <c r="G2896" t="s">
        <v>10005</v>
      </c>
      <c r="H2896" t="s">
        <v>10006</v>
      </c>
      <c r="I2896" t="s">
        <v>10003</v>
      </c>
      <c r="J2896">
        <v>0</v>
      </c>
    </row>
    <row r="2897" spans="1:10">
      <c r="A2897" t="s">
        <v>10</v>
      </c>
      <c r="B2897" t="s">
        <v>11</v>
      </c>
      <c r="C2897" t="s">
        <v>12</v>
      </c>
      <c r="D2897">
        <v>3027447</v>
      </c>
      <c r="E2897">
        <v>3027992</v>
      </c>
      <c r="F2897" t="s">
        <v>20</v>
      </c>
      <c r="G2897" t="s">
        <v>10009</v>
      </c>
      <c r="H2897" t="s">
        <v>10010</v>
      </c>
      <c r="I2897" t="s">
        <v>10007</v>
      </c>
      <c r="J2897">
        <v>0</v>
      </c>
    </row>
    <row r="2898" spans="1:10">
      <c r="A2898" t="s">
        <v>10</v>
      </c>
      <c r="B2898" t="s">
        <v>11</v>
      </c>
      <c r="C2898" t="s">
        <v>12</v>
      </c>
      <c r="D2898">
        <v>3027992</v>
      </c>
      <c r="E2898">
        <v>3028474</v>
      </c>
      <c r="F2898" t="s">
        <v>20</v>
      </c>
      <c r="G2898" t="s">
        <v>10013</v>
      </c>
      <c r="H2898" t="s">
        <v>10014</v>
      </c>
      <c r="I2898" t="s">
        <v>10011</v>
      </c>
      <c r="J2898">
        <v>0</v>
      </c>
    </row>
    <row r="2899" spans="1:10">
      <c r="A2899" t="s">
        <v>10</v>
      </c>
      <c r="B2899" t="s">
        <v>11</v>
      </c>
      <c r="C2899" t="s">
        <v>12</v>
      </c>
      <c r="D2899">
        <v>3028637</v>
      </c>
      <c r="E2899">
        <v>3029809</v>
      </c>
      <c r="F2899" t="s">
        <v>13</v>
      </c>
      <c r="G2899" t="s">
        <v>10017</v>
      </c>
      <c r="H2899" t="s">
        <v>559</v>
      </c>
      <c r="I2899" t="s">
        <v>10015</v>
      </c>
      <c r="J2899">
        <v>0</v>
      </c>
    </row>
    <row r="2900" spans="1:10">
      <c r="A2900" t="s">
        <v>10</v>
      </c>
      <c r="B2900" t="s">
        <v>11</v>
      </c>
      <c r="C2900" t="s">
        <v>12</v>
      </c>
      <c r="D2900">
        <v>3029822</v>
      </c>
      <c r="E2900">
        <v>3030793</v>
      </c>
      <c r="F2900" t="s">
        <v>13</v>
      </c>
      <c r="G2900" t="s">
        <v>10020</v>
      </c>
      <c r="H2900" t="s">
        <v>10021</v>
      </c>
      <c r="I2900" t="s">
        <v>10018</v>
      </c>
      <c r="J2900">
        <v>0</v>
      </c>
    </row>
    <row r="2901" spans="1:10">
      <c r="A2901" t="s">
        <v>10</v>
      </c>
      <c r="B2901" t="s">
        <v>11</v>
      </c>
      <c r="C2901" t="s">
        <v>12</v>
      </c>
      <c r="D2901">
        <v>3030825</v>
      </c>
      <c r="E2901">
        <v>3031262</v>
      </c>
      <c r="F2901" t="s">
        <v>13</v>
      </c>
      <c r="G2901" t="s">
        <v>10024</v>
      </c>
      <c r="H2901" t="s">
        <v>19</v>
      </c>
      <c r="I2901" t="s">
        <v>10022</v>
      </c>
      <c r="J2901">
        <v>0</v>
      </c>
    </row>
    <row r="2902" spans="1:10">
      <c r="A2902" t="s">
        <v>10</v>
      </c>
      <c r="B2902" t="s">
        <v>11</v>
      </c>
      <c r="C2902" t="s">
        <v>12</v>
      </c>
      <c r="D2902">
        <v>3031280</v>
      </c>
      <c r="E2902">
        <v>3031531</v>
      </c>
      <c r="F2902" t="s">
        <v>13</v>
      </c>
      <c r="G2902" t="s">
        <v>10027</v>
      </c>
      <c r="H2902" t="s">
        <v>10028</v>
      </c>
      <c r="I2902" t="s">
        <v>10025</v>
      </c>
      <c r="J2902">
        <v>0</v>
      </c>
    </row>
    <row r="2903" spans="1:10">
      <c r="A2903" t="s">
        <v>10</v>
      </c>
      <c r="B2903" t="s">
        <v>11</v>
      </c>
      <c r="C2903" t="s">
        <v>12</v>
      </c>
      <c r="D2903">
        <v>3031539</v>
      </c>
      <c r="E2903">
        <v>3032498</v>
      </c>
      <c r="F2903" t="s">
        <v>13</v>
      </c>
      <c r="G2903" t="s">
        <v>10031</v>
      </c>
      <c r="H2903" t="s">
        <v>559</v>
      </c>
      <c r="I2903" t="s">
        <v>10029</v>
      </c>
      <c r="J2903">
        <v>0</v>
      </c>
    </row>
    <row r="2904" spans="1:10">
      <c r="A2904" t="s">
        <v>10</v>
      </c>
      <c r="B2904" t="s">
        <v>11</v>
      </c>
      <c r="C2904" t="s">
        <v>12</v>
      </c>
      <c r="D2904">
        <v>3032506</v>
      </c>
      <c r="E2904">
        <v>3033255</v>
      </c>
      <c r="F2904" t="s">
        <v>13</v>
      </c>
      <c r="G2904" t="s">
        <v>10034</v>
      </c>
      <c r="H2904" t="s">
        <v>515</v>
      </c>
      <c r="I2904" t="s">
        <v>10032</v>
      </c>
      <c r="J2904">
        <v>0</v>
      </c>
    </row>
    <row r="2905" spans="1:10">
      <c r="A2905" t="s">
        <v>10</v>
      </c>
      <c r="B2905" t="s">
        <v>11</v>
      </c>
      <c r="C2905" t="s">
        <v>12</v>
      </c>
      <c r="D2905">
        <v>3033252</v>
      </c>
      <c r="E2905">
        <v>3033851</v>
      </c>
      <c r="F2905" t="s">
        <v>13</v>
      </c>
      <c r="G2905" t="s">
        <v>10037</v>
      </c>
      <c r="H2905" t="s">
        <v>549</v>
      </c>
      <c r="I2905" t="s">
        <v>10035</v>
      </c>
      <c r="J2905">
        <v>0</v>
      </c>
    </row>
    <row r="2906" spans="1:10">
      <c r="A2906" t="s">
        <v>10</v>
      </c>
      <c r="B2906" t="s">
        <v>11</v>
      </c>
      <c r="C2906" t="s">
        <v>12</v>
      </c>
      <c r="D2906">
        <v>3033942</v>
      </c>
      <c r="E2906">
        <v>3035036</v>
      </c>
      <c r="F2906" t="s">
        <v>20</v>
      </c>
      <c r="G2906" t="s">
        <v>10040</v>
      </c>
      <c r="H2906" t="s">
        <v>10041</v>
      </c>
      <c r="I2906" t="s">
        <v>10038</v>
      </c>
      <c r="J2906">
        <v>0</v>
      </c>
    </row>
    <row r="2907" spans="1:10">
      <c r="A2907" t="s">
        <v>10</v>
      </c>
      <c r="B2907" t="s">
        <v>11</v>
      </c>
      <c r="C2907" t="s">
        <v>12</v>
      </c>
      <c r="D2907">
        <v>3035039</v>
      </c>
      <c r="E2907">
        <v>3036007</v>
      </c>
      <c r="F2907" t="s">
        <v>20</v>
      </c>
      <c r="G2907" t="s">
        <v>10044</v>
      </c>
      <c r="H2907" t="s">
        <v>10045</v>
      </c>
      <c r="I2907" t="s">
        <v>10042</v>
      </c>
      <c r="J2907">
        <v>0</v>
      </c>
    </row>
    <row r="2908" spans="1:10">
      <c r="A2908" t="s">
        <v>10</v>
      </c>
      <c r="B2908" t="s">
        <v>11</v>
      </c>
      <c r="C2908" t="s">
        <v>12</v>
      </c>
      <c r="D2908">
        <v>3036012</v>
      </c>
      <c r="E2908">
        <v>3037460</v>
      </c>
      <c r="F2908" t="s">
        <v>20</v>
      </c>
      <c r="G2908" t="s">
        <v>10048</v>
      </c>
      <c r="H2908" t="s">
        <v>10049</v>
      </c>
      <c r="I2908" t="s">
        <v>10046</v>
      </c>
      <c r="J2908">
        <v>0</v>
      </c>
    </row>
    <row r="2909" spans="1:10">
      <c r="A2909" t="s">
        <v>10</v>
      </c>
      <c r="B2909" t="s">
        <v>11</v>
      </c>
      <c r="C2909" t="s">
        <v>12</v>
      </c>
      <c r="D2909">
        <v>3037608</v>
      </c>
      <c r="E2909">
        <v>3038021</v>
      </c>
      <c r="F2909" t="s">
        <v>13</v>
      </c>
      <c r="G2909" t="s">
        <v>10052</v>
      </c>
      <c r="H2909" t="s">
        <v>19</v>
      </c>
      <c r="I2909" t="s">
        <v>10050</v>
      </c>
      <c r="J2909">
        <v>0</v>
      </c>
    </row>
    <row r="2910" spans="1:10">
      <c r="A2910" t="s">
        <v>10</v>
      </c>
      <c r="B2910" t="s">
        <v>11</v>
      </c>
      <c r="C2910" t="s">
        <v>12</v>
      </c>
      <c r="D2910">
        <v>3038140</v>
      </c>
      <c r="E2910">
        <v>3038610</v>
      </c>
      <c r="F2910" t="s">
        <v>13</v>
      </c>
      <c r="G2910" t="s">
        <v>10055</v>
      </c>
      <c r="H2910" t="s">
        <v>2061</v>
      </c>
      <c r="I2910" t="s">
        <v>10053</v>
      </c>
      <c r="J2910">
        <v>0</v>
      </c>
    </row>
    <row r="2911" spans="1:10">
      <c r="A2911" t="s">
        <v>10</v>
      </c>
      <c r="B2911" t="s">
        <v>11</v>
      </c>
      <c r="C2911" t="s">
        <v>12</v>
      </c>
      <c r="D2911">
        <v>3038671</v>
      </c>
      <c r="E2911">
        <v>3038928</v>
      </c>
      <c r="F2911" t="s">
        <v>20</v>
      </c>
      <c r="G2911" t="s">
        <v>10058</v>
      </c>
      <c r="H2911" t="s">
        <v>10059</v>
      </c>
      <c r="I2911" t="s">
        <v>10056</v>
      </c>
      <c r="J2911">
        <v>0</v>
      </c>
    </row>
    <row r="2912" spans="1:10">
      <c r="A2912" t="s">
        <v>10</v>
      </c>
      <c r="B2912" t="s">
        <v>11</v>
      </c>
      <c r="C2912" t="s">
        <v>12</v>
      </c>
      <c r="D2912">
        <v>3038992</v>
      </c>
      <c r="E2912">
        <v>3040251</v>
      </c>
      <c r="F2912" t="s">
        <v>20</v>
      </c>
      <c r="G2912" t="s">
        <v>10062</v>
      </c>
      <c r="H2912" t="s">
        <v>1234</v>
      </c>
      <c r="I2912" t="s">
        <v>10060</v>
      </c>
      <c r="J2912">
        <v>0</v>
      </c>
    </row>
    <row r="2913" spans="1:10">
      <c r="A2913" t="s">
        <v>10</v>
      </c>
      <c r="B2913" t="s">
        <v>11</v>
      </c>
      <c r="C2913" t="s">
        <v>12</v>
      </c>
      <c r="D2913">
        <v>3040280</v>
      </c>
      <c r="E2913">
        <v>3040759</v>
      </c>
      <c r="F2913" t="s">
        <v>20</v>
      </c>
      <c r="G2913" t="s">
        <v>10065</v>
      </c>
      <c r="H2913" t="s">
        <v>19</v>
      </c>
      <c r="I2913" t="s">
        <v>10063</v>
      </c>
      <c r="J2913">
        <v>0</v>
      </c>
    </row>
    <row r="2914" spans="1:10">
      <c r="A2914" t="s">
        <v>10</v>
      </c>
      <c r="B2914" t="s">
        <v>11</v>
      </c>
      <c r="C2914" t="s">
        <v>12</v>
      </c>
      <c r="D2914">
        <v>3040756</v>
      </c>
      <c r="E2914">
        <v>3040929</v>
      </c>
      <c r="F2914" t="s">
        <v>20</v>
      </c>
      <c r="G2914" t="s">
        <v>10068</v>
      </c>
      <c r="H2914" t="s">
        <v>10069</v>
      </c>
      <c r="I2914" t="s">
        <v>10066</v>
      </c>
      <c r="J2914">
        <v>0</v>
      </c>
    </row>
    <row r="2915" spans="1:10">
      <c r="A2915" t="s">
        <v>10</v>
      </c>
      <c r="B2915" t="s">
        <v>11</v>
      </c>
      <c r="C2915" t="s">
        <v>12</v>
      </c>
      <c r="D2915">
        <v>3040926</v>
      </c>
      <c r="E2915">
        <v>3041078</v>
      </c>
      <c r="F2915" t="s">
        <v>20</v>
      </c>
      <c r="G2915" t="s">
        <v>10071</v>
      </c>
      <c r="H2915" t="s">
        <v>19</v>
      </c>
      <c r="I2915" t="s">
        <v>10070</v>
      </c>
      <c r="J2915">
        <v>0</v>
      </c>
    </row>
    <row r="2916" spans="1:10">
      <c r="A2916" t="s">
        <v>10</v>
      </c>
      <c r="B2916" t="s">
        <v>11</v>
      </c>
      <c r="C2916" t="s">
        <v>12</v>
      </c>
      <c r="D2916">
        <v>3041265</v>
      </c>
      <c r="E2916">
        <v>3042893</v>
      </c>
      <c r="F2916" t="s">
        <v>13</v>
      </c>
      <c r="G2916" t="s">
        <v>10074</v>
      </c>
      <c r="H2916" t="s">
        <v>618</v>
      </c>
      <c r="I2916" t="s">
        <v>10072</v>
      </c>
      <c r="J2916">
        <v>0</v>
      </c>
    </row>
    <row r="2917" spans="1:10">
      <c r="A2917" t="s">
        <v>10</v>
      </c>
      <c r="B2917" t="s">
        <v>11</v>
      </c>
      <c r="C2917" t="s">
        <v>12</v>
      </c>
      <c r="D2917">
        <v>3042948</v>
      </c>
      <c r="E2917">
        <v>3043961</v>
      </c>
      <c r="F2917" t="s">
        <v>20</v>
      </c>
      <c r="G2917" t="s">
        <v>10077</v>
      </c>
      <c r="H2917" t="s">
        <v>10078</v>
      </c>
      <c r="I2917" t="s">
        <v>10075</v>
      </c>
      <c r="J2917">
        <v>0</v>
      </c>
    </row>
    <row r="2918" spans="1:10">
      <c r="A2918" t="s">
        <v>10</v>
      </c>
      <c r="B2918" t="s">
        <v>11</v>
      </c>
      <c r="C2918" t="s">
        <v>12</v>
      </c>
      <c r="D2918">
        <v>3044157</v>
      </c>
      <c r="E2918">
        <v>3045317</v>
      </c>
      <c r="F2918" t="s">
        <v>20</v>
      </c>
      <c r="G2918" t="s">
        <v>10081</v>
      </c>
      <c r="H2918" t="s">
        <v>4764</v>
      </c>
      <c r="I2918" t="s">
        <v>10079</v>
      </c>
      <c r="J2918">
        <v>0</v>
      </c>
    </row>
    <row r="2919" spans="1:10">
      <c r="A2919" t="s">
        <v>10</v>
      </c>
      <c r="B2919" t="s">
        <v>11</v>
      </c>
      <c r="C2919" t="s">
        <v>12</v>
      </c>
      <c r="D2919">
        <v>3045423</v>
      </c>
      <c r="E2919">
        <v>3045860</v>
      </c>
      <c r="F2919" t="s">
        <v>13</v>
      </c>
      <c r="G2919" t="s">
        <v>10084</v>
      </c>
      <c r="H2919" t="s">
        <v>584</v>
      </c>
      <c r="I2919" t="s">
        <v>10082</v>
      </c>
      <c r="J2919">
        <v>0</v>
      </c>
    </row>
    <row r="2920" spans="1:10">
      <c r="A2920" t="s">
        <v>10</v>
      </c>
      <c r="B2920" t="s">
        <v>11</v>
      </c>
      <c r="C2920" t="s">
        <v>12</v>
      </c>
      <c r="D2920">
        <v>3045990</v>
      </c>
      <c r="E2920">
        <v>3046925</v>
      </c>
      <c r="F2920" t="s">
        <v>20</v>
      </c>
      <c r="G2920" t="s">
        <v>10087</v>
      </c>
      <c r="H2920" t="s">
        <v>6368</v>
      </c>
      <c r="I2920" t="s">
        <v>10085</v>
      </c>
      <c r="J2920">
        <v>0</v>
      </c>
    </row>
    <row r="2921" spans="1:10">
      <c r="A2921" t="s">
        <v>10</v>
      </c>
      <c r="B2921" t="s">
        <v>11</v>
      </c>
      <c r="C2921" t="s">
        <v>12</v>
      </c>
      <c r="D2921">
        <v>3046925</v>
      </c>
      <c r="E2921">
        <v>3048142</v>
      </c>
      <c r="F2921" t="s">
        <v>20</v>
      </c>
      <c r="G2921" t="s">
        <v>10090</v>
      </c>
      <c r="H2921" t="s">
        <v>6368</v>
      </c>
      <c r="I2921" t="s">
        <v>10088</v>
      </c>
      <c r="J2921">
        <v>0</v>
      </c>
    </row>
    <row r="2922" spans="1:10">
      <c r="A2922" t="s">
        <v>10</v>
      </c>
      <c r="B2922" t="s">
        <v>11</v>
      </c>
      <c r="C2922" t="s">
        <v>12</v>
      </c>
      <c r="D2922">
        <v>3048139</v>
      </c>
      <c r="E2922">
        <v>3048873</v>
      </c>
      <c r="F2922" t="s">
        <v>20</v>
      </c>
      <c r="G2922" t="s">
        <v>10093</v>
      </c>
      <c r="H2922" t="s">
        <v>6364</v>
      </c>
      <c r="I2922" t="s">
        <v>10091</v>
      </c>
      <c r="J2922">
        <v>0</v>
      </c>
    </row>
    <row r="2923" spans="1:10">
      <c r="A2923" t="s">
        <v>10</v>
      </c>
      <c r="B2923" t="s">
        <v>11</v>
      </c>
      <c r="C2923" t="s">
        <v>12</v>
      </c>
      <c r="D2923">
        <v>3048969</v>
      </c>
      <c r="E2923">
        <v>3049928</v>
      </c>
      <c r="F2923" t="s">
        <v>20</v>
      </c>
      <c r="G2923" t="s">
        <v>10096</v>
      </c>
      <c r="H2923" t="s">
        <v>6357</v>
      </c>
      <c r="I2923" t="s">
        <v>10094</v>
      </c>
      <c r="J2923">
        <v>0</v>
      </c>
    </row>
    <row r="2924" spans="1:10">
      <c r="A2924" t="s">
        <v>10</v>
      </c>
      <c r="B2924" t="s">
        <v>11</v>
      </c>
      <c r="C2924" t="s">
        <v>12</v>
      </c>
      <c r="D2924">
        <v>3050556</v>
      </c>
      <c r="E2924">
        <v>3051929</v>
      </c>
      <c r="F2924" t="s">
        <v>13</v>
      </c>
      <c r="G2924" t="s">
        <v>10099</v>
      </c>
      <c r="H2924" t="s">
        <v>7138</v>
      </c>
      <c r="I2924" t="s">
        <v>10097</v>
      </c>
      <c r="J2924">
        <v>0</v>
      </c>
    </row>
    <row r="2925" spans="1:10">
      <c r="A2925" t="s">
        <v>10</v>
      </c>
      <c r="B2925" t="s">
        <v>11</v>
      </c>
      <c r="C2925" t="s">
        <v>12</v>
      </c>
      <c r="D2925">
        <v>3052060</v>
      </c>
      <c r="E2925">
        <v>3052773</v>
      </c>
      <c r="F2925" t="s">
        <v>13</v>
      </c>
      <c r="G2925" t="s">
        <v>10102</v>
      </c>
      <c r="H2925" t="s">
        <v>757</v>
      </c>
      <c r="I2925" t="s">
        <v>10100</v>
      </c>
      <c r="J2925">
        <v>0</v>
      </c>
    </row>
    <row r="2926" spans="1:10">
      <c r="A2926" t="s">
        <v>10</v>
      </c>
      <c r="B2926" t="s">
        <v>11</v>
      </c>
      <c r="C2926" t="s">
        <v>12</v>
      </c>
      <c r="D2926">
        <v>3053072</v>
      </c>
      <c r="E2926">
        <v>3054550</v>
      </c>
      <c r="F2926" t="s">
        <v>20</v>
      </c>
      <c r="G2926" t="s">
        <v>10105</v>
      </c>
      <c r="H2926" t="s">
        <v>10106</v>
      </c>
      <c r="I2926" t="s">
        <v>10103</v>
      </c>
      <c r="J2926">
        <v>0</v>
      </c>
    </row>
    <row r="2927" spans="1:10">
      <c r="A2927" t="s">
        <v>10</v>
      </c>
      <c r="B2927" t="s">
        <v>11</v>
      </c>
      <c r="C2927" t="s">
        <v>12</v>
      </c>
      <c r="D2927">
        <v>3054632</v>
      </c>
      <c r="E2927">
        <v>3055414</v>
      </c>
      <c r="F2927" t="s">
        <v>13</v>
      </c>
      <c r="G2927" t="s">
        <v>10109</v>
      </c>
      <c r="H2927" t="s">
        <v>2078</v>
      </c>
      <c r="I2927" t="s">
        <v>10107</v>
      </c>
      <c r="J2927">
        <v>0</v>
      </c>
    </row>
    <row r="2928" spans="1:10">
      <c r="A2928" t="s">
        <v>10</v>
      </c>
      <c r="B2928" t="s">
        <v>11</v>
      </c>
      <c r="C2928" t="s">
        <v>12</v>
      </c>
      <c r="D2928">
        <v>3055540</v>
      </c>
      <c r="E2928">
        <v>3056763</v>
      </c>
      <c r="F2928" t="s">
        <v>13</v>
      </c>
      <c r="G2928" t="s">
        <v>10112</v>
      </c>
      <c r="H2928" t="s">
        <v>10113</v>
      </c>
      <c r="I2928" t="s">
        <v>10110</v>
      </c>
      <c r="J2928">
        <v>0</v>
      </c>
    </row>
    <row r="2929" spans="1:10">
      <c r="A2929" t="s">
        <v>10</v>
      </c>
      <c r="B2929" t="s">
        <v>11</v>
      </c>
      <c r="C2929" t="s">
        <v>12</v>
      </c>
      <c r="D2929">
        <v>3056913</v>
      </c>
      <c r="E2929">
        <v>3057176</v>
      </c>
      <c r="F2929" t="s">
        <v>13</v>
      </c>
      <c r="G2929" t="s">
        <v>10116</v>
      </c>
      <c r="H2929" t="s">
        <v>19</v>
      </c>
      <c r="I2929" t="s">
        <v>10114</v>
      </c>
      <c r="J2929">
        <v>0</v>
      </c>
    </row>
    <row r="2930" spans="1:10">
      <c r="A2930" t="s">
        <v>10</v>
      </c>
      <c r="B2930" t="s">
        <v>11</v>
      </c>
      <c r="C2930" t="s">
        <v>12</v>
      </c>
      <c r="D2930">
        <v>3057190</v>
      </c>
      <c r="E2930">
        <v>3057837</v>
      </c>
      <c r="F2930" t="s">
        <v>13</v>
      </c>
      <c r="G2930" t="s">
        <v>10119</v>
      </c>
      <c r="H2930" t="s">
        <v>10120</v>
      </c>
      <c r="I2930" t="s">
        <v>10117</v>
      </c>
      <c r="J2930">
        <v>0</v>
      </c>
    </row>
    <row r="2931" spans="1:10">
      <c r="A2931" t="s">
        <v>10</v>
      </c>
      <c r="B2931" t="s">
        <v>11</v>
      </c>
      <c r="C2931" t="s">
        <v>12</v>
      </c>
      <c r="D2931">
        <v>3057848</v>
      </c>
      <c r="E2931">
        <v>3058228</v>
      </c>
      <c r="F2931" t="s">
        <v>20</v>
      </c>
      <c r="G2931" t="s">
        <v>10123</v>
      </c>
      <c r="H2931" t="s">
        <v>10124</v>
      </c>
      <c r="I2931" t="s">
        <v>10121</v>
      </c>
      <c r="J2931">
        <v>0</v>
      </c>
    </row>
    <row r="2932" spans="1:10">
      <c r="A2932" t="s">
        <v>10</v>
      </c>
      <c r="B2932" t="s">
        <v>11</v>
      </c>
      <c r="C2932" t="s">
        <v>12</v>
      </c>
      <c r="D2932">
        <v>3058487</v>
      </c>
      <c r="E2932">
        <v>3058975</v>
      </c>
      <c r="F2932" t="s">
        <v>13</v>
      </c>
      <c r="G2932" t="s">
        <v>10127</v>
      </c>
      <c r="H2932" t="s">
        <v>10128</v>
      </c>
      <c r="I2932" t="s">
        <v>10125</v>
      </c>
      <c r="J2932">
        <v>0</v>
      </c>
    </row>
    <row r="2933" spans="1:10">
      <c r="A2933" t="s">
        <v>10</v>
      </c>
      <c r="B2933" t="s">
        <v>11</v>
      </c>
      <c r="C2933" t="s">
        <v>12</v>
      </c>
      <c r="D2933">
        <v>3059061</v>
      </c>
      <c r="E2933">
        <v>3059915</v>
      </c>
      <c r="F2933" t="s">
        <v>13</v>
      </c>
      <c r="G2933" t="s">
        <v>10131</v>
      </c>
      <c r="H2933" t="s">
        <v>10132</v>
      </c>
      <c r="I2933" t="s">
        <v>10129</v>
      </c>
      <c r="J2933">
        <v>0</v>
      </c>
    </row>
    <row r="2934" spans="1:10">
      <c r="A2934" t="s">
        <v>10</v>
      </c>
      <c r="B2934" t="s">
        <v>11</v>
      </c>
      <c r="C2934" t="s">
        <v>12</v>
      </c>
      <c r="D2934">
        <v>3059915</v>
      </c>
      <c r="E2934">
        <v>3061099</v>
      </c>
      <c r="F2934" t="s">
        <v>13</v>
      </c>
      <c r="G2934" t="s">
        <v>10135</v>
      </c>
      <c r="H2934" t="s">
        <v>10136</v>
      </c>
      <c r="I2934" t="s">
        <v>10133</v>
      </c>
      <c r="J2934">
        <v>0</v>
      </c>
    </row>
    <row r="2935" spans="1:10">
      <c r="A2935" t="s">
        <v>10</v>
      </c>
      <c r="B2935" t="s">
        <v>11</v>
      </c>
      <c r="C2935" t="s">
        <v>12</v>
      </c>
      <c r="D2935">
        <v>3061225</v>
      </c>
      <c r="E2935">
        <v>3061380</v>
      </c>
      <c r="F2935" t="s">
        <v>20</v>
      </c>
      <c r="G2935" t="s">
        <v>10139</v>
      </c>
      <c r="H2935" t="s">
        <v>5883</v>
      </c>
      <c r="I2935" t="s">
        <v>10137</v>
      </c>
      <c r="J2935">
        <v>0</v>
      </c>
    </row>
    <row r="2936" spans="1:10">
      <c r="A2936" t="s">
        <v>10</v>
      </c>
      <c r="B2936" t="s">
        <v>11</v>
      </c>
      <c r="C2936" t="s">
        <v>12</v>
      </c>
      <c r="D2936">
        <v>3061643</v>
      </c>
      <c r="E2936">
        <v>3062989</v>
      </c>
      <c r="F2936" t="s">
        <v>20</v>
      </c>
      <c r="G2936" t="s">
        <v>10142</v>
      </c>
      <c r="H2936" t="s">
        <v>7138</v>
      </c>
      <c r="I2936" t="s">
        <v>10140</v>
      </c>
      <c r="J2936">
        <v>0</v>
      </c>
    </row>
    <row r="2937" spans="1:10">
      <c r="A2937" t="s">
        <v>10</v>
      </c>
      <c r="B2937" t="s">
        <v>11</v>
      </c>
      <c r="C2937" t="s">
        <v>12</v>
      </c>
      <c r="D2937">
        <v>3063017</v>
      </c>
      <c r="E2937">
        <v>3063355</v>
      </c>
      <c r="F2937" t="s">
        <v>20</v>
      </c>
      <c r="G2937" t="s">
        <v>10145</v>
      </c>
      <c r="H2937" t="s">
        <v>1724</v>
      </c>
      <c r="I2937" t="s">
        <v>10143</v>
      </c>
      <c r="J2937">
        <v>0</v>
      </c>
    </row>
    <row r="2938" spans="1:10">
      <c r="A2938" t="s">
        <v>10</v>
      </c>
      <c r="B2938" t="s">
        <v>11</v>
      </c>
      <c r="C2938" t="s">
        <v>12</v>
      </c>
      <c r="D2938">
        <v>3063612</v>
      </c>
      <c r="E2938">
        <v>3065798</v>
      </c>
      <c r="F2938" t="s">
        <v>13</v>
      </c>
      <c r="G2938" t="s">
        <v>10148</v>
      </c>
      <c r="H2938" t="s">
        <v>2546</v>
      </c>
      <c r="I2938" t="s">
        <v>10146</v>
      </c>
      <c r="J2938">
        <v>0</v>
      </c>
    </row>
    <row r="2939" spans="1:10">
      <c r="A2939" t="s">
        <v>10</v>
      </c>
      <c r="B2939" t="s">
        <v>11</v>
      </c>
      <c r="C2939" t="s">
        <v>12</v>
      </c>
      <c r="D2939">
        <v>3065810</v>
      </c>
      <c r="E2939">
        <v>3066409</v>
      </c>
      <c r="F2939" t="s">
        <v>20</v>
      </c>
      <c r="G2939" t="s">
        <v>10151</v>
      </c>
      <c r="H2939" t="s">
        <v>559</v>
      </c>
      <c r="I2939" t="s">
        <v>10149</v>
      </c>
      <c r="J2939">
        <v>0</v>
      </c>
    </row>
    <row r="2940" spans="1:10">
      <c r="A2940" t="s">
        <v>10</v>
      </c>
      <c r="B2940" t="s">
        <v>11</v>
      </c>
      <c r="C2940" t="s">
        <v>12</v>
      </c>
      <c r="D2940">
        <v>3066424</v>
      </c>
      <c r="E2940">
        <v>3067194</v>
      </c>
      <c r="F2940" t="s">
        <v>20</v>
      </c>
      <c r="G2940" t="s">
        <v>10154</v>
      </c>
      <c r="H2940" t="s">
        <v>10155</v>
      </c>
      <c r="I2940" t="s">
        <v>10152</v>
      </c>
      <c r="J2940">
        <v>0</v>
      </c>
    </row>
    <row r="2941" spans="1:10">
      <c r="A2941" t="s">
        <v>10</v>
      </c>
      <c r="B2941" t="s">
        <v>11</v>
      </c>
      <c r="C2941" t="s">
        <v>12</v>
      </c>
      <c r="D2941">
        <v>3067661</v>
      </c>
      <c r="E2941">
        <v>3068119</v>
      </c>
      <c r="F2941" t="s">
        <v>13</v>
      </c>
      <c r="G2941" t="s">
        <v>10158</v>
      </c>
      <c r="H2941" t="s">
        <v>2676</v>
      </c>
      <c r="I2941" t="s">
        <v>10156</v>
      </c>
      <c r="J2941">
        <v>0</v>
      </c>
    </row>
    <row r="2942" spans="1:10">
      <c r="A2942" t="s">
        <v>10</v>
      </c>
      <c r="B2942" t="s">
        <v>11</v>
      </c>
      <c r="C2942" t="s">
        <v>12</v>
      </c>
      <c r="D2942">
        <v>3068116</v>
      </c>
      <c r="E2942">
        <v>3068880</v>
      </c>
      <c r="F2942" t="s">
        <v>13</v>
      </c>
      <c r="G2942" t="s">
        <v>10161</v>
      </c>
      <c r="H2942" t="s">
        <v>5049</v>
      </c>
      <c r="I2942" t="s">
        <v>10159</v>
      </c>
      <c r="J2942">
        <v>0</v>
      </c>
    </row>
    <row r="2943" spans="1:10">
      <c r="A2943" t="s">
        <v>10</v>
      </c>
      <c r="B2943" t="s">
        <v>11</v>
      </c>
      <c r="C2943" t="s">
        <v>12</v>
      </c>
      <c r="D2943">
        <v>3068930</v>
      </c>
      <c r="E2943">
        <v>3070117</v>
      </c>
      <c r="F2943" t="s">
        <v>13</v>
      </c>
      <c r="G2943" t="s">
        <v>10164</v>
      </c>
      <c r="H2943" t="s">
        <v>301</v>
      </c>
      <c r="I2943" t="s">
        <v>10162</v>
      </c>
      <c r="J2943">
        <v>0</v>
      </c>
    </row>
    <row r="2944" spans="1:10">
      <c r="A2944" t="s">
        <v>10</v>
      </c>
      <c r="B2944" t="s">
        <v>11</v>
      </c>
      <c r="C2944" t="s">
        <v>12</v>
      </c>
      <c r="D2944">
        <v>3070114</v>
      </c>
      <c r="E2944">
        <v>3070410</v>
      </c>
      <c r="F2944" t="s">
        <v>13</v>
      </c>
      <c r="G2944" t="s">
        <v>10167</v>
      </c>
      <c r="H2944" t="s">
        <v>10168</v>
      </c>
      <c r="I2944" t="s">
        <v>10165</v>
      </c>
      <c r="J2944">
        <v>0</v>
      </c>
    </row>
    <row r="2945" spans="1:10">
      <c r="A2945" t="s">
        <v>10</v>
      </c>
      <c r="B2945" t="s">
        <v>11</v>
      </c>
      <c r="C2945" t="s">
        <v>12</v>
      </c>
      <c r="D2945">
        <v>3070417</v>
      </c>
      <c r="E2945">
        <v>3071262</v>
      </c>
      <c r="F2945" t="s">
        <v>13</v>
      </c>
      <c r="G2945" t="s">
        <v>10171</v>
      </c>
      <c r="H2945" t="s">
        <v>1000</v>
      </c>
      <c r="I2945" t="s">
        <v>10169</v>
      </c>
      <c r="J2945">
        <v>0</v>
      </c>
    </row>
    <row r="2946" spans="1:10">
      <c r="A2946" t="s">
        <v>10</v>
      </c>
      <c r="B2946" t="s">
        <v>11</v>
      </c>
      <c r="C2946" t="s">
        <v>12</v>
      </c>
      <c r="D2946">
        <v>3071313</v>
      </c>
      <c r="E2946">
        <v>3071801</v>
      </c>
      <c r="F2946" t="s">
        <v>20</v>
      </c>
      <c r="G2946" t="s">
        <v>10174</v>
      </c>
      <c r="H2946" t="s">
        <v>3156</v>
      </c>
      <c r="I2946" t="s">
        <v>10172</v>
      </c>
      <c r="J2946">
        <v>0</v>
      </c>
    </row>
    <row r="2947" spans="1:10">
      <c r="A2947" t="s">
        <v>10</v>
      </c>
      <c r="B2947" t="s">
        <v>11</v>
      </c>
      <c r="C2947" t="s">
        <v>12</v>
      </c>
      <c r="D2947">
        <v>3071897</v>
      </c>
      <c r="E2947">
        <v>3073105</v>
      </c>
      <c r="F2947" t="s">
        <v>13</v>
      </c>
      <c r="G2947" t="s">
        <v>10177</v>
      </c>
      <c r="H2947" t="s">
        <v>777</v>
      </c>
      <c r="I2947" t="s">
        <v>10175</v>
      </c>
      <c r="J2947">
        <v>0</v>
      </c>
    </row>
    <row r="2948" spans="1:10">
      <c r="A2948" t="s">
        <v>10</v>
      </c>
      <c r="B2948" t="s">
        <v>11</v>
      </c>
      <c r="C2948" t="s">
        <v>12</v>
      </c>
      <c r="D2948">
        <v>3073102</v>
      </c>
      <c r="E2948">
        <v>3073659</v>
      </c>
      <c r="F2948" t="s">
        <v>13</v>
      </c>
      <c r="G2948" t="s">
        <v>10180</v>
      </c>
      <c r="H2948" t="s">
        <v>10181</v>
      </c>
      <c r="I2948" t="s">
        <v>10178</v>
      </c>
      <c r="J2948">
        <v>0</v>
      </c>
    </row>
    <row r="2949" spans="1:10">
      <c r="A2949" t="s">
        <v>10</v>
      </c>
      <c r="B2949" t="s">
        <v>11</v>
      </c>
      <c r="C2949" t="s">
        <v>12</v>
      </c>
      <c r="D2949">
        <v>3073676</v>
      </c>
      <c r="E2949">
        <v>3073858</v>
      </c>
      <c r="F2949" t="s">
        <v>13</v>
      </c>
      <c r="G2949" t="s">
        <v>10184</v>
      </c>
      <c r="H2949" t="s">
        <v>19</v>
      </c>
      <c r="I2949" t="s">
        <v>10182</v>
      </c>
      <c r="J2949">
        <v>0</v>
      </c>
    </row>
    <row r="2950" spans="1:10">
      <c r="A2950" t="s">
        <v>10</v>
      </c>
      <c r="B2950" t="s">
        <v>11</v>
      </c>
      <c r="C2950" t="s">
        <v>12</v>
      </c>
      <c r="D2950">
        <v>3073855</v>
      </c>
      <c r="E2950">
        <v>3074739</v>
      </c>
      <c r="F2950" t="s">
        <v>20</v>
      </c>
      <c r="G2950" t="s">
        <v>10187</v>
      </c>
      <c r="H2950" t="s">
        <v>10188</v>
      </c>
      <c r="I2950" t="s">
        <v>10185</v>
      </c>
      <c r="J2950">
        <v>0</v>
      </c>
    </row>
    <row r="2951" spans="1:10">
      <c r="A2951" t="s">
        <v>10</v>
      </c>
      <c r="B2951" t="s">
        <v>11</v>
      </c>
      <c r="C2951" t="s">
        <v>12</v>
      </c>
      <c r="D2951">
        <v>3074793</v>
      </c>
      <c r="E2951">
        <v>3075500</v>
      </c>
      <c r="F2951" t="s">
        <v>20</v>
      </c>
      <c r="G2951" t="s">
        <v>10191</v>
      </c>
      <c r="H2951" t="s">
        <v>10192</v>
      </c>
      <c r="I2951" t="s">
        <v>10189</v>
      </c>
      <c r="J2951">
        <v>0</v>
      </c>
    </row>
    <row r="2952" spans="1:10">
      <c r="A2952" t="s">
        <v>10</v>
      </c>
      <c r="B2952" t="s">
        <v>11</v>
      </c>
      <c r="C2952" t="s">
        <v>12</v>
      </c>
      <c r="D2952">
        <v>3075551</v>
      </c>
      <c r="E2952">
        <v>3076276</v>
      </c>
      <c r="F2952" t="s">
        <v>13</v>
      </c>
      <c r="G2952" t="s">
        <v>10195</v>
      </c>
      <c r="H2952" t="s">
        <v>10196</v>
      </c>
      <c r="I2952" t="s">
        <v>10193</v>
      </c>
      <c r="J2952">
        <v>0</v>
      </c>
    </row>
    <row r="2953" spans="1:10">
      <c r="A2953" t="s">
        <v>10</v>
      </c>
      <c r="B2953" t="s">
        <v>11</v>
      </c>
      <c r="C2953" t="s">
        <v>12</v>
      </c>
      <c r="D2953">
        <v>3076273</v>
      </c>
      <c r="E2953">
        <v>3077013</v>
      </c>
      <c r="F2953" t="s">
        <v>13</v>
      </c>
      <c r="G2953" t="s">
        <v>10199</v>
      </c>
      <c r="H2953" t="s">
        <v>32</v>
      </c>
      <c r="I2953" t="s">
        <v>10197</v>
      </c>
      <c r="J2953">
        <v>0</v>
      </c>
    </row>
    <row r="2954" spans="1:10">
      <c r="A2954" t="s">
        <v>10</v>
      </c>
      <c r="B2954" t="s">
        <v>11</v>
      </c>
      <c r="C2954" t="s">
        <v>12</v>
      </c>
      <c r="D2954">
        <v>3077006</v>
      </c>
      <c r="E2954">
        <v>3077578</v>
      </c>
      <c r="F2954" t="s">
        <v>13</v>
      </c>
      <c r="G2954" t="s">
        <v>10202</v>
      </c>
      <c r="H2954" t="s">
        <v>8055</v>
      </c>
      <c r="I2954" t="s">
        <v>10200</v>
      </c>
      <c r="J2954">
        <v>0</v>
      </c>
    </row>
    <row r="2955" spans="1:10">
      <c r="A2955" t="s">
        <v>10</v>
      </c>
      <c r="B2955" t="s">
        <v>11</v>
      </c>
      <c r="C2955" t="s">
        <v>12</v>
      </c>
      <c r="D2955">
        <v>3077575</v>
      </c>
      <c r="E2955">
        <v>3078534</v>
      </c>
      <c r="F2955" t="s">
        <v>13</v>
      </c>
      <c r="G2955" t="s">
        <v>10205</v>
      </c>
      <c r="H2955" t="s">
        <v>6611</v>
      </c>
      <c r="I2955" t="s">
        <v>10203</v>
      </c>
      <c r="J2955">
        <v>0</v>
      </c>
    </row>
    <row r="2956" spans="1:10">
      <c r="A2956" t="s">
        <v>10</v>
      </c>
      <c r="B2956" t="s">
        <v>11</v>
      </c>
      <c r="C2956" t="s">
        <v>12</v>
      </c>
      <c r="D2956">
        <v>3078583</v>
      </c>
      <c r="E2956">
        <v>3079488</v>
      </c>
      <c r="F2956" t="s">
        <v>20</v>
      </c>
      <c r="G2956" t="s">
        <v>10208</v>
      </c>
      <c r="H2956" t="s">
        <v>1035</v>
      </c>
      <c r="I2956" t="s">
        <v>10206</v>
      </c>
      <c r="J2956">
        <v>0</v>
      </c>
    </row>
    <row r="2957" spans="1:10">
      <c r="A2957" t="s">
        <v>10</v>
      </c>
      <c r="B2957" t="s">
        <v>11</v>
      </c>
      <c r="C2957" t="s">
        <v>12</v>
      </c>
      <c r="D2957">
        <v>3079591</v>
      </c>
      <c r="E2957">
        <v>3079839</v>
      </c>
      <c r="F2957" t="s">
        <v>20</v>
      </c>
      <c r="G2957" t="s">
        <v>10211</v>
      </c>
      <c r="H2957" t="s">
        <v>19</v>
      </c>
      <c r="I2957" t="s">
        <v>10209</v>
      </c>
      <c r="J2957">
        <v>0</v>
      </c>
    </row>
    <row r="2958" spans="1:10">
      <c r="A2958" t="s">
        <v>10</v>
      </c>
      <c r="B2958" t="s">
        <v>11</v>
      </c>
      <c r="C2958" t="s">
        <v>12</v>
      </c>
      <c r="D2958">
        <v>3079943</v>
      </c>
      <c r="E2958">
        <v>3080386</v>
      </c>
      <c r="F2958" t="s">
        <v>13</v>
      </c>
      <c r="G2958" t="s">
        <v>10214</v>
      </c>
      <c r="H2958" t="s">
        <v>10215</v>
      </c>
      <c r="I2958" t="s">
        <v>10212</v>
      </c>
      <c r="J2958">
        <v>0</v>
      </c>
    </row>
    <row r="2959" spans="1:10">
      <c r="A2959" t="s">
        <v>10</v>
      </c>
      <c r="B2959" t="s">
        <v>11</v>
      </c>
      <c r="C2959" t="s">
        <v>12</v>
      </c>
      <c r="D2959">
        <v>3080391</v>
      </c>
      <c r="E2959">
        <v>3082418</v>
      </c>
      <c r="F2959" t="s">
        <v>20</v>
      </c>
      <c r="G2959" t="s">
        <v>10218</v>
      </c>
      <c r="H2959" t="s">
        <v>10219</v>
      </c>
      <c r="I2959" t="s">
        <v>10216</v>
      </c>
      <c r="J2959">
        <v>0</v>
      </c>
    </row>
    <row r="2960" spans="1:10">
      <c r="A2960" t="s">
        <v>10</v>
      </c>
      <c r="B2960" t="s">
        <v>11</v>
      </c>
      <c r="C2960" t="s">
        <v>12</v>
      </c>
      <c r="D2960">
        <v>3082635</v>
      </c>
      <c r="E2960">
        <v>3083117</v>
      </c>
      <c r="F2960" t="s">
        <v>13</v>
      </c>
      <c r="G2960" t="s">
        <v>10222</v>
      </c>
      <c r="H2960" t="s">
        <v>10223</v>
      </c>
      <c r="I2960" t="s">
        <v>10220</v>
      </c>
      <c r="J2960">
        <v>0</v>
      </c>
    </row>
    <row r="2961" spans="1:10">
      <c r="A2961" t="s">
        <v>10</v>
      </c>
      <c r="B2961" t="s">
        <v>11</v>
      </c>
      <c r="C2961" t="s">
        <v>12</v>
      </c>
      <c r="D2961">
        <v>3083114</v>
      </c>
      <c r="E2961">
        <v>3083710</v>
      </c>
      <c r="F2961" t="s">
        <v>20</v>
      </c>
      <c r="G2961" t="s">
        <v>10226</v>
      </c>
      <c r="H2961" t="s">
        <v>32</v>
      </c>
      <c r="I2961" t="s">
        <v>10224</v>
      </c>
      <c r="J2961">
        <v>0</v>
      </c>
    </row>
    <row r="2962" spans="1:10">
      <c r="A2962" t="s">
        <v>10</v>
      </c>
      <c r="B2962" t="s">
        <v>11</v>
      </c>
      <c r="C2962" t="s">
        <v>12</v>
      </c>
      <c r="D2962">
        <v>3083713</v>
      </c>
      <c r="E2962">
        <v>3084699</v>
      </c>
      <c r="F2962" t="s">
        <v>20</v>
      </c>
      <c r="G2962" t="s">
        <v>10229</v>
      </c>
      <c r="H2962" t="s">
        <v>10230</v>
      </c>
      <c r="I2962" t="s">
        <v>10227</v>
      </c>
      <c r="J2962">
        <v>0</v>
      </c>
    </row>
    <row r="2963" spans="1:10">
      <c r="A2963" t="s">
        <v>10</v>
      </c>
      <c r="B2963" t="s">
        <v>11</v>
      </c>
      <c r="C2963" t="s">
        <v>12</v>
      </c>
      <c r="D2963">
        <v>3084696</v>
      </c>
      <c r="E2963">
        <v>3085340</v>
      </c>
      <c r="F2963" t="s">
        <v>20</v>
      </c>
      <c r="G2963" t="s">
        <v>10233</v>
      </c>
      <c r="H2963" t="s">
        <v>10234</v>
      </c>
      <c r="I2963" t="s">
        <v>10231</v>
      </c>
      <c r="J2963">
        <v>0</v>
      </c>
    </row>
    <row r="2964" spans="1:10">
      <c r="A2964" t="s">
        <v>10</v>
      </c>
      <c r="B2964" t="s">
        <v>11</v>
      </c>
      <c r="C2964" t="s">
        <v>12</v>
      </c>
      <c r="D2964">
        <v>3085519</v>
      </c>
      <c r="E2964">
        <v>3086385</v>
      </c>
      <c r="F2964" t="s">
        <v>13</v>
      </c>
      <c r="G2964" t="s">
        <v>10237</v>
      </c>
      <c r="H2964" t="s">
        <v>44</v>
      </c>
      <c r="I2964" t="s">
        <v>10235</v>
      </c>
      <c r="J2964">
        <v>0</v>
      </c>
    </row>
    <row r="2965" spans="1:10">
      <c r="A2965" t="s">
        <v>10</v>
      </c>
      <c r="B2965" t="s">
        <v>11</v>
      </c>
      <c r="C2965" t="s">
        <v>12</v>
      </c>
      <c r="D2965">
        <v>3086512</v>
      </c>
      <c r="E2965">
        <v>3087177</v>
      </c>
      <c r="F2965" t="s">
        <v>13</v>
      </c>
      <c r="G2965" t="s">
        <v>10240</v>
      </c>
      <c r="H2965" t="s">
        <v>6611</v>
      </c>
      <c r="I2965" t="s">
        <v>10238</v>
      </c>
      <c r="J2965">
        <v>0</v>
      </c>
    </row>
    <row r="2966" spans="1:10">
      <c r="A2966" t="s">
        <v>10</v>
      </c>
      <c r="B2966" t="s">
        <v>11</v>
      </c>
      <c r="C2966" t="s">
        <v>12</v>
      </c>
      <c r="D2966">
        <v>3087280</v>
      </c>
      <c r="E2966">
        <v>3087822</v>
      </c>
      <c r="F2966" t="s">
        <v>13</v>
      </c>
      <c r="G2966" t="s">
        <v>10243</v>
      </c>
      <c r="H2966" t="s">
        <v>10244</v>
      </c>
      <c r="I2966" t="s">
        <v>10241</v>
      </c>
      <c r="J2966">
        <v>0</v>
      </c>
    </row>
    <row r="2967" spans="1:10">
      <c r="A2967" t="s">
        <v>10</v>
      </c>
      <c r="B2967" t="s">
        <v>11</v>
      </c>
      <c r="C2967" t="s">
        <v>12</v>
      </c>
      <c r="D2967">
        <v>3087840</v>
      </c>
      <c r="E2967">
        <v>3088871</v>
      </c>
      <c r="F2967" t="s">
        <v>20</v>
      </c>
      <c r="G2967" t="s">
        <v>10247</v>
      </c>
      <c r="H2967" t="s">
        <v>273</v>
      </c>
      <c r="I2967" t="s">
        <v>10245</v>
      </c>
      <c r="J2967">
        <v>0</v>
      </c>
    </row>
    <row r="2968" spans="1:10">
      <c r="A2968" t="s">
        <v>10</v>
      </c>
      <c r="B2968" t="s">
        <v>11</v>
      </c>
      <c r="C2968" t="s">
        <v>12</v>
      </c>
      <c r="D2968">
        <v>3088935</v>
      </c>
      <c r="E2968">
        <v>3089636</v>
      </c>
      <c r="F2968" t="s">
        <v>13</v>
      </c>
      <c r="G2968" t="s">
        <v>10250</v>
      </c>
      <c r="H2968" t="s">
        <v>10251</v>
      </c>
      <c r="I2968" t="s">
        <v>10248</v>
      </c>
      <c r="J2968">
        <v>0</v>
      </c>
    </row>
    <row r="2969" spans="1:10">
      <c r="A2969" t="s">
        <v>10</v>
      </c>
      <c r="B2969" t="s">
        <v>11</v>
      </c>
      <c r="C2969" t="s">
        <v>12</v>
      </c>
      <c r="D2969">
        <v>3089638</v>
      </c>
      <c r="E2969">
        <v>3091611</v>
      </c>
      <c r="F2969" t="s">
        <v>20</v>
      </c>
      <c r="G2969" t="s">
        <v>10254</v>
      </c>
      <c r="H2969" t="s">
        <v>207</v>
      </c>
      <c r="I2969" t="s">
        <v>10252</v>
      </c>
      <c r="J2969">
        <v>0</v>
      </c>
    </row>
    <row r="2970" spans="1:10">
      <c r="A2970" t="s">
        <v>10</v>
      </c>
      <c r="B2970" t="s">
        <v>11</v>
      </c>
      <c r="C2970" t="s">
        <v>12</v>
      </c>
      <c r="D2970">
        <v>3091738</v>
      </c>
      <c r="E2970">
        <v>3092613</v>
      </c>
      <c r="F2970" t="s">
        <v>13</v>
      </c>
      <c r="G2970" t="s">
        <v>10257</v>
      </c>
      <c r="H2970" t="s">
        <v>10258</v>
      </c>
      <c r="I2970" t="s">
        <v>10255</v>
      </c>
      <c r="J2970">
        <v>0</v>
      </c>
    </row>
    <row r="2971" spans="1:10">
      <c r="A2971" t="s">
        <v>10</v>
      </c>
      <c r="B2971" t="s">
        <v>11</v>
      </c>
      <c r="C2971" t="s">
        <v>12</v>
      </c>
      <c r="D2971">
        <v>3092700</v>
      </c>
      <c r="E2971">
        <v>3093572</v>
      </c>
      <c r="F2971" t="s">
        <v>20</v>
      </c>
      <c r="G2971" t="s">
        <v>10261</v>
      </c>
      <c r="H2971" t="s">
        <v>10262</v>
      </c>
      <c r="I2971" t="s">
        <v>10259</v>
      </c>
      <c r="J2971">
        <v>0</v>
      </c>
    </row>
    <row r="2972" spans="1:10">
      <c r="A2972" t="s">
        <v>10</v>
      </c>
      <c r="B2972" t="s">
        <v>11</v>
      </c>
      <c r="C2972" t="s">
        <v>12</v>
      </c>
      <c r="D2972">
        <v>3093572</v>
      </c>
      <c r="E2972">
        <v>3094330</v>
      </c>
      <c r="F2972" t="s">
        <v>20</v>
      </c>
      <c r="G2972" t="s">
        <v>10265</v>
      </c>
      <c r="H2972" t="s">
        <v>2815</v>
      </c>
      <c r="I2972" t="s">
        <v>10263</v>
      </c>
      <c r="J2972">
        <v>0</v>
      </c>
    </row>
    <row r="2973" spans="1:10">
      <c r="A2973" t="s">
        <v>10</v>
      </c>
      <c r="B2973" t="s">
        <v>11</v>
      </c>
      <c r="C2973" t="s">
        <v>12</v>
      </c>
      <c r="D2973">
        <v>3094416</v>
      </c>
      <c r="E2973">
        <v>3097235</v>
      </c>
      <c r="F2973" t="s">
        <v>20</v>
      </c>
      <c r="G2973" t="s">
        <v>10268</v>
      </c>
      <c r="H2973" t="s">
        <v>5077</v>
      </c>
      <c r="I2973" t="s">
        <v>10266</v>
      </c>
      <c r="J2973">
        <v>0</v>
      </c>
    </row>
    <row r="2974" spans="1:10">
      <c r="A2974" t="s">
        <v>10</v>
      </c>
      <c r="B2974" t="s">
        <v>11</v>
      </c>
      <c r="C2974" t="s">
        <v>12</v>
      </c>
      <c r="D2974">
        <v>3097652</v>
      </c>
      <c r="E2974">
        <v>3099430</v>
      </c>
      <c r="F2974" t="s">
        <v>20</v>
      </c>
      <c r="G2974" t="s">
        <v>10271</v>
      </c>
      <c r="H2974" t="s">
        <v>9810</v>
      </c>
      <c r="I2974" t="s">
        <v>10269</v>
      </c>
      <c r="J2974">
        <v>0</v>
      </c>
    </row>
    <row r="2975" spans="1:10">
      <c r="A2975" t="s">
        <v>10</v>
      </c>
      <c r="B2975" t="s">
        <v>11</v>
      </c>
      <c r="C2975" t="s">
        <v>12</v>
      </c>
      <c r="D2975">
        <v>3099524</v>
      </c>
      <c r="E2975">
        <v>3101005</v>
      </c>
      <c r="F2975" t="s">
        <v>20</v>
      </c>
      <c r="G2975" t="s">
        <v>10274</v>
      </c>
      <c r="H2975" t="s">
        <v>9832</v>
      </c>
      <c r="I2975" t="s">
        <v>10272</v>
      </c>
      <c r="J2975">
        <v>0</v>
      </c>
    </row>
    <row r="2976" spans="1:10">
      <c r="A2976" t="s">
        <v>10</v>
      </c>
      <c r="B2976" t="s">
        <v>11</v>
      </c>
      <c r="C2976" t="s">
        <v>12</v>
      </c>
      <c r="D2976">
        <v>3101241</v>
      </c>
      <c r="E2976">
        <v>3102131</v>
      </c>
      <c r="F2976" t="s">
        <v>13</v>
      </c>
      <c r="G2976" t="s">
        <v>10277</v>
      </c>
      <c r="H2976" t="s">
        <v>2426</v>
      </c>
      <c r="I2976" t="s">
        <v>10275</v>
      </c>
      <c r="J2976">
        <v>0</v>
      </c>
    </row>
    <row r="2977" spans="1:10">
      <c r="A2977" t="s">
        <v>10</v>
      </c>
      <c r="B2977" t="s">
        <v>11</v>
      </c>
      <c r="C2977" t="s">
        <v>12</v>
      </c>
      <c r="D2977">
        <v>3102155</v>
      </c>
      <c r="E2977">
        <v>3102394</v>
      </c>
      <c r="F2977" t="s">
        <v>13</v>
      </c>
      <c r="G2977" t="s">
        <v>10280</v>
      </c>
      <c r="H2977" t="s">
        <v>10281</v>
      </c>
      <c r="I2977" t="s">
        <v>10278</v>
      </c>
      <c r="J2977">
        <v>0</v>
      </c>
    </row>
    <row r="2978" spans="1:10">
      <c r="A2978" t="s">
        <v>10</v>
      </c>
      <c r="B2978" t="s">
        <v>11</v>
      </c>
      <c r="C2978" t="s">
        <v>12</v>
      </c>
      <c r="D2978">
        <v>3102485</v>
      </c>
      <c r="E2978">
        <v>3103876</v>
      </c>
      <c r="F2978" t="s">
        <v>20</v>
      </c>
      <c r="G2978" t="s">
        <v>10284</v>
      </c>
      <c r="H2978" t="s">
        <v>5364</v>
      </c>
      <c r="I2978" t="s">
        <v>10282</v>
      </c>
      <c r="J2978">
        <v>0</v>
      </c>
    </row>
    <row r="2979" spans="1:10">
      <c r="A2979" t="s">
        <v>10</v>
      </c>
      <c r="B2979" t="s">
        <v>11</v>
      </c>
      <c r="C2979" t="s">
        <v>12</v>
      </c>
      <c r="D2979">
        <v>3104526</v>
      </c>
      <c r="E2979">
        <v>3105527</v>
      </c>
      <c r="F2979" t="s">
        <v>13</v>
      </c>
      <c r="G2979" t="s">
        <v>10287</v>
      </c>
      <c r="H2979" t="s">
        <v>559</v>
      </c>
      <c r="I2979" t="s">
        <v>10285</v>
      </c>
      <c r="J2979">
        <v>0</v>
      </c>
    </row>
    <row r="2980" spans="1:10">
      <c r="A2980" t="s">
        <v>10</v>
      </c>
      <c r="B2980" t="s">
        <v>11</v>
      </c>
      <c r="C2980" t="s">
        <v>12</v>
      </c>
      <c r="D2980">
        <v>3105640</v>
      </c>
      <c r="E2980">
        <v>3106446</v>
      </c>
      <c r="F2980" t="s">
        <v>13</v>
      </c>
      <c r="G2980" t="s">
        <v>10290</v>
      </c>
      <c r="H2980" t="s">
        <v>549</v>
      </c>
      <c r="I2980" t="s">
        <v>10288</v>
      </c>
      <c r="J2980">
        <v>0</v>
      </c>
    </row>
    <row r="2981" spans="1:10">
      <c r="A2981" t="s">
        <v>10</v>
      </c>
      <c r="B2981" t="s">
        <v>11</v>
      </c>
      <c r="C2981" t="s">
        <v>12</v>
      </c>
      <c r="D2981">
        <v>3106443</v>
      </c>
      <c r="E2981">
        <v>3107711</v>
      </c>
      <c r="F2981" t="s">
        <v>13</v>
      </c>
      <c r="G2981" t="s">
        <v>10293</v>
      </c>
      <c r="H2981" t="s">
        <v>515</v>
      </c>
      <c r="I2981" t="s">
        <v>10291</v>
      </c>
      <c r="J2981">
        <v>0</v>
      </c>
    </row>
    <row r="2982" spans="1:10">
      <c r="A2982" t="s">
        <v>10</v>
      </c>
      <c r="B2982" t="s">
        <v>11</v>
      </c>
      <c r="C2982" t="s">
        <v>12</v>
      </c>
      <c r="D2982">
        <v>3107975</v>
      </c>
      <c r="E2982">
        <v>3108991</v>
      </c>
      <c r="F2982" t="s">
        <v>13</v>
      </c>
      <c r="G2982" t="s">
        <v>10296</v>
      </c>
      <c r="H2982" t="s">
        <v>8710</v>
      </c>
      <c r="I2982" t="s">
        <v>10294</v>
      </c>
      <c r="J2982">
        <v>0</v>
      </c>
    </row>
    <row r="2983" spans="1:10">
      <c r="A2983" t="s">
        <v>10</v>
      </c>
      <c r="B2983" t="s">
        <v>11</v>
      </c>
      <c r="C2983" t="s">
        <v>12</v>
      </c>
      <c r="D2983">
        <v>3109204</v>
      </c>
      <c r="E2983">
        <v>3111297</v>
      </c>
      <c r="F2983" t="s">
        <v>20</v>
      </c>
      <c r="G2983" t="s">
        <v>10299</v>
      </c>
      <c r="H2983" t="s">
        <v>3613</v>
      </c>
      <c r="I2983" t="s">
        <v>10297</v>
      </c>
      <c r="J2983">
        <v>0</v>
      </c>
    </row>
    <row r="2984" spans="1:10">
      <c r="A2984" t="s">
        <v>10</v>
      </c>
      <c r="B2984" t="s">
        <v>11</v>
      </c>
      <c r="C2984" t="s">
        <v>12</v>
      </c>
      <c r="D2984">
        <v>3111516</v>
      </c>
      <c r="E2984">
        <v>3112454</v>
      </c>
      <c r="F2984" t="s">
        <v>13</v>
      </c>
      <c r="G2984" t="s">
        <v>10302</v>
      </c>
      <c r="H2984" t="s">
        <v>10303</v>
      </c>
      <c r="I2984" t="s">
        <v>10300</v>
      </c>
      <c r="J2984">
        <v>0</v>
      </c>
    </row>
    <row r="2985" spans="1:10">
      <c r="A2985" t="s">
        <v>10</v>
      </c>
      <c r="B2985" t="s">
        <v>11</v>
      </c>
      <c r="C2985" t="s">
        <v>12</v>
      </c>
      <c r="D2985">
        <v>3112461</v>
      </c>
      <c r="E2985">
        <v>3113717</v>
      </c>
      <c r="F2985" t="s">
        <v>20</v>
      </c>
      <c r="G2985" t="s">
        <v>10306</v>
      </c>
      <c r="H2985" t="s">
        <v>10049</v>
      </c>
      <c r="I2985" t="s">
        <v>10304</v>
      </c>
      <c r="J2985">
        <v>0</v>
      </c>
    </row>
    <row r="2986" spans="1:10">
      <c r="A2986" t="s">
        <v>10</v>
      </c>
      <c r="B2986" t="s">
        <v>11</v>
      </c>
      <c r="C2986" t="s">
        <v>12</v>
      </c>
      <c r="D2986">
        <v>3113999</v>
      </c>
      <c r="E2986">
        <v>3114313</v>
      </c>
      <c r="F2986" t="s">
        <v>13</v>
      </c>
      <c r="G2986" t="s">
        <v>10309</v>
      </c>
      <c r="H2986" t="s">
        <v>482</v>
      </c>
      <c r="I2986" t="s">
        <v>10307</v>
      </c>
      <c r="J2986">
        <v>0</v>
      </c>
    </row>
    <row r="2987" spans="1:10">
      <c r="A2987" t="s">
        <v>10</v>
      </c>
      <c r="B2987" t="s">
        <v>11</v>
      </c>
      <c r="C2987" t="s">
        <v>12</v>
      </c>
      <c r="D2987">
        <v>3114388</v>
      </c>
      <c r="E2987">
        <v>3115590</v>
      </c>
      <c r="F2987" t="s">
        <v>13</v>
      </c>
      <c r="G2987" t="s">
        <v>10312</v>
      </c>
      <c r="H2987" t="s">
        <v>10313</v>
      </c>
      <c r="I2987" t="s">
        <v>10310</v>
      </c>
      <c r="J2987">
        <v>0</v>
      </c>
    </row>
    <row r="2988" spans="1:10">
      <c r="A2988" t="s">
        <v>10</v>
      </c>
      <c r="B2988" t="s">
        <v>565</v>
      </c>
      <c r="C2988" t="s">
        <v>12</v>
      </c>
      <c r="D2988">
        <v>3115700</v>
      </c>
      <c r="E2988">
        <v>3115775</v>
      </c>
      <c r="F2988" t="s">
        <v>20</v>
      </c>
      <c r="G2988">
        <v>0</v>
      </c>
      <c r="H2988" t="s">
        <v>9485</v>
      </c>
      <c r="I2988" t="s">
        <v>10314</v>
      </c>
      <c r="J2988" t="s">
        <v>10316</v>
      </c>
    </row>
    <row r="2989" spans="1:10">
      <c r="A2989" t="s">
        <v>10</v>
      </c>
      <c r="B2989" t="s">
        <v>11</v>
      </c>
      <c r="C2989" t="s">
        <v>12</v>
      </c>
      <c r="D2989">
        <v>3115845</v>
      </c>
      <c r="E2989">
        <v>3116171</v>
      </c>
      <c r="F2989" t="s">
        <v>20</v>
      </c>
      <c r="G2989" t="s">
        <v>10319</v>
      </c>
      <c r="H2989" t="s">
        <v>10320</v>
      </c>
      <c r="I2989" t="s">
        <v>10317</v>
      </c>
      <c r="J2989">
        <v>0</v>
      </c>
    </row>
    <row r="2990" spans="1:10">
      <c r="A2990" t="s">
        <v>10</v>
      </c>
      <c r="B2990" t="s">
        <v>11</v>
      </c>
      <c r="C2990" t="s">
        <v>12</v>
      </c>
      <c r="D2990">
        <v>3116304</v>
      </c>
      <c r="E2990">
        <v>3116993</v>
      </c>
      <c r="F2990" t="s">
        <v>13</v>
      </c>
      <c r="G2990" t="s">
        <v>10323</v>
      </c>
      <c r="H2990" t="s">
        <v>10324</v>
      </c>
      <c r="I2990" t="s">
        <v>10321</v>
      </c>
      <c r="J2990">
        <v>0</v>
      </c>
    </row>
    <row r="2991" spans="1:10">
      <c r="A2991" t="s">
        <v>10</v>
      </c>
      <c r="B2991" t="s">
        <v>11</v>
      </c>
      <c r="C2991" t="s">
        <v>12</v>
      </c>
      <c r="D2991">
        <v>3117043</v>
      </c>
      <c r="E2991">
        <v>3117693</v>
      </c>
      <c r="F2991" t="s">
        <v>13</v>
      </c>
      <c r="G2991" t="s">
        <v>10327</v>
      </c>
      <c r="H2991" t="s">
        <v>846</v>
      </c>
      <c r="I2991" t="s">
        <v>10325</v>
      </c>
      <c r="J2991">
        <v>0</v>
      </c>
    </row>
    <row r="2992" spans="1:10">
      <c r="A2992" t="s">
        <v>10</v>
      </c>
      <c r="B2992" t="s">
        <v>11</v>
      </c>
      <c r="C2992" t="s">
        <v>12</v>
      </c>
      <c r="D2992">
        <v>3117726</v>
      </c>
      <c r="E2992">
        <v>3118688</v>
      </c>
      <c r="F2992" t="s">
        <v>20</v>
      </c>
      <c r="G2992" t="s">
        <v>10330</v>
      </c>
      <c r="H2992" t="s">
        <v>10331</v>
      </c>
      <c r="I2992" t="s">
        <v>10328</v>
      </c>
      <c r="J2992">
        <v>0</v>
      </c>
    </row>
    <row r="2993" spans="1:10">
      <c r="A2993" t="s">
        <v>10</v>
      </c>
      <c r="B2993" t="s">
        <v>11</v>
      </c>
      <c r="C2993" t="s">
        <v>12</v>
      </c>
      <c r="D2993">
        <v>3118747</v>
      </c>
      <c r="E2993">
        <v>3119343</v>
      </c>
      <c r="F2993" t="s">
        <v>20</v>
      </c>
      <c r="G2993" t="s">
        <v>10334</v>
      </c>
      <c r="H2993" t="s">
        <v>285</v>
      </c>
      <c r="I2993" t="s">
        <v>10332</v>
      </c>
      <c r="J2993">
        <v>0</v>
      </c>
    </row>
    <row r="2994" spans="1:10">
      <c r="A2994" t="s">
        <v>10</v>
      </c>
      <c r="B2994" t="s">
        <v>11</v>
      </c>
      <c r="C2994" t="s">
        <v>12</v>
      </c>
      <c r="D2994">
        <v>3119416</v>
      </c>
      <c r="E2994">
        <v>3119868</v>
      </c>
      <c r="F2994" t="s">
        <v>13</v>
      </c>
      <c r="G2994" t="s">
        <v>10337</v>
      </c>
      <c r="H2994" t="s">
        <v>3026</v>
      </c>
      <c r="I2994" t="s">
        <v>10335</v>
      </c>
      <c r="J2994">
        <v>0</v>
      </c>
    </row>
    <row r="2995" spans="1:10">
      <c r="A2995" t="s">
        <v>10</v>
      </c>
      <c r="B2995" t="s">
        <v>11</v>
      </c>
      <c r="C2995" t="s">
        <v>12</v>
      </c>
      <c r="D2995">
        <v>3119884</v>
      </c>
      <c r="E2995">
        <v>3120840</v>
      </c>
      <c r="F2995" t="s">
        <v>20</v>
      </c>
      <c r="G2995" t="s">
        <v>10340</v>
      </c>
      <c r="H2995" t="s">
        <v>10341</v>
      </c>
      <c r="I2995" t="s">
        <v>10338</v>
      </c>
      <c r="J2995">
        <v>0</v>
      </c>
    </row>
    <row r="2996" spans="1:10">
      <c r="A2996" t="s">
        <v>10</v>
      </c>
      <c r="B2996" t="s">
        <v>11</v>
      </c>
      <c r="C2996" t="s">
        <v>12</v>
      </c>
      <c r="D2996">
        <v>3121100</v>
      </c>
      <c r="E2996">
        <v>3122101</v>
      </c>
      <c r="F2996" t="s">
        <v>13</v>
      </c>
      <c r="G2996" t="s">
        <v>10344</v>
      </c>
      <c r="H2996" t="s">
        <v>10345</v>
      </c>
      <c r="I2996" t="s">
        <v>10342</v>
      </c>
      <c r="J2996">
        <v>0</v>
      </c>
    </row>
    <row r="2997" spans="1:10">
      <c r="A2997" t="s">
        <v>10</v>
      </c>
      <c r="B2997" t="s">
        <v>11</v>
      </c>
      <c r="C2997" t="s">
        <v>12</v>
      </c>
      <c r="D2997">
        <v>3122140</v>
      </c>
      <c r="E2997">
        <v>3123105</v>
      </c>
      <c r="F2997" t="s">
        <v>13</v>
      </c>
      <c r="G2997" t="s">
        <v>10348</v>
      </c>
      <c r="H2997" t="s">
        <v>10349</v>
      </c>
      <c r="I2997" t="s">
        <v>10346</v>
      </c>
      <c r="J2997">
        <v>0</v>
      </c>
    </row>
    <row r="2998" spans="1:10">
      <c r="A2998" t="s">
        <v>10</v>
      </c>
      <c r="B2998" t="s">
        <v>11</v>
      </c>
      <c r="C2998" t="s">
        <v>12</v>
      </c>
      <c r="D2998">
        <v>3123102</v>
      </c>
      <c r="E2998">
        <v>3123968</v>
      </c>
      <c r="F2998" t="s">
        <v>13</v>
      </c>
      <c r="G2998" t="s">
        <v>10352</v>
      </c>
      <c r="H2998" t="s">
        <v>10353</v>
      </c>
      <c r="I2998" t="s">
        <v>10350</v>
      </c>
      <c r="J2998">
        <v>0</v>
      </c>
    </row>
    <row r="2999" spans="1:10">
      <c r="A2999" t="s">
        <v>10</v>
      </c>
      <c r="B2999" t="s">
        <v>11</v>
      </c>
      <c r="C2999" t="s">
        <v>12</v>
      </c>
      <c r="D2999">
        <v>3124037</v>
      </c>
      <c r="E2999">
        <v>3124483</v>
      </c>
      <c r="F2999" t="s">
        <v>13</v>
      </c>
      <c r="G2999" t="s">
        <v>10356</v>
      </c>
      <c r="H2999" t="s">
        <v>4890</v>
      </c>
      <c r="I2999" t="s">
        <v>10354</v>
      </c>
      <c r="J2999">
        <v>0</v>
      </c>
    </row>
    <row r="3000" spans="1:10">
      <c r="A3000" t="s">
        <v>10</v>
      </c>
      <c r="B3000" t="s">
        <v>11</v>
      </c>
      <c r="C3000" t="s">
        <v>12</v>
      </c>
      <c r="D3000">
        <v>3124561</v>
      </c>
      <c r="E3000">
        <v>3124872</v>
      </c>
      <c r="F3000" t="s">
        <v>20</v>
      </c>
      <c r="G3000" t="s">
        <v>10359</v>
      </c>
      <c r="H3000" t="s">
        <v>10360</v>
      </c>
      <c r="I3000" t="s">
        <v>10357</v>
      </c>
      <c r="J3000">
        <v>0</v>
      </c>
    </row>
    <row r="3001" spans="1:10">
      <c r="A3001" t="s">
        <v>10</v>
      </c>
      <c r="B3001" t="s">
        <v>11</v>
      </c>
      <c r="C3001" t="s">
        <v>12</v>
      </c>
      <c r="D3001">
        <v>3125095</v>
      </c>
      <c r="E3001">
        <v>3126543</v>
      </c>
      <c r="F3001" t="s">
        <v>13</v>
      </c>
      <c r="G3001" t="s">
        <v>10363</v>
      </c>
      <c r="H3001" t="s">
        <v>10364</v>
      </c>
      <c r="I3001" t="s">
        <v>10361</v>
      </c>
      <c r="J3001">
        <v>0</v>
      </c>
    </row>
    <row r="3002" spans="1:10">
      <c r="A3002" t="s">
        <v>10</v>
      </c>
      <c r="B3002" t="s">
        <v>11</v>
      </c>
      <c r="C3002" t="s">
        <v>12</v>
      </c>
      <c r="D3002">
        <v>3126578</v>
      </c>
      <c r="E3002">
        <v>3127324</v>
      </c>
      <c r="F3002" t="s">
        <v>20</v>
      </c>
      <c r="G3002" t="s">
        <v>10367</v>
      </c>
      <c r="H3002" t="s">
        <v>19</v>
      </c>
      <c r="I3002" t="s">
        <v>10365</v>
      </c>
      <c r="J3002">
        <v>0</v>
      </c>
    </row>
    <row r="3003" spans="1:10">
      <c r="A3003" t="s">
        <v>10</v>
      </c>
      <c r="B3003" t="s">
        <v>11</v>
      </c>
      <c r="C3003" t="s">
        <v>12</v>
      </c>
      <c r="D3003">
        <v>3127565</v>
      </c>
      <c r="E3003">
        <v>3127765</v>
      </c>
      <c r="F3003" t="s">
        <v>13</v>
      </c>
      <c r="G3003" t="s">
        <v>10370</v>
      </c>
      <c r="H3003" t="s">
        <v>10371</v>
      </c>
      <c r="I3003" t="s">
        <v>10368</v>
      </c>
      <c r="J3003">
        <v>0</v>
      </c>
    </row>
    <row r="3004" spans="1:10">
      <c r="A3004" t="s">
        <v>10</v>
      </c>
      <c r="B3004" t="s">
        <v>11</v>
      </c>
      <c r="C3004" t="s">
        <v>12</v>
      </c>
      <c r="D3004">
        <v>3127778</v>
      </c>
      <c r="E3004">
        <v>3128143</v>
      </c>
      <c r="F3004" t="s">
        <v>13</v>
      </c>
      <c r="G3004" t="s">
        <v>10374</v>
      </c>
      <c r="H3004" t="s">
        <v>10375</v>
      </c>
      <c r="I3004" t="s">
        <v>10372</v>
      </c>
      <c r="J3004">
        <v>0</v>
      </c>
    </row>
    <row r="3005" spans="1:10">
      <c r="A3005" t="s">
        <v>10</v>
      </c>
      <c r="B3005" t="s">
        <v>11</v>
      </c>
      <c r="C3005" t="s">
        <v>12</v>
      </c>
      <c r="D3005">
        <v>3128424</v>
      </c>
      <c r="E3005">
        <v>3128684</v>
      </c>
      <c r="F3005" t="s">
        <v>20</v>
      </c>
      <c r="G3005" t="s">
        <v>10377</v>
      </c>
      <c r="H3005" t="s">
        <v>19</v>
      </c>
      <c r="I3005" t="s">
        <v>10376</v>
      </c>
      <c r="J3005">
        <v>0</v>
      </c>
    </row>
    <row r="3006" spans="1:10">
      <c r="A3006" t="s">
        <v>10</v>
      </c>
      <c r="B3006" t="s">
        <v>11</v>
      </c>
      <c r="C3006" t="s">
        <v>12</v>
      </c>
      <c r="D3006">
        <v>3128568</v>
      </c>
      <c r="E3006">
        <v>3129236</v>
      </c>
      <c r="F3006" t="s">
        <v>13</v>
      </c>
      <c r="G3006" t="s">
        <v>10380</v>
      </c>
      <c r="H3006" t="s">
        <v>10381</v>
      </c>
      <c r="I3006" t="s">
        <v>10378</v>
      </c>
      <c r="J3006">
        <v>0</v>
      </c>
    </row>
    <row r="3007" spans="1:10">
      <c r="A3007" t="s">
        <v>10</v>
      </c>
      <c r="B3007" t="s">
        <v>11</v>
      </c>
      <c r="C3007" t="s">
        <v>12</v>
      </c>
      <c r="D3007">
        <v>3129428</v>
      </c>
      <c r="E3007">
        <v>3130501</v>
      </c>
      <c r="F3007" t="s">
        <v>13</v>
      </c>
      <c r="G3007" t="s">
        <v>10384</v>
      </c>
      <c r="H3007" t="s">
        <v>10385</v>
      </c>
      <c r="I3007" t="s">
        <v>10382</v>
      </c>
      <c r="J3007">
        <v>0</v>
      </c>
    </row>
    <row r="3008" spans="1:10">
      <c r="A3008" t="s">
        <v>10</v>
      </c>
      <c r="B3008" t="s">
        <v>11</v>
      </c>
      <c r="C3008" t="s">
        <v>12</v>
      </c>
      <c r="D3008">
        <v>3130498</v>
      </c>
      <c r="E3008">
        <v>3130899</v>
      </c>
      <c r="F3008" t="s">
        <v>13</v>
      </c>
      <c r="G3008" t="s">
        <v>10388</v>
      </c>
      <c r="H3008" t="s">
        <v>19</v>
      </c>
      <c r="I3008" t="s">
        <v>10386</v>
      </c>
      <c r="J3008">
        <v>0</v>
      </c>
    </row>
    <row r="3009" spans="1:10">
      <c r="A3009" t="s">
        <v>10</v>
      </c>
      <c r="B3009" t="s">
        <v>11</v>
      </c>
      <c r="C3009" t="s">
        <v>12</v>
      </c>
      <c r="D3009">
        <v>3130956</v>
      </c>
      <c r="E3009">
        <v>3133355</v>
      </c>
      <c r="F3009" t="s">
        <v>13</v>
      </c>
      <c r="G3009" t="s">
        <v>10391</v>
      </c>
      <c r="H3009" t="s">
        <v>10392</v>
      </c>
      <c r="I3009" t="s">
        <v>10389</v>
      </c>
      <c r="J3009">
        <v>0</v>
      </c>
    </row>
    <row r="3010" spans="1:10">
      <c r="A3010" t="s">
        <v>10</v>
      </c>
      <c r="B3010" t="s">
        <v>11</v>
      </c>
      <c r="C3010" t="s">
        <v>12</v>
      </c>
      <c r="D3010">
        <v>3133412</v>
      </c>
      <c r="E3010">
        <v>3133861</v>
      </c>
      <c r="F3010" t="s">
        <v>13</v>
      </c>
      <c r="G3010" t="s">
        <v>10395</v>
      </c>
      <c r="H3010" t="s">
        <v>10396</v>
      </c>
      <c r="I3010" t="s">
        <v>10393</v>
      </c>
      <c r="J3010">
        <v>0</v>
      </c>
    </row>
    <row r="3011" spans="1:10">
      <c r="A3011" t="s">
        <v>10</v>
      </c>
      <c r="B3011" t="s">
        <v>11</v>
      </c>
      <c r="C3011" t="s">
        <v>12</v>
      </c>
      <c r="D3011">
        <v>3134031</v>
      </c>
      <c r="E3011">
        <v>3134459</v>
      </c>
      <c r="F3011" t="s">
        <v>13</v>
      </c>
      <c r="G3011" t="s">
        <v>10399</v>
      </c>
      <c r="H3011" t="s">
        <v>10400</v>
      </c>
      <c r="I3011" t="s">
        <v>10397</v>
      </c>
      <c r="J3011">
        <v>0</v>
      </c>
    </row>
    <row r="3012" spans="1:10">
      <c r="A3012" t="s">
        <v>10</v>
      </c>
      <c r="B3012" t="s">
        <v>11</v>
      </c>
      <c r="C3012" t="s">
        <v>12</v>
      </c>
      <c r="D3012">
        <v>3134656</v>
      </c>
      <c r="E3012">
        <v>3135981</v>
      </c>
      <c r="F3012" t="s">
        <v>20</v>
      </c>
      <c r="G3012" t="s">
        <v>10403</v>
      </c>
      <c r="H3012" t="s">
        <v>3889</v>
      </c>
      <c r="I3012" t="s">
        <v>10401</v>
      </c>
      <c r="J3012">
        <v>0</v>
      </c>
    </row>
    <row r="3013" spans="1:10">
      <c r="A3013" t="s">
        <v>10</v>
      </c>
      <c r="B3013" t="s">
        <v>11</v>
      </c>
      <c r="C3013" t="s">
        <v>12</v>
      </c>
      <c r="D3013">
        <v>3136379</v>
      </c>
      <c r="E3013">
        <v>3138220</v>
      </c>
      <c r="F3013" t="s">
        <v>13</v>
      </c>
      <c r="G3013" t="s">
        <v>10406</v>
      </c>
      <c r="H3013" t="s">
        <v>9626</v>
      </c>
      <c r="I3013" t="s">
        <v>10404</v>
      </c>
      <c r="J3013">
        <v>0</v>
      </c>
    </row>
    <row r="3014" spans="1:10">
      <c r="A3014" t="s">
        <v>10</v>
      </c>
      <c r="B3014" t="s">
        <v>11</v>
      </c>
      <c r="C3014" t="s">
        <v>12</v>
      </c>
      <c r="D3014">
        <v>3138233</v>
      </c>
      <c r="E3014">
        <v>3139522</v>
      </c>
      <c r="F3014" t="s">
        <v>13</v>
      </c>
      <c r="G3014" t="s">
        <v>10409</v>
      </c>
      <c r="H3014" t="s">
        <v>19</v>
      </c>
      <c r="I3014" t="s">
        <v>10407</v>
      </c>
      <c r="J3014">
        <v>0</v>
      </c>
    </row>
    <row r="3015" spans="1:10">
      <c r="A3015" t="s">
        <v>10</v>
      </c>
      <c r="B3015" t="s">
        <v>11</v>
      </c>
      <c r="C3015" t="s">
        <v>12</v>
      </c>
      <c r="D3015">
        <v>3139519</v>
      </c>
      <c r="E3015">
        <v>3142638</v>
      </c>
      <c r="F3015" t="s">
        <v>13</v>
      </c>
      <c r="G3015" t="s">
        <v>10412</v>
      </c>
      <c r="H3015" t="s">
        <v>10413</v>
      </c>
      <c r="I3015" t="s">
        <v>10410</v>
      </c>
      <c r="J3015">
        <v>0</v>
      </c>
    </row>
    <row r="3016" spans="1:10">
      <c r="A3016" t="s">
        <v>10</v>
      </c>
      <c r="B3016" t="s">
        <v>11</v>
      </c>
      <c r="C3016" t="s">
        <v>12</v>
      </c>
      <c r="D3016">
        <v>3142669</v>
      </c>
      <c r="E3016">
        <v>3145368</v>
      </c>
      <c r="F3016" t="s">
        <v>13</v>
      </c>
      <c r="G3016" t="s">
        <v>10416</v>
      </c>
      <c r="H3016" t="s">
        <v>10417</v>
      </c>
      <c r="I3016" t="s">
        <v>10414</v>
      </c>
      <c r="J3016">
        <v>0</v>
      </c>
    </row>
    <row r="3017" spans="1:10">
      <c r="A3017" t="s">
        <v>10</v>
      </c>
      <c r="B3017" t="s">
        <v>11</v>
      </c>
      <c r="C3017" t="s">
        <v>12</v>
      </c>
      <c r="D3017">
        <v>3145398</v>
      </c>
      <c r="E3017">
        <v>3146405</v>
      </c>
      <c r="F3017" t="s">
        <v>13</v>
      </c>
      <c r="G3017" t="s">
        <v>10420</v>
      </c>
      <c r="H3017" t="s">
        <v>19</v>
      </c>
      <c r="I3017" t="s">
        <v>10418</v>
      </c>
      <c r="J3017">
        <v>0</v>
      </c>
    </row>
    <row r="3018" spans="1:10">
      <c r="A3018" t="s">
        <v>10</v>
      </c>
      <c r="B3018" t="s">
        <v>11</v>
      </c>
      <c r="C3018" t="s">
        <v>12</v>
      </c>
      <c r="D3018">
        <v>3146416</v>
      </c>
      <c r="E3018">
        <v>3148323</v>
      </c>
      <c r="F3018" t="s">
        <v>13</v>
      </c>
      <c r="G3018" t="s">
        <v>10423</v>
      </c>
      <c r="H3018" t="s">
        <v>2465</v>
      </c>
      <c r="I3018" t="s">
        <v>10421</v>
      </c>
      <c r="J3018">
        <v>0</v>
      </c>
    </row>
    <row r="3019" spans="1:10">
      <c r="A3019" t="s">
        <v>10</v>
      </c>
      <c r="B3019" t="s">
        <v>11</v>
      </c>
      <c r="C3019" t="s">
        <v>12</v>
      </c>
      <c r="D3019">
        <v>3148333</v>
      </c>
      <c r="E3019">
        <v>3149112</v>
      </c>
      <c r="F3019" t="s">
        <v>13</v>
      </c>
      <c r="G3019" t="s">
        <v>10426</v>
      </c>
      <c r="H3019" t="s">
        <v>545</v>
      </c>
      <c r="I3019" t="s">
        <v>10424</v>
      </c>
      <c r="J3019">
        <v>0</v>
      </c>
    </row>
    <row r="3020" spans="1:10">
      <c r="A3020" t="s">
        <v>10</v>
      </c>
      <c r="B3020" t="s">
        <v>11</v>
      </c>
      <c r="C3020" t="s">
        <v>12</v>
      </c>
      <c r="D3020">
        <v>3149112</v>
      </c>
      <c r="E3020">
        <v>3150308</v>
      </c>
      <c r="F3020" t="s">
        <v>13</v>
      </c>
      <c r="G3020" t="s">
        <v>10429</v>
      </c>
      <c r="H3020" t="s">
        <v>19</v>
      </c>
      <c r="I3020" t="s">
        <v>10427</v>
      </c>
      <c r="J3020">
        <v>0</v>
      </c>
    </row>
    <row r="3021" spans="1:10">
      <c r="A3021" t="s">
        <v>10</v>
      </c>
      <c r="B3021" t="s">
        <v>11</v>
      </c>
      <c r="C3021" t="s">
        <v>12</v>
      </c>
      <c r="D3021">
        <v>3150305</v>
      </c>
      <c r="E3021">
        <v>3151864</v>
      </c>
      <c r="F3021" t="s">
        <v>13</v>
      </c>
      <c r="G3021" t="s">
        <v>10432</v>
      </c>
      <c r="H3021" t="s">
        <v>10433</v>
      </c>
      <c r="I3021" t="s">
        <v>10430</v>
      </c>
      <c r="J3021">
        <v>0</v>
      </c>
    </row>
    <row r="3022" spans="1:10">
      <c r="A3022" t="s">
        <v>10</v>
      </c>
      <c r="B3022" t="s">
        <v>11</v>
      </c>
      <c r="C3022" t="s">
        <v>12</v>
      </c>
      <c r="D3022">
        <v>3151971</v>
      </c>
      <c r="E3022">
        <v>3152867</v>
      </c>
      <c r="F3022" t="s">
        <v>20</v>
      </c>
      <c r="G3022" t="s">
        <v>10436</v>
      </c>
      <c r="H3022" t="s">
        <v>19</v>
      </c>
      <c r="I3022" t="s">
        <v>10434</v>
      </c>
      <c r="J3022">
        <v>0</v>
      </c>
    </row>
    <row r="3023" spans="1:10">
      <c r="A3023" t="s">
        <v>10</v>
      </c>
      <c r="B3023" t="s">
        <v>11</v>
      </c>
      <c r="C3023" t="s">
        <v>12</v>
      </c>
      <c r="D3023">
        <v>3152864</v>
      </c>
      <c r="E3023">
        <v>3153760</v>
      </c>
      <c r="F3023" t="s">
        <v>20</v>
      </c>
      <c r="G3023" t="s">
        <v>10439</v>
      </c>
      <c r="H3023" t="s">
        <v>19</v>
      </c>
      <c r="I3023" t="s">
        <v>10437</v>
      </c>
      <c r="J3023">
        <v>0</v>
      </c>
    </row>
    <row r="3024" spans="1:10">
      <c r="A3024" t="s">
        <v>10</v>
      </c>
      <c r="B3024" t="s">
        <v>11</v>
      </c>
      <c r="C3024" t="s">
        <v>12</v>
      </c>
      <c r="D3024">
        <v>3153898</v>
      </c>
      <c r="E3024">
        <v>3154554</v>
      </c>
      <c r="F3024" t="s">
        <v>13</v>
      </c>
      <c r="G3024" t="s">
        <v>10442</v>
      </c>
      <c r="H3024" t="s">
        <v>19</v>
      </c>
      <c r="I3024" t="s">
        <v>10440</v>
      </c>
      <c r="J3024">
        <v>0</v>
      </c>
    </row>
    <row r="3025" spans="1:10">
      <c r="A3025" t="s">
        <v>10</v>
      </c>
      <c r="B3025" t="s">
        <v>11</v>
      </c>
      <c r="C3025" t="s">
        <v>12</v>
      </c>
      <c r="D3025">
        <v>3154686</v>
      </c>
      <c r="E3025">
        <v>3155831</v>
      </c>
      <c r="F3025" t="s">
        <v>13</v>
      </c>
      <c r="G3025" t="s">
        <v>10445</v>
      </c>
      <c r="H3025" t="s">
        <v>10446</v>
      </c>
      <c r="I3025" t="s">
        <v>10443</v>
      </c>
      <c r="J3025">
        <v>0</v>
      </c>
    </row>
    <row r="3026" spans="1:10">
      <c r="A3026" t="s">
        <v>10</v>
      </c>
      <c r="B3026" t="s">
        <v>11</v>
      </c>
      <c r="C3026" t="s">
        <v>12</v>
      </c>
      <c r="D3026">
        <v>3155890</v>
      </c>
      <c r="E3026">
        <v>3156297</v>
      </c>
      <c r="F3026" t="s">
        <v>13</v>
      </c>
      <c r="G3026" t="s">
        <v>10449</v>
      </c>
      <c r="H3026" t="s">
        <v>19</v>
      </c>
      <c r="I3026" t="s">
        <v>10447</v>
      </c>
      <c r="J3026">
        <v>0</v>
      </c>
    </row>
    <row r="3027" spans="1:10">
      <c r="A3027" t="s">
        <v>10</v>
      </c>
      <c r="B3027" t="s">
        <v>11</v>
      </c>
      <c r="C3027" t="s">
        <v>12</v>
      </c>
      <c r="D3027">
        <v>3156369</v>
      </c>
      <c r="E3027">
        <v>3157487</v>
      </c>
      <c r="F3027" t="s">
        <v>20</v>
      </c>
      <c r="G3027" t="s">
        <v>10452</v>
      </c>
      <c r="H3027" t="s">
        <v>10453</v>
      </c>
      <c r="I3027" t="s">
        <v>10450</v>
      </c>
      <c r="J3027">
        <v>0</v>
      </c>
    </row>
    <row r="3028" spans="1:10">
      <c r="A3028" t="s">
        <v>10</v>
      </c>
      <c r="B3028" t="s">
        <v>11</v>
      </c>
      <c r="C3028" t="s">
        <v>12</v>
      </c>
      <c r="D3028">
        <v>3157629</v>
      </c>
      <c r="E3028">
        <v>3158087</v>
      </c>
      <c r="F3028" t="s">
        <v>13</v>
      </c>
      <c r="G3028" t="s">
        <v>10456</v>
      </c>
      <c r="H3028" t="s">
        <v>3026</v>
      </c>
      <c r="I3028" t="s">
        <v>10454</v>
      </c>
      <c r="J3028">
        <v>0</v>
      </c>
    </row>
    <row r="3029" spans="1:10">
      <c r="A3029" t="s">
        <v>10</v>
      </c>
      <c r="B3029" t="s">
        <v>11</v>
      </c>
      <c r="C3029" t="s">
        <v>12</v>
      </c>
      <c r="D3029">
        <v>3158087</v>
      </c>
      <c r="E3029">
        <v>3158689</v>
      </c>
      <c r="F3029" t="s">
        <v>13</v>
      </c>
      <c r="G3029" t="s">
        <v>10459</v>
      </c>
      <c r="H3029" t="s">
        <v>10460</v>
      </c>
      <c r="I3029" t="s">
        <v>10457</v>
      </c>
      <c r="J3029">
        <v>0</v>
      </c>
    </row>
    <row r="3030" spans="1:10">
      <c r="A3030" t="s">
        <v>10</v>
      </c>
      <c r="B3030" t="s">
        <v>11</v>
      </c>
      <c r="C3030" t="s">
        <v>12</v>
      </c>
      <c r="D3030">
        <v>3158854</v>
      </c>
      <c r="E3030">
        <v>3159060</v>
      </c>
      <c r="F3030" t="s">
        <v>20</v>
      </c>
      <c r="G3030" t="s">
        <v>10463</v>
      </c>
      <c r="H3030" t="s">
        <v>10464</v>
      </c>
      <c r="I3030" t="s">
        <v>10461</v>
      </c>
      <c r="J3030">
        <v>0</v>
      </c>
    </row>
    <row r="3031" spans="1:10">
      <c r="A3031" t="s">
        <v>10</v>
      </c>
      <c r="B3031" t="s">
        <v>11</v>
      </c>
      <c r="C3031" t="s">
        <v>12</v>
      </c>
      <c r="D3031">
        <v>3159174</v>
      </c>
      <c r="E3031">
        <v>3159872</v>
      </c>
      <c r="F3031" t="s">
        <v>13</v>
      </c>
      <c r="G3031" t="s">
        <v>10467</v>
      </c>
      <c r="H3031" t="s">
        <v>10468</v>
      </c>
      <c r="I3031" t="s">
        <v>10465</v>
      </c>
      <c r="J3031">
        <v>0</v>
      </c>
    </row>
    <row r="3032" spans="1:10">
      <c r="A3032" t="s">
        <v>10</v>
      </c>
      <c r="B3032" t="s">
        <v>11</v>
      </c>
      <c r="C3032" t="s">
        <v>12</v>
      </c>
      <c r="D3032">
        <v>3159936</v>
      </c>
      <c r="E3032">
        <v>3160922</v>
      </c>
      <c r="F3032" t="s">
        <v>13</v>
      </c>
      <c r="G3032" t="s">
        <v>10471</v>
      </c>
      <c r="H3032" t="s">
        <v>10472</v>
      </c>
      <c r="I3032" t="s">
        <v>10469</v>
      </c>
      <c r="J3032">
        <v>0</v>
      </c>
    </row>
    <row r="3033" spans="1:10">
      <c r="A3033" t="s">
        <v>10</v>
      </c>
      <c r="B3033" t="s">
        <v>11</v>
      </c>
      <c r="C3033" t="s">
        <v>12</v>
      </c>
      <c r="D3033">
        <v>3160957</v>
      </c>
      <c r="E3033">
        <v>3161931</v>
      </c>
      <c r="F3033" t="s">
        <v>13</v>
      </c>
      <c r="G3033" t="s">
        <v>10475</v>
      </c>
      <c r="H3033" t="s">
        <v>10476</v>
      </c>
      <c r="I3033" t="s">
        <v>10473</v>
      </c>
      <c r="J3033">
        <v>0</v>
      </c>
    </row>
    <row r="3034" spans="1:10">
      <c r="A3034" t="s">
        <v>10</v>
      </c>
      <c r="B3034" t="s">
        <v>11</v>
      </c>
      <c r="C3034" t="s">
        <v>12</v>
      </c>
      <c r="D3034">
        <v>3161928</v>
      </c>
      <c r="E3034">
        <v>3162557</v>
      </c>
      <c r="F3034" t="s">
        <v>20</v>
      </c>
      <c r="G3034" t="s">
        <v>10479</v>
      </c>
      <c r="H3034" t="s">
        <v>10480</v>
      </c>
      <c r="I3034" t="s">
        <v>10477</v>
      </c>
      <c r="J3034">
        <v>0</v>
      </c>
    </row>
    <row r="3035" spans="1:10">
      <c r="A3035" t="s">
        <v>10</v>
      </c>
      <c r="B3035" t="s">
        <v>11</v>
      </c>
      <c r="C3035" t="s">
        <v>12</v>
      </c>
      <c r="D3035">
        <v>3162695</v>
      </c>
      <c r="E3035">
        <v>3163471</v>
      </c>
      <c r="F3035" t="s">
        <v>13</v>
      </c>
      <c r="G3035" t="s">
        <v>10483</v>
      </c>
      <c r="H3035" t="s">
        <v>10484</v>
      </c>
      <c r="I3035" t="s">
        <v>10481</v>
      </c>
      <c r="J3035">
        <v>0</v>
      </c>
    </row>
    <row r="3036" spans="1:10">
      <c r="A3036" t="s">
        <v>10</v>
      </c>
      <c r="B3036" t="s">
        <v>11</v>
      </c>
      <c r="C3036" t="s">
        <v>12</v>
      </c>
      <c r="D3036">
        <v>3163607</v>
      </c>
      <c r="E3036">
        <v>3163948</v>
      </c>
      <c r="F3036" t="s">
        <v>13</v>
      </c>
      <c r="G3036" t="s">
        <v>10487</v>
      </c>
      <c r="H3036" t="s">
        <v>2676</v>
      </c>
      <c r="I3036" t="s">
        <v>10485</v>
      </c>
      <c r="J3036">
        <v>0</v>
      </c>
    </row>
    <row r="3037" spans="1:10">
      <c r="A3037" t="s">
        <v>10</v>
      </c>
      <c r="B3037" t="s">
        <v>11</v>
      </c>
      <c r="C3037" t="s">
        <v>12</v>
      </c>
      <c r="D3037">
        <v>3164059</v>
      </c>
      <c r="E3037">
        <v>3164652</v>
      </c>
      <c r="F3037" t="s">
        <v>20</v>
      </c>
      <c r="G3037" t="s">
        <v>10490</v>
      </c>
      <c r="H3037" t="s">
        <v>10491</v>
      </c>
      <c r="I3037" t="s">
        <v>10488</v>
      </c>
      <c r="J3037">
        <v>0</v>
      </c>
    </row>
    <row r="3038" spans="1:10">
      <c r="A3038" t="s">
        <v>10</v>
      </c>
      <c r="B3038" t="s">
        <v>11</v>
      </c>
      <c r="C3038" t="s">
        <v>12</v>
      </c>
      <c r="D3038">
        <v>3164709</v>
      </c>
      <c r="E3038">
        <v>3165053</v>
      </c>
      <c r="F3038" t="s">
        <v>20</v>
      </c>
      <c r="G3038" t="s">
        <v>10494</v>
      </c>
      <c r="H3038" t="s">
        <v>10495</v>
      </c>
      <c r="I3038" t="s">
        <v>10492</v>
      </c>
      <c r="J3038">
        <v>0</v>
      </c>
    </row>
    <row r="3039" spans="1:10">
      <c r="A3039" t="s">
        <v>10</v>
      </c>
      <c r="B3039" t="s">
        <v>11</v>
      </c>
      <c r="C3039" t="s">
        <v>12</v>
      </c>
      <c r="D3039">
        <v>3165119</v>
      </c>
      <c r="E3039">
        <v>3166867</v>
      </c>
      <c r="F3039" t="s">
        <v>20</v>
      </c>
      <c r="G3039" t="s">
        <v>10498</v>
      </c>
      <c r="H3039" t="s">
        <v>10499</v>
      </c>
      <c r="I3039" t="s">
        <v>10496</v>
      </c>
      <c r="J3039">
        <v>0</v>
      </c>
    </row>
    <row r="3040" spans="1:10">
      <c r="A3040" t="s">
        <v>10</v>
      </c>
      <c r="B3040" t="s">
        <v>11</v>
      </c>
      <c r="C3040" t="s">
        <v>12</v>
      </c>
      <c r="D3040">
        <v>3167057</v>
      </c>
      <c r="E3040">
        <v>3168103</v>
      </c>
      <c r="F3040" t="s">
        <v>20</v>
      </c>
      <c r="G3040" t="s">
        <v>10502</v>
      </c>
      <c r="H3040" t="s">
        <v>10503</v>
      </c>
      <c r="I3040" t="s">
        <v>10500</v>
      </c>
      <c r="J3040">
        <v>0</v>
      </c>
    </row>
    <row r="3041" spans="1:10">
      <c r="A3041" t="s">
        <v>10</v>
      </c>
      <c r="B3041" t="s">
        <v>11</v>
      </c>
      <c r="C3041" t="s">
        <v>12</v>
      </c>
      <c r="D3041">
        <v>3168116</v>
      </c>
      <c r="E3041">
        <v>3169393</v>
      </c>
      <c r="F3041" t="s">
        <v>20</v>
      </c>
      <c r="G3041" t="s">
        <v>10506</v>
      </c>
      <c r="H3041" t="s">
        <v>423</v>
      </c>
      <c r="I3041" t="s">
        <v>10504</v>
      </c>
      <c r="J3041">
        <v>0</v>
      </c>
    </row>
    <row r="3042" spans="1:10">
      <c r="A3042" t="s">
        <v>10</v>
      </c>
      <c r="B3042" t="s">
        <v>11</v>
      </c>
      <c r="C3042" t="s">
        <v>12</v>
      </c>
      <c r="D3042">
        <v>3169396</v>
      </c>
      <c r="E3042">
        <v>3169890</v>
      </c>
      <c r="F3042" t="s">
        <v>20</v>
      </c>
      <c r="G3042" t="s">
        <v>10509</v>
      </c>
      <c r="H3042" t="s">
        <v>419</v>
      </c>
      <c r="I3042" t="s">
        <v>10507</v>
      </c>
      <c r="J3042">
        <v>0</v>
      </c>
    </row>
    <row r="3043" spans="1:10">
      <c r="A3043" t="s">
        <v>10</v>
      </c>
      <c r="B3043" t="s">
        <v>11</v>
      </c>
      <c r="C3043" t="s">
        <v>12</v>
      </c>
      <c r="D3043">
        <v>3169959</v>
      </c>
      <c r="E3043">
        <v>3170936</v>
      </c>
      <c r="F3043" t="s">
        <v>20</v>
      </c>
      <c r="G3043" t="s">
        <v>10512</v>
      </c>
      <c r="H3043" t="s">
        <v>2507</v>
      </c>
      <c r="I3043" t="s">
        <v>10510</v>
      </c>
      <c r="J3043">
        <v>0</v>
      </c>
    </row>
    <row r="3044" spans="1:10">
      <c r="A3044" t="s">
        <v>10</v>
      </c>
      <c r="B3044" t="s">
        <v>11</v>
      </c>
      <c r="C3044" t="s">
        <v>12</v>
      </c>
      <c r="D3044">
        <v>3170953</v>
      </c>
      <c r="E3044">
        <v>3171678</v>
      </c>
      <c r="F3044" t="s">
        <v>20</v>
      </c>
      <c r="G3044" t="s">
        <v>10515</v>
      </c>
      <c r="H3044" t="s">
        <v>846</v>
      </c>
      <c r="I3044" t="s">
        <v>10513</v>
      </c>
      <c r="J3044">
        <v>0</v>
      </c>
    </row>
    <row r="3045" spans="1:10">
      <c r="A3045" t="s">
        <v>10</v>
      </c>
      <c r="B3045" t="s">
        <v>11</v>
      </c>
      <c r="C3045" t="s">
        <v>12</v>
      </c>
      <c r="D3045">
        <v>3171868</v>
      </c>
      <c r="E3045">
        <v>3172683</v>
      </c>
      <c r="F3045" t="s">
        <v>20</v>
      </c>
      <c r="G3045" t="s">
        <v>10518</v>
      </c>
      <c r="H3045" t="s">
        <v>1132</v>
      </c>
      <c r="I3045" t="s">
        <v>10516</v>
      </c>
      <c r="J3045">
        <v>0</v>
      </c>
    </row>
    <row r="3046" spans="1:10">
      <c r="A3046" t="s">
        <v>10</v>
      </c>
      <c r="B3046" t="s">
        <v>11</v>
      </c>
      <c r="C3046" t="s">
        <v>12</v>
      </c>
      <c r="D3046">
        <v>3172683</v>
      </c>
      <c r="E3046">
        <v>3173504</v>
      </c>
      <c r="F3046" t="s">
        <v>20</v>
      </c>
      <c r="G3046" t="s">
        <v>10521</v>
      </c>
      <c r="H3046" t="s">
        <v>1132</v>
      </c>
      <c r="I3046" t="s">
        <v>10519</v>
      </c>
      <c r="J3046">
        <v>0</v>
      </c>
    </row>
    <row r="3047" spans="1:10">
      <c r="A3047" t="s">
        <v>10</v>
      </c>
      <c r="B3047" t="s">
        <v>11</v>
      </c>
      <c r="C3047" t="s">
        <v>12</v>
      </c>
      <c r="D3047">
        <v>3173501</v>
      </c>
      <c r="E3047">
        <v>3174292</v>
      </c>
      <c r="F3047" t="s">
        <v>20</v>
      </c>
      <c r="G3047" t="s">
        <v>10524</v>
      </c>
      <c r="H3047" t="s">
        <v>1143</v>
      </c>
      <c r="I3047" t="s">
        <v>10522</v>
      </c>
      <c r="J3047">
        <v>0</v>
      </c>
    </row>
    <row r="3048" spans="1:10">
      <c r="A3048" t="s">
        <v>10</v>
      </c>
      <c r="B3048" t="s">
        <v>11</v>
      </c>
      <c r="C3048" t="s">
        <v>12</v>
      </c>
      <c r="D3048">
        <v>3174360</v>
      </c>
      <c r="E3048">
        <v>3175334</v>
      </c>
      <c r="F3048" t="s">
        <v>20</v>
      </c>
      <c r="G3048" t="s">
        <v>10527</v>
      </c>
      <c r="H3048" t="s">
        <v>10528</v>
      </c>
      <c r="I3048" t="s">
        <v>10525</v>
      </c>
      <c r="J3048">
        <v>0</v>
      </c>
    </row>
    <row r="3049" spans="1:10">
      <c r="A3049" t="s">
        <v>10</v>
      </c>
      <c r="B3049" t="s">
        <v>11</v>
      </c>
      <c r="C3049" t="s">
        <v>12</v>
      </c>
      <c r="D3049">
        <v>3175761</v>
      </c>
      <c r="E3049">
        <v>3176786</v>
      </c>
      <c r="F3049" t="s">
        <v>13</v>
      </c>
      <c r="G3049" t="s">
        <v>10531</v>
      </c>
      <c r="H3049" t="s">
        <v>559</v>
      </c>
      <c r="I3049" t="s">
        <v>10529</v>
      </c>
      <c r="J3049">
        <v>0</v>
      </c>
    </row>
    <row r="3050" spans="1:10">
      <c r="A3050" t="s">
        <v>10</v>
      </c>
      <c r="B3050" t="s">
        <v>11</v>
      </c>
      <c r="C3050" t="s">
        <v>12</v>
      </c>
      <c r="D3050">
        <v>3176790</v>
      </c>
      <c r="E3050">
        <v>3179009</v>
      </c>
      <c r="F3050" t="s">
        <v>13</v>
      </c>
      <c r="G3050" t="s">
        <v>10534</v>
      </c>
      <c r="H3050" t="s">
        <v>618</v>
      </c>
      <c r="I3050" t="s">
        <v>10532</v>
      </c>
      <c r="J3050">
        <v>0</v>
      </c>
    </row>
    <row r="3051" spans="1:10">
      <c r="A3051" t="s">
        <v>10</v>
      </c>
      <c r="B3051" t="s">
        <v>11</v>
      </c>
      <c r="C3051" t="s">
        <v>12</v>
      </c>
      <c r="D3051">
        <v>3179006</v>
      </c>
      <c r="E3051">
        <v>3180082</v>
      </c>
      <c r="F3051" t="s">
        <v>13</v>
      </c>
      <c r="G3051" t="s">
        <v>10537</v>
      </c>
      <c r="H3051" t="s">
        <v>549</v>
      </c>
      <c r="I3051" t="s">
        <v>10535</v>
      </c>
      <c r="J3051">
        <v>0</v>
      </c>
    </row>
    <row r="3052" spans="1:10">
      <c r="A3052" t="s">
        <v>10</v>
      </c>
      <c r="B3052" t="s">
        <v>11</v>
      </c>
      <c r="C3052" t="s">
        <v>12</v>
      </c>
      <c r="D3052">
        <v>3180083</v>
      </c>
      <c r="E3052">
        <v>3180646</v>
      </c>
      <c r="F3052" t="s">
        <v>13</v>
      </c>
      <c r="G3052" t="s">
        <v>10540</v>
      </c>
      <c r="H3052" t="s">
        <v>2597</v>
      </c>
      <c r="I3052" t="s">
        <v>10538</v>
      </c>
      <c r="J3052">
        <v>0</v>
      </c>
    </row>
    <row r="3053" spans="1:10">
      <c r="A3053" t="s">
        <v>10</v>
      </c>
      <c r="B3053" t="s">
        <v>565</v>
      </c>
      <c r="C3053" t="s">
        <v>12</v>
      </c>
      <c r="D3053">
        <v>3180993</v>
      </c>
      <c r="E3053">
        <v>3181067</v>
      </c>
      <c r="F3053" t="s">
        <v>20</v>
      </c>
      <c r="G3053">
        <v>0</v>
      </c>
      <c r="H3053" t="s">
        <v>568</v>
      </c>
      <c r="I3053" t="s">
        <v>10541</v>
      </c>
      <c r="J3053" t="s">
        <v>10543</v>
      </c>
    </row>
    <row r="3054" spans="1:10">
      <c r="A3054" t="s">
        <v>10</v>
      </c>
      <c r="B3054" t="s">
        <v>11</v>
      </c>
      <c r="C3054" t="s">
        <v>12</v>
      </c>
      <c r="D3054">
        <v>3181154</v>
      </c>
      <c r="E3054">
        <v>3181333</v>
      </c>
      <c r="F3054" t="s">
        <v>13</v>
      </c>
      <c r="G3054" t="s">
        <v>10546</v>
      </c>
      <c r="H3054" t="s">
        <v>19</v>
      </c>
      <c r="I3054" t="s">
        <v>10544</v>
      </c>
      <c r="J3054">
        <v>0</v>
      </c>
    </row>
    <row r="3055" spans="1:10">
      <c r="A3055" t="s">
        <v>10</v>
      </c>
      <c r="B3055" t="s">
        <v>11</v>
      </c>
      <c r="C3055" t="s">
        <v>12</v>
      </c>
      <c r="D3055">
        <v>3181338</v>
      </c>
      <c r="E3055">
        <v>3182606</v>
      </c>
      <c r="F3055" t="s">
        <v>13</v>
      </c>
      <c r="G3055" t="s">
        <v>10549</v>
      </c>
      <c r="H3055" t="s">
        <v>10550</v>
      </c>
      <c r="I3055" t="s">
        <v>10547</v>
      </c>
      <c r="J3055">
        <v>0</v>
      </c>
    </row>
    <row r="3056" spans="1:10">
      <c r="A3056" t="s">
        <v>10</v>
      </c>
      <c r="B3056" t="s">
        <v>11</v>
      </c>
      <c r="C3056" t="s">
        <v>12</v>
      </c>
      <c r="D3056">
        <v>3182606</v>
      </c>
      <c r="E3056">
        <v>3183073</v>
      </c>
      <c r="F3056" t="s">
        <v>13</v>
      </c>
      <c r="G3056" t="s">
        <v>10553</v>
      </c>
      <c r="H3056" t="s">
        <v>10554</v>
      </c>
      <c r="I3056" t="s">
        <v>10551</v>
      </c>
      <c r="J3056">
        <v>0</v>
      </c>
    </row>
    <row r="3057" spans="1:10">
      <c r="A3057" t="s">
        <v>10</v>
      </c>
      <c r="B3057" t="s">
        <v>11</v>
      </c>
      <c r="C3057" t="s">
        <v>12</v>
      </c>
      <c r="D3057">
        <v>3183119</v>
      </c>
      <c r="E3057">
        <v>3184432</v>
      </c>
      <c r="F3057" t="s">
        <v>13</v>
      </c>
      <c r="G3057" t="s">
        <v>10557</v>
      </c>
      <c r="H3057" t="s">
        <v>5740</v>
      </c>
      <c r="I3057" t="s">
        <v>10555</v>
      </c>
      <c r="J3057">
        <v>0</v>
      </c>
    </row>
    <row r="3058" spans="1:10">
      <c r="A3058" t="s">
        <v>10</v>
      </c>
      <c r="B3058" t="s">
        <v>11</v>
      </c>
      <c r="C3058" t="s">
        <v>12</v>
      </c>
      <c r="D3058">
        <v>3184502</v>
      </c>
      <c r="E3058">
        <v>3184981</v>
      </c>
      <c r="F3058" t="s">
        <v>13</v>
      </c>
      <c r="G3058" t="s">
        <v>10560</v>
      </c>
      <c r="H3058" t="s">
        <v>10561</v>
      </c>
      <c r="I3058" t="s">
        <v>10558</v>
      </c>
      <c r="J3058">
        <v>0</v>
      </c>
    </row>
    <row r="3059" spans="1:10">
      <c r="A3059" t="s">
        <v>10</v>
      </c>
      <c r="B3059" t="s">
        <v>11</v>
      </c>
      <c r="C3059" t="s">
        <v>12</v>
      </c>
      <c r="D3059">
        <v>3184982</v>
      </c>
      <c r="E3059">
        <v>3185443</v>
      </c>
      <c r="F3059" t="s">
        <v>13</v>
      </c>
      <c r="G3059" t="s">
        <v>10564</v>
      </c>
      <c r="H3059" t="s">
        <v>10565</v>
      </c>
      <c r="I3059" t="s">
        <v>10562</v>
      </c>
      <c r="J3059">
        <v>0</v>
      </c>
    </row>
    <row r="3060" spans="1:10">
      <c r="A3060" t="s">
        <v>10</v>
      </c>
      <c r="B3060" t="s">
        <v>11</v>
      </c>
      <c r="C3060" t="s">
        <v>12</v>
      </c>
      <c r="D3060">
        <v>3185450</v>
      </c>
      <c r="E3060">
        <v>3187012</v>
      </c>
      <c r="F3060" t="s">
        <v>20</v>
      </c>
      <c r="G3060" t="s">
        <v>10568</v>
      </c>
      <c r="H3060" t="s">
        <v>10569</v>
      </c>
      <c r="I3060" t="s">
        <v>10566</v>
      </c>
      <c r="J3060">
        <v>0</v>
      </c>
    </row>
    <row r="3061" spans="1:10">
      <c r="A3061" t="s">
        <v>10</v>
      </c>
      <c r="B3061" t="s">
        <v>11</v>
      </c>
      <c r="C3061" t="s">
        <v>12</v>
      </c>
      <c r="D3061">
        <v>3187198</v>
      </c>
      <c r="E3061">
        <v>3187512</v>
      </c>
      <c r="F3061" t="s">
        <v>13</v>
      </c>
      <c r="G3061" t="s">
        <v>10572</v>
      </c>
      <c r="H3061" t="s">
        <v>10573</v>
      </c>
      <c r="I3061" t="s">
        <v>10570</v>
      </c>
      <c r="J3061">
        <v>0</v>
      </c>
    </row>
    <row r="3062" spans="1:10">
      <c r="A3062" t="s">
        <v>10</v>
      </c>
      <c r="B3062" t="s">
        <v>11</v>
      </c>
      <c r="C3062" t="s">
        <v>12</v>
      </c>
      <c r="D3062">
        <v>3187558</v>
      </c>
      <c r="E3062">
        <v>3187965</v>
      </c>
      <c r="F3062" t="s">
        <v>13</v>
      </c>
      <c r="G3062" t="s">
        <v>10576</v>
      </c>
      <c r="H3062" t="s">
        <v>5465</v>
      </c>
      <c r="I3062" t="s">
        <v>10574</v>
      </c>
      <c r="J3062">
        <v>0</v>
      </c>
    </row>
    <row r="3063" spans="1:10">
      <c r="A3063" t="s">
        <v>10</v>
      </c>
      <c r="B3063" t="s">
        <v>11</v>
      </c>
      <c r="C3063" t="s">
        <v>12</v>
      </c>
      <c r="D3063">
        <v>3187955</v>
      </c>
      <c r="E3063">
        <v>3188542</v>
      </c>
      <c r="F3063" t="s">
        <v>13</v>
      </c>
      <c r="G3063" t="s">
        <v>10579</v>
      </c>
      <c r="H3063" t="s">
        <v>10580</v>
      </c>
      <c r="I3063" t="s">
        <v>10577</v>
      </c>
      <c r="J3063">
        <v>0</v>
      </c>
    </row>
    <row r="3064" spans="1:10">
      <c r="A3064" t="s">
        <v>10</v>
      </c>
      <c r="B3064" t="s">
        <v>11</v>
      </c>
      <c r="C3064" t="s">
        <v>12</v>
      </c>
      <c r="D3064">
        <v>3188547</v>
      </c>
      <c r="E3064">
        <v>3188960</v>
      </c>
      <c r="F3064" t="s">
        <v>20</v>
      </c>
      <c r="G3064" t="s">
        <v>10583</v>
      </c>
      <c r="H3064" t="s">
        <v>19</v>
      </c>
      <c r="I3064" t="s">
        <v>10581</v>
      </c>
      <c r="J3064">
        <v>0</v>
      </c>
    </row>
    <row r="3065" spans="1:10">
      <c r="A3065" t="s">
        <v>10</v>
      </c>
      <c r="B3065" t="s">
        <v>11</v>
      </c>
      <c r="C3065" t="s">
        <v>12</v>
      </c>
      <c r="D3065">
        <v>3189023</v>
      </c>
      <c r="E3065">
        <v>3190108</v>
      </c>
      <c r="F3065" t="s">
        <v>20</v>
      </c>
      <c r="G3065" t="s">
        <v>10586</v>
      </c>
      <c r="H3065" t="s">
        <v>7281</v>
      </c>
      <c r="I3065" t="s">
        <v>10584</v>
      </c>
      <c r="J3065">
        <v>0</v>
      </c>
    </row>
    <row r="3066" spans="1:10">
      <c r="A3066" t="s">
        <v>10</v>
      </c>
      <c r="B3066" t="s">
        <v>11</v>
      </c>
      <c r="C3066" t="s">
        <v>12</v>
      </c>
      <c r="D3066">
        <v>3190299</v>
      </c>
      <c r="E3066">
        <v>3190592</v>
      </c>
      <c r="F3066" t="s">
        <v>13</v>
      </c>
      <c r="G3066" t="s">
        <v>10589</v>
      </c>
      <c r="H3066" t="s">
        <v>10590</v>
      </c>
      <c r="I3066" t="s">
        <v>10587</v>
      </c>
      <c r="J3066">
        <v>0</v>
      </c>
    </row>
    <row r="3067" spans="1:10">
      <c r="A3067" t="s">
        <v>10</v>
      </c>
      <c r="B3067" t="s">
        <v>11</v>
      </c>
      <c r="C3067" t="s">
        <v>12</v>
      </c>
      <c r="D3067">
        <v>3190607</v>
      </c>
      <c r="E3067">
        <v>3191257</v>
      </c>
      <c r="F3067" t="s">
        <v>20</v>
      </c>
      <c r="G3067" t="s">
        <v>10593</v>
      </c>
      <c r="H3067" t="s">
        <v>10594</v>
      </c>
      <c r="I3067" t="s">
        <v>10591</v>
      </c>
      <c r="J3067">
        <v>0</v>
      </c>
    </row>
    <row r="3068" spans="1:10">
      <c r="A3068" t="s">
        <v>10</v>
      </c>
      <c r="B3068" t="s">
        <v>11</v>
      </c>
      <c r="C3068" t="s">
        <v>12</v>
      </c>
      <c r="D3068">
        <v>3191257</v>
      </c>
      <c r="E3068">
        <v>3191847</v>
      </c>
      <c r="F3068" t="s">
        <v>20</v>
      </c>
      <c r="G3068" t="s">
        <v>10597</v>
      </c>
      <c r="H3068" t="s">
        <v>10598</v>
      </c>
      <c r="I3068" t="s">
        <v>10595</v>
      </c>
      <c r="J3068">
        <v>0</v>
      </c>
    </row>
    <row r="3069" spans="1:10">
      <c r="A3069" t="s">
        <v>10</v>
      </c>
      <c r="B3069" t="s">
        <v>11</v>
      </c>
      <c r="C3069" t="s">
        <v>12</v>
      </c>
      <c r="D3069">
        <v>3191980</v>
      </c>
      <c r="E3069">
        <v>3193779</v>
      </c>
      <c r="F3069" t="s">
        <v>13</v>
      </c>
      <c r="G3069" t="s">
        <v>10601</v>
      </c>
      <c r="H3069" t="s">
        <v>10602</v>
      </c>
      <c r="I3069" t="s">
        <v>10599</v>
      </c>
      <c r="J3069">
        <v>0</v>
      </c>
    </row>
    <row r="3070" spans="1:10">
      <c r="A3070" t="s">
        <v>10</v>
      </c>
      <c r="B3070" t="s">
        <v>11</v>
      </c>
      <c r="C3070" t="s">
        <v>12</v>
      </c>
      <c r="D3070">
        <v>3193886</v>
      </c>
      <c r="E3070">
        <v>3194521</v>
      </c>
      <c r="F3070" t="s">
        <v>13</v>
      </c>
      <c r="G3070" t="s">
        <v>10604</v>
      </c>
      <c r="H3070" t="s">
        <v>19</v>
      </c>
      <c r="I3070" t="s">
        <v>10603</v>
      </c>
      <c r="J3070">
        <v>0</v>
      </c>
    </row>
    <row r="3071" spans="1:10">
      <c r="A3071" t="s">
        <v>10</v>
      </c>
      <c r="B3071" t="s">
        <v>11</v>
      </c>
      <c r="C3071" t="s">
        <v>12</v>
      </c>
      <c r="D3071">
        <v>3194855</v>
      </c>
      <c r="E3071">
        <v>3195034</v>
      </c>
      <c r="F3071" t="s">
        <v>13</v>
      </c>
      <c r="G3071" t="s">
        <v>10607</v>
      </c>
      <c r="H3071" t="s">
        <v>19</v>
      </c>
      <c r="I3071" t="s">
        <v>10605</v>
      </c>
      <c r="J3071">
        <v>0</v>
      </c>
    </row>
    <row r="3072" spans="1:10">
      <c r="A3072" t="s">
        <v>10</v>
      </c>
      <c r="B3072" t="s">
        <v>11</v>
      </c>
      <c r="C3072" t="s">
        <v>12</v>
      </c>
      <c r="D3072">
        <v>3195095</v>
      </c>
      <c r="E3072">
        <v>3195409</v>
      </c>
      <c r="F3072" t="s">
        <v>13</v>
      </c>
      <c r="G3072" t="s">
        <v>10610</v>
      </c>
      <c r="H3072" t="s">
        <v>10611</v>
      </c>
      <c r="I3072" t="s">
        <v>10608</v>
      </c>
      <c r="J3072">
        <v>0</v>
      </c>
    </row>
    <row r="3073" spans="1:12">
      <c r="A3073" t="s">
        <v>10</v>
      </c>
      <c r="B3073" t="s">
        <v>11</v>
      </c>
      <c r="C3073" t="s">
        <v>12</v>
      </c>
      <c r="D3073">
        <v>3195452</v>
      </c>
      <c r="E3073">
        <v>3195568</v>
      </c>
      <c r="F3073" t="s">
        <v>20</v>
      </c>
      <c r="G3073" t="s">
        <v>10614</v>
      </c>
      <c r="H3073" t="s">
        <v>1318</v>
      </c>
      <c r="I3073" t="s">
        <v>10612</v>
      </c>
      <c r="J3073">
        <v>0</v>
      </c>
    </row>
    <row r="3074" spans="1:12">
      <c r="A3074" t="s">
        <v>10</v>
      </c>
      <c r="B3074" t="s">
        <v>11</v>
      </c>
      <c r="C3074" t="s">
        <v>12</v>
      </c>
      <c r="D3074">
        <v>3195795</v>
      </c>
      <c r="E3074">
        <v>3196274</v>
      </c>
      <c r="F3074" t="s">
        <v>20</v>
      </c>
      <c r="G3074" t="s">
        <v>10617</v>
      </c>
      <c r="H3074" t="s">
        <v>796</v>
      </c>
      <c r="I3074" t="s">
        <v>10615</v>
      </c>
      <c r="J3074">
        <v>0</v>
      </c>
    </row>
    <row r="3075" spans="1:12">
      <c r="A3075" t="s">
        <v>10</v>
      </c>
      <c r="B3075" t="s">
        <v>487</v>
      </c>
      <c r="C3075" t="s">
        <v>12</v>
      </c>
      <c r="D3075">
        <v>3196271</v>
      </c>
      <c r="E3075">
        <v>3197033</v>
      </c>
      <c r="F3075" t="s">
        <v>20</v>
      </c>
      <c r="G3075">
        <v>0</v>
      </c>
      <c r="H3075" t="s">
        <v>1203</v>
      </c>
      <c r="I3075" t="s">
        <v>10618</v>
      </c>
      <c r="J3075" t="s">
        <v>489</v>
      </c>
      <c r="K3075" t="s">
        <v>10619</v>
      </c>
    </row>
    <row r="3076" spans="1:12">
      <c r="A3076" t="s">
        <v>10</v>
      </c>
      <c r="B3076" t="s">
        <v>11</v>
      </c>
      <c r="C3076" t="s">
        <v>12</v>
      </c>
      <c r="D3076">
        <v>3197023</v>
      </c>
      <c r="E3076">
        <v>3198171</v>
      </c>
      <c r="F3076" t="s">
        <v>20</v>
      </c>
      <c r="G3076" t="s">
        <v>10622</v>
      </c>
      <c r="H3076" t="s">
        <v>5473</v>
      </c>
      <c r="I3076" t="s">
        <v>10620</v>
      </c>
      <c r="J3076">
        <v>0</v>
      </c>
    </row>
    <row r="3077" spans="1:12">
      <c r="A3077" t="s">
        <v>10</v>
      </c>
      <c r="B3077" t="s">
        <v>11</v>
      </c>
      <c r="C3077" t="s">
        <v>12</v>
      </c>
      <c r="D3077">
        <v>3198168</v>
      </c>
      <c r="E3077">
        <v>3198752</v>
      </c>
      <c r="F3077" t="s">
        <v>20</v>
      </c>
      <c r="G3077" t="s">
        <v>10625</v>
      </c>
      <c r="H3077" t="s">
        <v>2597</v>
      </c>
      <c r="I3077" t="s">
        <v>10623</v>
      </c>
      <c r="J3077">
        <v>0</v>
      </c>
    </row>
    <row r="3078" spans="1:12">
      <c r="A3078" t="s">
        <v>10</v>
      </c>
      <c r="B3078" t="s">
        <v>11</v>
      </c>
      <c r="C3078" t="s">
        <v>12</v>
      </c>
      <c r="D3078">
        <v>3198749</v>
      </c>
      <c r="E3078">
        <v>3199756</v>
      </c>
      <c r="F3078" t="s">
        <v>20</v>
      </c>
      <c r="G3078" t="s">
        <v>10628</v>
      </c>
      <c r="H3078" t="s">
        <v>8668</v>
      </c>
      <c r="I3078" t="s">
        <v>10626</v>
      </c>
      <c r="J3078">
        <v>0</v>
      </c>
    </row>
    <row r="3079" spans="1:12">
      <c r="A3079" t="s">
        <v>10</v>
      </c>
      <c r="B3079" t="s">
        <v>11</v>
      </c>
      <c r="C3079" t="s">
        <v>12</v>
      </c>
      <c r="D3079">
        <v>3199822</v>
      </c>
      <c r="E3079">
        <v>3201069</v>
      </c>
      <c r="F3079" t="s">
        <v>20</v>
      </c>
      <c r="G3079" t="s">
        <v>10631</v>
      </c>
      <c r="H3079" t="s">
        <v>948</v>
      </c>
      <c r="I3079" t="s">
        <v>10629</v>
      </c>
      <c r="J3079">
        <v>0</v>
      </c>
    </row>
    <row r="3080" spans="1:12">
      <c r="A3080" t="s">
        <v>10</v>
      </c>
      <c r="B3080" t="s">
        <v>11</v>
      </c>
      <c r="C3080" t="s">
        <v>12</v>
      </c>
      <c r="D3080">
        <v>3201066</v>
      </c>
      <c r="E3080">
        <v>3202298</v>
      </c>
      <c r="F3080" t="s">
        <v>20</v>
      </c>
      <c r="G3080" t="s">
        <v>10634</v>
      </c>
      <c r="H3080" t="s">
        <v>2409</v>
      </c>
      <c r="I3080" t="s">
        <v>10632</v>
      </c>
      <c r="J3080">
        <v>0</v>
      </c>
    </row>
    <row r="3081" spans="1:12">
      <c r="A3081" t="s">
        <v>10</v>
      </c>
      <c r="B3081" t="s">
        <v>11</v>
      </c>
      <c r="C3081" t="s">
        <v>12</v>
      </c>
      <c r="D3081">
        <v>3202556</v>
      </c>
      <c r="E3081">
        <v>3204934</v>
      </c>
      <c r="F3081" t="s">
        <v>13</v>
      </c>
      <c r="G3081" t="s">
        <v>10637</v>
      </c>
      <c r="H3081" t="s">
        <v>1000</v>
      </c>
      <c r="I3081" t="s">
        <v>10635</v>
      </c>
      <c r="J3081">
        <v>0</v>
      </c>
    </row>
    <row r="3082" spans="1:12">
      <c r="A3082" t="s">
        <v>10</v>
      </c>
      <c r="B3082" t="s">
        <v>487</v>
      </c>
      <c r="C3082" t="s">
        <v>12</v>
      </c>
      <c r="D3082">
        <v>3205268</v>
      </c>
      <c r="E3082">
        <v>3205351</v>
      </c>
      <c r="F3082" t="s">
        <v>20</v>
      </c>
      <c r="G3082">
        <v>0</v>
      </c>
      <c r="H3082" t="s">
        <v>534</v>
      </c>
      <c r="I3082" t="s">
        <v>10638</v>
      </c>
      <c r="J3082" t="s">
        <v>1447</v>
      </c>
      <c r="K3082" t="s">
        <v>489</v>
      </c>
      <c r="L3082" t="s">
        <v>10639</v>
      </c>
    </row>
    <row r="3083" spans="1:12">
      <c r="A3083" t="s">
        <v>10</v>
      </c>
      <c r="B3083" t="s">
        <v>11</v>
      </c>
      <c r="C3083" t="s">
        <v>12</v>
      </c>
      <c r="D3083">
        <v>3206212</v>
      </c>
      <c r="E3083">
        <v>3207366</v>
      </c>
      <c r="F3083" t="s">
        <v>20</v>
      </c>
      <c r="G3083" t="s">
        <v>10642</v>
      </c>
      <c r="H3083" t="s">
        <v>515</v>
      </c>
      <c r="I3083" t="s">
        <v>10640</v>
      </c>
      <c r="J3083">
        <v>0</v>
      </c>
    </row>
    <row r="3084" spans="1:12">
      <c r="A3084" t="s">
        <v>10</v>
      </c>
      <c r="B3084" t="s">
        <v>11</v>
      </c>
      <c r="C3084" t="s">
        <v>12</v>
      </c>
      <c r="D3084">
        <v>3207363</v>
      </c>
      <c r="E3084">
        <v>3208391</v>
      </c>
      <c r="F3084" t="s">
        <v>20</v>
      </c>
      <c r="G3084" t="s">
        <v>10645</v>
      </c>
      <c r="H3084" t="s">
        <v>515</v>
      </c>
      <c r="I3084" t="s">
        <v>10643</v>
      </c>
      <c r="J3084">
        <v>0</v>
      </c>
    </row>
    <row r="3085" spans="1:12">
      <c r="A3085" t="s">
        <v>10</v>
      </c>
      <c r="B3085" t="s">
        <v>11</v>
      </c>
      <c r="C3085" t="s">
        <v>12</v>
      </c>
      <c r="D3085">
        <v>3208388</v>
      </c>
      <c r="E3085">
        <v>3210313</v>
      </c>
      <c r="F3085" t="s">
        <v>20</v>
      </c>
      <c r="G3085" t="s">
        <v>10648</v>
      </c>
      <c r="H3085" t="s">
        <v>559</v>
      </c>
      <c r="I3085" t="s">
        <v>10646</v>
      </c>
      <c r="J3085">
        <v>0</v>
      </c>
    </row>
    <row r="3086" spans="1:12">
      <c r="A3086" t="s">
        <v>10</v>
      </c>
      <c r="B3086" t="s">
        <v>11</v>
      </c>
      <c r="C3086" t="s">
        <v>12</v>
      </c>
      <c r="D3086">
        <v>3210306</v>
      </c>
      <c r="E3086">
        <v>3212081</v>
      </c>
      <c r="F3086" t="s">
        <v>20</v>
      </c>
      <c r="G3086" t="s">
        <v>10651</v>
      </c>
      <c r="H3086" t="s">
        <v>549</v>
      </c>
      <c r="I3086" t="s">
        <v>10649</v>
      </c>
      <c r="J3086">
        <v>0</v>
      </c>
    </row>
    <row r="3087" spans="1:12">
      <c r="A3087" t="s">
        <v>10</v>
      </c>
      <c r="B3087" t="s">
        <v>11</v>
      </c>
      <c r="C3087" t="s">
        <v>12</v>
      </c>
      <c r="D3087">
        <v>3212252</v>
      </c>
      <c r="E3087">
        <v>3212737</v>
      </c>
      <c r="F3087" t="s">
        <v>13</v>
      </c>
      <c r="G3087" t="s">
        <v>10654</v>
      </c>
      <c r="H3087" t="s">
        <v>796</v>
      </c>
      <c r="I3087" t="s">
        <v>10652</v>
      </c>
      <c r="J3087">
        <v>0</v>
      </c>
    </row>
    <row r="3088" spans="1:12">
      <c r="A3088" t="s">
        <v>10</v>
      </c>
      <c r="B3088" t="s">
        <v>11</v>
      </c>
      <c r="C3088" t="s">
        <v>12</v>
      </c>
      <c r="D3088">
        <v>3212759</v>
      </c>
      <c r="E3088">
        <v>3213451</v>
      </c>
      <c r="F3088" t="s">
        <v>20</v>
      </c>
      <c r="G3088" t="s">
        <v>10657</v>
      </c>
      <c r="H3088" t="s">
        <v>10658</v>
      </c>
      <c r="I3088" t="s">
        <v>10655</v>
      </c>
      <c r="J3088">
        <v>0</v>
      </c>
    </row>
    <row r="3089" spans="1:10">
      <c r="A3089" t="s">
        <v>10</v>
      </c>
      <c r="B3089" t="s">
        <v>11</v>
      </c>
      <c r="C3089" t="s">
        <v>12</v>
      </c>
      <c r="D3089">
        <v>3213590</v>
      </c>
      <c r="E3089">
        <v>3215287</v>
      </c>
      <c r="F3089" t="s">
        <v>20</v>
      </c>
      <c r="G3089" t="s">
        <v>10661</v>
      </c>
      <c r="H3089" t="s">
        <v>466</v>
      </c>
      <c r="I3089" t="s">
        <v>10659</v>
      </c>
      <c r="J3089">
        <v>0</v>
      </c>
    </row>
    <row r="3090" spans="1:10">
      <c r="A3090" t="s">
        <v>10</v>
      </c>
      <c r="B3090" t="s">
        <v>11</v>
      </c>
      <c r="C3090" t="s">
        <v>12</v>
      </c>
      <c r="D3090">
        <v>3215380</v>
      </c>
      <c r="E3090">
        <v>3216129</v>
      </c>
      <c r="F3090" t="s">
        <v>20</v>
      </c>
      <c r="G3090" t="s">
        <v>10664</v>
      </c>
      <c r="H3090" t="s">
        <v>2868</v>
      </c>
      <c r="I3090" t="s">
        <v>10662</v>
      </c>
      <c r="J3090">
        <v>0</v>
      </c>
    </row>
    <row r="3091" spans="1:10">
      <c r="A3091" t="s">
        <v>10</v>
      </c>
      <c r="B3091" t="s">
        <v>11</v>
      </c>
      <c r="C3091" t="s">
        <v>12</v>
      </c>
      <c r="D3091">
        <v>3216197</v>
      </c>
      <c r="E3091">
        <v>3217228</v>
      </c>
      <c r="F3091" t="s">
        <v>20</v>
      </c>
      <c r="G3091" t="s">
        <v>10667</v>
      </c>
      <c r="H3091" t="s">
        <v>10503</v>
      </c>
      <c r="I3091" t="s">
        <v>10665</v>
      </c>
      <c r="J3091">
        <v>0</v>
      </c>
    </row>
    <row r="3092" spans="1:10">
      <c r="A3092" t="s">
        <v>10</v>
      </c>
      <c r="B3092" t="s">
        <v>11</v>
      </c>
      <c r="C3092" t="s">
        <v>12</v>
      </c>
      <c r="D3092">
        <v>3217341</v>
      </c>
      <c r="E3092">
        <v>3218099</v>
      </c>
      <c r="F3092" t="s">
        <v>13</v>
      </c>
      <c r="G3092" t="s">
        <v>10670</v>
      </c>
      <c r="H3092" t="s">
        <v>941</v>
      </c>
      <c r="I3092" t="s">
        <v>10668</v>
      </c>
      <c r="J3092">
        <v>0</v>
      </c>
    </row>
    <row r="3093" spans="1:10">
      <c r="A3093" t="s">
        <v>10</v>
      </c>
      <c r="B3093" t="s">
        <v>11</v>
      </c>
      <c r="C3093" t="s">
        <v>12</v>
      </c>
      <c r="D3093">
        <v>3218148</v>
      </c>
      <c r="E3093">
        <v>3218807</v>
      </c>
      <c r="F3093" t="s">
        <v>13</v>
      </c>
      <c r="G3093" t="s">
        <v>10673</v>
      </c>
      <c r="H3093" t="s">
        <v>6898</v>
      </c>
      <c r="I3093" t="s">
        <v>10671</v>
      </c>
      <c r="J3093">
        <v>0</v>
      </c>
    </row>
    <row r="3094" spans="1:10">
      <c r="A3094" t="s">
        <v>10</v>
      </c>
      <c r="B3094" t="s">
        <v>11</v>
      </c>
      <c r="C3094" t="s">
        <v>12</v>
      </c>
      <c r="D3094">
        <v>3218804</v>
      </c>
      <c r="E3094">
        <v>3220201</v>
      </c>
      <c r="F3094" t="s">
        <v>20</v>
      </c>
      <c r="G3094" t="s">
        <v>10676</v>
      </c>
      <c r="H3094" t="s">
        <v>10677</v>
      </c>
      <c r="I3094" t="s">
        <v>10674</v>
      </c>
      <c r="J3094">
        <v>0</v>
      </c>
    </row>
    <row r="3095" spans="1:10">
      <c r="A3095" t="s">
        <v>10</v>
      </c>
      <c r="B3095" t="s">
        <v>11</v>
      </c>
      <c r="C3095" t="s">
        <v>12</v>
      </c>
      <c r="D3095">
        <v>3220203</v>
      </c>
      <c r="E3095">
        <v>3220727</v>
      </c>
      <c r="F3095" t="s">
        <v>20</v>
      </c>
      <c r="G3095" t="s">
        <v>10680</v>
      </c>
      <c r="H3095" t="s">
        <v>19</v>
      </c>
      <c r="I3095" t="s">
        <v>10678</v>
      </c>
      <c r="J3095">
        <v>0</v>
      </c>
    </row>
    <row r="3096" spans="1:10">
      <c r="A3096" t="s">
        <v>10</v>
      </c>
      <c r="B3096" t="s">
        <v>11</v>
      </c>
      <c r="C3096" t="s">
        <v>12</v>
      </c>
      <c r="D3096">
        <v>3220761</v>
      </c>
      <c r="E3096">
        <v>3222587</v>
      </c>
      <c r="F3096" t="s">
        <v>20</v>
      </c>
      <c r="G3096" t="s">
        <v>10683</v>
      </c>
      <c r="H3096" t="s">
        <v>10684</v>
      </c>
      <c r="I3096" t="s">
        <v>10681</v>
      </c>
      <c r="J3096">
        <v>0</v>
      </c>
    </row>
    <row r="3097" spans="1:10">
      <c r="A3097" t="s">
        <v>10</v>
      </c>
      <c r="B3097" t="s">
        <v>11</v>
      </c>
      <c r="C3097" t="s">
        <v>12</v>
      </c>
      <c r="D3097">
        <v>3222681</v>
      </c>
      <c r="E3097">
        <v>3224483</v>
      </c>
      <c r="F3097" t="s">
        <v>20</v>
      </c>
      <c r="G3097" t="s">
        <v>10687</v>
      </c>
      <c r="H3097" t="s">
        <v>10688</v>
      </c>
      <c r="I3097" t="s">
        <v>10685</v>
      </c>
      <c r="J3097">
        <v>0</v>
      </c>
    </row>
    <row r="3098" spans="1:10">
      <c r="A3098" t="s">
        <v>10</v>
      </c>
      <c r="B3098" t="s">
        <v>11</v>
      </c>
      <c r="C3098" t="s">
        <v>12</v>
      </c>
      <c r="D3098">
        <v>3224487</v>
      </c>
      <c r="E3098">
        <v>3224771</v>
      </c>
      <c r="F3098" t="s">
        <v>20</v>
      </c>
      <c r="G3098" t="s">
        <v>10691</v>
      </c>
      <c r="H3098" t="s">
        <v>10692</v>
      </c>
      <c r="I3098" t="s">
        <v>10689</v>
      </c>
      <c r="J3098">
        <v>0</v>
      </c>
    </row>
    <row r="3099" spans="1:10">
      <c r="A3099" t="s">
        <v>10</v>
      </c>
      <c r="B3099" t="s">
        <v>11</v>
      </c>
      <c r="C3099" t="s">
        <v>12</v>
      </c>
      <c r="D3099">
        <v>3224828</v>
      </c>
      <c r="E3099">
        <v>3225514</v>
      </c>
      <c r="F3099" t="s">
        <v>20</v>
      </c>
      <c r="G3099" t="s">
        <v>10695</v>
      </c>
      <c r="H3099" t="s">
        <v>10696</v>
      </c>
      <c r="I3099" t="s">
        <v>10693</v>
      </c>
      <c r="J3099">
        <v>0</v>
      </c>
    </row>
    <row r="3100" spans="1:10">
      <c r="A3100" t="s">
        <v>10</v>
      </c>
      <c r="B3100" t="s">
        <v>11</v>
      </c>
      <c r="C3100" t="s">
        <v>12</v>
      </c>
      <c r="D3100">
        <v>3225519</v>
      </c>
      <c r="E3100">
        <v>3227441</v>
      </c>
      <c r="F3100" t="s">
        <v>20</v>
      </c>
      <c r="G3100" t="s">
        <v>10699</v>
      </c>
      <c r="H3100" t="s">
        <v>920</v>
      </c>
      <c r="I3100" t="s">
        <v>10697</v>
      </c>
      <c r="J3100">
        <v>0</v>
      </c>
    </row>
    <row r="3101" spans="1:10">
      <c r="A3101" t="s">
        <v>10</v>
      </c>
      <c r="B3101" t="s">
        <v>11</v>
      </c>
      <c r="C3101" t="s">
        <v>12</v>
      </c>
      <c r="D3101">
        <v>3227915</v>
      </c>
      <c r="E3101">
        <v>3228505</v>
      </c>
      <c r="F3101" t="s">
        <v>13</v>
      </c>
      <c r="G3101" t="s">
        <v>10702</v>
      </c>
      <c r="H3101" t="s">
        <v>8456</v>
      </c>
      <c r="I3101" t="s">
        <v>10700</v>
      </c>
      <c r="J3101">
        <v>0</v>
      </c>
    </row>
    <row r="3102" spans="1:10">
      <c r="A3102" t="s">
        <v>10</v>
      </c>
      <c r="B3102" t="s">
        <v>11</v>
      </c>
      <c r="C3102" t="s">
        <v>12</v>
      </c>
      <c r="D3102">
        <v>3228769</v>
      </c>
      <c r="E3102">
        <v>3229620</v>
      </c>
      <c r="F3102" t="s">
        <v>13</v>
      </c>
      <c r="G3102" t="s">
        <v>10705</v>
      </c>
      <c r="H3102" t="s">
        <v>10706</v>
      </c>
      <c r="I3102" t="s">
        <v>10703</v>
      </c>
      <c r="J3102">
        <v>0</v>
      </c>
    </row>
    <row r="3103" spans="1:10">
      <c r="A3103" t="s">
        <v>10</v>
      </c>
      <c r="B3103" t="s">
        <v>11</v>
      </c>
      <c r="C3103" t="s">
        <v>12</v>
      </c>
      <c r="D3103">
        <v>3229621</v>
      </c>
      <c r="E3103">
        <v>3230754</v>
      </c>
      <c r="F3103" t="s">
        <v>20</v>
      </c>
      <c r="G3103" t="s">
        <v>10709</v>
      </c>
      <c r="H3103" t="s">
        <v>7717</v>
      </c>
      <c r="I3103" t="s">
        <v>10707</v>
      </c>
      <c r="J3103">
        <v>0</v>
      </c>
    </row>
    <row r="3104" spans="1:10">
      <c r="A3104" t="s">
        <v>10</v>
      </c>
      <c r="B3104" t="s">
        <v>11</v>
      </c>
      <c r="C3104" t="s">
        <v>12</v>
      </c>
      <c r="D3104">
        <v>3231232</v>
      </c>
      <c r="E3104">
        <v>3239481</v>
      </c>
      <c r="F3104" t="s">
        <v>13</v>
      </c>
      <c r="G3104" t="s">
        <v>10712</v>
      </c>
      <c r="H3104" t="s">
        <v>19</v>
      </c>
      <c r="I3104" t="s">
        <v>10710</v>
      </c>
      <c r="J3104">
        <v>0</v>
      </c>
    </row>
    <row r="3105" spans="1:10">
      <c r="A3105" t="s">
        <v>10</v>
      </c>
      <c r="B3105" t="s">
        <v>11</v>
      </c>
      <c r="C3105" t="s">
        <v>12</v>
      </c>
      <c r="D3105">
        <v>3239474</v>
      </c>
      <c r="E3105">
        <v>3242152</v>
      </c>
      <c r="F3105" t="s">
        <v>13</v>
      </c>
      <c r="G3105" t="s">
        <v>10715</v>
      </c>
      <c r="H3105" t="s">
        <v>19</v>
      </c>
      <c r="I3105" t="s">
        <v>10713</v>
      </c>
      <c r="J3105">
        <v>0</v>
      </c>
    </row>
    <row r="3106" spans="1:10">
      <c r="A3106" t="s">
        <v>10</v>
      </c>
      <c r="B3106" t="s">
        <v>11</v>
      </c>
      <c r="C3106" t="s">
        <v>12</v>
      </c>
      <c r="D3106">
        <v>3242149</v>
      </c>
      <c r="E3106">
        <v>3243456</v>
      </c>
      <c r="F3106" t="s">
        <v>20</v>
      </c>
      <c r="G3106" t="s">
        <v>10718</v>
      </c>
      <c r="H3106" t="s">
        <v>5515</v>
      </c>
      <c r="I3106" t="s">
        <v>10716</v>
      </c>
      <c r="J3106">
        <v>0</v>
      </c>
    </row>
    <row r="3107" spans="1:10">
      <c r="A3107" t="s">
        <v>10</v>
      </c>
      <c r="B3107" t="s">
        <v>11</v>
      </c>
      <c r="C3107" t="s">
        <v>12</v>
      </c>
      <c r="D3107">
        <v>3243453</v>
      </c>
      <c r="E3107">
        <v>3245723</v>
      </c>
      <c r="F3107" t="s">
        <v>20</v>
      </c>
      <c r="G3107" t="s">
        <v>10721</v>
      </c>
      <c r="H3107" t="s">
        <v>10722</v>
      </c>
      <c r="I3107" t="s">
        <v>10719</v>
      </c>
      <c r="J3107">
        <v>0</v>
      </c>
    </row>
    <row r="3108" spans="1:10">
      <c r="A3108" t="s">
        <v>10</v>
      </c>
      <c r="B3108" t="s">
        <v>11</v>
      </c>
      <c r="C3108" t="s">
        <v>12</v>
      </c>
      <c r="D3108">
        <v>3245720</v>
      </c>
      <c r="E3108">
        <v>3247156</v>
      </c>
      <c r="F3108" t="s">
        <v>20</v>
      </c>
      <c r="G3108" t="s">
        <v>10725</v>
      </c>
      <c r="H3108" t="s">
        <v>10726</v>
      </c>
      <c r="I3108" t="s">
        <v>10723</v>
      </c>
      <c r="J3108">
        <v>0</v>
      </c>
    </row>
    <row r="3109" spans="1:10">
      <c r="A3109" t="s">
        <v>10</v>
      </c>
      <c r="B3109" t="s">
        <v>11</v>
      </c>
      <c r="C3109" t="s">
        <v>12</v>
      </c>
      <c r="D3109">
        <v>3247321</v>
      </c>
      <c r="E3109">
        <v>3247986</v>
      </c>
      <c r="F3109" t="s">
        <v>13</v>
      </c>
      <c r="G3109" t="s">
        <v>10729</v>
      </c>
      <c r="H3109" t="s">
        <v>6611</v>
      </c>
      <c r="I3109" t="s">
        <v>10727</v>
      </c>
      <c r="J3109">
        <v>0</v>
      </c>
    </row>
    <row r="3110" spans="1:10">
      <c r="A3110" t="s">
        <v>10</v>
      </c>
      <c r="B3110" t="s">
        <v>11</v>
      </c>
      <c r="C3110" t="s">
        <v>12</v>
      </c>
      <c r="D3110">
        <v>3248091</v>
      </c>
      <c r="E3110">
        <v>3248648</v>
      </c>
      <c r="F3110" t="s">
        <v>13</v>
      </c>
      <c r="G3110" t="s">
        <v>10732</v>
      </c>
      <c r="H3110" t="s">
        <v>19</v>
      </c>
      <c r="I3110" t="s">
        <v>10730</v>
      </c>
      <c r="J3110">
        <v>0</v>
      </c>
    </row>
    <row r="3111" spans="1:10">
      <c r="A3111" t="s">
        <v>10</v>
      </c>
      <c r="B3111" t="s">
        <v>11</v>
      </c>
      <c r="C3111" t="s">
        <v>12</v>
      </c>
      <c r="D3111">
        <v>3248756</v>
      </c>
      <c r="E3111">
        <v>3249598</v>
      </c>
      <c r="F3111" t="s">
        <v>13</v>
      </c>
      <c r="G3111" t="s">
        <v>10735</v>
      </c>
      <c r="H3111" t="s">
        <v>10736</v>
      </c>
      <c r="I3111" t="s">
        <v>10733</v>
      </c>
      <c r="J3111">
        <v>0</v>
      </c>
    </row>
    <row r="3112" spans="1:10">
      <c r="A3112" t="s">
        <v>10</v>
      </c>
      <c r="B3112" t="s">
        <v>11</v>
      </c>
      <c r="C3112" t="s">
        <v>12</v>
      </c>
      <c r="D3112">
        <v>3249688</v>
      </c>
      <c r="E3112">
        <v>3250494</v>
      </c>
      <c r="F3112" t="s">
        <v>20</v>
      </c>
      <c r="G3112" t="s">
        <v>10739</v>
      </c>
      <c r="H3112" t="s">
        <v>3198</v>
      </c>
      <c r="I3112" t="s">
        <v>10737</v>
      </c>
      <c r="J3112">
        <v>0</v>
      </c>
    </row>
    <row r="3113" spans="1:10">
      <c r="A3113" t="s">
        <v>10</v>
      </c>
      <c r="B3113" t="s">
        <v>11</v>
      </c>
      <c r="C3113" t="s">
        <v>12</v>
      </c>
      <c r="D3113">
        <v>3250497</v>
      </c>
      <c r="E3113">
        <v>3251429</v>
      </c>
      <c r="F3113" t="s">
        <v>20</v>
      </c>
      <c r="G3113" t="s">
        <v>10742</v>
      </c>
      <c r="H3113" t="s">
        <v>2405</v>
      </c>
      <c r="I3113" t="s">
        <v>10740</v>
      </c>
      <c r="J3113">
        <v>0</v>
      </c>
    </row>
    <row r="3114" spans="1:10">
      <c r="A3114" t="s">
        <v>10</v>
      </c>
      <c r="B3114" t="s">
        <v>11</v>
      </c>
      <c r="C3114" t="s">
        <v>12</v>
      </c>
      <c r="D3114">
        <v>3251510</v>
      </c>
      <c r="E3114">
        <v>3251731</v>
      </c>
      <c r="F3114" t="s">
        <v>20</v>
      </c>
      <c r="G3114" t="s">
        <v>10745</v>
      </c>
      <c r="H3114" t="s">
        <v>10746</v>
      </c>
      <c r="I3114" t="s">
        <v>10743</v>
      </c>
      <c r="J3114">
        <v>0</v>
      </c>
    </row>
    <row r="3115" spans="1:10">
      <c r="A3115" t="s">
        <v>10</v>
      </c>
      <c r="B3115" t="s">
        <v>11</v>
      </c>
      <c r="C3115" t="s">
        <v>12</v>
      </c>
      <c r="D3115">
        <v>3251736</v>
      </c>
      <c r="E3115">
        <v>3252119</v>
      </c>
      <c r="F3115" t="s">
        <v>20</v>
      </c>
      <c r="G3115" t="s">
        <v>10749</v>
      </c>
      <c r="H3115" t="s">
        <v>5465</v>
      </c>
      <c r="I3115" t="s">
        <v>10747</v>
      </c>
      <c r="J3115">
        <v>0</v>
      </c>
    </row>
    <row r="3116" spans="1:10">
      <c r="A3116" t="s">
        <v>10</v>
      </c>
      <c r="B3116" t="s">
        <v>11</v>
      </c>
      <c r="C3116" t="s">
        <v>12</v>
      </c>
      <c r="D3116">
        <v>3252116</v>
      </c>
      <c r="E3116">
        <v>3252724</v>
      </c>
      <c r="F3116" t="s">
        <v>20</v>
      </c>
      <c r="G3116" t="s">
        <v>10752</v>
      </c>
      <c r="H3116" t="s">
        <v>10753</v>
      </c>
      <c r="I3116" t="s">
        <v>10750</v>
      </c>
      <c r="J3116">
        <v>0</v>
      </c>
    </row>
    <row r="3117" spans="1:10">
      <c r="A3117" t="s">
        <v>10</v>
      </c>
      <c r="B3117" t="s">
        <v>11</v>
      </c>
      <c r="C3117" t="s">
        <v>12</v>
      </c>
      <c r="D3117">
        <v>3252831</v>
      </c>
      <c r="E3117">
        <v>3253721</v>
      </c>
      <c r="F3117" t="s">
        <v>13</v>
      </c>
      <c r="G3117" t="s">
        <v>10756</v>
      </c>
      <c r="H3117" t="s">
        <v>1035</v>
      </c>
      <c r="I3117" t="s">
        <v>10754</v>
      </c>
      <c r="J3117">
        <v>0</v>
      </c>
    </row>
    <row r="3118" spans="1:10">
      <c r="A3118" t="s">
        <v>10</v>
      </c>
      <c r="B3118" t="s">
        <v>11</v>
      </c>
      <c r="C3118" t="s">
        <v>12</v>
      </c>
      <c r="D3118">
        <v>3253815</v>
      </c>
      <c r="E3118">
        <v>3254411</v>
      </c>
      <c r="F3118" t="s">
        <v>20</v>
      </c>
      <c r="G3118" t="s">
        <v>10759</v>
      </c>
      <c r="H3118" t="s">
        <v>500</v>
      </c>
      <c r="I3118" t="s">
        <v>10757</v>
      </c>
      <c r="J3118">
        <v>0</v>
      </c>
    </row>
    <row r="3119" spans="1:10">
      <c r="A3119" t="s">
        <v>10</v>
      </c>
      <c r="B3119" t="s">
        <v>11</v>
      </c>
      <c r="C3119" t="s">
        <v>12</v>
      </c>
      <c r="D3119">
        <v>3254495</v>
      </c>
      <c r="E3119">
        <v>3255124</v>
      </c>
      <c r="F3119" t="s">
        <v>13</v>
      </c>
      <c r="G3119" t="s">
        <v>10762</v>
      </c>
      <c r="H3119" t="s">
        <v>941</v>
      </c>
      <c r="I3119" t="s">
        <v>10760</v>
      </c>
      <c r="J3119">
        <v>0</v>
      </c>
    </row>
    <row r="3120" spans="1:10">
      <c r="A3120" t="s">
        <v>10</v>
      </c>
      <c r="B3120" t="s">
        <v>11</v>
      </c>
      <c r="C3120" t="s">
        <v>12</v>
      </c>
      <c r="D3120">
        <v>3255586</v>
      </c>
      <c r="E3120">
        <v>3255774</v>
      </c>
      <c r="F3120" t="s">
        <v>20</v>
      </c>
      <c r="G3120" t="s">
        <v>10765</v>
      </c>
      <c r="H3120" t="s">
        <v>19</v>
      </c>
      <c r="I3120" t="s">
        <v>10763</v>
      </c>
      <c r="J3120">
        <v>0</v>
      </c>
    </row>
    <row r="3121" spans="1:10">
      <c r="A3121" t="s">
        <v>10</v>
      </c>
      <c r="B3121" t="s">
        <v>11</v>
      </c>
      <c r="C3121" t="s">
        <v>12</v>
      </c>
      <c r="D3121">
        <v>3256141</v>
      </c>
      <c r="E3121">
        <v>3261345</v>
      </c>
      <c r="F3121" t="s">
        <v>20</v>
      </c>
      <c r="G3121" t="s">
        <v>10768</v>
      </c>
      <c r="H3121" t="s">
        <v>3979</v>
      </c>
      <c r="I3121" t="s">
        <v>10766</v>
      </c>
      <c r="J3121">
        <v>0</v>
      </c>
    </row>
    <row r="3122" spans="1:10">
      <c r="A3122" t="s">
        <v>10</v>
      </c>
      <c r="B3122" t="s">
        <v>11</v>
      </c>
      <c r="C3122" t="s">
        <v>12</v>
      </c>
      <c r="D3122">
        <v>3261574</v>
      </c>
      <c r="E3122">
        <v>3261873</v>
      </c>
      <c r="F3122" t="s">
        <v>13</v>
      </c>
      <c r="G3122" t="s">
        <v>10771</v>
      </c>
      <c r="H3122" t="s">
        <v>19</v>
      </c>
      <c r="I3122" t="s">
        <v>10769</v>
      </c>
      <c r="J3122">
        <v>0</v>
      </c>
    </row>
    <row r="3123" spans="1:10">
      <c r="A3123" t="s">
        <v>10</v>
      </c>
      <c r="B3123" t="s">
        <v>11</v>
      </c>
      <c r="C3123" t="s">
        <v>12</v>
      </c>
      <c r="D3123">
        <v>3262651</v>
      </c>
      <c r="E3123">
        <v>3263765</v>
      </c>
      <c r="F3123" t="s">
        <v>13</v>
      </c>
      <c r="G3123" t="s">
        <v>4656</v>
      </c>
      <c r="H3123" t="s">
        <v>4657</v>
      </c>
      <c r="I3123" t="s">
        <v>10772</v>
      </c>
      <c r="J3123" t="s">
        <v>1434</v>
      </c>
    </row>
    <row r="3124" spans="1:10">
      <c r="A3124" t="s">
        <v>10</v>
      </c>
      <c r="B3124" t="s">
        <v>11</v>
      </c>
      <c r="C3124" t="s">
        <v>12</v>
      </c>
      <c r="D3124">
        <v>3263912</v>
      </c>
      <c r="E3124">
        <v>3264838</v>
      </c>
      <c r="F3124" t="s">
        <v>20</v>
      </c>
      <c r="G3124" t="s">
        <v>10776</v>
      </c>
      <c r="H3124" t="s">
        <v>19</v>
      </c>
      <c r="I3124" t="s">
        <v>10774</v>
      </c>
      <c r="J3124">
        <v>0</v>
      </c>
    </row>
    <row r="3125" spans="1:10">
      <c r="A3125" t="s">
        <v>10</v>
      </c>
      <c r="B3125" t="s">
        <v>11</v>
      </c>
      <c r="C3125" t="s">
        <v>12</v>
      </c>
      <c r="D3125">
        <v>3264804</v>
      </c>
      <c r="E3125">
        <v>3265888</v>
      </c>
      <c r="F3125" t="s">
        <v>13</v>
      </c>
      <c r="G3125" t="s">
        <v>1433</v>
      </c>
      <c r="H3125" t="s">
        <v>633</v>
      </c>
      <c r="I3125" t="s">
        <v>10777</v>
      </c>
      <c r="J3125" t="s">
        <v>1434</v>
      </c>
    </row>
    <row r="3126" spans="1:10">
      <c r="A3126" t="s">
        <v>10</v>
      </c>
      <c r="B3126" t="s">
        <v>11</v>
      </c>
      <c r="C3126" t="s">
        <v>12</v>
      </c>
      <c r="D3126">
        <v>3266447</v>
      </c>
      <c r="E3126">
        <v>3267037</v>
      </c>
      <c r="F3126" t="s">
        <v>20</v>
      </c>
      <c r="G3126" t="s">
        <v>10781</v>
      </c>
      <c r="H3126" t="s">
        <v>10782</v>
      </c>
      <c r="I3126" t="s">
        <v>10779</v>
      </c>
      <c r="J3126">
        <v>0</v>
      </c>
    </row>
    <row r="3127" spans="1:10">
      <c r="A3127" t="s">
        <v>10</v>
      </c>
      <c r="B3127" t="s">
        <v>565</v>
      </c>
      <c r="C3127" t="s">
        <v>12</v>
      </c>
      <c r="D3127">
        <v>3267487</v>
      </c>
      <c r="E3127">
        <v>3267563</v>
      </c>
      <c r="F3127" t="s">
        <v>20</v>
      </c>
      <c r="G3127">
        <v>0</v>
      </c>
      <c r="H3127" t="s">
        <v>10785</v>
      </c>
      <c r="I3127" t="s">
        <v>10783</v>
      </c>
      <c r="J3127" t="s">
        <v>647</v>
      </c>
    </row>
    <row r="3128" spans="1:10">
      <c r="A3128" t="s">
        <v>10</v>
      </c>
      <c r="B3128" t="s">
        <v>11</v>
      </c>
      <c r="C3128" t="s">
        <v>12</v>
      </c>
      <c r="D3128">
        <v>3267630</v>
      </c>
      <c r="E3128">
        <v>3268466</v>
      </c>
      <c r="F3128" t="s">
        <v>20</v>
      </c>
      <c r="G3128" t="s">
        <v>10788</v>
      </c>
      <c r="H3128" t="s">
        <v>19</v>
      </c>
      <c r="I3128" t="s">
        <v>10786</v>
      </c>
      <c r="J3128">
        <v>0</v>
      </c>
    </row>
    <row r="3129" spans="1:10">
      <c r="A3129" t="s">
        <v>10</v>
      </c>
      <c r="B3129" t="s">
        <v>11</v>
      </c>
      <c r="C3129" t="s">
        <v>12</v>
      </c>
      <c r="D3129">
        <v>3268530</v>
      </c>
      <c r="E3129">
        <v>3269636</v>
      </c>
      <c r="F3129" t="s">
        <v>20</v>
      </c>
      <c r="G3129" t="s">
        <v>10791</v>
      </c>
      <c r="H3129" t="s">
        <v>10792</v>
      </c>
      <c r="I3129" t="s">
        <v>10789</v>
      </c>
      <c r="J3129">
        <v>0</v>
      </c>
    </row>
    <row r="3130" spans="1:10">
      <c r="A3130" t="s">
        <v>10</v>
      </c>
      <c r="B3130" t="s">
        <v>11</v>
      </c>
      <c r="C3130" t="s">
        <v>12</v>
      </c>
      <c r="D3130">
        <v>3269633</v>
      </c>
      <c r="E3130">
        <v>3269908</v>
      </c>
      <c r="F3130" t="s">
        <v>20</v>
      </c>
      <c r="G3130" t="s">
        <v>10795</v>
      </c>
      <c r="H3130" t="s">
        <v>10796</v>
      </c>
      <c r="I3130" t="s">
        <v>10793</v>
      </c>
      <c r="J3130">
        <v>0</v>
      </c>
    </row>
    <row r="3131" spans="1:10">
      <c r="A3131" t="s">
        <v>10</v>
      </c>
      <c r="B3131" t="s">
        <v>11</v>
      </c>
      <c r="C3131" t="s">
        <v>12</v>
      </c>
      <c r="D3131">
        <v>3269910</v>
      </c>
      <c r="E3131">
        <v>3270659</v>
      </c>
      <c r="F3131" t="s">
        <v>20</v>
      </c>
      <c r="G3131" t="s">
        <v>10799</v>
      </c>
      <c r="H3131" t="s">
        <v>10800</v>
      </c>
      <c r="I3131" t="s">
        <v>10797</v>
      </c>
      <c r="J3131">
        <v>0</v>
      </c>
    </row>
    <row r="3132" spans="1:10">
      <c r="A3132" t="s">
        <v>10</v>
      </c>
      <c r="B3132" t="s">
        <v>11</v>
      </c>
      <c r="C3132" t="s">
        <v>12</v>
      </c>
      <c r="D3132">
        <v>3270661</v>
      </c>
      <c r="E3132">
        <v>3271554</v>
      </c>
      <c r="F3132" t="s">
        <v>20</v>
      </c>
      <c r="G3132" t="s">
        <v>10803</v>
      </c>
      <c r="H3132" t="s">
        <v>10804</v>
      </c>
      <c r="I3132" t="s">
        <v>10801</v>
      </c>
      <c r="J3132">
        <v>0</v>
      </c>
    </row>
    <row r="3133" spans="1:10">
      <c r="A3133" t="s">
        <v>10</v>
      </c>
      <c r="B3133" t="s">
        <v>11</v>
      </c>
      <c r="C3133" t="s">
        <v>12</v>
      </c>
      <c r="D3133">
        <v>3271579</v>
      </c>
      <c r="E3133">
        <v>3271686</v>
      </c>
      <c r="F3133" t="s">
        <v>20</v>
      </c>
      <c r="G3133" t="s">
        <v>10807</v>
      </c>
      <c r="H3133" t="s">
        <v>10808</v>
      </c>
      <c r="I3133" t="s">
        <v>10805</v>
      </c>
      <c r="J3133">
        <v>0</v>
      </c>
    </row>
    <row r="3134" spans="1:10">
      <c r="A3134" t="s">
        <v>10</v>
      </c>
      <c r="B3134" t="s">
        <v>11</v>
      </c>
      <c r="C3134" t="s">
        <v>12</v>
      </c>
      <c r="D3134">
        <v>3271784</v>
      </c>
      <c r="E3134">
        <v>3272464</v>
      </c>
      <c r="F3134" t="s">
        <v>20</v>
      </c>
      <c r="G3134" t="s">
        <v>10811</v>
      </c>
      <c r="H3134" t="s">
        <v>1823</v>
      </c>
      <c r="I3134" t="s">
        <v>10809</v>
      </c>
      <c r="J3134">
        <v>0</v>
      </c>
    </row>
    <row r="3135" spans="1:10">
      <c r="A3135" t="s">
        <v>10</v>
      </c>
      <c r="B3135" t="s">
        <v>11</v>
      </c>
      <c r="C3135" t="s">
        <v>12</v>
      </c>
      <c r="D3135">
        <v>3272475</v>
      </c>
      <c r="E3135">
        <v>3274070</v>
      </c>
      <c r="F3135" t="s">
        <v>20</v>
      </c>
      <c r="G3135" t="s">
        <v>10814</v>
      </c>
      <c r="H3135" t="s">
        <v>4681</v>
      </c>
      <c r="I3135" t="s">
        <v>10812</v>
      </c>
      <c r="J3135">
        <v>0</v>
      </c>
    </row>
    <row r="3136" spans="1:10">
      <c r="A3136" t="s">
        <v>10</v>
      </c>
      <c r="B3136" t="s">
        <v>11</v>
      </c>
      <c r="C3136" t="s">
        <v>12</v>
      </c>
      <c r="D3136">
        <v>3274214</v>
      </c>
      <c r="E3136">
        <v>3274417</v>
      </c>
      <c r="F3136" t="s">
        <v>13</v>
      </c>
      <c r="G3136" t="s">
        <v>10817</v>
      </c>
      <c r="H3136" t="s">
        <v>19</v>
      </c>
      <c r="I3136" t="s">
        <v>10815</v>
      </c>
      <c r="J3136">
        <v>0</v>
      </c>
    </row>
    <row r="3137" spans="1:10">
      <c r="A3137" t="s">
        <v>10</v>
      </c>
      <c r="B3137" t="s">
        <v>11</v>
      </c>
      <c r="C3137" t="s">
        <v>12</v>
      </c>
      <c r="D3137">
        <v>3274428</v>
      </c>
      <c r="E3137">
        <v>3275219</v>
      </c>
      <c r="F3137" t="s">
        <v>20</v>
      </c>
      <c r="G3137" t="s">
        <v>10820</v>
      </c>
      <c r="H3137" t="s">
        <v>515</v>
      </c>
      <c r="I3137" t="s">
        <v>10818</v>
      </c>
      <c r="J3137">
        <v>0</v>
      </c>
    </row>
    <row r="3138" spans="1:10">
      <c r="A3138" t="s">
        <v>10</v>
      </c>
      <c r="B3138" t="s">
        <v>11</v>
      </c>
      <c r="C3138" t="s">
        <v>12</v>
      </c>
      <c r="D3138">
        <v>3275216</v>
      </c>
      <c r="E3138">
        <v>3275935</v>
      </c>
      <c r="F3138" t="s">
        <v>20</v>
      </c>
      <c r="G3138" t="s">
        <v>10823</v>
      </c>
      <c r="H3138" t="s">
        <v>545</v>
      </c>
      <c r="I3138" t="s">
        <v>10821</v>
      </c>
      <c r="J3138">
        <v>0</v>
      </c>
    </row>
    <row r="3139" spans="1:10">
      <c r="A3139" t="s">
        <v>10</v>
      </c>
      <c r="B3139" t="s">
        <v>11</v>
      </c>
      <c r="C3139" t="s">
        <v>12</v>
      </c>
      <c r="D3139">
        <v>3276255</v>
      </c>
      <c r="E3139">
        <v>3277232</v>
      </c>
      <c r="F3139" t="s">
        <v>20</v>
      </c>
      <c r="G3139" t="s">
        <v>10826</v>
      </c>
      <c r="H3139" t="s">
        <v>7092</v>
      </c>
      <c r="I3139" t="s">
        <v>10824</v>
      </c>
      <c r="J3139">
        <v>0</v>
      </c>
    </row>
    <row r="3140" spans="1:10">
      <c r="A3140" t="s">
        <v>10</v>
      </c>
      <c r="B3140" t="s">
        <v>11</v>
      </c>
      <c r="C3140" t="s">
        <v>12</v>
      </c>
      <c r="D3140">
        <v>3277694</v>
      </c>
      <c r="E3140">
        <v>3278932</v>
      </c>
      <c r="F3140" t="s">
        <v>13</v>
      </c>
      <c r="G3140" t="s">
        <v>10829</v>
      </c>
      <c r="H3140" t="s">
        <v>10830</v>
      </c>
      <c r="I3140" t="s">
        <v>10827</v>
      </c>
      <c r="J3140">
        <v>0</v>
      </c>
    </row>
    <row r="3141" spans="1:10">
      <c r="A3141" t="s">
        <v>10</v>
      </c>
      <c r="B3141" t="s">
        <v>11</v>
      </c>
      <c r="C3141" t="s">
        <v>12</v>
      </c>
      <c r="D3141">
        <v>3278966</v>
      </c>
      <c r="E3141">
        <v>3280165</v>
      </c>
      <c r="F3141" t="s">
        <v>13</v>
      </c>
      <c r="G3141" t="s">
        <v>10833</v>
      </c>
      <c r="H3141" t="s">
        <v>7102</v>
      </c>
      <c r="I3141" t="s">
        <v>10831</v>
      </c>
      <c r="J3141">
        <v>0</v>
      </c>
    </row>
    <row r="3142" spans="1:10">
      <c r="A3142" t="s">
        <v>10</v>
      </c>
      <c r="B3142" t="s">
        <v>11</v>
      </c>
      <c r="C3142" t="s">
        <v>12</v>
      </c>
      <c r="D3142">
        <v>3280162</v>
      </c>
      <c r="E3142">
        <v>3281049</v>
      </c>
      <c r="F3142" t="s">
        <v>13</v>
      </c>
      <c r="G3142" t="s">
        <v>10836</v>
      </c>
      <c r="H3142" t="s">
        <v>7106</v>
      </c>
      <c r="I3142" t="s">
        <v>10834</v>
      </c>
      <c r="J3142">
        <v>0</v>
      </c>
    </row>
    <row r="3143" spans="1:10">
      <c r="A3143" t="s">
        <v>10</v>
      </c>
      <c r="B3143" t="s">
        <v>11</v>
      </c>
      <c r="C3143" t="s">
        <v>12</v>
      </c>
      <c r="D3143">
        <v>3281049</v>
      </c>
      <c r="E3143">
        <v>3282020</v>
      </c>
      <c r="F3143" t="s">
        <v>13</v>
      </c>
      <c r="G3143" t="s">
        <v>10839</v>
      </c>
      <c r="H3143" t="s">
        <v>4611</v>
      </c>
      <c r="I3143" t="s">
        <v>10837</v>
      </c>
      <c r="J3143">
        <v>0</v>
      </c>
    </row>
    <row r="3144" spans="1:10">
      <c r="A3144" t="s">
        <v>10</v>
      </c>
      <c r="B3144" t="s">
        <v>11</v>
      </c>
      <c r="C3144" t="s">
        <v>12</v>
      </c>
      <c r="D3144">
        <v>3282059</v>
      </c>
      <c r="E3144">
        <v>3283348</v>
      </c>
      <c r="F3144" t="s">
        <v>13</v>
      </c>
      <c r="G3144" t="s">
        <v>10842</v>
      </c>
      <c r="H3144" t="s">
        <v>6320</v>
      </c>
      <c r="I3144" t="s">
        <v>10840</v>
      </c>
      <c r="J3144">
        <v>0</v>
      </c>
    </row>
    <row r="3145" spans="1:10">
      <c r="A3145" t="s">
        <v>10</v>
      </c>
      <c r="B3145" t="s">
        <v>11</v>
      </c>
      <c r="C3145" t="s">
        <v>12</v>
      </c>
      <c r="D3145">
        <v>3283801</v>
      </c>
      <c r="E3145">
        <v>3284337</v>
      </c>
      <c r="F3145" t="s">
        <v>13</v>
      </c>
      <c r="G3145" t="s">
        <v>10845</v>
      </c>
      <c r="H3145" t="s">
        <v>4275</v>
      </c>
      <c r="I3145" t="s">
        <v>10843</v>
      </c>
      <c r="J3145">
        <v>0</v>
      </c>
    </row>
    <row r="3146" spans="1:10">
      <c r="A3146" t="s">
        <v>10</v>
      </c>
      <c r="B3146" t="s">
        <v>11</v>
      </c>
      <c r="C3146" t="s">
        <v>12</v>
      </c>
      <c r="D3146">
        <v>3286128</v>
      </c>
      <c r="E3146">
        <v>3288542</v>
      </c>
      <c r="F3146" t="s">
        <v>20</v>
      </c>
      <c r="G3146" t="s">
        <v>10848</v>
      </c>
      <c r="H3146" t="s">
        <v>10849</v>
      </c>
      <c r="I3146" t="s">
        <v>10846</v>
      </c>
      <c r="J3146">
        <v>0</v>
      </c>
    </row>
    <row r="3147" spans="1:10">
      <c r="A3147" t="s">
        <v>10</v>
      </c>
      <c r="B3147" t="s">
        <v>11</v>
      </c>
      <c r="C3147" t="s">
        <v>12</v>
      </c>
      <c r="D3147">
        <v>3288739</v>
      </c>
      <c r="E3147">
        <v>3289653</v>
      </c>
      <c r="F3147" t="s">
        <v>20</v>
      </c>
      <c r="G3147" t="s">
        <v>10852</v>
      </c>
      <c r="H3147" t="s">
        <v>1035</v>
      </c>
      <c r="I3147" t="s">
        <v>10850</v>
      </c>
      <c r="J3147">
        <v>0</v>
      </c>
    </row>
    <row r="3148" spans="1:10">
      <c r="A3148" t="s">
        <v>10</v>
      </c>
      <c r="B3148" t="s">
        <v>11</v>
      </c>
      <c r="C3148" t="s">
        <v>12</v>
      </c>
      <c r="D3148">
        <v>3289747</v>
      </c>
      <c r="E3148">
        <v>3289974</v>
      </c>
      <c r="F3148" t="s">
        <v>13</v>
      </c>
      <c r="G3148" t="s">
        <v>10855</v>
      </c>
      <c r="H3148" t="s">
        <v>19</v>
      </c>
      <c r="I3148" t="s">
        <v>10853</v>
      </c>
      <c r="J3148">
        <v>0</v>
      </c>
    </row>
    <row r="3149" spans="1:10">
      <c r="A3149" t="s">
        <v>10</v>
      </c>
      <c r="B3149" t="s">
        <v>11</v>
      </c>
      <c r="C3149" t="s">
        <v>12</v>
      </c>
      <c r="D3149">
        <v>3290268</v>
      </c>
      <c r="E3149">
        <v>3293357</v>
      </c>
      <c r="F3149" t="s">
        <v>20</v>
      </c>
      <c r="G3149" t="s">
        <v>10858</v>
      </c>
      <c r="H3149" t="s">
        <v>3380</v>
      </c>
      <c r="I3149" t="s">
        <v>10856</v>
      </c>
      <c r="J3149">
        <v>0</v>
      </c>
    </row>
    <row r="3150" spans="1:10">
      <c r="A3150" t="s">
        <v>10</v>
      </c>
      <c r="B3150" t="s">
        <v>11</v>
      </c>
      <c r="C3150" t="s">
        <v>12</v>
      </c>
      <c r="D3150">
        <v>3293818</v>
      </c>
      <c r="E3150">
        <v>3294081</v>
      </c>
      <c r="F3150" t="s">
        <v>20</v>
      </c>
      <c r="G3150" t="s">
        <v>10861</v>
      </c>
      <c r="H3150" t="s">
        <v>19</v>
      </c>
      <c r="I3150" t="s">
        <v>10859</v>
      </c>
      <c r="J3150">
        <v>0</v>
      </c>
    </row>
    <row r="3151" spans="1:10">
      <c r="A3151" t="s">
        <v>10</v>
      </c>
      <c r="B3151" t="s">
        <v>11</v>
      </c>
      <c r="C3151" t="s">
        <v>12</v>
      </c>
      <c r="D3151">
        <v>3294081</v>
      </c>
      <c r="E3151">
        <v>3294842</v>
      </c>
      <c r="F3151" t="s">
        <v>20</v>
      </c>
      <c r="G3151" t="s">
        <v>10864</v>
      </c>
      <c r="H3151" t="s">
        <v>19</v>
      </c>
      <c r="I3151" t="s">
        <v>10862</v>
      </c>
      <c r="J3151">
        <v>0</v>
      </c>
    </row>
    <row r="3152" spans="1:10">
      <c r="A3152" t="s">
        <v>10</v>
      </c>
      <c r="B3152" t="s">
        <v>11</v>
      </c>
      <c r="C3152" t="s">
        <v>12</v>
      </c>
      <c r="D3152">
        <v>3294842</v>
      </c>
      <c r="E3152">
        <v>3295903</v>
      </c>
      <c r="F3152" t="s">
        <v>20</v>
      </c>
      <c r="G3152" t="s">
        <v>10867</v>
      </c>
      <c r="H3152" t="s">
        <v>10868</v>
      </c>
      <c r="I3152" t="s">
        <v>10865</v>
      </c>
      <c r="J3152">
        <v>0</v>
      </c>
    </row>
    <row r="3153" spans="1:10">
      <c r="A3153" t="s">
        <v>10</v>
      </c>
      <c r="B3153" t="s">
        <v>11</v>
      </c>
      <c r="C3153" t="s">
        <v>12</v>
      </c>
      <c r="D3153">
        <v>3295900</v>
      </c>
      <c r="E3153">
        <v>3296277</v>
      </c>
      <c r="F3153" t="s">
        <v>20</v>
      </c>
      <c r="G3153" t="s">
        <v>10871</v>
      </c>
      <c r="H3153" t="s">
        <v>19</v>
      </c>
      <c r="I3153" t="s">
        <v>10869</v>
      </c>
      <c r="J3153">
        <v>0</v>
      </c>
    </row>
    <row r="3154" spans="1:10">
      <c r="A3154" t="s">
        <v>10</v>
      </c>
      <c r="B3154" t="s">
        <v>11</v>
      </c>
      <c r="C3154" t="s">
        <v>12</v>
      </c>
      <c r="D3154">
        <v>3296947</v>
      </c>
      <c r="E3154">
        <v>3298722</v>
      </c>
      <c r="F3154" t="s">
        <v>13</v>
      </c>
      <c r="G3154" t="s">
        <v>10874</v>
      </c>
      <c r="H3154" t="s">
        <v>10875</v>
      </c>
      <c r="I3154" t="s">
        <v>10872</v>
      </c>
      <c r="J3154">
        <v>0</v>
      </c>
    </row>
    <row r="3155" spans="1:10">
      <c r="A3155" t="s">
        <v>10</v>
      </c>
      <c r="B3155" t="s">
        <v>11</v>
      </c>
      <c r="C3155" t="s">
        <v>12</v>
      </c>
      <c r="D3155">
        <v>3298760</v>
      </c>
      <c r="E3155">
        <v>3299482</v>
      </c>
      <c r="F3155" t="s">
        <v>13</v>
      </c>
      <c r="G3155" t="s">
        <v>10878</v>
      </c>
      <c r="H3155" t="s">
        <v>32</v>
      </c>
      <c r="I3155" t="s">
        <v>10876</v>
      </c>
      <c r="J3155">
        <v>0</v>
      </c>
    </row>
    <row r="3156" spans="1:10">
      <c r="A3156" t="s">
        <v>10</v>
      </c>
      <c r="B3156" t="s">
        <v>11</v>
      </c>
      <c r="C3156" t="s">
        <v>12</v>
      </c>
      <c r="D3156">
        <v>3299495</v>
      </c>
      <c r="E3156">
        <v>3300214</v>
      </c>
      <c r="F3156" t="s">
        <v>20</v>
      </c>
      <c r="G3156" t="s">
        <v>10881</v>
      </c>
      <c r="H3156" t="s">
        <v>1348</v>
      </c>
      <c r="I3156" t="s">
        <v>10879</v>
      </c>
      <c r="J3156">
        <v>0</v>
      </c>
    </row>
    <row r="3157" spans="1:10">
      <c r="A3157" t="s">
        <v>10</v>
      </c>
      <c r="B3157" t="s">
        <v>11</v>
      </c>
      <c r="C3157" t="s">
        <v>12</v>
      </c>
      <c r="D3157">
        <v>3300440</v>
      </c>
      <c r="E3157">
        <v>3300844</v>
      </c>
      <c r="F3157" t="s">
        <v>13</v>
      </c>
      <c r="G3157" t="s">
        <v>10884</v>
      </c>
      <c r="H3157" t="s">
        <v>10885</v>
      </c>
      <c r="I3157" t="s">
        <v>10882</v>
      </c>
      <c r="J3157">
        <v>0</v>
      </c>
    </row>
    <row r="3158" spans="1:10">
      <c r="A3158" t="s">
        <v>10</v>
      </c>
      <c r="B3158" t="s">
        <v>11</v>
      </c>
      <c r="C3158" t="s">
        <v>12</v>
      </c>
      <c r="D3158">
        <v>3300867</v>
      </c>
      <c r="E3158">
        <v>3301163</v>
      </c>
      <c r="F3158" t="s">
        <v>13</v>
      </c>
      <c r="G3158" t="s">
        <v>10888</v>
      </c>
      <c r="H3158" t="s">
        <v>10889</v>
      </c>
      <c r="I3158" t="s">
        <v>10886</v>
      </c>
      <c r="J3158">
        <v>0</v>
      </c>
    </row>
    <row r="3159" spans="1:10">
      <c r="A3159" t="s">
        <v>10</v>
      </c>
      <c r="B3159" t="s">
        <v>11</v>
      </c>
      <c r="C3159" t="s">
        <v>12</v>
      </c>
      <c r="D3159">
        <v>3301099</v>
      </c>
      <c r="E3159">
        <v>3301818</v>
      </c>
      <c r="F3159" t="s">
        <v>20</v>
      </c>
      <c r="G3159" t="s">
        <v>10892</v>
      </c>
      <c r="H3159" t="s">
        <v>10893</v>
      </c>
      <c r="I3159" t="s">
        <v>10890</v>
      </c>
      <c r="J3159">
        <v>0</v>
      </c>
    </row>
    <row r="3160" spans="1:10">
      <c r="A3160" t="s">
        <v>10</v>
      </c>
      <c r="B3160" t="s">
        <v>11</v>
      </c>
      <c r="C3160" t="s">
        <v>12</v>
      </c>
      <c r="D3160">
        <v>3301815</v>
      </c>
      <c r="E3160">
        <v>3302393</v>
      </c>
      <c r="F3160" t="s">
        <v>20</v>
      </c>
      <c r="G3160" t="s">
        <v>10896</v>
      </c>
      <c r="H3160" t="s">
        <v>10897</v>
      </c>
      <c r="I3160" t="s">
        <v>10894</v>
      </c>
      <c r="J3160">
        <v>0</v>
      </c>
    </row>
    <row r="3161" spans="1:10">
      <c r="A3161" t="s">
        <v>10</v>
      </c>
      <c r="B3161" t="s">
        <v>11</v>
      </c>
      <c r="C3161" t="s">
        <v>12</v>
      </c>
      <c r="D3161">
        <v>3302408</v>
      </c>
      <c r="E3161">
        <v>3303508</v>
      </c>
      <c r="F3161" t="s">
        <v>20</v>
      </c>
      <c r="G3161" t="s">
        <v>10900</v>
      </c>
      <c r="H3161" t="s">
        <v>10901</v>
      </c>
      <c r="I3161" t="s">
        <v>10898</v>
      </c>
      <c r="J3161">
        <v>0</v>
      </c>
    </row>
    <row r="3162" spans="1:10">
      <c r="A3162" t="s">
        <v>10</v>
      </c>
      <c r="B3162" t="s">
        <v>11</v>
      </c>
      <c r="C3162" t="s">
        <v>12</v>
      </c>
      <c r="D3162">
        <v>3303633</v>
      </c>
      <c r="E3162">
        <v>3304646</v>
      </c>
      <c r="F3162" t="s">
        <v>20</v>
      </c>
      <c r="G3162" t="s">
        <v>10904</v>
      </c>
      <c r="H3162" t="s">
        <v>10905</v>
      </c>
      <c r="I3162" t="s">
        <v>10902</v>
      </c>
      <c r="J3162">
        <v>0</v>
      </c>
    </row>
    <row r="3163" spans="1:10">
      <c r="A3163" t="s">
        <v>10</v>
      </c>
      <c r="B3163" t="s">
        <v>11</v>
      </c>
      <c r="C3163" t="s">
        <v>12</v>
      </c>
      <c r="D3163">
        <v>3304727</v>
      </c>
      <c r="E3163">
        <v>3305413</v>
      </c>
      <c r="F3163" t="s">
        <v>13</v>
      </c>
      <c r="G3163" t="s">
        <v>10908</v>
      </c>
      <c r="H3163" t="s">
        <v>1500</v>
      </c>
      <c r="I3163" t="s">
        <v>10906</v>
      </c>
      <c r="J3163">
        <v>0</v>
      </c>
    </row>
    <row r="3164" spans="1:10">
      <c r="A3164" t="s">
        <v>10</v>
      </c>
      <c r="B3164" t="s">
        <v>11</v>
      </c>
      <c r="C3164" t="s">
        <v>12</v>
      </c>
      <c r="D3164">
        <v>3305388</v>
      </c>
      <c r="E3164">
        <v>3306953</v>
      </c>
      <c r="F3164" t="s">
        <v>20</v>
      </c>
      <c r="G3164" t="s">
        <v>10911</v>
      </c>
      <c r="H3164" t="s">
        <v>10912</v>
      </c>
      <c r="I3164" t="s">
        <v>10909</v>
      </c>
      <c r="J3164">
        <v>0</v>
      </c>
    </row>
    <row r="3165" spans="1:10">
      <c r="A3165" t="s">
        <v>10</v>
      </c>
      <c r="B3165" t="s">
        <v>11</v>
      </c>
      <c r="C3165" t="s">
        <v>12</v>
      </c>
      <c r="D3165">
        <v>3306950</v>
      </c>
      <c r="E3165">
        <v>3309727</v>
      </c>
      <c r="F3165" t="s">
        <v>20</v>
      </c>
      <c r="G3165" t="s">
        <v>10915</v>
      </c>
      <c r="H3165" t="s">
        <v>10916</v>
      </c>
      <c r="I3165" t="s">
        <v>10913</v>
      </c>
      <c r="J3165">
        <v>0</v>
      </c>
    </row>
    <row r="3166" spans="1:10">
      <c r="A3166" t="s">
        <v>10</v>
      </c>
      <c r="B3166" t="s">
        <v>11</v>
      </c>
      <c r="C3166" t="s">
        <v>12</v>
      </c>
      <c r="D3166">
        <v>3309738</v>
      </c>
      <c r="E3166">
        <v>3310907</v>
      </c>
      <c r="F3166" t="s">
        <v>20</v>
      </c>
      <c r="G3166" t="s">
        <v>10919</v>
      </c>
      <c r="H3166" t="s">
        <v>10920</v>
      </c>
      <c r="I3166" t="s">
        <v>10917</v>
      </c>
      <c r="J3166">
        <v>0</v>
      </c>
    </row>
    <row r="3167" spans="1:10">
      <c r="A3167" t="s">
        <v>10</v>
      </c>
      <c r="B3167" t="s">
        <v>11</v>
      </c>
      <c r="C3167" t="s">
        <v>12</v>
      </c>
      <c r="D3167">
        <v>3310993</v>
      </c>
      <c r="E3167">
        <v>3311850</v>
      </c>
      <c r="F3167" t="s">
        <v>13</v>
      </c>
      <c r="G3167" t="s">
        <v>10923</v>
      </c>
      <c r="H3167" t="s">
        <v>10924</v>
      </c>
      <c r="I3167" t="s">
        <v>10921</v>
      </c>
      <c r="J3167">
        <v>0</v>
      </c>
    </row>
    <row r="3168" spans="1:10">
      <c r="A3168" t="s">
        <v>10</v>
      </c>
      <c r="B3168" t="s">
        <v>11</v>
      </c>
      <c r="C3168" t="s">
        <v>12</v>
      </c>
      <c r="D3168">
        <v>3311847</v>
      </c>
      <c r="E3168">
        <v>3312236</v>
      </c>
      <c r="F3168" t="s">
        <v>13</v>
      </c>
      <c r="G3168" t="s">
        <v>10927</v>
      </c>
      <c r="H3168" t="s">
        <v>10928</v>
      </c>
      <c r="I3168" t="s">
        <v>10925</v>
      </c>
      <c r="J3168">
        <v>0</v>
      </c>
    </row>
    <row r="3169" spans="1:10">
      <c r="A3169" t="s">
        <v>10</v>
      </c>
      <c r="B3169" t="s">
        <v>11</v>
      </c>
      <c r="C3169" t="s">
        <v>12</v>
      </c>
      <c r="D3169">
        <v>3312412</v>
      </c>
      <c r="E3169">
        <v>3313353</v>
      </c>
      <c r="F3169" t="s">
        <v>13</v>
      </c>
      <c r="G3169" t="s">
        <v>10931</v>
      </c>
      <c r="H3169" t="s">
        <v>10932</v>
      </c>
      <c r="I3169" t="s">
        <v>10929</v>
      </c>
      <c r="J3169">
        <v>0</v>
      </c>
    </row>
    <row r="3170" spans="1:10">
      <c r="A3170" t="s">
        <v>10</v>
      </c>
      <c r="B3170" t="s">
        <v>11</v>
      </c>
      <c r="C3170" t="s">
        <v>12</v>
      </c>
      <c r="D3170">
        <v>3313358</v>
      </c>
      <c r="E3170">
        <v>3314857</v>
      </c>
      <c r="F3170" t="s">
        <v>20</v>
      </c>
      <c r="G3170" t="s">
        <v>10935</v>
      </c>
      <c r="H3170" t="s">
        <v>10936</v>
      </c>
      <c r="I3170" t="s">
        <v>10933</v>
      </c>
      <c r="J3170">
        <v>0</v>
      </c>
    </row>
    <row r="3171" spans="1:10">
      <c r="A3171" t="s">
        <v>10</v>
      </c>
      <c r="B3171" t="s">
        <v>11</v>
      </c>
      <c r="C3171" t="s">
        <v>12</v>
      </c>
      <c r="D3171">
        <v>3314937</v>
      </c>
      <c r="E3171">
        <v>3315620</v>
      </c>
      <c r="F3171" t="s">
        <v>20</v>
      </c>
      <c r="G3171" t="s">
        <v>10939</v>
      </c>
      <c r="H3171" t="s">
        <v>5645</v>
      </c>
      <c r="I3171" t="s">
        <v>10937</v>
      </c>
      <c r="J3171">
        <v>0</v>
      </c>
    </row>
    <row r="3172" spans="1:10">
      <c r="A3172" t="s">
        <v>10</v>
      </c>
      <c r="B3172" t="s">
        <v>11</v>
      </c>
      <c r="C3172" t="s">
        <v>12</v>
      </c>
      <c r="D3172">
        <v>3315680</v>
      </c>
      <c r="E3172">
        <v>3316261</v>
      </c>
      <c r="F3172" t="s">
        <v>20</v>
      </c>
      <c r="G3172" t="s">
        <v>10942</v>
      </c>
      <c r="H3172" t="s">
        <v>2597</v>
      </c>
      <c r="I3172" t="s">
        <v>10940</v>
      </c>
      <c r="J3172">
        <v>0</v>
      </c>
    </row>
    <row r="3173" spans="1:10">
      <c r="A3173" t="s">
        <v>10</v>
      </c>
      <c r="B3173" t="s">
        <v>11</v>
      </c>
      <c r="C3173" t="s">
        <v>12</v>
      </c>
      <c r="D3173">
        <v>3316258</v>
      </c>
      <c r="E3173">
        <v>3316779</v>
      </c>
      <c r="F3173" t="s">
        <v>20</v>
      </c>
      <c r="G3173" t="s">
        <v>10945</v>
      </c>
      <c r="H3173" t="s">
        <v>10946</v>
      </c>
      <c r="I3173" t="s">
        <v>10943</v>
      </c>
      <c r="J3173">
        <v>0</v>
      </c>
    </row>
    <row r="3174" spans="1:10">
      <c r="A3174" t="s">
        <v>10</v>
      </c>
      <c r="B3174" t="s">
        <v>11</v>
      </c>
      <c r="C3174" t="s">
        <v>12</v>
      </c>
      <c r="D3174">
        <v>3316877</v>
      </c>
      <c r="E3174">
        <v>3317755</v>
      </c>
      <c r="F3174" t="s">
        <v>13</v>
      </c>
      <c r="G3174" t="s">
        <v>10949</v>
      </c>
      <c r="H3174" t="s">
        <v>10950</v>
      </c>
      <c r="I3174" t="s">
        <v>10947</v>
      </c>
      <c r="J3174">
        <v>0</v>
      </c>
    </row>
    <row r="3175" spans="1:10">
      <c r="A3175" t="s">
        <v>10</v>
      </c>
      <c r="B3175" t="s">
        <v>11</v>
      </c>
      <c r="C3175" t="s">
        <v>12</v>
      </c>
      <c r="D3175">
        <v>3317755</v>
      </c>
      <c r="E3175">
        <v>3318567</v>
      </c>
      <c r="F3175" t="s">
        <v>13</v>
      </c>
      <c r="G3175" t="s">
        <v>10953</v>
      </c>
      <c r="H3175" t="s">
        <v>10954</v>
      </c>
      <c r="I3175" t="s">
        <v>10951</v>
      </c>
      <c r="J3175">
        <v>0</v>
      </c>
    </row>
    <row r="3176" spans="1:10">
      <c r="A3176" t="s">
        <v>10</v>
      </c>
      <c r="B3176" t="s">
        <v>11</v>
      </c>
      <c r="C3176" t="s">
        <v>12</v>
      </c>
      <c r="D3176">
        <v>3318637</v>
      </c>
      <c r="E3176">
        <v>3319830</v>
      </c>
      <c r="F3176" t="s">
        <v>13</v>
      </c>
      <c r="G3176" t="s">
        <v>10957</v>
      </c>
      <c r="H3176" t="s">
        <v>10958</v>
      </c>
      <c r="I3176" t="s">
        <v>10955</v>
      </c>
      <c r="J3176">
        <v>0</v>
      </c>
    </row>
    <row r="3177" spans="1:10">
      <c r="A3177" t="s">
        <v>10</v>
      </c>
      <c r="B3177" t="s">
        <v>11</v>
      </c>
      <c r="C3177" t="s">
        <v>12</v>
      </c>
      <c r="D3177">
        <v>3319845</v>
      </c>
      <c r="E3177">
        <v>3320297</v>
      </c>
      <c r="F3177" t="s">
        <v>13</v>
      </c>
      <c r="G3177" t="s">
        <v>10961</v>
      </c>
      <c r="H3177" t="s">
        <v>10962</v>
      </c>
      <c r="I3177" t="s">
        <v>10959</v>
      </c>
      <c r="J3177">
        <v>0</v>
      </c>
    </row>
    <row r="3178" spans="1:10">
      <c r="A3178" t="s">
        <v>10</v>
      </c>
      <c r="B3178" t="s">
        <v>11</v>
      </c>
      <c r="C3178" t="s">
        <v>12</v>
      </c>
      <c r="D3178">
        <v>3320297</v>
      </c>
      <c r="E3178">
        <v>3321358</v>
      </c>
      <c r="F3178" t="s">
        <v>13</v>
      </c>
      <c r="G3178" t="s">
        <v>10965</v>
      </c>
      <c r="H3178" t="s">
        <v>10966</v>
      </c>
      <c r="I3178" t="s">
        <v>10963</v>
      </c>
      <c r="J3178">
        <v>0</v>
      </c>
    </row>
    <row r="3179" spans="1:10">
      <c r="A3179" t="s">
        <v>10</v>
      </c>
      <c r="B3179" t="s">
        <v>11</v>
      </c>
      <c r="C3179" t="s">
        <v>12</v>
      </c>
      <c r="D3179">
        <v>3321419</v>
      </c>
      <c r="E3179">
        <v>3323434</v>
      </c>
      <c r="F3179" t="s">
        <v>13</v>
      </c>
      <c r="G3179" t="s">
        <v>10969</v>
      </c>
      <c r="H3179" t="s">
        <v>10970</v>
      </c>
      <c r="I3179" t="s">
        <v>10967</v>
      </c>
      <c r="J3179">
        <v>0</v>
      </c>
    </row>
    <row r="3180" spans="1:10">
      <c r="A3180" t="s">
        <v>10</v>
      </c>
      <c r="B3180" t="s">
        <v>11</v>
      </c>
      <c r="C3180" t="s">
        <v>12</v>
      </c>
      <c r="D3180">
        <v>3323438</v>
      </c>
      <c r="E3180">
        <v>3324370</v>
      </c>
      <c r="F3180" t="s">
        <v>20</v>
      </c>
      <c r="G3180" t="s">
        <v>10973</v>
      </c>
      <c r="H3180" t="s">
        <v>10974</v>
      </c>
      <c r="I3180" t="s">
        <v>10971</v>
      </c>
      <c r="J3180">
        <v>0</v>
      </c>
    </row>
    <row r="3181" spans="1:10">
      <c r="A3181" t="s">
        <v>10</v>
      </c>
      <c r="B3181" t="s">
        <v>11</v>
      </c>
      <c r="C3181" t="s">
        <v>12</v>
      </c>
      <c r="D3181">
        <v>3324391</v>
      </c>
      <c r="E3181">
        <v>3325530</v>
      </c>
      <c r="F3181" t="s">
        <v>20</v>
      </c>
      <c r="G3181" t="s">
        <v>10977</v>
      </c>
      <c r="H3181" t="s">
        <v>10978</v>
      </c>
      <c r="I3181" t="s">
        <v>10975</v>
      </c>
      <c r="J3181">
        <v>0</v>
      </c>
    </row>
    <row r="3182" spans="1:10">
      <c r="A3182" t="s">
        <v>10</v>
      </c>
      <c r="B3182" t="s">
        <v>11</v>
      </c>
      <c r="C3182" t="s">
        <v>12</v>
      </c>
      <c r="D3182">
        <v>3325527</v>
      </c>
      <c r="E3182">
        <v>3327470</v>
      </c>
      <c r="F3182" t="s">
        <v>20</v>
      </c>
      <c r="G3182" t="s">
        <v>10981</v>
      </c>
      <c r="H3182" t="s">
        <v>4366</v>
      </c>
      <c r="I3182" t="s">
        <v>10979</v>
      </c>
      <c r="J3182">
        <v>0</v>
      </c>
    </row>
    <row r="3183" spans="1:10">
      <c r="A3183" t="s">
        <v>10</v>
      </c>
      <c r="B3183" t="s">
        <v>11</v>
      </c>
      <c r="C3183" t="s">
        <v>12</v>
      </c>
      <c r="D3183">
        <v>3327502</v>
      </c>
      <c r="E3183">
        <v>3328041</v>
      </c>
      <c r="F3183" t="s">
        <v>20</v>
      </c>
      <c r="G3183" t="s">
        <v>10984</v>
      </c>
      <c r="H3183" t="s">
        <v>19</v>
      </c>
      <c r="I3183" t="s">
        <v>10982</v>
      </c>
      <c r="J3183">
        <v>0</v>
      </c>
    </row>
    <row r="3184" spans="1:10">
      <c r="A3184" t="s">
        <v>10</v>
      </c>
      <c r="B3184" t="s">
        <v>11</v>
      </c>
      <c r="C3184" t="s">
        <v>12</v>
      </c>
      <c r="D3184">
        <v>3328038</v>
      </c>
      <c r="E3184">
        <v>3328922</v>
      </c>
      <c r="F3184" t="s">
        <v>20</v>
      </c>
      <c r="G3184" t="s">
        <v>10987</v>
      </c>
      <c r="H3184" t="s">
        <v>10988</v>
      </c>
      <c r="I3184" t="s">
        <v>10985</v>
      </c>
      <c r="J3184">
        <v>0</v>
      </c>
    </row>
    <row r="3185" spans="1:10">
      <c r="A3185" t="s">
        <v>10</v>
      </c>
      <c r="B3185" t="s">
        <v>11</v>
      </c>
      <c r="C3185" t="s">
        <v>12</v>
      </c>
      <c r="D3185">
        <v>3328997</v>
      </c>
      <c r="E3185">
        <v>3330043</v>
      </c>
      <c r="F3185" t="s">
        <v>20</v>
      </c>
      <c r="G3185" t="s">
        <v>10991</v>
      </c>
      <c r="H3185" t="s">
        <v>10992</v>
      </c>
      <c r="I3185" t="s">
        <v>10989</v>
      </c>
      <c r="J3185">
        <v>0</v>
      </c>
    </row>
    <row r="3186" spans="1:10">
      <c r="A3186" t="s">
        <v>10</v>
      </c>
      <c r="B3186" t="s">
        <v>11</v>
      </c>
      <c r="C3186" t="s">
        <v>12</v>
      </c>
      <c r="D3186">
        <v>3330217</v>
      </c>
      <c r="E3186">
        <v>3331053</v>
      </c>
      <c r="F3186" t="s">
        <v>20</v>
      </c>
      <c r="G3186" t="s">
        <v>10995</v>
      </c>
      <c r="H3186" t="s">
        <v>404</v>
      </c>
      <c r="I3186" t="s">
        <v>10993</v>
      </c>
      <c r="J3186">
        <v>0</v>
      </c>
    </row>
    <row r="3187" spans="1:10">
      <c r="A3187" t="s">
        <v>10</v>
      </c>
      <c r="B3187" t="s">
        <v>11</v>
      </c>
      <c r="C3187" t="s">
        <v>12</v>
      </c>
      <c r="D3187">
        <v>3331186</v>
      </c>
      <c r="E3187">
        <v>3332754</v>
      </c>
      <c r="F3187" t="s">
        <v>20</v>
      </c>
      <c r="G3187" t="s">
        <v>10998</v>
      </c>
      <c r="H3187" t="s">
        <v>10999</v>
      </c>
      <c r="I3187" t="s">
        <v>10996</v>
      </c>
      <c r="J3187">
        <v>0</v>
      </c>
    </row>
    <row r="3188" spans="1:10">
      <c r="A3188" t="s">
        <v>10</v>
      </c>
      <c r="B3188" t="s">
        <v>11</v>
      </c>
      <c r="C3188" t="s">
        <v>12</v>
      </c>
      <c r="D3188">
        <v>3333012</v>
      </c>
      <c r="E3188">
        <v>3333677</v>
      </c>
      <c r="F3188" t="s">
        <v>13</v>
      </c>
      <c r="G3188" t="s">
        <v>11002</v>
      </c>
      <c r="H3188" t="s">
        <v>3642</v>
      </c>
      <c r="I3188" t="s">
        <v>11000</v>
      </c>
      <c r="J3188">
        <v>0</v>
      </c>
    </row>
    <row r="3189" spans="1:10">
      <c r="A3189" t="s">
        <v>10</v>
      </c>
      <c r="B3189" t="s">
        <v>11</v>
      </c>
      <c r="C3189" t="s">
        <v>12</v>
      </c>
      <c r="D3189">
        <v>3333671</v>
      </c>
      <c r="E3189">
        <v>3335200</v>
      </c>
      <c r="F3189" t="s">
        <v>13</v>
      </c>
      <c r="G3189" t="s">
        <v>11005</v>
      </c>
      <c r="H3189" t="s">
        <v>11006</v>
      </c>
      <c r="I3189" t="s">
        <v>11003</v>
      </c>
      <c r="J3189">
        <v>0</v>
      </c>
    </row>
    <row r="3190" spans="1:10">
      <c r="A3190" t="s">
        <v>10</v>
      </c>
      <c r="B3190" t="s">
        <v>11</v>
      </c>
      <c r="C3190" t="s">
        <v>12</v>
      </c>
      <c r="D3190">
        <v>3335211</v>
      </c>
      <c r="E3190">
        <v>3336599</v>
      </c>
      <c r="F3190" t="s">
        <v>20</v>
      </c>
      <c r="G3190" t="s">
        <v>11009</v>
      </c>
      <c r="H3190" t="s">
        <v>10999</v>
      </c>
      <c r="I3190" t="s">
        <v>11007</v>
      </c>
      <c r="J3190">
        <v>0</v>
      </c>
    </row>
    <row r="3191" spans="1:10">
      <c r="A3191" t="s">
        <v>10</v>
      </c>
      <c r="B3191" t="s">
        <v>11</v>
      </c>
      <c r="C3191" t="s">
        <v>12</v>
      </c>
      <c r="D3191">
        <v>3336775</v>
      </c>
      <c r="E3191">
        <v>3338433</v>
      </c>
      <c r="F3191" t="s">
        <v>13</v>
      </c>
      <c r="G3191" t="s">
        <v>11012</v>
      </c>
      <c r="H3191" t="s">
        <v>11013</v>
      </c>
      <c r="I3191" t="s">
        <v>11010</v>
      </c>
      <c r="J3191">
        <v>0</v>
      </c>
    </row>
    <row r="3192" spans="1:10">
      <c r="A3192" t="s">
        <v>10</v>
      </c>
      <c r="B3192" t="s">
        <v>11</v>
      </c>
      <c r="C3192" t="s">
        <v>12</v>
      </c>
      <c r="D3192">
        <v>3338539</v>
      </c>
      <c r="E3192">
        <v>3339348</v>
      </c>
      <c r="F3192" t="s">
        <v>13</v>
      </c>
      <c r="G3192" t="s">
        <v>11016</v>
      </c>
      <c r="H3192" t="s">
        <v>11017</v>
      </c>
      <c r="I3192" t="s">
        <v>11014</v>
      </c>
      <c r="J3192">
        <v>0</v>
      </c>
    </row>
    <row r="3193" spans="1:10">
      <c r="A3193" t="s">
        <v>10</v>
      </c>
      <c r="B3193" t="s">
        <v>11</v>
      </c>
      <c r="C3193" t="s">
        <v>12</v>
      </c>
      <c r="D3193">
        <v>3339368</v>
      </c>
      <c r="E3193">
        <v>3340297</v>
      </c>
      <c r="F3193" t="s">
        <v>20</v>
      </c>
      <c r="G3193" t="s">
        <v>11020</v>
      </c>
      <c r="H3193" t="s">
        <v>269</v>
      </c>
      <c r="I3193" t="s">
        <v>11018</v>
      </c>
      <c r="J3193">
        <v>0</v>
      </c>
    </row>
    <row r="3194" spans="1:10">
      <c r="A3194" t="s">
        <v>10</v>
      </c>
      <c r="B3194" t="s">
        <v>11</v>
      </c>
      <c r="C3194" t="s">
        <v>12</v>
      </c>
      <c r="D3194">
        <v>3340474</v>
      </c>
      <c r="E3194">
        <v>3341799</v>
      </c>
      <c r="F3194" t="s">
        <v>13</v>
      </c>
      <c r="G3194" t="s">
        <v>11023</v>
      </c>
      <c r="H3194" t="s">
        <v>3863</v>
      </c>
      <c r="I3194" t="s">
        <v>11021</v>
      </c>
      <c r="J3194">
        <v>0</v>
      </c>
    </row>
    <row r="3195" spans="1:10">
      <c r="A3195" t="s">
        <v>10</v>
      </c>
      <c r="B3195" t="s">
        <v>11</v>
      </c>
      <c r="C3195" t="s">
        <v>12</v>
      </c>
      <c r="D3195">
        <v>3341818</v>
      </c>
      <c r="E3195">
        <v>3343224</v>
      </c>
      <c r="F3195" t="s">
        <v>13</v>
      </c>
      <c r="G3195" t="s">
        <v>11026</v>
      </c>
      <c r="H3195" t="s">
        <v>1371</v>
      </c>
      <c r="I3195" t="s">
        <v>11024</v>
      </c>
      <c r="J3195">
        <v>0</v>
      </c>
    </row>
    <row r="3196" spans="1:10">
      <c r="A3196" t="s">
        <v>10</v>
      </c>
      <c r="B3196" t="s">
        <v>11</v>
      </c>
      <c r="C3196" t="s">
        <v>12</v>
      </c>
      <c r="D3196">
        <v>3343171</v>
      </c>
      <c r="E3196">
        <v>3343761</v>
      </c>
      <c r="F3196" t="s">
        <v>20</v>
      </c>
      <c r="G3196" t="s">
        <v>11029</v>
      </c>
      <c r="H3196" t="s">
        <v>4422</v>
      </c>
      <c r="I3196" t="s">
        <v>11027</v>
      </c>
      <c r="J3196">
        <v>0</v>
      </c>
    </row>
    <row r="3197" spans="1:10">
      <c r="A3197" t="s">
        <v>10</v>
      </c>
      <c r="B3197" t="s">
        <v>11</v>
      </c>
      <c r="C3197" t="s">
        <v>12</v>
      </c>
      <c r="D3197">
        <v>3344101</v>
      </c>
      <c r="E3197">
        <v>3345225</v>
      </c>
      <c r="F3197" t="s">
        <v>13</v>
      </c>
      <c r="G3197" t="s">
        <v>11032</v>
      </c>
      <c r="H3197" t="s">
        <v>11033</v>
      </c>
      <c r="I3197" t="s">
        <v>11030</v>
      </c>
      <c r="J3197">
        <v>0</v>
      </c>
    </row>
    <row r="3198" spans="1:10">
      <c r="A3198" t="s">
        <v>10</v>
      </c>
      <c r="B3198" t="s">
        <v>11</v>
      </c>
      <c r="C3198" t="s">
        <v>12</v>
      </c>
      <c r="D3198">
        <v>3345243</v>
      </c>
      <c r="E3198">
        <v>3345602</v>
      </c>
      <c r="F3198" t="s">
        <v>13</v>
      </c>
      <c r="G3198" t="s">
        <v>11036</v>
      </c>
      <c r="H3198" t="s">
        <v>11037</v>
      </c>
      <c r="I3198" t="s">
        <v>11034</v>
      </c>
      <c r="J3198">
        <v>0</v>
      </c>
    </row>
    <row r="3199" spans="1:10">
      <c r="A3199" t="s">
        <v>10</v>
      </c>
      <c r="B3199" t="s">
        <v>11</v>
      </c>
      <c r="C3199" t="s">
        <v>12</v>
      </c>
      <c r="D3199">
        <v>3345654</v>
      </c>
      <c r="E3199">
        <v>3348503</v>
      </c>
      <c r="F3199" t="s">
        <v>13</v>
      </c>
      <c r="G3199" t="s">
        <v>11040</v>
      </c>
      <c r="H3199" t="s">
        <v>11041</v>
      </c>
      <c r="I3199" t="s">
        <v>11038</v>
      </c>
      <c r="J3199">
        <v>0</v>
      </c>
    </row>
    <row r="3200" spans="1:10">
      <c r="A3200" t="s">
        <v>10</v>
      </c>
      <c r="B3200" t="s">
        <v>11</v>
      </c>
      <c r="C3200" t="s">
        <v>12</v>
      </c>
      <c r="D3200">
        <v>3348550</v>
      </c>
      <c r="E3200">
        <v>3351066</v>
      </c>
      <c r="F3200" t="s">
        <v>20</v>
      </c>
      <c r="G3200" t="s">
        <v>11044</v>
      </c>
      <c r="H3200" t="s">
        <v>11045</v>
      </c>
      <c r="I3200" t="s">
        <v>11042</v>
      </c>
      <c r="J3200">
        <v>0</v>
      </c>
    </row>
    <row r="3201" spans="1:10">
      <c r="A3201" t="s">
        <v>10</v>
      </c>
      <c r="B3201" t="s">
        <v>11</v>
      </c>
      <c r="C3201" t="s">
        <v>12</v>
      </c>
      <c r="D3201">
        <v>3351063</v>
      </c>
      <c r="E3201">
        <v>3351752</v>
      </c>
      <c r="F3201" t="s">
        <v>20</v>
      </c>
      <c r="G3201" t="s">
        <v>11048</v>
      </c>
      <c r="H3201" t="s">
        <v>545</v>
      </c>
      <c r="I3201" t="s">
        <v>11046</v>
      </c>
      <c r="J3201">
        <v>0</v>
      </c>
    </row>
    <row r="3202" spans="1:10">
      <c r="A3202" t="s">
        <v>10</v>
      </c>
      <c r="B3202" t="s">
        <v>11</v>
      </c>
      <c r="C3202" t="s">
        <v>12</v>
      </c>
      <c r="D3202">
        <v>3351804</v>
      </c>
      <c r="E3202">
        <v>3352442</v>
      </c>
      <c r="F3202" t="s">
        <v>13</v>
      </c>
      <c r="G3202" t="s">
        <v>11051</v>
      </c>
      <c r="H3202" t="s">
        <v>11052</v>
      </c>
      <c r="I3202" t="s">
        <v>11049</v>
      </c>
      <c r="J3202">
        <v>0</v>
      </c>
    </row>
    <row r="3203" spans="1:10">
      <c r="A3203" t="s">
        <v>10</v>
      </c>
      <c r="B3203" t="s">
        <v>11</v>
      </c>
      <c r="C3203" t="s">
        <v>12</v>
      </c>
      <c r="D3203">
        <v>3352504</v>
      </c>
      <c r="E3203">
        <v>3352710</v>
      </c>
      <c r="F3203" t="s">
        <v>20</v>
      </c>
      <c r="G3203" t="s">
        <v>11055</v>
      </c>
      <c r="H3203" t="s">
        <v>11056</v>
      </c>
      <c r="I3203" t="s">
        <v>11053</v>
      </c>
      <c r="J3203">
        <v>0</v>
      </c>
    </row>
    <row r="3204" spans="1:10">
      <c r="A3204" t="s">
        <v>10</v>
      </c>
      <c r="B3204" t="s">
        <v>11</v>
      </c>
      <c r="C3204" t="s">
        <v>12</v>
      </c>
      <c r="D3204">
        <v>3353090</v>
      </c>
      <c r="E3204">
        <v>3353554</v>
      </c>
      <c r="F3204" t="s">
        <v>20</v>
      </c>
      <c r="G3204" t="s">
        <v>11059</v>
      </c>
      <c r="H3204" t="s">
        <v>19</v>
      </c>
      <c r="I3204" t="s">
        <v>11057</v>
      </c>
      <c r="J3204">
        <v>0</v>
      </c>
    </row>
    <row r="3205" spans="1:10">
      <c r="A3205" t="s">
        <v>10</v>
      </c>
      <c r="B3205" t="s">
        <v>11</v>
      </c>
      <c r="C3205" t="s">
        <v>12</v>
      </c>
      <c r="D3205">
        <v>3353973</v>
      </c>
      <c r="E3205">
        <v>3354227</v>
      </c>
      <c r="F3205" t="s">
        <v>13</v>
      </c>
      <c r="G3205" t="s">
        <v>11062</v>
      </c>
      <c r="H3205" t="s">
        <v>19</v>
      </c>
      <c r="I3205" t="s">
        <v>11060</v>
      </c>
      <c r="J3205">
        <v>0</v>
      </c>
    </row>
    <row r="3206" spans="1:10">
      <c r="A3206" t="s">
        <v>10</v>
      </c>
      <c r="B3206" t="s">
        <v>11</v>
      </c>
      <c r="C3206" t="s">
        <v>12</v>
      </c>
      <c r="D3206">
        <v>3354301</v>
      </c>
      <c r="E3206">
        <v>3354507</v>
      </c>
      <c r="F3206" t="s">
        <v>20</v>
      </c>
      <c r="G3206" t="s">
        <v>11065</v>
      </c>
      <c r="H3206" t="s">
        <v>11056</v>
      </c>
      <c r="I3206" t="s">
        <v>11063</v>
      </c>
      <c r="J3206">
        <v>0</v>
      </c>
    </row>
    <row r="3207" spans="1:10">
      <c r="A3207" t="s">
        <v>10</v>
      </c>
      <c r="B3207" t="s">
        <v>11</v>
      </c>
      <c r="C3207" t="s">
        <v>12</v>
      </c>
      <c r="D3207">
        <v>3354970</v>
      </c>
      <c r="E3207">
        <v>3355497</v>
      </c>
      <c r="F3207" t="s">
        <v>20</v>
      </c>
      <c r="G3207" t="s">
        <v>11068</v>
      </c>
      <c r="H3207" t="s">
        <v>11069</v>
      </c>
      <c r="I3207" t="s">
        <v>11066</v>
      </c>
      <c r="J3207">
        <v>0</v>
      </c>
    </row>
    <row r="3208" spans="1:10">
      <c r="A3208" t="s">
        <v>10</v>
      </c>
      <c r="B3208" t="s">
        <v>11</v>
      </c>
      <c r="C3208" t="s">
        <v>12</v>
      </c>
      <c r="D3208">
        <v>3355674</v>
      </c>
      <c r="E3208">
        <v>3356063</v>
      </c>
      <c r="F3208" t="s">
        <v>13</v>
      </c>
      <c r="G3208" t="s">
        <v>11072</v>
      </c>
      <c r="H3208" t="s">
        <v>11073</v>
      </c>
      <c r="I3208" t="s">
        <v>11070</v>
      </c>
      <c r="J3208">
        <v>0</v>
      </c>
    </row>
    <row r="3209" spans="1:10">
      <c r="A3209" t="s">
        <v>10</v>
      </c>
      <c r="B3209" t="s">
        <v>11</v>
      </c>
      <c r="C3209" t="s">
        <v>12</v>
      </c>
      <c r="D3209">
        <v>3356161</v>
      </c>
      <c r="E3209">
        <v>3356631</v>
      </c>
      <c r="F3209" t="s">
        <v>13</v>
      </c>
      <c r="G3209" t="s">
        <v>11076</v>
      </c>
      <c r="H3209" t="s">
        <v>11077</v>
      </c>
      <c r="I3209" t="s">
        <v>11074</v>
      </c>
      <c r="J3209">
        <v>0</v>
      </c>
    </row>
    <row r="3210" spans="1:10">
      <c r="A3210" t="s">
        <v>10</v>
      </c>
      <c r="B3210" t="s">
        <v>11</v>
      </c>
      <c r="C3210" t="s">
        <v>12</v>
      </c>
      <c r="D3210">
        <v>3357270</v>
      </c>
      <c r="E3210">
        <v>3357548</v>
      </c>
      <c r="F3210" t="s">
        <v>13</v>
      </c>
      <c r="G3210" t="s">
        <v>11080</v>
      </c>
      <c r="H3210" t="s">
        <v>19</v>
      </c>
      <c r="I3210" t="s">
        <v>11078</v>
      </c>
      <c r="J3210">
        <v>0</v>
      </c>
    </row>
    <row r="3211" spans="1:10">
      <c r="A3211" t="s">
        <v>10</v>
      </c>
      <c r="B3211" t="s">
        <v>11</v>
      </c>
      <c r="C3211" t="s">
        <v>12</v>
      </c>
      <c r="D3211">
        <v>3358066</v>
      </c>
      <c r="E3211">
        <v>3359721</v>
      </c>
      <c r="F3211" t="s">
        <v>20</v>
      </c>
      <c r="G3211" t="s">
        <v>11083</v>
      </c>
      <c r="H3211" t="s">
        <v>11084</v>
      </c>
      <c r="I3211" t="s">
        <v>11081</v>
      </c>
      <c r="J3211">
        <v>0</v>
      </c>
    </row>
    <row r="3212" spans="1:10">
      <c r="A3212" t="s">
        <v>10</v>
      </c>
      <c r="B3212" t="s">
        <v>11</v>
      </c>
      <c r="C3212" t="s">
        <v>12</v>
      </c>
      <c r="D3212">
        <v>3359947</v>
      </c>
      <c r="E3212">
        <v>3360147</v>
      </c>
      <c r="F3212" t="s">
        <v>13</v>
      </c>
      <c r="G3212" t="s">
        <v>11087</v>
      </c>
      <c r="H3212" t="s">
        <v>19</v>
      </c>
      <c r="I3212" t="s">
        <v>11085</v>
      </c>
      <c r="J3212">
        <v>0</v>
      </c>
    </row>
    <row r="3213" spans="1:10">
      <c r="A3213" t="s">
        <v>10</v>
      </c>
      <c r="B3213" t="s">
        <v>11</v>
      </c>
      <c r="C3213" t="s">
        <v>12</v>
      </c>
      <c r="D3213">
        <v>3360315</v>
      </c>
      <c r="E3213">
        <v>3361604</v>
      </c>
      <c r="F3213" t="s">
        <v>13</v>
      </c>
      <c r="G3213" t="s">
        <v>11090</v>
      </c>
      <c r="H3213" t="s">
        <v>2078</v>
      </c>
      <c r="I3213" t="s">
        <v>11088</v>
      </c>
      <c r="J3213">
        <v>0</v>
      </c>
    </row>
    <row r="3214" spans="1:10">
      <c r="A3214" t="s">
        <v>10</v>
      </c>
      <c r="B3214" t="s">
        <v>11</v>
      </c>
      <c r="C3214" t="s">
        <v>12</v>
      </c>
      <c r="D3214">
        <v>3361606</v>
      </c>
      <c r="E3214">
        <v>3362094</v>
      </c>
      <c r="F3214" t="s">
        <v>13</v>
      </c>
      <c r="G3214" t="s">
        <v>11093</v>
      </c>
      <c r="H3214" t="s">
        <v>137</v>
      </c>
      <c r="I3214" t="s">
        <v>11091</v>
      </c>
      <c r="J3214">
        <v>0</v>
      </c>
    </row>
    <row r="3215" spans="1:10">
      <c r="A3215" t="s">
        <v>10</v>
      </c>
      <c r="B3215" t="s">
        <v>11</v>
      </c>
      <c r="C3215" t="s">
        <v>12</v>
      </c>
      <c r="D3215">
        <v>3362131</v>
      </c>
      <c r="E3215">
        <v>3362730</v>
      </c>
      <c r="F3215" t="s">
        <v>13</v>
      </c>
      <c r="G3215" t="s">
        <v>11096</v>
      </c>
      <c r="H3215" t="s">
        <v>11097</v>
      </c>
      <c r="I3215" t="s">
        <v>11094</v>
      </c>
      <c r="J3215">
        <v>0</v>
      </c>
    </row>
    <row r="3216" spans="1:10">
      <c r="A3216" t="s">
        <v>10</v>
      </c>
      <c r="B3216" t="s">
        <v>11</v>
      </c>
      <c r="C3216" t="s">
        <v>12</v>
      </c>
      <c r="D3216">
        <v>3362813</v>
      </c>
      <c r="E3216">
        <v>3364312</v>
      </c>
      <c r="F3216" t="s">
        <v>13</v>
      </c>
      <c r="G3216" t="s">
        <v>11100</v>
      </c>
      <c r="H3216" t="s">
        <v>11101</v>
      </c>
      <c r="I3216" t="s">
        <v>11098</v>
      </c>
      <c r="J3216">
        <v>0</v>
      </c>
    </row>
    <row r="3217" spans="1:10">
      <c r="A3217" t="s">
        <v>10</v>
      </c>
      <c r="B3217" t="s">
        <v>11</v>
      </c>
      <c r="C3217" t="s">
        <v>12</v>
      </c>
      <c r="D3217">
        <v>3364360</v>
      </c>
      <c r="E3217">
        <v>3364782</v>
      </c>
      <c r="F3217" t="s">
        <v>20</v>
      </c>
      <c r="G3217" t="s">
        <v>11104</v>
      </c>
      <c r="H3217" t="s">
        <v>3728</v>
      </c>
      <c r="I3217" t="s">
        <v>11102</v>
      </c>
      <c r="J3217">
        <v>0</v>
      </c>
    </row>
    <row r="3218" spans="1:10">
      <c r="A3218" t="s">
        <v>10</v>
      </c>
      <c r="B3218" t="s">
        <v>11</v>
      </c>
      <c r="C3218" t="s">
        <v>12</v>
      </c>
      <c r="D3218">
        <v>3364901</v>
      </c>
      <c r="E3218">
        <v>3366484</v>
      </c>
      <c r="F3218" t="s">
        <v>13</v>
      </c>
      <c r="G3218" t="s">
        <v>11107</v>
      </c>
      <c r="H3218" t="s">
        <v>11108</v>
      </c>
      <c r="I3218" t="s">
        <v>11105</v>
      </c>
      <c r="J3218">
        <v>0</v>
      </c>
    </row>
    <row r="3219" spans="1:10">
      <c r="A3219" t="s">
        <v>10</v>
      </c>
      <c r="B3219" t="s">
        <v>11</v>
      </c>
      <c r="C3219" t="s">
        <v>12</v>
      </c>
      <c r="D3219">
        <v>3366545</v>
      </c>
      <c r="E3219">
        <v>3366946</v>
      </c>
      <c r="F3219" t="s">
        <v>13</v>
      </c>
      <c r="G3219" t="s">
        <v>11111</v>
      </c>
      <c r="H3219" t="s">
        <v>11112</v>
      </c>
      <c r="I3219" t="s">
        <v>11109</v>
      </c>
      <c r="J3219">
        <v>0</v>
      </c>
    </row>
    <row r="3220" spans="1:10">
      <c r="A3220" t="s">
        <v>10</v>
      </c>
      <c r="B3220" t="s">
        <v>11</v>
      </c>
      <c r="C3220" t="s">
        <v>12</v>
      </c>
      <c r="D3220">
        <v>3366953</v>
      </c>
      <c r="E3220">
        <v>3367660</v>
      </c>
      <c r="F3220" t="s">
        <v>20</v>
      </c>
      <c r="G3220" t="s">
        <v>11115</v>
      </c>
      <c r="H3220" t="s">
        <v>19</v>
      </c>
      <c r="I3220" t="s">
        <v>11113</v>
      </c>
      <c r="J3220">
        <v>0</v>
      </c>
    </row>
    <row r="3221" spans="1:10">
      <c r="A3221" t="s">
        <v>10</v>
      </c>
      <c r="B3221" t="s">
        <v>11</v>
      </c>
      <c r="C3221" t="s">
        <v>12</v>
      </c>
      <c r="D3221">
        <v>3367801</v>
      </c>
      <c r="E3221">
        <v>3368031</v>
      </c>
      <c r="F3221" t="s">
        <v>13</v>
      </c>
      <c r="G3221" t="s">
        <v>11118</v>
      </c>
      <c r="H3221" t="s">
        <v>11119</v>
      </c>
      <c r="I3221" t="s">
        <v>11116</v>
      </c>
      <c r="J3221">
        <v>0</v>
      </c>
    </row>
    <row r="3222" spans="1:10">
      <c r="A3222" t="s">
        <v>10</v>
      </c>
      <c r="B3222" t="s">
        <v>11</v>
      </c>
      <c r="C3222" t="s">
        <v>12</v>
      </c>
      <c r="D3222">
        <v>3368201</v>
      </c>
      <c r="E3222">
        <v>3368626</v>
      </c>
      <c r="F3222" t="s">
        <v>20</v>
      </c>
      <c r="G3222" t="s">
        <v>11122</v>
      </c>
      <c r="H3222" t="s">
        <v>19</v>
      </c>
      <c r="I3222" t="s">
        <v>11120</v>
      </c>
      <c r="J3222">
        <v>0</v>
      </c>
    </row>
    <row r="3223" spans="1:10">
      <c r="A3223" t="s">
        <v>10</v>
      </c>
      <c r="B3223" t="s">
        <v>11</v>
      </c>
      <c r="C3223" t="s">
        <v>12</v>
      </c>
      <c r="D3223">
        <v>3368717</v>
      </c>
      <c r="E3223">
        <v>3369226</v>
      </c>
      <c r="F3223" t="s">
        <v>20</v>
      </c>
      <c r="G3223" t="s">
        <v>11125</v>
      </c>
      <c r="H3223" t="s">
        <v>19</v>
      </c>
      <c r="I3223" t="s">
        <v>11123</v>
      </c>
      <c r="J3223">
        <v>0</v>
      </c>
    </row>
    <row r="3224" spans="1:10">
      <c r="A3224" t="s">
        <v>10</v>
      </c>
      <c r="B3224" t="s">
        <v>11</v>
      </c>
      <c r="C3224" t="s">
        <v>12</v>
      </c>
      <c r="D3224">
        <v>3369324</v>
      </c>
      <c r="E3224">
        <v>3369812</v>
      </c>
      <c r="F3224" t="s">
        <v>20</v>
      </c>
      <c r="G3224" t="s">
        <v>11128</v>
      </c>
      <c r="H3224" t="s">
        <v>1472</v>
      </c>
      <c r="I3224" t="s">
        <v>11126</v>
      </c>
      <c r="J3224">
        <v>0</v>
      </c>
    </row>
    <row r="3225" spans="1:10">
      <c r="A3225" t="s">
        <v>10</v>
      </c>
      <c r="B3225" t="s">
        <v>11</v>
      </c>
      <c r="C3225" t="s">
        <v>12</v>
      </c>
      <c r="D3225">
        <v>3369855</v>
      </c>
      <c r="E3225">
        <v>3370193</v>
      </c>
      <c r="F3225" t="s">
        <v>20</v>
      </c>
      <c r="G3225" t="s">
        <v>11131</v>
      </c>
      <c r="H3225" t="s">
        <v>1549</v>
      </c>
      <c r="I3225" t="s">
        <v>11129</v>
      </c>
      <c r="J3225">
        <v>0</v>
      </c>
    </row>
    <row r="3226" spans="1:10">
      <c r="A3226" t="s">
        <v>10</v>
      </c>
      <c r="B3226" t="s">
        <v>11</v>
      </c>
      <c r="C3226" t="s">
        <v>12</v>
      </c>
      <c r="D3226">
        <v>3370476</v>
      </c>
      <c r="E3226">
        <v>3371033</v>
      </c>
      <c r="F3226" t="s">
        <v>13</v>
      </c>
      <c r="G3226" t="s">
        <v>11134</v>
      </c>
      <c r="H3226" t="s">
        <v>19</v>
      </c>
      <c r="I3226" t="s">
        <v>11132</v>
      </c>
      <c r="J3226">
        <v>0</v>
      </c>
    </row>
    <row r="3227" spans="1:10">
      <c r="A3227" t="s">
        <v>10</v>
      </c>
      <c r="B3227" t="s">
        <v>11</v>
      </c>
      <c r="C3227" t="s">
        <v>12</v>
      </c>
      <c r="D3227">
        <v>3371030</v>
      </c>
      <c r="E3227">
        <v>3373228</v>
      </c>
      <c r="F3227" t="s">
        <v>20</v>
      </c>
      <c r="G3227" t="s">
        <v>11137</v>
      </c>
      <c r="H3227" t="s">
        <v>11138</v>
      </c>
      <c r="I3227" t="s">
        <v>11135</v>
      </c>
      <c r="J3227">
        <v>0</v>
      </c>
    </row>
    <row r="3228" spans="1:10">
      <c r="A3228" t="s">
        <v>10</v>
      </c>
      <c r="B3228" t="s">
        <v>11</v>
      </c>
      <c r="C3228" t="s">
        <v>12</v>
      </c>
      <c r="D3228">
        <v>3373511</v>
      </c>
      <c r="E3228">
        <v>3373822</v>
      </c>
      <c r="F3228" t="s">
        <v>13</v>
      </c>
      <c r="G3228" t="s">
        <v>11141</v>
      </c>
      <c r="H3228" t="s">
        <v>11142</v>
      </c>
      <c r="I3228" t="s">
        <v>11139</v>
      </c>
      <c r="J3228">
        <v>0</v>
      </c>
    </row>
    <row r="3229" spans="1:10">
      <c r="A3229" t="s">
        <v>10</v>
      </c>
      <c r="B3229" t="s">
        <v>565</v>
      </c>
      <c r="C3229" t="s">
        <v>12</v>
      </c>
      <c r="D3229">
        <v>3374167</v>
      </c>
      <c r="E3229">
        <v>3374244</v>
      </c>
      <c r="F3229" t="s">
        <v>13</v>
      </c>
      <c r="G3229">
        <v>0</v>
      </c>
      <c r="H3229" t="s">
        <v>2111</v>
      </c>
      <c r="I3229" t="s">
        <v>11143</v>
      </c>
      <c r="J3229" t="s">
        <v>11145</v>
      </c>
    </row>
    <row r="3230" spans="1:10">
      <c r="A3230" t="s">
        <v>10</v>
      </c>
      <c r="B3230" t="s">
        <v>11146</v>
      </c>
      <c r="C3230" t="s">
        <v>12</v>
      </c>
      <c r="D3230">
        <v>3374444</v>
      </c>
      <c r="E3230">
        <v>3374540</v>
      </c>
      <c r="F3230" t="s">
        <v>20</v>
      </c>
      <c r="G3230">
        <v>0</v>
      </c>
      <c r="H3230" t="s">
        <v>11150</v>
      </c>
      <c r="I3230" t="s">
        <v>11147</v>
      </c>
      <c r="J3230">
        <v>0</v>
      </c>
    </row>
    <row r="3231" spans="1:10">
      <c r="A3231" t="s">
        <v>10</v>
      </c>
      <c r="B3231" t="s">
        <v>11</v>
      </c>
      <c r="C3231" t="s">
        <v>12</v>
      </c>
      <c r="D3231">
        <v>3374590</v>
      </c>
      <c r="E3231">
        <v>3376461</v>
      </c>
      <c r="F3231" t="s">
        <v>20</v>
      </c>
      <c r="G3231" t="s">
        <v>11153</v>
      </c>
      <c r="H3231" t="s">
        <v>6216</v>
      </c>
      <c r="I3231" t="s">
        <v>11151</v>
      </c>
      <c r="J3231">
        <v>0</v>
      </c>
    </row>
    <row r="3232" spans="1:10">
      <c r="A3232" t="s">
        <v>10</v>
      </c>
      <c r="B3232" t="s">
        <v>11</v>
      </c>
      <c r="C3232" t="s">
        <v>12</v>
      </c>
      <c r="D3232">
        <v>3376601</v>
      </c>
      <c r="E3232">
        <v>3377569</v>
      </c>
      <c r="F3232" t="s">
        <v>13</v>
      </c>
      <c r="G3232" t="s">
        <v>11156</v>
      </c>
      <c r="H3232" t="s">
        <v>11157</v>
      </c>
      <c r="I3232" t="s">
        <v>11154</v>
      </c>
      <c r="J3232">
        <v>0</v>
      </c>
    </row>
    <row r="3233" spans="1:10">
      <c r="A3233" t="s">
        <v>10</v>
      </c>
      <c r="B3233" t="s">
        <v>11</v>
      </c>
      <c r="C3233" t="s">
        <v>12</v>
      </c>
      <c r="D3233">
        <v>3377674</v>
      </c>
      <c r="E3233">
        <v>3378141</v>
      </c>
      <c r="F3233" t="s">
        <v>13</v>
      </c>
      <c r="G3233" t="s">
        <v>11160</v>
      </c>
      <c r="H3233" t="s">
        <v>10010</v>
      </c>
      <c r="I3233" t="s">
        <v>11158</v>
      </c>
      <c r="J3233">
        <v>0</v>
      </c>
    </row>
    <row r="3234" spans="1:10">
      <c r="A3234" t="s">
        <v>10</v>
      </c>
      <c r="B3234" t="s">
        <v>11</v>
      </c>
      <c r="C3234" t="s">
        <v>12</v>
      </c>
      <c r="D3234">
        <v>3378123</v>
      </c>
      <c r="E3234">
        <v>3378980</v>
      </c>
      <c r="F3234" t="s">
        <v>20</v>
      </c>
      <c r="G3234" t="s">
        <v>11163</v>
      </c>
      <c r="H3234" t="s">
        <v>11164</v>
      </c>
      <c r="I3234" t="s">
        <v>11161</v>
      </c>
      <c r="J3234">
        <v>0</v>
      </c>
    </row>
    <row r="3235" spans="1:10">
      <c r="A3235" t="s">
        <v>10</v>
      </c>
      <c r="B3235" t="s">
        <v>11</v>
      </c>
      <c r="C3235" t="s">
        <v>12</v>
      </c>
      <c r="D3235">
        <v>3379100</v>
      </c>
      <c r="E3235">
        <v>3379603</v>
      </c>
      <c r="F3235" t="s">
        <v>13</v>
      </c>
      <c r="G3235" t="s">
        <v>11167</v>
      </c>
      <c r="H3235" t="s">
        <v>9984</v>
      </c>
      <c r="I3235" t="s">
        <v>11165</v>
      </c>
      <c r="J3235">
        <v>0</v>
      </c>
    </row>
    <row r="3236" spans="1:10">
      <c r="A3236" t="s">
        <v>10</v>
      </c>
      <c r="B3236" t="s">
        <v>11</v>
      </c>
      <c r="C3236" t="s">
        <v>12</v>
      </c>
      <c r="D3236">
        <v>3379787</v>
      </c>
      <c r="E3236">
        <v>3381718</v>
      </c>
      <c r="F3236" t="s">
        <v>13</v>
      </c>
      <c r="G3236" t="s">
        <v>11170</v>
      </c>
      <c r="H3236" t="s">
        <v>559</v>
      </c>
      <c r="I3236" t="s">
        <v>11168</v>
      </c>
      <c r="J3236">
        <v>0</v>
      </c>
    </row>
    <row r="3237" spans="1:10">
      <c r="A3237" t="s">
        <v>10</v>
      </c>
      <c r="B3237" t="s">
        <v>11</v>
      </c>
      <c r="C3237" t="s">
        <v>12</v>
      </c>
      <c r="D3237">
        <v>3381723</v>
      </c>
      <c r="E3237">
        <v>3382814</v>
      </c>
      <c r="F3237" t="s">
        <v>13</v>
      </c>
      <c r="G3237" t="s">
        <v>11173</v>
      </c>
      <c r="H3237" t="s">
        <v>11174</v>
      </c>
      <c r="I3237" t="s">
        <v>11171</v>
      </c>
      <c r="J3237">
        <v>0</v>
      </c>
    </row>
    <row r="3238" spans="1:10">
      <c r="A3238" t="s">
        <v>10</v>
      </c>
      <c r="B3238" t="s">
        <v>11</v>
      </c>
      <c r="C3238" t="s">
        <v>12</v>
      </c>
      <c r="D3238">
        <v>3382896</v>
      </c>
      <c r="E3238">
        <v>3383996</v>
      </c>
      <c r="F3238" t="s">
        <v>13</v>
      </c>
      <c r="G3238" t="s">
        <v>11177</v>
      </c>
      <c r="H3238" t="s">
        <v>515</v>
      </c>
      <c r="I3238" t="s">
        <v>11175</v>
      </c>
      <c r="J3238">
        <v>0</v>
      </c>
    </row>
    <row r="3239" spans="1:10">
      <c r="A3239" t="s">
        <v>10</v>
      </c>
      <c r="B3239" t="s">
        <v>11</v>
      </c>
      <c r="C3239" t="s">
        <v>12</v>
      </c>
      <c r="D3239">
        <v>3383993</v>
      </c>
      <c r="E3239">
        <v>3385573</v>
      </c>
      <c r="F3239" t="s">
        <v>13</v>
      </c>
      <c r="G3239" t="s">
        <v>11180</v>
      </c>
      <c r="H3239" t="s">
        <v>549</v>
      </c>
      <c r="I3239" t="s">
        <v>11178</v>
      </c>
      <c r="J3239">
        <v>0</v>
      </c>
    </row>
    <row r="3240" spans="1:10">
      <c r="A3240" t="s">
        <v>10</v>
      </c>
      <c r="B3240" t="s">
        <v>11</v>
      </c>
      <c r="C3240" t="s">
        <v>12</v>
      </c>
      <c r="D3240">
        <v>3385680</v>
      </c>
      <c r="E3240">
        <v>3387035</v>
      </c>
      <c r="F3240" t="s">
        <v>20</v>
      </c>
      <c r="G3240" t="s">
        <v>11183</v>
      </c>
      <c r="H3240" t="s">
        <v>11184</v>
      </c>
      <c r="I3240" t="s">
        <v>11181</v>
      </c>
      <c r="J3240">
        <v>0</v>
      </c>
    </row>
    <row r="3241" spans="1:10">
      <c r="A3241" t="s">
        <v>10</v>
      </c>
      <c r="B3241" t="s">
        <v>11</v>
      </c>
      <c r="C3241" t="s">
        <v>12</v>
      </c>
      <c r="D3241">
        <v>3387099</v>
      </c>
      <c r="E3241">
        <v>3387842</v>
      </c>
      <c r="F3241" t="s">
        <v>13</v>
      </c>
      <c r="G3241" t="s">
        <v>11187</v>
      </c>
      <c r="H3241" t="s">
        <v>1307</v>
      </c>
      <c r="I3241" t="s">
        <v>11185</v>
      </c>
      <c r="J3241">
        <v>0</v>
      </c>
    </row>
    <row r="3242" spans="1:10">
      <c r="A3242" t="s">
        <v>10</v>
      </c>
      <c r="B3242" t="s">
        <v>11</v>
      </c>
      <c r="C3242" t="s">
        <v>12</v>
      </c>
      <c r="D3242">
        <v>3387864</v>
      </c>
      <c r="E3242">
        <v>3388700</v>
      </c>
      <c r="F3242" t="s">
        <v>20</v>
      </c>
      <c r="G3242" t="s">
        <v>11190</v>
      </c>
      <c r="H3242" t="s">
        <v>458</v>
      </c>
      <c r="I3242" t="s">
        <v>11188</v>
      </c>
      <c r="J3242">
        <v>0</v>
      </c>
    </row>
    <row r="3243" spans="1:10">
      <c r="A3243" t="s">
        <v>10</v>
      </c>
      <c r="B3243" t="s">
        <v>11</v>
      </c>
      <c r="C3243" t="s">
        <v>12</v>
      </c>
      <c r="D3243">
        <v>3388908</v>
      </c>
      <c r="E3243">
        <v>3390521</v>
      </c>
      <c r="F3243" t="s">
        <v>13</v>
      </c>
      <c r="G3243" t="s">
        <v>11193</v>
      </c>
      <c r="H3243" t="s">
        <v>11194</v>
      </c>
      <c r="I3243" t="s">
        <v>11191</v>
      </c>
      <c r="J3243">
        <v>0</v>
      </c>
    </row>
    <row r="3244" spans="1:10">
      <c r="A3244" t="s">
        <v>10</v>
      </c>
      <c r="B3244" t="s">
        <v>11</v>
      </c>
      <c r="C3244" t="s">
        <v>12</v>
      </c>
      <c r="D3244">
        <v>3390536</v>
      </c>
      <c r="E3244">
        <v>3391261</v>
      </c>
      <c r="F3244" t="s">
        <v>13</v>
      </c>
      <c r="G3244" t="s">
        <v>11197</v>
      </c>
      <c r="H3244" t="s">
        <v>11198</v>
      </c>
      <c r="I3244" t="s">
        <v>11195</v>
      </c>
      <c r="J3244">
        <v>0</v>
      </c>
    </row>
    <row r="3245" spans="1:10">
      <c r="A3245" t="s">
        <v>10</v>
      </c>
      <c r="B3245" t="s">
        <v>11</v>
      </c>
      <c r="C3245" t="s">
        <v>12</v>
      </c>
      <c r="D3245">
        <v>3391274</v>
      </c>
      <c r="E3245">
        <v>3391459</v>
      </c>
      <c r="F3245" t="s">
        <v>13</v>
      </c>
      <c r="G3245" t="s">
        <v>11201</v>
      </c>
      <c r="H3245" t="s">
        <v>11202</v>
      </c>
      <c r="I3245" t="s">
        <v>11199</v>
      </c>
      <c r="J3245">
        <v>0</v>
      </c>
    </row>
    <row r="3246" spans="1:10">
      <c r="A3246" t="s">
        <v>10</v>
      </c>
      <c r="B3246" t="s">
        <v>11</v>
      </c>
      <c r="C3246" t="s">
        <v>12</v>
      </c>
      <c r="D3246">
        <v>3391456</v>
      </c>
      <c r="E3246">
        <v>3392322</v>
      </c>
      <c r="F3246" t="s">
        <v>13</v>
      </c>
      <c r="G3246" t="s">
        <v>11205</v>
      </c>
      <c r="H3246" t="s">
        <v>11206</v>
      </c>
      <c r="I3246" t="s">
        <v>11203</v>
      </c>
      <c r="J3246">
        <v>0</v>
      </c>
    </row>
    <row r="3247" spans="1:10">
      <c r="A3247" t="s">
        <v>10</v>
      </c>
      <c r="B3247" t="s">
        <v>11</v>
      </c>
      <c r="C3247" t="s">
        <v>12</v>
      </c>
      <c r="D3247">
        <v>3392430</v>
      </c>
      <c r="E3247">
        <v>3393866</v>
      </c>
      <c r="F3247" t="s">
        <v>13</v>
      </c>
      <c r="G3247" t="s">
        <v>11209</v>
      </c>
      <c r="H3247" t="s">
        <v>11210</v>
      </c>
      <c r="I3247" t="s">
        <v>11207</v>
      </c>
      <c r="J3247">
        <v>0</v>
      </c>
    </row>
    <row r="3248" spans="1:10">
      <c r="A3248" t="s">
        <v>10</v>
      </c>
      <c r="B3248" t="s">
        <v>11</v>
      </c>
      <c r="C3248" t="s">
        <v>12</v>
      </c>
      <c r="D3248">
        <v>3393863</v>
      </c>
      <c r="E3248">
        <v>3394327</v>
      </c>
      <c r="F3248" t="s">
        <v>13</v>
      </c>
      <c r="G3248" t="s">
        <v>11213</v>
      </c>
      <c r="H3248" t="s">
        <v>11214</v>
      </c>
      <c r="I3248" t="s">
        <v>11211</v>
      </c>
      <c r="J3248">
        <v>0</v>
      </c>
    </row>
    <row r="3249" spans="1:10">
      <c r="A3249" t="s">
        <v>10</v>
      </c>
      <c r="B3249" t="s">
        <v>11</v>
      </c>
      <c r="C3249" t="s">
        <v>12</v>
      </c>
      <c r="D3249">
        <v>3394324</v>
      </c>
      <c r="E3249">
        <v>3396513</v>
      </c>
      <c r="F3249" t="s">
        <v>13</v>
      </c>
      <c r="G3249" t="s">
        <v>11217</v>
      </c>
      <c r="H3249" t="s">
        <v>11218</v>
      </c>
      <c r="I3249" t="s">
        <v>11215</v>
      </c>
      <c r="J3249">
        <v>0</v>
      </c>
    </row>
    <row r="3250" spans="1:10">
      <c r="A3250" t="s">
        <v>10</v>
      </c>
      <c r="B3250" t="s">
        <v>11</v>
      </c>
      <c r="C3250" t="s">
        <v>12</v>
      </c>
      <c r="D3250">
        <v>3396510</v>
      </c>
      <c r="E3250">
        <v>3396671</v>
      </c>
      <c r="F3250" t="s">
        <v>13</v>
      </c>
      <c r="G3250" t="s">
        <v>11221</v>
      </c>
      <c r="H3250" t="s">
        <v>11222</v>
      </c>
      <c r="I3250" t="s">
        <v>11219</v>
      </c>
      <c r="J3250">
        <v>0</v>
      </c>
    </row>
    <row r="3251" spans="1:10">
      <c r="A3251" t="s">
        <v>10</v>
      </c>
      <c r="B3251" t="s">
        <v>11</v>
      </c>
      <c r="C3251" t="s">
        <v>12</v>
      </c>
      <c r="D3251">
        <v>3396872</v>
      </c>
      <c r="E3251">
        <v>3398329</v>
      </c>
      <c r="F3251" t="s">
        <v>20</v>
      </c>
      <c r="G3251" t="s">
        <v>11225</v>
      </c>
      <c r="H3251" t="s">
        <v>4694</v>
      </c>
      <c r="I3251" t="s">
        <v>11223</v>
      </c>
      <c r="J3251">
        <v>0</v>
      </c>
    </row>
    <row r="3252" spans="1:10">
      <c r="A3252" t="s">
        <v>10</v>
      </c>
      <c r="B3252" t="s">
        <v>11</v>
      </c>
      <c r="C3252" t="s">
        <v>12</v>
      </c>
      <c r="D3252">
        <v>3398723</v>
      </c>
      <c r="E3252">
        <v>3399064</v>
      </c>
      <c r="F3252" t="s">
        <v>13</v>
      </c>
      <c r="G3252" t="s">
        <v>11228</v>
      </c>
      <c r="H3252" t="s">
        <v>11229</v>
      </c>
      <c r="I3252" t="s">
        <v>11226</v>
      </c>
      <c r="J3252">
        <v>0</v>
      </c>
    </row>
    <row r="3253" spans="1:10">
      <c r="A3253" t="s">
        <v>10</v>
      </c>
      <c r="B3253" t="s">
        <v>11</v>
      </c>
      <c r="C3253" t="s">
        <v>12</v>
      </c>
      <c r="D3253">
        <v>3399069</v>
      </c>
      <c r="E3253">
        <v>3400064</v>
      </c>
      <c r="F3253" t="s">
        <v>13</v>
      </c>
      <c r="G3253" t="s">
        <v>11232</v>
      </c>
      <c r="H3253" t="s">
        <v>796</v>
      </c>
      <c r="I3253" t="s">
        <v>11230</v>
      </c>
      <c r="J3253">
        <v>0</v>
      </c>
    </row>
    <row r="3254" spans="1:10">
      <c r="A3254" t="s">
        <v>10</v>
      </c>
      <c r="B3254" t="s">
        <v>11</v>
      </c>
      <c r="C3254" t="s">
        <v>12</v>
      </c>
      <c r="D3254">
        <v>3400089</v>
      </c>
      <c r="E3254">
        <v>3400889</v>
      </c>
      <c r="F3254" t="s">
        <v>13</v>
      </c>
      <c r="G3254" t="s">
        <v>11235</v>
      </c>
      <c r="H3254" t="s">
        <v>941</v>
      </c>
      <c r="I3254" t="s">
        <v>11233</v>
      </c>
      <c r="J3254">
        <v>0</v>
      </c>
    </row>
    <row r="3255" spans="1:10">
      <c r="A3255" t="s">
        <v>10</v>
      </c>
      <c r="B3255" t="s">
        <v>11</v>
      </c>
      <c r="C3255" t="s">
        <v>12</v>
      </c>
      <c r="D3255">
        <v>3400964</v>
      </c>
      <c r="E3255">
        <v>3401857</v>
      </c>
      <c r="F3255" t="s">
        <v>13</v>
      </c>
      <c r="G3255" t="s">
        <v>11238</v>
      </c>
      <c r="H3255" t="s">
        <v>11239</v>
      </c>
      <c r="I3255" t="s">
        <v>11236</v>
      </c>
      <c r="J3255">
        <v>0</v>
      </c>
    </row>
    <row r="3256" spans="1:10">
      <c r="A3256" t="s">
        <v>10</v>
      </c>
      <c r="B3256" t="s">
        <v>11</v>
      </c>
      <c r="C3256" t="s">
        <v>12</v>
      </c>
      <c r="D3256">
        <v>3402017</v>
      </c>
      <c r="E3256">
        <v>3402961</v>
      </c>
      <c r="F3256" t="s">
        <v>20</v>
      </c>
      <c r="G3256" t="s">
        <v>11242</v>
      </c>
      <c r="H3256" t="s">
        <v>11243</v>
      </c>
      <c r="I3256" t="s">
        <v>11240</v>
      </c>
      <c r="J3256">
        <v>0</v>
      </c>
    </row>
    <row r="3257" spans="1:10">
      <c r="A3257" t="s">
        <v>10</v>
      </c>
      <c r="B3257" t="s">
        <v>11</v>
      </c>
      <c r="C3257" t="s">
        <v>12</v>
      </c>
      <c r="D3257">
        <v>3403065</v>
      </c>
      <c r="E3257">
        <v>3404099</v>
      </c>
      <c r="F3257" t="s">
        <v>13</v>
      </c>
      <c r="G3257" t="s">
        <v>11246</v>
      </c>
      <c r="H3257" t="s">
        <v>11247</v>
      </c>
      <c r="I3257" t="s">
        <v>11244</v>
      </c>
      <c r="J3257">
        <v>0</v>
      </c>
    </row>
    <row r="3258" spans="1:10">
      <c r="A3258" t="s">
        <v>10</v>
      </c>
      <c r="B3258" t="s">
        <v>565</v>
      </c>
      <c r="C3258" t="s">
        <v>12</v>
      </c>
      <c r="D3258">
        <v>3404153</v>
      </c>
      <c r="E3258">
        <v>3404229</v>
      </c>
      <c r="F3258" t="s">
        <v>13</v>
      </c>
      <c r="G3258">
        <v>0</v>
      </c>
      <c r="H3258" t="s">
        <v>10785</v>
      </c>
      <c r="I3258" t="s">
        <v>11248</v>
      </c>
      <c r="J3258" t="s">
        <v>647</v>
      </c>
    </row>
    <row r="3259" spans="1:10">
      <c r="A3259" t="s">
        <v>10</v>
      </c>
      <c r="B3259" t="s">
        <v>11</v>
      </c>
      <c r="C3259" t="s">
        <v>12</v>
      </c>
      <c r="D3259">
        <v>3404385</v>
      </c>
      <c r="E3259">
        <v>3405422</v>
      </c>
      <c r="F3259" t="s">
        <v>13</v>
      </c>
      <c r="G3259" t="s">
        <v>11252</v>
      </c>
      <c r="H3259" t="s">
        <v>2507</v>
      </c>
      <c r="I3259" t="s">
        <v>11250</v>
      </c>
      <c r="J3259">
        <v>0</v>
      </c>
    </row>
    <row r="3260" spans="1:10">
      <c r="A3260" t="s">
        <v>10</v>
      </c>
      <c r="B3260" t="s">
        <v>11</v>
      </c>
      <c r="C3260" t="s">
        <v>12</v>
      </c>
      <c r="D3260">
        <v>3405480</v>
      </c>
      <c r="E3260">
        <v>3406052</v>
      </c>
      <c r="F3260" t="s">
        <v>13</v>
      </c>
      <c r="G3260" t="s">
        <v>11255</v>
      </c>
      <c r="H3260" t="s">
        <v>380</v>
      </c>
      <c r="I3260" t="s">
        <v>11253</v>
      </c>
      <c r="J3260">
        <v>0</v>
      </c>
    </row>
    <row r="3261" spans="1:10">
      <c r="A3261" t="s">
        <v>10</v>
      </c>
      <c r="B3261" t="s">
        <v>11</v>
      </c>
      <c r="C3261" t="s">
        <v>12</v>
      </c>
      <c r="D3261">
        <v>3406096</v>
      </c>
      <c r="E3261">
        <v>3407415</v>
      </c>
      <c r="F3261" t="s">
        <v>13</v>
      </c>
      <c r="G3261" t="s">
        <v>11258</v>
      </c>
      <c r="H3261" t="s">
        <v>423</v>
      </c>
      <c r="I3261" t="s">
        <v>11256</v>
      </c>
      <c r="J3261">
        <v>0</v>
      </c>
    </row>
    <row r="3262" spans="1:10">
      <c r="A3262" t="s">
        <v>10</v>
      </c>
      <c r="B3262" t="s">
        <v>11</v>
      </c>
      <c r="C3262" t="s">
        <v>12</v>
      </c>
      <c r="D3262">
        <v>3407762</v>
      </c>
      <c r="E3262">
        <v>3408217</v>
      </c>
      <c r="F3262" t="s">
        <v>13</v>
      </c>
      <c r="G3262" t="s">
        <v>11261</v>
      </c>
      <c r="H3262" t="s">
        <v>11262</v>
      </c>
      <c r="I3262" t="s">
        <v>11259</v>
      </c>
      <c r="J3262">
        <v>0</v>
      </c>
    </row>
    <row r="3263" spans="1:10">
      <c r="A3263" t="s">
        <v>10</v>
      </c>
      <c r="B3263" t="s">
        <v>11</v>
      </c>
      <c r="C3263" t="s">
        <v>12</v>
      </c>
      <c r="D3263">
        <v>3408237</v>
      </c>
      <c r="E3263">
        <v>3408728</v>
      </c>
      <c r="F3263" t="s">
        <v>20</v>
      </c>
      <c r="G3263" t="s">
        <v>11265</v>
      </c>
      <c r="H3263" t="s">
        <v>11266</v>
      </c>
      <c r="I3263" t="s">
        <v>11263</v>
      </c>
      <c r="J3263">
        <v>0</v>
      </c>
    </row>
    <row r="3264" spans="1:10">
      <c r="A3264" t="s">
        <v>10</v>
      </c>
      <c r="B3264" t="s">
        <v>11</v>
      </c>
      <c r="C3264" t="s">
        <v>12</v>
      </c>
      <c r="D3264">
        <v>3408806</v>
      </c>
      <c r="E3264">
        <v>3410467</v>
      </c>
      <c r="F3264" t="s">
        <v>20</v>
      </c>
      <c r="G3264" t="s">
        <v>11269</v>
      </c>
      <c r="H3264" t="s">
        <v>1560</v>
      </c>
      <c r="I3264" t="s">
        <v>11267</v>
      </c>
      <c r="J3264">
        <v>0</v>
      </c>
    </row>
    <row r="3265" spans="1:10">
      <c r="A3265" t="s">
        <v>10</v>
      </c>
      <c r="B3265" t="s">
        <v>11</v>
      </c>
      <c r="C3265" t="s">
        <v>12</v>
      </c>
      <c r="D3265">
        <v>3410999</v>
      </c>
      <c r="E3265">
        <v>3412414</v>
      </c>
      <c r="F3265" t="s">
        <v>20</v>
      </c>
      <c r="G3265" t="s">
        <v>11272</v>
      </c>
      <c r="H3265" t="s">
        <v>273</v>
      </c>
      <c r="I3265" t="s">
        <v>11270</v>
      </c>
      <c r="J3265">
        <v>0</v>
      </c>
    </row>
    <row r="3266" spans="1:10">
      <c r="A3266" t="s">
        <v>10</v>
      </c>
      <c r="B3266" t="s">
        <v>11</v>
      </c>
      <c r="C3266" t="s">
        <v>12</v>
      </c>
      <c r="D3266">
        <v>3412411</v>
      </c>
      <c r="E3266">
        <v>3413628</v>
      </c>
      <c r="F3266" t="s">
        <v>20</v>
      </c>
      <c r="G3266" t="s">
        <v>11275</v>
      </c>
      <c r="H3266" t="s">
        <v>1214</v>
      </c>
      <c r="I3266" t="s">
        <v>11273</v>
      </c>
      <c r="J3266">
        <v>0</v>
      </c>
    </row>
    <row r="3267" spans="1:10">
      <c r="A3267" t="s">
        <v>10</v>
      </c>
      <c r="B3267" t="s">
        <v>11</v>
      </c>
      <c r="C3267" t="s">
        <v>12</v>
      </c>
      <c r="D3267">
        <v>3413820</v>
      </c>
      <c r="E3267">
        <v>3414209</v>
      </c>
      <c r="F3267" t="s">
        <v>13</v>
      </c>
      <c r="G3267" t="s">
        <v>11278</v>
      </c>
      <c r="H3267" t="s">
        <v>2676</v>
      </c>
      <c r="I3267" t="s">
        <v>11276</v>
      </c>
      <c r="J3267">
        <v>0</v>
      </c>
    </row>
    <row r="3268" spans="1:10">
      <c r="A3268" t="s">
        <v>10</v>
      </c>
      <c r="B3268" t="s">
        <v>11</v>
      </c>
      <c r="C3268" t="s">
        <v>12</v>
      </c>
      <c r="D3268">
        <v>3414388</v>
      </c>
      <c r="E3268">
        <v>3414603</v>
      </c>
      <c r="F3268" t="s">
        <v>20</v>
      </c>
      <c r="G3268" t="s">
        <v>11281</v>
      </c>
      <c r="H3268" t="s">
        <v>19</v>
      </c>
      <c r="I3268" t="s">
        <v>11279</v>
      </c>
      <c r="J3268">
        <v>0</v>
      </c>
    </row>
    <row r="3269" spans="1:10">
      <c r="A3269" t="s">
        <v>10</v>
      </c>
      <c r="B3269" t="s">
        <v>11</v>
      </c>
      <c r="C3269" t="s">
        <v>12</v>
      </c>
      <c r="D3269">
        <v>3415353</v>
      </c>
      <c r="E3269">
        <v>3416237</v>
      </c>
      <c r="F3269" t="s">
        <v>13</v>
      </c>
      <c r="G3269" t="s">
        <v>11284</v>
      </c>
      <c r="H3269" t="s">
        <v>2405</v>
      </c>
      <c r="I3269" t="s">
        <v>11282</v>
      </c>
      <c r="J3269">
        <v>0</v>
      </c>
    </row>
    <row r="3270" spans="1:10">
      <c r="A3270" t="s">
        <v>10</v>
      </c>
      <c r="B3270" t="s">
        <v>11</v>
      </c>
      <c r="C3270" t="s">
        <v>12</v>
      </c>
      <c r="D3270">
        <v>3416194</v>
      </c>
      <c r="E3270">
        <v>3417003</v>
      </c>
      <c r="F3270" t="s">
        <v>20</v>
      </c>
      <c r="G3270" t="s">
        <v>11287</v>
      </c>
      <c r="H3270" t="s">
        <v>186</v>
      </c>
      <c r="I3270" t="s">
        <v>11285</v>
      </c>
      <c r="J3270">
        <v>0</v>
      </c>
    </row>
    <row r="3271" spans="1:10">
      <c r="A3271" t="s">
        <v>10</v>
      </c>
      <c r="B3271" t="s">
        <v>11</v>
      </c>
      <c r="C3271" t="s">
        <v>12</v>
      </c>
      <c r="D3271">
        <v>3417252</v>
      </c>
      <c r="E3271">
        <v>3417581</v>
      </c>
      <c r="F3271" t="s">
        <v>20</v>
      </c>
      <c r="G3271" t="s">
        <v>11290</v>
      </c>
      <c r="H3271" t="s">
        <v>11291</v>
      </c>
      <c r="I3271" t="s">
        <v>11288</v>
      </c>
      <c r="J3271">
        <v>0</v>
      </c>
    </row>
    <row r="3272" spans="1:10">
      <c r="A3272" t="s">
        <v>10</v>
      </c>
      <c r="B3272" t="s">
        <v>11</v>
      </c>
      <c r="C3272" t="s">
        <v>12</v>
      </c>
      <c r="D3272">
        <v>3417649</v>
      </c>
      <c r="E3272">
        <v>3417942</v>
      </c>
      <c r="F3272" t="s">
        <v>20</v>
      </c>
      <c r="G3272" t="s">
        <v>11294</v>
      </c>
      <c r="H3272" t="s">
        <v>19</v>
      </c>
      <c r="I3272" t="s">
        <v>11292</v>
      </c>
      <c r="J3272">
        <v>0</v>
      </c>
    </row>
    <row r="3273" spans="1:10">
      <c r="A3273" t="s">
        <v>10</v>
      </c>
      <c r="B3273" t="s">
        <v>11</v>
      </c>
      <c r="C3273" t="s">
        <v>12</v>
      </c>
      <c r="D3273">
        <v>3417959</v>
      </c>
      <c r="E3273">
        <v>3418180</v>
      </c>
      <c r="F3273" t="s">
        <v>20</v>
      </c>
      <c r="G3273" t="s">
        <v>11297</v>
      </c>
      <c r="H3273" t="s">
        <v>19</v>
      </c>
      <c r="I3273" t="s">
        <v>11295</v>
      </c>
      <c r="J3273">
        <v>0</v>
      </c>
    </row>
    <row r="3274" spans="1:10">
      <c r="A3274" t="s">
        <v>10</v>
      </c>
      <c r="B3274" t="s">
        <v>11</v>
      </c>
      <c r="C3274" t="s">
        <v>12</v>
      </c>
      <c r="D3274">
        <v>3418218</v>
      </c>
      <c r="E3274">
        <v>3419255</v>
      </c>
      <c r="F3274" t="s">
        <v>20</v>
      </c>
      <c r="G3274" t="s">
        <v>11300</v>
      </c>
      <c r="H3274" t="s">
        <v>11301</v>
      </c>
      <c r="I3274" t="s">
        <v>11298</v>
      </c>
      <c r="J3274">
        <v>0</v>
      </c>
    </row>
    <row r="3275" spans="1:10">
      <c r="A3275" t="s">
        <v>10</v>
      </c>
      <c r="B3275" t="s">
        <v>11</v>
      </c>
      <c r="C3275" t="s">
        <v>12</v>
      </c>
      <c r="D3275">
        <v>3419502</v>
      </c>
      <c r="E3275">
        <v>3419723</v>
      </c>
      <c r="F3275" t="s">
        <v>20</v>
      </c>
      <c r="G3275" t="s">
        <v>11304</v>
      </c>
      <c r="H3275" t="s">
        <v>11305</v>
      </c>
      <c r="I3275" t="s">
        <v>11302</v>
      </c>
      <c r="J3275">
        <v>0</v>
      </c>
    </row>
    <row r="3276" spans="1:10">
      <c r="A3276" t="s">
        <v>10</v>
      </c>
      <c r="B3276" t="s">
        <v>11</v>
      </c>
      <c r="C3276" t="s">
        <v>12</v>
      </c>
      <c r="D3276">
        <v>3419735</v>
      </c>
      <c r="E3276">
        <v>3420118</v>
      </c>
      <c r="F3276" t="s">
        <v>20</v>
      </c>
      <c r="G3276" t="s">
        <v>11308</v>
      </c>
      <c r="H3276" t="s">
        <v>11309</v>
      </c>
      <c r="I3276" t="s">
        <v>11306</v>
      </c>
      <c r="J3276">
        <v>0</v>
      </c>
    </row>
    <row r="3277" spans="1:10">
      <c r="A3277" t="s">
        <v>10</v>
      </c>
      <c r="B3277" t="s">
        <v>11</v>
      </c>
      <c r="C3277" t="s">
        <v>12</v>
      </c>
      <c r="D3277">
        <v>3420389</v>
      </c>
      <c r="E3277">
        <v>3420808</v>
      </c>
      <c r="F3277" t="s">
        <v>20</v>
      </c>
      <c r="G3277" t="s">
        <v>11312</v>
      </c>
      <c r="H3277" t="s">
        <v>19</v>
      </c>
      <c r="I3277" t="s">
        <v>11310</v>
      </c>
      <c r="J3277">
        <v>0</v>
      </c>
    </row>
    <row r="3278" spans="1:10">
      <c r="A3278" t="s">
        <v>10</v>
      </c>
      <c r="B3278" t="s">
        <v>11</v>
      </c>
      <c r="C3278" t="s">
        <v>12</v>
      </c>
      <c r="D3278">
        <v>3421029</v>
      </c>
      <c r="E3278">
        <v>3421820</v>
      </c>
      <c r="F3278" t="s">
        <v>20</v>
      </c>
      <c r="G3278" t="s">
        <v>11315</v>
      </c>
      <c r="H3278" t="s">
        <v>11316</v>
      </c>
      <c r="I3278" t="s">
        <v>11313</v>
      </c>
      <c r="J3278">
        <v>0</v>
      </c>
    </row>
    <row r="3279" spans="1:10">
      <c r="A3279" t="s">
        <v>10</v>
      </c>
      <c r="B3279" t="s">
        <v>11</v>
      </c>
      <c r="C3279" t="s">
        <v>12</v>
      </c>
      <c r="D3279">
        <v>3421822</v>
      </c>
      <c r="E3279">
        <v>3422328</v>
      </c>
      <c r="F3279" t="s">
        <v>20</v>
      </c>
      <c r="G3279" t="s">
        <v>11319</v>
      </c>
      <c r="H3279" t="s">
        <v>11320</v>
      </c>
      <c r="I3279" t="s">
        <v>11317</v>
      </c>
      <c r="J3279">
        <v>0</v>
      </c>
    </row>
    <row r="3280" spans="1:10">
      <c r="A3280" t="s">
        <v>10</v>
      </c>
      <c r="B3280" t="s">
        <v>11</v>
      </c>
      <c r="C3280" t="s">
        <v>12</v>
      </c>
      <c r="D3280">
        <v>3422562</v>
      </c>
      <c r="E3280">
        <v>3422930</v>
      </c>
      <c r="F3280" t="s">
        <v>20</v>
      </c>
      <c r="G3280" t="s">
        <v>11323</v>
      </c>
      <c r="H3280" t="s">
        <v>11324</v>
      </c>
      <c r="I3280" t="s">
        <v>11321</v>
      </c>
      <c r="J3280">
        <v>0</v>
      </c>
    </row>
    <row r="3281" spans="1:10">
      <c r="A3281" t="s">
        <v>10</v>
      </c>
      <c r="B3281" t="s">
        <v>11</v>
      </c>
      <c r="C3281" t="s">
        <v>12</v>
      </c>
      <c r="D3281">
        <v>3422971</v>
      </c>
      <c r="E3281">
        <v>3423267</v>
      </c>
      <c r="F3281" t="s">
        <v>20</v>
      </c>
      <c r="G3281" t="s">
        <v>11327</v>
      </c>
      <c r="H3281" t="s">
        <v>11328</v>
      </c>
      <c r="I3281" t="s">
        <v>11325</v>
      </c>
      <c r="J3281">
        <v>0</v>
      </c>
    </row>
    <row r="3282" spans="1:10">
      <c r="A3282" t="s">
        <v>10</v>
      </c>
      <c r="B3282" t="s">
        <v>11</v>
      </c>
      <c r="C3282" t="s">
        <v>12</v>
      </c>
      <c r="D3282">
        <v>3423361</v>
      </c>
      <c r="E3282">
        <v>3423966</v>
      </c>
      <c r="F3282" t="s">
        <v>20</v>
      </c>
      <c r="G3282" t="s">
        <v>11331</v>
      </c>
      <c r="H3282" t="s">
        <v>32</v>
      </c>
      <c r="I3282" t="s">
        <v>11329</v>
      </c>
      <c r="J3282">
        <v>0</v>
      </c>
    </row>
    <row r="3283" spans="1:10">
      <c r="A3283" t="s">
        <v>10</v>
      </c>
      <c r="B3283" t="s">
        <v>11</v>
      </c>
      <c r="C3283" t="s">
        <v>12</v>
      </c>
      <c r="D3283">
        <v>3423963</v>
      </c>
      <c r="E3283">
        <v>3424499</v>
      </c>
      <c r="F3283" t="s">
        <v>20</v>
      </c>
      <c r="G3283" t="s">
        <v>11334</v>
      </c>
      <c r="H3283" t="s">
        <v>32</v>
      </c>
      <c r="I3283" t="s">
        <v>11332</v>
      </c>
      <c r="J3283">
        <v>0</v>
      </c>
    </row>
    <row r="3284" spans="1:10">
      <c r="A3284" t="s">
        <v>10</v>
      </c>
      <c r="B3284" t="s">
        <v>11</v>
      </c>
      <c r="C3284" t="s">
        <v>12</v>
      </c>
      <c r="D3284">
        <v>3424499</v>
      </c>
      <c r="E3284">
        <v>3426016</v>
      </c>
      <c r="F3284" t="s">
        <v>20</v>
      </c>
      <c r="G3284" t="s">
        <v>11337</v>
      </c>
      <c r="H3284" t="s">
        <v>11338</v>
      </c>
      <c r="I3284" t="s">
        <v>11335</v>
      </c>
      <c r="J3284">
        <v>0</v>
      </c>
    </row>
    <row r="3285" spans="1:10">
      <c r="A3285" t="s">
        <v>10</v>
      </c>
      <c r="B3285" t="s">
        <v>11</v>
      </c>
      <c r="C3285" t="s">
        <v>12</v>
      </c>
      <c r="D3285">
        <v>3426230</v>
      </c>
      <c r="E3285">
        <v>3426736</v>
      </c>
      <c r="F3285" t="s">
        <v>20</v>
      </c>
      <c r="G3285" t="s">
        <v>11341</v>
      </c>
      <c r="H3285" t="s">
        <v>19</v>
      </c>
      <c r="I3285" t="s">
        <v>11339</v>
      </c>
      <c r="J3285">
        <v>0</v>
      </c>
    </row>
    <row r="3286" spans="1:10">
      <c r="A3286" t="s">
        <v>10</v>
      </c>
      <c r="B3286" t="s">
        <v>11</v>
      </c>
      <c r="C3286" t="s">
        <v>12</v>
      </c>
      <c r="D3286">
        <v>3426988</v>
      </c>
      <c r="E3286">
        <v>3427866</v>
      </c>
      <c r="F3286" t="s">
        <v>13</v>
      </c>
      <c r="G3286" t="s">
        <v>11344</v>
      </c>
      <c r="H3286" t="s">
        <v>1035</v>
      </c>
      <c r="I3286" t="s">
        <v>11342</v>
      </c>
      <c r="J3286">
        <v>0</v>
      </c>
    </row>
    <row r="3287" spans="1:10">
      <c r="A3287" t="s">
        <v>10</v>
      </c>
      <c r="B3287" t="s">
        <v>11</v>
      </c>
      <c r="C3287" t="s">
        <v>12</v>
      </c>
      <c r="D3287">
        <v>3427893</v>
      </c>
      <c r="E3287">
        <v>3428759</v>
      </c>
      <c r="F3287" t="s">
        <v>13</v>
      </c>
      <c r="G3287" t="s">
        <v>11347</v>
      </c>
      <c r="H3287" t="s">
        <v>2405</v>
      </c>
      <c r="I3287" t="s">
        <v>11345</v>
      </c>
      <c r="J3287">
        <v>0</v>
      </c>
    </row>
    <row r="3288" spans="1:10">
      <c r="A3288" t="s">
        <v>10</v>
      </c>
      <c r="B3288" t="s">
        <v>11</v>
      </c>
      <c r="C3288" t="s">
        <v>12</v>
      </c>
      <c r="D3288">
        <v>3428850</v>
      </c>
      <c r="E3288">
        <v>3429197</v>
      </c>
      <c r="F3288" t="s">
        <v>20</v>
      </c>
      <c r="G3288" t="s">
        <v>11350</v>
      </c>
      <c r="H3288" t="s">
        <v>5291</v>
      </c>
      <c r="I3288" t="s">
        <v>11348</v>
      </c>
      <c r="J3288">
        <v>0</v>
      </c>
    </row>
    <row r="3289" spans="1:10">
      <c r="A3289" t="s">
        <v>10</v>
      </c>
      <c r="B3289" t="s">
        <v>11</v>
      </c>
      <c r="C3289" t="s">
        <v>12</v>
      </c>
      <c r="D3289">
        <v>3429430</v>
      </c>
      <c r="E3289">
        <v>3429762</v>
      </c>
      <c r="F3289" t="s">
        <v>13</v>
      </c>
      <c r="G3289" t="s">
        <v>11353</v>
      </c>
      <c r="H3289" t="s">
        <v>11354</v>
      </c>
      <c r="I3289" t="s">
        <v>11351</v>
      </c>
      <c r="J3289">
        <v>0</v>
      </c>
    </row>
    <row r="3290" spans="1:10">
      <c r="A3290" t="s">
        <v>10</v>
      </c>
      <c r="B3290" t="s">
        <v>11</v>
      </c>
      <c r="C3290" t="s">
        <v>12</v>
      </c>
      <c r="D3290">
        <v>3429764</v>
      </c>
      <c r="E3290">
        <v>3430510</v>
      </c>
      <c r="F3290" t="s">
        <v>13</v>
      </c>
      <c r="G3290" t="s">
        <v>11357</v>
      </c>
      <c r="H3290" t="s">
        <v>11358</v>
      </c>
      <c r="I3290" t="s">
        <v>11355</v>
      </c>
      <c r="J3290">
        <v>0</v>
      </c>
    </row>
    <row r="3291" spans="1:10">
      <c r="A3291" t="s">
        <v>10</v>
      </c>
      <c r="B3291" t="s">
        <v>11</v>
      </c>
      <c r="C3291" t="s">
        <v>12</v>
      </c>
      <c r="D3291">
        <v>3430566</v>
      </c>
      <c r="E3291">
        <v>3430790</v>
      </c>
      <c r="F3291" t="s">
        <v>13</v>
      </c>
      <c r="G3291" t="s">
        <v>11361</v>
      </c>
      <c r="H3291" t="s">
        <v>11362</v>
      </c>
      <c r="I3291" t="s">
        <v>11359</v>
      </c>
      <c r="J3291">
        <v>0</v>
      </c>
    </row>
    <row r="3292" spans="1:10">
      <c r="A3292" t="s">
        <v>10</v>
      </c>
      <c r="B3292" t="s">
        <v>11</v>
      </c>
      <c r="C3292" t="s">
        <v>12</v>
      </c>
      <c r="D3292">
        <v>3430873</v>
      </c>
      <c r="E3292">
        <v>3431403</v>
      </c>
      <c r="F3292" t="s">
        <v>13</v>
      </c>
      <c r="G3292" t="s">
        <v>11365</v>
      </c>
      <c r="H3292" t="s">
        <v>11366</v>
      </c>
      <c r="I3292" t="s">
        <v>11363</v>
      </c>
      <c r="J3292">
        <v>0</v>
      </c>
    </row>
    <row r="3293" spans="1:10">
      <c r="A3293" t="s">
        <v>10</v>
      </c>
      <c r="B3293" t="s">
        <v>11</v>
      </c>
      <c r="C3293" t="s">
        <v>12</v>
      </c>
      <c r="D3293">
        <v>3431409</v>
      </c>
      <c r="E3293">
        <v>3431975</v>
      </c>
      <c r="F3293" t="s">
        <v>13</v>
      </c>
      <c r="G3293" t="s">
        <v>11369</v>
      </c>
      <c r="H3293" t="s">
        <v>11370</v>
      </c>
      <c r="I3293" t="s">
        <v>11367</v>
      </c>
      <c r="J3293">
        <v>0</v>
      </c>
    </row>
    <row r="3294" spans="1:10">
      <c r="A3294" t="s">
        <v>10</v>
      </c>
      <c r="B3294" t="s">
        <v>11</v>
      </c>
      <c r="C3294" t="s">
        <v>12</v>
      </c>
      <c r="D3294">
        <v>3432127</v>
      </c>
      <c r="E3294">
        <v>3432912</v>
      </c>
      <c r="F3294" t="s">
        <v>20</v>
      </c>
      <c r="G3294" t="s">
        <v>11373</v>
      </c>
      <c r="H3294" t="s">
        <v>11374</v>
      </c>
      <c r="I3294" t="s">
        <v>11371</v>
      </c>
      <c r="J3294">
        <v>0</v>
      </c>
    </row>
    <row r="3295" spans="1:10">
      <c r="A3295" t="s">
        <v>10</v>
      </c>
      <c r="B3295" t="s">
        <v>11</v>
      </c>
      <c r="C3295" t="s">
        <v>12</v>
      </c>
      <c r="D3295">
        <v>3433132</v>
      </c>
      <c r="E3295">
        <v>3436587</v>
      </c>
      <c r="F3295" t="s">
        <v>13</v>
      </c>
      <c r="G3295" t="s">
        <v>11377</v>
      </c>
      <c r="H3295" t="s">
        <v>186</v>
      </c>
      <c r="I3295" t="s">
        <v>11375</v>
      </c>
      <c r="J3295">
        <v>0</v>
      </c>
    </row>
    <row r="3296" spans="1:10">
      <c r="A3296" t="s">
        <v>10</v>
      </c>
      <c r="B3296" t="s">
        <v>11</v>
      </c>
      <c r="C3296" t="s">
        <v>12</v>
      </c>
      <c r="D3296">
        <v>3436638</v>
      </c>
      <c r="E3296">
        <v>3437003</v>
      </c>
      <c r="F3296" t="s">
        <v>13</v>
      </c>
      <c r="G3296" t="s">
        <v>11380</v>
      </c>
      <c r="H3296" t="s">
        <v>19</v>
      </c>
      <c r="I3296" t="s">
        <v>11378</v>
      </c>
      <c r="J3296">
        <v>0</v>
      </c>
    </row>
    <row r="3297" spans="1:10">
      <c r="A3297" t="s">
        <v>10</v>
      </c>
      <c r="B3297" t="s">
        <v>11</v>
      </c>
      <c r="C3297" t="s">
        <v>12</v>
      </c>
      <c r="D3297">
        <v>3437112</v>
      </c>
      <c r="E3297">
        <v>3438284</v>
      </c>
      <c r="F3297" t="s">
        <v>20</v>
      </c>
      <c r="G3297" t="s">
        <v>11383</v>
      </c>
      <c r="H3297" t="s">
        <v>7717</v>
      </c>
      <c r="I3297" t="s">
        <v>11381</v>
      </c>
      <c r="J3297">
        <v>0</v>
      </c>
    </row>
    <row r="3298" spans="1:10">
      <c r="A3298" t="s">
        <v>10</v>
      </c>
      <c r="B3298" t="s">
        <v>11</v>
      </c>
      <c r="C3298" t="s">
        <v>12</v>
      </c>
      <c r="D3298">
        <v>3438303</v>
      </c>
      <c r="E3298">
        <v>3439211</v>
      </c>
      <c r="F3298" t="s">
        <v>20</v>
      </c>
      <c r="G3298" t="s">
        <v>11386</v>
      </c>
      <c r="H3298" t="s">
        <v>5784</v>
      </c>
      <c r="I3298" t="s">
        <v>11384</v>
      </c>
      <c r="J3298">
        <v>0</v>
      </c>
    </row>
    <row r="3299" spans="1:10">
      <c r="A3299" t="s">
        <v>10</v>
      </c>
      <c r="B3299" t="s">
        <v>11</v>
      </c>
      <c r="C3299" t="s">
        <v>12</v>
      </c>
      <c r="D3299">
        <v>3439208</v>
      </c>
      <c r="E3299">
        <v>3440161</v>
      </c>
      <c r="F3299" t="s">
        <v>20</v>
      </c>
      <c r="G3299" t="s">
        <v>11389</v>
      </c>
      <c r="H3299" t="s">
        <v>11390</v>
      </c>
      <c r="I3299" t="s">
        <v>11387</v>
      </c>
      <c r="J3299">
        <v>0</v>
      </c>
    </row>
    <row r="3300" spans="1:10">
      <c r="A3300" t="s">
        <v>10</v>
      </c>
      <c r="B3300" t="s">
        <v>11</v>
      </c>
      <c r="C3300" t="s">
        <v>12</v>
      </c>
      <c r="D3300">
        <v>3440358</v>
      </c>
      <c r="E3300">
        <v>3440744</v>
      </c>
      <c r="F3300" t="s">
        <v>13</v>
      </c>
      <c r="G3300" t="s">
        <v>11393</v>
      </c>
      <c r="H3300" t="s">
        <v>1348</v>
      </c>
      <c r="I3300" t="s">
        <v>11391</v>
      </c>
      <c r="J3300">
        <v>0</v>
      </c>
    </row>
    <row r="3301" spans="1:10">
      <c r="A3301" t="s">
        <v>10</v>
      </c>
      <c r="B3301" t="s">
        <v>11</v>
      </c>
      <c r="C3301" t="s">
        <v>12</v>
      </c>
      <c r="D3301">
        <v>3440823</v>
      </c>
      <c r="E3301">
        <v>3441797</v>
      </c>
      <c r="F3301" t="s">
        <v>20</v>
      </c>
      <c r="G3301" t="s">
        <v>11396</v>
      </c>
      <c r="H3301" t="s">
        <v>4132</v>
      </c>
      <c r="I3301" t="s">
        <v>11394</v>
      </c>
      <c r="J3301">
        <v>0</v>
      </c>
    </row>
    <row r="3302" spans="1:10">
      <c r="A3302" t="s">
        <v>10</v>
      </c>
      <c r="B3302" t="s">
        <v>11</v>
      </c>
      <c r="C3302" t="s">
        <v>12</v>
      </c>
      <c r="D3302">
        <v>3441976</v>
      </c>
      <c r="E3302">
        <v>3442326</v>
      </c>
      <c r="F3302" t="s">
        <v>13</v>
      </c>
      <c r="G3302" t="s">
        <v>11399</v>
      </c>
      <c r="H3302" t="s">
        <v>19</v>
      </c>
      <c r="I3302" t="s">
        <v>11397</v>
      </c>
      <c r="J3302">
        <v>0</v>
      </c>
    </row>
    <row r="3303" spans="1:10">
      <c r="A3303" t="s">
        <v>10</v>
      </c>
      <c r="B3303" t="s">
        <v>11</v>
      </c>
      <c r="C3303" t="s">
        <v>12</v>
      </c>
      <c r="D3303">
        <v>3442330</v>
      </c>
      <c r="E3303">
        <v>3443502</v>
      </c>
      <c r="F3303" t="s">
        <v>20</v>
      </c>
      <c r="G3303" t="s">
        <v>11402</v>
      </c>
      <c r="H3303" t="s">
        <v>11403</v>
      </c>
      <c r="I3303" t="s">
        <v>11400</v>
      </c>
      <c r="J3303">
        <v>0</v>
      </c>
    </row>
    <row r="3304" spans="1:10">
      <c r="A3304" t="s">
        <v>10</v>
      </c>
      <c r="B3304" t="s">
        <v>11</v>
      </c>
      <c r="C3304" t="s">
        <v>12</v>
      </c>
      <c r="D3304">
        <v>3443606</v>
      </c>
      <c r="E3304">
        <v>3444124</v>
      </c>
      <c r="F3304" t="s">
        <v>13</v>
      </c>
      <c r="G3304" t="s">
        <v>11406</v>
      </c>
      <c r="H3304" t="s">
        <v>11407</v>
      </c>
      <c r="I3304" t="s">
        <v>11404</v>
      </c>
      <c r="J3304">
        <v>0</v>
      </c>
    </row>
    <row r="3305" spans="1:10">
      <c r="A3305" t="s">
        <v>10</v>
      </c>
      <c r="B3305" t="s">
        <v>11</v>
      </c>
      <c r="C3305" t="s">
        <v>12</v>
      </c>
      <c r="D3305">
        <v>3444121</v>
      </c>
      <c r="E3305">
        <v>3444618</v>
      </c>
      <c r="F3305" t="s">
        <v>13</v>
      </c>
      <c r="G3305" t="s">
        <v>11410</v>
      </c>
      <c r="H3305" t="s">
        <v>11407</v>
      </c>
      <c r="I3305" t="s">
        <v>11408</v>
      </c>
      <c r="J3305">
        <v>0</v>
      </c>
    </row>
    <row r="3306" spans="1:10">
      <c r="A3306" t="s">
        <v>10</v>
      </c>
      <c r="B3306" t="s">
        <v>11</v>
      </c>
      <c r="C3306" t="s">
        <v>12</v>
      </c>
      <c r="D3306">
        <v>3444637</v>
      </c>
      <c r="E3306">
        <v>3445554</v>
      </c>
      <c r="F3306" t="s">
        <v>13</v>
      </c>
      <c r="G3306" t="s">
        <v>11413</v>
      </c>
      <c r="H3306" t="s">
        <v>11414</v>
      </c>
      <c r="I3306" t="s">
        <v>11411</v>
      </c>
      <c r="J3306">
        <v>0</v>
      </c>
    </row>
    <row r="3307" spans="1:10">
      <c r="A3307" t="s">
        <v>10</v>
      </c>
      <c r="B3307" t="s">
        <v>11</v>
      </c>
      <c r="C3307" t="s">
        <v>12</v>
      </c>
      <c r="D3307">
        <v>3445554</v>
      </c>
      <c r="E3307">
        <v>3445790</v>
      </c>
      <c r="F3307" t="s">
        <v>13</v>
      </c>
      <c r="G3307" t="s">
        <v>11417</v>
      </c>
      <c r="H3307" t="s">
        <v>19</v>
      </c>
      <c r="I3307" t="s">
        <v>11415</v>
      </c>
      <c r="J3307">
        <v>0</v>
      </c>
    </row>
    <row r="3308" spans="1:10">
      <c r="A3308" t="s">
        <v>10</v>
      </c>
      <c r="B3308" t="s">
        <v>11</v>
      </c>
      <c r="C3308" t="s">
        <v>12</v>
      </c>
      <c r="D3308">
        <v>3445791</v>
      </c>
      <c r="E3308">
        <v>3448955</v>
      </c>
      <c r="F3308" t="s">
        <v>20</v>
      </c>
      <c r="G3308" t="s">
        <v>11420</v>
      </c>
      <c r="H3308" t="s">
        <v>492</v>
      </c>
      <c r="I3308" t="s">
        <v>11418</v>
      </c>
      <c r="J3308">
        <v>0</v>
      </c>
    </row>
    <row r="3309" spans="1:10">
      <c r="A3309" t="s">
        <v>10</v>
      </c>
      <c r="B3309" t="s">
        <v>11</v>
      </c>
      <c r="C3309" t="s">
        <v>12</v>
      </c>
      <c r="D3309">
        <v>3448959</v>
      </c>
      <c r="E3309">
        <v>3450086</v>
      </c>
      <c r="F3309" t="s">
        <v>20</v>
      </c>
      <c r="G3309" t="s">
        <v>11423</v>
      </c>
      <c r="H3309" t="s">
        <v>496</v>
      </c>
      <c r="I3309" t="s">
        <v>11421</v>
      </c>
      <c r="J3309">
        <v>0</v>
      </c>
    </row>
    <row r="3310" spans="1:10">
      <c r="A3310" t="s">
        <v>10</v>
      </c>
      <c r="B3310" t="s">
        <v>11</v>
      </c>
      <c r="C3310" t="s">
        <v>12</v>
      </c>
      <c r="D3310">
        <v>3450188</v>
      </c>
      <c r="E3310">
        <v>3450880</v>
      </c>
      <c r="F3310" t="s">
        <v>20</v>
      </c>
      <c r="G3310" t="s">
        <v>11426</v>
      </c>
      <c r="H3310" t="s">
        <v>500</v>
      </c>
      <c r="I3310" t="s">
        <v>11424</v>
      </c>
      <c r="J3310">
        <v>0</v>
      </c>
    </row>
    <row r="3311" spans="1:10">
      <c r="A3311" t="s">
        <v>10</v>
      </c>
      <c r="B3311" t="s">
        <v>11</v>
      </c>
      <c r="C3311" t="s">
        <v>12</v>
      </c>
      <c r="D3311">
        <v>3450887</v>
      </c>
      <c r="E3311">
        <v>3452428</v>
      </c>
      <c r="F3311" t="s">
        <v>20</v>
      </c>
      <c r="G3311" t="s">
        <v>11429</v>
      </c>
      <c r="H3311" t="s">
        <v>1572</v>
      </c>
      <c r="I3311" t="s">
        <v>11427</v>
      </c>
      <c r="J3311">
        <v>0</v>
      </c>
    </row>
    <row r="3312" spans="1:10">
      <c r="A3312" t="s">
        <v>10</v>
      </c>
      <c r="B3312" t="s">
        <v>11</v>
      </c>
      <c r="C3312" t="s">
        <v>12</v>
      </c>
      <c r="D3312">
        <v>3452425</v>
      </c>
      <c r="E3312">
        <v>3454827</v>
      </c>
      <c r="F3312" t="s">
        <v>20</v>
      </c>
      <c r="G3312" t="s">
        <v>11432</v>
      </c>
      <c r="H3312" t="s">
        <v>1483</v>
      </c>
      <c r="I3312" t="s">
        <v>11430</v>
      </c>
      <c r="J3312">
        <v>0</v>
      </c>
    </row>
    <row r="3313" spans="1:10">
      <c r="A3313" t="s">
        <v>10</v>
      </c>
      <c r="B3313" t="s">
        <v>11</v>
      </c>
      <c r="C3313" t="s">
        <v>12</v>
      </c>
      <c r="D3313">
        <v>3455002</v>
      </c>
      <c r="E3313">
        <v>3455505</v>
      </c>
      <c r="F3313" t="s">
        <v>13</v>
      </c>
      <c r="G3313" t="s">
        <v>11435</v>
      </c>
      <c r="H3313" t="s">
        <v>19</v>
      </c>
      <c r="I3313" t="s">
        <v>11433</v>
      </c>
      <c r="J3313">
        <v>0</v>
      </c>
    </row>
    <row r="3314" spans="1:10">
      <c r="A3314" t="s">
        <v>10</v>
      </c>
      <c r="B3314" t="s">
        <v>11</v>
      </c>
      <c r="C3314" t="s">
        <v>12</v>
      </c>
      <c r="D3314">
        <v>3455544</v>
      </c>
      <c r="E3314">
        <v>3456662</v>
      </c>
      <c r="F3314" t="s">
        <v>20</v>
      </c>
      <c r="G3314" t="s">
        <v>11438</v>
      </c>
      <c r="H3314" t="s">
        <v>534</v>
      </c>
      <c r="I3314" t="s">
        <v>11436</v>
      </c>
      <c r="J3314">
        <v>0</v>
      </c>
    </row>
    <row r="3315" spans="1:10">
      <c r="A3315" t="s">
        <v>10</v>
      </c>
      <c r="B3315" t="s">
        <v>11</v>
      </c>
      <c r="C3315" t="s">
        <v>12</v>
      </c>
      <c r="D3315">
        <v>3456818</v>
      </c>
      <c r="E3315">
        <v>3457501</v>
      </c>
      <c r="F3315" t="s">
        <v>20</v>
      </c>
      <c r="G3315" t="s">
        <v>11441</v>
      </c>
      <c r="H3315" t="s">
        <v>9358</v>
      </c>
      <c r="I3315" t="s">
        <v>11439</v>
      </c>
      <c r="J3315">
        <v>0</v>
      </c>
    </row>
    <row r="3316" spans="1:10">
      <c r="A3316" t="s">
        <v>10</v>
      </c>
      <c r="B3316" t="s">
        <v>11</v>
      </c>
      <c r="C3316" t="s">
        <v>12</v>
      </c>
      <c r="D3316">
        <v>3457551</v>
      </c>
      <c r="E3316">
        <v>3458189</v>
      </c>
      <c r="F3316" t="s">
        <v>20</v>
      </c>
      <c r="G3316" t="s">
        <v>11444</v>
      </c>
      <c r="H3316" t="s">
        <v>11445</v>
      </c>
      <c r="I3316" t="s">
        <v>11442</v>
      </c>
      <c r="J3316">
        <v>0</v>
      </c>
    </row>
    <row r="3317" spans="1:10">
      <c r="A3317" t="s">
        <v>10</v>
      </c>
      <c r="B3317" t="s">
        <v>11</v>
      </c>
      <c r="C3317" t="s">
        <v>12</v>
      </c>
      <c r="D3317">
        <v>3458218</v>
      </c>
      <c r="E3317">
        <v>3458841</v>
      </c>
      <c r="F3317" t="s">
        <v>20</v>
      </c>
      <c r="G3317" t="s">
        <v>11448</v>
      </c>
      <c r="H3317" t="s">
        <v>11449</v>
      </c>
      <c r="I3317" t="s">
        <v>11446</v>
      </c>
      <c r="J3317">
        <v>0</v>
      </c>
    </row>
    <row r="3318" spans="1:10">
      <c r="A3318" t="s">
        <v>10</v>
      </c>
      <c r="B3318" t="s">
        <v>11</v>
      </c>
      <c r="C3318" t="s">
        <v>12</v>
      </c>
      <c r="D3318">
        <v>3458838</v>
      </c>
      <c r="E3318">
        <v>3459290</v>
      </c>
      <c r="F3318" t="s">
        <v>20</v>
      </c>
      <c r="G3318" t="s">
        <v>11452</v>
      </c>
      <c r="H3318" t="s">
        <v>11453</v>
      </c>
      <c r="I3318" t="s">
        <v>11450</v>
      </c>
      <c r="J3318">
        <v>0</v>
      </c>
    </row>
    <row r="3319" spans="1:10">
      <c r="A3319" t="s">
        <v>10</v>
      </c>
      <c r="B3319" t="s">
        <v>11</v>
      </c>
      <c r="C3319" t="s">
        <v>12</v>
      </c>
      <c r="D3319">
        <v>3459283</v>
      </c>
      <c r="E3319">
        <v>3459876</v>
      </c>
      <c r="F3319" t="s">
        <v>20</v>
      </c>
      <c r="G3319" t="s">
        <v>11456</v>
      </c>
      <c r="H3319" t="s">
        <v>796</v>
      </c>
      <c r="I3319" t="s">
        <v>11454</v>
      </c>
      <c r="J3319">
        <v>0</v>
      </c>
    </row>
    <row r="3320" spans="1:10">
      <c r="A3320" t="s">
        <v>10</v>
      </c>
      <c r="B3320" t="s">
        <v>11</v>
      </c>
      <c r="C3320" t="s">
        <v>12</v>
      </c>
      <c r="D3320">
        <v>3459873</v>
      </c>
      <c r="E3320">
        <v>3460325</v>
      </c>
      <c r="F3320" t="s">
        <v>20</v>
      </c>
      <c r="G3320" t="s">
        <v>11459</v>
      </c>
      <c r="H3320" t="s">
        <v>11460</v>
      </c>
      <c r="I3320" t="s">
        <v>11457</v>
      </c>
      <c r="J3320">
        <v>0</v>
      </c>
    </row>
    <row r="3321" spans="1:10">
      <c r="A3321" t="s">
        <v>10</v>
      </c>
      <c r="B3321" t="s">
        <v>11</v>
      </c>
      <c r="C3321" t="s">
        <v>12</v>
      </c>
      <c r="D3321">
        <v>3460372</v>
      </c>
      <c r="E3321">
        <v>3461184</v>
      </c>
      <c r="F3321" t="s">
        <v>20</v>
      </c>
      <c r="G3321" t="s">
        <v>11463</v>
      </c>
      <c r="H3321" t="s">
        <v>301</v>
      </c>
      <c r="I3321" t="s">
        <v>11461</v>
      </c>
      <c r="J3321">
        <v>0</v>
      </c>
    </row>
    <row r="3322" spans="1:10">
      <c r="A3322" t="s">
        <v>10</v>
      </c>
      <c r="B3322" t="s">
        <v>11</v>
      </c>
      <c r="C3322" t="s">
        <v>12</v>
      </c>
      <c r="D3322">
        <v>3461195</v>
      </c>
      <c r="E3322">
        <v>3462145</v>
      </c>
      <c r="F3322" t="s">
        <v>20</v>
      </c>
      <c r="G3322" t="s">
        <v>11466</v>
      </c>
      <c r="H3322" t="s">
        <v>11467</v>
      </c>
      <c r="I3322" t="s">
        <v>11464</v>
      </c>
      <c r="J3322">
        <v>0</v>
      </c>
    </row>
    <row r="3323" spans="1:10">
      <c r="A3323" t="s">
        <v>10</v>
      </c>
      <c r="B3323" t="s">
        <v>11</v>
      </c>
      <c r="C3323" t="s">
        <v>12</v>
      </c>
      <c r="D3323">
        <v>3462247</v>
      </c>
      <c r="E3323">
        <v>3462795</v>
      </c>
      <c r="F3323" t="s">
        <v>20</v>
      </c>
      <c r="G3323" t="s">
        <v>11470</v>
      </c>
      <c r="H3323" t="s">
        <v>11471</v>
      </c>
      <c r="I3323" t="s">
        <v>11468</v>
      </c>
      <c r="J3323">
        <v>0</v>
      </c>
    </row>
    <row r="3324" spans="1:10">
      <c r="A3324" t="s">
        <v>10</v>
      </c>
      <c r="B3324" t="s">
        <v>11</v>
      </c>
      <c r="C3324" t="s">
        <v>12</v>
      </c>
      <c r="D3324">
        <v>3462892</v>
      </c>
      <c r="E3324">
        <v>3463500</v>
      </c>
      <c r="F3324" t="s">
        <v>13</v>
      </c>
      <c r="G3324" t="s">
        <v>11474</v>
      </c>
      <c r="H3324" t="s">
        <v>11475</v>
      </c>
      <c r="I3324" t="s">
        <v>11472</v>
      </c>
      <c r="J3324">
        <v>0</v>
      </c>
    </row>
    <row r="3325" spans="1:10">
      <c r="A3325" t="s">
        <v>10</v>
      </c>
      <c r="B3325" t="s">
        <v>11</v>
      </c>
      <c r="C3325" t="s">
        <v>12</v>
      </c>
      <c r="D3325">
        <v>3463577</v>
      </c>
      <c r="E3325">
        <v>3463930</v>
      </c>
      <c r="F3325" t="s">
        <v>13</v>
      </c>
      <c r="G3325" t="s">
        <v>11478</v>
      </c>
      <c r="H3325" t="s">
        <v>11479</v>
      </c>
      <c r="I3325" t="s">
        <v>11476</v>
      </c>
      <c r="J3325">
        <v>0</v>
      </c>
    </row>
    <row r="3326" spans="1:10">
      <c r="A3326" t="s">
        <v>10</v>
      </c>
      <c r="B3326" t="s">
        <v>11</v>
      </c>
      <c r="C3326" t="s">
        <v>12</v>
      </c>
      <c r="D3326">
        <v>3463968</v>
      </c>
      <c r="E3326">
        <v>3466124</v>
      </c>
      <c r="F3326" t="s">
        <v>13</v>
      </c>
      <c r="G3326" t="s">
        <v>11482</v>
      </c>
      <c r="H3326" t="s">
        <v>11483</v>
      </c>
      <c r="I3326" t="s">
        <v>11480</v>
      </c>
      <c r="J3326">
        <v>0</v>
      </c>
    </row>
    <row r="3327" spans="1:10">
      <c r="A3327" t="s">
        <v>10</v>
      </c>
      <c r="B3327" t="s">
        <v>11</v>
      </c>
      <c r="C3327" t="s">
        <v>12</v>
      </c>
      <c r="D3327">
        <v>3466211</v>
      </c>
      <c r="E3327">
        <v>3466885</v>
      </c>
      <c r="F3327" t="s">
        <v>13</v>
      </c>
      <c r="G3327" t="s">
        <v>11486</v>
      </c>
      <c r="H3327" t="s">
        <v>11487</v>
      </c>
      <c r="I3327" t="s">
        <v>11484</v>
      </c>
      <c r="J3327">
        <v>0</v>
      </c>
    </row>
    <row r="3328" spans="1:10">
      <c r="A3328" t="s">
        <v>10</v>
      </c>
      <c r="B3328" t="s">
        <v>11</v>
      </c>
      <c r="C3328" t="s">
        <v>12</v>
      </c>
      <c r="D3328">
        <v>3466916</v>
      </c>
      <c r="E3328">
        <v>3467665</v>
      </c>
      <c r="F3328" t="s">
        <v>13</v>
      </c>
      <c r="G3328" t="s">
        <v>11490</v>
      </c>
      <c r="H3328" t="s">
        <v>11491</v>
      </c>
      <c r="I3328" t="s">
        <v>11488</v>
      </c>
      <c r="J3328">
        <v>0</v>
      </c>
    </row>
    <row r="3329" spans="1:10">
      <c r="A3329" t="s">
        <v>10</v>
      </c>
      <c r="B3329" t="s">
        <v>11</v>
      </c>
      <c r="C3329" t="s">
        <v>12</v>
      </c>
      <c r="D3329">
        <v>3467662</v>
      </c>
      <c r="E3329">
        <v>3468288</v>
      </c>
      <c r="F3329" t="s">
        <v>13</v>
      </c>
      <c r="G3329" t="s">
        <v>11494</v>
      </c>
      <c r="H3329" t="s">
        <v>3802</v>
      </c>
      <c r="I3329" t="s">
        <v>11492</v>
      </c>
      <c r="J3329">
        <v>0</v>
      </c>
    </row>
    <row r="3330" spans="1:10">
      <c r="A3330" t="s">
        <v>10</v>
      </c>
      <c r="B3330" t="s">
        <v>11</v>
      </c>
      <c r="C3330" t="s">
        <v>12</v>
      </c>
      <c r="D3330">
        <v>3468285</v>
      </c>
      <c r="E3330">
        <v>3468689</v>
      </c>
      <c r="F3330" t="s">
        <v>13</v>
      </c>
      <c r="G3330" t="s">
        <v>11497</v>
      </c>
      <c r="H3330" t="s">
        <v>11498</v>
      </c>
      <c r="I3330" t="s">
        <v>11495</v>
      </c>
      <c r="J3330">
        <v>0</v>
      </c>
    </row>
    <row r="3331" spans="1:10">
      <c r="A3331" t="s">
        <v>10</v>
      </c>
      <c r="B3331" t="s">
        <v>11</v>
      </c>
      <c r="C3331" t="s">
        <v>12</v>
      </c>
      <c r="D3331">
        <v>3468881</v>
      </c>
      <c r="E3331">
        <v>3469723</v>
      </c>
      <c r="F3331" t="s">
        <v>13</v>
      </c>
      <c r="G3331" t="s">
        <v>11501</v>
      </c>
      <c r="H3331" t="s">
        <v>11502</v>
      </c>
      <c r="I3331" t="s">
        <v>11499</v>
      </c>
      <c r="J3331">
        <v>0</v>
      </c>
    </row>
    <row r="3332" spans="1:10">
      <c r="A3332" t="s">
        <v>10</v>
      </c>
      <c r="B3332" t="s">
        <v>11</v>
      </c>
      <c r="C3332" t="s">
        <v>12</v>
      </c>
      <c r="D3332">
        <v>3469720</v>
      </c>
      <c r="E3332">
        <v>3470406</v>
      </c>
      <c r="F3332" t="s">
        <v>13</v>
      </c>
      <c r="G3332" t="s">
        <v>11505</v>
      </c>
      <c r="H3332" t="s">
        <v>11506</v>
      </c>
      <c r="I3332" t="s">
        <v>11503</v>
      </c>
      <c r="J3332">
        <v>0</v>
      </c>
    </row>
    <row r="3333" spans="1:10">
      <c r="A3333" t="s">
        <v>10</v>
      </c>
      <c r="B3333" t="s">
        <v>11</v>
      </c>
      <c r="C3333" t="s">
        <v>12</v>
      </c>
      <c r="D3333">
        <v>3470403</v>
      </c>
      <c r="E3333">
        <v>3471311</v>
      </c>
      <c r="F3333" t="s">
        <v>13</v>
      </c>
      <c r="G3333" t="s">
        <v>11509</v>
      </c>
      <c r="H3333" t="s">
        <v>11510</v>
      </c>
      <c r="I3333" t="s">
        <v>11507</v>
      </c>
      <c r="J3333">
        <v>0</v>
      </c>
    </row>
    <row r="3334" spans="1:10">
      <c r="A3334" t="s">
        <v>10</v>
      </c>
      <c r="B3334" t="s">
        <v>11</v>
      </c>
      <c r="C3334" t="s">
        <v>12</v>
      </c>
      <c r="D3334">
        <v>3471357</v>
      </c>
      <c r="E3334">
        <v>3471686</v>
      </c>
      <c r="F3334" t="s">
        <v>13</v>
      </c>
      <c r="G3334" t="s">
        <v>11513</v>
      </c>
      <c r="H3334" t="s">
        <v>11514</v>
      </c>
      <c r="I3334" t="s">
        <v>11511</v>
      </c>
      <c r="J3334">
        <v>0</v>
      </c>
    </row>
    <row r="3335" spans="1:10">
      <c r="A3335" t="s">
        <v>10</v>
      </c>
      <c r="B3335" t="s">
        <v>11</v>
      </c>
      <c r="C3335" t="s">
        <v>12</v>
      </c>
      <c r="D3335">
        <v>3471686</v>
      </c>
      <c r="E3335">
        <v>3472411</v>
      </c>
      <c r="F3335" t="s">
        <v>13</v>
      </c>
      <c r="G3335" t="s">
        <v>11517</v>
      </c>
      <c r="H3335" t="s">
        <v>11518</v>
      </c>
      <c r="I3335" t="s">
        <v>11515</v>
      </c>
      <c r="J3335">
        <v>0</v>
      </c>
    </row>
    <row r="3336" spans="1:10">
      <c r="A3336" t="s">
        <v>10</v>
      </c>
      <c r="B3336" t="s">
        <v>11</v>
      </c>
      <c r="C3336" t="s">
        <v>12</v>
      </c>
      <c r="D3336">
        <v>3472395</v>
      </c>
      <c r="E3336">
        <v>3472790</v>
      </c>
      <c r="F3336" t="s">
        <v>20</v>
      </c>
      <c r="G3336" t="s">
        <v>11521</v>
      </c>
      <c r="H3336" t="s">
        <v>7807</v>
      </c>
      <c r="I3336" t="s">
        <v>11519</v>
      </c>
      <c r="J3336">
        <v>0</v>
      </c>
    </row>
    <row r="3337" spans="1:10">
      <c r="A3337" t="s">
        <v>10</v>
      </c>
      <c r="B3337" t="s">
        <v>11</v>
      </c>
      <c r="C3337" t="s">
        <v>12</v>
      </c>
      <c r="D3337">
        <v>3472787</v>
      </c>
      <c r="E3337">
        <v>3473308</v>
      </c>
      <c r="F3337" t="s">
        <v>20</v>
      </c>
      <c r="G3337" t="s">
        <v>11524</v>
      </c>
      <c r="H3337" t="s">
        <v>500</v>
      </c>
      <c r="I3337" t="s">
        <v>11522</v>
      </c>
      <c r="J3337">
        <v>0</v>
      </c>
    </row>
    <row r="3338" spans="1:10">
      <c r="A3338" t="s">
        <v>10</v>
      </c>
      <c r="B3338" t="s">
        <v>11</v>
      </c>
      <c r="C3338" t="s">
        <v>12</v>
      </c>
      <c r="D3338">
        <v>3473479</v>
      </c>
      <c r="E3338">
        <v>3475164</v>
      </c>
      <c r="F3338" t="s">
        <v>20</v>
      </c>
      <c r="G3338" t="s">
        <v>11527</v>
      </c>
      <c r="H3338" t="s">
        <v>622</v>
      </c>
      <c r="I3338" t="s">
        <v>11525</v>
      </c>
      <c r="J3338">
        <v>0</v>
      </c>
    </row>
    <row r="3339" spans="1:10">
      <c r="A3339" t="s">
        <v>10</v>
      </c>
      <c r="B3339" t="s">
        <v>11</v>
      </c>
      <c r="C3339" t="s">
        <v>12</v>
      </c>
      <c r="D3339">
        <v>3475417</v>
      </c>
      <c r="E3339">
        <v>3475776</v>
      </c>
      <c r="F3339" t="s">
        <v>20</v>
      </c>
      <c r="G3339" t="s">
        <v>11530</v>
      </c>
      <c r="H3339" t="s">
        <v>482</v>
      </c>
      <c r="I3339" t="s">
        <v>11528</v>
      </c>
      <c r="J3339">
        <v>0</v>
      </c>
    </row>
    <row r="3340" spans="1:10">
      <c r="A3340" t="s">
        <v>10</v>
      </c>
      <c r="B3340" t="s">
        <v>11</v>
      </c>
      <c r="C3340" t="s">
        <v>12</v>
      </c>
      <c r="D3340">
        <v>3475932</v>
      </c>
      <c r="E3340">
        <v>3476831</v>
      </c>
      <c r="F3340" t="s">
        <v>13</v>
      </c>
      <c r="G3340" t="s">
        <v>11533</v>
      </c>
      <c r="H3340" t="s">
        <v>1035</v>
      </c>
      <c r="I3340" t="s">
        <v>11531</v>
      </c>
      <c r="J3340">
        <v>0</v>
      </c>
    </row>
    <row r="3341" spans="1:10">
      <c r="A3341" t="s">
        <v>10</v>
      </c>
      <c r="B3341" t="s">
        <v>11</v>
      </c>
      <c r="C3341" t="s">
        <v>12</v>
      </c>
      <c r="D3341">
        <v>3476923</v>
      </c>
      <c r="E3341">
        <v>3477639</v>
      </c>
      <c r="F3341" t="s">
        <v>13</v>
      </c>
      <c r="G3341" t="s">
        <v>11536</v>
      </c>
      <c r="H3341" t="s">
        <v>19</v>
      </c>
      <c r="I3341" t="s">
        <v>11534</v>
      </c>
      <c r="J3341">
        <v>0</v>
      </c>
    </row>
    <row r="3342" spans="1:10">
      <c r="A3342" t="s">
        <v>10</v>
      </c>
      <c r="B3342" t="s">
        <v>11</v>
      </c>
      <c r="C3342" t="s">
        <v>12</v>
      </c>
      <c r="D3342">
        <v>3477687</v>
      </c>
      <c r="E3342">
        <v>3479285</v>
      </c>
      <c r="F3342" t="s">
        <v>20</v>
      </c>
      <c r="G3342" t="s">
        <v>11539</v>
      </c>
      <c r="H3342" t="s">
        <v>11540</v>
      </c>
      <c r="I3342" t="s">
        <v>11537</v>
      </c>
      <c r="J3342">
        <v>0</v>
      </c>
    </row>
    <row r="3343" spans="1:10">
      <c r="A3343" t="s">
        <v>10</v>
      </c>
      <c r="B3343" t="s">
        <v>11</v>
      </c>
      <c r="C3343" t="s">
        <v>12</v>
      </c>
      <c r="D3343">
        <v>3479639</v>
      </c>
      <c r="E3343">
        <v>3480340</v>
      </c>
      <c r="F3343" t="s">
        <v>13</v>
      </c>
      <c r="G3343" t="s">
        <v>11543</v>
      </c>
      <c r="H3343" t="s">
        <v>1823</v>
      </c>
      <c r="I3343" t="s">
        <v>11541</v>
      </c>
      <c r="J3343">
        <v>0</v>
      </c>
    </row>
    <row r="3344" spans="1:10">
      <c r="A3344" t="s">
        <v>10</v>
      </c>
      <c r="B3344" t="s">
        <v>11</v>
      </c>
      <c r="C3344" t="s">
        <v>12</v>
      </c>
      <c r="D3344">
        <v>3480375</v>
      </c>
      <c r="E3344">
        <v>3482072</v>
      </c>
      <c r="F3344" t="s">
        <v>13</v>
      </c>
      <c r="G3344" t="s">
        <v>11546</v>
      </c>
      <c r="H3344" t="s">
        <v>698</v>
      </c>
      <c r="I3344" t="s">
        <v>11544</v>
      </c>
      <c r="J3344">
        <v>0</v>
      </c>
    </row>
    <row r="3345" spans="1:10">
      <c r="A3345" t="s">
        <v>10</v>
      </c>
      <c r="B3345" t="s">
        <v>11</v>
      </c>
      <c r="C3345" t="s">
        <v>12</v>
      </c>
      <c r="D3345">
        <v>3482094</v>
      </c>
      <c r="E3345">
        <v>3482522</v>
      </c>
      <c r="F3345" t="s">
        <v>13</v>
      </c>
      <c r="G3345" t="s">
        <v>11549</v>
      </c>
      <c r="H3345" t="s">
        <v>11550</v>
      </c>
      <c r="I3345" t="s">
        <v>11547</v>
      </c>
      <c r="J3345">
        <v>0</v>
      </c>
    </row>
    <row r="3346" spans="1:10">
      <c r="A3346" t="s">
        <v>10</v>
      </c>
      <c r="B3346" t="s">
        <v>11</v>
      </c>
      <c r="C3346" t="s">
        <v>12</v>
      </c>
      <c r="D3346">
        <v>3482515</v>
      </c>
      <c r="E3346">
        <v>3483402</v>
      </c>
      <c r="F3346" t="s">
        <v>13</v>
      </c>
      <c r="G3346" t="s">
        <v>11553</v>
      </c>
      <c r="H3346" t="s">
        <v>11554</v>
      </c>
      <c r="I3346" t="s">
        <v>11551</v>
      </c>
      <c r="J3346">
        <v>0</v>
      </c>
    </row>
    <row r="3347" spans="1:10">
      <c r="A3347" t="s">
        <v>10</v>
      </c>
      <c r="B3347" t="s">
        <v>11</v>
      </c>
      <c r="C3347" t="s">
        <v>12</v>
      </c>
      <c r="D3347">
        <v>3483406</v>
      </c>
      <c r="E3347">
        <v>3483798</v>
      </c>
      <c r="F3347" t="s">
        <v>13</v>
      </c>
      <c r="G3347" t="s">
        <v>11557</v>
      </c>
      <c r="H3347" t="s">
        <v>11558</v>
      </c>
      <c r="I3347" t="s">
        <v>11555</v>
      </c>
      <c r="J3347">
        <v>0</v>
      </c>
    </row>
    <row r="3348" spans="1:10">
      <c r="A3348" t="s">
        <v>10</v>
      </c>
      <c r="B3348" t="s">
        <v>11</v>
      </c>
      <c r="C3348" t="s">
        <v>12</v>
      </c>
      <c r="D3348">
        <v>3483815</v>
      </c>
      <c r="E3348">
        <v>3484084</v>
      </c>
      <c r="F3348" t="s">
        <v>13</v>
      </c>
      <c r="G3348" t="s">
        <v>11561</v>
      </c>
      <c r="H3348" t="s">
        <v>11562</v>
      </c>
      <c r="I3348" t="s">
        <v>11559</v>
      </c>
      <c r="J3348">
        <v>0</v>
      </c>
    </row>
    <row r="3349" spans="1:10">
      <c r="A3349" t="s">
        <v>10</v>
      </c>
      <c r="B3349" t="s">
        <v>11</v>
      </c>
      <c r="C3349" t="s">
        <v>12</v>
      </c>
      <c r="D3349">
        <v>3484125</v>
      </c>
      <c r="E3349">
        <v>3485003</v>
      </c>
      <c r="F3349" t="s">
        <v>13</v>
      </c>
      <c r="G3349" t="s">
        <v>11565</v>
      </c>
      <c r="H3349" t="s">
        <v>2004</v>
      </c>
      <c r="I3349" t="s">
        <v>11563</v>
      </c>
      <c r="J3349">
        <v>0</v>
      </c>
    </row>
    <row r="3350" spans="1:10">
      <c r="A3350" t="s">
        <v>10</v>
      </c>
      <c r="B3350" t="s">
        <v>11</v>
      </c>
      <c r="C3350" t="s">
        <v>12</v>
      </c>
      <c r="D3350">
        <v>3485007</v>
      </c>
      <c r="E3350">
        <v>3485882</v>
      </c>
      <c r="F3350" t="s">
        <v>20</v>
      </c>
      <c r="G3350" t="s">
        <v>11568</v>
      </c>
      <c r="H3350" t="s">
        <v>11569</v>
      </c>
      <c r="I3350" t="s">
        <v>11566</v>
      </c>
      <c r="J3350">
        <v>0</v>
      </c>
    </row>
    <row r="3351" spans="1:10">
      <c r="A3351" t="s">
        <v>10</v>
      </c>
      <c r="B3351" t="s">
        <v>11</v>
      </c>
      <c r="C3351" t="s">
        <v>12</v>
      </c>
      <c r="D3351">
        <v>3486036</v>
      </c>
      <c r="E3351">
        <v>3486872</v>
      </c>
      <c r="F3351" t="s">
        <v>13</v>
      </c>
      <c r="G3351" t="s">
        <v>11572</v>
      </c>
      <c r="H3351" t="s">
        <v>19</v>
      </c>
      <c r="I3351" t="s">
        <v>11570</v>
      </c>
      <c r="J3351">
        <v>0</v>
      </c>
    </row>
    <row r="3352" spans="1:10">
      <c r="A3352" t="s">
        <v>10</v>
      </c>
      <c r="B3352" t="s">
        <v>11</v>
      </c>
      <c r="C3352" t="s">
        <v>12</v>
      </c>
      <c r="D3352">
        <v>3486926</v>
      </c>
      <c r="E3352">
        <v>3487855</v>
      </c>
      <c r="F3352" t="s">
        <v>20</v>
      </c>
      <c r="G3352" t="s">
        <v>11575</v>
      </c>
      <c r="H3352" t="s">
        <v>11576</v>
      </c>
      <c r="I3352" t="s">
        <v>11573</v>
      </c>
      <c r="J3352">
        <v>0</v>
      </c>
    </row>
    <row r="3353" spans="1:10">
      <c r="A3353" t="s">
        <v>10</v>
      </c>
      <c r="B3353" t="s">
        <v>11</v>
      </c>
      <c r="C3353" t="s">
        <v>12</v>
      </c>
      <c r="D3353">
        <v>3487855</v>
      </c>
      <c r="E3353">
        <v>3488613</v>
      </c>
      <c r="F3353" t="s">
        <v>20</v>
      </c>
      <c r="G3353" t="s">
        <v>11579</v>
      </c>
      <c r="H3353" t="s">
        <v>11580</v>
      </c>
      <c r="I3353" t="s">
        <v>11577</v>
      </c>
      <c r="J3353">
        <v>0</v>
      </c>
    </row>
    <row r="3354" spans="1:10">
      <c r="A3354" t="s">
        <v>10</v>
      </c>
      <c r="B3354" t="s">
        <v>11</v>
      </c>
      <c r="C3354" t="s">
        <v>12</v>
      </c>
      <c r="D3354">
        <v>3488793</v>
      </c>
      <c r="E3354">
        <v>3489365</v>
      </c>
      <c r="F3354" t="s">
        <v>20</v>
      </c>
      <c r="G3354" t="s">
        <v>11583</v>
      </c>
      <c r="H3354" t="s">
        <v>400</v>
      </c>
      <c r="I3354" t="s">
        <v>11581</v>
      </c>
      <c r="J3354">
        <v>0</v>
      </c>
    </row>
    <row r="3355" spans="1:10">
      <c r="A3355" t="s">
        <v>10</v>
      </c>
      <c r="B3355" t="s">
        <v>11</v>
      </c>
      <c r="C3355" t="s">
        <v>12</v>
      </c>
      <c r="D3355">
        <v>3489372</v>
      </c>
      <c r="E3355">
        <v>3489575</v>
      </c>
      <c r="F3355" t="s">
        <v>20</v>
      </c>
      <c r="G3355" t="s">
        <v>11586</v>
      </c>
      <c r="H3355" t="s">
        <v>11587</v>
      </c>
      <c r="I3355" t="s">
        <v>11584</v>
      </c>
      <c r="J3355">
        <v>0</v>
      </c>
    </row>
    <row r="3356" spans="1:10">
      <c r="A3356" t="s">
        <v>10</v>
      </c>
      <c r="B3356" t="s">
        <v>11</v>
      </c>
      <c r="C3356" t="s">
        <v>12</v>
      </c>
      <c r="D3356">
        <v>3489658</v>
      </c>
      <c r="E3356">
        <v>3490485</v>
      </c>
      <c r="F3356" t="s">
        <v>20</v>
      </c>
      <c r="G3356" t="s">
        <v>11590</v>
      </c>
      <c r="H3356" t="s">
        <v>941</v>
      </c>
      <c r="I3356" t="s">
        <v>11588</v>
      </c>
      <c r="J3356">
        <v>0</v>
      </c>
    </row>
    <row r="3357" spans="1:10">
      <c r="A3357" t="s">
        <v>10</v>
      </c>
      <c r="B3357" t="s">
        <v>11</v>
      </c>
      <c r="C3357" t="s">
        <v>12</v>
      </c>
      <c r="D3357">
        <v>3490542</v>
      </c>
      <c r="E3357">
        <v>3491198</v>
      </c>
      <c r="F3357" t="s">
        <v>20</v>
      </c>
      <c r="G3357" t="s">
        <v>11593</v>
      </c>
      <c r="H3357" t="s">
        <v>11594</v>
      </c>
      <c r="I3357" t="s">
        <v>11591</v>
      </c>
      <c r="J3357">
        <v>0</v>
      </c>
    </row>
    <row r="3358" spans="1:10">
      <c r="A3358" t="s">
        <v>10</v>
      </c>
      <c r="B3358" t="s">
        <v>11</v>
      </c>
      <c r="C3358" t="s">
        <v>12</v>
      </c>
      <c r="D3358">
        <v>3491387</v>
      </c>
      <c r="E3358">
        <v>3493684</v>
      </c>
      <c r="F3358" t="s">
        <v>13</v>
      </c>
      <c r="G3358" t="s">
        <v>11597</v>
      </c>
      <c r="H3358" t="s">
        <v>11598</v>
      </c>
      <c r="I3358" t="s">
        <v>11595</v>
      </c>
      <c r="J3358">
        <v>0</v>
      </c>
    </row>
    <row r="3359" spans="1:10">
      <c r="A3359" t="s">
        <v>10</v>
      </c>
      <c r="B3359" t="s">
        <v>11</v>
      </c>
      <c r="C3359" t="s">
        <v>12</v>
      </c>
      <c r="D3359">
        <v>3493681</v>
      </c>
      <c r="E3359">
        <v>3495051</v>
      </c>
      <c r="F3359" t="s">
        <v>20</v>
      </c>
      <c r="G3359" t="s">
        <v>11601</v>
      </c>
      <c r="H3359" t="s">
        <v>3022</v>
      </c>
      <c r="I3359" t="s">
        <v>11599</v>
      </c>
      <c r="J3359">
        <v>0</v>
      </c>
    </row>
    <row r="3360" spans="1:10">
      <c r="A3360" t="s">
        <v>10</v>
      </c>
      <c r="B3360" t="s">
        <v>11</v>
      </c>
      <c r="C3360" t="s">
        <v>12</v>
      </c>
      <c r="D3360">
        <v>3495175</v>
      </c>
      <c r="E3360">
        <v>3495804</v>
      </c>
      <c r="F3360" t="s">
        <v>13</v>
      </c>
      <c r="G3360" t="s">
        <v>11604</v>
      </c>
      <c r="H3360" t="s">
        <v>19</v>
      </c>
      <c r="I3360" t="s">
        <v>11602</v>
      </c>
      <c r="J3360">
        <v>0</v>
      </c>
    </row>
    <row r="3361" spans="1:10">
      <c r="A3361" t="s">
        <v>10</v>
      </c>
      <c r="B3361" t="s">
        <v>11</v>
      </c>
      <c r="C3361" t="s">
        <v>12</v>
      </c>
      <c r="D3361">
        <v>3495917</v>
      </c>
      <c r="E3361">
        <v>3497092</v>
      </c>
      <c r="F3361" t="s">
        <v>13</v>
      </c>
      <c r="G3361" t="s">
        <v>6385</v>
      </c>
      <c r="H3361" t="s">
        <v>6386</v>
      </c>
      <c r="I3361" t="s">
        <v>11605</v>
      </c>
      <c r="J3361">
        <v>0</v>
      </c>
    </row>
    <row r="3362" spans="1:10">
      <c r="A3362" t="s">
        <v>10</v>
      </c>
      <c r="B3362" t="s">
        <v>11</v>
      </c>
      <c r="C3362" t="s">
        <v>12</v>
      </c>
      <c r="D3362">
        <v>3497441</v>
      </c>
      <c r="E3362">
        <v>3498052</v>
      </c>
      <c r="F3362" t="s">
        <v>20</v>
      </c>
      <c r="G3362" t="s">
        <v>11609</v>
      </c>
      <c r="H3362" t="s">
        <v>11610</v>
      </c>
      <c r="I3362" t="s">
        <v>11607</v>
      </c>
      <c r="J3362">
        <v>0</v>
      </c>
    </row>
    <row r="3363" spans="1:10">
      <c r="A3363" t="s">
        <v>10</v>
      </c>
      <c r="B3363" t="s">
        <v>11</v>
      </c>
      <c r="C3363" t="s">
        <v>12</v>
      </c>
      <c r="D3363">
        <v>3498417</v>
      </c>
      <c r="E3363">
        <v>3498734</v>
      </c>
      <c r="F3363" t="s">
        <v>13</v>
      </c>
      <c r="G3363" t="s">
        <v>11613</v>
      </c>
      <c r="H3363" t="s">
        <v>11614</v>
      </c>
      <c r="I3363" t="s">
        <v>11611</v>
      </c>
      <c r="J3363">
        <v>0</v>
      </c>
    </row>
    <row r="3364" spans="1:10">
      <c r="A3364" t="s">
        <v>10</v>
      </c>
      <c r="B3364" t="s">
        <v>11</v>
      </c>
      <c r="C3364" t="s">
        <v>12</v>
      </c>
      <c r="D3364">
        <v>3498755</v>
      </c>
      <c r="E3364">
        <v>3499615</v>
      </c>
      <c r="F3364" t="s">
        <v>13</v>
      </c>
      <c r="G3364" t="s">
        <v>11617</v>
      </c>
      <c r="H3364" t="s">
        <v>11618</v>
      </c>
      <c r="I3364" t="s">
        <v>11615</v>
      </c>
      <c r="J3364">
        <v>0</v>
      </c>
    </row>
    <row r="3365" spans="1:10">
      <c r="A3365" t="s">
        <v>10</v>
      </c>
      <c r="B3365" t="s">
        <v>11</v>
      </c>
      <c r="C3365" t="s">
        <v>12</v>
      </c>
      <c r="D3365">
        <v>3499612</v>
      </c>
      <c r="E3365">
        <v>3500229</v>
      </c>
      <c r="F3365" t="s">
        <v>13</v>
      </c>
      <c r="G3365" t="s">
        <v>11621</v>
      </c>
      <c r="H3365" t="s">
        <v>11622</v>
      </c>
      <c r="I3365" t="s">
        <v>11619</v>
      </c>
      <c r="J3365">
        <v>0</v>
      </c>
    </row>
    <row r="3366" spans="1:10">
      <c r="A3366" t="s">
        <v>10</v>
      </c>
      <c r="B3366" t="s">
        <v>11</v>
      </c>
      <c r="C3366" t="s">
        <v>12</v>
      </c>
      <c r="D3366">
        <v>3500226</v>
      </c>
      <c r="E3366">
        <v>3500522</v>
      </c>
      <c r="F3366" t="s">
        <v>13</v>
      </c>
      <c r="G3366" t="s">
        <v>11625</v>
      </c>
      <c r="H3366" t="s">
        <v>11626</v>
      </c>
      <c r="I3366" t="s">
        <v>11623</v>
      </c>
      <c r="J3366">
        <v>0</v>
      </c>
    </row>
    <row r="3367" spans="1:10">
      <c r="A3367" t="s">
        <v>10</v>
      </c>
      <c r="B3367" t="s">
        <v>11</v>
      </c>
      <c r="C3367" t="s">
        <v>12</v>
      </c>
      <c r="D3367">
        <v>3500792</v>
      </c>
      <c r="E3367">
        <v>3500998</v>
      </c>
      <c r="F3367" t="s">
        <v>13</v>
      </c>
      <c r="G3367" t="s">
        <v>11629</v>
      </c>
      <c r="H3367" t="s">
        <v>11056</v>
      </c>
      <c r="I3367" t="s">
        <v>11627</v>
      </c>
      <c r="J3367">
        <v>0</v>
      </c>
    </row>
    <row r="3368" spans="1:10">
      <c r="A3368" t="s">
        <v>10</v>
      </c>
      <c r="B3368" t="s">
        <v>11</v>
      </c>
      <c r="C3368" t="s">
        <v>12</v>
      </c>
      <c r="D3368">
        <v>3501200</v>
      </c>
      <c r="E3368">
        <v>3502102</v>
      </c>
      <c r="F3368" t="s">
        <v>13</v>
      </c>
      <c r="G3368" t="s">
        <v>11632</v>
      </c>
      <c r="H3368" t="s">
        <v>19</v>
      </c>
      <c r="I3368" t="s">
        <v>11630</v>
      </c>
      <c r="J3368">
        <v>0</v>
      </c>
    </row>
    <row r="3369" spans="1:10">
      <c r="A3369" t="s">
        <v>10</v>
      </c>
      <c r="B3369" t="s">
        <v>11</v>
      </c>
      <c r="C3369" t="s">
        <v>12</v>
      </c>
      <c r="D3369">
        <v>3502401</v>
      </c>
      <c r="E3369">
        <v>3502784</v>
      </c>
      <c r="F3369" t="s">
        <v>20</v>
      </c>
      <c r="G3369" t="s">
        <v>11635</v>
      </c>
      <c r="H3369" t="s">
        <v>1416</v>
      </c>
      <c r="I3369" t="s">
        <v>11633</v>
      </c>
      <c r="J3369">
        <v>0</v>
      </c>
    </row>
    <row r="3370" spans="1:10">
      <c r="A3370" t="s">
        <v>10</v>
      </c>
      <c r="B3370" t="s">
        <v>11</v>
      </c>
      <c r="C3370" t="s">
        <v>12</v>
      </c>
      <c r="D3370">
        <v>3503098</v>
      </c>
      <c r="E3370">
        <v>3503940</v>
      </c>
      <c r="F3370" t="s">
        <v>13</v>
      </c>
      <c r="G3370" t="s">
        <v>11638</v>
      </c>
      <c r="H3370" t="s">
        <v>11639</v>
      </c>
      <c r="I3370" t="s">
        <v>11636</v>
      </c>
      <c r="J3370">
        <v>0</v>
      </c>
    </row>
    <row r="3371" spans="1:10">
      <c r="A3371" t="s">
        <v>10</v>
      </c>
      <c r="B3371" t="s">
        <v>11</v>
      </c>
      <c r="C3371" t="s">
        <v>12</v>
      </c>
      <c r="D3371">
        <v>3503944</v>
      </c>
      <c r="E3371">
        <v>3504222</v>
      </c>
      <c r="F3371" t="s">
        <v>13</v>
      </c>
      <c r="G3371" t="s">
        <v>11642</v>
      </c>
      <c r="H3371" t="s">
        <v>11643</v>
      </c>
      <c r="I3371" t="s">
        <v>11640</v>
      </c>
      <c r="J3371">
        <v>0</v>
      </c>
    </row>
    <row r="3372" spans="1:10">
      <c r="A3372" t="s">
        <v>10</v>
      </c>
      <c r="B3372" t="s">
        <v>11</v>
      </c>
      <c r="C3372" t="s">
        <v>12</v>
      </c>
      <c r="D3372">
        <v>3504219</v>
      </c>
      <c r="E3372">
        <v>3504599</v>
      </c>
      <c r="F3372" t="s">
        <v>13</v>
      </c>
      <c r="G3372" t="s">
        <v>11646</v>
      </c>
      <c r="H3372" t="s">
        <v>11647</v>
      </c>
      <c r="I3372" t="s">
        <v>11644</v>
      </c>
      <c r="J3372">
        <v>0</v>
      </c>
    </row>
    <row r="3373" spans="1:10">
      <c r="A3373" t="s">
        <v>10</v>
      </c>
      <c r="B3373" t="s">
        <v>11</v>
      </c>
      <c r="C3373" t="s">
        <v>12</v>
      </c>
      <c r="D3373">
        <v>3504599</v>
      </c>
      <c r="E3373">
        <v>3505306</v>
      </c>
      <c r="F3373" t="s">
        <v>13</v>
      </c>
      <c r="G3373" t="s">
        <v>11650</v>
      </c>
      <c r="H3373" t="s">
        <v>11651</v>
      </c>
      <c r="I3373" t="s">
        <v>11648</v>
      </c>
      <c r="J3373">
        <v>0</v>
      </c>
    </row>
    <row r="3374" spans="1:10">
      <c r="A3374" t="s">
        <v>10</v>
      </c>
      <c r="B3374" t="s">
        <v>11</v>
      </c>
      <c r="C3374" t="s">
        <v>12</v>
      </c>
      <c r="D3374">
        <v>3505320</v>
      </c>
      <c r="E3374">
        <v>3505733</v>
      </c>
      <c r="F3374" t="s">
        <v>13</v>
      </c>
      <c r="G3374" t="s">
        <v>11654</v>
      </c>
      <c r="H3374" t="s">
        <v>11655</v>
      </c>
      <c r="I3374" t="s">
        <v>11652</v>
      </c>
      <c r="J3374">
        <v>0</v>
      </c>
    </row>
    <row r="3375" spans="1:10">
      <c r="A3375" t="s">
        <v>10</v>
      </c>
      <c r="B3375" t="s">
        <v>11</v>
      </c>
      <c r="C3375" t="s">
        <v>12</v>
      </c>
      <c r="D3375">
        <v>3506070</v>
      </c>
      <c r="E3375">
        <v>3506519</v>
      </c>
      <c r="F3375" t="s">
        <v>20</v>
      </c>
      <c r="G3375" t="s">
        <v>11657</v>
      </c>
      <c r="H3375" t="s">
        <v>19</v>
      </c>
      <c r="I3375" t="s">
        <v>11656</v>
      </c>
      <c r="J3375">
        <v>0</v>
      </c>
    </row>
    <row r="3376" spans="1:10">
      <c r="A3376" t="s">
        <v>10</v>
      </c>
      <c r="B3376" t="s">
        <v>11</v>
      </c>
      <c r="C3376" t="s">
        <v>12</v>
      </c>
      <c r="D3376">
        <v>3506671</v>
      </c>
      <c r="E3376">
        <v>3507288</v>
      </c>
      <c r="F3376" t="s">
        <v>20</v>
      </c>
      <c r="G3376" t="s">
        <v>11660</v>
      </c>
      <c r="H3376" t="s">
        <v>11661</v>
      </c>
      <c r="I3376" t="s">
        <v>11658</v>
      </c>
      <c r="J3376">
        <v>0</v>
      </c>
    </row>
    <row r="3377" spans="1:10">
      <c r="A3377" t="s">
        <v>10</v>
      </c>
      <c r="B3377" t="s">
        <v>11</v>
      </c>
      <c r="C3377" t="s">
        <v>12</v>
      </c>
      <c r="D3377">
        <v>3507585</v>
      </c>
      <c r="E3377">
        <v>3508151</v>
      </c>
      <c r="F3377" t="s">
        <v>13</v>
      </c>
      <c r="G3377" t="s">
        <v>11664</v>
      </c>
      <c r="H3377" t="s">
        <v>534</v>
      </c>
      <c r="I3377" t="s">
        <v>11662</v>
      </c>
      <c r="J3377">
        <v>0</v>
      </c>
    </row>
    <row r="3378" spans="1:10">
      <c r="A3378" t="s">
        <v>10</v>
      </c>
      <c r="B3378" t="s">
        <v>11</v>
      </c>
      <c r="C3378" t="s">
        <v>12</v>
      </c>
      <c r="D3378">
        <v>3508633</v>
      </c>
      <c r="E3378">
        <v>3509685</v>
      </c>
      <c r="F3378" t="s">
        <v>20</v>
      </c>
      <c r="G3378" t="s">
        <v>11667</v>
      </c>
      <c r="H3378" t="s">
        <v>11668</v>
      </c>
      <c r="I3378" t="s">
        <v>11665</v>
      </c>
      <c r="J3378">
        <v>0</v>
      </c>
    </row>
    <row r="3379" spans="1:10">
      <c r="A3379" t="s">
        <v>10</v>
      </c>
      <c r="B3379" t="s">
        <v>11</v>
      </c>
      <c r="C3379" t="s">
        <v>12</v>
      </c>
      <c r="D3379">
        <v>3509694</v>
      </c>
      <c r="E3379">
        <v>3510620</v>
      </c>
      <c r="F3379" t="s">
        <v>20</v>
      </c>
      <c r="G3379" t="s">
        <v>11671</v>
      </c>
      <c r="H3379" t="s">
        <v>11672</v>
      </c>
      <c r="I3379" t="s">
        <v>11669</v>
      </c>
      <c r="J3379">
        <v>0</v>
      </c>
    </row>
    <row r="3380" spans="1:10">
      <c r="A3380" t="s">
        <v>10</v>
      </c>
      <c r="B3380" t="s">
        <v>11</v>
      </c>
      <c r="C3380" t="s">
        <v>12</v>
      </c>
      <c r="D3380">
        <v>3510811</v>
      </c>
      <c r="E3380">
        <v>3511449</v>
      </c>
      <c r="F3380" t="s">
        <v>20</v>
      </c>
      <c r="G3380" t="s">
        <v>11675</v>
      </c>
      <c r="H3380" t="s">
        <v>285</v>
      </c>
      <c r="I3380" t="s">
        <v>11673</v>
      </c>
      <c r="J3380">
        <v>0</v>
      </c>
    </row>
    <row r="3381" spans="1:10">
      <c r="A3381" t="s">
        <v>10</v>
      </c>
      <c r="B3381" t="s">
        <v>11</v>
      </c>
      <c r="C3381" t="s">
        <v>12</v>
      </c>
      <c r="D3381">
        <v>3511745</v>
      </c>
      <c r="E3381">
        <v>3511951</v>
      </c>
      <c r="F3381" t="s">
        <v>13</v>
      </c>
      <c r="G3381" t="s">
        <v>11678</v>
      </c>
      <c r="H3381" t="s">
        <v>11679</v>
      </c>
      <c r="I3381" t="s">
        <v>11676</v>
      </c>
      <c r="J3381">
        <v>0</v>
      </c>
    </row>
    <row r="3382" spans="1:10">
      <c r="A3382" t="s">
        <v>10</v>
      </c>
      <c r="B3382" t="s">
        <v>11</v>
      </c>
      <c r="C3382" t="s">
        <v>12</v>
      </c>
      <c r="D3382">
        <v>3511963</v>
      </c>
      <c r="E3382">
        <v>3512202</v>
      </c>
      <c r="F3382" t="s">
        <v>13</v>
      </c>
      <c r="G3382" t="s">
        <v>11682</v>
      </c>
      <c r="H3382" t="s">
        <v>11683</v>
      </c>
      <c r="I3382" t="s">
        <v>11680</v>
      </c>
      <c r="J3382">
        <v>0</v>
      </c>
    </row>
    <row r="3383" spans="1:10">
      <c r="A3383" t="s">
        <v>10</v>
      </c>
      <c r="B3383" t="s">
        <v>11</v>
      </c>
      <c r="C3383" t="s">
        <v>12</v>
      </c>
      <c r="D3383">
        <v>3512272</v>
      </c>
      <c r="E3383">
        <v>3512640</v>
      </c>
      <c r="F3383" t="s">
        <v>13</v>
      </c>
      <c r="G3383" t="s">
        <v>11686</v>
      </c>
      <c r="H3383" t="s">
        <v>11687</v>
      </c>
      <c r="I3383" t="s">
        <v>11684</v>
      </c>
      <c r="J3383">
        <v>0</v>
      </c>
    </row>
    <row r="3384" spans="1:10">
      <c r="A3384" t="s">
        <v>10</v>
      </c>
      <c r="B3384" t="s">
        <v>11</v>
      </c>
      <c r="C3384" t="s">
        <v>12</v>
      </c>
      <c r="D3384">
        <v>3512643</v>
      </c>
      <c r="E3384">
        <v>3512954</v>
      </c>
      <c r="F3384" t="s">
        <v>13</v>
      </c>
      <c r="G3384" t="s">
        <v>11690</v>
      </c>
      <c r="H3384" t="s">
        <v>11691</v>
      </c>
      <c r="I3384" t="s">
        <v>11688</v>
      </c>
      <c r="J3384">
        <v>0</v>
      </c>
    </row>
    <row r="3385" spans="1:10">
      <c r="A3385" t="s">
        <v>10</v>
      </c>
      <c r="B3385" t="s">
        <v>11</v>
      </c>
      <c r="C3385" t="s">
        <v>12</v>
      </c>
      <c r="D3385">
        <v>3512947</v>
      </c>
      <c r="E3385">
        <v>3513510</v>
      </c>
      <c r="F3385" t="s">
        <v>13</v>
      </c>
      <c r="G3385" t="s">
        <v>11694</v>
      </c>
      <c r="H3385" t="s">
        <v>11695</v>
      </c>
      <c r="I3385" t="s">
        <v>11692</v>
      </c>
      <c r="J3385">
        <v>0</v>
      </c>
    </row>
    <row r="3386" spans="1:10">
      <c r="A3386" t="s">
        <v>10</v>
      </c>
      <c r="B3386" t="s">
        <v>11</v>
      </c>
      <c r="C3386" t="s">
        <v>12</v>
      </c>
      <c r="D3386">
        <v>3513531</v>
      </c>
      <c r="E3386">
        <v>3513836</v>
      </c>
      <c r="F3386" t="s">
        <v>13</v>
      </c>
      <c r="G3386" t="s">
        <v>11698</v>
      </c>
      <c r="H3386" t="s">
        <v>11699</v>
      </c>
      <c r="I3386" t="s">
        <v>11696</v>
      </c>
      <c r="J3386">
        <v>0</v>
      </c>
    </row>
    <row r="3387" spans="1:10">
      <c r="A3387" t="s">
        <v>10</v>
      </c>
      <c r="B3387" t="s">
        <v>11</v>
      </c>
      <c r="C3387" t="s">
        <v>12</v>
      </c>
      <c r="D3387">
        <v>3513849</v>
      </c>
      <c r="E3387">
        <v>3514241</v>
      </c>
      <c r="F3387" t="s">
        <v>13</v>
      </c>
      <c r="G3387" t="s">
        <v>11702</v>
      </c>
      <c r="H3387" t="s">
        <v>11703</v>
      </c>
      <c r="I3387" t="s">
        <v>11700</v>
      </c>
      <c r="J3387">
        <v>0</v>
      </c>
    </row>
    <row r="3388" spans="1:10">
      <c r="A3388" t="s">
        <v>10</v>
      </c>
      <c r="B3388" t="s">
        <v>11</v>
      </c>
      <c r="C3388" t="s">
        <v>12</v>
      </c>
      <c r="D3388">
        <v>3514252</v>
      </c>
      <c r="E3388">
        <v>3514785</v>
      </c>
      <c r="F3388" t="s">
        <v>13</v>
      </c>
      <c r="G3388" t="s">
        <v>11706</v>
      </c>
      <c r="H3388" t="s">
        <v>11707</v>
      </c>
      <c r="I3388" t="s">
        <v>11704</v>
      </c>
      <c r="J3388">
        <v>0</v>
      </c>
    </row>
    <row r="3389" spans="1:10">
      <c r="A3389" t="s">
        <v>10</v>
      </c>
      <c r="B3389" t="s">
        <v>11</v>
      </c>
      <c r="C3389" t="s">
        <v>12</v>
      </c>
      <c r="D3389">
        <v>3514797</v>
      </c>
      <c r="E3389">
        <v>3515156</v>
      </c>
      <c r="F3389" t="s">
        <v>13</v>
      </c>
      <c r="G3389" t="s">
        <v>11710</v>
      </c>
      <c r="H3389" t="s">
        <v>11711</v>
      </c>
      <c r="I3389" t="s">
        <v>11708</v>
      </c>
      <c r="J3389">
        <v>0</v>
      </c>
    </row>
    <row r="3390" spans="1:10">
      <c r="A3390" t="s">
        <v>10</v>
      </c>
      <c r="B3390" t="s">
        <v>11</v>
      </c>
      <c r="C3390" t="s">
        <v>12</v>
      </c>
      <c r="D3390">
        <v>3515263</v>
      </c>
      <c r="E3390">
        <v>3515838</v>
      </c>
      <c r="F3390" t="s">
        <v>13</v>
      </c>
      <c r="G3390" t="s">
        <v>11714</v>
      </c>
      <c r="H3390" t="s">
        <v>11715</v>
      </c>
      <c r="I3390" t="s">
        <v>11712</v>
      </c>
      <c r="J3390">
        <v>0</v>
      </c>
    </row>
    <row r="3391" spans="1:10">
      <c r="A3391" t="s">
        <v>10</v>
      </c>
      <c r="B3391" t="s">
        <v>11</v>
      </c>
      <c r="C3391" t="s">
        <v>12</v>
      </c>
      <c r="D3391">
        <v>3515851</v>
      </c>
      <c r="E3391">
        <v>3516039</v>
      </c>
      <c r="F3391" t="s">
        <v>13</v>
      </c>
      <c r="G3391" t="s">
        <v>11718</v>
      </c>
      <c r="H3391" t="s">
        <v>11719</v>
      </c>
      <c r="I3391" t="s">
        <v>11716</v>
      </c>
      <c r="J3391">
        <v>0</v>
      </c>
    </row>
    <row r="3392" spans="1:10">
      <c r="A3392" t="s">
        <v>10</v>
      </c>
      <c r="B3392" t="s">
        <v>11</v>
      </c>
      <c r="C3392" t="s">
        <v>12</v>
      </c>
      <c r="D3392">
        <v>3516176</v>
      </c>
      <c r="E3392">
        <v>3516451</v>
      </c>
      <c r="F3392" t="s">
        <v>13</v>
      </c>
      <c r="G3392" t="s">
        <v>11722</v>
      </c>
      <c r="H3392" t="s">
        <v>19</v>
      </c>
      <c r="I3392" t="s">
        <v>11720</v>
      </c>
      <c r="J3392">
        <v>0</v>
      </c>
    </row>
    <row r="3393" spans="1:10">
      <c r="A3393" t="s">
        <v>10</v>
      </c>
      <c r="B3393" t="s">
        <v>11</v>
      </c>
      <c r="C3393" t="s">
        <v>12</v>
      </c>
      <c r="D3393">
        <v>3516662</v>
      </c>
      <c r="E3393">
        <v>3517252</v>
      </c>
      <c r="F3393" t="s">
        <v>13</v>
      </c>
      <c r="G3393" t="s">
        <v>11725</v>
      </c>
      <c r="H3393" t="s">
        <v>19</v>
      </c>
      <c r="I3393" t="s">
        <v>11723</v>
      </c>
      <c r="J3393">
        <v>0</v>
      </c>
    </row>
    <row r="3394" spans="1:10">
      <c r="A3394" t="s">
        <v>10</v>
      </c>
      <c r="B3394" t="s">
        <v>11</v>
      </c>
      <c r="C3394" t="s">
        <v>12</v>
      </c>
      <c r="D3394">
        <v>3517604</v>
      </c>
      <c r="E3394">
        <v>3518086</v>
      </c>
      <c r="F3394" t="s">
        <v>13</v>
      </c>
      <c r="G3394" t="s">
        <v>11728</v>
      </c>
      <c r="H3394" t="s">
        <v>11729</v>
      </c>
      <c r="I3394" t="s">
        <v>11726</v>
      </c>
      <c r="J3394">
        <v>0</v>
      </c>
    </row>
    <row r="3395" spans="1:10">
      <c r="A3395" t="s">
        <v>10</v>
      </c>
      <c r="B3395" t="s">
        <v>11</v>
      </c>
      <c r="C3395" t="s">
        <v>12</v>
      </c>
      <c r="D3395">
        <v>3518206</v>
      </c>
      <c r="E3395">
        <v>3519570</v>
      </c>
      <c r="F3395" t="s">
        <v>13</v>
      </c>
      <c r="G3395" t="s">
        <v>11732</v>
      </c>
      <c r="H3395" t="s">
        <v>11733</v>
      </c>
      <c r="I3395" t="s">
        <v>11730</v>
      </c>
      <c r="J3395">
        <v>0</v>
      </c>
    </row>
    <row r="3396" spans="1:10">
      <c r="A3396" t="s">
        <v>10</v>
      </c>
      <c r="B3396" t="s">
        <v>11</v>
      </c>
      <c r="C3396" t="s">
        <v>12</v>
      </c>
      <c r="D3396">
        <v>3519567</v>
      </c>
      <c r="E3396">
        <v>3520214</v>
      </c>
      <c r="F3396" t="s">
        <v>13</v>
      </c>
      <c r="G3396" t="s">
        <v>11736</v>
      </c>
      <c r="H3396" t="s">
        <v>10696</v>
      </c>
      <c r="I3396" t="s">
        <v>11734</v>
      </c>
      <c r="J3396">
        <v>0</v>
      </c>
    </row>
    <row r="3397" spans="1:10">
      <c r="A3397" t="s">
        <v>10</v>
      </c>
      <c r="B3397" t="s">
        <v>11</v>
      </c>
      <c r="C3397" t="s">
        <v>12</v>
      </c>
      <c r="D3397">
        <v>3520241</v>
      </c>
      <c r="E3397">
        <v>3521437</v>
      </c>
      <c r="F3397" t="s">
        <v>20</v>
      </c>
      <c r="G3397" t="s">
        <v>11739</v>
      </c>
      <c r="H3397" t="s">
        <v>19</v>
      </c>
      <c r="I3397" t="s">
        <v>11737</v>
      </c>
      <c r="J3397">
        <v>0</v>
      </c>
    </row>
    <row r="3398" spans="1:10">
      <c r="A3398" t="s">
        <v>10</v>
      </c>
      <c r="B3398" t="s">
        <v>11</v>
      </c>
      <c r="C3398" t="s">
        <v>12</v>
      </c>
      <c r="D3398">
        <v>3521745</v>
      </c>
      <c r="E3398">
        <v>3522113</v>
      </c>
      <c r="F3398" t="s">
        <v>13</v>
      </c>
      <c r="G3398" t="s">
        <v>11742</v>
      </c>
      <c r="H3398" t="s">
        <v>11743</v>
      </c>
      <c r="I3398" t="s">
        <v>11740</v>
      </c>
      <c r="J3398">
        <v>0</v>
      </c>
    </row>
    <row r="3399" spans="1:10">
      <c r="A3399" t="s">
        <v>10</v>
      </c>
      <c r="B3399" t="s">
        <v>11</v>
      </c>
      <c r="C3399" t="s">
        <v>12</v>
      </c>
      <c r="D3399">
        <v>3522129</v>
      </c>
      <c r="E3399">
        <v>3522518</v>
      </c>
      <c r="F3399" t="s">
        <v>13</v>
      </c>
      <c r="G3399" t="s">
        <v>11746</v>
      </c>
      <c r="H3399" t="s">
        <v>11747</v>
      </c>
      <c r="I3399" t="s">
        <v>11744</v>
      </c>
      <c r="J3399">
        <v>0</v>
      </c>
    </row>
    <row r="3400" spans="1:10">
      <c r="A3400" t="s">
        <v>10</v>
      </c>
      <c r="B3400" t="s">
        <v>11</v>
      </c>
      <c r="C3400" t="s">
        <v>12</v>
      </c>
      <c r="D3400">
        <v>3522633</v>
      </c>
      <c r="E3400">
        <v>3523649</v>
      </c>
      <c r="F3400" t="s">
        <v>13</v>
      </c>
      <c r="G3400" t="s">
        <v>11750</v>
      </c>
      <c r="H3400" t="s">
        <v>11751</v>
      </c>
      <c r="I3400" t="s">
        <v>11748</v>
      </c>
      <c r="J3400">
        <v>0</v>
      </c>
    </row>
    <row r="3401" spans="1:10">
      <c r="A3401" t="s">
        <v>10</v>
      </c>
      <c r="B3401" t="s">
        <v>11</v>
      </c>
      <c r="C3401" t="s">
        <v>12</v>
      </c>
      <c r="D3401">
        <v>3523779</v>
      </c>
      <c r="E3401">
        <v>3524201</v>
      </c>
      <c r="F3401" t="s">
        <v>13</v>
      </c>
      <c r="G3401" t="s">
        <v>11754</v>
      </c>
      <c r="H3401" t="s">
        <v>11755</v>
      </c>
      <c r="I3401" t="s">
        <v>11752</v>
      </c>
      <c r="J3401">
        <v>0</v>
      </c>
    </row>
    <row r="3402" spans="1:10">
      <c r="A3402" t="s">
        <v>10</v>
      </c>
      <c r="B3402" t="s">
        <v>11</v>
      </c>
      <c r="C3402" t="s">
        <v>12</v>
      </c>
      <c r="D3402">
        <v>3524424</v>
      </c>
      <c r="E3402">
        <v>3525749</v>
      </c>
      <c r="F3402" t="s">
        <v>13</v>
      </c>
      <c r="G3402" t="s">
        <v>11758</v>
      </c>
      <c r="H3402" t="s">
        <v>11759</v>
      </c>
      <c r="I3402" t="s">
        <v>11756</v>
      </c>
      <c r="J3402">
        <v>0</v>
      </c>
    </row>
    <row r="3403" spans="1:10">
      <c r="A3403" t="s">
        <v>10</v>
      </c>
      <c r="B3403" t="s">
        <v>11</v>
      </c>
      <c r="C3403" t="s">
        <v>12</v>
      </c>
      <c r="D3403">
        <v>3525816</v>
      </c>
      <c r="E3403">
        <v>3526199</v>
      </c>
      <c r="F3403" t="s">
        <v>13</v>
      </c>
      <c r="G3403" t="s">
        <v>11762</v>
      </c>
      <c r="H3403" t="s">
        <v>11763</v>
      </c>
      <c r="I3403" t="s">
        <v>11760</v>
      </c>
      <c r="J3403">
        <v>0</v>
      </c>
    </row>
    <row r="3404" spans="1:10">
      <c r="A3404" t="s">
        <v>10</v>
      </c>
      <c r="B3404" t="s">
        <v>11</v>
      </c>
      <c r="C3404" t="s">
        <v>12</v>
      </c>
      <c r="D3404">
        <v>3526196</v>
      </c>
      <c r="E3404">
        <v>3527236</v>
      </c>
      <c r="F3404" t="s">
        <v>13</v>
      </c>
      <c r="G3404" t="s">
        <v>11766</v>
      </c>
      <c r="H3404" t="s">
        <v>7189</v>
      </c>
      <c r="I3404" t="s">
        <v>11764</v>
      </c>
      <c r="J3404">
        <v>0</v>
      </c>
    </row>
    <row r="3405" spans="1:10">
      <c r="A3405" t="s">
        <v>10</v>
      </c>
      <c r="B3405" t="s">
        <v>11</v>
      </c>
      <c r="C3405" t="s">
        <v>12</v>
      </c>
      <c r="D3405">
        <v>3527236</v>
      </c>
      <c r="E3405">
        <v>3527913</v>
      </c>
      <c r="F3405" t="s">
        <v>13</v>
      </c>
      <c r="G3405" t="s">
        <v>11769</v>
      </c>
      <c r="H3405" t="s">
        <v>4158</v>
      </c>
      <c r="I3405" t="s">
        <v>11767</v>
      </c>
      <c r="J3405">
        <v>0</v>
      </c>
    </row>
    <row r="3406" spans="1:10">
      <c r="A3406" t="s">
        <v>10</v>
      </c>
      <c r="B3406" t="s">
        <v>11</v>
      </c>
      <c r="C3406" t="s">
        <v>12</v>
      </c>
      <c r="D3406">
        <v>3527917</v>
      </c>
      <c r="E3406">
        <v>3528627</v>
      </c>
      <c r="F3406" t="s">
        <v>13</v>
      </c>
      <c r="G3406" t="s">
        <v>11772</v>
      </c>
      <c r="H3406" t="s">
        <v>160</v>
      </c>
      <c r="I3406" t="s">
        <v>11770</v>
      </c>
      <c r="J3406">
        <v>0</v>
      </c>
    </row>
    <row r="3407" spans="1:10">
      <c r="A3407" t="s">
        <v>10</v>
      </c>
      <c r="B3407" t="s">
        <v>11</v>
      </c>
      <c r="C3407" t="s">
        <v>12</v>
      </c>
      <c r="D3407">
        <v>3528826</v>
      </c>
      <c r="E3407">
        <v>3529842</v>
      </c>
      <c r="F3407" t="s">
        <v>13</v>
      </c>
      <c r="G3407" t="s">
        <v>11775</v>
      </c>
      <c r="H3407" t="s">
        <v>404</v>
      </c>
      <c r="I3407" t="s">
        <v>11773</v>
      </c>
      <c r="J3407">
        <v>0</v>
      </c>
    </row>
    <row r="3408" spans="1:10">
      <c r="A3408" t="s">
        <v>10</v>
      </c>
      <c r="B3408" t="s">
        <v>11</v>
      </c>
      <c r="C3408" t="s">
        <v>12</v>
      </c>
      <c r="D3408">
        <v>3529976</v>
      </c>
      <c r="E3408">
        <v>3531190</v>
      </c>
      <c r="F3408" t="s">
        <v>13</v>
      </c>
      <c r="G3408" t="s">
        <v>11778</v>
      </c>
      <c r="H3408" t="s">
        <v>952</v>
      </c>
      <c r="I3408" t="s">
        <v>11776</v>
      </c>
      <c r="J3408">
        <v>0</v>
      </c>
    </row>
    <row r="3409" spans="1:10">
      <c r="A3409" t="s">
        <v>10</v>
      </c>
      <c r="B3409" t="s">
        <v>11</v>
      </c>
      <c r="C3409" t="s">
        <v>12</v>
      </c>
      <c r="D3409">
        <v>3531194</v>
      </c>
      <c r="E3409">
        <v>3532492</v>
      </c>
      <c r="F3409" t="s">
        <v>13</v>
      </c>
      <c r="G3409" t="s">
        <v>11781</v>
      </c>
      <c r="H3409" t="s">
        <v>408</v>
      </c>
      <c r="I3409" t="s">
        <v>11779</v>
      </c>
      <c r="J3409">
        <v>0</v>
      </c>
    </row>
    <row r="3410" spans="1:10">
      <c r="A3410" t="s">
        <v>10</v>
      </c>
      <c r="B3410" t="s">
        <v>11</v>
      </c>
      <c r="C3410" t="s">
        <v>12</v>
      </c>
      <c r="D3410">
        <v>3532506</v>
      </c>
      <c r="E3410">
        <v>3533276</v>
      </c>
      <c r="F3410" t="s">
        <v>13</v>
      </c>
      <c r="G3410" t="s">
        <v>11784</v>
      </c>
      <c r="H3410" t="s">
        <v>412</v>
      </c>
      <c r="I3410" t="s">
        <v>11782</v>
      </c>
      <c r="J3410">
        <v>0</v>
      </c>
    </row>
    <row r="3411" spans="1:10">
      <c r="A3411" t="s">
        <v>10</v>
      </c>
      <c r="B3411" t="s">
        <v>11</v>
      </c>
      <c r="C3411" t="s">
        <v>12</v>
      </c>
      <c r="D3411">
        <v>3533330</v>
      </c>
      <c r="E3411">
        <v>3533827</v>
      </c>
      <c r="F3411" t="s">
        <v>20</v>
      </c>
      <c r="G3411" t="s">
        <v>11787</v>
      </c>
      <c r="H3411" t="s">
        <v>2597</v>
      </c>
      <c r="I3411" t="s">
        <v>11785</v>
      </c>
      <c r="J3411">
        <v>0</v>
      </c>
    </row>
    <row r="3412" spans="1:10">
      <c r="A3412" t="s">
        <v>10</v>
      </c>
      <c r="B3412" t="s">
        <v>11</v>
      </c>
      <c r="C3412" t="s">
        <v>12</v>
      </c>
      <c r="D3412">
        <v>3533831</v>
      </c>
      <c r="E3412">
        <v>3534481</v>
      </c>
      <c r="F3412" t="s">
        <v>20</v>
      </c>
      <c r="G3412" t="s">
        <v>11790</v>
      </c>
      <c r="H3412" t="s">
        <v>19</v>
      </c>
      <c r="I3412" t="s">
        <v>11788</v>
      </c>
      <c r="J3412">
        <v>0</v>
      </c>
    </row>
    <row r="3413" spans="1:10">
      <c r="A3413" t="s">
        <v>10</v>
      </c>
      <c r="B3413" t="s">
        <v>11</v>
      </c>
      <c r="C3413" t="s">
        <v>12</v>
      </c>
      <c r="D3413">
        <v>3534478</v>
      </c>
      <c r="E3413">
        <v>3535272</v>
      </c>
      <c r="F3413" t="s">
        <v>20</v>
      </c>
      <c r="G3413" t="s">
        <v>11793</v>
      </c>
      <c r="H3413" t="s">
        <v>9115</v>
      </c>
      <c r="I3413" t="s">
        <v>11791</v>
      </c>
      <c r="J3413">
        <v>0</v>
      </c>
    </row>
    <row r="3414" spans="1:10">
      <c r="A3414" t="s">
        <v>10</v>
      </c>
      <c r="B3414" t="s">
        <v>11</v>
      </c>
      <c r="C3414" t="s">
        <v>12</v>
      </c>
      <c r="D3414">
        <v>3535363</v>
      </c>
      <c r="E3414">
        <v>3536226</v>
      </c>
      <c r="F3414" t="s">
        <v>20</v>
      </c>
      <c r="G3414" t="s">
        <v>11796</v>
      </c>
      <c r="H3414" t="s">
        <v>11797</v>
      </c>
      <c r="I3414" t="s">
        <v>11794</v>
      </c>
      <c r="J3414">
        <v>0</v>
      </c>
    </row>
    <row r="3415" spans="1:10">
      <c r="A3415" t="s">
        <v>10</v>
      </c>
      <c r="B3415" t="s">
        <v>11</v>
      </c>
      <c r="C3415" t="s">
        <v>12</v>
      </c>
      <c r="D3415">
        <v>3536256</v>
      </c>
      <c r="E3415">
        <v>3536906</v>
      </c>
      <c r="F3415" t="s">
        <v>20</v>
      </c>
      <c r="G3415" t="s">
        <v>11800</v>
      </c>
      <c r="H3415" t="s">
        <v>11801</v>
      </c>
      <c r="I3415" t="s">
        <v>11798</v>
      </c>
      <c r="J3415">
        <v>0</v>
      </c>
    </row>
    <row r="3416" spans="1:10">
      <c r="A3416" t="s">
        <v>10</v>
      </c>
      <c r="B3416" t="s">
        <v>11</v>
      </c>
      <c r="C3416" t="s">
        <v>12</v>
      </c>
      <c r="D3416">
        <v>3536906</v>
      </c>
      <c r="E3416">
        <v>3537646</v>
      </c>
      <c r="F3416" t="s">
        <v>20</v>
      </c>
      <c r="G3416" t="s">
        <v>11804</v>
      </c>
      <c r="H3416" t="s">
        <v>137</v>
      </c>
      <c r="I3416" t="s">
        <v>11802</v>
      </c>
      <c r="J3416">
        <v>0</v>
      </c>
    </row>
    <row r="3417" spans="1:10">
      <c r="A3417" t="s">
        <v>10</v>
      </c>
      <c r="B3417" t="s">
        <v>11</v>
      </c>
      <c r="C3417" t="s">
        <v>12</v>
      </c>
      <c r="D3417">
        <v>3537643</v>
      </c>
      <c r="E3417">
        <v>3539463</v>
      </c>
      <c r="F3417" t="s">
        <v>20</v>
      </c>
      <c r="G3417" t="s">
        <v>11807</v>
      </c>
      <c r="H3417" t="s">
        <v>11808</v>
      </c>
      <c r="I3417" t="s">
        <v>11805</v>
      </c>
      <c r="J3417">
        <v>0</v>
      </c>
    </row>
    <row r="3418" spans="1:10">
      <c r="A3418" t="s">
        <v>10</v>
      </c>
      <c r="B3418" t="s">
        <v>11</v>
      </c>
      <c r="C3418" t="s">
        <v>12</v>
      </c>
      <c r="D3418">
        <v>3539635</v>
      </c>
      <c r="E3418">
        <v>3541182</v>
      </c>
      <c r="F3418" t="s">
        <v>20</v>
      </c>
      <c r="G3418" t="s">
        <v>11811</v>
      </c>
      <c r="H3418" t="s">
        <v>1580</v>
      </c>
      <c r="I3418" t="s">
        <v>11809</v>
      </c>
      <c r="J3418">
        <v>0</v>
      </c>
    </row>
    <row r="3419" spans="1:10">
      <c r="A3419" t="s">
        <v>10</v>
      </c>
      <c r="B3419" t="s">
        <v>11</v>
      </c>
      <c r="C3419" t="s">
        <v>12</v>
      </c>
      <c r="D3419">
        <v>3541302</v>
      </c>
      <c r="E3419">
        <v>3542126</v>
      </c>
      <c r="F3419" t="s">
        <v>20</v>
      </c>
      <c r="G3419" t="s">
        <v>11814</v>
      </c>
      <c r="H3419" t="s">
        <v>11815</v>
      </c>
      <c r="I3419" t="s">
        <v>11812</v>
      </c>
      <c r="J3419">
        <v>0</v>
      </c>
    </row>
    <row r="3420" spans="1:10">
      <c r="A3420" t="s">
        <v>10</v>
      </c>
      <c r="B3420" t="s">
        <v>11</v>
      </c>
      <c r="C3420" t="s">
        <v>12</v>
      </c>
      <c r="D3420">
        <v>3542243</v>
      </c>
      <c r="E3420">
        <v>3542479</v>
      </c>
      <c r="F3420" t="s">
        <v>20</v>
      </c>
      <c r="G3420" t="s">
        <v>11818</v>
      </c>
      <c r="H3420" t="s">
        <v>11819</v>
      </c>
      <c r="I3420" t="s">
        <v>11816</v>
      </c>
      <c r="J3420">
        <v>0</v>
      </c>
    </row>
    <row r="3421" spans="1:10">
      <c r="A3421" t="s">
        <v>10</v>
      </c>
      <c r="B3421" t="s">
        <v>11</v>
      </c>
      <c r="C3421" t="s">
        <v>12</v>
      </c>
      <c r="D3421">
        <v>3542476</v>
      </c>
      <c r="E3421">
        <v>3542889</v>
      </c>
      <c r="F3421" t="s">
        <v>20</v>
      </c>
      <c r="G3421" t="s">
        <v>11822</v>
      </c>
      <c r="H3421" t="s">
        <v>11823</v>
      </c>
      <c r="I3421" t="s">
        <v>11820</v>
      </c>
      <c r="J3421">
        <v>0</v>
      </c>
    </row>
    <row r="3422" spans="1:10">
      <c r="A3422" t="s">
        <v>10</v>
      </c>
      <c r="B3422" t="s">
        <v>11</v>
      </c>
      <c r="C3422" t="s">
        <v>12</v>
      </c>
      <c r="D3422">
        <v>3542914</v>
      </c>
      <c r="E3422">
        <v>3543048</v>
      </c>
      <c r="F3422" t="s">
        <v>20</v>
      </c>
      <c r="G3422" t="s">
        <v>11826</v>
      </c>
      <c r="H3422" t="s">
        <v>11827</v>
      </c>
      <c r="I3422" t="s">
        <v>11824</v>
      </c>
      <c r="J3422">
        <v>0</v>
      </c>
    </row>
    <row r="3423" spans="1:10">
      <c r="A3423" t="s">
        <v>10</v>
      </c>
      <c r="B3423" t="s">
        <v>11</v>
      </c>
      <c r="C3423" t="s">
        <v>12</v>
      </c>
      <c r="D3423">
        <v>3543349</v>
      </c>
      <c r="E3423">
        <v>3544080</v>
      </c>
      <c r="F3423" t="s">
        <v>13</v>
      </c>
      <c r="G3423" t="s">
        <v>11830</v>
      </c>
      <c r="H3423" t="s">
        <v>11831</v>
      </c>
      <c r="I3423" t="s">
        <v>11828</v>
      </c>
      <c r="J3423">
        <v>0</v>
      </c>
    </row>
    <row r="3424" spans="1:10">
      <c r="A3424" t="s">
        <v>10</v>
      </c>
      <c r="B3424" t="s">
        <v>11</v>
      </c>
      <c r="C3424" t="s">
        <v>12</v>
      </c>
      <c r="D3424">
        <v>3544082</v>
      </c>
      <c r="E3424">
        <v>3545500</v>
      </c>
      <c r="F3424" t="s">
        <v>13</v>
      </c>
      <c r="G3424" t="s">
        <v>11834</v>
      </c>
      <c r="H3424" t="s">
        <v>1483</v>
      </c>
      <c r="I3424" t="s">
        <v>11832</v>
      </c>
      <c r="J3424">
        <v>0</v>
      </c>
    </row>
    <row r="3425" spans="1:10">
      <c r="A3425" t="s">
        <v>10</v>
      </c>
      <c r="B3425" t="s">
        <v>11</v>
      </c>
      <c r="C3425" t="s">
        <v>12</v>
      </c>
      <c r="D3425">
        <v>3545512</v>
      </c>
      <c r="E3425">
        <v>3546918</v>
      </c>
      <c r="F3425" t="s">
        <v>13</v>
      </c>
      <c r="G3425" t="s">
        <v>11837</v>
      </c>
      <c r="H3425" t="s">
        <v>4681</v>
      </c>
      <c r="I3425" t="s">
        <v>11835</v>
      </c>
      <c r="J3425">
        <v>0</v>
      </c>
    </row>
    <row r="3426" spans="1:10">
      <c r="A3426" t="s">
        <v>10</v>
      </c>
      <c r="B3426" t="s">
        <v>565</v>
      </c>
      <c r="C3426" t="s">
        <v>12</v>
      </c>
      <c r="D3426">
        <v>3547039</v>
      </c>
      <c r="E3426">
        <v>3547115</v>
      </c>
      <c r="F3426" t="s">
        <v>13</v>
      </c>
      <c r="G3426">
        <v>0</v>
      </c>
      <c r="H3426" t="s">
        <v>2111</v>
      </c>
      <c r="I3426" t="s">
        <v>11838</v>
      </c>
      <c r="J3426" t="s">
        <v>11840</v>
      </c>
    </row>
    <row r="3427" spans="1:10">
      <c r="A3427" t="s">
        <v>10</v>
      </c>
      <c r="B3427" t="s">
        <v>11</v>
      </c>
      <c r="C3427" t="s">
        <v>12</v>
      </c>
      <c r="D3427">
        <v>3547259</v>
      </c>
      <c r="E3427">
        <v>3547702</v>
      </c>
      <c r="F3427" t="s">
        <v>13</v>
      </c>
      <c r="G3427" t="s">
        <v>11843</v>
      </c>
      <c r="H3427" t="s">
        <v>19</v>
      </c>
      <c r="I3427" t="s">
        <v>11841</v>
      </c>
      <c r="J3427">
        <v>0</v>
      </c>
    </row>
    <row r="3428" spans="1:10">
      <c r="A3428" t="s">
        <v>10</v>
      </c>
      <c r="B3428" t="s">
        <v>11</v>
      </c>
      <c r="C3428" t="s">
        <v>12</v>
      </c>
      <c r="D3428">
        <v>3549679</v>
      </c>
      <c r="E3428">
        <v>3550371</v>
      </c>
      <c r="F3428" t="s">
        <v>13</v>
      </c>
      <c r="G3428" t="s">
        <v>11846</v>
      </c>
      <c r="H3428" t="s">
        <v>19</v>
      </c>
      <c r="I3428" t="s">
        <v>11844</v>
      </c>
      <c r="J3428">
        <v>0</v>
      </c>
    </row>
    <row r="3429" spans="1:10">
      <c r="A3429" t="s">
        <v>10</v>
      </c>
      <c r="B3429" t="s">
        <v>11</v>
      </c>
      <c r="C3429" t="s">
        <v>12</v>
      </c>
      <c r="D3429">
        <v>3551613</v>
      </c>
      <c r="E3429">
        <v>3552788</v>
      </c>
      <c r="F3429" t="s">
        <v>13</v>
      </c>
      <c r="G3429" t="s">
        <v>11849</v>
      </c>
      <c r="H3429" t="s">
        <v>8460</v>
      </c>
      <c r="I3429" t="s">
        <v>11847</v>
      </c>
      <c r="J3429">
        <v>0</v>
      </c>
    </row>
    <row r="3430" spans="1:10">
      <c r="A3430" t="s">
        <v>10</v>
      </c>
      <c r="B3430" t="s">
        <v>11</v>
      </c>
      <c r="C3430" t="s">
        <v>12</v>
      </c>
      <c r="D3430">
        <v>3553023</v>
      </c>
      <c r="E3430">
        <v>3554147</v>
      </c>
      <c r="F3430" t="s">
        <v>13</v>
      </c>
      <c r="G3430" t="s">
        <v>11852</v>
      </c>
      <c r="H3430" t="s">
        <v>11853</v>
      </c>
      <c r="I3430" t="s">
        <v>11850</v>
      </c>
      <c r="J3430">
        <v>0</v>
      </c>
    </row>
    <row r="3431" spans="1:10">
      <c r="A3431" t="s">
        <v>10</v>
      </c>
      <c r="B3431" t="s">
        <v>11</v>
      </c>
      <c r="C3431" t="s">
        <v>12</v>
      </c>
      <c r="D3431">
        <v>3554325</v>
      </c>
      <c r="E3431">
        <v>3555842</v>
      </c>
      <c r="F3431" t="s">
        <v>20</v>
      </c>
      <c r="G3431" t="s">
        <v>11856</v>
      </c>
      <c r="H3431" t="s">
        <v>11857</v>
      </c>
      <c r="I3431" t="s">
        <v>11854</v>
      </c>
      <c r="J3431">
        <v>0</v>
      </c>
    </row>
    <row r="3432" spans="1:10">
      <c r="A3432" t="s">
        <v>10</v>
      </c>
      <c r="B3432" t="s">
        <v>11</v>
      </c>
      <c r="C3432" t="s">
        <v>12</v>
      </c>
      <c r="D3432">
        <v>3555845</v>
      </c>
      <c r="E3432">
        <v>3557089</v>
      </c>
      <c r="F3432" t="s">
        <v>20</v>
      </c>
      <c r="G3432" t="s">
        <v>11860</v>
      </c>
      <c r="H3432" t="s">
        <v>11861</v>
      </c>
      <c r="I3432" t="s">
        <v>11858</v>
      </c>
      <c r="J3432">
        <v>0</v>
      </c>
    </row>
    <row r="3433" spans="1:10">
      <c r="A3433" t="s">
        <v>10</v>
      </c>
      <c r="B3433" t="s">
        <v>11</v>
      </c>
      <c r="C3433" t="s">
        <v>12</v>
      </c>
      <c r="D3433">
        <v>3557086</v>
      </c>
      <c r="E3433">
        <v>3558402</v>
      </c>
      <c r="F3433" t="s">
        <v>20</v>
      </c>
      <c r="G3433" t="s">
        <v>11864</v>
      </c>
      <c r="H3433" t="s">
        <v>423</v>
      </c>
      <c r="I3433" t="s">
        <v>11862</v>
      </c>
      <c r="J3433">
        <v>0</v>
      </c>
    </row>
    <row r="3434" spans="1:10">
      <c r="A3434" t="s">
        <v>10</v>
      </c>
      <c r="B3434" t="s">
        <v>11</v>
      </c>
      <c r="C3434" t="s">
        <v>12</v>
      </c>
      <c r="D3434">
        <v>3558402</v>
      </c>
      <c r="E3434">
        <v>3558950</v>
      </c>
      <c r="F3434" t="s">
        <v>20</v>
      </c>
      <c r="G3434" t="s">
        <v>11867</v>
      </c>
      <c r="H3434" t="s">
        <v>419</v>
      </c>
      <c r="I3434" t="s">
        <v>11865</v>
      </c>
      <c r="J3434">
        <v>0</v>
      </c>
    </row>
    <row r="3435" spans="1:10">
      <c r="A3435" t="s">
        <v>10</v>
      </c>
      <c r="B3435" t="s">
        <v>11</v>
      </c>
      <c r="C3435" t="s">
        <v>12</v>
      </c>
      <c r="D3435">
        <v>3559027</v>
      </c>
      <c r="E3435">
        <v>3560016</v>
      </c>
      <c r="F3435" t="s">
        <v>20</v>
      </c>
      <c r="G3435" t="s">
        <v>11870</v>
      </c>
      <c r="H3435" t="s">
        <v>372</v>
      </c>
      <c r="I3435" t="s">
        <v>11868</v>
      </c>
      <c r="J3435">
        <v>0</v>
      </c>
    </row>
    <row r="3436" spans="1:10">
      <c r="A3436" t="s">
        <v>10</v>
      </c>
      <c r="B3436" t="s">
        <v>11</v>
      </c>
      <c r="C3436" t="s">
        <v>12</v>
      </c>
      <c r="D3436">
        <v>3560155</v>
      </c>
      <c r="E3436">
        <v>3560802</v>
      </c>
      <c r="F3436" t="s">
        <v>13</v>
      </c>
      <c r="G3436" t="s">
        <v>11873</v>
      </c>
      <c r="H3436" t="s">
        <v>846</v>
      </c>
      <c r="I3436" t="s">
        <v>11871</v>
      </c>
      <c r="J3436">
        <v>0</v>
      </c>
    </row>
    <row r="3437" spans="1:10">
      <c r="A3437" t="s">
        <v>10</v>
      </c>
      <c r="B3437" t="s">
        <v>11</v>
      </c>
      <c r="C3437" t="s">
        <v>12</v>
      </c>
      <c r="D3437">
        <v>3561030</v>
      </c>
      <c r="E3437">
        <v>3561278</v>
      </c>
      <c r="F3437" t="s">
        <v>20</v>
      </c>
      <c r="G3437" t="s">
        <v>11876</v>
      </c>
      <c r="H3437" t="s">
        <v>11877</v>
      </c>
      <c r="I3437" t="s">
        <v>11874</v>
      </c>
      <c r="J3437">
        <v>0</v>
      </c>
    </row>
    <row r="3438" spans="1:10">
      <c r="A3438" t="s">
        <v>10</v>
      </c>
      <c r="B3438" t="s">
        <v>11</v>
      </c>
      <c r="C3438" t="s">
        <v>12</v>
      </c>
      <c r="D3438">
        <v>3561587</v>
      </c>
      <c r="E3438">
        <v>3563068</v>
      </c>
      <c r="F3438" t="s">
        <v>20</v>
      </c>
      <c r="G3438" t="s">
        <v>11880</v>
      </c>
      <c r="H3438" t="s">
        <v>2929</v>
      </c>
      <c r="I3438" t="s">
        <v>11878</v>
      </c>
      <c r="J3438">
        <v>0</v>
      </c>
    </row>
    <row r="3439" spans="1:10">
      <c r="A3439" t="s">
        <v>10</v>
      </c>
      <c r="B3439" t="s">
        <v>11</v>
      </c>
      <c r="C3439" t="s">
        <v>12</v>
      </c>
      <c r="D3439">
        <v>3563251</v>
      </c>
      <c r="E3439">
        <v>3564255</v>
      </c>
      <c r="F3439" t="s">
        <v>20</v>
      </c>
      <c r="G3439" t="s">
        <v>11883</v>
      </c>
      <c r="H3439" t="s">
        <v>549</v>
      </c>
      <c r="I3439" t="s">
        <v>11881</v>
      </c>
      <c r="J3439">
        <v>0</v>
      </c>
    </row>
    <row r="3440" spans="1:10">
      <c r="A3440" t="s">
        <v>10</v>
      </c>
      <c r="B3440" t="s">
        <v>11</v>
      </c>
      <c r="C3440" t="s">
        <v>12</v>
      </c>
      <c r="D3440">
        <v>3564268</v>
      </c>
      <c r="E3440">
        <v>3565098</v>
      </c>
      <c r="F3440" t="s">
        <v>20</v>
      </c>
      <c r="G3440" t="s">
        <v>11886</v>
      </c>
      <c r="H3440" t="s">
        <v>892</v>
      </c>
      <c r="I3440" t="s">
        <v>11884</v>
      </c>
      <c r="J3440">
        <v>0</v>
      </c>
    </row>
    <row r="3441" spans="1:10">
      <c r="A3441" t="s">
        <v>10</v>
      </c>
      <c r="B3441" t="s">
        <v>11</v>
      </c>
      <c r="C3441" t="s">
        <v>12</v>
      </c>
      <c r="D3441">
        <v>3565109</v>
      </c>
      <c r="E3441">
        <v>3565975</v>
      </c>
      <c r="F3441" t="s">
        <v>20</v>
      </c>
      <c r="G3441" t="s">
        <v>11889</v>
      </c>
      <c r="H3441" t="s">
        <v>889</v>
      </c>
      <c r="I3441" t="s">
        <v>11887</v>
      </c>
      <c r="J3441">
        <v>0</v>
      </c>
    </row>
    <row r="3442" spans="1:10">
      <c r="A3442" t="s">
        <v>10</v>
      </c>
      <c r="B3442" t="s">
        <v>11</v>
      </c>
      <c r="C3442" t="s">
        <v>12</v>
      </c>
      <c r="D3442">
        <v>3566095</v>
      </c>
      <c r="E3442">
        <v>3567402</v>
      </c>
      <c r="F3442" t="s">
        <v>20</v>
      </c>
      <c r="G3442" t="s">
        <v>11892</v>
      </c>
      <c r="H3442" t="s">
        <v>519</v>
      </c>
      <c r="I3442" t="s">
        <v>11890</v>
      </c>
      <c r="J3442">
        <v>0</v>
      </c>
    </row>
    <row r="3443" spans="1:10">
      <c r="A3443" t="s">
        <v>10</v>
      </c>
      <c r="B3443" t="s">
        <v>11</v>
      </c>
      <c r="C3443" t="s">
        <v>12</v>
      </c>
      <c r="D3443">
        <v>3567517</v>
      </c>
      <c r="E3443">
        <v>3568548</v>
      </c>
      <c r="F3443" t="s">
        <v>20</v>
      </c>
      <c r="G3443" t="s">
        <v>11895</v>
      </c>
      <c r="H3443" t="s">
        <v>2902</v>
      </c>
      <c r="I3443" t="s">
        <v>11893</v>
      </c>
      <c r="J3443">
        <v>0</v>
      </c>
    </row>
    <row r="3444" spans="1:10">
      <c r="A3444" t="s">
        <v>10</v>
      </c>
      <c r="B3444" t="s">
        <v>11</v>
      </c>
      <c r="C3444" t="s">
        <v>12</v>
      </c>
      <c r="D3444">
        <v>3569006</v>
      </c>
      <c r="E3444">
        <v>3569710</v>
      </c>
      <c r="F3444" t="s">
        <v>20</v>
      </c>
      <c r="G3444" t="s">
        <v>11898</v>
      </c>
      <c r="H3444" t="s">
        <v>4681</v>
      </c>
      <c r="I3444" t="s">
        <v>11896</v>
      </c>
      <c r="J3444">
        <v>0</v>
      </c>
    </row>
    <row r="3445" spans="1:10">
      <c r="A3445" t="s">
        <v>10</v>
      </c>
      <c r="B3445" t="s">
        <v>11</v>
      </c>
      <c r="C3445" t="s">
        <v>12</v>
      </c>
      <c r="D3445">
        <v>3569823</v>
      </c>
      <c r="E3445">
        <v>3571295</v>
      </c>
      <c r="F3445" t="s">
        <v>20</v>
      </c>
      <c r="G3445" t="s">
        <v>11901</v>
      </c>
      <c r="H3445" t="s">
        <v>1168</v>
      </c>
      <c r="I3445" t="s">
        <v>11899</v>
      </c>
      <c r="J3445">
        <v>0</v>
      </c>
    </row>
    <row r="3446" spans="1:10">
      <c r="A3446" t="s">
        <v>10</v>
      </c>
      <c r="B3446" t="s">
        <v>11</v>
      </c>
      <c r="C3446" t="s">
        <v>12</v>
      </c>
      <c r="D3446">
        <v>3571415</v>
      </c>
      <c r="E3446">
        <v>3573358</v>
      </c>
      <c r="F3446" t="s">
        <v>13</v>
      </c>
      <c r="G3446" t="s">
        <v>11904</v>
      </c>
      <c r="H3446" t="s">
        <v>333</v>
      </c>
      <c r="I3446" t="s">
        <v>11902</v>
      </c>
      <c r="J3446">
        <v>0</v>
      </c>
    </row>
    <row r="3447" spans="1:10">
      <c r="A3447" t="s">
        <v>10</v>
      </c>
      <c r="B3447" t="s">
        <v>11</v>
      </c>
      <c r="C3447" t="s">
        <v>12</v>
      </c>
      <c r="D3447">
        <v>3573380</v>
      </c>
      <c r="E3447">
        <v>3573841</v>
      </c>
      <c r="F3447" t="s">
        <v>13</v>
      </c>
      <c r="G3447" t="s">
        <v>11907</v>
      </c>
      <c r="H3447" t="s">
        <v>1348</v>
      </c>
      <c r="I3447" t="s">
        <v>11905</v>
      </c>
      <c r="J3447">
        <v>0</v>
      </c>
    </row>
    <row r="3448" spans="1:10">
      <c r="A3448" t="s">
        <v>10</v>
      </c>
      <c r="B3448" t="s">
        <v>11</v>
      </c>
      <c r="C3448" t="s">
        <v>12</v>
      </c>
      <c r="D3448">
        <v>3574082</v>
      </c>
      <c r="E3448">
        <v>3575410</v>
      </c>
      <c r="F3448" t="s">
        <v>13</v>
      </c>
      <c r="G3448" t="s">
        <v>11910</v>
      </c>
      <c r="H3448" t="s">
        <v>11911</v>
      </c>
      <c r="I3448" t="s">
        <v>11908</v>
      </c>
      <c r="J3448">
        <v>0</v>
      </c>
    </row>
    <row r="3449" spans="1:10">
      <c r="A3449" t="s">
        <v>10</v>
      </c>
      <c r="B3449" t="s">
        <v>11</v>
      </c>
      <c r="C3449" t="s">
        <v>12</v>
      </c>
      <c r="D3449">
        <v>3575466</v>
      </c>
      <c r="E3449">
        <v>3576404</v>
      </c>
      <c r="F3449" t="s">
        <v>20</v>
      </c>
      <c r="G3449" t="s">
        <v>11914</v>
      </c>
      <c r="H3449" t="s">
        <v>5144</v>
      </c>
      <c r="I3449" t="s">
        <v>11912</v>
      </c>
      <c r="J3449">
        <v>0</v>
      </c>
    </row>
    <row r="3450" spans="1:10">
      <c r="A3450" t="s">
        <v>10</v>
      </c>
      <c r="B3450" t="s">
        <v>11</v>
      </c>
      <c r="C3450" t="s">
        <v>12</v>
      </c>
      <c r="D3450">
        <v>3576508</v>
      </c>
      <c r="E3450">
        <v>3578157</v>
      </c>
      <c r="F3450" t="s">
        <v>20</v>
      </c>
      <c r="G3450" t="s">
        <v>11917</v>
      </c>
      <c r="H3450" t="s">
        <v>1483</v>
      </c>
      <c r="I3450" t="s">
        <v>11915</v>
      </c>
      <c r="J3450">
        <v>0</v>
      </c>
    </row>
    <row r="3451" spans="1:10">
      <c r="A3451" t="s">
        <v>10</v>
      </c>
      <c r="B3451" t="s">
        <v>11</v>
      </c>
      <c r="C3451" t="s">
        <v>12</v>
      </c>
      <c r="D3451">
        <v>3578154</v>
      </c>
      <c r="E3451">
        <v>3578939</v>
      </c>
      <c r="F3451" t="s">
        <v>20</v>
      </c>
      <c r="G3451" t="s">
        <v>11920</v>
      </c>
      <c r="H3451" t="s">
        <v>8436</v>
      </c>
      <c r="I3451" t="s">
        <v>11918</v>
      </c>
      <c r="J3451">
        <v>0</v>
      </c>
    </row>
    <row r="3452" spans="1:10">
      <c r="A3452" t="s">
        <v>10</v>
      </c>
      <c r="B3452" t="s">
        <v>11</v>
      </c>
      <c r="C3452" t="s">
        <v>12</v>
      </c>
      <c r="D3452">
        <v>3578949</v>
      </c>
      <c r="E3452">
        <v>3580256</v>
      </c>
      <c r="F3452" t="s">
        <v>20</v>
      </c>
      <c r="G3452" t="s">
        <v>11923</v>
      </c>
      <c r="H3452" t="s">
        <v>368</v>
      </c>
      <c r="I3452" t="s">
        <v>11921</v>
      </c>
      <c r="J3452">
        <v>0</v>
      </c>
    </row>
    <row r="3453" spans="1:10">
      <c r="A3453" t="s">
        <v>10</v>
      </c>
      <c r="B3453" t="s">
        <v>11</v>
      </c>
      <c r="C3453" t="s">
        <v>12</v>
      </c>
      <c r="D3453">
        <v>3580253</v>
      </c>
      <c r="E3453">
        <v>3581110</v>
      </c>
      <c r="F3453" t="s">
        <v>20</v>
      </c>
      <c r="G3453" t="s">
        <v>11926</v>
      </c>
      <c r="H3453" t="s">
        <v>388</v>
      </c>
      <c r="I3453" t="s">
        <v>11924</v>
      </c>
      <c r="J3453">
        <v>0</v>
      </c>
    </row>
    <row r="3454" spans="1:10">
      <c r="A3454" t="s">
        <v>10</v>
      </c>
      <c r="B3454" t="s">
        <v>11</v>
      </c>
      <c r="C3454" t="s">
        <v>12</v>
      </c>
      <c r="D3454">
        <v>3581223</v>
      </c>
      <c r="E3454">
        <v>3582032</v>
      </c>
      <c r="F3454" t="s">
        <v>13</v>
      </c>
      <c r="G3454" t="s">
        <v>11929</v>
      </c>
      <c r="H3454" t="s">
        <v>384</v>
      </c>
      <c r="I3454" t="s">
        <v>11927</v>
      </c>
      <c r="J3454">
        <v>0</v>
      </c>
    </row>
    <row r="3455" spans="1:10">
      <c r="A3455" t="s">
        <v>10</v>
      </c>
      <c r="B3455" t="s">
        <v>11</v>
      </c>
      <c r="C3455" t="s">
        <v>12</v>
      </c>
      <c r="D3455">
        <v>3582029</v>
      </c>
      <c r="E3455">
        <v>3582670</v>
      </c>
      <c r="F3455" t="s">
        <v>13</v>
      </c>
      <c r="G3455" t="s">
        <v>11932</v>
      </c>
      <c r="H3455" t="s">
        <v>11933</v>
      </c>
      <c r="I3455" t="s">
        <v>11930</v>
      </c>
      <c r="J3455">
        <v>0</v>
      </c>
    </row>
    <row r="3456" spans="1:10">
      <c r="A3456" t="s">
        <v>10</v>
      </c>
      <c r="B3456" t="s">
        <v>11</v>
      </c>
      <c r="C3456" t="s">
        <v>12</v>
      </c>
      <c r="D3456">
        <v>3582714</v>
      </c>
      <c r="E3456">
        <v>3583424</v>
      </c>
      <c r="F3456" t="s">
        <v>13</v>
      </c>
      <c r="G3456" t="s">
        <v>11936</v>
      </c>
      <c r="H3456" t="s">
        <v>549</v>
      </c>
      <c r="I3456" t="s">
        <v>11934</v>
      </c>
      <c r="J3456">
        <v>0</v>
      </c>
    </row>
    <row r="3457" spans="1:10">
      <c r="A3457" t="s">
        <v>10</v>
      </c>
      <c r="B3457" t="s">
        <v>11</v>
      </c>
      <c r="C3457" t="s">
        <v>12</v>
      </c>
      <c r="D3457">
        <v>3583455</v>
      </c>
      <c r="E3457">
        <v>3584606</v>
      </c>
      <c r="F3457" t="s">
        <v>13</v>
      </c>
      <c r="G3457" t="s">
        <v>11939</v>
      </c>
      <c r="H3457" t="s">
        <v>559</v>
      </c>
      <c r="I3457" t="s">
        <v>11937</v>
      </c>
      <c r="J3457">
        <v>0</v>
      </c>
    </row>
    <row r="3458" spans="1:10">
      <c r="A3458" t="s">
        <v>10</v>
      </c>
      <c r="B3458" t="s">
        <v>11</v>
      </c>
      <c r="C3458" t="s">
        <v>12</v>
      </c>
      <c r="D3458">
        <v>3584651</v>
      </c>
      <c r="E3458">
        <v>3585355</v>
      </c>
      <c r="F3458" t="s">
        <v>13</v>
      </c>
      <c r="G3458" t="s">
        <v>11942</v>
      </c>
      <c r="H3458" t="s">
        <v>549</v>
      </c>
      <c r="I3458" t="s">
        <v>11940</v>
      </c>
      <c r="J3458">
        <v>0</v>
      </c>
    </row>
    <row r="3459" spans="1:10">
      <c r="A3459" t="s">
        <v>10</v>
      </c>
      <c r="B3459" t="s">
        <v>11</v>
      </c>
      <c r="C3459" t="s">
        <v>12</v>
      </c>
      <c r="D3459">
        <v>3585357</v>
      </c>
      <c r="E3459">
        <v>3586253</v>
      </c>
      <c r="F3459" t="s">
        <v>13</v>
      </c>
      <c r="G3459" t="s">
        <v>11945</v>
      </c>
      <c r="H3459" t="s">
        <v>1909</v>
      </c>
      <c r="I3459" t="s">
        <v>11943</v>
      </c>
      <c r="J3459">
        <v>0</v>
      </c>
    </row>
    <row r="3460" spans="1:10">
      <c r="A3460" t="s">
        <v>10</v>
      </c>
      <c r="B3460" t="s">
        <v>11</v>
      </c>
      <c r="C3460" t="s">
        <v>12</v>
      </c>
      <c r="D3460">
        <v>3586250</v>
      </c>
      <c r="E3460">
        <v>3587275</v>
      </c>
      <c r="F3460" t="s">
        <v>13</v>
      </c>
      <c r="G3460" t="s">
        <v>11948</v>
      </c>
      <c r="H3460" t="s">
        <v>1909</v>
      </c>
      <c r="I3460" t="s">
        <v>11946</v>
      </c>
      <c r="J3460">
        <v>0</v>
      </c>
    </row>
    <row r="3461" spans="1:10">
      <c r="A3461" t="s">
        <v>10</v>
      </c>
      <c r="B3461" t="s">
        <v>11</v>
      </c>
      <c r="C3461" t="s">
        <v>12</v>
      </c>
      <c r="D3461">
        <v>3587464</v>
      </c>
      <c r="E3461">
        <v>3588519</v>
      </c>
      <c r="F3461" t="s">
        <v>20</v>
      </c>
      <c r="G3461" t="s">
        <v>11951</v>
      </c>
      <c r="H3461" t="s">
        <v>5346</v>
      </c>
      <c r="I3461" t="s">
        <v>11949</v>
      </c>
      <c r="J3461">
        <v>0</v>
      </c>
    </row>
    <row r="3462" spans="1:10">
      <c r="A3462" t="s">
        <v>10</v>
      </c>
      <c r="B3462" t="s">
        <v>11</v>
      </c>
      <c r="C3462" t="s">
        <v>12</v>
      </c>
      <c r="D3462">
        <v>3588553</v>
      </c>
      <c r="E3462">
        <v>3588888</v>
      </c>
      <c r="F3462" t="s">
        <v>20</v>
      </c>
      <c r="G3462" t="s">
        <v>11954</v>
      </c>
      <c r="H3462" t="s">
        <v>482</v>
      </c>
      <c r="I3462" t="s">
        <v>11952</v>
      </c>
      <c r="J3462">
        <v>0</v>
      </c>
    </row>
    <row r="3463" spans="1:10">
      <c r="A3463" t="s">
        <v>10</v>
      </c>
      <c r="B3463" t="s">
        <v>11</v>
      </c>
      <c r="C3463" t="s">
        <v>12</v>
      </c>
      <c r="D3463">
        <v>3588997</v>
      </c>
      <c r="E3463">
        <v>3589365</v>
      </c>
      <c r="F3463" t="s">
        <v>20</v>
      </c>
      <c r="G3463" t="s">
        <v>11957</v>
      </c>
      <c r="H3463" t="s">
        <v>19</v>
      </c>
      <c r="I3463" t="s">
        <v>11955</v>
      </c>
      <c r="J3463">
        <v>0</v>
      </c>
    </row>
    <row r="3464" spans="1:10">
      <c r="A3464" t="s">
        <v>10</v>
      </c>
      <c r="B3464" t="s">
        <v>11</v>
      </c>
      <c r="C3464" t="s">
        <v>12</v>
      </c>
      <c r="D3464">
        <v>3589436</v>
      </c>
      <c r="E3464">
        <v>3590176</v>
      </c>
      <c r="F3464" t="s">
        <v>13</v>
      </c>
      <c r="G3464" t="s">
        <v>11960</v>
      </c>
      <c r="H3464" t="s">
        <v>2868</v>
      </c>
      <c r="I3464" t="s">
        <v>11958</v>
      </c>
      <c r="J3464">
        <v>0</v>
      </c>
    </row>
    <row r="3465" spans="1:10">
      <c r="A3465" t="s">
        <v>10</v>
      </c>
      <c r="B3465" t="s">
        <v>11</v>
      </c>
      <c r="C3465" t="s">
        <v>12</v>
      </c>
      <c r="D3465">
        <v>3590192</v>
      </c>
      <c r="E3465">
        <v>3590755</v>
      </c>
      <c r="F3465" t="s">
        <v>13</v>
      </c>
      <c r="G3465" t="s">
        <v>11963</v>
      </c>
      <c r="H3465" t="s">
        <v>11964</v>
      </c>
      <c r="I3465" t="s">
        <v>11961</v>
      </c>
      <c r="J3465">
        <v>0</v>
      </c>
    </row>
    <row r="3466" spans="1:10">
      <c r="A3466" t="s">
        <v>10</v>
      </c>
      <c r="B3466" t="s">
        <v>11</v>
      </c>
      <c r="C3466" t="s">
        <v>12</v>
      </c>
      <c r="D3466">
        <v>3590875</v>
      </c>
      <c r="E3466">
        <v>3591348</v>
      </c>
      <c r="F3466" t="s">
        <v>13</v>
      </c>
      <c r="G3466" t="s">
        <v>11967</v>
      </c>
      <c r="H3466" t="s">
        <v>11968</v>
      </c>
      <c r="I3466" t="s">
        <v>11965</v>
      </c>
      <c r="J3466">
        <v>0</v>
      </c>
    </row>
    <row r="3467" spans="1:10">
      <c r="A3467" t="s">
        <v>10</v>
      </c>
      <c r="B3467" t="s">
        <v>11</v>
      </c>
      <c r="C3467" t="s">
        <v>12</v>
      </c>
      <c r="D3467">
        <v>3591397</v>
      </c>
      <c r="E3467">
        <v>3591813</v>
      </c>
      <c r="F3467" t="s">
        <v>13</v>
      </c>
      <c r="G3467" t="s">
        <v>11971</v>
      </c>
      <c r="H3467" t="s">
        <v>11972</v>
      </c>
      <c r="I3467" t="s">
        <v>11969</v>
      </c>
      <c r="J3467">
        <v>0</v>
      </c>
    </row>
    <row r="3468" spans="1:10">
      <c r="A3468" t="s">
        <v>10</v>
      </c>
      <c r="B3468" t="s">
        <v>11</v>
      </c>
      <c r="C3468" t="s">
        <v>12</v>
      </c>
      <c r="D3468">
        <v>3591834</v>
      </c>
      <c r="E3468">
        <v>3592166</v>
      </c>
      <c r="F3468" t="s">
        <v>13</v>
      </c>
      <c r="G3468" t="s">
        <v>11975</v>
      </c>
      <c r="H3468" t="s">
        <v>11976</v>
      </c>
      <c r="I3468" t="s">
        <v>11973</v>
      </c>
      <c r="J3468">
        <v>0</v>
      </c>
    </row>
    <row r="3469" spans="1:10">
      <c r="A3469" t="s">
        <v>10</v>
      </c>
      <c r="B3469" t="s">
        <v>11</v>
      </c>
      <c r="C3469" t="s">
        <v>12</v>
      </c>
      <c r="D3469">
        <v>3592192</v>
      </c>
      <c r="E3469">
        <v>3593037</v>
      </c>
      <c r="F3469" t="s">
        <v>13</v>
      </c>
      <c r="G3469" t="s">
        <v>11979</v>
      </c>
      <c r="H3469" t="s">
        <v>11980</v>
      </c>
      <c r="I3469" t="s">
        <v>11977</v>
      </c>
      <c r="J3469">
        <v>0</v>
      </c>
    </row>
    <row r="3470" spans="1:10">
      <c r="A3470" t="s">
        <v>10</v>
      </c>
      <c r="B3470" t="s">
        <v>11</v>
      </c>
      <c r="C3470" t="s">
        <v>12</v>
      </c>
      <c r="D3470">
        <v>3593135</v>
      </c>
      <c r="E3470">
        <v>3594838</v>
      </c>
      <c r="F3470" t="s">
        <v>13</v>
      </c>
      <c r="G3470" t="s">
        <v>11983</v>
      </c>
      <c r="H3470" t="s">
        <v>11984</v>
      </c>
      <c r="I3470" t="s">
        <v>11981</v>
      </c>
      <c r="J3470">
        <v>0</v>
      </c>
    </row>
    <row r="3471" spans="1:10">
      <c r="A3471" t="s">
        <v>10</v>
      </c>
      <c r="B3471" t="s">
        <v>11</v>
      </c>
      <c r="C3471" t="s">
        <v>12</v>
      </c>
      <c r="D3471">
        <v>3594868</v>
      </c>
      <c r="E3471">
        <v>3596154</v>
      </c>
      <c r="F3471" t="s">
        <v>13</v>
      </c>
      <c r="G3471" t="s">
        <v>11987</v>
      </c>
      <c r="H3471" t="s">
        <v>11988</v>
      </c>
      <c r="I3471" t="s">
        <v>11985</v>
      </c>
      <c r="J3471">
        <v>0</v>
      </c>
    </row>
    <row r="3472" spans="1:10">
      <c r="A3472" t="s">
        <v>10</v>
      </c>
      <c r="B3472" t="s">
        <v>11</v>
      </c>
      <c r="C3472" t="s">
        <v>12</v>
      </c>
      <c r="D3472">
        <v>3596138</v>
      </c>
      <c r="E3472">
        <v>3597175</v>
      </c>
      <c r="F3472" t="s">
        <v>13</v>
      </c>
      <c r="G3472" t="s">
        <v>11991</v>
      </c>
      <c r="H3472" t="s">
        <v>10049</v>
      </c>
      <c r="I3472" t="s">
        <v>11989</v>
      </c>
      <c r="J3472">
        <v>0</v>
      </c>
    </row>
    <row r="3473" spans="1:10">
      <c r="A3473" t="s">
        <v>10</v>
      </c>
      <c r="B3473" t="s">
        <v>11</v>
      </c>
      <c r="C3473" t="s">
        <v>12</v>
      </c>
      <c r="D3473">
        <v>3597180</v>
      </c>
      <c r="E3473">
        <v>3597884</v>
      </c>
      <c r="F3473" t="s">
        <v>13</v>
      </c>
      <c r="G3473" t="s">
        <v>11994</v>
      </c>
      <c r="H3473" t="s">
        <v>10049</v>
      </c>
      <c r="I3473" t="s">
        <v>11992</v>
      </c>
      <c r="J3473">
        <v>0</v>
      </c>
    </row>
    <row r="3474" spans="1:10">
      <c r="A3474" t="s">
        <v>10</v>
      </c>
      <c r="B3474" t="s">
        <v>11</v>
      </c>
      <c r="C3474" t="s">
        <v>12</v>
      </c>
      <c r="D3474">
        <v>3597913</v>
      </c>
      <c r="E3474">
        <v>3599181</v>
      </c>
      <c r="F3474" t="s">
        <v>13</v>
      </c>
      <c r="G3474" t="s">
        <v>11997</v>
      </c>
      <c r="H3474" t="s">
        <v>1483</v>
      </c>
      <c r="I3474" t="s">
        <v>11995</v>
      </c>
      <c r="J3474">
        <v>0</v>
      </c>
    </row>
    <row r="3475" spans="1:10">
      <c r="A3475" t="s">
        <v>10</v>
      </c>
      <c r="B3475" t="s">
        <v>11</v>
      </c>
      <c r="C3475" t="s">
        <v>12</v>
      </c>
      <c r="D3475">
        <v>3599262</v>
      </c>
      <c r="E3475">
        <v>3599702</v>
      </c>
      <c r="F3475" t="s">
        <v>13</v>
      </c>
      <c r="G3475" t="s">
        <v>12000</v>
      </c>
      <c r="H3475" t="s">
        <v>7350</v>
      </c>
      <c r="I3475" t="s">
        <v>11998</v>
      </c>
      <c r="J3475">
        <v>0</v>
      </c>
    </row>
    <row r="3476" spans="1:10">
      <c r="A3476" t="s">
        <v>10</v>
      </c>
      <c r="B3476" t="s">
        <v>11</v>
      </c>
      <c r="C3476" t="s">
        <v>12</v>
      </c>
      <c r="D3476">
        <v>3599812</v>
      </c>
      <c r="E3476">
        <v>3600879</v>
      </c>
      <c r="F3476" t="s">
        <v>13</v>
      </c>
      <c r="G3476" t="s">
        <v>12003</v>
      </c>
      <c r="H3476" t="s">
        <v>5346</v>
      </c>
      <c r="I3476" t="s">
        <v>12001</v>
      </c>
      <c r="J3476">
        <v>0</v>
      </c>
    </row>
    <row r="3477" spans="1:10">
      <c r="A3477" t="s">
        <v>10</v>
      </c>
      <c r="B3477" t="s">
        <v>11</v>
      </c>
      <c r="C3477" t="s">
        <v>12</v>
      </c>
      <c r="D3477">
        <v>3600988</v>
      </c>
      <c r="E3477">
        <v>3601932</v>
      </c>
      <c r="F3477" t="s">
        <v>20</v>
      </c>
      <c r="G3477" t="s">
        <v>12006</v>
      </c>
      <c r="H3477" t="s">
        <v>269</v>
      </c>
      <c r="I3477" t="s">
        <v>12004</v>
      </c>
      <c r="J3477">
        <v>0</v>
      </c>
    </row>
    <row r="3478" spans="1:10">
      <c r="A3478" t="s">
        <v>10</v>
      </c>
      <c r="B3478" t="s">
        <v>11</v>
      </c>
      <c r="C3478" t="s">
        <v>12</v>
      </c>
      <c r="D3478">
        <v>3601935</v>
      </c>
      <c r="E3478">
        <v>3602798</v>
      </c>
      <c r="F3478" t="s">
        <v>20</v>
      </c>
      <c r="G3478" t="s">
        <v>12009</v>
      </c>
      <c r="H3478" t="s">
        <v>269</v>
      </c>
      <c r="I3478" t="s">
        <v>12007</v>
      </c>
      <c r="J3478">
        <v>0</v>
      </c>
    </row>
    <row r="3479" spans="1:10">
      <c r="A3479" t="s">
        <v>10</v>
      </c>
      <c r="B3479" t="s">
        <v>11</v>
      </c>
      <c r="C3479" t="s">
        <v>12</v>
      </c>
      <c r="D3479">
        <v>3603201</v>
      </c>
      <c r="E3479">
        <v>3604190</v>
      </c>
      <c r="F3479" t="s">
        <v>13</v>
      </c>
      <c r="G3479" t="s">
        <v>12012</v>
      </c>
      <c r="H3479" t="s">
        <v>5280</v>
      </c>
      <c r="I3479" t="s">
        <v>12010</v>
      </c>
      <c r="J3479">
        <v>0</v>
      </c>
    </row>
    <row r="3480" spans="1:10">
      <c r="A3480" t="s">
        <v>10</v>
      </c>
      <c r="B3480" t="s">
        <v>11</v>
      </c>
      <c r="C3480" t="s">
        <v>12</v>
      </c>
      <c r="D3480">
        <v>3604272</v>
      </c>
      <c r="E3480">
        <v>3606197</v>
      </c>
      <c r="F3480" t="s">
        <v>13</v>
      </c>
      <c r="G3480" t="s">
        <v>12015</v>
      </c>
      <c r="H3480" t="s">
        <v>5284</v>
      </c>
      <c r="I3480" t="s">
        <v>12013</v>
      </c>
      <c r="J3480">
        <v>0</v>
      </c>
    </row>
    <row r="3481" spans="1:10">
      <c r="A3481" t="s">
        <v>10</v>
      </c>
      <c r="B3481" t="s">
        <v>11</v>
      </c>
      <c r="C3481" t="s">
        <v>12</v>
      </c>
      <c r="D3481">
        <v>3606241</v>
      </c>
      <c r="E3481">
        <v>3607077</v>
      </c>
      <c r="F3481" t="s">
        <v>13</v>
      </c>
      <c r="G3481" t="s">
        <v>12018</v>
      </c>
      <c r="H3481" t="s">
        <v>12019</v>
      </c>
      <c r="I3481" t="s">
        <v>12016</v>
      </c>
      <c r="J3481">
        <v>0</v>
      </c>
    </row>
    <row r="3482" spans="1:10">
      <c r="A3482" t="s">
        <v>10</v>
      </c>
      <c r="B3482" t="s">
        <v>11</v>
      </c>
      <c r="C3482" t="s">
        <v>12</v>
      </c>
      <c r="D3482">
        <v>3607101</v>
      </c>
      <c r="E3482">
        <v>3609134</v>
      </c>
      <c r="F3482" t="s">
        <v>13</v>
      </c>
      <c r="G3482" t="s">
        <v>12022</v>
      </c>
      <c r="H3482" t="s">
        <v>1085</v>
      </c>
      <c r="I3482" t="s">
        <v>12020</v>
      </c>
      <c r="J3482">
        <v>0</v>
      </c>
    </row>
    <row r="3483" spans="1:10">
      <c r="A3483" t="s">
        <v>10</v>
      </c>
      <c r="B3483" t="s">
        <v>11</v>
      </c>
      <c r="C3483" t="s">
        <v>12</v>
      </c>
      <c r="D3483">
        <v>3609252</v>
      </c>
      <c r="E3483">
        <v>3610433</v>
      </c>
      <c r="F3483" t="s">
        <v>20</v>
      </c>
      <c r="G3483" t="s">
        <v>12025</v>
      </c>
      <c r="H3483" t="s">
        <v>1214</v>
      </c>
      <c r="I3483" t="s">
        <v>12023</v>
      </c>
      <c r="J3483">
        <v>0</v>
      </c>
    </row>
    <row r="3484" spans="1:10">
      <c r="A3484" t="s">
        <v>10</v>
      </c>
      <c r="B3484" t="s">
        <v>11</v>
      </c>
      <c r="C3484" t="s">
        <v>12</v>
      </c>
      <c r="D3484">
        <v>3610520</v>
      </c>
      <c r="E3484">
        <v>3610987</v>
      </c>
      <c r="F3484" t="s">
        <v>13</v>
      </c>
      <c r="G3484" t="s">
        <v>12028</v>
      </c>
      <c r="H3484" t="s">
        <v>1006</v>
      </c>
      <c r="I3484" t="s">
        <v>12026</v>
      </c>
      <c r="J3484">
        <v>0</v>
      </c>
    </row>
    <row r="3485" spans="1:10">
      <c r="A3485" t="s">
        <v>10</v>
      </c>
      <c r="B3485" t="s">
        <v>11</v>
      </c>
      <c r="C3485" t="s">
        <v>12</v>
      </c>
      <c r="D3485">
        <v>3611130</v>
      </c>
      <c r="E3485">
        <v>3611972</v>
      </c>
      <c r="F3485" t="s">
        <v>13</v>
      </c>
      <c r="G3485" t="s">
        <v>12031</v>
      </c>
      <c r="H3485" t="s">
        <v>3061</v>
      </c>
      <c r="I3485" t="s">
        <v>12029</v>
      </c>
      <c r="J3485">
        <v>0</v>
      </c>
    </row>
    <row r="3486" spans="1:10">
      <c r="A3486" t="s">
        <v>10</v>
      </c>
      <c r="B3486" t="s">
        <v>11</v>
      </c>
      <c r="C3486" t="s">
        <v>12</v>
      </c>
      <c r="D3486">
        <v>3611973</v>
      </c>
      <c r="E3486">
        <v>3614714</v>
      </c>
      <c r="F3486" t="s">
        <v>13</v>
      </c>
      <c r="G3486" t="s">
        <v>12034</v>
      </c>
      <c r="H3486" t="s">
        <v>5077</v>
      </c>
      <c r="I3486" t="s">
        <v>12032</v>
      </c>
      <c r="J3486">
        <v>0</v>
      </c>
    </row>
    <row r="3487" spans="1:10">
      <c r="A3487" t="s">
        <v>10</v>
      </c>
      <c r="B3487" t="s">
        <v>11</v>
      </c>
      <c r="C3487" t="s">
        <v>12</v>
      </c>
      <c r="D3487">
        <v>3614707</v>
      </c>
      <c r="E3487">
        <v>3616197</v>
      </c>
      <c r="F3487" t="s">
        <v>13</v>
      </c>
      <c r="G3487" t="s">
        <v>12037</v>
      </c>
      <c r="H3487" t="s">
        <v>19</v>
      </c>
      <c r="I3487" t="s">
        <v>12035</v>
      </c>
      <c r="J3487">
        <v>0</v>
      </c>
    </row>
    <row r="3488" spans="1:10">
      <c r="A3488" t="s">
        <v>10</v>
      </c>
      <c r="B3488" t="s">
        <v>11</v>
      </c>
      <c r="C3488" t="s">
        <v>12</v>
      </c>
      <c r="D3488">
        <v>3616202</v>
      </c>
      <c r="E3488">
        <v>3617086</v>
      </c>
      <c r="F3488" t="s">
        <v>13</v>
      </c>
      <c r="G3488" t="s">
        <v>12040</v>
      </c>
      <c r="H3488" t="s">
        <v>12041</v>
      </c>
      <c r="I3488" t="s">
        <v>12038</v>
      </c>
      <c r="J3488">
        <v>0</v>
      </c>
    </row>
    <row r="3489" spans="1:10">
      <c r="A3489" t="s">
        <v>10</v>
      </c>
      <c r="B3489" t="s">
        <v>11</v>
      </c>
      <c r="C3489" t="s">
        <v>12</v>
      </c>
      <c r="D3489">
        <v>3617073</v>
      </c>
      <c r="E3489">
        <v>3617654</v>
      </c>
      <c r="F3489" t="s">
        <v>13</v>
      </c>
      <c r="G3489" t="s">
        <v>12044</v>
      </c>
      <c r="H3489" t="s">
        <v>12045</v>
      </c>
      <c r="I3489" t="s">
        <v>12042</v>
      </c>
      <c r="J3489">
        <v>0</v>
      </c>
    </row>
    <row r="3490" spans="1:10">
      <c r="A3490" t="s">
        <v>10</v>
      </c>
      <c r="B3490" t="s">
        <v>11</v>
      </c>
      <c r="C3490" t="s">
        <v>12</v>
      </c>
      <c r="D3490">
        <v>3617651</v>
      </c>
      <c r="E3490">
        <v>3618235</v>
      </c>
      <c r="F3490" t="s">
        <v>13</v>
      </c>
      <c r="G3490" t="s">
        <v>12048</v>
      </c>
      <c r="H3490" t="s">
        <v>12045</v>
      </c>
      <c r="I3490" t="s">
        <v>12046</v>
      </c>
      <c r="J3490">
        <v>0</v>
      </c>
    </row>
    <row r="3491" spans="1:10">
      <c r="A3491" t="s">
        <v>10</v>
      </c>
      <c r="B3491" t="s">
        <v>11</v>
      </c>
      <c r="C3491" t="s">
        <v>12</v>
      </c>
      <c r="D3491">
        <v>3618695</v>
      </c>
      <c r="E3491">
        <v>3619678</v>
      </c>
      <c r="F3491" t="s">
        <v>13</v>
      </c>
      <c r="G3491" t="s">
        <v>12051</v>
      </c>
      <c r="H3491" t="s">
        <v>2507</v>
      </c>
      <c r="I3491" t="s">
        <v>12049</v>
      </c>
      <c r="J3491">
        <v>0</v>
      </c>
    </row>
    <row r="3492" spans="1:10">
      <c r="A3492" t="s">
        <v>10</v>
      </c>
      <c r="B3492" t="s">
        <v>11</v>
      </c>
      <c r="C3492" t="s">
        <v>12</v>
      </c>
      <c r="D3492">
        <v>3619752</v>
      </c>
      <c r="E3492">
        <v>3620330</v>
      </c>
      <c r="F3492" t="s">
        <v>13</v>
      </c>
      <c r="G3492" t="s">
        <v>12054</v>
      </c>
      <c r="H3492" t="s">
        <v>419</v>
      </c>
      <c r="I3492" t="s">
        <v>12052</v>
      </c>
      <c r="J3492">
        <v>0</v>
      </c>
    </row>
    <row r="3493" spans="1:10">
      <c r="A3493" t="s">
        <v>10</v>
      </c>
      <c r="B3493" t="s">
        <v>11</v>
      </c>
      <c r="C3493" t="s">
        <v>12</v>
      </c>
      <c r="D3493">
        <v>3620334</v>
      </c>
      <c r="E3493">
        <v>3621596</v>
      </c>
      <c r="F3493" t="s">
        <v>13</v>
      </c>
      <c r="G3493" t="s">
        <v>12057</v>
      </c>
      <c r="H3493" t="s">
        <v>423</v>
      </c>
      <c r="I3493" t="s">
        <v>12055</v>
      </c>
      <c r="J3493">
        <v>0</v>
      </c>
    </row>
    <row r="3494" spans="1:10">
      <c r="A3494" t="s">
        <v>10</v>
      </c>
      <c r="B3494" t="s">
        <v>11</v>
      </c>
      <c r="C3494" t="s">
        <v>12</v>
      </c>
      <c r="D3494">
        <v>3621668</v>
      </c>
      <c r="E3494">
        <v>3625084</v>
      </c>
      <c r="F3494" t="s">
        <v>20</v>
      </c>
      <c r="G3494" t="s">
        <v>12060</v>
      </c>
      <c r="H3494" t="s">
        <v>3380</v>
      </c>
      <c r="I3494" t="s">
        <v>12058</v>
      </c>
      <c r="J3494">
        <v>0</v>
      </c>
    </row>
    <row r="3495" spans="1:10">
      <c r="A3495" t="s">
        <v>10</v>
      </c>
      <c r="B3495" t="s">
        <v>11</v>
      </c>
      <c r="C3495" t="s">
        <v>12</v>
      </c>
      <c r="D3495">
        <v>3625446</v>
      </c>
      <c r="E3495">
        <v>3627605</v>
      </c>
      <c r="F3495" t="s">
        <v>13</v>
      </c>
      <c r="G3495" t="s">
        <v>12063</v>
      </c>
      <c r="H3495" t="s">
        <v>12064</v>
      </c>
      <c r="I3495" t="s">
        <v>12061</v>
      </c>
      <c r="J3495">
        <v>0</v>
      </c>
    </row>
    <row r="3496" spans="1:10">
      <c r="A3496" t="s">
        <v>10</v>
      </c>
      <c r="B3496" t="s">
        <v>11</v>
      </c>
      <c r="C3496" t="s">
        <v>12</v>
      </c>
      <c r="D3496">
        <v>3627624</v>
      </c>
      <c r="E3496">
        <v>3629537</v>
      </c>
      <c r="F3496" t="s">
        <v>13</v>
      </c>
      <c r="G3496" t="s">
        <v>12067</v>
      </c>
      <c r="H3496" t="s">
        <v>12068</v>
      </c>
      <c r="I3496" t="s">
        <v>12065</v>
      </c>
      <c r="J3496">
        <v>0</v>
      </c>
    </row>
    <row r="3497" spans="1:10">
      <c r="A3497" t="s">
        <v>10</v>
      </c>
      <c r="B3497" t="s">
        <v>11</v>
      </c>
      <c r="C3497" t="s">
        <v>12</v>
      </c>
      <c r="D3497">
        <v>3629541</v>
      </c>
      <c r="E3497">
        <v>3630788</v>
      </c>
      <c r="F3497" t="s">
        <v>13</v>
      </c>
      <c r="G3497" t="s">
        <v>12071</v>
      </c>
      <c r="H3497" t="s">
        <v>12072</v>
      </c>
      <c r="I3497" t="s">
        <v>12069</v>
      </c>
      <c r="J3497">
        <v>0</v>
      </c>
    </row>
    <row r="3498" spans="1:10">
      <c r="A3498" t="s">
        <v>10</v>
      </c>
      <c r="B3498" t="s">
        <v>11</v>
      </c>
      <c r="C3498" t="s">
        <v>12</v>
      </c>
      <c r="D3498">
        <v>3630778</v>
      </c>
      <c r="E3498">
        <v>3631680</v>
      </c>
      <c r="F3498" t="s">
        <v>13</v>
      </c>
      <c r="G3498" t="s">
        <v>12075</v>
      </c>
      <c r="H3498" t="s">
        <v>549</v>
      </c>
      <c r="I3498" t="s">
        <v>12073</v>
      </c>
      <c r="J3498">
        <v>0</v>
      </c>
    </row>
    <row r="3499" spans="1:10">
      <c r="A3499" t="s">
        <v>10</v>
      </c>
      <c r="B3499" t="s">
        <v>11</v>
      </c>
      <c r="C3499" t="s">
        <v>12</v>
      </c>
      <c r="D3499">
        <v>3631677</v>
      </c>
      <c r="E3499">
        <v>3632498</v>
      </c>
      <c r="F3499" t="s">
        <v>13</v>
      </c>
      <c r="G3499" t="s">
        <v>12078</v>
      </c>
      <c r="H3499" t="s">
        <v>515</v>
      </c>
      <c r="I3499" t="s">
        <v>12076</v>
      </c>
      <c r="J3499">
        <v>0</v>
      </c>
    </row>
    <row r="3500" spans="1:10">
      <c r="A3500" t="s">
        <v>10</v>
      </c>
      <c r="B3500" t="s">
        <v>11</v>
      </c>
      <c r="C3500" t="s">
        <v>12</v>
      </c>
      <c r="D3500">
        <v>3632495</v>
      </c>
      <c r="E3500">
        <v>3633007</v>
      </c>
      <c r="F3500" t="s">
        <v>13</v>
      </c>
      <c r="G3500" t="s">
        <v>12081</v>
      </c>
      <c r="H3500" t="s">
        <v>12082</v>
      </c>
      <c r="I3500" t="s">
        <v>12079</v>
      </c>
      <c r="J3500">
        <v>0</v>
      </c>
    </row>
    <row r="3501" spans="1:10">
      <c r="A3501" t="s">
        <v>10</v>
      </c>
      <c r="B3501" t="s">
        <v>11</v>
      </c>
      <c r="C3501" t="s">
        <v>12</v>
      </c>
      <c r="D3501">
        <v>3633004</v>
      </c>
      <c r="E3501">
        <v>3633906</v>
      </c>
      <c r="F3501" t="s">
        <v>13</v>
      </c>
      <c r="G3501" t="s">
        <v>12085</v>
      </c>
      <c r="H3501" t="s">
        <v>12086</v>
      </c>
      <c r="I3501" t="s">
        <v>12083</v>
      </c>
      <c r="J3501">
        <v>0</v>
      </c>
    </row>
    <row r="3502" spans="1:10">
      <c r="A3502" t="s">
        <v>10</v>
      </c>
      <c r="B3502" t="s">
        <v>11</v>
      </c>
      <c r="C3502" t="s">
        <v>12</v>
      </c>
      <c r="D3502">
        <v>3633980</v>
      </c>
      <c r="E3502">
        <v>3634672</v>
      </c>
      <c r="F3502" t="s">
        <v>20</v>
      </c>
      <c r="G3502" t="s">
        <v>12089</v>
      </c>
      <c r="H3502" t="s">
        <v>1307</v>
      </c>
      <c r="I3502" t="s">
        <v>12087</v>
      </c>
      <c r="J3502">
        <v>0</v>
      </c>
    </row>
    <row r="3503" spans="1:10">
      <c r="A3503" t="s">
        <v>10</v>
      </c>
      <c r="B3503" t="s">
        <v>11</v>
      </c>
      <c r="C3503" t="s">
        <v>12</v>
      </c>
      <c r="D3503">
        <v>3634825</v>
      </c>
      <c r="E3503">
        <v>3635646</v>
      </c>
      <c r="F3503" t="s">
        <v>13</v>
      </c>
      <c r="G3503" t="s">
        <v>12092</v>
      </c>
      <c r="H3503" t="s">
        <v>1307</v>
      </c>
      <c r="I3503" t="s">
        <v>12090</v>
      </c>
      <c r="J3503">
        <v>0</v>
      </c>
    </row>
    <row r="3504" spans="1:10">
      <c r="A3504" t="s">
        <v>10</v>
      </c>
      <c r="B3504" t="s">
        <v>11</v>
      </c>
      <c r="C3504" t="s">
        <v>12</v>
      </c>
      <c r="D3504">
        <v>3635609</v>
      </c>
      <c r="E3504">
        <v>3636196</v>
      </c>
      <c r="F3504" t="s">
        <v>13</v>
      </c>
      <c r="G3504" t="s">
        <v>12095</v>
      </c>
      <c r="H3504" t="s">
        <v>12096</v>
      </c>
      <c r="I3504" t="s">
        <v>12093</v>
      </c>
      <c r="J3504">
        <v>0</v>
      </c>
    </row>
    <row r="3505" spans="1:10">
      <c r="A3505" t="s">
        <v>10</v>
      </c>
      <c r="B3505" t="s">
        <v>11</v>
      </c>
      <c r="C3505" t="s">
        <v>12</v>
      </c>
      <c r="D3505">
        <v>3636296</v>
      </c>
      <c r="E3505">
        <v>3636547</v>
      </c>
      <c r="F3505" t="s">
        <v>20</v>
      </c>
      <c r="G3505" t="s">
        <v>12099</v>
      </c>
      <c r="H3505" t="s">
        <v>12100</v>
      </c>
      <c r="I3505" t="s">
        <v>12097</v>
      </c>
      <c r="J3505">
        <v>0</v>
      </c>
    </row>
    <row r="3506" spans="1:10">
      <c r="A3506" t="s">
        <v>10</v>
      </c>
      <c r="B3506" t="s">
        <v>11</v>
      </c>
      <c r="C3506" t="s">
        <v>12</v>
      </c>
      <c r="D3506">
        <v>3636544</v>
      </c>
      <c r="E3506">
        <v>3637035</v>
      </c>
      <c r="F3506" t="s">
        <v>20</v>
      </c>
      <c r="G3506" t="s">
        <v>12103</v>
      </c>
      <c r="H3506" t="s">
        <v>250</v>
      </c>
      <c r="I3506" t="s">
        <v>12101</v>
      </c>
      <c r="J3506">
        <v>0</v>
      </c>
    </row>
    <row r="3507" spans="1:10">
      <c r="A3507" t="s">
        <v>10</v>
      </c>
      <c r="B3507" t="s">
        <v>11</v>
      </c>
      <c r="C3507" t="s">
        <v>12</v>
      </c>
      <c r="D3507">
        <v>3637071</v>
      </c>
      <c r="E3507">
        <v>3638978</v>
      </c>
      <c r="F3507" t="s">
        <v>20</v>
      </c>
      <c r="G3507" t="s">
        <v>12106</v>
      </c>
      <c r="H3507" t="s">
        <v>12107</v>
      </c>
      <c r="I3507" t="s">
        <v>12104</v>
      </c>
      <c r="J3507">
        <v>0</v>
      </c>
    </row>
    <row r="3508" spans="1:10">
      <c r="A3508" t="s">
        <v>10</v>
      </c>
      <c r="B3508" t="s">
        <v>11</v>
      </c>
      <c r="C3508" t="s">
        <v>12</v>
      </c>
      <c r="D3508">
        <v>3638982</v>
      </c>
      <c r="E3508">
        <v>3639794</v>
      </c>
      <c r="F3508" t="s">
        <v>20</v>
      </c>
      <c r="G3508" t="s">
        <v>12110</v>
      </c>
      <c r="H3508" t="s">
        <v>12111</v>
      </c>
      <c r="I3508" t="s">
        <v>12108</v>
      </c>
      <c r="J3508">
        <v>0</v>
      </c>
    </row>
    <row r="3509" spans="1:10">
      <c r="A3509" t="s">
        <v>10</v>
      </c>
      <c r="B3509" t="s">
        <v>11</v>
      </c>
      <c r="C3509" t="s">
        <v>12</v>
      </c>
      <c r="D3509">
        <v>3639791</v>
      </c>
      <c r="E3509">
        <v>3641161</v>
      </c>
      <c r="F3509" t="s">
        <v>20</v>
      </c>
      <c r="G3509" t="s">
        <v>12114</v>
      </c>
      <c r="H3509" t="s">
        <v>12115</v>
      </c>
      <c r="I3509" t="s">
        <v>12112</v>
      </c>
      <c r="J3509">
        <v>0</v>
      </c>
    </row>
    <row r="3510" spans="1:10">
      <c r="A3510" t="s">
        <v>10</v>
      </c>
      <c r="B3510" t="s">
        <v>11</v>
      </c>
      <c r="C3510" t="s">
        <v>12</v>
      </c>
      <c r="D3510">
        <v>3641171</v>
      </c>
      <c r="E3510">
        <v>3641623</v>
      </c>
      <c r="F3510" t="s">
        <v>20</v>
      </c>
      <c r="G3510" t="s">
        <v>12118</v>
      </c>
      <c r="H3510" t="s">
        <v>820</v>
      </c>
      <c r="I3510" t="s">
        <v>12116</v>
      </c>
      <c r="J3510">
        <v>0</v>
      </c>
    </row>
    <row r="3511" spans="1:10">
      <c r="A3511" t="s">
        <v>10</v>
      </c>
      <c r="B3511" t="s">
        <v>11</v>
      </c>
      <c r="C3511" t="s">
        <v>12</v>
      </c>
      <c r="D3511">
        <v>3641707</v>
      </c>
      <c r="E3511">
        <v>3642084</v>
      </c>
      <c r="F3511" t="s">
        <v>20</v>
      </c>
      <c r="G3511" t="s">
        <v>12121</v>
      </c>
      <c r="H3511" t="s">
        <v>9984</v>
      </c>
      <c r="I3511" t="s">
        <v>12119</v>
      </c>
      <c r="J3511">
        <v>0</v>
      </c>
    </row>
    <row r="3512" spans="1:10">
      <c r="A3512" t="s">
        <v>10</v>
      </c>
      <c r="B3512" t="s">
        <v>11</v>
      </c>
      <c r="C3512" t="s">
        <v>12</v>
      </c>
      <c r="D3512">
        <v>3642108</v>
      </c>
      <c r="E3512">
        <v>3644078</v>
      </c>
      <c r="F3512" t="s">
        <v>20</v>
      </c>
      <c r="G3512" t="s">
        <v>12124</v>
      </c>
      <c r="H3512" t="s">
        <v>2838</v>
      </c>
      <c r="I3512" t="s">
        <v>12122</v>
      </c>
      <c r="J3512">
        <v>0</v>
      </c>
    </row>
    <row r="3513" spans="1:10">
      <c r="A3513" t="s">
        <v>10</v>
      </c>
      <c r="B3513" t="s">
        <v>11</v>
      </c>
      <c r="C3513" t="s">
        <v>12</v>
      </c>
      <c r="D3513">
        <v>3644208</v>
      </c>
      <c r="E3513">
        <v>3645950</v>
      </c>
      <c r="F3513" t="s">
        <v>13</v>
      </c>
      <c r="G3513" t="s">
        <v>12127</v>
      </c>
      <c r="H3513" t="s">
        <v>10049</v>
      </c>
      <c r="I3513" t="s">
        <v>12125</v>
      </c>
      <c r="J3513">
        <v>0</v>
      </c>
    </row>
    <row r="3514" spans="1:10">
      <c r="A3514" t="s">
        <v>10</v>
      </c>
      <c r="B3514" t="s">
        <v>11</v>
      </c>
      <c r="C3514" t="s">
        <v>12</v>
      </c>
      <c r="D3514">
        <v>3646050</v>
      </c>
      <c r="E3514">
        <v>3646853</v>
      </c>
      <c r="F3514" t="s">
        <v>13</v>
      </c>
      <c r="G3514" t="s">
        <v>12130</v>
      </c>
      <c r="H3514" t="s">
        <v>3030</v>
      </c>
      <c r="I3514" t="s">
        <v>12128</v>
      </c>
      <c r="J3514">
        <v>0</v>
      </c>
    </row>
    <row r="3515" spans="1:10">
      <c r="A3515" t="s">
        <v>10</v>
      </c>
      <c r="B3515" t="s">
        <v>11</v>
      </c>
      <c r="C3515" t="s">
        <v>12</v>
      </c>
      <c r="D3515">
        <v>3646846</v>
      </c>
      <c r="E3515">
        <v>3647163</v>
      </c>
      <c r="F3515" t="s">
        <v>13</v>
      </c>
      <c r="G3515" t="s">
        <v>12133</v>
      </c>
      <c r="H3515" t="s">
        <v>820</v>
      </c>
      <c r="I3515" t="s">
        <v>12131</v>
      </c>
      <c r="J3515">
        <v>0</v>
      </c>
    </row>
    <row r="3516" spans="1:10">
      <c r="A3516" t="s">
        <v>10</v>
      </c>
      <c r="B3516" t="s">
        <v>11</v>
      </c>
      <c r="C3516" t="s">
        <v>12</v>
      </c>
      <c r="D3516">
        <v>3647163</v>
      </c>
      <c r="E3516">
        <v>3648314</v>
      </c>
      <c r="F3516" t="s">
        <v>13</v>
      </c>
      <c r="G3516" t="s">
        <v>12136</v>
      </c>
      <c r="H3516" t="s">
        <v>12137</v>
      </c>
      <c r="I3516" t="s">
        <v>12134</v>
      </c>
      <c r="J3516">
        <v>0</v>
      </c>
    </row>
    <row r="3517" spans="1:10">
      <c r="A3517" t="s">
        <v>10</v>
      </c>
      <c r="B3517" t="s">
        <v>11</v>
      </c>
      <c r="C3517" t="s">
        <v>12</v>
      </c>
      <c r="D3517">
        <v>3648325</v>
      </c>
      <c r="E3517">
        <v>3649329</v>
      </c>
      <c r="F3517" t="s">
        <v>13</v>
      </c>
      <c r="G3517" t="s">
        <v>12140</v>
      </c>
      <c r="H3517" t="s">
        <v>3026</v>
      </c>
      <c r="I3517" t="s">
        <v>12138</v>
      </c>
      <c r="J3517">
        <v>0</v>
      </c>
    </row>
    <row r="3518" spans="1:10">
      <c r="A3518" t="s">
        <v>10</v>
      </c>
      <c r="B3518" t="s">
        <v>11</v>
      </c>
      <c r="C3518" t="s">
        <v>12</v>
      </c>
      <c r="D3518">
        <v>3649319</v>
      </c>
      <c r="E3518">
        <v>3649768</v>
      </c>
      <c r="F3518" t="s">
        <v>13</v>
      </c>
      <c r="G3518" t="s">
        <v>12143</v>
      </c>
      <c r="H3518" t="s">
        <v>12144</v>
      </c>
      <c r="I3518" t="s">
        <v>12141</v>
      </c>
      <c r="J3518">
        <v>0</v>
      </c>
    </row>
    <row r="3519" spans="1:10">
      <c r="A3519" t="s">
        <v>10</v>
      </c>
      <c r="B3519" t="s">
        <v>11</v>
      </c>
      <c r="C3519" t="s">
        <v>12</v>
      </c>
      <c r="D3519">
        <v>3649765</v>
      </c>
      <c r="E3519">
        <v>3650256</v>
      </c>
      <c r="F3519" t="s">
        <v>13</v>
      </c>
      <c r="G3519" t="s">
        <v>12147</v>
      </c>
      <c r="H3519" t="s">
        <v>3026</v>
      </c>
      <c r="I3519" t="s">
        <v>12145</v>
      </c>
      <c r="J3519">
        <v>0</v>
      </c>
    </row>
    <row r="3520" spans="1:10">
      <c r="A3520" t="s">
        <v>10</v>
      </c>
      <c r="B3520" t="s">
        <v>11</v>
      </c>
      <c r="C3520" t="s">
        <v>12</v>
      </c>
      <c r="D3520">
        <v>3650256</v>
      </c>
      <c r="E3520">
        <v>3651470</v>
      </c>
      <c r="F3520" t="s">
        <v>13</v>
      </c>
      <c r="G3520" t="s">
        <v>12150</v>
      </c>
      <c r="H3520" t="s">
        <v>12151</v>
      </c>
      <c r="I3520" t="s">
        <v>12148</v>
      </c>
      <c r="J3520">
        <v>0</v>
      </c>
    </row>
    <row r="3521" spans="1:12">
      <c r="A3521" t="s">
        <v>10</v>
      </c>
      <c r="B3521" t="s">
        <v>11</v>
      </c>
      <c r="C3521" t="s">
        <v>12</v>
      </c>
      <c r="D3521">
        <v>3651445</v>
      </c>
      <c r="E3521">
        <v>3652992</v>
      </c>
      <c r="F3521" t="s">
        <v>13</v>
      </c>
      <c r="G3521" t="s">
        <v>12154</v>
      </c>
      <c r="H3521" t="s">
        <v>10049</v>
      </c>
      <c r="I3521" t="s">
        <v>12152</v>
      </c>
      <c r="J3521">
        <v>0</v>
      </c>
    </row>
    <row r="3522" spans="1:12">
      <c r="A3522" t="s">
        <v>10</v>
      </c>
      <c r="B3522" t="s">
        <v>11</v>
      </c>
      <c r="C3522" t="s">
        <v>12</v>
      </c>
      <c r="D3522">
        <v>3653054</v>
      </c>
      <c r="E3522">
        <v>3653701</v>
      </c>
      <c r="F3522" t="s">
        <v>13</v>
      </c>
      <c r="G3522" t="s">
        <v>12157</v>
      </c>
      <c r="H3522" t="s">
        <v>12158</v>
      </c>
      <c r="I3522" t="s">
        <v>12155</v>
      </c>
      <c r="J3522">
        <v>0</v>
      </c>
    </row>
    <row r="3523" spans="1:12">
      <c r="A3523" t="s">
        <v>10</v>
      </c>
      <c r="B3523" t="s">
        <v>11</v>
      </c>
      <c r="C3523" t="s">
        <v>12</v>
      </c>
      <c r="D3523">
        <v>3653698</v>
      </c>
      <c r="E3523">
        <v>3653934</v>
      </c>
      <c r="F3523" t="s">
        <v>13</v>
      </c>
      <c r="G3523" t="s">
        <v>12161</v>
      </c>
      <c r="H3523" t="s">
        <v>19</v>
      </c>
      <c r="I3523" t="s">
        <v>12159</v>
      </c>
      <c r="J3523">
        <v>0</v>
      </c>
    </row>
    <row r="3524" spans="1:12">
      <c r="A3524" t="s">
        <v>10</v>
      </c>
      <c r="B3524" t="s">
        <v>11</v>
      </c>
      <c r="C3524" t="s">
        <v>12</v>
      </c>
      <c r="D3524">
        <v>3654000</v>
      </c>
      <c r="E3524">
        <v>3655214</v>
      </c>
      <c r="F3524" t="s">
        <v>13</v>
      </c>
      <c r="G3524" t="s">
        <v>12164</v>
      </c>
      <c r="H3524" t="s">
        <v>2571</v>
      </c>
      <c r="I3524" t="s">
        <v>12162</v>
      </c>
      <c r="J3524">
        <v>0</v>
      </c>
    </row>
    <row r="3525" spans="1:12">
      <c r="A3525" t="s">
        <v>10</v>
      </c>
      <c r="B3525" t="s">
        <v>11</v>
      </c>
      <c r="C3525" t="s">
        <v>12</v>
      </c>
      <c r="D3525">
        <v>3655489</v>
      </c>
      <c r="E3525">
        <v>3656550</v>
      </c>
      <c r="F3525" t="s">
        <v>13</v>
      </c>
      <c r="G3525" t="s">
        <v>12167</v>
      </c>
      <c r="H3525" t="s">
        <v>9022</v>
      </c>
      <c r="I3525" t="s">
        <v>12165</v>
      </c>
      <c r="J3525">
        <v>0</v>
      </c>
    </row>
    <row r="3526" spans="1:12">
      <c r="A3526" t="s">
        <v>10</v>
      </c>
      <c r="B3526" t="s">
        <v>11</v>
      </c>
      <c r="C3526" t="s">
        <v>12</v>
      </c>
      <c r="D3526">
        <v>3656756</v>
      </c>
      <c r="E3526">
        <v>3658180</v>
      </c>
      <c r="F3526" t="s">
        <v>13</v>
      </c>
      <c r="G3526" t="s">
        <v>12170</v>
      </c>
      <c r="H3526" t="s">
        <v>12171</v>
      </c>
      <c r="I3526" t="s">
        <v>12168</v>
      </c>
      <c r="J3526">
        <v>0</v>
      </c>
    </row>
    <row r="3527" spans="1:12">
      <c r="A3527" t="s">
        <v>10</v>
      </c>
      <c r="B3527" t="s">
        <v>11</v>
      </c>
      <c r="C3527" t="s">
        <v>12</v>
      </c>
      <c r="D3527">
        <v>3658221</v>
      </c>
      <c r="E3527">
        <v>3659186</v>
      </c>
      <c r="F3527" t="s">
        <v>20</v>
      </c>
      <c r="G3527" t="s">
        <v>12174</v>
      </c>
      <c r="H3527" t="s">
        <v>9022</v>
      </c>
      <c r="I3527" t="s">
        <v>12172</v>
      </c>
      <c r="J3527">
        <v>0</v>
      </c>
    </row>
    <row r="3528" spans="1:12">
      <c r="A3528" t="s">
        <v>10</v>
      </c>
      <c r="B3528" t="s">
        <v>11</v>
      </c>
      <c r="C3528" t="s">
        <v>12</v>
      </c>
      <c r="D3528">
        <v>3659405</v>
      </c>
      <c r="E3528">
        <v>3661045</v>
      </c>
      <c r="F3528" t="s">
        <v>20</v>
      </c>
      <c r="G3528" t="s">
        <v>12177</v>
      </c>
      <c r="H3528" t="s">
        <v>5911</v>
      </c>
      <c r="I3528" t="s">
        <v>12175</v>
      </c>
      <c r="J3528">
        <v>0</v>
      </c>
    </row>
    <row r="3529" spans="1:12">
      <c r="A3529" t="s">
        <v>10</v>
      </c>
      <c r="B3529" t="s">
        <v>11</v>
      </c>
      <c r="C3529" t="s">
        <v>12</v>
      </c>
      <c r="D3529">
        <v>3661330</v>
      </c>
      <c r="E3529">
        <v>3662316</v>
      </c>
      <c r="F3529" t="s">
        <v>13</v>
      </c>
      <c r="G3529" t="s">
        <v>12180</v>
      </c>
      <c r="H3529" t="s">
        <v>5280</v>
      </c>
      <c r="I3529" t="s">
        <v>12178</v>
      </c>
      <c r="J3529">
        <v>0</v>
      </c>
    </row>
    <row r="3530" spans="1:12">
      <c r="A3530" t="s">
        <v>10</v>
      </c>
      <c r="B3530" t="s">
        <v>11</v>
      </c>
      <c r="C3530" t="s">
        <v>12</v>
      </c>
      <c r="D3530">
        <v>3662431</v>
      </c>
      <c r="E3530">
        <v>3664659</v>
      </c>
      <c r="F3530" t="s">
        <v>13</v>
      </c>
      <c r="G3530" t="s">
        <v>12183</v>
      </c>
      <c r="H3530" t="s">
        <v>5284</v>
      </c>
      <c r="I3530" t="s">
        <v>12181</v>
      </c>
      <c r="J3530">
        <v>0</v>
      </c>
    </row>
    <row r="3531" spans="1:12">
      <c r="A3531" t="s">
        <v>10</v>
      </c>
      <c r="B3531" t="s">
        <v>487</v>
      </c>
      <c r="C3531" t="s">
        <v>12</v>
      </c>
      <c r="D3531">
        <v>3665256</v>
      </c>
      <c r="E3531">
        <v>3685211</v>
      </c>
      <c r="F3531" t="s">
        <v>13</v>
      </c>
      <c r="G3531">
        <v>0</v>
      </c>
      <c r="H3531" t="s">
        <v>12186</v>
      </c>
      <c r="I3531" t="s">
        <v>12184</v>
      </c>
      <c r="J3531" t="s">
        <v>1447</v>
      </c>
      <c r="K3531" t="s">
        <v>489</v>
      </c>
      <c r="L3531" t="s">
        <v>12185</v>
      </c>
    </row>
    <row r="3532" spans="1:12">
      <c r="A3532" t="s">
        <v>10</v>
      </c>
      <c r="B3532" t="s">
        <v>11</v>
      </c>
      <c r="C3532" t="s">
        <v>12</v>
      </c>
      <c r="D3532">
        <v>3685482</v>
      </c>
      <c r="E3532">
        <v>3686474</v>
      </c>
      <c r="F3532" t="s">
        <v>20</v>
      </c>
      <c r="G3532" t="s">
        <v>12189</v>
      </c>
      <c r="H3532" t="s">
        <v>854</v>
      </c>
      <c r="I3532" t="s">
        <v>12187</v>
      </c>
      <c r="J3532">
        <v>0</v>
      </c>
    </row>
    <row r="3533" spans="1:12">
      <c r="A3533" t="s">
        <v>10</v>
      </c>
      <c r="B3533" t="s">
        <v>11</v>
      </c>
      <c r="C3533" t="s">
        <v>12</v>
      </c>
      <c r="D3533">
        <v>3686619</v>
      </c>
      <c r="E3533">
        <v>3689762</v>
      </c>
      <c r="F3533" t="s">
        <v>20</v>
      </c>
      <c r="G3533" t="s">
        <v>12192</v>
      </c>
      <c r="H3533" t="s">
        <v>12193</v>
      </c>
      <c r="I3533" t="s">
        <v>12190</v>
      </c>
      <c r="J3533">
        <v>0</v>
      </c>
    </row>
    <row r="3534" spans="1:12">
      <c r="A3534" t="s">
        <v>10</v>
      </c>
      <c r="B3534" t="s">
        <v>11</v>
      </c>
      <c r="C3534" t="s">
        <v>12</v>
      </c>
      <c r="D3534">
        <v>3689764</v>
      </c>
      <c r="E3534">
        <v>3690891</v>
      </c>
      <c r="F3534" t="s">
        <v>20</v>
      </c>
      <c r="G3534" t="s">
        <v>12196</v>
      </c>
      <c r="H3534" t="s">
        <v>496</v>
      </c>
      <c r="I3534" t="s">
        <v>12194</v>
      </c>
      <c r="J3534">
        <v>0</v>
      </c>
    </row>
    <row r="3535" spans="1:12">
      <c r="A3535" t="s">
        <v>10</v>
      </c>
      <c r="B3535" t="s">
        <v>11</v>
      </c>
      <c r="C3535" t="s">
        <v>12</v>
      </c>
      <c r="D3535">
        <v>3691079</v>
      </c>
      <c r="E3535">
        <v>3692461</v>
      </c>
      <c r="F3535" t="s">
        <v>20</v>
      </c>
      <c r="G3535" t="s">
        <v>12199</v>
      </c>
      <c r="H3535" t="s">
        <v>5831</v>
      </c>
      <c r="I3535" t="s">
        <v>12197</v>
      </c>
      <c r="J3535">
        <v>0</v>
      </c>
    </row>
    <row r="3536" spans="1:12">
      <c r="A3536" t="s">
        <v>10</v>
      </c>
      <c r="B3536" t="s">
        <v>11</v>
      </c>
      <c r="C3536" t="s">
        <v>12</v>
      </c>
      <c r="D3536">
        <v>3692557</v>
      </c>
      <c r="E3536">
        <v>3693135</v>
      </c>
      <c r="F3536" t="s">
        <v>20</v>
      </c>
      <c r="G3536" t="s">
        <v>12202</v>
      </c>
      <c r="H3536" t="s">
        <v>12203</v>
      </c>
      <c r="I3536" t="s">
        <v>12200</v>
      </c>
      <c r="J3536">
        <v>0</v>
      </c>
    </row>
    <row r="3537" spans="1:10">
      <c r="A3537" t="s">
        <v>10</v>
      </c>
      <c r="B3537" t="s">
        <v>11</v>
      </c>
      <c r="C3537" t="s">
        <v>12</v>
      </c>
      <c r="D3537">
        <v>3693160</v>
      </c>
      <c r="E3537">
        <v>3694560</v>
      </c>
      <c r="F3537" t="s">
        <v>13</v>
      </c>
      <c r="G3537" t="s">
        <v>12206</v>
      </c>
      <c r="H3537" t="s">
        <v>12207</v>
      </c>
      <c r="I3537" t="s">
        <v>12204</v>
      </c>
      <c r="J3537">
        <v>0</v>
      </c>
    </row>
    <row r="3538" spans="1:10">
      <c r="A3538" t="s">
        <v>10</v>
      </c>
      <c r="B3538" t="s">
        <v>11</v>
      </c>
      <c r="C3538" t="s">
        <v>12</v>
      </c>
      <c r="D3538">
        <v>3694560</v>
      </c>
      <c r="E3538">
        <v>3694736</v>
      </c>
      <c r="F3538" t="s">
        <v>13</v>
      </c>
      <c r="G3538" t="s">
        <v>12209</v>
      </c>
      <c r="H3538" t="s">
        <v>19</v>
      </c>
      <c r="I3538" t="s">
        <v>12208</v>
      </c>
      <c r="J3538">
        <v>0</v>
      </c>
    </row>
    <row r="3539" spans="1:10">
      <c r="A3539" t="s">
        <v>10</v>
      </c>
      <c r="B3539" t="s">
        <v>11</v>
      </c>
      <c r="C3539" t="s">
        <v>12</v>
      </c>
      <c r="D3539">
        <v>3694902</v>
      </c>
      <c r="E3539">
        <v>3695216</v>
      </c>
      <c r="F3539" t="s">
        <v>13</v>
      </c>
      <c r="G3539" t="s">
        <v>12212</v>
      </c>
      <c r="H3539" t="s">
        <v>12213</v>
      </c>
      <c r="I3539" t="s">
        <v>12210</v>
      </c>
      <c r="J3539">
        <v>0</v>
      </c>
    </row>
    <row r="3540" spans="1:10">
      <c r="A3540" t="s">
        <v>10</v>
      </c>
      <c r="B3540" t="s">
        <v>11</v>
      </c>
      <c r="C3540" t="s">
        <v>12</v>
      </c>
      <c r="D3540">
        <v>3695307</v>
      </c>
      <c r="E3540">
        <v>3696572</v>
      </c>
      <c r="F3540" t="s">
        <v>13</v>
      </c>
      <c r="G3540" t="s">
        <v>12216</v>
      </c>
      <c r="H3540" t="s">
        <v>12217</v>
      </c>
      <c r="I3540" t="s">
        <v>12214</v>
      </c>
      <c r="J3540">
        <v>0</v>
      </c>
    </row>
    <row r="3541" spans="1:10">
      <c r="A3541" t="s">
        <v>10</v>
      </c>
      <c r="B3541" t="s">
        <v>11</v>
      </c>
      <c r="C3541" t="s">
        <v>12</v>
      </c>
      <c r="D3541">
        <v>3696615</v>
      </c>
      <c r="E3541">
        <v>3699206</v>
      </c>
      <c r="F3541" t="s">
        <v>13</v>
      </c>
      <c r="G3541" t="s">
        <v>12220</v>
      </c>
      <c r="H3541" t="s">
        <v>12221</v>
      </c>
      <c r="I3541" t="s">
        <v>12218</v>
      </c>
      <c r="J3541">
        <v>0</v>
      </c>
    </row>
    <row r="3542" spans="1:10">
      <c r="A3542" t="s">
        <v>10</v>
      </c>
      <c r="B3542" t="s">
        <v>11</v>
      </c>
      <c r="C3542" t="s">
        <v>12</v>
      </c>
      <c r="D3542">
        <v>3699432</v>
      </c>
      <c r="E3542">
        <v>3700241</v>
      </c>
      <c r="F3542" t="s">
        <v>20</v>
      </c>
      <c r="G3542" t="s">
        <v>12224</v>
      </c>
      <c r="H3542" t="s">
        <v>12225</v>
      </c>
      <c r="I3542" t="s">
        <v>12222</v>
      </c>
      <c r="J3542">
        <v>0</v>
      </c>
    </row>
    <row r="3543" spans="1:10">
      <c r="A3543" t="s">
        <v>10</v>
      </c>
      <c r="B3543" t="s">
        <v>11</v>
      </c>
      <c r="C3543" t="s">
        <v>12</v>
      </c>
      <c r="D3543">
        <v>3700407</v>
      </c>
      <c r="E3543">
        <v>3701084</v>
      </c>
      <c r="F3543" t="s">
        <v>13</v>
      </c>
      <c r="G3543" t="s">
        <v>12228</v>
      </c>
      <c r="H3543" t="s">
        <v>545</v>
      </c>
      <c r="I3543" t="s">
        <v>12226</v>
      </c>
      <c r="J3543">
        <v>0</v>
      </c>
    </row>
    <row r="3544" spans="1:10">
      <c r="A3544" t="s">
        <v>10</v>
      </c>
      <c r="B3544" t="s">
        <v>11</v>
      </c>
      <c r="C3544" t="s">
        <v>12</v>
      </c>
      <c r="D3544">
        <v>3701084</v>
      </c>
      <c r="E3544">
        <v>3701974</v>
      </c>
      <c r="F3544" t="s">
        <v>13</v>
      </c>
      <c r="G3544" t="s">
        <v>12231</v>
      </c>
      <c r="H3544" t="s">
        <v>12232</v>
      </c>
      <c r="I3544" t="s">
        <v>12229</v>
      </c>
      <c r="J3544">
        <v>0</v>
      </c>
    </row>
    <row r="3545" spans="1:10">
      <c r="A3545" t="s">
        <v>10</v>
      </c>
      <c r="B3545" t="s">
        <v>11</v>
      </c>
      <c r="C3545" t="s">
        <v>12</v>
      </c>
      <c r="D3545">
        <v>3701974</v>
      </c>
      <c r="E3545">
        <v>3702705</v>
      </c>
      <c r="F3545" t="s">
        <v>13</v>
      </c>
      <c r="G3545" t="s">
        <v>12235</v>
      </c>
      <c r="H3545" t="s">
        <v>2004</v>
      </c>
      <c r="I3545" t="s">
        <v>12233</v>
      </c>
      <c r="J3545">
        <v>0</v>
      </c>
    </row>
    <row r="3546" spans="1:10">
      <c r="A3546" t="s">
        <v>10</v>
      </c>
      <c r="B3546" t="s">
        <v>11</v>
      </c>
      <c r="C3546" t="s">
        <v>12</v>
      </c>
      <c r="D3546">
        <v>3702689</v>
      </c>
      <c r="E3546">
        <v>3703306</v>
      </c>
      <c r="F3546" t="s">
        <v>13</v>
      </c>
      <c r="G3546" t="s">
        <v>12238</v>
      </c>
      <c r="H3546" t="s">
        <v>1472</v>
      </c>
      <c r="I3546" t="s">
        <v>12236</v>
      </c>
      <c r="J3546">
        <v>0</v>
      </c>
    </row>
    <row r="3547" spans="1:10">
      <c r="A3547" t="s">
        <v>10</v>
      </c>
      <c r="B3547" t="s">
        <v>11</v>
      </c>
      <c r="C3547" t="s">
        <v>12</v>
      </c>
      <c r="D3547">
        <v>3703323</v>
      </c>
      <c r="E3547">
        <v>3704711</v>
      </c>
      <c r="F3547" t="s">
        <v>20</v>
      </c>
      <c r="G3547" t="s">
        <v>12241</v>
      </c>
      <c r="H3547" t="s">
        <v>3138</v>
      </c>
      <c r="I3547" t="s">
        <v>12239</v>
      </c>
      <c r="J3547">
        <v>0</v>
      </c>
    </row>
    <row r="3548" spans="1:10">
      <c r="A3548" t="s">
        <v>10</v>
      </c>
      <c r="B3548" t="s">
        <v>11</v>
      </c>
      <c r="C3548" t="s">
        <v>12</v>
      </c>
      <c r="D3548">
        <v>3704866</v>
      </c>
      <c r="E3548">
        <v>3705255</v>
      </c>
      <c r="F3548" t="s">
        <v>20</v>
      </c>
      <c r="G3548" t="s">
        <v>12244</v>
      </c>
      <c r="H3548" t="s">
        <v>12245</v>
      </c>
      <c r="I3548" t="s">
        <v>12242</v>
      </c>
      <c r="J3548">
        <v>0</v>
      </c>
    </row>
    <row r="3549" spans="1:10">
      <c r="A3549" t="s">
        <v>10</v>
      </c>
      <c r="B3549" t="s">
        <v>11</v>
      </c>
      <c r="C3549" t="s">
        <v>12</v>
      </c>
      <c r="D3549">
        <v>3705245</v>
      </c>
      <c r="E3549">
        <v>3705514</v>
      </c>
      <c r="F3549" t="s">
        <v>20</v>
      </c>
      <c r="G3549" t="s">
        <v>12248</v>
      </c>
      <c r="H3549" t="s">
        <v>19</v>
      </c>
      <c r="I3549" t="s">
        <v>12246</v>
      </c>
      <c r="J3549">
        <v>0</v>
      </c>
    </row>
    <row r="3550" spans="1:10">
      <c r="A3550" t="s">
        <v>10</v>
      </c>
      <c r="B3550" t="s">
        <v>11</v>
      </c>
      <c r="C3550" t="s">
        <v>12</v>
      </c>
      <c r="D3550">
        <v>3705525</v>
      </c>
      <c r="E3550">
        <v>3705908</v>
      </c>
      <c r="F3550" t="s">
        <v>20</v>
      </c>
      <c r="G3550" t="s">
        <v>12251</v>
      </c>
      <c r="H3550" t="s">
        <v>12245</v>
      </c>
      <c r="I3550" t="s">
        <v>12249</v>
      </c>
      <c r="J3550">
        <v>0</v>
      </c>
    </row>
    <row r="3551" spans="1:10">
      <c r="A3551" t="s">
        <v>10</v>
      </c>
      <c r="B3551" t="s">
        <v>11</v>
      </c>
      <c r="C3551" t="s">
        <v>12</v>
      </c>
      <c r="D3551">
        <v>3705978</v>
      </c>
      <c r="E3551">
        <v>3706316</v>
      </c>
      <c r="F3551" t="s">
        <v>20</v>
      </c>
      <c r="G3551" t="s">
        <v>12254</v>
      </c>
      <c r="H3551" t="s">
        <v>19</v>
      </c>
      <c r="I3551" t="s">
        <v>12252</v>
      </c>
      <c r="J3551">
        <v>0</v>
      </c>
    </row>
    <row r="3552" spans="1:10">
      <c r="A3552" t="s">
        <v>10</v>
      </c>
      <c r="B3552" t="s">
        <v>11</v>
      </c>
      <c r="C3552" t="s">
        <v>12</v>
      </c>
      <c r="D3552">
        <v>3706478</v>
      </c>
      <c r="E3552">
        <v>3707974</v>
      </c>
      <c r="F3552" t="s">
        <v>20</v>
      </c>
      <c r="G3552" t="s">
        <v>12257</v>
      </c>
      <c r="H3552" t="s">
        <v>12258</v>
      </c>
      <c r="I3552" t="s">
        <v>12255</v>
      </c>
      <c r="J3552">
        <v>0</v>
      </c>
    </row>
    <row r="3553" spans="1:10">
      <c r="A3553" t="s">
        <v>10</v>
      </c>
      <c r="B3553" t="s">
        <v>11</v>
      </c>
      <c r="C3553" t="s">
        <v>12</v>
      </c>
      <c r="D3553">
        <v>3707978</v>
      </c>
      <c r="E3553">
        <v>3710938</v>
      </c>
      <c r="F3553" t="s">
        <v>20</v>
      </c>
      <c r="G3553" t="s">
        <v>12261</v>
      </c>
      <c r="H3553" t="s">
        <v>12262</v>
      </c>
      <c r="I3553" t="s">
        <v>12259</v>
      </c>
      <c r="J3553">
        <v>0</v>
      </c>
    </row>
    <row r="3554" spans="1:10">
      <c r="A3554" t="s">
        <v>10</v>
      </c>
      <c r="B3554" t="s">
        <v>11</v>
      </c>
      <c r="C3554" t="s">
        <v>12</v>
      </c>
      <c r="D3554">
        <v>3710935</v>
      </c>
      <c r="E3554">
        <v>3711441</v>
      </c>
      <c r="F3554" t="s">
        <v>20</v>
      </c>
      <c r="G3554" t="s">
        <v>12265</v>
      </c>
      <c r="H3554" t="s">
        <v>12266</v>
      </c>
      <c r="I3554" t="s">
        <v>12263</v>
      </c>
      <c r="J3554">
        <v>0</v>
      </c>
    </row>
    <row r="3555" spans="1:10">
      <c r="A3555" t="s">
        <v>10</v>
      </c>
      <c r="B3555" t="s">
        <v>11</v>
      </c>
      <c r="C3555" t="s">
        <v>12</v>
      </c>
      <c r="D3555">
        <v>3711644</v>
      </c>
      <c r="E3555">
        <v>3712531</v>
      </c>
      <c r="F3555" t="s">
        <v>20</v>
      </c>
      <c r="G3555" t="s">
        <v>12269</v>
      </c>
      <c r="H3555" t="s">
        <v>7106</v>
      </c>
      <c r="I3555" t="s">
        <v>12267</v>
      </c>
      <c r="J3555">
        <v>0</v>
      </c>
    </row>
    <row r="3556" spans="1:10">
      <c r="A3556" t="s">
        <v>10</v>
      </c>
      <c r="B3556" t="s">
        <v>11</v>
      </c>
      <c r="C3556" t="s">
        <v>12</v>
      </c>
      <c r="D3556">
        <v>3712547</v>
      </c>
      <c r="E3556">
        <v>3713059</v>
      </c>
      <c r="F3556" t="s">
        <v>20</v>
      </c>
      <c r="G3556" t="s">
        <v>12272</v>
      </c>
      <c r="H3556" t="s">
        <v>19</v>
      </c>
      <c r="I3556" t="s">
        <v>12270</v>
      </c>
      <c r="J3556">
        <v>0</v>
      </c>
    </row>
    <row r="3557" spans="1:10">
      <c r="A3557" t="s">
        <v>10</v>
      </c>
      <c r="B3557" t="s">
        <v>11</v>
      </c>
      <c r="C3557" t="s">
        <v>12</v>
      </c>
      <c r="D3557">
        <v>3713056</v>
      </c>
      <c r="E3557">
        <v>3713637</v>
      </c>
      <c r="F3557" t="s">
        <v>20</v>
      </c>
      <c r="G3557" t="s">
        <v>12275</v>
      </c>
      <c r="H3557" t="s">
        <v>19</v>
      </c>
      <c r="I3557" t="s">
        <v>12273</v>
      </c>
      <c r="J3557">
        <v>0</v>
      </c>
    </row>
    <row r="3558" spans="1:10">
      <c r="A3558" t="s">
        <v>10</v>
      </c>
      <c r="B3558" t="s">
        <v>11</v>
      </c>
      <c r="C3558" t="s">
        <v>12</v>
      </c>
      <c r="D3558">
        <v>3713766</v>
      </c>
      <c r="E3558">
        <v>3714188</v>
      </c>
      <c r="F3558" t="s">
        <v>20</v>
      </c>
      <c r="G3558" t="s">
        <v>12278</v>
      </c>
      <c r="H3558" t="s">
        <v>19</v>
      </c>
      <c r="I3558" t="s">
        <v>12276</v>
      </c>
      <c r="J3558">
        <v>0</v>
      </c>
    </row>
    <row r="3559" spans="1:10">
      <c r="A3559" t="s">
        <v>10</v>
      </c>
      <c r="B3559" t="s">
        <v>11</v>
      </c>
      <c r="C3559" t="s">
        <v>12</v>
      </c>
      <c r="D3559">
        <v>3714192</v>
      </c>
      <c r="E3559">
        <v>3715385</v>
      </c>
      <c r="F3559" t="s">
        <v>20</v>
      </c>
      <c r="G3559" t="s">
        <v>12281</v>
      </c>
      <c r="H3559" t="s">
        <v>12282</v>
      </c>
      <c r="I3559" t="s">
        <v>12279</v>
      </c>
      <c r="J3559">
        <v>0</v>
      </c>
    </row>
    <row r="3560" spans="1:10">
      <c r="A3560" t="s">
        <v>10</v>
      </c>
      <c r="B3560" t="s">
        <v>11</v>
      </c>
      <c r="C3560" t="s">
        <v>12</v>
      </c>
      <c r="D3560">
        <v>3715554</v>
      </c>
      <c r="E3560">
        <v>3715817</v>
      </c>
      <c r="F3560" t="s">
        <v>13</v>
      </c>
      <c r="G3560" t="s">
        <v>12285</v>
      </c>
      <c r="H3560" t="s">
        <v>19</v>
      </c>
      <c r="I3560" t="s">
        <v>12283</v>
      </c>
      <c r="J3560">
        <v>0</v>
      </c>
    </row>
    <row r="3561" spans="1:10">
      <c r="A3561" t="s">
        <v>10</v>
      </c>
      <c r="B3561" t="s">
        <v>11</v>
      </c>
      <c r="C3561" t="s">
        <v>12</v>
      </c>
      <c r="D3561">
        <v>3715878</v>
      </c>
      <c r="E3561">
        <v>3716840</v>
      </c>
      <c r="F3561" t="s">
        <v>20</v>
      </c>
      <c r="G3561" t="s">
        <v>12288</v>
      </c>
      <c r="H3561" t="s">
        <v>12289</v>
      </c>
      <c r="I3561" t="s">
        <v>12286</v>
      </c>
      <c r="J3561">
        <v>0</v>
      </c>
    </row>
    <row r="3562" spans="1:10">
      <c r="A3562" t="s">
        <v>10</v>
      </c>
      <c r="B3562" t="s">
        <v>11</v>
      </c>
      <c r="C3562" t="s">
        <v>12</v>
      </c>
      <c r="D3562">
        <v>3716988</v>
      </c>
      <c r="E3562">
        <v>3717743</v>
      </c>
      <c r="F3562" t="s">
        <v>13</v>
      </c>
      <c r="G3562" t="s">
        <v>12292</v>
      </c>
      <c r="H3562" t="s">
        <v>2868</v>
      </c>
      <c r="I3562" t="s">
        <v>12290</v>
      </c>
      <c r="J3562">
        <v>0</v>
      </c>
    </row>
    <row r="3563" spans="1:10">
      <c r="A3563" t="s">
        <v>10</v>
      </c>
      <c r="B3563" t="s">
        <v>11</v>
      </c>
      <c r="C3563" t="s">
        <v>12</v>
      </c>
      <c r="D3563">
        <v>3717815</v>
      </c>
      <c r="E3563">
        <v>3718147</v>
      </c>
      <c r="F3563" t="s">
        <v>20</v>
      </c>
      <c r="G3563" t="s">
        <v>12295</v>
      </c>
      <c r="H3563" t="s">
        <v>19</v>
      </c>
      <c r="I3563" t="s">
        <v>12293</v>
      </c>
      <c r="J3563">
        <v>0</v>
      </c>
    </row>
    <row r="3564" spans="1:10">
      <c r="A3564" t="s">
        <v>10</v>
      </c>
      <c r="B3564" t="s">
        <v>11</v>
      </c>
      <c r="C3564" t="s">
        <v>12</v>
      </c>
      <c r="D3564">
        <v>3718515</v>
      </c>
      <c r="E3564">
        <v>3719372</v>
      </c>
      <c r="F3564" t="s">
        <v>13</v>
      </c>
      <c r="G3564" t="s">
        <v>12298</v>
      </c>
      <c r="H3564" t="s">
        <v>7092</v>
      </c>
      <c r="I3564" t="s">
        <v>12296</v>
      </c>
      <c r="J3564">
        <v>0</v>
      </c>
    </row>
    <row r="3565" spans="1:10">
      <c r="A3565" t="s">
        <v>10</v>
      </c>
      <c r="B3565" t="s">
        <v>11</v>
      </c>
      <c r="C3565" t="s">
        <v>12</v>
      </c>
      <c r="D3565">
        <v>3719377</v>
      </c>
      <c r="E3565">
        <v>3719934</v>
      </c>
      <c r="F3565" t="s">
        <v>13</v>
      </c>
      <c r="G3565" t="s">
        <v>12301</v>
      </c>
      <c r="H3565" t="s">
        <v>12302</v>
      </c>
      <c r="I3565" t="s">
        <v>12299</v>
      </c>
      <c r="J3565">
        <v>0</v>
      </c>
    </row>
    <row r="3566" spans="1:10">
      <c r="A3566" t="s">
        <v>10</v>
      </c>
      <c r="B3566" t="s">
        <v>11</v>
      </c>
      <c r="C3566" t="s">
        <v>12</v>
      </c>
      <c r="D3566">
        <v>3719951</v>
      </c>
      <c r="E3566">
        <v>3720154</v>
      </c>
      <c r="F3566" t="s">
        <v>13</v>
      </c>
      <c r="G3566" t="s">
        <v>12305</v>
      </c>
      <c r="H3566" t="s">
        <v>12306</v>
      </c>
      <c r="I3566" t="s">
        <v>12303</v>
      </c>
      <c r="J3566">
        <v>0</v>
      </c>
    </row>
    <row r="3567" spans="1:10">
      <c r="A3567" t="s">
        <v>10</v>
      </c>
      <c r="B3567" t="s">
        <v>11</v>
      </c>
      <c r="C3567" t="s">
        <v>12</v>
      </c>
      <c r="D3567">
        <v>3720154</v>
      </c>
      <c r="E3567">
        <v>3721188</v>
      </c>
      <c r="F3567" t="s">
        <v>13</v>
      </c>
      <c r="G3567" t="s">
        <v>12309</v>
      </c>
      <c r="H3567" t="s">
        <v>4890</v>
      </c>
      <c r="I3567" t="s">
        <v>12307</v>
      </c>
      <c r="J3567">
        <v>0</v>
      </c>
    </row>
    <row r="3568" spans="1:10">
      <c r="A3568" t="s">
        <v>10</v>
      </c>
      <c r="B3568" t="s">
        <v>11</v>
      </c>
      <c r="C3568" t="s">
        <v>12</v>
      </c>
      <c r="D3568">
        <v>3721260</v>
      </c>
      <c r="E3568">
        <v>3721994</v>
      </c>
      <c r="F3568" t="s">
        <v>13</v>
      </c>
      <c r="G3568" t="s">
        <v>12312</v>
      </c>
      <c r="H3568" t="s">
        <v>19</v>
      </c>
      <c r="I3568" t="s">
        <v>12310</v>
      </c>
      <c r="J3568">
        <v>0</v>
      </c>
    </row>
    <row r="3569" spans="1:10">
      <c r="A3569" t="s">
        <v>10</v>
      </c>
      <c r="B3569" t="s">
        <v>11</v>
      </c>
      <c r="C3569" t="s">
        <v>12</v>
      </c>
      <c r="D3569">
        <v>3722050</v>
      </c>
      <c r="E3569">
        <v>3722715</v>
      </c>
      <c r="F3569" t="s">
        <v>13</v>
      </c>
      <c r="G3569" t="s">
        <v>12315</v>
      </c>
      <c r="H3569" t="s">
        <v>12316</v>
      </c>
      <c r="I3569" t="s">
        <v>12313</v>
      </c>
      <c r="J3569">
        <v>0</v>
      </c>
    </row>
    <row r="3570" spans="1:10">
      <c r="A3570" t="s">
        <v>10</v>
      </c>
      <c r="B3570" t="s">
        <v>11</v>
      </c>
      <c r="C3570" t="s">
        <v>12</v>
      </c>
      <c r="D3570">
        <v>3722870</v>
      </c>
      <c r="E3570">
        <v>3723253</v>
      </c>
      <c r="F3570" t="s">
        <v>13</v>
      </c>
      <c r="G3570" t="s">
        <v>12319</v>
      </c>
      <c r="H3570" t="s">
        <v>12320</v>
      </c>
      <c r="I3570" t="s">
        <v>12317</v>
      </c>
      <c r="J3570">
        <v>0</v>
      </c>
    </row>
    <row r="3571" spans="1:10">
      <c r="A3571" t="s">
        <v>10</v>
      </c>
      <c r="B3571" t="s">
        <v>11</v>
      </c>
      <c r="C3571" t="s">
        <v>12</v>
      </c>
      <c r="D3571">
        <v>3723264</v>
      </c>
      <c r="E3571">
        <v>3723635</v>
      </c>
      <c r="F3571" t="s">
        <v>13</v>
      </c>
      <c r="G3571" t="s">
        <v>12323</v>
      </c>
      <c r="H3571" t="s">
        <v>12324</v>
      </c>
      <c r="I3571" t="s">
        <v>12321</v>
      </c>
      <c r="J3571">
        <v>0</v>
      </c>
    </row>
    <row r="3572" spans="1:10">
      <c r="A3572" t="s">
        <v>10</v>
      </c>
      <c r="B3572" t="s">
        <v>11</v>
      </c>
      <c r="C3572" t="s">
        <v>12</v>
      </c>
      <c r="D3572">
        <v>3723688</v>
      </c>
      <c r="E3572">
        <v>3725493</v>
      </c>
      <c r="F3572" t="s">
        <v>13</v>
      </c>
      <c r="G3572" t="s">
        <v>12327</v>
      </c>
      <c r="H3572" t="s">
        <v>12328</v>
      </c>
      <c r="I3572" t="s">
        <v>12325</v>
      </c>
      <c r="J3572">
        <v>0</v>
      </c>
    </row>
    <row r="3573" spans="1:10">
      <c r="A3573" t="s">
        <v>10</v>
      </c>
      <c r="B3573" t="s">
        <v>11</v>
      </c>
      <c r="C3573" t="s">
        <v>12</v>
      </c>
      <c r="D3573">
        <v>3725495</v>
      </c>
      <c r="E3573">
        <v>3725851</v>
      </c>
      <c r="F3573" t="s">
        <v>13</v>
      </c>
      <c r="G3573" t="s">
        <v>12331</v>
      </c>
      <c r="H3573" t="s">
        <v>19</v>
      </c>
      <c r="I3573" t="s">
        <v>12329</v>
      </c>
      <c r="J3573">
        <v>0</v>
      </c>
    </row>
    <row r="3574" spans="1:10">
      <c r="A3574" t="s">
        <v>10</v>
      </c>
      <c r="B3574" t="s">
        <v>11</v>
      </c>
      <c r="C3574" t="s">
        <v>12</v>
      </c>
      <c r="D3574">
        <v>3725877</v>
      </c>
      <c r="E3574">
        <v>3726656</v>
      </c>
      <c r="F3574" t="s">
        <v>13</v>
      </c>
      <c r="G3574" t="s">
        <v>12334</v>
      </c>
      <c r="H3574" t="s">
        <v>12335</v>
      </c>
      <c r="I3574" t="s">
        <v>12332</v>
      </c>
      <c r="J3574">
        <v>0</v>
      </c>
    </row>
    <row r="3575" spans="1:10">
      <c r="A3575" t="s">
        <v>10</v>
      </c>
      <c r="B3575" t="s">
        <v>11</v>
      </c>
      <c r="C3575" t="s">
        <v>12</v>
      </c>
      <c r="D3575">
        <v>3726666</v>
      </c>
      <c r="E3575">
        <v>3727379</v>
      </c>
      <c r="F3575" t="s">
        <v>13</v>
      </c>
      <c r="G3575" t="s">
        <v>12338</v>
      </c>
      <c r="H3575" t="s">
        <v>19</v>
      </c>
      <c r="I3575" t="s">
        <v>12336</v>
      </c>
      <c r="J3575">
        <v>0</v>
      </c>
    </row>
    <row r="3576" spans="1:10">
      <c r="A3576" t="s">
        <v>10</v>
      </c>
      <c r="B3576" t="s">
        <v>11</v>
      </c>
      <c r="C3576" t="s">
        <v>12</v>
      </c>
      <c r="D3576">
        <v>3727379</v>
      </c>
      <c r="E3576">
        <v>3727585</v>
      </c>
      <c r="F3576" t="s">
        <v>13</v>
      </c>
      <c r="G3576" t="s">
        <v>12341</v>
      </c>
      <c r="H3576" t="s">
        <v>19</v>
      </c>
      <c r="I3576" t="s">
        <v>12339</v>
      </c>
      <c r="J3576">
        <v>0</v>
      </c>
    </row>
    <row r="3577" spans="1:10">
      <c r="A3577" t="s">
        <v>10</v>
      </c>
      <c r="B3577" t="s">
        <v>11</v>
      </c>
      <c r="C3577" t="s">
        <v>12</v>
      </c>
      <c r="D3577">
        <v>3727643</v>
      </c>
      <c r="E3577">
        <v>3728488</v>
      </c>
      <c r="F3577" t="s">
        <v>13</v>
      </c>
      <c r="G3577" t="s">
        <v>12344</v>
      </c>
      <c r="H3577" t="s">
        <v>5903</v>
      </c>
      <c r="I3577" t="s">
        <v>12342</v>
      </c>
      <c r="J3577">
        <v>0</v>
      </c>
    </row>
    <row r="3578" spans="1:10">
      <c r="A3578" t="s">
        <v>10</v>
      </c>
      <c r="B3578" t="s">
        <v>11</v>
      </c>
      <c r="C3578" t="s">
        <v>12</v>
      </c>
      <c r="D3578">
        <v>3728491</v>
      </c>
      <c r="E3578">
        <v>3729195</v>
      </c>
      <c r="F3578" t="s">
        <v>20</v>
      </c>
      <c r="G3578" t="s">
        <v>12347</v>
      </c>
      <c r="H3578" t="s">
        <v>12348</v>
      </c>
      <c r="I3578" t="s">
        <v>12345</v>
      </c>
      <c r="J3578">
        <v>0</v>
      </c>
    </row>
    <row r="3579" spans="1:10">
      <c r="A3579" t="s">
        <v>10</v>
      </c>
      <c r="B3579" t="s">
        <v>11</v>
      </c>
      <c r="C3579" t="s">
        <v>12</v>
      </c>
      <c r="D3579">
        <v>3729259</v>
      </c>
      <c r="E3579">
        <v>3731226</v>
      </c>
      <c r="F3579" t="s">
        <v>20</v>
      </c>
      <c r="G3579" t="s">
        <v>12351</v>
      </c>
      <c r="H3579" t="s">
        <v>12352</v>
      </c>
      <c r="I3579" t="s">
        <v>12349</v>
      </c>
      <c r="J3579">
        <v>0</v>
      </c>
    </row>
    <row r="3580" spans="1:10">
      <c r="A3580" t="s">
        <v>10</v>
      </c>
      <c r="B3580" t="s">
        <v>11</v>
      </c>
      <c r="C3580" t="s">
        <v>12</v>
      </c>
      <c r="D3580">
        <v>3731477</v>
      </c>
      <c r="E3580">
        <v>3732847</v>
      </c>
      <c r="F3580" t="s">
        <v>13</v>
      </c>
      <c r="G3580" t="s">
        <v>12355</v>
      </c>
      <c r="H3580" t="s">
        <v>2004</v>
      </c>
      <c r="I3580" t="s">
        <v>12353</v>
      </c>
      <c r="J3580">
        <v>0</v>
      </c>
    </row>
    <row r="3581" spans="1:10">
      <c r="A3581" t="s">
        <v>10</v>
      </c>
      <c r="B3581" t="s">
        <v>11</v>
      </c>
      <c r="C3581" t="s">
        <v>12</v>
      </c>
      <c r="D3581">
        <v>3732983</v>
      </c>
      <c r="E3581">
        <v>3734263</v>
      </c>
      <c r="F3581" t="s">
        <v>13</v>
      </c>
      <c r="G3581" t="s">
        <v>12358</v>
      </c>
      <c r="H3581" t="s">
        <v>12359</v>
      </c>
      <c r="I3581" t="s">
        <v>12356</v>
      </c>
      <c r="J3581">
        <v>0</v>
      </c>
    </row>
    <row r="3582" spans="1:10">
      <c r="A3582" t="s">
        <v>10</v>
      </c>
      <c r="B3582" t="s">
        <v>11</v>
      </c>
      <c r="C3582" t="s">
        <v>12</v>
      </c>
      <c r="D3582">
        <v>3734632</v>
      </c>
      <c r="E3582">
        <v>3735351</v>
      </c>
      <c r="F3582" t="s">
        <v>13</v>
      </c>
      <c r="G3582" t="s">
        <v>12362</v>
      </c>
      <c r="H3582" t="s">
        <v>6244</v>
      </c>
      <c r="I3582" t="s">
        <v>12360</v>
      </c>
      <c r="J3582">
        <v>0</v>
      </c>
    </row>
    <row r="3583" spans="1:10">
      <c r="A3583" t="s">
        <v>10</v>
      </c>
      <c r="B3583" t="s">
        <v>11</v>
      </c>
      <c r="C3583" t="s">
        <v>12</v>
      </c>
      <c r="D3583">
        <v>3735467</v>
      </c>
      <c r="E3583">
        <v>3736105</v>
      </c>
      <c r="F3583" t="s">
        <v>13</v>
      </c>
      <c r="G3583" t="s">
        <v>12365</v>
      </c>
      <c r="H3583" t="s">
        <v>12366</v>
      </c>
      <c r="I3583" t="s">
        <v>12363</v>
      </c>
      <c r="J3583">
        <v>0</v>
      </c>
    </row>
    <row r="3584" spans="1:10">
      <c r="A3584" t="s">
        <v>10</v>
      </c>
      <c r="B3584" t="s">
        <v>11</v>
      </c>
      <c r="C3584" t="s">
        <v>12</v>
      </c>
      <c r="D3584">
        <v>3736158</v>
      </c>
      <c r="E3584">
        <v>3737693</v>
      </c>
      <c r="F3584" t="s">
        <v>13</v>
      </c>
      <c r="G3584" t="s">
        <v>12369</v>
      </c>
      <c r="H3584" t="s">
        <v>186</v>
      </c>
      <c r="I3584" t="s">
        <v>12367</v>
      </c>
      <c r="J3584">
        <v>0</v>
      </c>
    </row>
    <row r="3585" spans="1:10">
      <c r="A3585" t="s">
        <v>10</v>
      </c>
      <c r="B3585" t="s">
        <v>11</v>
      </c>
      <c r="C3585" t="s">
        <v>12</v>
      </c>
      <c r="D3585">
        <v>3737713</v>
      </c>
      <c r="E3585">
        <v>3738486</v>
      </c>
      <c r="F3585" t="s">
        <v>20</v>
      </c>
      <c r="G3585" t="s">
        <v>12372</v>
      </c>
      <c r="H3585" t="s">
        <v>12373</v>
      </c>
      <c r="I3585" t="s">
        <v>12370</v>
      </c>
      <c r="J3585">
        <v>0</v>
      </c>
    </row>
    <row r="3586" spans="1:10">
      <c r="A3586" t="s">
        <v>10</v>
      </c>
      <c r="B3586" t="s">
        <v>11</v>
      </c>
      <c r="C3586" t="s">
        <v>12</v>
      </c>
      <c r="D3586">
        <v>3738489</v>
      </c>
      <c r="E3586">
        <v>3739403</v>
      </c>
      <c r="F3586" t="s">
        <v>20</v>
      </c>
      <c r="G3586" t="s">
        <v>12376</v>
      </c>
      <c r="H3586" t="s">
        <v>2868</v>
      </c>
      <c r="I3586" t="s">
        <v>12374</v>
      </c>
      <c r="J3586">
        <v>0</v>
      </c>
    </row>
    <row r="3587" spans="1:10">
      <c r="A3587" t="s">
        <v>10</v>
      </c>
      <c r="B3587" t="s">
        <v>11</v>
      </c>
      <c r="C3587" t="s">
        <v>12</v>
      </c>
      <c r="D3587">
        <v>3739499</v>
      </c>
      <c r="E3587">
        <v>3740467</v>
      </c>
      <c r="F3587" t="s">
        <v>20</v>
      </c>
      <c r="G3587" t="s">
        <v>12379</v>
      </c>
      <c r="H3587" t="s">
        <v>515</v>
      </c>
      <c r="I3587" t="s">
        <v>12377</v>
      </c>
      <c r="J3587">
        <v>0</v>
      </c>
    </row>
    <row r="3588" spans="1:10">
      <c r="A3588" t="s">
        <v>10</v>
      </c>
      <c r="B3588" t="s">
        <v>11</v>
      </c>
      <c r="C3588" t="s">
        <v>12</v>
      </c>
      <c r="D3588">
        <v>3740467</v>
      </c>
      <c r="E3588">
        <v>3741561</v>
      </c>
      <c r="F3588" t="s">
        <v>20</v>
      </c>
      <c r="G3588" t="s">
        <v>12382</v>
      </c>
      <c r="H3588" t="s">
        <v>515</v>
      </c>
      <c r="I3588" t="s">
        <v>12380</v>
      </c>
      <c r="J3588">
        <v>0</v>
      </c>
    </row>
    <row r="3589" spans="1:10">
      <c r="A3589" t="s">
        <v>10</v>
      </c>
      <c r="B3589" t="s">
        <v>11</v>
      </c>
      <c r="C3589" t="s">
        <v>12</v>
      </c>
      <c r="D3589">
        <v>3741566</v>
      </c>
      <c r="E3589">
        <v>3743119</v>
      </c>
      <c r="F3589" t="s">
        <v>20</v>
      </c>
      <c r="G3589" t="s">
        <v>12385</v>
      </c>
      <c r="H3589" t="s">
        <v>549</v>
      </c>
      <c r="I3589" t="s">
        <v>12383</v>
      </c>
      <c r="J3589">
        <v>0</v>
      </c>
    </row>
    <row r="3590" spans="1:10">
      <c r="A3590" t="s">
        <v>10</v>
      </c>
      <c r="B3590" t="s">
        <v>11</v>
      </c>
      <c r="C3590" t="s">
        <v>12</v>
      </c>
      <c r="D3590">
        <v>3743122</v>
      </c>
      <c r="E3590">
        <v>3744117</v>
      </c>
      <c r="F3590" t="s">
        <v>20</v>
      </c>
      <c r="G3590" t="s">
        <v>12388</v>
      </c>
      <c r="H3590" t="s">
        <v>6589</v>
      </c>
      <c r="I3590" t="s">
        <v>12386</v>
      </c>
      <c r="J3590">
        <v>0</v>
      </c>
    </row>
    <row r="3591" spans="1:10">
      <c r="A3591" t="s">
        <v>10</v>
      </c>
      <c r="B3591" t="s">
        <v>11</v>
      </c>
      <c r="C3591" t="s">
        <v>12</v>
      </c>
      <c r="D3591">
        <v>3744254</v>
      </c>
      <c r="E3591">
        <v>3744685</v>
      </c>
      <c r="F3591" t="s">
        <v>20</v>
      </c>
      <c r="G3591" t="s">
        <v>12391</v>
      </c>
      <c r="H3591" t="s">
        <v>32</v>
      </c>
      <c r="I3591" t="s">
        <v>12389</v>
      </c>
      <c r="J3591">
        <v>0</v>
      </c>
    </row>
    <row r="3592" spans="1:10">
      <c r="A3592" t="s">
        <v>10</v>
      </c>
      <c r="B3592" t="s">
        <v>11</v>
      </c>
      <c r="C3592" t="s">
        <v>12</v>
      </c>
      <c r="D3592">
        <v>3744682</v>
      </c>
      <c r="E3592">
        <v>3745296</v>
      </c>
      <c r="F3592" t="s">
        <v>20</v>
      </c>
      <c r="G3592" t="s">
        <v>12394</v>
      </c>
      <c r="H3592" t="s">
        <v>12395</v>
      </c>
      <c r="I3592" t="s">
        <v>12392</v>
      </c>
      <c r="J3592">
        <v>0</v>
      </c>
    </row>
    <row r="3593" spans="1:10">
      <c r="A3593" t="s">
        <v>10</v>
      </c>
      <c r="B3593" t="s">
        <v>11</v>
      </c>
      <c r="C3593" t="s">
        <v>12</v>
      </c>
      <c r="D3593">
        <v>3745343</v>
      </c>
      <c r="E3593">
        <v>3745906</v>
      </c>
      <c r="F3593" t="s">
        <v>20</v>
      </c>
      <c r="G3593" t="s">
        <v>12398</v>
      </c>
      <c r="H3593" t="s">
        <v>12399</v>
      </c>
      <c r="I3593" t="s">
        <v>12396</v>
      </c>
      <c r="J3593">
        <v>0</v>
      </c>
    </row>
    <row r="3594" spans="1:10">
      <c r="A3594" t="s">
        <v>10</v>
      </c>
      <c r="B3594" t="s">
        <v>11</v>
      </c>
      <c r="C3594" t="s">
        <v>12</v>
      </c>
      <c r="D3594">
        <v>3746136</v>
      </c>
      <c r="E3594">
        <v>3746591</v>
      </c>
      <c r="F3594" t="s">
        <v>20</v>
      </c>
      <c r="G3594" t="s">
        <v>12402</v>
      </c>
      <c r="H3594" t="s">
        <v>458</v>
      </c>
      <c r="I3594" t="s">
        <v>12400</v>
      </c>
      <c r="J3594">
        <v>0</v>
      </c>
    </row>
    <row r="3595" spans="1:10">
      <c r="A3595" t="s">
        <v>10</v>
      </c>
      <c r="B3595" t="s">
        <v>11</v>
      </c>
      <c r="C3595" t="s">
        <v>12</v>
      </c>
      <c r="D3595">
        <v>3746729</v>
      </c>
      <c r="E3595">
        <v>3747124</v>
      </c>
      <c r="F3595" t="s">
        <v>13</v>
      </c>
      <c r="G3595" t="s">
        <v>12405</v>
      </c>
      <c r="H3595" t="s">
        <v>12406</v>
      </c>
      <c r="I3595" t="s">
        <v>12403</v>
      </c>
      <c r="J3595">
        <v>0</v>
      </c>
    </row>
    <row r="3596" spans="1:10">
      <c r="A3596" t="s">
        <v>10</v>
      </c>
      <c r="B3596" t="s">
        <v>11</v>
      </c>
      <c r="C3596" t="s">
        <v>12</v>
      </c>
      <c r="D3596">
        <v>3747119</v>
      </c>
      <c r="E3596">
        <v>3747985</v>
      </c>
      <c r="F3596" t="s">
        <v>20</v>
      </c>
      <c r="G3596" t="s">
        <v>12409</v>
      </c>
      <c r="H3596" t="s">
        <v>8947</v>
      </c>
      <c r="I3596" t="s">
        <v>12407</v>
      </c>
      <c r="J3596">
        <v>0</v>
      </c>
    </row>
    <row r="3597" spans="1:10">
      <c r="A3597" t="s">
        <v>10</v>
      </c>
      <c r="B3597" t="s">
        <v>11</v>
      </c>
      <c r="C3597" t="s">
        <v>12</v>
      </c>
      <c r="D3597">
        <v>3748057</v>
      </c>
      <c r="E3597">
        <v>3748284</v>
      </c>
      <c r="F3597" t="s">
        <v>20</v>
      </c>
      <c r="G3597" t="s">
        <v>12412</v>
      </c>
      <c r="H3597" t="s">
        <v>19</v>
      </c>
      <c r="I3597" t="s">
        <v>12410</v>
      </c>
      <c r="J3597">
        <v>0</v>
      </c>
    </row>
    <row r="3598" spans="1:10">
      <c r="A3598" t="s">
        <v>10</v>
      </c>
      <c r="B3598" t="s">
        <v>11</v>
      </c>
      <c r="C3598" t="s">
        <v>12</v>
      </c>
      <c r="D3598">
        <v>3748412</v>
      </c>
      <c r="E3598">
        <v>3749122</v>
      </c>
      <c r="F3598" t="s">
        <v>13</v>
      </c>
      <c r="G3598" t="s">
        <v>12415</v>
      </c>
      <c r="H3598" t="s">
        <v>2469</v>
      </c>
      <c r="I3598" t="s">
        <v>12413</v>
      </c>
      <c r="J3598">
        <v>0</v>
      </c>
    </row>
    <row r="3599" spans="1:10">
      <c r="A3599" t="s">
        <v>10</v>
      </c>
      <c r="B3599" t="s">
        <v>11</v>
      </c>
      <c r="C3599" t="s">
        <v>12</v>
      </c>
      <c r="D3599">
        <v>3749123</v>
      </c>
      <c r="E3599">
        <v>3749512</v>
      </c>
      <c r="F3599" t="s">
        <v>20</v>
      </c>
      <c r="G3599" t="s">
        <v>12418</v>
      </c>
      <c r="H3599" t="s">
        <v>12419</v>
      </c>
      <c r="I3599" t="s">
        <v>12416</v>
      </c>
      <c r="J3599">
        <v>0</v>
      </c>
    </row>
    <row r="3600" spans="1:10">
      <c r="A3600" t="s">
        <v>10</v>
      </c>
      <c r="B3600" t="s">
        <v>11</v>
      </c>
      <c r="C3600" t="s">
        <v>12</v>
      </c>
      <c r="D3600">
        <v>3749585</v>
      </c>
      <c r="E3600">
        <v>3749827</v>
      </c>
      <c r="F3600" t="s">
        <v>20</v>
      </c>
      <c r="G3600" t="s">
        <v>12422</v>
      </c>
      <c r="H3600" t="s">
        <v>12423</v>
      </c>
      <c r="I3600" t="s">
        <v>12420</v>
      </c>
      <c r="J3600">
        <v>0</v>
      </c>
    </row>
    <row r="3601" spans="1:10">
      <c r="A3601" t="s">
        <v>10</v>
      </c>
      <c r="B3601" t="s">
        <v>11</v>
      </c>
      <c r="C3601" t="s">
        <v>12</v>
      </c>
      <c r="D3601">
        <v>3749890</v>
      </c>
      <c r="E3601">
        <v>3751269</v>
      </c>
      <c r="F3601" t="s">
        <v>20</v>
      </c>
      <c r="G3601" t="s">
        <v>12426</v>
      </c>
      <c r="H3601" t="s">
        <v>12427</v>
      </c>
      <c r="I3601" t="s">
        <v>12424</v>
      </c>
      <c r="J3601">
        <v>0</v>
      </c>
    </row>
    <row r="3602" spans="1:10">
      <c r="A3602" t="s">
        <v>10</v>
      </c>
      <c r="B3602" t="s">
        <v>11</v>
      </c>
      <c r="C3602" t="s">
        <v>12</v>
      </c>
      <c r="D3602">
        <v>3751335</v>
      </c>
      <c r="E3602">
        <v>3753287</v>
      </c>
      <c r="F3602" t="s">
        <v>13</v>
      </c>
      <c r="G3602" t="s">
        <v>12430</v>
      </c>
      <c r="H3602" t="s">
        <v>12431</v>
      </c>
      <c r="I3602" t="s">
        <v>12428</v>
      </c>
      <c r="J3602">
        <v>0</v>
      </c>
    </row>
    <row r="3603" spans="1:10">
      <c r="A3603" t="s">
        <v>10</v>
      </c>
      <c r="B3603" t="s">
        <v>11</v>
      </c>
      <c r="C3603" t="s">
        <v>12</v>
      </c>
      <c r="D3603">
        <v>3753379</v>
      </c>
      <c r="E3603">
        <v>3754212</v>
      </c>
      <c r="F3603" t="s">
        <v>20</v>
      </c>
      <c r="G3603" t="s">
        <v>12434</v>
      </c>
      <c r="H3603" t="s">
        <v>12435</v>
      </c>
      <c r="I3603" t="s">
        <v>12432</v>
      </c>
      <c r="J3603">
        <v>0</v>
      </c>
    </row>
    <row r="3604" spans="1:10">
      <c r="A3604" t="s">
        <v>10</v>
      </c>
      <c r="B3604" t="s">
        <v>11</v>
      </c>
      <c r="C3604" t="s">
        <v>12</v>
      </c>
      <c r="D3604">
        <v>3754616</v>
      </c>
      <c r="E3604">
        <v>3755212</v>
      </c>
      <c r="F3604" t="s">
        <v>13</v>
      </c>
      <c r="G3604" t="s">
        <v>12438</v>
      </c>
      <c r="H3604" t="s">
        <v>12439</v>
      </c>
      <c r="I3604" t="s">
        <v>12436</v>
      </c>
      <c r="J3604">
        <v>0</v>
      </c>
    </row>
    <row r="3605" spans="1:10">
      <c r="A3605" t="s">
        <v>10</v>
      </c>
      <c r="B3605" t="s">
        <v>11</v>
      </c>
      <c r="C3605" t="s">
        <v>12</v>
      </c>
      <c r="D3605">
        <v>3755578</v>
      </c>
      <c r="E3605">
        <v>3756375</v>
      </c>
      <c r="F3605" t="s">
        <v>13</v>
      </c>
      <c r="G3605" t="s">
        <v>12442</v>
      </c>
      <c r="H3605" t="s">
        <v>12443</v>
      </c>
      <c r="I3605" t="s">
        <v>12440</v>
      </c>
      <c r="J3605">
        <v>0</v>
      </c>
    </row>
    <row r="3606" spans="1:10">
      <c r="A3606" t="s">
        <v>10</v>
      </c>
      <c r="B3606" t="s">
        <v>11</v>
      </c>
      <c r="C3606" t="s">
        <v>12</v>
      </c>
      <c r="D3606">
        <v>3756548</v>
      </c>
      <c r="E3606">
        <v>3757072</v>
      </c>
      <c r="F3606" t="s">
        <v>13</v>
      </c>
      <c r="G3606" t="s">
        <v>12446</v>
      </c>
      <c r="H3606" t="s">
        <v>277</v>
      </c>
      <c r="I3606" t="s">
        <v>12444</v>
      </c>
      <c r="J3606">
        <v>0</v>
      </c>
    </row>
    <row r="3607" spans="1:10">
      <c r="A3607" t="s">
        <v>10</v>
      </c>
      <c r="B3607" t="s">
        <v>11</v>
      </c>
      <c r="C3607" t="s">
        <v>12</v>
      </c>
      <c r="D3607">
        <v>3757072</v>
      </c>
      <c r="E3607">
        <v>3757566</v>
      </c>
      <c r="F3607" t="s">
        <v>13</v>
      </c>
      <c r="G3607" t="s">
        <v>12449</v>
      </c>
      <c r="H3607" t="s">
        <v>8884</v>
      </c>
      <c r="I3607" t="s">
        <v>12447</v>
      </c>
      <c r="J3607">
        <v>0</v>
      </c>
    </row>
    <row r="3608" spans="1:10">
      <c r="A3608" t="s">
        <v>10</v>
      </c>
      <c r="B3608" t="s">
        <v>11</v>
      </c>
      <c r="C3608" t="s">
        <v>12</v>
      </c>
      <c r="D3608">
        <v>3757672</v>
      </c>
      <c r="E3608">
        <v>3759564</v>
      </c>
      <c r="F3608" t="s">
        <v>20</v>
      </c>
      <c r="G3608" t="s">
        <v>12452</v>
      </c>
      <c r="H3608" t="s">
        <v>12453</v>
      </c>
      <c r="I3608" t="s">
        <v>12450</v>
      </c>
      <c r="J3608">
        <v>0</v>
      </c>
    </row>
    <row r="3609" spans="1:10">
      <c r="A3609" t="s">
        <v>10</v>
      </c>
      <c r="B3609" t="s">
        <v>11</v>
      </c>
      <c r="C3609" t="s">
        <v>12</v>
      </c>
      <c r="D3609">
        <v>3759561</v>
      </c>
      <c r="E3609">
        <v>3761087</v>
      </c>
      <c r="F3609" t="s">
        <v>20</v>
      </c>
      <c r="G3609" t="s">
        <v>12456</v>
      </c>
      <c r="H3609" t="s">
        <v>12457</v>
      </c>
      <c r="I3609" t="s">
        <v>12454</v>
      </c>
      <c r="J3609">
        <v>0</v>
      </c>
    </row>
    <row r="3610" spans="1:10">
      <c r="A3610" t="s">
        <v>10</v>
      </c>
      <c r="B3610" t="s">
        <v>11</v>
      </c>
      <c r="C3610" t="s">
        <v>12</v>
      </c>
      <c r="D3610">
        <v>3761087</v>
      </c>
      <c r="E3610">
        <v>3762307</v>
      </c>
      <c r="F3610" t="s">
        <v>20</v>
      </c>
      <c r="G3610" t="s">
        <v>12460</v>
      </c>
      <c r="H3610" t="s">
        <v>12461</v>
      </c>
      <c r="I3610" t="s">
        <v>12458</v>
      </c>
      <c r="J3610">
        <v>0</v>
      </c>
    </row>
    <row r="3611" spans="1:10">
      <c r="A3611" t="s">
        <v>10</v>
      </c>
      <c r="B3611" t="s">
        <v>11</v>
      </c>
      <c r="C3611" t="s">
        <v>12</v>
      </c>
      <c r="D3611">
        <v>3762356</v>
      </c>
      <c r="E3611">
        <v>3763696</v>
      </c>
      <c r="F3611" t="s">
        <v>20</v>
      </c>
      <c r="G3611" t="s">
        <v>12464</v>
      </c>
      <c r="H3611" t="s">
        <v>168</v>
      </c>
      <c r="I3611" t="s">
        <v>12462</v>
      </c>
      <c r="J3611">
        <v>0</v>
      </c>
    </row>
    <row r="3612" spans="1:10">
      <c r="A3612" t="s">
        <v>10</v>
      </c>
      <c r="B3612" t="s">
        <v>11</v>
      </c>
      <c r="C3612" t="s">
        <v>12</v>
      </c>
      <c r="D3612">
        <v>3763882</v>
      </c>
      <c r="E3612">
        <v>3765090</v>
      </c>
      <c r="F3612" t="s">
        <v>20</v>
      </c>
      <c r="G3612" t="s">
        <v>12467</v>
      </c>
      <c r="H3612" t="s">
        <v>5384</v>
      </c>
      <c r="I3612" t="s">
        <v>12465</v>
      </c>
      <c r="J3612">
        <v>0</v>
      </c>
    </row>
    <row r="3613" spans="1:10">
      <c r="A3613" t="s">
        <v>10</v>
      </c>
      <c r="B3613" t="s">
        <v>11</v>
      </c>
      <c r="C3613" t="s">
        <v>12</v>
      </c>
      <c r="D3613">
        <v>3765074</v>
      </c>
      <c r="E3613">
        <v>3766696</v>
      </c>
      <c r="F3613" t="s">
        <v>20</v>
      </c>
      <c r="G3613" t="s">
        <v>12470</v>
      </c>
      <c r="H3613" t="s">
        <v>12471</v>
      </c>
      <c r="I3613" t="s">
        <v>12468</v>
      </c>
      <c r="J3613">
        <v>0</v>
      </c>
    </row>
    <row r="3614" spans="1:10">
      <c r="A3614" t="s">
        <v>10</v>
      </c>
      <c r="B3614" t="s">
        <v>11</v>
      </c>
      <c r="C3614" t="s">
        <v>12</v>
      </c>
      <c r="D3614">
        <v>3766817</v>
      </c>
      <c r="E3614">
        <v>3767380</v>
      </c>
      <c r="F3614" t="s">
        <v>20</v>
      </c>
      <c r="G3614" t="s">
        <v>12474</v>
      </c>
      <c r="H3614" t="s">
        <v>19</v>
      </c>
      <c r="I3614" t="s">
        <v>12472</v>
      </c>
      <c r="J3614">
        <v>0</v>
      </c>
    </row>
    <row r="3615" spans="1:10">
      <c r="A3615" t="s">
        <v>10</v>
      </c>
      <c r="B3615" t="s">
        <v>11</v>
      </c>
      <c r="C3615" t="s">
        <v>12</v>
      </c>
      <c r="D3615">
        <v>3767769</v>
      </c>
      <c r="E3615">
        <v>3768944</v>
      </c>
      <c r="F3615" t="s">
        <v>13</v>
      </c>
      <c r="G3615" t="s">
        <v>12477</v>
      </c>
      <c r="H3615" t="s">
        <v>937</v>
      </c>
      <c r="I3615" t="s">
        <v>12475</v>
      </c>
      <c r="J3615">
        <v>0</v>
      </c>
    </row>
    <row r="3616" spans="1:10">
      <c r="A3616" t="s">
        <v>10</v>
      </c>
      <c r="B3616" t="s">
        <v>11</v>
      </c>
      <c r="C3616" t="s">
        <v>12</v>
      </c>
      <c r="D3616">
        <v>3769004</v>
      </c>
      <c r="E3616">
        <v>3769930</v>
      </c>
      <c r="F3616" t="s">
        <v>13</v>
      </c>
      <c r="G3616" t="s">
        <v>12480</v>
      </c>
      <c r="H3616" t="s">
        <v>12481</v>
      </c>
      <c r="I3616" t="s">
        <v>12478</v>
      </c>
      <c r="J3616">
        <v>0</v>
      </c>
    </row>
    <row r="3617" spans="1:10">
      <c r="A3617" t="s">
        <v>10</v>
      </c>
      <c r="B3617" t="s">
        <v>11</v>
      </c>
      <c r="C3617" t="s">
        <v>12</v>
      </c>
      <c r="D3617">
        <v>3770038</v>
      </c>
      <c r="E3617">
        <v>3772479</v>
      </c>
      <c r="F3617" t="s">
        <v>20</v>
      </c>
      <c r="G3617" t="s">
        <v>12484</v>
      </c>
      <c r="H3617" t="s">
        <v>12485</v>
      </c>
      <c r="I3617" t="s">
        <v>12482</v>
      </c>
      <c r="J3617">
        <v>0</v>
      </c>
    </row>
    <row r="3618" spans="1:10">
      <c r="A3618" t="s">
        <v>10</v>
      </c>
      <c r="B3618" t="s">
        <v>11</v>
      </c>
      <c r="C3618" t="s">
        <v>12</v>
      </c>
      <c r="D3618">
        <v>3772573</v>
      </c>
      <c r="E3618">
        <v>3773562</v>
      </c>
      <c r="F3618" t="s">
        <v>13</v>
      </c>
      <c r="G3618" t="s">
        <v>12488</v>
      </c>
      <c r="H3618" t="s">
        <v>12489</v>
      </c>
      <c r="I3618" t="s">
        <v>12486</v>
      </c>
      <c r="J3618">
        <v>0</v>
      </c>
    </row>
    <row r="3619" spans="1:10">
      <c r="A3619" t="s">
        <v>10</v>
      </c>
      <c r="B3619" t="s">
        <v>11</v>
      </c>
      <c r="C3619" t="s">
        <v>12</v>
      </c>
      <c r="D3619">
        <v>3773699</v>
      </c>
      <c r="E3619">
        <v>3773998</v>
      </c>
      <c r="F3619" t="s">
        <v>13</v>
      </c>
      <c r="G3619" t="s">
        <v>12492</v>
      </c>
      <c r="H3619" t="s">
        <v>12493</v>
      </c>
      <c r="I3619" t="s">
        <v>12490</v>
      </c>
      <c r="J3619">
        <v>0</v>
      </c>
    </row>
    <row r="3620" spans="1:10">
      <c r="A3620" t="s">
        <v>10</v>
      </c>
      <c r="B3620" t="s">
        <v>11</v>
      </c>
      <c r="C3620" t="s">
        <v>12</v>
      </c>
      <c r="D3620">
        <v>3774100</v>
      </c>
      <c r="E3620">
        <v>3774453</v>
      </c>
      <c r="F3620" t="s">
        <v>13</v>
      </c>
      <c r="G3620" t="s">
        <v>12496</v>
      </c>
      <c r="H3620" t="s">
        <v>19</v>
      </c>
      <c r="I3620" t="s">
        <v>12494</v>
      </c>
      <c r="J3620">
        <v>0</v>
      </c>
    </row>
    <row r="3621" spans="1:10">
      <c r="A3621" t="s">
        <v>10</v>
      </c>
      <c r="B3621" t="s">
        <v>11</v>
      </c>
      <c r="C3621" t="s">
        <v>12</v>
      </c>
      <c r="D3621">
        <v>3774499</v>
      </c>
      <c r="E3621">
        <v>3774993</v>
      </c>
      <c r="F3621" t="s">
        <v>13</v>
      </c>
      <c r="G3621" t="s">
        <v>12499</v>
      </c>
      <c r="H3621" t="s">
        <v>12500</v>
      </c>
      <c r="I3621" t="s">
        <v>12497</v>
      </c>
      <c r="J3621">
        <v>0</v>
      </c>
    </row>
    <row r="3622" spans="1:10">
      <c r="A3622" t="s">
        <v>10</v>
      </c>
      <c r="B3622" t="s">
        <v>11</v>
      </c>
      <c r="C3622" t="s">
        <v>12</v>
      </c>
      <c r="D3622">
        <v>3775006</v>
      </c>
      <c r="E3622">
        <v>3775698</v>
      </c>
      <c r="F3622" t="s">
        <v>20</v>
      </c>
      <c r="G3622" t="s">
        <v>12503</v>
      </c>
      <c r="H3622" t="s">
        <v>12504</v>
      </c>
      <c r="I3622" t="s">
        <v>12501</v>
      </c>
      <c r="J3622">
        <v>0</v>
      </c>
    </row>
    <row r="3623" spans="1:10">
      <c r="A3623" t="s">
        <v>10</v>
      </c>
      <c r="B3623" t="s">
        <v>11</v>
      </c>
      <c r="C3623" t="s">
        <v>12</v>
      </c>
      <c r="D3623">
        <v>3775837</v>
      </c>
      <c r="E3623">
        <v>3776712</v>
      </c>
      <c r="F3623" t="s">
        <v>13</v>
      </c>
      <c r="G3623" t="s">
        <v>12507</v>
      </c>
      <c r="H3623" t="s">
        <v>8436</v>
      </c>
      <c r="I3623" t="s">
        <v>12505</v>
      </c>
      <c r="J3623">
        <v>0</v>
      </c>
    </row>
    <row r="3624" spans="1:10">
      <c r="A3624" t="s">
        <v>10</v>
      </c>
      <c r="B3624" t="s">
        <v>11</v>
      </c>
      <c r="C3624" t="s">
        <v>12</v>
      </c>
      <c r="D3624">
        <v>3776789</v>
      </c>
      <c r="E3624">
        <v>3777007</v>
      </c>
      <c r="F3624" t="s">
        <v>13</v>
      </c>
      <c r="G3624" t="s">
        <v>12510</v>
      </c>
      <c r="H3624" t="s">
        <v>12511</v>
      </c>
      <c r="I3624" t="s">
        <v>12508</v>
      </c>
      <c r="J3624">
        <v>0</v>
      </c>
    </row>
    <row r="3625" spans="1:10">
      <c r="A3625" t="s">
        <v>10</v>
      </c>
      <c r="B3625" t="s">
        <v>11</v>
      </c>
      <c r="C3625" t="s">
        <v>12</v>
      </c>
      <c r="D3625">
        <v>3777011</v>
      </c>
      <c r="E3625">
        <v>3777577</v>
      </c>
      <c r="F3625" t="s">
        <v>13</v>
      </c>
      <c r="G3625" t="s">
        <v>12514</v>
      </c>
      <c r="H3625" t="s">
        <v>12515</v>
      </c>
      <c r="I3625" t="s">
        <v>12512</v>
      </c>
      <c r="J3625">
        <v>0</v>
      </c>
    </row>
    <row r="3626" spans="1:10">
      <c r="A3626" t="s">
        <v>10</v>
      </c>
      <c r="B3626" t="s">
        <v>11</v>
      </c>
      <c r="C3626" t="s">
        <v>12</v>
      </c>
      <c r="D3626">
        <v>3777574</v>
      </c>
      <c r="E3626">
        <v>3778596</v>
      </c>
      <c r="F3626" t="s">
        <v>13</v>
      </c>
      <c r="G3626" t="s">
        <v>12518</v>
      </c>
      <c r="H3626" t="s">
        <v>706</v>
      </c>
      <c r="I3626" t="s">
        <v>12516</v>
      </c>
      <c r="J3626">
        <v>0</v>
      </c>
    </row>
    <row r="3627" spans="1:10">
      <c r="A3627" t="s">
        <v>10</v>
      </c>
      <c r="B3627" t="s">
        <v>11</v>
      </c>
      <c r="C3627" t="s">
        <v>12</v>
      </c>
      <c r="D3627">
        <v>3778593</v>
      </c>
      <c r="E3627">
        <v>3778790</v>
      </c>
      <c r="F3627" t="s">
        <v>13</v>
      </c>
      <c r="G3627" t="s">
        <v>12521</v>
      </c>
      <c r="H3627" t="s">
        <v>12522</v>
      </c>
      <c r="I3627" t="s">
        <v>12519</v>
      </c>
      <c r="J3627">
        <v>0</v>
      </c>
    </row>
    <row r="3628" spans="1:10">
      <c r="A3628" t="s">
        <v>10</v>
      </c>
      <c r="B3628" t="s">
        <v>11</v>
      </c>
      <c r="C3628" t="s">
        <v>12</v>
      </c>
      <c r="D3628">
        <v>3778806</v>
      </c>
      <c r="E3628">
        <v>3780377</v>
      </c>
      <c r="F3628" t="s">
        <v>20</v>
      </c>
      <c r="G3628" t="s">
        <v>12525</v>
      </c>
      <c r="H3628" t="s">
        <v>5431</v>
      </c>
      <c r="I3628" t="s">
        <v>12523</v>
      </c>
      <c r="J3628">
        <v>0</v>
      </c>
    </row>
    <row r="3629" spans="1:10">
      <c r="A3629" t="s">
        <v>10</v>
      </c>
      <c r="B3629" t="s">
        <v>11</v>
      </c>
      <c r="C3629" t="s">
        <v>12</v>
      </c>
      <c r="D3629">
        <v>3780578</v>
      </c>
      <c r="E3629">
        <v>3781021</v>
      </c>
      <c r="F3629" t="s">
        <v>20</v>
      </c>
      <c r="G3629" t="s">
        <v>12528</v>
      </c>
      <c r="H3629" t="s">
        <v>2146</v>
      </c>
      <c r="I3629" t="s">
        <v>12526</v>
      </c>
      <c r="J3629">
        <v>0</v>
      </c>
    </row>
    <row r="3630" spans="1:10">
      <c r="A3630" t="s">
        <v>10</v>
      </c>
      <c r="B3630" t="s">
        <v>11</v>
      </c>
      <c r="C3630" t="s">
        <v>12</v>
      </c>
      <c r="D3630">
        <v>3781104</v>
      </c>
      <c r="E3630">
        <v>3781259</v>
      </c>
      <c r="F3630" t="s">
        <v>13</v>
      </c>
      <c r="G3630" t="s">
        <v>12530</v>
      </c>
      <c r="H3630" t="s">
        <v>19</v>
      </c>
      <c r="I3630" t="s">
        <v>12529</v>
      </c>
      <c r="J3630">
        <v>0</v>
      </c>
    </row>
    <row r="3631" spans="1:10">
      <c r="A3631" t="s">
        <v>10</v>
      </c>
      <c r="B3631" t="s">
        <v>11</v>
      </c>
      <c r="C3631" t="s">
        <v>12</v>
      </c>
      <c r="D3631">
        <v>3781349</v>
      </c>
      <c r="E3631">
        <v>3781639</v>
      </c>
      <c r="F3631" t="s">
        <v>13</v>
      </c>
      <c r="G3631" t="s">
        <v>12533</v>
      </c>
      <c r="H3631" t="s">
        <v>19</v>
      </c>
      <c r="I3631" t="s">
        <v>12531</v>
      </c>
      <c r="J3631">
        <v>0</v>
      </c>
    </row>
    <row r="3632" spans="1:10">
      <c r="A3632" t="s">
        <v>10</v>
      </c>
      <c r="B3632" t="s">
        <v>11</v>
      </c>
      <c r="C3632" t="s">
        <v>12</v>
      </c>
      <c r="D3632">
        <v>3781664</v>
      </c>
      <c r="E3632">
        <v>3782869</v>
      </c>
      <c r="F3632" t="s">
        <v>13</v>
      </c>
      <c r="G3632" t="s">
        <v>12536</v>
      </c>
      <c r="H3632" t="s">
        <v>12537</v>
      </c>
      <c r="I3632" t="s">
        <v>12534</v>
      </c>
      <c r="J3632">
        <v>0</v>
      </c>
    </row>
    <row r="3633" spans="1:10">
      <c r="A3633" t="s">
        <v>10</v>
      </c>
      <c r="B3633" t="s">
        <v>11</v>
      </c>
      <c r="C3633" t="s">
        <v>12</v>
      </c>
      <c r="D3633">
        <v>3782866</v>
      </c>
      <c r="E3633">
        <v>3783534</v>
      </c>
      <c r="F3633" t="s">
        <v>13</v>
      </c>
      <c r="G3633" t="s">
        <v>12540</v>
      </c>
      <c r="H3633" t="s">
        <v>12302</v>
      </c>
      <c r="I3633" t="s">
        <v>12538</v>
      </c>
      <c r="J3633">
        <v>0</v>
      </c>
    </row>
    <row r="3634" spans="1:10">
      <c r="A3634" t="s">
        <v>10</v>
      </c>
      <c r="B3634" t="s">
        <v>11</v>
      </c>
      <c r="C3634" t="s">
        <v>12</v>
      </c>
      <c r="D3634">
        <v>3783757</v>
      </c>
      <c r="E3634">
        <v>3785106</v>
      </c>
      <c r="F3634" t="s">
        <v>13</v>
      </c>
      <c r="G3634" t="s">
        <v>12543</v>
      </c>
      <c r="H3634" t="s">
        <v>11184</v>
      </c>
      <c r="I3634" t="s">
        <v>12541</v>
      </c>
      <c r="J3634">
        <v>0</v>
      </c>
    </row>
    <row r="3635" spans="1:10">
      <c r="A3635" t="s">
        <v>10</v>
      </c>
      <c r="B3635" t="s">
        <v>11</v>
      </c>
      <c r="C3635" t="s">
        <v>12</v>
      </c>
      <c r="D3635">
        <v>3785364</v>
      </c>
      <c r="E3635">
        <v>3787028</v>
      </c>
      <c r="F3635" t="s">
        <v>13</v>
      </c>
      <c r="G3635" t="s">
        <v>12546</v>
      </c>
      <c r="H3635" t="s">
        <v>12547</v>
      </c>
      <c r="I3635" t="s">
        <v>12544</v>
      </c>
      <c r="J3635">
        <v>0</v>
      </c>
    </row>
    <row r="3636" spans="1:10">
      <c r="A3636" t="s">
        <v>10</v>
      </c>
      <c r="B3636" t="s">
        <v>11</v>
      </c>
      <c r="C3636" t="s">
        <v>12</v>
      </c>
      <c r="D3636">
        <v>3787280</v>
      </c>
      <c r="E3636">
        <v>3788479</v>
      </c>
      <c r="F3636" t="s">
        <v>13</v>
      </c>
      <c r="G3636" t="s">
        <v>12550</v>
      </c>
      <c r="H3636" t="s">
        <v>8144</v>
      </c>
      <c r="I3636" t="s">
        <v>12548</v>
      </c>
      <c r="J3636">
        <v>0</v>
      </c>
    </row>
    <row r="3637" spans="1:10">
      <c r="A3637" t="s">
        <v>10</v>
      </c>
      <c r="B3637" t="s">
        <v>11</v>
      </c>
      <c r="C3637" t="s">
        <v>12</v>
      </c>
      <c r="D3637">
        <v>3788679</v>
      </c>
      <c r="E3637">
        <v>3790010</v>
      </c>
      <c r="F3637" t="s">
        <v>20</v>
      </c>
      <c r="G3637" t="s">
        <v>12553</v>
      </c>
      <c r="H3637" t="s">
        <v>12554</v>
      </c>
      <c r="I3637" t="s">
        <v>12551</v>
      </c>
      <c r="J3637">
        <v>0</v>
      </c>
    </row>
    <row r="3638" spans="1:10">
      <c r="A3638" t="s">
        <v>10</v>
      </c>
      <c r="B3638" t="s">
        <v>11</v>
      </c>
      <c r="C3638" t="s">
        <v>12</v>
      </c>
      <c r="D3638">
        <v>3790293</v>
      </c>
      <c r="E3638">
        <v>3791294</v>
      </c>
      <c r="F3638" t="s">
        <v>20</v>
      </c>
      <c r="G3638" t="s">
        <v>12557</v>
      </c>
      <c r="H3638" t="s">
        <v>1929</v>
      </c>
      <c r="I3638" t="s">
        <v>12555</v>
      </c>
      <c r="J3638">
        <v>0</v>
      </c>
    </row>
    <row r="3639" spans="1:10">
      <c r="A3639" t="s">
        <v>10</v>
      </c>
      <c r="B3639" t="s">
        <v>11</v>
      </c>
      <c r="C3639" t="s">
        <v>12</v>
      </c>
      <c r="D3639">
        <v>3791399</v>
      </c>
      <c r="E3639">
        <v>3792652</v>
      </c>
      <c r="F3639" t="s">
        <v>13</v>
      </c>
      <c r="G3639" t="s">
        <v>12560</v>
      </c>
      <c r="H3639" t="s">
        <v>7175</v>
      </c>
      <c r="I3639" t="s">
        <v>12558</v>
      </c>
      <c r="J3639">
        <v>0</v>
      </c>
    </row>
    <row r="3640" spans="1:10">
      <c r="A3640" t="s">
        <v>10</v>
      </c>
      <c r="B3640" t="s">
        <v>11</v>
      </c>
      <c r="C3640" t="s">
        <v>12</v>
      </c>
      <c r="D3640">
        <v>3792664</v>
      </c>
      <c r="E3640">
        <v>3792963</v>
      </c>
      <c r="F3640" t="s">
        <v>13</v>
      </c>
      <c r="G3640" t="s">
        <v>12563</v>
      </c>
      <c r="H3640" t="s">
        <v>7171</v>
      </c>
      <c r="I3640" t="s">
        <v>12561</v>
      </c>
      <c r="J3640">
        <v>0</v>
      </c>
    </row>
    <row r="3641" spans="1:10">
      <c r="A3641" t="s">
        <v>10</v>
      </c>
      <c r="B3641" t="s">
        <v>11</v>
      </c>
      <c r="C3641" t="s">
        <v>12</v>
      </c>
      <c r="D3641">
        <v>3792960</v>
      </c>
      <c r="E3641">
        <v>3795962</v>
      </c>
      <c r="F3641" t="s">
        <v>13</v>
      </c>
      <c r="G3641" t="s">
        <v>12566</v>
      </c>
      <c r="H3641" t="s">
        <v>12567</v>
      </c>
      <c r="I3641" t="s">
        <v>12564</v>
      </c>
      <c r="J3641">
        <v>0</v>
      </c>
    </row>
    <row r="3642" spans="1:10">
      <c r="A3642" t="s">
        <v>10</v>
      </c>
      <c r="B3642" t="s">
        <v>11</v>
      </c>
      <c r="C3642" t="s">
        <v>12</v>
      </c>
      <c r="D3642">
        <v>3795976</v>
      </c>
      <c r="E3642">
        <v>3796506</v>
      </c>
      <c r="F3642" t="s">
        <v>13</v>
      </c>
      <c r="G3642" t="s">
        <v>12570</v>
      </c>
      <c r="H3642" t="s">
        <v>7163</v>
      </c>
      <c r="I3642" t="s">
        <v>12568</v>
      </c>
      <c r="J3642">
        <v>0</v>
      </c>
    </row>
    <row r="3643" spans="1:10">
      <c r="A3643" t="s">
        <v>10</v>
      </c>
      <c r="B3643" t="s">
        <v>11</v>
      </c>
      <c r="C3643" t="s">
        <v>12</v>
      </c>
      <c r="D3643">
        <v>3796661</v>
      </c>
      <c r="E3643">
        <v>3797869</v>
      </c>
      <c r="F3643" t="s">
        <v>20</v>
      </c>
      <c r="G3643" t="s">
        <v>12573</v>
      </c>
      <c r="H3643" t="s">
        <v>68</v>
      </c>
      <c r="I3643" t="s">
        <v>12571</v>
      </c>
      <c r="J3643">
        <v>0</v>
      </c>
    </row>
    <row r="3644" spans="1:10">
      <c r="A3644" t="s">
        <v>10</v>
      </c>
      <c r="B3644" t="s">
        <v>11</v>
      </c>
      <c r="C3644" t="s">
        <v>12</v>
      </c>
      <c r="D3644">
        <v>3797887</v>
      </c>
      <c r="E3644">
        <v>3798663</v>
      </c>
      <c r="F3644" t="s">
        <v>20</v>
      </c>
      <c r="G3644" t="s">
        <v>12576</v>
      </c>
      <c r="H3644" t="s">
        <v>19</v>
      </c>
      <c r="I3644" t="s">
        <v>12574</v>
      </c>
      <c r="J3644">
        <v>0</v>
      </c>
    </row>
    <row r="3645" spans="1:10">
      <c r="A3645" t="s">
        <v>10</v>
      </c>
      <c r="B3645" t="s">
        <v>11</v>
      </c>
      <c r="C3645" t="s">
        <v>12</v>
      </c>
      <c r="D3645">
        <v>3798910</v>
      </c>
      <c r="E3645">
        <v>3800769</v>
      </c>
      <c r="F3645" t="s">
        <v>13</v>
      </c>
      <c r="G3645" t="s">
        <v>12579</v>
      </c>
      <c r="H3645" t="s">
        <v>538</v>
      </c>
      <c r="I3645" t="s">
        <v>12577</v>
      </c>
      <c r="J3645">
        <v>0</v>
      </c>
    </row>
    <row r="3646" spans="1:10">
      <c r="A3646" t="s">
        <v>10</v>
      </c>
      <c r="B3646" t="s">
        <v>11</v>
      </c>
      <c r="C3646" t="s">
        <v>12</v>
      </c>
      <c r="D3646">
        <v>3801121</v>
      </c>
      <c r="E3646">
        <v>3801387</v>
      </c>
      <c r="F3646" t="s">
        <v>13</v>
      </c>
      <c r="G3646" t="s">
        <v>12582</v>
      </c>
      <c r="H3646" t="s">
        <v>19</v>
      </c>
      <c r="I3646" t="s">
        <v>12580</v>
      </c>
      <c r="J3646">
        <v>0</v>
      </c>
    </row>
    <row r="3647" spans="1:10">
      <c r="A3647" t="s">
        <v>10</v>
      </c>
      <c r="B3647" t="s">
        <v>11</v>
      </c>
      <c r="C3647" t="s">
        <v>12</v>
      </c>
      <c r="D3647">
        <v>3801622</v>
      </c>
      <c r="E3647">
        <v>3802800</v>
      </c>
      <c r="F3647" t="s">
        <v>20</v>
      </c>
      <c r="G3647" t="s">
        <v>12585</v>
      </c>
      <c r="H3647" t="s">
        <v>622</v>
      </c>
      <c r="I3647" t="s">
        <v>12583</v>
      </c>
      <c r="J3647">
        <v>0</v>
      </c>
    </row>
    <row r="3648" spans="1:10">
      <c r="A3648" t="s">
        <v>10</v>
      </c>
      <c r="B3648" t="s">
        <v>11</v>
      </c>
      <c r="C3648" t="s">
        <v>12</v>
      </c>
      <c r="D3648">
        <v>3802939</v>
      </c>
      <c r="E3648">
        <v>3803253</v>
      </c>
      <c r="F3648" t="s">
        <v>20</v>
      </c>
      <c r="G3648" t="s">
        <v>12588</v>
      </c>
      <c r="H3648" t="s">
        <v>3168</v>
      </c>
      <c r="I3648" t="s">
        <v>12586</v>
      </c>
      <c r="J3648">
        <v>0</v>
      </c>
    </row>
    <row r="3649" spans="1:11">
      <c r="A3649" t="s">
        <v>10</v>
      </c>
      <c r="B3649" t="s">
        <v>11</v>
      </c>
      <c r="C3649" t="s">
        <v>12</v>
      </c>
      <c r="D3649">
        <v>3803362</v>
      </c>
      <c r="E3649">
        <v>3804912</v>
      </c>
      <c r="F3649" t="s">
        <v>20</v>
      </c>
      <c r="G3649" t="s">
        <v>12591</v>
      </c>
      <c r="H3649" t="s">
        <v>376</v>
      </c>
      <c r="I3649" t="s">
        <v>12589</v>
      </c>
      <c r="J3649">
        <v>0</v>
      </c>
    </row>
    <row r="3650" spans="1:11">
      <c r="A3650" t="s">
        <v>10</v>
      </c>
      <c r="B3650" t="s">
        <v>11</v>
      </c>
      <c r="C3650" t="s">
        <v>12</v>
      </c>
      <c r="D3650">
        <v>3804909</v>
      </c>
      <c r="E3650">
        <v>3805406</v>
      </c>
      <c r="F3650" t="s">
        <v>20</v>
      </c>
      <c r="G3650" t="s">
        <v>12594</v>
      </c>
      <c r="H3650" t="s">
        <v>380</v>
      </c>
      <c r="I3650" t="s">
        <v>12592</v>
      </c>
      <c r="J3650">
        <v>0</v>
      </c>
    </row>
    <row r="3651" spans="1:11">
      <c r="A3651" t="s">
        <v>10</v>
      </c>
      <c r="B3651" t="s">
        <v>11</v>
      </c>
      <c r="C3651" t="s">
        <v>12</v>
      </c>
      <c r="D3651">
        <v>3805469</v>
      </c>
      <c r="E3651">
        <v>3806554</v>
      </c>
      <c r="F3651" t="s">
        <v>20</v>
      </c>
      <c r="G3651" t="s">
        <v>12597</v>
      </c>
      <c r="H3651" t="s">
        <v>2507</v>
      </c>
      <c r="I3651" t="s">
        <v>12595</v>
      </c>
      <c r="J3651">
        <v>0</v>
      </c>
    </row>
    <row r="3652" spans="1:11">
      <c r="A3652" t="s">
        <v>10</v>
      </c>
      <c r="B3652" t="s">
        <v>11</v>
      </c>
      <c r="C3652" t="s">
        <v>12</v>
      </c>
      <c r="D3652">
        <v>3806890</v>
      </c>
      <c r="E3652">
        <v>3807591</v>
      </c>
      <c r="F3652" t="s">
        <v>13</v>
      </c>
      <c r="G3652" t="s">
        <v>12600</v>
      </c>
      <c r="H3652" t="s">
        <v>12601</v>
      </c>
      <c r="I3652" t="s">
        <v>12598</v>
      </c>
      <c r="J3652">
        <v>0</v>
      </c>
    </row>
    <row r="3653" spans="1:11">
      <c r="A3653" t="s">
        <v>10</v>
      </c>
      <c r="B3653" t="s">
        <v>11</v>
      </c>
      <c r="C3653" t="s">
        <v>12</v>
      </c>
      <c r="D3653">
        <v>3807855</v>
      </c>
      <c r="E3653">
        <v>3809585</v>
      </c>
      <c r="F3653" t="s">
        <v>13</v>
      </c>
      <c r="G3653" t="s">
        <v>12604</v>
      </c>
      <c r="H3653" t="s">
        <v>10722</v>
      </c>
      <c r="I3653" t="s">
        <v>12602</v>
      </c>
      <c r="J3653">
        <v>0</v>
      </c>
    </row>
    <row r="3654" spans="1:11">
      <c r="A3654" t="s">
        <v>10</v>
      </c>
      <c r="B3654" t="s">
        <v>11</v>
      </c>
      <c r="C3654" t="s">
        <v>12</v>
      </c>
      <c r="D3654">
        <v>3809582</v>
      </c>
      <c r="E3654">
        <v>3810895</v>
      </c>
      <c r="F3654" t="s">
        <v>13</v>
      </c>
      <c r="G3654" t="s">
        <v>12607</v>
      </c>
      <c r="H3654" t="s">
        <v>5515</v>
      </c>
      <c r="I3654" t="s">
        <v>12605</v>
      </c>
      <c r="J3654">
        <v>0</v>
      </c>
    </row>
    <row r="3655" spans="1:11">
      <c r="A3655" t="s">
        <v>10</v>
      </c>
      <c r="B3655" t="s">
        <v>487</v>
      </c>
      <c r="C3655" t="s">
        <v>12</v>
      </c>
      <c r="D3655">
        <v>3811058</v>
      </c>
      <c r="E3655">
        <v>3811454</v>
      </c>
      <c r="F3655" t="s">
        <v>13</v>
      </c>
      <c r="G3655">
        <v>0</v>
      </c>
      <c r="H3655" t="s">
        <v>12610</v>
      </c>
      <c r="I3655" t="s">
        <v>12608</v>
      </c>
      <c r="J3655" t="s">
        <v>489</v>
      </c>
      <c r="K3655" t="s">
        <v>12609</v>
      </c>
    </row>
    <row r="3656" spans="1:11">
      <c r="A3656" t="s">
        <v>10</v>
      </c>
      <c r="B3656" t="s">
        <v>11</v>
      </c>
      <c r="C3656" t="s">
        <v>12</v>
      </c>
      <c r="D3656">
        <v>3811476</v>
      </c>
      <c r="E3656">
        <v>3812078</v>
      </c>
      <c r="F3656" t="s">
        <v>13</v>
      </c>
      <c r="G3656" t="s">
        <v>12613</v>
      </c>
      <c r="H3656" t="s">
        <v>10868</v>
      </c>
      <c r="I3656" t="s">
        <v>12611</v>
      </c>
      <c r="J3656">
        <v>0</v>
      </c>
    </row>
    <row r="3657" spans="1:11">
      <c r="A3657" t="s">
        <v>10</v>
      </c>
      <c r="B3657" t="s">
        <v>11</v>
      </c>
      <c r="C3657" t="s">
        <v>12</v>
      </c>
      <c r="D3657">
        <v>3812127</v>
      </c>
      <c r="E3657">
        <v>3813254</v>
      </c>
      <c r="F3657" t="s">
        <v>20</v>
      </c>
      <c r="G3657" t="s">
        <v>12616</v>
      </c>
      <c r="H3657" t="s">
        <v>12617</v>
      </c>
      <c r="I3657" t="s">
        <v>12614</v>
      </c>
      <c r="J3657">
        <v>0</v>
      </c>
    </row>
    <row r="3658" spans="1:11">
      <c r="A3658" t="s">
        <v>10</v>
      </c>
      <c r="B3658" t="s">
        <v>11</v>
      </c>
      <c r="C3658" t="s">
        <v>12</v>
      </c>
      <c r="D3658">
        <v>3813254</v>
      </c>
      <c r="E3658">
        <v>3814282</v>
      </c>
      <c r="F3658" t="s">
        <v>20</v>
      </c>
      <c r="G3658" t="s">
        <v>12620</v>
      </c>
      <c r="H3658" t="s">
        <v>1191</v>
      </c>
      <c r="I3658" t="s">
        <v>12618</v>
      </c>
      <c r="J3658">
        <v>0</v>
      </c>
    </row>
    <row r="3659" spans="1:11">
      <c r="A3659" t="s">
        <v>10</v>
      </c>
      <c r="B3659" t="s">
        <v>11</v>
      </c>
      <c r="C3659" t="s">
        <v>12</v>
      </c>
      <c r="D3659">
        <v>3814279</v>
      </c>
      <c r="E3659">
        <v>3815043</v>
      </c>
      <c r="F3659" t="s">
        <v>20</v>
      </c>
      <c r="G3659" t="s">
        <v>12623</v>
      </c>
      <c r="H3659" t="s">
        <v>846</v>
      </c>
      <c r="I3659" t="s">
        <v>12621</v>
      </c>
      <c r="J3659">
        <v>0</v>
      </c>
    </row>
    <row r="3660" spans="1:11">
      <c r="A3660" t="s">
        <v>10</v>
      </c>
      <c r="B3660" t="s">
        <v>11</v>
      </c>
      <c r="C3660" t="s">
        <v>12</v>
      </c>
      <c r="D3660">
        <v>3815040</v>
      </c>
      <c r="E3660">
        <v>3815933</v>
      </c>
      <c r="F3660" t="s">
        <v>20</v>
      </c>
      <c r="G3660" t="s">
        <v>12626</v>
      </c>
      <c r="H3660" t="s">
        <v>12627</v>
      </c>
      <c r="I3660" t="s">
        <v>12624</v>
      </c>
      <c r="J3660">
        <v>0</v>
      </c>
    </row>
    <row r="3661" spans="1:11">
      <c r="A3661" t="s">
        <v>10</v>
      </c>
      <c r="B3661" t="s">
        <v>11</v>
      </c>
      <c r="C3661" t="s">
        <v>12</v>
      </c>
      <c r="D3661">
        <v>3816374</v>
      </c>
      <c r="E3661">
        <v>3817630</v>
      </c>
      <c r="F3661" t="s">
        <v>13</v>
      </c>
      <c r="G3661" t="s">
        <v>12630</v>
      </c>
      <c r="H3661" t="s">
        <v>885</v>
      </c>
      <c r="I3661" t="s">
        <v>12628</v>
      </c>
      <c r="J3661">
        <v>0</v>
      </c>
    </row>
    <row r="3662" spans="1:11">
      <c r="A3662" t="s">
        <v>10</v>
      </c>
      <c r="B3662" t="s">
        <v>11</v>
      </c>
      <c r="C3662" t="s">
        <v>12</v>
      </c>
      <c r="D3662">
        <v>3817710</v>
      </c>
      <c r="E3662">
        <v>3818633</v>
      </c>
      <c r="F3662" t="s">
        <v>13</v>
      </c>
      <c r="G3662" t="s">
        <v>12633</v>
      </c>
      <c r="H3662" t="s">
        <v>889</v>
      </c>
      <c r="I3662" t="s">
        <v>12631</v>
      </c>
      <c r="J3662">
        <v>0</v>
      </c>
    </row>
    <row r="3663" spans="1:11">
      <c r="A3663" t="s">
        <v>10</v>
      </c>
      <c r="B3663" t="s">
        <v>11</v>
      </c>
      <c r="C3663" t="s">
        <v>12</v>
      </c>
      <c r="D3663">
        <v>3818647</v>
      </c>
      <c r="E3663">
        <v>3819486</v>
      </c>
      <c r="F3663" t="s">
        <v>13</v>
      </c>
      <c r="G3663" t="s">
        <v>12636</v>
      </c>
      <c r="H3663" t="s">
        <v>892</v>
      </c>
      <c r="I3663" t="s">
        <v>12634</v>
      </c>
      <c r="J3663">
        <v>0</v>
      </c>
    </row>
    <row r="3664" spans="1:11">
      <c r="A3664" t="s">
        <v>10</v>
      </c>
      <c r="B3664" t="s">
        <v>11</v>
      </c>
      <c r="C3664" t="s">
        <v>12</v>
      </c>
      <c r="D3664">
        <v>3819483</v>
      </c>
      <c r="E3664">
        <v>3820511</v>
      </c>
      <c r="F3664" t="s">
        <v>13</v>
      </c>
      <c r="G3664" t="s">
        <v>12639</v>
      </c>
      <c r="H3664" t="s">
        <v>842</v>
      </c>
      <c r="I3664" t="s">
        <v>12637</v>
      </c>
      <c r="J3664">
        <v>0</v>
      </c>
    </row>
    <row r="3665" spans="1:10">
      <c r="A3665" t="s">
        <v>10</v>
      </c>
      <c r="B3665" t="s">
        <v>11</v>
      </c>
      <c r="C3665" t="s">
        <v>12</v>
      </c>
      <c r="D3665">
        <v>3820508</v>
      </c>
      <c r="E3665">
        <v>3821506</v>
      </c>
      <c r="F3665" t="s">
        <v>13</v>
      </c>
      <c r="G3665" t="s">
        <v>12642</v>
      </c>
      <c r="H3665" t="s">
        <v>549</v>
      </c>
      <c r="I3665" t="s">
        <v>12640</v>
      </c>
      <c r="J3665">
        <v>0</v>
      </c>
    </row>
    <row r="3666" spans="1:10">
      <c r="A3666" t="s">
        <v>10</v>
      </c>
      <c r="B3666" t="s">
        <v>11</v>
      </c>
      <c r="C3666" t="s">
        <v>12</v>
      </c>
      <c r="D3666">
        <v>3821528</v>
      </c>
      <c r="E3666">
        <v>3822040</v>
      </c>
      <c r="F3666" t="s">
        <v>20</v>
      </c>
      <c r="G3666" t="s">
        <v>12645</v>
      </c>
      <c r="H3666" t="s">
        <v>12646</v>
      </c>
      <c r="I3666" t="s">
        <v>12643</v>
      </c>
      <c r="J3666">
        <v>0</v>
      </c>
    </row>
    <row r="3667" spans="1:10">
      <c r="A3667" t="s">
        <v>10</v>
      </c>
      <c r="B3667" t="s">
        <v>11</v>
      </c>
      <c r="C3667" t="s">
        <v>12</v>
      </c>
      <c r="D3667">
        <v>3822022</v>
      </c>
      <c r="E3667">
        <v>3822537</v>
      </c>
      <c r="F3667" t="s">
        <v>20</v>
      </c>
      <c r="G3667" t="s">
        <v>12649</v>
      </c>
      <c r="H3667" t="s">
        <v>12646</v>
      </c>
      <c r="I3667" t="s">
        <v>12647</v>
      </c>
      <c r="J3667">
        <v>0</v>
      </c>
    </row>
    <row r="3668" spans="1:10">
      <c r="A3668" t="s">
        <v>10</v>
      </c>
      <c r="B3668" t="s">
        <v>11</v>
      </c>
      <c r="C3668" t="s">
        <v>12</v>
      </c>
      <c r="D3668">
        <v>3822563</v>
      </c>
      <c r="E3668">
        <v>3823813</v>
      </c>
      <c r="F3668" t="s">
        <v>20</v>
      </c>
      <c r="G3668" t="s">
        <v>12652</v>
      </c>
      <c r="H3668" t="s">
        <v>515</v>
      </c>
      <c r="I3668" t="s">
        <v>12650</v>
      </c>
      <c r="J3668">
        <v>0</v>
      </c>
    </row>
    <row r="3669" spans="1:10">
      <c r="A3669" t="s">
        <v>10</v>
      </c>
      <c r="B3669" t="s">
        <v>11</v>
      </c>
      <c r="C3669" t="s">
        <v>12</v>
      </c>
      <c r="D3669">
        <v>3823810</v>
      </c>
      <c r="E3669">
        <v>3824511</v>
      </c>
      <c r="F3669" t="s">
        <v>20</v>
      </c>
      <c r="G3669" t="s">
        <v>12655</v>
      </c>
      <c r="H3669" t="s">
        <v>549</v>
      </c>
      <c r="I3669" t="s">
        <v>12653</v>
      </c>
      <c r="J3669">
        <v>0</v>
      </c>
    </row>
    <row r="3670" spans="1:10">
      <c r="A3670" t="s">
        <v>10</v>
      </c>
      <c r="B3670" t="s">
        <v>11</v>
      </c>
      <c r="C3670" t="s">
        <v>12</v>
      </c>
      <c r="D3670">
        <v>3824525</v>
      </c>
      <c r="E3670">
        <v>3825181</v>
      </c>
      <c r="F3670" t="s">
        <v>20</v>
      </c>
      <c r="G3670" t="s">
        <v>12658</v>
      </c>
      <c r="H3670" t="s">
        <v>12659</v>
      </c>
      <c r="I3670" t="s">
        <v>12656</v>
      </c>
      <c r="J3670">
        <v>0</v>
      </c>
    </row>
    <row r="3671" spans="1:10">
      <c r="A3671" t="s">
        <v>10</v>
      </c>
      <c r="B3671" t="s">
        <v>11</v>
      </c>
      <c r="C3671" t="s">
        <v>12</v>
      </c>
      <c r="D3671">
        <v>3825652</v>
      </c>
      <c r="E3671">
        <v>3826305</v>
      </c>
      <c r="F3671" t="s">
        <v>13</v>
      </c>
      <c r="G3671" t="s">
        <v>12662</v>
      </c>
      <c r="H3671" t="s">
        <v>12663</v>
      </c>
      <c r="I3671" t="s">
        <v>12660</v>
      </c>
      <c r="J3671">
        <v>0</v>
      </c>
    </row>
    <row r="3672" spans="1:10">
      <c r="A3672" t="s">
        <v>10</v>
      </c>
      <c r="B3672" t="s">
        <v>11</v>
      </c>
      <c r="C3672" t="s">
        <v>12</v>
      </c>
      <c r="D3672">
        <v>3826348</v>
      </c>
      <c r="E3672">
        <v>3827787</v>
      </c>
      <c r="F3672" t="s">
        <v>13</v>
      </c>
      <c r="G3672" t="s">
        <v>12666</v>
      </c>
      <c r="H3672" t="s">
        <v>10726</v>
      </c>
      <c r="I3672" t="s">
        <v>12664</v>
      </c>
      <c r="J3672">
        <v>0</v>
      </c>
    </row>
    <row r="3673" spans="1:10">
      <c r="A3673" t="s">
        <v>10</v>
      </c>
      <c r="B3673" t="s">
        <v>11</v>
      </c>
      <c r="C3673" t="s">
        <v>12</v>
      </c>
      <c r="D3673">
        <v>3827860</v>
      </c>
      <c r="E3673">
        <v>3828603</v>
      </c>
      <c r="F3673" t="s">
        <v>13</v>
      </c>
      <c r="G3673" t="s">
        <v>12669</v>
      </c>
      <c r="H3673" t="s">
        <v>19</v>
      </c>
      <c r="I3673" t="s">
        <v>12667</v>
      </c>
      <c r="J3673">
        <v>0</v>
      </c>
    </row>
    <row r="3674" spans="1:10">
      <c r="A3674" t="s">
        <v>10</v>
      </c>
      <c r="B3674" t="s">
        <v>11</v>
      </c>
      <c r="C3674" t="s">
        <v>12</v>
      </c>
      <c r="D3674">
        <v>3828674</v>
      </c>
      <c r="E3674">
        <v>3829252</v>
      </c>
      <c r="F3674" t="s">
        <v>13</v>
      </c>
      <c r="G3674" t="s">
        <v>12672</v>
      </c>
      <c r="H3674" t="s">
        <v>19</v>
      </c>
      <c r="I3674" t="s">
        <v>12670</v>
      </c>
      <c r="J3674">
        <v>0</v>
      </c>
    </row>
    <row r="3675" spans="1:10">
      <c r="A3675" t="s">
        <v>10</v>
      </c>
      <c r="B3675" t="s">
        <v>11</v>
      </c>
      <c r="C3675" t="s">
        <v>12</v>
      </c>
      <c r="D3675">
        <v>3829302</v>
      </c>
      <c r="E3675">
        <v>3829622</v>
      </c>
      <c r="F3675" t="s">
        <v>20</v>
      </c>
      <c r="G3675" t="s">
        <v>12675</v>
      </c>
      <c r="H3675" t="s">
        <v>19</v>
      </c>
      <c r="I3675" t="s">
        <v>12673</v>
      </c>
      <c r="J3675">
        <v>0</v>
      </c>
    </row>
    <row r="3676" spans="1:10">
      <c r="A3676" t="s">
        <v>10</v>
      </c>
      <c r="B3676" t="s">
        <v>11</v>
      </c>
      <c r="C3676" t="s">
        <v>12</v>
      </c>
      <c r="D3676">
        <v>3829842</v>
      </c>
      <c r="E3676">
        <v>3830405</v>
      </c>
      <c r="F3676" t="s">
        <v>13</v>
      </c>
      <c r="G3676" t="s">
        <v>12678</v>
      </c>
      <c r="H3676" t="s">
        <v>12679</v>
      </c>
      <c r="I3676" t="s">
        <v>12676</v>
      </c>
      <c r="J3676">
        <v>0</v>
      </c>
    </row>
    <row r="3677" spans="1:10">
      <c r="A3677" t="s">
        <v>10</v>
      </c>
      <c r="B3677" t="s">
        <v>11</v>
      </c>
      <c r="C3677" t="s">
        <v>12</v>
      </c>
      <c r="D3677">
        <v>3830444</v>
      </c>
      <c r="E3677">
        <v>3831181</v>
      </c>
      <c r="F3677" t="s">
        <v>20</v>
      </c>
      <c r="G3677" t="s">
        <v>12682</v>
      </c>
      <c r="H3677" t="s">
        <v>12683</v>
      </c>
      <c r="I3677" t="s">
        <v>12680</v>
      </c>
      <c r="J3677">
        <v>0</v>
      </c>
    </row>
    <row r="3678" spans="1:10">
      <c r="A3678" t="s">
        <v>10</v>
      </c>
      <c r="B3678" t="s">
        <v>11</v>
      </c>
      <c r="C3678" t="s">
        <v>12</v>
      </c>
      <c r="D3678">
        <v>3831249</v>
      </c>
      <c r="E3678">
        <v>3831923</v>
      </c>
      <c r="F3678" t="s">
        <v>13</v>
      </c>
      <c r="G3678" t="s">
        <v>12686</v>
      </c>
      <c r="H3678" t="s">
        <v>12687</v>
      </c>
      <c r="I3678" t="s">
        <v>12684</v>
      </c>
      <c r="J3678">
        <v>0</v>
      </c>
    </row>
    <row r="3679" spans="1:10">
      <c r="A3679" t="s">
        <v>10</v>
      </c>
      <c r="B3679" t="s">
        <v>11</v>
      </c>
      <c r="C3679" t="s">
        <v>12</v>
      </c>
      <c r="D3679">
        <v>3831920</v>
      </c>
      <c r="E3679">
        <v>3833773</v>
      </c>
      <c r="F3679" t="s">
        <v>20</v>
      </c>
      <c r="G3679" t="s">
        <v>12690</v>
      </c>
      <c r="H3679" t="s">
        <v>549</v>
      </c>
      <c r="I3679" t="s">
        <v>12688</v>
      </c>
      <c r="J3679">
        <v>0</v>
      </c>
    </row>
    <row r="3680" spans="1:10">
      <c r="A3680" t="s">
        <v>10</v>
      </c>
      <c r="B3680" t="s">
        <v>11</v>
      </c>
      <c r="C3680" t="s">
        <v>12</v>
      </c>
      <c r="D3680">
        <v>3833915</v>
      </c>
      <c r="E3680">
        <v>3835147</v>
      </c>
      <c r="F3680" t="s">
        <v>13</v>
      </c>
      <c r="G3680" t="s">
        <v>12693</v>
      </c>
      <c r="H3680" t="s">
        <v>788</v>
      </c>
      <c r="I3680" t="s">
        <v>12691</v>
      </c>
      <c r="J3680">
        <v>0</v>
      </c>
    </row>
    <row r="3681" spans="1:10">
      <c r="A3681" t="s">
        <v>10</v>
      </c>
      <c r="B3681" t="s">
        <v>11</v>
      </c>
      <c r="C3681" t="s">
        <v>12</v>
      </c>
      <c r="D3681">
        <v>3835120</v>
      </c>
      <c r="E3681">
        <v>3835338</v>
      </c>
      <c r="F3681" t="s">
        <v>20</v>
      </c>
      <c r="G3681" t="s">
        <v>12696</v>
      </c>
      <c r="H3681" t="s">
        <v>19</v>
      </c>
      <c r="I3681" t="s">
        <v>12694</v>
      </c>
      <c r="J3681">
        <v>0</v>
      </c>
    </row>
    <row r="3682" spans="1:10">
      <c r="A3682" t="s">
        <v>10</v>
      </c>
      <c r="B3682" t="s">
        <v>11</v>
      </c>
      <c r="C3682" t="s">
        <v>12</v>
      </c>
      <c r="D3682">
        <v>3835393</v>
      </c>
      <c r="E3682">
        <v>3836496</v>
      </c>
      <c r="F3682" t="s">
        <v>20</v>
      </c>
      <c r="G3682" t="s">
        <v>12699</v>
      </c>
      <c r="H3682" t="s">
        <v>6006</v>
      </c>
      <c r="I3682" t="s">
        <v>12697</v>
      </c>
      <c r="J3682">
        <v>0</v>
      </c>
    </row>
    <row r="3683" spans="1:10">
      <c r="A3683" t="s">
        <v>10</v>
      </c>
      <c r="B3683" t="s">
        <v>11</v>
      </c>
      <c r="C3683" t="s">
        <v>12</v>
      </c>
      <c r="D3683">
        <v>3836610</v>
      </c>
      <c r="E3683">
        <v>3837398</v>
      </c>
      <c r="F3683" t="s">
        <v>13</v>
      </c>
      <c r="G3683" t="s">
        <v>12702</v>
      </c>
      <c r="H3683" t="s">
        <v>4124</v>
      </c>
      <c r="I3683" t="s">
        <v>12700</v>
      </c>
      <c r="J3683">
        <v>0</v>
      </c>
    </row>
    <row r="3684" spans="1:10">
      <c r="A3684" t="s">
        <v>10</v>
      </c>
      <c r="B3684" t="s">
        <v>11</v>
      </c>
      <c r="C3684" t="s">
        <v>12</v>
      </c>
      <c r="D3684">
        <v>3837436</v>
      </c>
      <c r="E3684">
        <v>3840531</v>
      </c>
      <c r="F3684" t="s">
        <v>20</v>
      </c>
      <c r="G3684" t="s">
        <v>12705</v>
      </c>
      <c r="H3684" t="s">
        <v>12706</v>
      </c>
      <c r="I3684" t="s">
        <v>12703</v>
      </c>
      <c r="J3684">
        <v>0</v>
      </c>
    </row>
    <row r="3685" spans="1:10">
      <c r="A3685" t="s">
        <v>10</v>
      </c>
      <c r="B3685" t="s">
        <v>11</v>
      </c>
      <c r="C3685" t="s">
        <v>12</v>
      </c>
      <c r="D3685">
        <v>3840607</v>
      </c>
      <c r="E3685">
        <v>3841206</v>
      </c>
      <c r="F3685" t="s">
        <v>20</v>
      </c>
      <c r="G3685" t="s">
        <v>12709</v>
      </c>
      <c r="H3685" t="s">
        <v>2156</v>
      </c>
      <c r="I3685" t="s">
        <v>12707</v>
      </c>
      <c r="J3685">
        <v>0</v>
      </c>
    </row>
    <row r="3686" spans="1:10">
      <c r="A3686" t="s">
        <v>10</v>
      </c>
      <c r="B3686" t="s">
        <v>11</v>
      </c>
      <c r="C3686" t="s">
        <v>12</v>
      </c>
      <c r="D3686">
        <v>3841203</v>
      </c>
      <c r="E3686">
        <v>3842081</v>
      </c>
      <c r="F3686" t="s">
        <v>20</v>
      </c>
      <c r="G3686" t="s">
        <v>12712</v>
      </c>
      <c r="H3686" t="s">
        <v>5398</v>
      </c>
      <c r="I3686" t="s">
        <v>12710</v>
      </c>
      <c r="J3686">
        <v>0</v>
      </c>
    </row>
    <row r="3687" spans="1:10">
      <c r="A3687" t="s">
        <v>10</v>
      </c>
      <c r="B3687" t="s">
        <v>11</v>
      </c>
      <c r="C3687" t="s">
        <v>12</v>
      </c>
      <c r="D3687">
        <v>3842275</v>
      </c>
      <c r="E3687">
        <v>3844572</v>
      </c>
      <c r="F3687" t="s">
        <v>13</v>
      </c>
      <c r="G3687" t="s">
        <v>12715</v>
      </c>
      <c r="H3687" t="s">
        <v>3065</v>
      </c>
      <c r="I3687" t="s">
        <v>12713</v>
      </c>
      <c r="J3687">
        <v>0</v>
      </c>
    </row>
    <row r="3688" spans="1:10">
      <c r="A3688" t="s">
        <v>10</v>
      </c>
      <c r="B3688" t="s">
        <v>11</v>
      </c>
      <c r="C3688" t="s">
        <v>12</v>
      </c>
      <c r="D3688">
        <v>3844676</v>
      </c>
      <c r="E3688">
        <v>3845629</v>
      </c>
      <c r="F3688" t="s">
        <v>13</v>
      </c>
      <c r="G3688" t="s">
        <v>12718</v>
      </c>
      <c r="H3688" t="s">
        <v>12719</v>
      </c>
      <c r="I3688" t="s">
        <v>12716</v>
      </c>
      <c r="J3688">
        <v>0</v>
      </c>
    </row>
    <row r="3689" spans="1:10">
      <c r="A3689" t="s">
        <v>10</v>
      </c>
      <c r="B3689" t="s">
        <v>11</v>
      </c>
      <c r="C3689" t="s">
        <v>12</v>
      </c>
      <c r="D3689">
        <v>3845894</v>
      </c>
      <c r="E3689">
        <v>3846376</v>
      </c>
      <c r="F3689" t="s">
        <v>20</v>
      </c>
      <c r="G3689" t="s">
        <v>12722</v>
      </c>
      <c r="H3689" t="s">
        <v>148</v>
      </c>
      <c r="I3689" t="s">
        <v>12720</v>
      </c>
      <c r="J3689">
        <v>0</v>
      </c>
    </row>
    <row r="3690" spans="1:10">
      <c r="A3690" t="s">
        <v>10</v>
      </c>
      <c r="B3690" t="s">
        <v>11</v>
      </c>
      <c r="C3690" t="s">
        <v>12</v>
      </c>
      <c r="D3690">
        <v>3846437</v>
      </c>
      <c r="E3690">
        <v>3847306</v>
      </c>
      <c r="F3690" t="s">
        <v>20</v>
      </c>
      <c r="G3690" t="s">
        <v>12725</v>
      </c>
      <c r="H3690" t="s">
        <v>12726</v>
      </c>
      <c r="I3690" t="s">
        <v>12723</v>
      </c>
      <c r="J3690">
        <v>0</v>
      </c>
    </row>
    <row r="3691" spans="1:10">
      <c r="A3691" t="s">
        <v>10</v>
      </c>
      <c r="B3691" t="s">
        <v>11</v>
      </c>
      <c r="C3691" t="s">
        <v>12</v>
      </c>
      <c r="D3691">
        <v>3847394</v>
      </c>
      <c r="E3691">
        <v>3848299</v>
      </c>
      <c r="F3691" t="s">
        <v>13</v>
      </c>
      <c r="G3691" t="s">
        <v>12729</v>
      </c>
      <c r="H3691" t="s">
        <v>1035</v>
      </c>
      <c r="I3691" t="s">
        <v>12727</v>
      </c>
      <c r="J3691">
        <v>0</v>
      </c>
    </row>
    <row r="3692" spans="1:10">
      <c r="A3692" t="s">
        <v>10</v>
      </c>
      <c r="B3692" t="s">
        <v>11</v>
      </c>
      <c r="C3692" t="s">
        <v>12</v>
      </c>
      <c r="D3692">
        <v>3848476</v>
      </c>
      <c r="E3692">
        <v>3849333</v>
      </c>
      <c r="F3692" t="s">
        <v>20</v>
      </c>
      <c r="G3692" t="s">
        <v>12732</v>
      </c>
      <c r="H3692" t="s">
        <v>19</v>
      </c>
      <c r="I3692" t="s">
        <v>12730</v>
      </c>
      <c r="J3692">
        <v>0</v>
      </c>
    </row>
    <row r="3693" spans="1:10">
      <c r="A3693" t="s">
        <v>10</v>
      </c>
      <c r="B3693" t="s">
        <v>11</v>
      </c>
      <c r="C3693" t="s">
        <v>12</v>
      </c>
      <c r="D3693">
        <v>3849495</v>
      </c>
      <c r="E3693">
        <v>3849722</v>
      </c>
      <c r="F3693" t="s">
        <v>20</v>
      </c>
      <c r="G3693" t="s">
        <v>12735</v>
      </c>
      <c r="H3693" t="s">
        <v>10059</v>
      </c>
      <c r="I3693" t="s">
        <v>12733</v>
      </c>
      <c r="J3693">
        <v>0</v>
      </c>
    </row>
    <row r="3694" spans="1:10">
      <c r="A3694" t="s">
        <v>10</v>
      </c>
      <c r="B3694" t="s">
        <v>11</v>
      </c>
      <c r="C3694" t="s">
        <v>12</v>
      </c>
      <c r="D3694">
        <v>3849719</v>
      </c>
      <c r="E3694">
        <v>3850210</v>
      </c>
      <c r="F3694" t="s">
        <v>20</v>
      </c>
      <c r="G3694" t="s">
        <v>12738</v>
      </c>
      <c r="H3694" t="s">
        <v>12739</v>
      </c>
      <c r="I3694" t="s">
        <v>12736</v>
      </c>
      <c r="J3694">
        <v>0</v>
      </c>
    </row>
    <row r="3695" spans="1:10">
      <c r="A3695" t="s">
        <v>10</v>
      </c>
      <c r="B3695" t="s">
        <v>11</v>
      </c>
      <c r="C3695" t="s">
        <v>12</v>
      </c>
      <c r="D3695">
        <v>3850207</v>
      </c>
      <c r="E3695">
        <v>3851448</v>
      </c>
      <c r="F3695" t="s">
        <v>20</v>
      </c>
      <c r="G3695" t="s">
        <v>12742</v>
      </c>
      <c r="H3695" t="s">
        <v>12743</v>
      </c>
      <c r="I3695" t="s">
        <v>12740</v>
      </c>
      <c r="J3695">
        <v>0</v>
      </c>
    </row>
    <row r="3696" spans="1:10">
      <c r="A3696" t="s">
        <v>10</v>
      </c>
      <c r="B3696" t="s">
        <v>11</v>
      </c>
      <c r="C3696" t="s">
        <v>12</v>
      </c>
      <c r="D3696">
        <v>3851693</v>
      </c>
      <c r="E3696">
        <v>3851887</v>
      </c>
      <c r="F3696" t="s">
        <v>20</v>
      </c>
      <c r="G3696" t="s">
        <v>12746</v>
      </c>
      <c r="H3696" t="s">
        <v>19</v>
      </c>
      <c r="I3696" t="s">
        <v>12744</v>
      </c>
      <c r="J3696">
        <v>0</v>
      </c>
    </row>
    <row r="3697" spans="1:10">
      <c r="A3697" t="s">
        <v>10</v>
      </c>
      <c r="B3697" t="s">
        <v>11</v>
      </c>
      <c r="C3697" t="s">
        <v>12</v>
      </c>
      <c r="D3697">
        <v>3852080</v>
      </c>
      <c r="E3697">
        <v>3852274</v>
      </c>
      <c r="F3697" t="s">
        <v>13</v>
      </c>
      <c r="G3697" t="s">
        <v>12749</v>
      </c>
      <c r="H3697" t="s">
        <v>19</v>
      </c>
      <c r="I3697" t="s">
        <v>12747</v>
      </c>
      <c r="J3697">
        <v>0</v>
      </c>
    </row>
    <row r="3698" spans="1:10">
      <c r="A3698" t="s">
        <v>10</v>
      </c>
      <c r="B3698" t="s">
        <v>11</v>
      </c>
      <c r="C3698" t="s">
        <v>12</v>
      </c>
      <c r="D3698">
        <v>3852456</v>
      </c>
      <c r="E3698">
        <v>3852872</v>
      </c>
      <c r="F3698" t="s">
        <v>13</v>
      </c>
      <c r="G3698" t="s">
        <v>12752</v>
      </c>
      <c r="H3698" t="s">
        <v>19</v>
      </c>
      <c r="I3698" t="s">
        <v>12750</v>
      </c>
      <c r="J3698">
        <v>0</v>
      </c>
    </row>
    <row r="3699" spans="1:10">
      <c r="A3699" t="s">
        <v>10</v>
      </c>
      <c r="B3699" t="s">
        <v>11</v>
      </c>
      <c r="C3699" t="s">
        <v>12</v>
      </c>
      <c r="D3699">
        <v>3852877</v>
      </c>
      <c r="E3699">
        <v>3853311</v>
      </c>
      <c r="F3699" t="s">
        <v>13</v>
      </c>
      <c r="G3699" t="s">
        <v>12755</v>
      </c>
      <c r="H3699" t="s">
        <v>19</v>
      </c>
      <c r="I3699" t="s">
        <v>12753</v>
      </c>
      <c r="J3699">
        <v>0</v>
      </c>
    </row>
    <row r="3700" spans="1:10">
      <c r="A3700" t="s">
        <v>10</v>
      </c>
      <c r="B3700" t="s">
        <v>11</v>
      </c>
      <c r="C3700" t="s">
        <v>12</v>
      </c>
      <c r="D3700">
        <v>3853422</v>
      </c>
      <c r="E3700">
        <v>3854021</v>
      </c>
      <c r="F3700" t="s">
        <v>13</v>
      </c>
      <c r="G3700" t="s">
        <v>12758</v>
      </c>
      <c r="H3700" t="s">
        <v>12759</v>
      </c>
      <c r="I3700" t="s">
        <v>12756</v>
      </c>
      <c r="J3700">
        <v>0</v>
      </c>
    </row>
    <row r="3701" spans="1:10">
      <c r="A3701" t="s">
        <v>10</v>
      </c>
      <c r="B3701" t="s">
        <v>11</v>
      </c>
      <c r="C3701" t="s">
        <v>12</v>
      </c>
      <c r="D3701">
        <v>3854201</v>
      </c>
      <c r="E3701">
        <v>3854761</v>
      </c>
      <c r="F3701" t="s">
        <v>20</v>
      </c>
      <c r="G3701" t="s">
        <v>12762</v>
      </c>
      <c r="H3701" t="s">
        <v>7746</v>
      </c>
      <c r="I3701" t="s">
        <v>12760</v>
      </c>
      <c r="J3701">
        <v>0</v>
      </c>
    </row>
    <row r="3702" spans="1:10">
      <c r="A3702" t="s">
        <v>10</v>
      </c>
      <c r="B3702" t="s">
        <v>11</v>
      </c>
      <c r="C3702" t="s">
        <v>12</v>
      </c>
      <c r="D3702">
        <v>3854893</v>
      </c>
      <c r="E3702">
        <v>3856179</v>
      </c>
      <c r="F3702" t="s">
        <v>13</v>
      </c>
      <c r="G3702" t="s">
        <v>12765</v>
      </c>
      <c r="H3702" t="s">
        <v>3975</v>
      </c>
      <c r="I3702" t="s">
        <v>12763</v>
      </c>
      <c r="J3702">
        <v>0</v>
      </c>
    </row>
    <row r="3703" spans="1:10">
      <c r="A3703" t="s">
        <v>10</v>
      </c>
      <c r="B3703" t="s">
        <v>11</v>
      </c>
      <c r="C3703" t="s">
        <v>12</v>
      </c>
      <c r="D3703">
        <v>3856303</v>
      </c>
      <c r="E3703">
        <v>3858090</v>
      </c>
      <c r="F3703" t="s">
        <v>13</v>
      </c>
      <c r="G3703" t="s">
        <v>12768</v>
      </c>
      <c r="H3703" t="s">
        <v>545</v>
      </c>
      <c r="I3703" t="s">
        <v>12766</v>
      </c>
      <c r="J3703">
        <v>0</v>
      </c>
    </row>
    <row r="3704" spans="1:10">
      <c r="A3704" t="s">
        <v>10</v>
      </c>
      <c r="B3704" t="s">
        <v>11</v>
      </c>
      <c r="C3704" t="s">
        <v>12</v>
      </c>
      <c r="D3704">
        <v>3858157</v>
      </c>
      <c r="E3704">
        <v>3858849</v>
      </c>
      <c r="F3704" t="s">
        <v>13</v>
      </c>
      <c r="G3704" t="s">
        <v>12771</v>
      </c>
      <c r="H3704" t="s">
        <v>941</v>
      </c>
      <c r="I3704" t="s">
        <v>12769</v>
      </c>
      <c r="J3704">
        <v>0</v>
      </c>
    </row>
    <row r="3705" spans="1:10">
      <c r="A3705" t="s">
        <v>10</v>
      </c>
      <c r="B3705" t="s">
        <v>11</v>
      </c>
      <c r="C3705" t="s">
        <v>12</v>
      </c>
      <c r="D3705">
        <v>3858902</v>
      </c>
      <c r="E3705">
        <v>3859357</v>
      </c>
      <c r="F3705" t="s">
        <v>20</v>
      </c>
      <c r="G3705" t="s">
        <v>12774</v>
      </c>
      <c r="H3705" t="s">
        <v>7350</v>
      </c>
      <c r="I3705" t="s">
        <v>12772</v>
      </c>
      <c r="J3705">
        <v>0</v>
      </c>
    </row>
    <row r="3706" spans="1:10">
      <c r="A3706" t="s">
        <v>10</v>
      </c>
      <c r="B3706" t="s">
        <v>11</v>
      </c>
      <c r="C3706" t="s">
        <v>12</v>
      </c>
      <c r="D3706">
        <v>3859434</v>
      </c>
      <c r="E3706">
        <v>3863231</v>
      </c>
      <c r="F3706" t="s">
        <v>20</v>
      </c>
      <c r="G3706" t="s">
        <v>12777</v>
      </c>
      <c r="H3706" t="s">
        <v>492</v>
      </c>
      <c r="I3706" t="s">
        <v>12775</v>
      </c>
      <c r="J3706">
        <v>0</v>
      </c>
    </row>
    <row r="3707" spans="1:10">
      <c r="A3707" t="s">
        <v>10</v>
      </c>
      <c r="B3707" t="s">
        <v>11</v>
      </c>
      <c r="C3707" t="s">
        <v>12</v>
      </c>
      <c r="D3707">
        <v>3863228</v>
      </c>
      <c r="E3707">
        <v>3864466</v>
      </c>
      <c r="F3707" t="s">
        <v>20</v>
      </c>
      <c r="G3707" t="s">
        <v>12780</v>
      </c>
      <c r="H3707" t="s">
        <v>496</v>
      </c>
      <c r="I3707" t="s">
        <v>12778</v>
      </c>
      <c r="J3707">
        <v>0</v>
      </c>
    </row>
    <row r="3708" spans="1:10">
      <c r="A3708" t="s">
        <v>10</v>
      </c>
      <c r="B3708" t="s">
        <v>11</v>
      </c>
      <c r="C3708" t="s">
        <v>12</v>
      </c>
      <c r="D3708">
        <v>3864681</v>
      </c>
      <c r="E3708">
        <v>3865358</v>
      </c>
      <c r="F3708" t="s">
        <v>13</v>
      </c>
      <c r="G3708" t="s">
        <v>12783</v>
      </c>
      <c r="H3708" t="s">
        <v>168</v>
      </c>
      <c r="I3708" t="s">
        <v>12781</v>
      </c>
      <c r="J3708">
        <v>0</v>
      </c>
    </row>
    <row r="3709" spans="1:10">
      <c r="A3709" t="s">
        <v>10</v>
      </c>
      <c r="B3709" t="s">
        <v>11</v>
      </c>
      <c r="C3709" t="s">
        <v>12</v>
      </c>
      <c r="D3709">
        <v>3865430</v>
      </c>
      <c r="E3709">
        <v>3866773</v>
      </c>
      <c r="F3709" t="s">
        <v>13</v>
      </c>
      <c r="G3709" t="s">
        <v>12786</v>
      </c>
      <c r="H3709" t="s">
        <v>12787</v>
      </c>
      <c r="I3709" t="s">
        <v>12784</v>
      </c>
      <c r="J3709">
        <v>0</v>
      </c>
    </row>
    <row r="3710" spans="1:10">
      <c r="A3710" t="s">
        <v>10</v>
      </c>
      <c r="B3710" t="s">
        <v>11</v>
      </c>
      <c r="C3710" t="s">
        <v>12</v>
      </c>
      <c r="D3710">
        <v>3866826</v>
      </c>
      <c r="E3710">
        <v>3868304</v>
      </c>
      <c r="F3710" t="s">
        <v>13</v>
      </c>
      <c r="G3710" t="s">
        <v>12790</v>
      </c>
      <c r="H3710" t="s">
        <v>12791</v>
      </c>
      <c r="I3710" t="s">
        <v>12788</v>
      </c>
      <c r="J3710">
        <v>0</v>
      </c>
    </row>
    <row r="3711" spans="1:10">
      <c r="A3711" t="s">
        <v>10</v>
      </c>
      <c r="B3711" t="s">
        <v>11</v>
      </c>
      <c r="C3711" t="s">
        <v>12</v>
      </c>
      <c r="D3711">
        <v>3868404</v>
      </c>
      <c r="E3711">
        <v>3869123</v>
      </c>
      <c r="F3711" t="s">
        <v>20</v>
      </c>
      <c r="G3711" t="s">
        <v>12794</v>
      </c>
      <c r="H3711" t="s">
        <v>7514</v>
      </c>
      <c r="I3711" t="s">
        <v>12792</v>
      </c>
      <c r="J3711">
        <v>0</v>
      </c>
    </row>
    <row r="3712" spans="1:10">
      <c r="A3712" t="s">
        <v>10</v>
      </c>
      <c r="B3712" t="s">
        <v>11</v>
      </c>
      <c r="C3712" t="s">
        <v>12</v>
      </c>
      <c r="D3712">
        <v>3869236</v>
      </c>
      <c r="E3712">
        <v>3870366</v>
      </c>
      <c r="F3712" t="s">
        <v>13</v>
      </c>
      <c r="G3712" t="s">
        <v>12797</v>
      </c>
      <c r="H3712" t="s">
        <v>12719</v>
      </c>
      <c r="I3712" t="s">
        <v>12795</v>
      </c>
      <c r="J3712">
        <v>0</v>
      </c>
    </row>
    <row r="3713" spans="1:10">
      <c r="A3713" t="s">
        <v>10</v>
      </c>
      <c r="B3713" t="s">
        <v>11</v>
      </c>
      <c r="C3713" t="s">
        <v>12</v>
      </c>
      <c r="D3713">
        <v>3870437</v>
      </c>
      <c r="E3713">
        <v>3870928</v>
      </c>
      <c r="F3713" t="s">
        <v>13</v>
      </c>
      <c r="G3713" t="s">
        <v>12800</v>
      </c>
      <c r="H3713" t="s">
        <v>19</v>
      </c>
      <c r="I3713" t="s">
        <v>12798</v>
      </c>
      <c r="J3713">
        <v>0</v>
      </c>
    </row>
    <row r="3714" spans="1:10">
      <c r="A3714" t="s">
        <v>10</v>
      </c>
      <c r="B3714" t="s">
        <v>11</v>
      </c>
      <c r="C3714" t="s">
        <v>12</v>
      </c>
      <c r="D3714">
        <v>3871051</v>
      </c>
      <c r="E3714">
        <v>3872517</v>
      </c>
      <c r="F3714" t="s">
        <v>13</v>
      </c>
      <c r="G3714" t="s">
        <v>12803</v>
      </c>
      <c r="H3714" t="s">
        <v>12804</v>
      </c>
      <c r="I3714" t="s">
        <v>12801</v>
      </c>
      <c r="J3714">
        <v>0</v>
      </c>
    </row>
    <row r="3715" spans="1:10">
      <c r="A3715" t="s">
        <v>10</v>
      </c>
      <c r="B3715" t="s">
        <v>11</v>
      </c>
      <c r="C3715" t="s">
        <v>12</v>
      </c>
      <c r="D3715">
        <v>3872835</v>
      </c>
      <c r="E3715">
        <v>3874088</v>
      </c>
      <c r="F3715" t="s">
        <v>13</v>
      </c>
      <c r="G3715" t="s">
        <v>12807</v>
      </c>
      <c r="H3715" t="s">
        <v>7175</v>
      </c>
      <c r="I3715" t="s">
        <v>12805</v>
      </c>
      <c r="J3715">
        <v>0</v>
      </c>
    </row>
    <row r="3716" spans="1:10">
      <c r="A3716" t="s">
        <v>10</v>
      </c>
      <c r="B3716" t="s">
        <v>11</v>
      </c>
      <c r="C3716" t="s">
        <v>12</v>
      </c>
      <c r="D3716">
        <v>3874129</v>
      </c>
      <c r="E3716">
        <v>3874398</v>
      </c>
      <c r="F3716" t="s">
        <v>13</v>
      </c>
      <c r="G3716" t="s">
        <v>12810</v>
      </c>
      <c r="H3716" t="s">
        <v>7171</v>
      </c>
      <c r="I3716" t="s">
        <v>12808</v>
      </c>
      <c r="J3716">
        <v>0</v>
      </c>
    </row>
    <row r="3717" spans="1:10">
      <c r="A3717" t="s">
        <v>10</v>
      </c>
      <c r="B3717" t="s">
        <v>11</v>
      </c>
      <c r="C3717" t="s">
        <v>12</v>
      </c>
      <c r="D3717">
        <v>3874395</v>
      </c>
      <c r="E3717">
        <v>3877322</v>
      </c>
      <c r="F3717" t="s">
        <v>13</v>
      </c>
      <c r="G3717" t="s">
        <v>12813</v>
      </c>
      <c r="H3717" t="s">
        <v>7167</v>
      </c>
      <c r="I3717" t="s">
        <v>12811</v>
      </c>
      <c r="J3717">
        <v>0</v>
      </c>
    </row>
    <row r="3718" spans="1:10">
      <c r="A3718" t="s">
        <v>10</v>
      </c>
      <c r="B3718" t="s">
        <v>11</v>
      </c>
      <c r="C3718" t="s">
        <v>12</v>
      </c>
      <c r="D3718">
        <v>3877300</v>
      </c>
      <c r="E3718">
        <v>3877860</v>
      </c>
      <c r="F3718" t="s">
        <v>13</v>
      </c>
      <c r="G3718" t="s">
        <v>12816</v>
      </c>
      <c r="H3718" t="s">
        <v>7163</v>
      </c>
      <c r="I3718" t="s">
        <v>12814</v>
      </c>
      <c r="J3718">
        <v>0</v>
      </c>
    </row>
    <row r="3719" spans="1:10">
      <c r="A3719" t="s">
        <v>10</v>
      </c>
      <c r="B3719" t="s">
        <v>11</v>
      </c>
      <c r="C3719" t="s">
        <v>12</v>
      </c>
      <c r="D3719">
        <v>3877893</v>
      </c>
      <c r="E3719">
        <v>3878195</v>
      </c>
      <c r="F3719" t="s">
        <v>13</v>
      </c>
      <c r="G3719" t="s">
        <v>12819</v>
      </c>
      <c r="H3719" t="s">
        <v>19</v>
      </c>
      <c r="I3719" t="s">
        <v>12817</v>
      </c>
      <c r="J3719">
        <v>0</v>
      </c>
    </row>
    <row r="3720" spans="1:10">
      <c r="A3720" t="s">
        <v>10</v>
      </c>
      <c r="B3720" t="s">
        <v>11</v>
      </c>
      <c r="C3720" t="s">
        <v>12</v>
      </c>
      <c r="D3720">
        <v>3878280</v>
      </c>
      <c r="E3720">
        <v>3880235</v>
      </c>
      <c r="F3720" t="s">
        <v>13</v>
      </c>
      <c r="G3720" t="s">
        <v>12822</v>
      </c>
      <c r="H3720" t="s">
        <v>12823</v>
      </c>
      <c r="I3720" t="s">
        <v>12820</v>
      </c>
      <c r="J3720">
        <v>0</v>
      </c>
    </row>
    <row r="3721" spans="1:10">
      <c r="A3721" t="s">
        <v>10</v>
      </c>
      <c r="B3721" t="s">
        <v>11</v>
      </c>
      <c r="C3721" t="s">
        <v>12</v>
      </c>
      <c r="D3721">
        <v>3880358</v>
      </c>
      <c r="E3721">
        <v>3882343</v>
      </c>
      <c r="F3721" t="s">
        <v>13</v>
      </c>
      <c r="G3721" t="s">
        <v>12826</v>
      </c>
      <c r="H3721" t="s">
        <v>12827</v>
      </c>
      <c r="I3721" t="s">
        <v>12824</v>
      </c>
      <c r="J3721">
        <v>0</v>
      </c>
    </row>
    <row r="3722" spans="1:10">
      <c r="A3722" t="s">
        <v>10</v>
      </c>
      <c r="B3722" t="s">
        <v>11</v>
      </c>
      <c r="C3722" t="s">
        <v>12</v>
      </c>
      <c r="D3722">
        <v>3882406</v>
      </c>
      <c r="E3722">
        <v>3882990</v>
      </c>
      <c r="F3722" t="s">
        <v>13</v>
      </c>
      <c r="G3722" t="s">
        <v>12829</v>
      </c>
      <c r="H3722" t="s">
        <v>19</v>
      </c>
      <c r="I3722" t="s">
        <v>12828</v>
      </c>
      <c r="J3722">
        <v>0</v>
      </c>
    </row>
    <row r="3723" spans="1:10">
      <c r="A3723" t="s">
        <v>10</v>
      </c>
      <c r="B3723" t="s">
        <v>11</v>
      </c>
      <c r="C3723" t="s">
        <v>12</v>
      </c>
      <c r="D3723">
        <v>3883067</v>
      </c>
      <c r="E3723">
        <v>3883351</v>
      </c>
      <c r="F3723" t="s">
        <v>13</v>
      </c>
      <c r="G3723" t="s">
        <v>12832</v>
      </c>
      <c r="H3723" t="s">
        <v>19</v>
      </c>
      <c r="I3723" t="s">
        <v>12830</v>
      </c>
      <c r="J3723">
        <v>0</v>
      </c>
    </row>
    <row r="3724" spans="1:10">
      <c r="A3724" t="s">
        <v>10</v>
      </c>
      <c r="B3724" t="s">
        <v>11</v>
      </c>
      <c r="C3724" t="s">
        <v>12</v>
      </c>
      <c r="D3724">
        <v>3883426</v>
      </c>
      <c r="E3724">
        <v>3883842</v>
      </c>
      <c r="F3724" t="s">
        <v>13</v>
      </c>
      <c r="G3724" t="s">
        <v>12835</v>
      </c>
      <c r="H3724" t="s">
        <v>19</v>
      </c>
      <c r="I3724" t="s">
        <v>12833</v>
      </c>
      <c r="J3724">
        <v>0</v>
      </c>
    </row>
    <row r="3725" spans="1:10">
      <c r="A3725" t="s">
        <v>10</v>
      </c>
      <c r="B3725" t="s">
        <v>11</v>
      </c>
      <c r="C3725" t="s">
        <v>12</v>
      </c>
      <c r="D3725">
        <v>3883879</v>
      </c>
      <c r="E3725">
        <v>3884298</v>
      </c>
      <c r="F3725" t="s">
        <v>13</v>
      </c>
      <c r="G3725" t="s">
        <v>12838</v>
      </c>
      <c r="H3725" t="s">
        <v>12839</v>
      </c>
      <c r="I3725" t="s">
        <v>12836</v>
      </c>
      <c r="J3725">
        <v>0</v>
      </c>
    </row>
    <row r="3726" spans="1:10">
      <c r="A3726" t="s">
        <v>10</v>
      </c>
      <c r="B3726" t="s">
        <v>11</v>
      </c>
      <c r="C3726" t="s">
        <v>12</v>
      </c>
      <c r="D3726">
        <v>3884433</v>
      </c>
      <c r="E3726">
        <v>3884900</v>
      </c>
      <c r="F3726" t="s">
        <v>13</v>
      </c>
      <c r="G3726" t="s">
        <v>12842</v>
      </c>
      <c r="H3726" t="s">
        <v>12843</v>
      </c>
      <c r="I3726" t="s">
        <v>12840</v>
      </c>
      <c r="J3726">
        <v>0</v>
      </c>
    </row>
    <row r="3727" spans="1:10">
      <c r="A3727" t="s">
        <v>10</v>
      </c>
      <c r="B3727" t="s">
        <v>11</v>
      </c>
      <c r="C3727" t="s">
        <v>12</v>
      </c>
      <c r="D3727">
        <v>3884918</v>
      </c>
      <c r="E3727">
        <v>3885994</v>
      </c>
      <c r="F3727" t="s">
        <v>13</v>
      </c>
      <c r="G3727" t="s">
        <v>12846</v>
      </c>
      <c r="H3727" t="s">
        <v>12847</v>
      </c>
      <c r="I3727" t="s">
        <v>12844</v>
      </c>
      <c r="J3727">
        <v>0</v>
      </c>
    </row>
    <row r="3728" spans="1:10">
      <c r="A3728" t="s">
        <v>10</v>
      </c>
      <c r="B3728" t="s">
        <v>11</v>
      </c>
      <c r="C3728" t="s">
        <v>12</v>
      </c>
      <c r="D3728">
        <v>3886138</v>
      </c>
      <c r="E3728">
        <v>3886731</v>
      </c>
      <c r="F3728" t="s">
        <v>13</v>
      </c>
      <c r="G3728" t="s">
        <v>12850</v>
      </c>
      <c r="H3728" t="s">
        <v>12851</v>
      </c>
      <c r="I3728" t="s">
        <v>12848</v>
      </c>
      <c r="J3728">
        <v>0</v>
      </c>
    </row>
    <row r="3729" spans="1:10">
      <c r="A3729" t="s">
        <v>10</v>
      </c>
      <c r="B3729" t="s">
        <v>11</v>
      </c>
      <c r="C3729" t="s">
        <v>12</v>
      </c>
      <c r="D3729">
        <v>3886802</v>
      </c>
      <c r="E3729">
        <v>3887926</v>
      </c>
      <c r="F3729" t="s">
        <v>13</v>
      </c>
      <c r="G3729" t="s">
        <v>12854</v>
      </c>
      <c r="H3729" t="s">
        <v>12855</v>
      </c>
      <c r="I3729" t="s">
        <v>12852</v>
      </c>
      <c r="J3729">
        <v>0</v>
      </c>
    </row>
    <row r="3730" spans="1:10">
      <c r="A3730" t="s">
        <v>10</v>
      </c>
      <c r="B3730" t="s">
        <v>11</v>
      </c>
      <c r="C3730" t="s">
        <v>12</v>
      </c>
      <c r="D3730">
        <v>3887930</v>
      </c>
      <c r="E3730">
        <v>3888481</v>
      </c>
      <c r="F3730" t="s">
        <v>13</v>
      </c>
      <c r="G3730" t="s">
        <v>12858</v>
      </c>
      <c r="H3730" t="s">
        <v>8973</v>
      </c>
      <c r="I3730" t="s">
        <v>12856</v>
      </c>
      <c r="J3730">
        <v>0</v>
      </c>
    </row>
    <row r="3731" spans="1:10">
      <c r="A3731" t="s">
        <v>10</v>
      </c>
      <c r="B3731" t="s">
        <v>11</v>
      </c>
      <c r="C3731" t="s">
        <v>12</v>
      </c>
      <c r="D3731">
        <v>3888478</v>
      </c>
      <c r="E3731">
        <v>3888960</v>
      </c>
      <c r="F3731" t="s">
        <v>13</v>
      </c>
      <c r="G3731" t="s">
        <v>12861</v>
      </c>
      <c r="H3731" t="s">
        <v>12862</v>
      </c>
      <c r="I3731" t="s">
        <v>12859</v>
      </c>
      <c r="J3731">
        <v>0</v>
      </c>
    </row>
    <row r="3732" spans="1:10">
      <c r="A3732" t="s">
        <v>10</v>
      </c>
      <c r="B3732" t="s">
        <v>11</v>
      </c>
      <c r="C3732" t="s">
        <v>12</v>
      </c>
      <c r="D3732">
        <v>3889015</v>
      </c>
      <c r="E3732">
        <v>3889269</v>
      </c>
      <c r="F3732" t="s">
        <v>13</v>
      </c>
      <c r="G3732" t="s">
        <v>12865</v>
      </c>
      <c r="H3732" t="s">
        <v>19</v>
      </c>
      <c r="I3732" t="s">
        <v>12863</v>
      </c>
      <c r="J3732">
        <v>0</v>
      </c>
    </row>
    <row r="3733" spans="1:10">
      <c r="A3733" t="s">
        <v>10</v>
      </c>
      <c r="B3733" t="s">
        <v>11</v>
      </c>
      <c r="C3733" t="s">
        <v>12</v>
      </c>
      <c r="D3733">
        <v>3889799</v>
      </c>
      <c r="E3733">
        <v>3890257</v>
      </c>
      <c r="F3733" t="s">
        <v>13</v>
      </c>
      <c r="G3733" t="s">
        <v>12868</v>
      </c>
      <c r="H3733" t="s">
        <v>12869</v>
      </c>
      <c r="I3733" t="s">
        <v>12866</v>
      </c>
      <c r="J3733">
        <v>0</v>
      </c>
    </row>
    <row r="3734" spans="1:10">
      <c r="A3734" t="s">
        <v>10</v>
      </c>
      <c r="B3734" t="s">
        <v>11</v>
      </c>
      <c r="C3734" t="s">
        <v>12</v>
      </c>
      <c r="D3734">
        <v>3890269</v>
      </c>
      <c r="E3734">
        <v>3890454</v>
      </c>
      <c r="F3734" t="s">
        <v>20</v>
      </c>
      <c r="G3734" t="s">
        <v>12872</v>
      </c>
      <c r="H3734" t="s">
        <v>19</v>
      </c>
      <c r="I3734" t="s">
        <v>12870</v>
      </c>
      <c r="J3734">
        <v>0</v>
      </c>
    </row>
    <row r="3735" spans="1:10">
      <c r="A3735" t="s">
        <v>10</v>
      </c>
      <c r="B3735" t="s">
        <v>11</v>
      </c>
      <c r="C3735" t="s">
        <v>12</v>
      </c>
      <c r="D3735">
        <v>3890534</v>
      </c>
      <c r="E3735">
        <v>3891016</v>
      </c>
      <c r="F3735" t="s">
        <v>13</v>
      </c>
      <c r="G3735" t="s">
        <v>12875</v>
      </c>
      <c r="H3735" t="s">
        <v>32</v>
      </c>
      <c r="I3735" t="s">
        <v>12873</v>
      </c>
      <c r="J3735">
        <v>0</v>
      </c>
    </row>
    <row r="3736" spans="1:10">
      <c r="A3736" t="s">
        <v>10</v>
      </c>
      <c r="B3736" t="s">
        <v>565</v>
      </c>
      <c r="C3736" t="s">
        <v>12</v>
      </c>
      <c r="D3736">
        <v>3891060</v>
      </c>
      <c r="E3736">
        <v>3891136</v>
      </c>
      <c r="F3736" t="s">
        <v>13</v>
      </c>
      <c r="G3736">
        <v>0</v>
      </c>
      <c r="H3736" t="s">
        <v>12878</v>
      </c>
      <c r="I3736" t="s">
        <v>12876</v>
      </c>
      <c r="J3736" t="s">
        <v>12879</v>
      </c>
    </row>
    <row r="3737" spans="1:10">
      <c r="A3737" t="s">
        <v>10</v>
      </c>
      <c r="B3737" t="s">
        <v>11</v>
      </c>
      <c r="C3737" t="s">
        <v>12</v>
      </c>
      <c r="D3737">
        <v>3891233</v>
      </c>
      <c r="E3737">
        <v>3892246</v>
      </c>
      <c r="F3737" t="s">
        <v>13</v>
      </c>
      <c r="G3737" t="s">
        <v>12882</v>
      </c>
      <c r="H3737" t="s">
        <v>1759</v>
      </c>
      <c r="I3737" t="s">
        <v>12880</v>
      </c>
      <c r="J3737">
        <v>0</v>
      </c>
    </row>
    <row r="3738" spans="1:10">
      <c r="A3738" t="s">
        <v>10</v>
      </c>
      <c r="B3738" t="s">
        <v>11</v>
      </c>
      <c r="C3738" t="s">
        <v>12</v>
      </c>
      <c r="D3738">
        <v>3892257</v>
      </c>
      <c r="E3738">
        <v>3892565</v>
      </c>
      <c r="F3738" t="s">
        <v>20</v>
      </c>
      <c r="G3738" t="s">
        <v>12885</v>
      </c>
      <c r="H3738" t="s">
        <v>19</v>
      </c>
      <c r="I3738" t="s">
        <v>12883</v>
      </c>
      <c r="J3738">
        <v>0</v>
      </c>
    </row>
    <row r="3739" spans="1:10">
      <c r="A3739" t="s">
        <v>10</v>
      </c>
      <c r="B3739" t="s">
        <v>11</v>
      </c>
      <c r="C3739" t="s">
        <v>12</v>
      </c>
      <c r="D3739">
        <v>3892564</v>
      </c>
      <c r="E3739">
        <v>3893592</v>
      </c>
      <c r="F3739" t="s">
        <v>13</v>
      </c>
      <c r="G3739" t="s">
        <v>12888</v>
      </c>
      <c r="H3739" t="s">
        <v>7189</v>
      </c>
      <c r="I3739" t="s">
        <v>12886</v>
      </c>
      <c r="J3739">
        <v>0</v>
      </c>
    </row>
    <row r="3740" spans="1:10">
      <c r="A3740" t="s">
        <v>10</v>
      </c>
      <c r="B3740" t="s">
        <v>11</v>
      </c>
      <c r="C3740" t="s">
        <v>12</v>
      </c>
      <c r="D3740">
        <v>3893776</v>
      </c>
      <c r="E3740">
        <v>3894672</v>
      </c>
      <c r="F3740" t="s">
        <v>13</v>
      </c>
      <c r="G3740" t="s">
        <v>12891</v>
      </c>
      <c r="H3740" t="s">
        <v>12892</v>
      </c>
      <c r="I3740" t="s">
        <v>12889</v>
      </c>
      <c r="J3740">
        <v>0</v>
      </c>
    </row>
    <row r="3741" spans="1:10">
      <c r="A3741" t="s">
        <v>10</v>
      </c>
      <c r="B3741" t="s">
        <v>11</v>
      </c>
      <c r="C3741" t="s">
        <v>12</v>
      </c>
      <c r="D3741">
        <v>3894814</v>
      </c>
      <c r="E3741">
        <v>3896634</v>
      </c>
      <c r="F3741" t="s">
        <v>20</v>
      </c>
      <c r="G3741" t="s">
        <v>12895</v>
      </c>
      <c r="H3741" t="s">
        <v>12896</v>
      </c>
      <c r="I3741" t="s">
        <v>12893</v>
      </c>
      <c r="J3741">
        <v>0</v>
      </c>
    </row>
    <row r="3742" spans="1:10">
      <c r="A3742" t="s">
        <v>10</v>
      </c>
      <c r="B3742" t="s">
        <v>11</v>
      </c>
      <c r="C3742" t="s">
        <v>12</v>
      </c>
      <c r="D3742">
        <v>3896843</v>
      </c>
      <c r="E3742">
        <v>3897736</v>
      </c>
      <c r="F3742" t="s">
        <v>13</v>
      </c>
      <c r="G3742" t="s">
        <v>12899</v>
      </c>
      <c r="H3742" t="s">
        <v>19</v>
      </c>
      <c r="I3742" t="s">
        <v>12897</v>
      </c>
      <c r="J3742">
        <v>0</v>
      </c>
    </row>
    <row r="3743" spans="1:10">
      <c r="A3743" t="s">
        <v>10</v>
      </c>
      <c r="B3743" t="s">
        <v>11</v>
      </c>
      <c r="C3743" t="s">
        <v>12</v>
      </c>
      <c r="D3743">
        <v>3897843</v>
      </c>
      <c r="E3743">
        <v>3899441</v>
      </c>
      <c r="F3743" t="s">
        <v>20</v>
      </c>
      <c r="G3743" t="s">
        <v>12902</v>
      </c>
      <c r="H3743" t="s">
        <v>12903</v>
      </c>
      <c r="I3743" t="s">
        <v>12900</v>
      </c>
      <c r="J3743">
        <v>0</v>
      </c>
    </row>
    <row r="3744" spans="1:10">
      <c r="A3744" t="s">
        <v>10</v>
      </c>
      <c r="B3744" t="s">
        <v>11</v>
      </c>
      <c r="C3744" t="s">
        <v>12</v>
      </c>
      <c r="D3744">
        <v>3899438</v>
      </c>
      <c r="E3744">
        <v>3900451</v>
      </c>
      <c r="F3744" t="s">
        <v>20</v>
      </c>
      <c r="G3744" t="s">
        <v>12906</v>
      </c>
      <c r="H3744" t="s">
        <v>12907</v>
      </c>
      <c r="I3744" t="s">
        <v>12904</v>
      </c>
      <c r="J3744">
        <v>0</v>
      </c>
    </row>
    <row r="3745" spans="1:10">
      <c r="A3745" t="s">
        <v>10</v>
      </c>
      <c r="B3745" t="s">
        <v>11</v>
      </c>
      <c r="C3745" t="s">
        <v>12</v>
      </c>
      <c r="D3745">
        <v>3900490</v>
      </c>
      <c r="E3745">
        <v>3901437</v>
      </c>
      <c r="F3745" t="s">
        <v>20</v>
      </c>
      <c r="G3745" t="s">
        <v>12910</v>
      </c>
      <c r="H3745" t="s">
        <v>2078</v>
      </c>
      <c r="I3745" t="s">
        <v>12908</v>
      </c>
      <c r="J3745">
        <v>0</v>
      </c>
    </row>
    <row r="3746" spans="1:10">
      <c r="A3746" t="s">
        <v>10</v>
      </c>
      <c r="B3746" t="s">
        <v>11</v>
      </c>
      <c r="C3746" t="s">
        <v>12</v>
      </c>
      <c r="D3746">
        <v>3901437</v>
      </c>
      <c r="E3746">
        <v>3901727</v>
      </c>
      <c r="F3746" t="s">
        <v>20</v>
      </c>
      <c r="G3746" t="s">
        <v>12913</v>
      </c>
      <c r="H3746" t="s">
        <v>12914</v>
      </c>
      <c r="I3746" t="s">
        <v>12911</v>
      </c>
      <c r="J3746">
        <v>0</v>
      </c>
    </row>
    <row r="3747" spans="1:10">
      <c r="A3747" t="s">
        <v>10</v>
      </c>
      <c r="B3747" t="s">
        <v>11</v>
      </c>
      <c r="C3747" t="s">
        <v>12</v>
      </c>
      <c r="D3747">
        <v>3901778</v>
      </c>
      <c r="E3747">
        <v>3902359</v>
      </c>
      <c r="F3747" t="s">
        <v>13</v>
      </c>
      <c r="G3747" t="s">
        <v>12917</v>
      </c>
      <c r="H3747" t="s">
        <v>168</v>
      </c>
      <c r="I3747" t="s">
        <v>12915</v>
      </c>
      <c r="J3747">
        <v>0</v>
      </c>
    </row>
    <row r="3748" spans="1:10">
      <c r="A3748" t="s">
        <v>10</v>
      </c>
      <c r="B3748" t="s">
        <v>11</v>
      </c>
      <c r="C3748" t="s">
        <v>12</v>
      </c>
      <c r="D3748">
        <v>3902405</v>
      </c>
      <c r="E3748">
        <v>3905218</v>
      </c>
      <c r="F3748" t="s">
        <v>13</v>
      </c>
      <c r="G3748" t="s">
        <v>12920</v>
      </c>
      <c r="H3748" t="s">
        <v>12921</v>
      </c>
      <c r="I3748" t="s">
        <v>12918</v>
      </c>
      <c r="J3748">
        <v>0</v>
      </c>
    </row>
    <row r="3749" spans="1:10">
      <c r="A3749" t="s">
        <v>10</v>
      </c>
      <c r="B3749" t="s">
        <v>11</v>
      </c>
      <c r="C3749" t="s">
        <v>12</v>
      </c>
      <c r="D3749">
        <v>3905219</v>
      </c>
      <c r="E3749">
        <v>3905596</v>
      </c>
      <c r="F3749" t="s">
        <v>13</v>
      </c>
      <c r="G3749" t="s">
        <v>12924</v>
      </c>
      <c r="H3749" t="s">
        <v>12925</v>
      </c>
      <c r="I3749" t="s">
        <v>12922</v>
      </c>
      <c r="J3749">
        <v>0</v>
      </c>
    </row>
    <row r="3750" spans="1:10">
      <c r="A3750" t="s">
        <v>10</v>
      </c>
      <c r="B3750" t="s">
        <v>11</v>
      </c>
      <c r="C3750" t="s">
        <v>12</v>
      </c>
      <c r="D3750">
        <v>3905650</v>
      </c>
      <c r="E3750">
        <v>3905988</v>
      </c>
      <c r="F3750" t="s">
        <v>13</v>
      </c>
      <c r="G3750" t="s">
        <v>12928</v>
      </c>
      <c r="H3750" t="s">
        <v>12929</v>
      </c>
      <c r="I3750" t="s">
        <v>12926</v>
      </c>
      <c r="J3750">
        <v>0</v>
      </c>
    </row>
    <row r="3751" spans="1:10">
      <c r="A3751" t="s">
        <v>10</v>
      </c>
      <c r="B3751" t="s">
        <v>11</v>
      </c>
      <c r="C3751" t="s">
        <v>12</v>
      </c>
      <c r="D3751">
        <v>3906262</v>
      </c>
      <c r="E3751">
        <v>3906774</v>
      </c>
      <c r="F3751" t="s">
        <v>13</v>
      </c>
      <c r="G3751" t="s">
        <v>12932</v>
      </c>
      <c r="H3751" t="s">
        <v>12933</v>
      </c>
      <c r="I3751" t="s">
        <v>12930</v>
      </c>
      <c r="J3751">
        <v>0</v>
      </c>
    </row>
    <row r="3752" spans="1:10">
      <c r="A3752" t="s">
        <v>10</v>
      </c>
      <c r="B3752" t="s">
        <v>11</v>
      </c>
      <c r="C3752" t="s">
        <v>12</v>
      </c>
      <c r="D3752">
        <v>3906825</v>
      </c>
      <c r="E3752">
        <v>3907586</v>
      </c>
      <c r="F3752" t="s">
        <v>20</v>
      </c>
      <c r="G3752" t="s">
        <v>12936</v>
      </c>
      <c r="H3752" t="s">
        <v>12937</v>
      </c>
      <c r="I3752" t="s">
        <v>12934</v>
      </c>
      <c r="J3752">
        <v>0</v>
      </c>
    </row>
    <row r="3753" spans="1:10">
      <c r="A3753" t="s">
        <v>10</v>
      </c>
      <c r="B3753" t="s">
        <v>11</v>
      </c>
      <c r="C3753" t="s">
        <v>12</v>
      </c>
      <c r="D3753">
        <v>3907668</v>
      </c>
      <c r="E3753">
        <v>3908681</v>
      </c>
      <c r="F3753" t="s">
        <v>13</v>
      </c>
      <c r="G3753" t="s">
        <v>12940</v>
      </c>
      <c r="H3753" t="s">
        <v>12941</v>
      </c>
      <c r="I3753" t="s">
        <v>12938</v>
      </c>
      <c r="J3753">
        <v>0</v>
      </c>
    </row>
    <row r="3754" spans="1:10">
      <c r="A3754" t="s">
        <v>10</v>
      </c>
      <c r="B3754" t="s">
        <v>11</v>
      </c>
      <c r="C3754" t="s">
        <v>12</v>
      </c>
      <c r="D3754">
        <v>3908696</v>
      </c>
      <c r="E3754">
        <v>3910579</v>
      </c>
      <c r="F3754" t="s">
        <v>20</v>
      </c>
      <c r="G3754" t="s">
        <v>12944</v>
      </c>
      <c r="H3754" t="s">
        <v>5431</v>
      </c>
      <c r="I3754" t="s">
        <v>12942</v>
      </c>
      <c r="J3754">
        <v>0</v>
      </c>
    </row>
    <row r="3755" spans="1:10">
      <c r="A3755" t="s">
        <v>10</v>
      </c>
      <c r="B3755" t="s">
        <v>11</v>
      </c>
      <c r="C3755" t="s">
        <v>12</v>
      </c>
      <c r="D3755">
        <v>3910602</v>
      </c>
      <c r="E3755">
        <v>3911057</v>
      </c>
      <c r="F3755" t="s">
        <v>20</v>
      </c>
      <c r="G3755" t="s">
        <v>12947</v>
      </c>
      <c r="H3755" t="s">
        <v>3026</v>
      </c>
      <c r="I3755" t="s">
        <v>12945</v>
      </c>
      <c r="J3755">
        <v>0</v>
      </c>
    </row>
    <row r="3756" spans="1:10">
      <c r="A3756" t="s">
        <v>10</v>
      </c>
      <c r="B3756" t="s">
        <v>11</v>
      </c>
      <c r="C3756" t="s">
        <v>12</v>
      </c>
      <c r="D3756">
        <v>3911214</v>
      </c>
      <c r="E3756">
        <v>3912308</v>
      </c>
      <c r="F3756" t="s">
        <v>13</v>
      </c>
      <c r="G3756" t="s">
        <v>12950</v>
      </c>
      <c r="H3756" t="s">
        <v>12951</v>
      </c>
      <c r="I3756" t="s">
        <v>12948</v>
      </c>
      <c r="J3756">
        <v>0</v>
      </c>
    </row>
    <row r="3757" spans="1:10">
      <c r="A3757" t="s">
        <v>10</v>
      </c>
      <c r="B3757" t="s">
        <v>11</v>
      </c>
      <c r="C3757" t="s">
        <v>12</v>
      </c>
      <c r="D3757">
        <v>3912319</v>
      </c>
      <c r="E3757">
        <v>3914535</v>
      </c>
      <c r="F3757" t="s">
        <v>20</v>
      </c>
      <c r="G3757" t="s">
        <v>12954</v>
      </c>
      <c r="H3757" t="s">
        <v>19</v>
      </c>
      <c r="I3757" t="s">
        <v>12952</v>
      </c>
      <c r="J3757">
        <v>0</v>
      </c>
    </row>
    <row r="3758" spans="1:10">
      <c r="A3758" t="s">
        <v>10</v>
      </c>
      <c r="B3758" t="s">
        <v>11</v>
      </c>
      <c r="C3758" t="s">
        <v>12</v>
      </c>
      <c r="D3758">
        <v>3914695</v>
      </c>
      <c r="E3758">
        <v>3915393</v>
      </c>
      <c r="F3758" t="s">
        <v>13</v>
      </c>
      <c r="G3758" t="s">
        <v>12957</v>
      </c>
      <c r="H3758" t="s">
        <v>12958</v>
      </c>
      <c r="I3758" t="s">
        <v>12955</v>
      </c>
      <c r="J3758">
        <v>0</v>
      </c>
    </row>
    <row r="3759" spans="1:10">
      <c r="A3759" t="s">
        <v>10</v>
      </c>
      <c r="B3759" t="s">
        <v>11</v>
      </c>
      <c r="C3759" t="s">
        <v>12</v>
      </c>
      <c r="D3759">
        <v>3915448</v>
      </c>
      <c r="E3759">
        <v>3916746</v>
      </c>
      <c r="F3759" t="s">
        <v>20</v>
      </c>
      <c r="G3759" t="s">
        <v>12961</v>
      </c>
      <c r="H3759" t="s">
        <v>12962</v>
      </c>
      <c r="I3759" t="s">
        <v>12959</v>
      </c>
      <c r="J3759">
        <v>0</v>
      </c>
    </row>
    <row r="3760" spans="1:10">
      <c r="A3760" t="s">
        <v>10</v>
      </c>
      <c r="B3760" t="s">
        <v>11</v>
      </c>
      <c r="C3760" t="s">
        <v>12</v>
      </c>
      <c r="D3760">
        <v>3917131</v>
      </c>
      <c r="E3760">
        <v>3918264</v>
      </c>
      <c r="F3760" t="s">
        <v>13</v>
      </c>
      <c r="G3760" t="s">
        <v>12965</v>
      </c>
      <c r="H3760" t="s">
        <v>6006</v>
      </c>
      <c r="I3760" t="s">
        <v>12963</v>
      </c>
      <c r="J3760">
        <v>0</v>
      </c>
    </row>
    <row r="3761" spans="1:10">
      <c r="A3761" t="s">
        <v>10</v>
      </c>
      <c r="B3761" t="s">
        <v>11</v>
      </c>
      <c r="C3761" t="s">
        <v>12</v>
      </c>
      <c r="D3761">
        <v>3918301</v>
      </c>
      <c r="E3761">
        <v>3919191</v>
      </c>
      <c r="F3761" t="s">
        <v>20</v>
      </c>
      <c r="G3761" t="s">
        <v>12968</v>
      </c>
      <c r="H3761" t="s">
        <v>1035</v>
      </c>
      <c r="I3761" t="s">
        <v>12966</v>
      </c>
      <c r="J3761">
        <v>0</v>
      </c>
    </row>
    <row r="3762" spans="1:10">
      <c r="A3762" t="s">
        <v>10</v>
      </c>
      <c r="B3762" t="s">
        <v>11</v>
      </c>
      <c r="C3762" t="s">
        <v>12</v>
      </c>
      <c r="D3762">
        <v>3919301</v>
      </c>
      <c r="E3762">
        <v>3920395</v>
      </c>
      <c r="F3762" t="s">
        <v>13</v>
      </c>
      <c r="G3762" t="s">
        <v>12971</v>
      </c>
      <c r="H3762" t="s">
        <v>9792</v>
      </c>
      <c r="I3762" t="s">
        <v>12969</v>
      </c>
      <c r="J3762">
        <v>0</v>
      </c>
    </row>
    <row r="3763" spans="1:10">
      <c r="A3763" t="s">
        <v>10</v>
      </c>
      <c r="B3763" t="s">
        <v>11</v>
      </c>
      <c r="C3763" t="s">
        <v>12</v>
      </c>
      <c r="D3763">
        <v>3920430</v>
      </c>
      <c r="E3763">
        <v>3921389</v>
      </c>
      <c r="F3763" t="s">
        <v>13</v>
      </c>
      <c r="G3763" t="s">
        <v>12974</v>
      </c>
      <c r="H3763" t="s">
        <v>2918</v>
      </c>
      <c r="I3763" t="s">
        <v>12972</v>
      </c>
      <c r="J3763">
        <v>0</v>
      </c>
    </row>
    <row r="3764" spans="1:10">
      <c r="A3764" t="s">
        <v>10</v>
      </c>
      <c r="B3764" t="s">
        <v>11</v>
      </c>
      <c r="C3764" t="s">
        <v>12</v>
      </c>
      <c r="D3764">
        <v>3921461</v>
      </c>
      <c r="E3764">
        <v>3922519</v>
      </c>
      <c r="F3764" t="s">
        <v>13</v>
      </c>
      <c r="G3764" t="s">
        <v>12977</v>
      </c>
      <c r="H3764" t="s">
        <v>7182</v>
      </c>
      <c r="I3764" t="s">
        <v>12975</v>
      </c>
      <c r="J3764">
        <v>0</v>
      </c>
    </row>
    <row r="3765" spans="1:10">
      <c r="A3765" t="s">
        <v>10</v>
      </c>
      <c r="B3765" t="s">
        <v>11</v>
      </c>
      <c r="C3765" t="s">
        <v>12</v>
      </c>
      <c r="D3765">
        <v>3922519</v>
      </c>
      <c r="E3765">
        <v>3924057</v>
      </c>
      <c r="F3765" t="s">
        <v>13</v>
      </c>
      <c r="G3765" t="s">
        <v>12980</v>
      </c>
      <c r="H3765" t="s">
        <v>952</v>
      </c>
      <c r="I3765" t="s">
        <v>12978</v>
      </c>
      <c r="J3765">
        <v>0</v>
      </c>
    </row>
    <row r="3766" spans="1:10">
      <c r="A3766" t="s">
        <v>10</v>
      </c>
      <c r="B3766" t="s">
        <v>11</v>
      </c>
      <c r="C3766" t="s">
        <v>12</v>
      </c>
      <c r="D3766">
        <v>3924054</v>
      </c>
      <c r="E3766">
        <v>3924797</v>
      </c>
      <c r="F3766" t="s">
        <v>13</v>
      </c>
      <c r="G3766" t="s">
        <v>12983</v>
      </c>
      <c r="H3766" t="s">
        <v>3466</v>
      </c>
      <c r="I3766" t="s">
        <v>12981</v>
      </c>
      <c r="J3766">
        <v>0</v>
      </c>
    </row>
    <row r="3767" spans="1:10">
      <c r="A3767" t="s">
        <v>10</v>
      </c>
      <c r="B3767" t="s">
        <v>565</v>
      </c>
      <c r="C3767" t="s">
        <v>12</v>
      </c>
      <c r="D3767">
        <v>3925489</v>
      </c>
      <c r="E3767">
        <v>3925563</v>
      </c>
      <c r="F3767" t="s">
        <v>13</v>
      </c>
      <c r="G3767">
        <v>0</v>
      </c>
      <c r="H3767" t="s">
        <v>12986</v>
      </c>
      <c r="I3767" t="s">
        <v>12984</v>
      </c>
      <c r="J3767" t="s">
        <v>12987</v>
      </c>
    </row>
    <row r="3768" spans="1:10">
      <c r="A3768" t="s">
        <v>10</v>
      </c>
      <c r="B3768" t="s">
        <v>11</v>
      </c>
      <c r="C3768" t="s">
        <v>12</v>
      </c>
      <c r="D3768">
        <v>3925898</v>
      </c>
      <c r="E3768">
        <v>3926982</v>
      </c>
      <c r="F3768" t="s">
        <v>20</v>
      </c>
      <c r="G3768" t="s">
        <v>1433</v>
      </c>
      <c r="H3768" t="s">
        <v>633</v>
      </c>
      <c r="I3768" t="s">
        <v>12988</v>
      </c>
      <c r="J3768" t="s">
        <v>1434</v>
      </c>
    </row>
    <row r="3769" spans="1:10">
      <c r="A3769" t="s">
        <v>10</v>
      </c>
      <c r="B3769" t="s">
        <v>11</v>
      </c>
      <c r="C3769" t="s">
        <v>12</v>
      </c>
      <c r="D3769">
        <v>3927046</v>
      </c>
      <c r="E3769">
        <v>3928278</v>
      </c>
      <c r="F3769" t="s">
        <v>20</v>
      </c>
      <c r="G3769" t="s">
        <v>12992</v>
      </c>
      <c r="H3769" t="s">
        <v>12993</v>
      </c>
      <c r="I3769" t="s">
        <v>12990</v>
      </c>
      <c r="J3769">
        <v>0</v>
      </c>
    </row>
    <row r="3770" spans="1:10">
      <c r="A3770" t="s">
        <v>10</v>
      </c>
      <c r="B3770" t="s">
        <v>11</v>
      </c>
      <c r="C3770" t="s">
        <v>12</v>
      </c>
      <c r="D3770">
        <v>3928263</v>
      </c>
      <c r="E3770">
        <v>3928559</v>
      </c>
      <c r="F3770" t="s">
        <v>20</v>
      </c>
      <c r="G3770" t="s">
        <v>12996</v>
      </c>
      <c r="H3770" t="s">
        <v>19</v>
      </c>
      <c r="I3770" t="s">
        <v>12994</v>
      </c>
      <c r="J3770">
        <v>0</v>
      </c>
    </row>
    <row r="3771" spans="1:10">
      <c r="A3771" t="s">
        <v>10</v>
      </c>
      <c r="B3771" t="s">
        <v>11</v>
      </c>
      <c r="C3771" t="s">
        <v>12</v>
      </c>
      <c r="D3771">
        <v>3928769</v>
      </c>
      <c r="E3771">
        <v>3929524</v>
      </c>
      <c r="F3771" t="s">
        <v>13</v>
      </c>
      <c r="G3771" t="s">
        <v>12999</v>
      </c>
      <c r="H3771" t="s">
        <v>19</v>
      </c>
      <c r="I3771" t="s">
        <v>12997</v>
      </c>
      <c r="J3771">
        <v>0</v>
      </c>
    </row>
    <row r="3772" spans="1:10">
      <c r="A3772" t="s">
        <v>10</v>
      </c>
      <c r="B3772" t="s">
        <v>11</v>
      </c>
      <c r="C3772" t="s">
        <v>12</v>
      </c>
      <c r="D3772">
        <v>3929767</v>
      </c>
      <c r="E3772">
        <v>3930138</v>
      </c>
      <c r="F3772" t="s">
        <v>13</v>
      </c>
      <c r="G3772" t="s">
        <v>13002</v>
      </c>
      <c r="H3772" t="s">
        <v>19</v>
      </c>
      <c r="I3772" t="s">
        <v>13000</v>
      </c>
      <c r="J3772">
        <v>0</v>
      </c>
    </row>
    <row r="3773" spans="1:10">
      <c r="A3773" t="s">
        <v>10</v>
      </c>
      <c r="B3773" t="s">
        <v>11</v>
      </c>
      <c r="C3773" t="s">
        <v>12</v>
      </c>
      <c r="D3773">
        <v>3930135</v>
      </c>
      <c r="E3773">
        <v>3930365</v>
      </c>
      <c r="F3773" t="s">
        <v>13</v>
      </c>
      <c r="G3773" t="s">
        <v>13004</v>
      </c>
      <c r="H3773" t="s">
        <v>19</v>
      </c>
      <c r="I3773" t="s">
        <v>13003</v>
      </c>
      <c r="J3773">
        <v>0</v>
      </c>
    </row>
    <row r="3774" spans="1:10">
      <c r="A3774" t="s">
        <v>10</v>
      </c>
      <c r="B3774" t="s">
        <v>11</v>
      </c>
      <c r="C3774" t="s">
        <v>12</v>
      </c>
      <c r="D3774">
        <v>3930428</v>
      </c>
      <c r="E3774">
        <v>3931542</v>
      </c>
      <c r="F3774" t="s">
        <v>13</v>
      </c>
      <c r="G3774" t="s">
        <v>4656</v>
      </c>
      <c r="H3774" t="s">
        <v>4657</v>
      </c>
      <c r="I3774" t="s">
        <v>13005</v>
      </c>
      <c r="J3774" t="s">
        <v>1434</v>
      </c>
    </row>
    <row r="3775" spans="1:10">
      <c r="A3775" t="s">
        <v>10</v>
      </c>
      <c r="B3775" t="s">
        <v>565</v>
      </c>
      <c r="C3775" t="s">
        <v>12</v>
      </c>
      <c r="D3775">
        <v>3932027</v>
      </c>
      <c r="E3775">
        <v>3932100</v>
      </c>
      <c r="F3775" t="s">
        <v>20</v>
      </c>
      <c r="G3775">
        <v>0</v>
      </c>
      <c r="H3775" t="s">
        <v>13009</v>
      </c>
      <c r="I3775" t="s">
        <v>13007</v>
      </c>
      <c r="J3775" t="s">
        <v>13010</v>
      </c>
    </row>
    <row r="3776" spans="1:10">
      <c r="A3776" t="s">
        <v>10</v>
      </c>
      <c r="B3776" t="s">
        <v>11</v>
      </c>
      <c r="C3776" t="s">
        <v>12</v>
      </c>
      <c r="D3776">
        <v>3932934</v>
      </c>
      <c r="E3776">
        <v>3933356</v>
      </c>
      <c r="F3776" t="s">
        <v>20</v>
      </c>
      <c r="G3776" t="s">
        <v>13013</v>
      </c>
      <c r="H3776" t="s">
        <v>2146</v>
      </c>
      <c r="I3776" t="s">
        <v>13011</v>
      </c>
      <c r="J3776">
        <v>0</v>
      </c>
    </row>
    <row r="3777" spans="1:10">
      <c r="A3777" t="s">
        <v>10</v>
      </c>
      <c r="B3777" t="s">
        <v>11</v>
      </c>
      <c r="C3777" t="s">
        <v>12</v>
      </c>
      <c r="D3777">
        <v>3933461</v>
      </c>
      <c r="E3777">
        <v>3934672</v>
      </c>
      <c r="F3777" t="s">
        <v>13</v>
      </c>
      <c r="G3777" t="s">
        <v>13016</v>
      </c>
      <c r="H3777" t="s">
        <v>13017</v>
      </c>
      <c r="I3777" t="s">
        <v>13014</v>
      </c>
      <c r="J3777">
        <v>0</v>
      </c>
    </row>
    <row r="3778" spans="1:10">
      <c r="A3778" t="s">
        <v>10</v>
      </c>
      <c r="B3778" t="s">
        <v>11</v>
      </c>
      <c r="C3778" t="s">
        <v>12</v>
      </c>
      <c r="D3778">
        <v>3934669</v>
      </c>
      <c r="E3778">
        <v>3935304</v>
      </c>
      <c r="F3778" t="s">
        <v>13</v>
      </c>
      <c r="G3778" t="s">
        <v>13020</v>
      </c>
      <c r="H3778" t="s">
        <v>13021</v>
      </c>
      <c r="I3778" t="s">
        <v>13018</v>
      </c>
      <c r="J3778">
        <v>0</v>
      </c>
    </row>
    <row r="3779" spans="1:10">
      <c r="A3779" t="s">
        <v>10</v>
      </c>
      <c r="B3779" t="s">
        <v>11</v>
      </c>
      <c r="C3779" t="s">
        <v>12</v>
      </c>
      <c r="D3779">
        <v>3935301</v>
      </c>
      <c r="E3779">
        <v>3935567</v>
      </c>
      <c r="F3779" t="s">
        <v>13</v>
      </c>
      <c r="G3779" t="s">
        <v>13024</v>
      </c>
      <c r="H3779" t="s">
        <v>19</v>
      </c>
      <c r="I3779" t="s">
        <v>13022</v>
      </c>
      <c r="J3779">
        <v>0</v>
      </c>
    </row>
    <row r="3780" spans="1:10">
      <c r="A3780" t="s">
        <v>10</v>
      </c>
      <c r="B3780" t="s">
        <v>11</v>
      </c>
      <c r="C3780" t="s">
        <v>12</v>
      </c>
      <c r="D3780">
        <v>3935587</v>
      </c>
      <c r="E3780">
        <v>3937110</v>
      </c>
      <c r="F3780" t="s">
        <v>13</v>
      </c>
      <c r="G3780" t="s">
        <v>13027</v>
      </c>
      <c r="H3780" t="s">
        <v>4194</v>
      </c>
      <c r="I3780" t="s">
        <v>13025</v>
      </c>
      <c r="J3780">
        <v>0</v>
      </c>
    </row>
    <row r="3781" spans="1:10">
      <c r="A3781" t="s">
        <v>10</v>
      </c>
      <c r="B3781" t="s">
        <v>11</v>
      </c>
      <c r="C3781" t="s">
        <v>12</v>
      </c>
      <c r="D3781">
        <v>3937107</v>
      </c>
      <c r="E3781">
        <v>3937790</v>
      </c>
      <c r="F3781" t="s">
        <v>13</v>
      </c>
      <c r="G3781" t="s">
        <v>13030</v>
      </c>
      <c r="H3781" t="s">
        <v>545</v>
      </c>
      <c r="I3781" t="s">
        <v>13028</v>
      </c>
      <c r="J3781">
        <v>0</v>
      </c>
    </row>
    <row r="3782" spans="1:10">
      <c r="A3782" t="s">
        <v>10</v>
      </c>
      <c r="B3782" t="s">
        <v>11</v>
      </c>
      <c r="C3782" t="s">
        <v>12</v>
      </c>
      <c r="D3782">
        <v>3937784</v>
      </c>
      <c r="E3782">
        <v>3938509</v>
      </c>
      <c r="F3782" t="s">
        <v>13</v>
      </c>
      <c r="G3782" t="s">
        <v>13033</v>
      </c>
      <c r="H3782" t="s">
        <v>545</v>
      </c>
      <c r="I3782" t="s">
        <v>13031</v>
      </c>
      <c r="J3782">
        <v>0</v>
      </c>
    </row>
    <row r="3783" spans="1:10">
      <c r="A3783" t="s">
        <v>10</v>
      </c>
      <c r="B3783" t="s">
        <v>11</v>
      </c>
      <c r="C3783" t="s">
        <v>12</v>
      </c>
      <c r="D3783">
        <v>3938506</v>
      </c>
      <c r="E3783">
        <v>3939444</v>
      </c>
      <c r="F3783" t="s">
        <v>13</v>
      </c>
      <c r="G3783" t="s">
        <v>13036</v>
      </c>
      <c r="H3783" t="s">
        <v>515</v>
      </c>
      <c r="I3783" t="s">
        <v>13034</v>
      </c>
      <c r="J3783">
        <v>0</v>
      </c>
    </row>
    <row r="3784" spans="1:10">
      <c r="A3784" t="s">
        <v>10</v>
      </c>
      <c r="B3784" t="s">
        <v>11</v>
      </c>
      <c r="C3784" t="s">
        <v>12</v>
      </c>
      <c r="D3784">
        <v>3939437</v>
      </c>
      <c r="E3784">
        <v>3940231</v>
      </c>
      <c r="F3784" t="s">
        <v>13</v>
      </c>
      <c r="G3784" t="s">
        <v>13039</v>
      </c>
      <c r="H3784" t="s">
        <v>952</v>
      </c>
      <c r="I3784" t="s">
        <v>13037</v>
      </c>
      <c r="J3784">
        <v>0</v>
      </c>
    </row>
    <row r="3785" spans="1:10">
      <c r="A3785" t="s">
        <v>10</v>
      </c>
      <c r="B3785" t="s">
        <v>11</v>
      </c>
      <c r="C3785" t="s">
        <v>12</v>
      </c>
      <c r="D3785">
        <v>3940228</v>
      </c>
      <c r="E3785">
        <v>3941121</v>
      </c>
      <c r="F3785" t="s">
        <v>13</v>
      </c>
      <c r="G3785" t="s">
        <v>13042</v>
      </c>
      <c r="H3785" t="s">
        <v>2405</v>
      </c>
      <c r="I3785" t="s">
        <v>13040</v>
      </c>
      <c r="J3785">
        <v>0</v>
      </c>
    </row>
    <row r="3786" spans="1:10">
      <c r="A3786" t="s">
        <v>10</v>
      </c>
      <c r="B3786" t="s">
        <v>11</v>
      </c>
      <c r="C3786" t="s">
        <v>12</v>
      </c>
      <c r="D3786">
        <v>3941278</v>
      </c>
      <c r="E3786">
        <v>3942783</v>
      </c>
      <c r="F3786" t="s">
        <v>20</v>
      </c>
      <c r="G3786" t="s">
        <v>13045</v>
      </c>
      <c r="H3786" t="s">
        <v>470</v>
      </c>
      <c r="I3786" t="s">
        <v>13043</v>
      </c>
      <c r="J3786">
        <v>0</v>
      </c>
    </row>
    <row r="3787" spans="1:10">
      <c r="A3787" t="s">
        <v>10</v>
      </c>
      <c r="B3787" t="s">
        <v>11</v>
      </c>
      <c r="C3787" t="s">
        <v>12</v>
      </c>
      <c r="D3787">
        <v>3942780</v>
      </c>
      <c r="E3787">
        <v>3943256</v>
      </c>
      <c r="F3787" t="s">
        <v>20</v>
      </c>
      <c r="G3787" t="s">
        <v>13048</v>
      </c>
      <c r="H3787" t="s">
        <v>474</v>
      </c>
      <c r="I3787" t="s">
        <v>13046</v>
      </c>
      <c r="J3787">
        <v>0</v>
      </c>
    </row>
    <row r="3788" spans="1:10">
      <c r="A3788" t="s">
        <v>10</v>
      </c>
      <c r="B3788" t="s">
        <v>11</v>
      </c>
      <c r="C3788" t="s">
        <v>12</v>
      </c>
      <c r="D3788">
        <v>3943307</v>
      </c>
      <c r="E3788">
        <v>3944296</v>
      </c>
      <c r="F3788" t="s">
        <v>20</v>
      </c>
      <c r="G3788" t="s">
        <v>13051</v>
      </c>
      <c r="H3788" t="s">
        <v>478</v>
      </c>
      <c r="I3788" t="s">
        <v>13049</v>
      </c>
      <c r="J3788">
        <v>0</v>
      </c>
    </row>
    <row r="3789" spans="1:10">
      <c r="A3789" t="s">
        <v>10</v>
      </c>
      <c r="B3789" t="s">
        <v>11</v>
      </c>
      <c r="C3789" t="s">
        <v>12</v>
      </c>
      <c r="D3789">
        <v>3944630</v>
      </c>
      <c r="E3789">
        <v>3946189</v>
      </c>
      <c r="F3789" t="s">
        <v>13</v>
      </c>
      <c r="G3789" t="s">
        <v>13054</v>
      </c>
      <c r="H3789" t="s">
        <v>466</v>
      </c>
      <c r="I3789" t="s">
        <v>13052</v>
      </c>
      <c r="J3789">
        <v>0</v>
      </c>
    </row>
    <row r="3790" spans="1:10">
      <c r="A3790" t="s">
        <v>10</v>
      </c>
      <c r="B3790" t="s">
        <v>11</v>
      </c>
      <c r="C3790" t="s">
        <v>12</v>
      </c>
      <c r="D3790">
        <v>3946490</v>
      </c>
      <c r="E3790">
        <v>3947002</v>
      </c>
      <c r="F3790" t="s">
        <v>13</v>
      </c>
      <c r="G3790" t="s">
        <v>13057</v>
      </c>
      <c r="H3790" t="s">
        <v>1006</v>
      </c>
      <c r="I3790" t="s">
        <v>13055</v>
      </c>
      <c r="J3790">
        <v>0</v>
      </c>
    </row>
    <row r="3791" spans="1:10">
      <c r="A3791" t="s">
        <v>10</v>
      </c>
      <c r="B3791" t="s">
        <v>11</v>
      </c>
      <c r="C3791" t="s">
        <v>12</v>
      </c>
      <c r="D3791">
        <v>3947006</v>
      </c>
      <c r="E3791">
        <v>3947722</v>
      </c>
      <c r="F3791" t="s">
        <v>20</v>
      </c>
      <c r="G3791" t="s">
        <v>13060</v>
      </c>
      <c r="H3791" t="s">
        <v>12316</v>
      </c>
      <c r="I3791" t="s">
        <v>13058</v>
      </c>
      <c r="J3791">
        <v>0</v>
      </c>
    </row>
    <row r="3792" spans="1:10">
      <c r="A3792" t="s">
        <v>10</v>
      </c>
      <c r="B3792" t="s">
        <v>11</v>
      </c>
      <c r="C3792" t="s">
        <v>12</v>
      </c>
      <c r="D3792">
        <v>3947725</v>
      </c>
      <c r="E3792">
        <v>3948408</v>
      </c>
      <c r="F3792" t="s">
        <v>20</v>
      </c>
      <c r="G3792" t="s">
        <v>13063</v>
      </c>
      <c r="H3792" t="s">
        <v>12316</v>
      </c>
      <c r="I3792" t="s">
        <v>13061</v>
      </c>
      <c r="J3792">
        <v>0</v>
      </c>
    </row>
    <row r="3793" spans="1:10">
      <c r="A3793" t="s">
        <v>10</v>
      </c>
      <c r="B3793" t="s">
        <v>11</v>
      </c>
      <c r="C3793" t="s">
        <v>12</v>
      </c>
      <c r="D3793">
        <v>3948432</v>
      </c>
      <c r="E3793">
        <v>3948860</v>
      </c>
      <c r="F3793" t="s">
        <v>20</v>
      </c>
      <c r="G3793" t="s">
        <v>13066</v>
      </c>
      <c r="H3793" t="s">
        <v>442</v>
      </c>
      <c r="I3793" t="s">
        <v>13064</v>
      </c>
      <c r="J3793">
        <v>0</v>
      </c>
    </row>
    <row r="3794" spans="1:10">
      <c r="A3794" t="s">
        <v>10</v>
      </c>
      <c r="B3794" t="s">
        <v>11</v>
      </c>
      <c r="C3794" t="s">
        <v>12</v>
      </c>
      <c r="D3794">
        <v>3949228</v>
      </c>
      <c r="E3794">
        <v>3950073</v>
      </c>
      <c r="F3794" t="s">
        <v>13</v>
      </c>
      <c r="G3794" t="s">
        <v>13069</v>
      </c>
      <c r="H3794" t="s">
        <v>13070</v>
      </c>
      <c r="I3794" t="s">
        <v>13067</v>
      </c>
      <c r="J3794">
        <v>0</v>
      </c>
    </row>
    <row r="3795" spans="1:10">
      <c r="A3795" t="s">
        <v>10</v>
      </c>
      <c r="B3795" t="s">
        <v>11</v>
      </c>
      <c r="C3795" t="s">
        <v>12</v>
      </c>
      <c r="D3795">
        <v>3950077</v>
      </c>
      <c r="E3795">
        <v>3950556</v>
      </c>
      <c r="F3795" t="s">
        <v>13</v>
      </c>
      <c r="G3795" t="s">
        <v>13073</v>
      </c>
      <c r="H3795" t="s">
        <v>13074</v>
      </c>
      <c r="I3795" t="s">
        <v>13071</v>
      </c>
      <c r="J3795">
        <v>0</v>
      </c>
    </row>
    <row r="3796" spans="1:10">
      <c r="A3796" t="s">
        <v>10</v>
      </c>
      <c r="B3796" t="s">
        <v>11</v>
      </c>
      <c r="C3796" t="s">
        <v>12</v>
      </c>
      <c r="D3796">
        <v>3950670</v>
      </c>
      <c r="E3796">
        <v>3950876</v>
      </c>
      <c r="F3796" t="s">
        <v>20</v>
      </c>
      <c r="G3796" t="s">
        <v>13077</v>
      </c>
      <c r="H3796" t="s">
        <v>11056</v>
      </c>
      <c r="I3796" t="s">
        <v>13075</v>
      </c>
      <c r="J3796">
        <v>0</v>
      </c>
    </row>
    <row r="3797" spans="1:10">
      <c r="A3797" t="s">
        <v>10</v>
      </c>
      <c r="B3797" t="s">
        <v>11</v>
      </c>
      <c r="C3797" t="s">
        <v>12</v>
      </c>
      <c r="D3797">
        <v>3951070</v>
      </c>
      <c r="E3797">
        <v>3951387</v>
      </c>
      <c r="F3797" t="s">
        <v>13</v>
      </c>
      <c r="G3797" t="s">
        <v>13080</v>
      </c>
      <c r="H3797" t="s">
        <v>13081</v>
      </c>
      <c r="I3797" t="s">
        <v>13078</v>
      </c>
      <c r="J3797">
        <v>0</v>
      </c>
    </row>
    <row r="3798" spans="1:10">
      <c r="A3798" t="s">
        <v>10</v>
      </c>
      <c r="B3798" t="s">
        <v>11</v>
      </c>
      <c r="C3798" t="s">
        <v>12</v>
      </c>
      <c r="D3798">
        <v>3951394</v>
      </c>
      <c r="E3798">
        <v>3951948</v>
      </c>
      <c r="F3798" t="s">
        <v>20</v>
      </c>
      <c r="G3798" t="s">
        <v>13084</v>
      </c>
      <c r="H3798" t="s">
        <v>13085</v>
      </c>
      <c r="I3798" t="s">
        <v>13082</v>
      </c>
      <c r="J3798">
        <v>0</v>
      </c>
    </row>
    <row r="3799" spans="1:10">
      <c r="A3799" t="s">
        <v>10</v>
      </c>
      <c r="B3799" t="s">
        <v>11</v>
      </c>
      <c r="C3799" t="s">
        <v>12</v>
      </c>
      <c r="D3799">
        <v>3951945</v>
      </c>
      <c r="E3799">
        <v>3952703</v>
      </c>
      <c r="F3799" t="s">
        <v>20</v>
      </c>
      <c r="G3799" t="s">
        <v>13088</v>
      </c>
      <c r="H3799" t="s">
        <v>13089</v>
      </c>
      <c r="I3799" t="s">
        <v>13086</v>
      </c>
      <c r="J3799">
        <v>0</v>
      </c>
    </row>
    <row r="3800" spans="1:10">
      <c r="A3800" t="s">
        <v>10</v>
      </c>
      <c r="B3800" t="s">
        <v>11</v>
      </c>
      <c r="C3800" t="s">
        <v>12</v>
      </c>
      <c r="D3800">
        <v>3952700</v>
      </c>
      <c r="E3800">
        <v>3953554</v>
      </c>
      <c r="F3800" t="s">
        <v>20</v>
      </c>
      <c r="G3800" t="s">
        <v>13092</v>
      </c>
      <c r="H3800" t="s">
        <v>13093</v>
      </c>
      <c r="I3800" t="s">
        <v>13090</v>
      </c>
      <c r="J3800">
        <v>0</v>
      </c>
    </row>
    <row r="3801" spans="1:10">
      <c r="A3801" t="s">
        <v>10</v>
      </c>
      <c r="B3801" t="s">
        <v>11</v>
      </c>
      <c r="C3801" t="s">
        <v>12</v>
      </c>
      <c r="D3801">
        <v>3953636</v>
      </c>
      <c r="E3801">
        <v>3953938</v>
      </c>
      <c r="F3801" t="s">
        <v>20</v>
      </c>
      <c r="G3801" t="s">
        <v>13096</v>
      </c>
      <c r="H3801" t="s">
        <v>13097</v>
      </c>
      <c r="I3801" t="s">
        <v>13094</v>
      </c>
      <c r="J3801">
        <v>0</v>
      </c>
    </row>
    <row r="3802" spans="1:10">
      <c r="A3802" t="s">
        <v>10</v>
      </c>
      <c r="B3802" t="s">
        <v>11</v>
      </c>
      <c r="C3802" t="s">
        <v>12</v>
      </c>
      <c r="D3802">
        <v>3954142</v>
      </c>
      <c r="E3802">
        <v>3956088</v>
      </c>
      <c r="F3802" t="s">
        <v>20</v>
      </c>
      <c r="G3802" t="s">
        <v>13100</v>
      </c>
      <c r="H3802" t="s">
        <v>13101</v>
      </c>
      <c r="I3802" t="s">
        <v>13098</v>
      </c>
      <c r="J3802">
        <v>0</v>
      </c>
    </row>
    <row r="3803" spans="1:10">
      <c r="A3803" t="s">
        <v>10</v>
      </c>
      <c r="B3803" t="s">
        <v>11</v>
      </c>
      <c r="C3803" t="s">
        <v>12</v>
      </c>
      <c r="D3803">
        <v>3956287</v>
      </c>
      <c r="E3803">
        <v>3956532</v>
      </c>
      <c r="F3803" t="s">
        <v>13</v>
      </c>
      <c r="G3803" t="s">
        <v>13104</v>
      </c>
      <c r="H3803" t="s">
        <v>19</v>
      </c>
      <c r="I3803" t="s">
        <v>13102</v>
      </c>
      <c r="J3803">
        <v>0</v>
      </c>
    </row>
    <row r="3804" spans="1:10">
      <c r="A3804" t="s">
        <v>10</v>
      </c>
      <c r="B3804" t="s">
        <v>11</v>
      </c>
      <c r="C3804" t="s">
        <v>12</v>
      </c>
      <c r="D3804">
        <v>3956787</v>
      </c>
      <c r="E3804">
        <v>3957542</v>
      </c>
      <c r="F3804" t="s">
        <v>13</v>
      </c>
      <c r="G3804" t="s">
        <v>13107</v>
      </c>
      <c r="H3804" t="s">
        <v>2078</v>
      </c>
      <c r="I3804" t="s">
        <v>13105</v>
      </c>
      <c r="J3804">
        <v>0</v>
      </c>
    </row>
    <row r="3805" spans="1:10">
      <c r="A3805" t="s">
        <v>10</v>
      </c>
      <c r="B3805" t="s">
        <v>11</v>
      </c>
      <c r="C3805" t="s">
        <v>12</v>
      </c>
      <c r="D3805">
        <v>3957695</v>
      </c>
      <c r="E3805">
        <v>3958408</v>
      </c>
      <c r="F3805" t="s">
        <v>13</v>
      </c>
      <c r="G3805" t="s">
        <v>13110</v>
      </c>
      <c r="H3805" t="s">
        <v>3466</v>
      </c>
      <c r="I3805" t="s">
        <v>13108</v>
      </c>
      <c r="J3805">
        <v>0</v>
      </c>
    </row>
    <row r="3806" spans="1:10">
      <c r="A3806" t="s">
        <v>10</v>
      </c>
      <c r="B3806" t="s">
        <v>11</v>
      </c>
      <c r="C3806" t="s">
        <v>12</v>
      </c>
      <c r="D3806">
        <v>3958419</v>
      </c>
      <c r="E3806">
        <v>3959705</v>
      </c>
      <c r="F3806" t="s">
        <v>20</v>
      </c>
      <c r="G3806" t="s">
        <v>13113</v>
      </c>
      <c r="H3806" t="s">
        <v>13114</v>
      </c>
      <c r="I3806" t="s">
        <v>13111</v>
      </c>
      <c r="J3806">
        <v>0</v>
      </c>
    </row>
    <row r="3807" spans="1:10">
      <c r="A3807" t="s">
        <v>10</v>
      </c>
      <c r="B3807" t="s">
        <v>11</v>
      </c>
      <c r="C3807" t="s">
        <v>12</v>
      </c>
      <c r="D3807">
        <v>3959815</v>
      </c>
      <c r="E3807">
        <v>3961620</v>
      </c>
      <c r="F3807" t="s">
        <v>13</v>
      </c>
      <c r="G3807" t="s">
        <v>13117</v>
      </c>
      <c r="H3807" t="s">
        <v>13118</v>
      </c>
      <c r="I3807" t="s">
        <v>13115</v>
      </c>
      <c r="J3807">
        <v>0</v>
      </c>
    </row>
    <row r="3808" spans="1:10">
      <c r="A3808" t="s">
        <v>10</v>
      </c>
      <c r="B3808" t="s">
        <v>11</v>
      </c>
      <c r="C3808" t="s">
        <v>12</v>
      </c>
      <c r="D3808">
        <v>3961761</v>
      </c>
      <c r="E3808">
        <v>3962207</v>
      </c>
      <c r="F3808" t="s">
        <v>13</v>
      </c>
      <c r="G3808" t="s">
        <v>13121</v>
      </c>
      <c r="H3808" t="s">
        <v>13122</v>
      </c>
      <c r="I3808" t="s">
        <v>13119</v>
      </c>
      <c r="J3808">
        <v>0</v>
      </c>
    </row>
    <row r="3809" spans="1:10">
      <c r="A3809" t="s">
        <v>10</v>
      </c>
      <c r="B3809" t="s">
        <v>11</v>
      </c>
      <c r="C3809" t="s">
        <v>12</v>
      </c>
      <c r="D3809">
        <v>3962343</v>
      </c>
      <c r="E3809">
        <v>3962909</v>
      </c>
      <c r="F3809" t="s">
        <v>13</v>
      </c>
      <c r="G3809" t="s">
        <v>13125</v>
      </c>
      <c r="H3809" t="s">
        <v>13126</v>
      </c>
      <c r="I3809" t="s">
        <v>13123</v>
      </c>
      <c r="J3809">
        <v>0</v>
      </c>
    </row>
    <row r="3810" spans="1:10">
      <c r="A3810" t="s">
        <v>10</v>
      </c>
      <c r="B3810" t="s">
        <v>11</v>
      </c>
      <c r="C3810" t="s">
        <v>12</v>
      </c>
      <c r="D3810">
        <v>3963021</v>
      </c>
      <c r="E3810">
        <v>3964325</v>
      </c>
      <c r="F3810" t="s">
        <v>20</v>
      </c>
      <c r="G3810" t="s">
        <v>13129</v>
      </c>
      <c r="H3810" t="s">
        <v>273</v>
      </c>
      <c r="I3810" t="s">
        <v>13127</v>
      </c>
      <c r="J3810">
        <v>0</v>
      </c>
    </row>
    <row r="3811" spans="1:10">
      <c r="A3811" t="s">
        <v>10</v>
      </c>
      <c r="B3811" t="s">
        <v>11</v>
      </c>
      <c r="C3811" t="s">
        <v>12</v>
      </c>
      <c r="D3811">
        <v>3964344</v>
      </c>
      <c r="E3811">
        <v>3965702</v>
      </c>
      <c r="F3811" t="s">
        <v>20</v>
      </c>
      <c r="G3811" t="s">
        <v>13132</v>
      </c>
      <c r="H3811" t="s">
        <v>368</v>
      </c>
      <c r="I3811" t="s">
        <v>13130</v>
      </c>
      <c r="J3811">
        <v>0</v>
      </c>
    </row>
    <row r="3812" spans="1:10">
      <c r="A3812" t="s">
        <v>10</v>
      </c>
      <c r="B3812" t="s">
        <v>11</v>
      </c>
      <c r="C3812" t="s">
        <v>12</v>
      </c>
      <c r="D3812">
        <v>3965687</v>
      </c>
      <c r="E3812">
        <v>3966379</v>
      </c>
      <c r="F3812" t="s">
        <v>20</v>
      </c>
      <c r="G3812" t="s">
        <v>13135</v>
      </c>
      <c r="H3812" t="s">
        <v>13136</v>
      </c>
      <c r="I3812" t="s">
        <v>13133</v>
      </c>
      <c r="J3812">
        <v>0</v>
      </c>
    </row>
    <row r="3813" spans="1:10">
      <c r="A3813" t="s">
        <v>10</v>
      </c>
      <c r="B3813" t="s">
        <v>11</v>
      </c>
      <c r="C3813" t="s">
        <v>12</v>
      </c>
      <c r="D3813">
        <v>3966383</v>
      </c>
      <c r="E3813">
        <v>3967717</v>
      </c>
      <c r="F3813" t="s">
        <v>20</v>
      </c>
      <c r="G3813" t="s">
        <v>13139</v>
      </c>
      <c r="H3813" t="s">
        <v>368</v>
      </c>
      <c r="I3813" t="s">
        <v>13137</v>
      </c>
      <c r="J3813">
        <v>0</v>
      </c>
    </row>
    <row r="3814" spans="1:10">
      <c r="A3814" t="s">
        <v>10</v>
      </c>
      <c r="B3814" t="s">
        <v>11</v>
      </c>
      <c r="C3814" t="s">
        <v>12</v>
      </c>
      <c r="D3814">
        <v>3967805</v>
      </c>
      <c r="E3814">
        <v>3968611</v>
      </c>
      <c r="F3814" t="s">
        <v>20</v>
      </c>
      <c r="G3814" t="s">
        <v>13142</v>
      </c>
      <c r="H3814" t="s">
        <v>408</v>
      </c>
      <c r="I3814" t="s">
        <v>13140</v>
      </c>
      <c r="J3814">
        <v>0</v>
      </c>
    </row>
    <row r="3815" spans="1:10">
      <c r="A3815" t="s">
        <v>10</v>
      </c>
      <c r="B3815" t="s">
        <v>11</v>
      </c>
      <c r="C3815" t="s">
        <v>12</v>
      </c>
      <c r="D3815">
        <v>3968608</v>
      </c>
      <c r="E3815">
        <v>3969492</v>
      </c>
      <c r="F3815" t="s">
        <v>20</v>
      </c>
      <c r="G3815" t="s">
        <v>13145</v>
      </c>
      <c r="H3815" t="s">
        <v>952</v>
      </c>
      <c r="I3815" t="s">
        <v>13143</v>
      </c>
      <c r="J3815">
        <v>0</v>
      </c>
    </row>
    <row r="3816" spans="1:10">
      <c r="A3816" t="s">
        <v>10</v>
      </c>
      <c r="B3816" t="s">
        <v>11</v>
      </c>
      <c r="C3816" t="s">
        <v>12</v>
      </c>
      <c r="D3816">
        <v>3969552</v>
      </c>
      <c r="E3816">
        <v>3970280</v>
      </c>
      <c r="F3816" t="s">
        <v>20</v>
      </c>
      <c r="G3816" t="s">
        <v>13148</v>
      </c>
      <c r="H3816" t="s">
        <v>7000</v>
      </c>
      <c r="I3816" t="s">
        <v>13146</v>
      </c>
      <c r="J3816">
        <v>0</v>
      </c>
    </row>
    <row r="3817" spans="1:10">
      <c r="A3817" t="s">
        <v>10</v>
      </c>
      <c r="B3817" t="s">
        <v>11</v>
      </c>
      <c r="C3817" t="s">
        <v>12</v>
      </c>
      <c r="D3817">
        <v>3970308</v>
      </c>
      <c r="E3817">
        <v>3971057</v>
      </c>
      <c r="F3817" t="s">
        <v>20</v>
      </c>
      <c r="G3817" t="s">
        <v>13151</v>
      </c>
      <c r="H3817" t="s">
        <v>412</v>
      </c>
      <c r="I3817" t="s">
        <v>13149</v>
      </c>
      <c r="J3817">
        <v>0</v>
      </c>
    </row>
    <row r="3818" spans="1:10">
      <c r="A3818" t="s">
        <v>10</v>
      </c>
      <c r="B3818" t="s">
        <v>11</v>
      </c>
      <c r="C3818" t="s">
        <v>12</v>
      </c>
      <c r="D3818">
        <v>3971196</v>
      </c>
      <c r="E3818">
        <v>3971951</v>
      </c>
      <c r="F3818" t="s">
        <v>20</v>
      </c>
      <c r="G3818" t="s">
        <v>13154</v>
      </c>
      <c r="H3818" t="s">
        <v>13155</v>
      </c>
      <c r="I3818" t="s">
        <v>13152</v>
      </c>
      <c r="J3818">
        <v>0</v>
      </c>
    </row>
    <row r="3819" spans="1:10">
      <c r="A3819" t="s">
        <v>10</v>
      </c>
      <c r="B3819" t="s">
        <v>11</v>
      </c>
      <c r="C3819" t="s">
        <v>12</v>
      </c>
      <c r="D3819">
        <v>3971948</v>
      </c>
      <c r="E3819">
        <v>3972388</v>
      </c>
      <c r="F3819" t="s">
        <v>20</v>
      </c>
      <c r="G3819" t="s">
        <v>13158</v>
      </c>
      <c r="H3819" t="s">
        <v>13159</v>
      </c>
      <c r="I3819" t="s">
        <v>13156</v>
      </c>
      <c r="J3819">
        <v>0</v>
      </c>
    </row>
    <row r="3820" spans="1:10">
      <c r="A3820" t="s">
        <v>10</v>
      </c>
      <c r="B3820" t="s">
        <v>11</v>
      </c>
      <c r="C3820" t="s">
        <v>12</v>
      </c>
      <c r="D3820">
        <v>3972427</v>
      </c>
      <c r="E3820">
        <v>3972864</v>
      </c>
      <c r="F3820" t="s">
        <v>20</v>
      </c>
      <c r="G3820" t="s">
        <v>13162</v>
      </c>
      <c r="H3820" t="s">
        <v>13159</v>
      </c>
      <c r="I3820" t="s">
        <v>13160</v>
      </c>
      <c r="J3820">
        <v>0</v>
      </c>
    </row>
    <row r="3821" spans="1:10">
      <c r="A3821" t="s">
        <v>10</v>
      </c>
      <c r="B3821" t="s">
        <v>11</v>
      </c>
      <c r="C3821" t="s">
        <v>12</v>
      </c>
      <c r="D3821">
        <v>3973077</v>
      </c>
      <c r="E3821">
        <v>3973868</v>
      </c>
      <c r="F3821" t="s">
        <v>20</v>
      </c>
      <c r="G3821" t="s">
        <v>13165</v>
      </c>
      <c r="H3821" t="s">
        <v>13166</v>
      </c>
      <c r="I3821" t="s">
        <v>13163</v>
      </c>
      <c r="J3821">
        <v>0</v>
      </c>
    </row>
    <row r="3822" spans="1:10">
      <c r="A3822" t="s">
        <v>10</v>
      </c>
      <c r="B3822" t="s">
        <v>11</v>
      </c>
      <c r="C3822" t="s">
        <v>12</v>
      </c>
      <c r="D3822">
        <v>3973997</v>
      </c>
      <c r="E3822">
        <v>3974755</v>
      </c>
      <c r="F3822" t="s">
        <v>20</v>
      </c>
      <c r="G3822" t="s">
        <v>13169</v>
      </c>
      <c r="H3822" t="s">
        <v>534</v>
      </c>
      <c r="I3822" t="s">
        <v>13167</v>
      </c>
      <c r="J3822">
        <v>0</v>
      </c>
    </row>
    <row r="3823" spans="1:10">
      <c r="A3823" t="s">
        <v>10</v>
      </c>
      <c r="B3823" t="s">
        <v>11</v>
      </c>
      <c r="C3823" t="s">
        <v>12</v>
      </c>
      <c r="D3823">
        <v>3974960</v>
      </c>
      <c r="E3823">
        <v>3976603</v>
      </c>
      <c r="F3823" t="s">
        <v>20</v>
      </c>
      <c r="G3823" t="s">
        <v>13172</v>
      </c>
      <c r="H3823" t="s">
        <v>13173</v>
      </c>
      <c r="I3823" t="s">
        <v>13170</v>
      </c>
      <c r="J3823">
        <v>0</v>
      </c>
    </row>
    <row r="3824" spans="1:10">
      <c r="A3824" t="s">
        <v>10</v>
      </c>
      <c r="B3824" t="s">
        <v>11</v>
      </c>
      <c r="C3824" t="s">
        <v>12</v>
      </c>
      <c r="D3824">
        <v>3976781</v>
      </c>
      <c r="E3824">
        <v>3977146</v>
      </c>
      <c r="F3824" t="s">
        <v>20</v>
      </c>
      <c r="G3824" t="s">
        <v>13176</v>
      </c>
      <c r="H3824" t="s">
        <v>13177</v>
      </c>
      <c r="I3824" t="s">
        <v>13174</v>
      </c>
      <c r="J3824">
        <v>0</v>
      </c>
    </row>
    <row r="3825" spans="1:10">
      <c r="A3825" t="s">
        <v>10</v>
      </c>
      <c r="B3825" t="s">
        <v>11</v>
      </c>
      <c r="C3825" t="s">
        <v>12</v>
      </c>
      <c r="D3825">
        <v>3977410</v>
      </c>
      <c r="E3825">
        <v>3978042</v>
      </c>
      <c r="F3825" t="s">
        <v>13</v>
      </c>
      <c r="G3825" t="s">
        <v>13180</v>
      </c>
      <c r="H3825" t="s">
        <v>13181</v>
      </c>
      <c r="I3825" t="s">
        <v>13178</v>
      </c>
      <c r="J3825">
        <v>0</v>
      </c>
    </row>
    <row r="3826" spans="1:10">
      <c r="A3826" t="s">
        <v>10</v>
      </c>
      <c r="B3826" t="s">
        <v>11</v>
      </c>
      <c r="C3826" t="s">
        <v>12</v>
      </c>
      <c r="D3826">
        <v>3978039</v>
      </c>
      <c r="E3826">
        <v>3978713</v>
      </c>
      <c r="F3826" t="s">
        <v>13</v>
      </c>
      <c r="G3826" t="s">
        <v>13184</v>
      </c>
      <c r="H3826" t="s">
        <v>13185</v>
      </c>
      <c r="I3826" t="s">
        <v>13182</v>
      </c>
      <c r="J3826">
        <v>0</v>
      </c>
    </row>
    <row r="3827" spans="1:10">
      <c r="A3827" t="s">
        <v>10</v>
      </c>
      <c r="B3827" t="s">
        <v>11</v>
      </c>
      <c r="C3827" t="s">
        <v>12</v>
      </c>
      <c r="D3827">
        <v>3978710</v>
      </c>
      <c r="E3827">
        <v>3979024</v>
      </c>
      <c r="F3827" t="s">
        <v>13</v>
      </c>
      <c r="G3827" t="s">
        <v>13188</v>
      </c>
      <c r="H3827" t="s">
        <v>13189</v>
      </c>
      <c r="I3827" t="s">
        <v>13186</v>
      </c>
      <c r="J3827">
        <v>0</v>
      </c>
    </row>
    <row r="3828" spans="1:10">
      <c r="A3828" t="s">
        <v>10</v>
      </c>
      <c r="B3828" t="s">
        <v>11</v>
      </c>
      <c r="C3828" t="s">
        <v>12</v>
      </c>
      <c r="D3828">
        <v>3979049</v>
      </c>
      <c r="E3828">
        <v>3979444</v>
      </c>
      <c r="F3828" t="s">
        <v>20</v>
      </c>
      <c r="G3828" t="s">
        <v>13192</v>
      </c>
      <c r="H3828" t="s">
        <v>19</v>
      </c>
      <c r="I3828" t="s">
        <v>13190</v>
      </c>
      <c r="J3828">
        <v>0</v>
      </c>
    </row>
    <row r="3829" spans="1:10">
      <c r="A3829" t="s">
        <v>10</v>
      </c>
      <c r="B3829" t="s">
        <v>11</v>
      </c>
      <c r="C3829" t="s">
        <v>12</v>
      </c>
      <c r="D3829">
        <v>3979618</v>
      </c>
      <c r="E3829">
        <v>3980913</v>
      </c>
      <c r="F3829" t="s">
        <v>13</v>
      </c>
      <c r="G3829" t="s">
        <v>13195</v>
      </c>
      <c r="H3829" t="s">
        <v>13196</v>
      </c>
      <c r="I3829" t="s">
        <v>13193</v>
      </c>
      <c r="J3829">
        <v>0</v>
      </c>
    </row>
    <row r="3830" spans="1:10">
      <c r="A3830" t="s">
        <v>10</v>
      </c>
      <c r="B3830" t="s">
        <v>11</v>
      </c>
      <c r="C3830" t="s">
        <v>12</v>
      </c>
      <c r="D3830">
        <v>3980925</v>
      </c>
      <c r="E3830">
        <v>3981149</v>
      </c>
      <c r="F3830" t="s">
        <v>13</v>
      </c>
      <c r="G3830" t="s">
        <v>13199</v>
      </c>
      <c r="H3830" t="s">
        <v>13200</v>
      </c>
      <c r="I3830" t="s">
        <v>13197</v>
      </c>
      <c r="J3830">
        <v>0</v>
      </c>
    </row>
    <row r="3831" spans="1:10">
      <c r="A3831" t="s">
        <v>10</v>
      </c>
      <c r="B3831" t="s">
        <v>11</v>
      </c>
      <c r="C3831" t="s">
        <v>12</v>
      </c>
      <c r="D3831">
        <v>3981167</v>
      </c>
      <c r="E3831">
        <v>3982810</v>
      </c>
      <c r="F3831" t="s">
        <v>20</v>
      </c>
      <c r="G3831" t="s">
        <v>13203</v>
      </c>
      <c r="H3831" t="s">
        <v>19</v>
      </c>
      <c r="I3831" t="s">
        <v>13201</v>
      </c>
      <c r="J3831">
        <v>0</v>
      </c>
    </row>
    <row r="3832" spans="1:10">
      <c r="A3832" t="s">
        <v>10</v>
      </c>
      <c r="B3832" t="s">
        <v>11</v>
      </c>
      <c r="C3832" t="s">
        <v>12</v>
      </c>
      <c r="D3832">
        <v>3982949</v>
      </c>
      <c r="E3832">
        <v>3983659</v>
      </c>
      <c r="F3832" t="s">
        <v>13</v>
      </c>
      <c r="G3832" t="s">
        <v>13206</v>
      </c>
      <c r="H3832" t="s">
        <v>13207</v>
      </c>
      <c r="I3832" t="s">
        <v>13204</v>
      </c>
      <c r="J3832">
        <v>0</v>
      </c>
    </row>
    <row r="3833" spans="1:10">
      <c r="A3833" t="s">
        <v>10</v>
      </c>
      <c r="B3833" t="s">
        <v>11</v>
      </c>
      <c r="C3833" t="s">
        <v>12</v>
      </c>
      <c r="D3833">
        <v>3983559</v>
      </c>
      <c r="E3833">
        <v>3984494</v>
      </c>
      <c r="F3833" t="s">
        <v>20</v>
      </c>
      <c r="G3833" t="s">
        <v>13210</v>
      </c>
      <c r="H3833" t="s">
        <v>2405</v>
      </c>
      <c r="I3833" t="s">
        <v>13208</v>
      </c>
      <c r="J3833">
        <v>0</v>
      </c>
    </row>
    <row r="3834" spans="1:10">
      <c r="A3834" t="s">
        <v>10</v>
      </c>
      <c r="B3834" t="s">
        <v>11</v>
      </c>
      <c r="C3834" t="s">
        <v>12</v>
      </c>
      <c r="D3834">
        <v>3984550</v>
      </c>
      <c r="E3834">
        <v>3985926</v>
      </c>
      <c r="F3834" t="s">
        <v>20</v>
      </c>
      <c r="G3834" t="s">
        <v>13213</v>
      </c>
      <c r="H3834" t="s">
        <v>13214</v>
      </c>
      <c r="I3834" t="s">
        <v>13211</v>
      </c>
      <c r="J3834">
        <v>0</v>
      </c>
    </row>
    <row r="3835" spans="1:10">
      <c r="A3835" t="s">
        <v>10</v>
      </c>
      <c r="B3835" t="s">
        <v>11</v>
      </c>
      <c r="C3835" t="s">
        <v>12</v>
      </c>
      <c r="D3835">
        <v>3986498</v>
      </c>
      <c r="E3835">
        <v>3987286</v>
      </c>
      <c r="F3835" t="s">
        <v>13</v>
      </c>
      <c r="G3835" t="s">
        <v>13217</v>
      </c>
      <c r="H3835" t="s">
        <v>13218</v>
      </c>
      <c r="I3835" t="s">
        <v>13215</v>
      </c>
      <c r="J3835">
        <v>0</v>
      </c>
    </row>
    <row r="3836" spans="1:10">
      <c r="A3836" t="s">
        <v>10</v>
      </c>
      <c r="B3836" t="s">
        <v>11</v>
      </c>
      <c r="C3836" t="s">
        <v>12</v>
      </c>
      <c r="D3836">
        <v>3987382</v>
      </c>
      <c r="E3836">
        <v>3988836</v>
      </c>
      <c r="F3836" t="s">
        <v>13</v>
      </c>
      <c r="G3836" t="s">
        <v>13221</v>
      </c>
      <c r="H3836" t="s">
        <v>1483</v>
      </c>
      <c r="I3836" t="s">
        <v>13219</v>
      </c>
      <c r="J3836">
        <v>0</v>
      </c>
    </row>
    <row r="3837" spans="1:10">
      <c r="A3837" t="s">
        <v>10</v>
      </c>
      <c r="B3837" t="s">
        <v>11</v>
      </c>
      <c r="C3837" t="s">
        <v>12</v>
      </c>
      <c r="D3837">
        <v>3988910</v>
      </c>
      <c r="E3837">
        <v>3990073</v>
      </c>
      <c r="F3837" t="s">
        <v>13</v>
      </c>
      <c r="G3837" t="s">
        <v>13224</v>
      </c>
      <c r="H3837" t="s">
        <v>13225</v>
      </c>
      <c r="I3837" t="s">
        <v>13222</v>
      </c>
      <c r="J3837">
        <v>0</v>
      </c>
    </row>
    <row r="3838" spans="1:10">
      <c r="A3838" t="s">
        <v>10</v>
      </c>
      <c r="B3838" t="s">
        <v>11</v>
      </c>
      <c r="C3838" t="s">
        <v>12</v>
      </c>
      <c r="D3838">
        <v>3990073</v>
      </c>
      <c r="E3838">
        <v>3990972</v>
      </c>
      <c r="F3838" t="s">
        <v>13</v>
      </c>
      <c r="G3838" t="s">
        <v>13228</v>
      </c>
      <c r="H3838" t="s">
        <v>13229</v>
      </c>
      <c r="I3838" t="s">
        <v>13226</v>
      </c>
      <c r="J3838">
        <v>0</v>
      </c>
    </row>
    <row r="3839" spans="1:10">
      <c r="A3839" t="s">
        <v>10</v>
      </c>
      <c r="B3839" t="s">
        <v>11</v>
      </c>
      <c r="C3839" t="s">
        <v>12</v>
      </c>
      <c r="D3839">
        <v>3990969</v>
      </c>
      <c r="E3839">
        <v>3991166</v>
      </c>
      <c r="F3839" t="s">
        <v>13</v>
      </c>
      <c r="G3839" t="s">
        <v>13232</v>
      </c>
      <c r="H3839" t="s">
        <v>13233</v>
      </c>
      <c r="I3839" t="s">
        <v>13230</v>
      </c>
      <c r="J3839">
        <v>0</v>
      </c>
    </row>
    <row r="3840" spans="1:10">
      <c r="A3840" t="s">
        <v>10</v>
      </c>
      <c r="B3840" t="s">
        <v>11</v>
      </c>
      <c r="C3840" t="s">
        <v>12</v>
      </c>
      <c r="D3840">
        <v>3991315</v>
      </c>
      <c r="E3840">
        <v>3992778</v>
      </c>
      <c r="F3840" t="s">
        <v>13</v>
      </c>
      <c r="G3840" t="s">
        <v>13236</v>
      </c>
      <c r="H3840" t="s">
        <v>13237</v>
      </c>
      <c r="I3840" t="s">
        <v>13234</v>
      </c>
      <c r="J3840">
        <v>0</v>
      </c>
    </row>
    <row r="3841" spans="1:10">
      <c r="A3841" t="s">
        <v>10</v>
      </c>
      <c r="B3841" t="s">
        <v>11</v>
      </c>
      <c r="C3841" t="s">
        <v>12</v>
      </c>
      <c r="D3841">
        <v>3992843</v>
      </c>
      <c r="E3841">
        <v>3993238</v>
      </c>
      <c r="F3841" t="s">
        <v>20</v>
      </c>
      <c r="G3841" t="s">
        <v>13240</v>
      </c>
      <c r="H3841" t="s">
        <v>19</v>
      </c>
      <c r="I3841" t="s">
        <v>13238</v>
      </c>
      <c r="J3841">
        <v>0</v>
      </c>
    </row>
    <row r="3842" spans="1:10">
      <c r="A3842" t="s">
        <v>10</v>
      </c>
      <c r="B3842" t="s">
        <v>11</v>
      </c>
      <c r="C3842" t="s">
        <v>12</v>
      </c>
      <c r="D3842">
        <v>3993363</v>
      </c>
      <c r="E3842">
        <v>3993686</v>
      </c>
      <c r="F3842" t="s">
        <v>13</v>
      </c>
      <c r="G3842" t="s">
        <v>13243</v>
      </c>
      <c r="H3842" t="s">
        <v>1048</v>
      </c>
      <c r="I3842" t="s">
        <v>13241</v>
      </c>
      <c r="J3842">
        <v>0</v>
      </c>
    </row>
    <row r="3843" spans="1:10">
      <c r="A3843" t="s">
        <v>10</v>
      </c>
      <c r="B3843" t="s">
        <v>11</v>
      </c>
      <c r="C3843" t="s">
        <v>12</v>
      </c>
      <c r="D3843">
        <v>3993686</v>
      </c>
      <c r="E3843">
        <v>3994432</v>
      </c>
      <c r="F3843" t="s">
        <v>13</v>
      </c>
      <c r="G3843" t="s">
        <v>13246</v>
      </c>
      <c r="H3843" t="s">
        <v>13247</v>
      </c>
      <c r="I3843" t="s">
        <v>13244</v>
      </c>
      <c r="J3843">
        <v>0</v>
      </c>
    </row>
    <row r="3844" spans="1:10">
      <c r="A3844" t="s">
        <v>10</v>
      </c>
      <c r="B3844" t="s">
        <v>11</v>
      </c>
      <c r="C3844" t="s">
        <v>12</v>
      </c>
      <c r="D3844">
        <v>3994533</v>
      </c>
      <c r="E3844">
        <v>3995798</v>
      </c>
      <c r="F3844" t="s">
        <v>20</v>
      </c>
      <c r="G3844" t="s">
        <v>13250</v>
      </c>
      <c r="H3844" t="s">
        <v>13251</v>
      </c>
      <c r="I3844" t="s">
        <v>13248</v>
      </c>
      <c r="J3844">
        <v>0</v>
      </c>
    </row>
    <row r="3845" spans="1:10">
      <c r="A3845" t="s">
        <v>10</v>
      </c>
      <c r="B3845" t="s">
        <v>11</v>
      </c>
      <c r="C3845" t="s">
        <v>12</v>
      </c>
      <c r="D3845">
        <v>3995878</v>
      </c>
      <c r="E3845">
        <v>3997419</v>
      </c>
      <c r="F3845" t="s">
        <v>13</v>
      </c>
      <c r="G3845" t="s">
        <v>13254</v>
      </c>
      <c r="H3845" t="s">
        <v>13255</v>
      </c>
      <c r="I3845" t="s">
        <v>13252</v>
      </c>
      <c r="J3845">
        <v>0</v>
      </c>
    </row>
    <row r="3846" spans="1:10">
      <c r="A3846" t="s">
        <v>10</v>
      </c>
      <c r="B3846" t="s">
        <v>11</v>
      </c>
      <c r="C3846" t="s">
        <v>12</v>
      </c>
      <c r="D3846">
        <v>3997526</v>
      </c>
      <c r="E3846">
        <v>3997942</v>
      </c>
      <c r="F3846" t="s">
        <v>20</v>
      </c>
      <c r="G3846" t="s">
        <v>13258</v>
      </c>
      <c r="H3846" t="s">
        <v>19</v>
      </c>
      <c r="I3846" t="s">
        <v>13256</v>
      </c>
      <c r="J3846">
        <v>0</v>
      </c>
    </row>
    <row r="3847" spans="1:10">
      <c r="A3847" t="s">
        <v>10</v>
      </c>
      <c r="B3847" t="s">
        <v>11</v>
      </c>
      <c r="C3847" t="s">
        <v>12</v>
      </c>
      <c r="D3847">
        <v>3998372</v>
      </c>
      <c r="E3847">
        <v>3999886</v>
      </c>
      <c r="F3847" t="s">
        <v>13</v>
      </c>
      <c r="G3847" t="s">
        <v>13261</v>
      </c>
      <c r="H3847" t="s">
        <v>13262</v>
      </c>
      <c r="I3847" t="s">
        <v>13259</v>
      </c>
      <c r="J3847">
        <v>0</v>
      </c>
    </row>
    <row r="3848" spans="1:10">
      <c r="A3848" t="s">
        <v>10</v>
      </c>
      <c r="B3848" t="s">
        <v>11</v>
      </c>
      <c r="C3848" t="s">
        <v>12</v>
      </c>
      <c r="D3848">
        <v>3999957</v>
      </c>
      <c r="E3848">
        <v>4000865</v>
      </c>
      <c r="F3848" t="s">
        <v>13</v>
      </c>
      <c r="G3848" t="s">
        <v>13265</v>
      </c>
      <c r="H3848" t="s">
        <v>1549</v>
      </c>
      <c r="I3848" t="s">
        <v>13263</v>
      </c>
      <c r="J3848">
        <v>0</v>
      </c>
    </row>
    <row r="3849" spans="1:10">
      <c r="A3849" t="s">
        <v>10</v>
      </c>
      <c r="B3849" t="s">
        <v>11</v>
      </c>
      <c r="C3849" t="s">
        <v>12</v>
      </c>
      <c r="D3849">
        <v>4000875</v>
      </c>
      <c r="E3849">
        <v>4001489</v>
      </c>
      <c r="F3849" t="s">
        <v>13</v>
      </c>
      <c r="G3849" t="s">
        <v>13268</v>
      </c>
      <c r="H3849" t="s">
        <v>13269</v>
      </c>
      <c r="I3849" t="s">
        <v>13266</v>
      </c>
      <c r="J3849">
        <v>0</v>
      </c>
    </row>
    <row r="3850" spans="1:10">
      <c r="A3850" t="s">
        <v>10</v>
      </c>
      <c r="B3850" t="s">
        <v>11</v>
      </c>
      <c r="C3850" t="s">
        <v>12</v>
      </c>
      <c r="D3850">
        <v>4001486</v>
      </c>
      <c r="E3850">
        <v>4002211</v>
      </c>
      <c r="F3850" t="s">
        <v>20</v>
      </c>
      <c r="G3850" t="s">
        <v>13272</v>
      </c>
      <c r="H3850" t="s">
        <v>3317</v>
      </c>
      <c r="I3850" t="s">
        <v>13270</v>
      </c>
      <c r="J3850">
        <v>0</v>
      </c>
    </row>
    <row r="3851" spans="1:10">
      <c r="A3851" t="s">
        <v>10</v>
      </c>
      <c r="B3851" t="s">
        <v>11</v>
      </c>
      <c r="C3851" t="s">
        <v>12</v>
      </c>
      <c r="D3851">
        <v>4002321</v>
      </c>
      <c r="E3851">
        <v>4003025</v>
      </c>
      <c r="F3851" t="s">
        <v>20</v>
      </c>
      <c r="G3851" t="s">
        <v>13275</v>
      </c>
      <c r="H3851" t="s">
        <v>6258</v>
      </c>
      <c r="I3851" t="s">
        <v>13273</v>
      </c>
      <c r="J3851">
        <v>0</v>
      </c>
    </row>
    <row r="3852" spans="1:10">
      <c r="A3852" t="s">
        <v>10</v>
      </c>
      <c r="B3852" t="s">
        <v>11</v>
      </c>
      <c r="C3852" t="s">
        <v>12</v>
      </c>
      <c r="D3852">
        <v>4003009</v>
      </c>
      <c r="E3852">
        <v>4004001</v>
      </c>
      <c r="F3852" t="s">
        <v>20</v>
      </c>
      <c r="G3852" t="s">
        <v>13278</v>
      </c>
      <c r="H3852" t="s">
        <v>2078</v>
      </c>
      <c r="I3852" t="s">
        <v>13276</v>
      </c>
      <c r="J3852">
        <v>0</v>
      </c>
    </row>
    <row r="3853" spans="1:10">
      <c r="A3853" t="s">
        <v>10</v>
      </c>
      <c r="B3853" t="s">
        <v>11</v>
      </c>
      <c r="C3853" t="s">
        <v>12</v>
      </c>
      <c r="D3853">
        <v>4004255</v>
      </c>
      <c r="E3853">
        <v>4005436</v>
      </c>
      <c r="F3853" t="s">
        <v>13</v>
      </c>
      <c r="G3853" t="s">
        <v>13281</v>
      </c>
      <c r="H3853" t="s">
        <v>13282</v>
      </c>
      <c r="I3853" t="s">
        <v>13279</v>
      </c>
      <c r="J3853">
        <v>0</v>
      </c>
    </row>
    <row r="3854" spans="1:10">
      <c r="A3854" t="s">
        <v>10</v>
      </c>
      <c r="B3854" t="s">
        <v>11</v>
      </c>
      <c r="C3854" t="s">
        <v>12</v>
      </c>
      <c r="D3854">
        <v>4005599</v>
      </c>
      <c r="E3854">
        <v>4006702</v>
      </c>
      <c r="F3854" t="s">
        <v>13</v>
      </c>
      <c r="G3854" t="s">
        <v>13285</v>
      </c>
      <c r="H3854" t="s">
        <v>13286</v>
      </c>
      <c r="I3854" t="s">
        <v>13283</v>
      </c>
      <c r="J3854">
        <v>0</v>
      </c>
    </row>
    <row r="3855" spans="1:10">
      <c r="A3855" t="s">
        <v>10</v>
      </c>
      <c r="B3855" t="s">
        <v>11</v>
      </c>
      <c r="C3855" t="s">
        <v>12</v>
      </c>
      <c r="D3855">
        <v>4006860</v>
      </c>
      <c r="E3855">
        <v>4008308</v>
      </c>
      <c r="F3855" t="s">
        <v>13</v>
      </c>
      <c r="G3855" t="s">
        <v>13289</v>
      </c>
      <c r="H3855" t="s">
        <v>1356</v>
      </c>
      <c r="I3855" t="s">
        <v>13287</v>
      </c>
      <c r="J3855">
        <v>0</v>
      </c>
    </row>
    <row r="3856" spans="1:10">
      <c r="A3856" t="s">
        <v>10</v>
      </c>
      <c r="B3856" t="s">
        <v>11</v>
      </c>
      <c r="C3856" t="s">
        <v>12</v>
      </c>
      <c r="D3856">
        <v>4008310</v>
      </c>
      <c r="E3856">
        <v>4009902</v>
      </c>
      <c r="F3856" t="s">
        <v>13</v>
      </c>
      <c r="G3856" t="s">
        <v>13292</v>
      </c>
      <c r="H3856" t="s">
        <v>19</v>
      </c>
      <c r="I3856" t="s">
        <v>13290</v>
      </c>
      <c r="J3856">
        <v>0</v>
      </c>
    </row>
    <row r="3857" spans="1:10">
      <c r="A3857" t="s">
        <v>10</v>
      </c>
      <c r="B3857" t="s">
        <v>11</v>
      </c>
      <c r="C3857" t="s">
        <v>12</v>
      </c>
      <c r="D3857">
        <v>4009913</v>
      </c>
      <c r="E3857">
        <v>4011685</v>
      </c>
      <c r="F3857" t="s">
        <v>20</v>
      </c>
      <c r="G3857" t="s">
        <v>13295</v>
      </c>
      <c r="H3857" t="s">
        <v>9626</v>
      </c>
      <c r="I3857" t="s">
        <v>13293</v>
      </c>
      <c r="J3857">
        <v>0</v>
      </c>
    </row>
    <row r="3858" spans="1:10">
      <c r="A3858" t="s">
        <v>10</v>
      </c>
      <c r="B3858" t="s">
        <v>11</v>
      </c>
      <c r="C3858" t="s">
        <v>12</v>
      </c>
      <c r="D3858">
        <v>4011843</v>
      </c>
      <c r="E3858">
        <v>4012784</v>
      </c>
      <c r="F3858" t="s">
        <v>13</v>
      </c>
      <c r="G3858" t="s">
        <v>13298</v>
      </c>
      <c r="H3858" t="s">
        <v>13299</v>
      </c>
      <c r="I3858" t="s">
        <v>13296</v>
      </c>
      <c r="J3858">
        <v>0</v>
      </c>
    </row>
    <row r="3859" spans="1:10">
      <c r="A3859" t="s">
        <v>10</v>
      </c>
      <c r="B3859" t="s">
        <v>11</v>
      </c>
      <c r="C3859" t="s">
        <v>12</v>
      </c>
      <c r="D3859">
        <v>4012781</v>
      </c>
      <c r="E3859">
        <v>4013302</v>
      </c>
      <c r="F3859" t="s">
        <v>13</v>
      </c>
      <c r="G3859" t="s">
        <v>13302</v>
      </c>
      <c r="H3859" t="s">
        <v>19</v>
      </c>
      <c r="I3859" t="s">
        <v>13300</v>
      </c>
      <c r="J3859">
        <v>0</v>
      </c>
    </row>
    <row r="3860" spans="1:10">
      <c r="A3860" t="s">
        <v>10</v>
      </c>
      <c r="B3860" t="s">
        <v>11</v>
      </c>
      <c r="C3860" t="s">
        <v>12</v>
      </c>
      <c r="D3860">
        <v>4013302</v>
      </c>
      <c r="E3860">
        <v>4015488</v>
      </c>
      <c r="F3860" t="s">
        <v>13</v>
      </c>
      <c r="G3860" t="s">
        <v>13305</v>
      </c>
      <c r="H3860" t="s">
        <v>13306</v>
      </c>
      <c r="I3860" t="s">
        <v>13303</v>
      </c>
      <c r="J3860">
        <v>0</v>
      </c>
    </row>
    <row r="3861" spans="1:10">
      <c r="A3861" t="s">
        <v>10</v>
      </c>
      <c r="B3861" t="s">
        <v>11</v>
      </c>
      <c r="C3861" t="s">
        <v>12</v>
      </c>
      <c r="D3861">
        <v>4015581</v>
      </c>
      <c r="E3861">
        <v>4018118</v>
      </c>
      <c r="F3861" t="s">
        <v>13</v>
      </c>
      <c r="G3861" t="s">
        <v>13309</v>
      </c>
      <c r="H3861" t="s">
        <v>13310</v>
      </c>
      <c r="I3861" t="s">
        <v>13307</v>
      </c>
      <c r="J3861">
        <v>0</v>
      </c>
    </row>
    <row r="3862" spans="1:10">
      <c r="A3862" t="s">
        <v>10</v>
      </c>
      <c r="B3862" t="s">
        <v>11</v>
      </c>
      <c r="C3862" t="s">
        <v>12</v>
      </c>
      <c r="D3862">
        <v>4018272</v>
      </c>
      <c r="E3862">
        <v>4018895</v>
      </c>
      <c r="F3862" t="s">
        <v>13</v>
      </c>
      <c r="G3862" t="s">
        <v>13313</v>
      </c>
      <c r="H3862" t="s">
        <v>13314</v>
      </c>
      <c r="I3862" t="s">
        <v>13311</v>
      </c>
      <c r="J3862">
        <v>0</v>
      </c>
    </row>
    <row r="3863" spans="1:10">
      <c r="A3863" t="s">
        <v>10</v>
      </c>
      <c r="B3863" t="s">
        <v>11</v>
      </c>
      <c r="C3863" t="s">
        <v>12</v>
      </c>
      <c r="D3863">
        <v>4018989</v>
      </c>
      <c r="E3863">
        <v>4019912</v>
      </c>
      <c r="F3863" t="s">
        <v>13</v>
      </c>
      <c r="G3863" t="s">
        <v>13317</v>
      </c>
      <c r="H3863" t="s">
        <v>13318</v>
      </c>
      <c r="I3863" t="s">
        <v>13315</v>
      </c>
      <c r="J3863">
        <v>0</v>
      </c>
    </row>
    <row r="3864" spans="1:10">
      <c r="A3864" t="s">
        <v>10</v>
      </c>
      <c r="B3864" t="s">
        <v>11</v>
      </c>
      <c r="C3864" t="s">
        <v>12</v>
      </c>
      <c r="D3864">
        <v>4019915</v>
      </c>
      <c r="E3864">
        <v>4020928</v>
      </c>
      <c r="F3864" t="s">
        <v>13</v>
      </c>
      <c r="G3864" t="s">
        <v>13321</v>
      </c>
      <c r="H3864" t="s">
        <v>13322</v>
      </c>
      <c r="I3864" t="s">
        <v>13319</v>
      </c>
      <c r="J3864">
        <v>0</v>
      </c>
    </row>
    <row r="3865" spans="1:10">
      <c r="A3865" t="s">
        <v>10</v>
      </c>
      <c r="B3865" t="s">
        <v>11</v>
      </c>
      <c r="C3865" t="s">
        <v>12</v>
      </c>
      <c r="D3865">
        <v>4020921</v>
      </c>
      <c r="E3865">
        <v>4022270</v>
      </c>
      <c r="F3865" t="s">
        <v>13</v>
      </c>
      <c r="G3865" t="s">
        <v>13325</v>
      </c>
      <c r="H3865" t="s">
        <v>13326</v>
      </c>
      <c r="I3865" t="s">
        <v>13323</v>
      </c>
      <c r="J3865">
        <v>0</v>
      </c>
    </row>
    <row r="3866" spans="1:10">
      <c r="A3866" t="s">
        <v>10</v>
      </c>
      <c r="B3866" t="s">
        <v>11</v>
      </c>
      <c r="C3866" t="s">
        <v>12</v>
      </c>
      <c r="D3866">
        <v>4022472</v>
      </c>
      <c r="E3866">
        <v>4023353</v>
      </c>
      <c r="F3866" t="s">
        <v>20</v>
      </c>
      <c r="G3866" t="s">
        <v>13329</v>
      </c>
      <c r="H3866" t="s">
        <v>2405</v>
      </c>
      <c r="I3866" t="s">
        <v>13327</v>
      </c>
      <c r="J3866">
        <v>0</v>
      </c>
    </row>
    <row r="3867" spans="1:10">
      <c r="A3867" t="s">
        <v>10</v>
      </c>
      <c r="B3867" t="s">
        <v>11</v>
      </c>
      <c r="C3867" t="s">
        <v>12</v>
      </c>
      <c r="D3867">
        <v>4023467</v>
      </c>
      <c r="E3867">
        <v>4024489</v>
      </c>
      <c r="F3867" t="s">
        <v>20</v>
      </c>
      <c r="G3867" t="s">
        <v>13332</v>
      </c>
      <c r="H3867" t="s">
        <v>13333</v>
      </c>
      <c r="I3867" t="s">
        <v>13330</v>
      </c>
      <c r="J3867">
        <v>0</v>
      </c>
    </row>
    <row r="3868" spans="1:10">
      <c r="A3868" t="s">
        <v>10</v>
      </c>
      <c r="B3868" t="s">
        <v>11</v>
      </c>
      <c r="C3868" t="s">
        <v>12</v>
      </c>
      <c r="D3868">
        <v>4024627</v>
      </c>
      <c r="E3868">
        <v>4025082</v>
      </c>
      <c r="F3868" t="s">
        <v>13</v>
      </c>
      <c r="G3868" t="s">
        <v>13336</v>
      </c>
      <c r="H3868" t="s">
        <v>3026</v>
      </c>
      <c r="I3868" t="s">
        <v>13334</v>
      </c>
      <c r="J3868">
        <v>0</v>
      </c>
    </row>
    <row r="3869" spans="1:10">
      <c r="A3869" t="s">
        <v>10</v>
      </c>
      <c r="B3869" t="s">
        <v>11</v>
      </c>
      <c r="C3869" t="s">
        <v>12</v>
      </c>
      <c r="D3869">
        <v>4025079</v>
      </c>
      <c r="E3869">
        <v>4025534</v>
      </c>
      <c r="F3869" t="s">
        <v>13</v>
      </c>
      <c r="G3869" t="s">
        <v>13339</v>
      </c>
      <c r="H3869" t="s">
        <v>3026</v>
      </c>
      <c r="I3869" t="s">
        <v>13337</v>
      </c>
      <c r="J3869">
        <v>0</v>
      </c>
    </row>
    <row r="3870" spans="1:10">
      <c r="A3870" t="s">
        <v>10</v>
      </c>
      <c r="B3870" t="s">
        <v>11</v>
      </c>
      <c r="C3870" t="s">
        <v>12</v>
      </c>
      <c r="D3870">
        <v>4025633</v>
      </c>
      <c r="E3870">
        <v>4026760</v>
      </c>
      <c r="F3870" t="s">
        <v>13</v>
      </c>
      <c r="G3870" t="s">
        <v>13342</v>
      </c>
      <c r="H3870" t="s">
        <v>10830</v>
      </c>
      <c r="I3870" t="s">
        <v>13340</v>
      </c>
      <c r="J3870">
        <v>0</v>
      </c>
    </row>
    <row r="3871" spans="1:10">
      <c r="A3871" t="s">
        <v>10</v>
      </c>
      <c r="B3871" t="s">
        <v>11</v>
      </c>
      <c r="C3871" t="s">
        <v>12</v>
      </c>
      <c r="D3871">
        <v>4026753</v>
      </c>
      <c r="E3871">
        <v>4027952</v>
      </c>
      <c r="F3871" t="s">
        <v>20</v>
      </c>
      <c r="G3871" t="s">
        <v>13345</v>
      </c>
      <c r="H3871" t="s">
        <v>13346</v>
      </c>
      <c r="I3871" t="s">
        <v>13343</v>
      </c>
      <c r="J3871">
        <v>0</v>
      </c>
    </row>
    <row r="3872" spans="1:10">
      <c r="A3872" t="s">
        <v>10</v>
      </c>
      <c r="B3872" t="s">
        <v>11</v>
      </c>
      <c r="C3872" t="s">
        <v>12</v>
      </c>
      <c r="D3872">
        <v>4028014</v>
      </c>
      <c r="E3872">
        <v>4028262</v>
      </c>
      <c r="F3872" t="s">
        <v>20</v>
      </c>
      <c r="G3872" t="s">
        <v>13349</v>
      </c>
      <c r="H3872" t="s">
        <v>19</v>
      </c>
      <c r="I3872" t="s">
        <v>13347</v>
      </c>
      <c r="J3872">
        <v>0</v>
      </c>
    </row>
    <row r="3873" spans="1:10">
      <c r="A3873" t="s">
        <v>10</v>
      </c>
      <c r="B3873" t="s">
        <v>11</v>
      </c>
      <c r="C3873" t="s">
        <v>12</v>
      </c>
      <c r="D3873">
        <v>4028343</v>
      </c>
      <c r="E3873">
        <v>4028987</v>
      </c>
      <c r="F3873" t="s">
        <v>20</v>
      </c>
      <c r="G3873" t="s">
        <v>13352</v>
      </c>
      <c r="H3873" t="s">
        <v>13353</v>
      </c>
      <c r="I3873" t="s">
        <v>13350</v>
      </c>
      <c r="J3873">
        <v>0</v>
      </c>
    </row>
    <row r="3874" spans="1:10">
      <c r="A3874" t="s">
        <v>10</v>
      </c>
      <c r="B3874" t="s">
        <v>11</v>
      </c>
      <c r="C3874" t="s">
        <v>12</v>
      </c>
      <c r="D3874">
        <v>4029088</v>
      </c>
      <c r="E3874">
        <v>4029735</v>
      </c>
      <c r="F3874" t="s">
        <v>13</v>
      </c>
      <c r="G3874" t="s">
        <v>13356</v>
      </c>
      <c r="H3874" t="s">
        <v>846</v>
      </c>
      <c r="I3874" t="s">
        <v>13354</v>
      </c>
      <c r="J3874">
        <v>0</v>
      </c>
    </row>
    <row r="3875" spans="1:10">
      <c r="A3875" t="s">
        <v>10</v>
      </c>
      <c r="B3875" t="s">
        <v>11</v>
      </c>
      <c r="C3875" t="s">
        <v>12</v>
      </c>
      <c r="D3875">
        <v>4029834</v>
      </c>
      <c r="E3875">
        <v>4031741</v>
      </c>
      <c r="F3875" t="s">
        <v>20</v>
      </c>
      <c r="G3875" t="s">
        <v>13359</v>
      </c>
      <c r="H3875" t="s">
        <v>8668</v>
      </c>
      <c r="I3875" t="s">
        <v>13357</v>
      </c>
      <c r="J3875">
        <v>0</v>
      </c>
    </row>
    <row r="3876" spans="1:10">
      <c r="A3876" t="s">
        <v>10</v>
      </c>
      <c r="B3876" t="s">
        <v>11</v>
      </c>
      <c r="C3876" t="s">
        <v>12</v>
      </c>
      <c r="D3876">
        <v>4031847</v>
      </c>
      <c r="E3876">
        <v>4033007</v>
      </c>
      <c r="F3876" t="s">
        <v>20</v>
      </c>
      <c r="G3876" t="s">
        <v>13362</v>
      </c>
      <c r="H3876" t="s">
        <v>13363</v>
      </c>
      <c r="I3876" t="s">
        <v>13360</v>
      </c>
      <c r="J3876">
        <v>0</v>
      </c>
    </row>
    <row r="3877" spans="1:10">
      <c r="A3877" t="s">
        <v>10</v>
      </c>
      <c r="B3877" t="s">
        <v>11</v>
      </c>
      <c r="C3877" t="s">
        <v>12</v>
      </c>
      <c r="D3877">
        <v>4033235</v>
      </c>
      <c r="E3877">
        <v>4033693</v>
      </c>
      <c r="F3877" t="s">
        <v>13</v>
      </c>
      <c r="G3877" t="s">
        <v>13366</v>
      </c>
      <c r="H3877" t="s">
        <v>13367</v>
      </c>
      <c r="I3877" t="s">
        <v>13364</v>
      </c>
      <c r="J3877">
        <v>0</v>
      </c>
    </row>
    <row r="3878" spans="1:10">
      <c r="A3878" t="s">
        <v>10</v>
      </c>
      <c r="B3878" t="s">
        <v>11</v>
      </c>
      <c r="C3878" t="s">
        <v>12</v>
      </c>
      <c r="D3878">
        <v>4033962</v>
      </c>
      <c r="E3878">
        <v>4034681</v>
      </c>
      <c r="F3878" t="s">
        <v>13</v>
      </c>
      <c r="G3878" t="s">
        <v>13370</v>
      </c>
      <c r="H3878" t="s">
        <v>3998</v>
      </c>
      <c r="I3878" t="s">
        <v>13368</v>
      </c>
      <c r="J3878">
        <v>0</v>
      </c>
    </row>
    <row r="3879" spans="1:10">
      <c r="A3879" t="s">
        <v>10</v>
      </c>
      <c r="B3879" t="s">
        <v>11</v>
      </c>
      <c r="C3879" t="s">
        <v>12</v>
      </c>
      <c r="D3879">
        <v>4034740</v>
      </c>
      <c r="E3879">
        <v>4035222</v>
      </c>
      <c r="F3879" t="s">
        <v>20</v>
      </c>
      <c r="G3879" t="s">
        <v>13373</v>
      </c>
      <c r="H3879" t="s">
        <v>13374</v>
      </c>
      <c r="I3879" t="s">
        <v>13371</v>
      </c>
      <c r="J3879">
        <v>0</v>
      </c>
    </row>
    <row r="3880" spans="1:10">
      <c r="A3880" t="s">
        <v>10</v>
      </c>
      <c r="B3880" t="s">
        <v>11</v>
      </c>
      <c r="C3880" t="s">
        <v>12</v>
      </c>
      <c r="D3880">
        <v>4035520</v>
      </c>
      <c r="E3880">
        <v>4037190</v>
      </c>
      <c r="F3880" t="s">
        <v>20</v>
      </c>
      <c r="G3880" t="s">
        <v>13377</v>
      </c>
      <c r="H3880" t="s">
        <v>13378</v>
      </c>
      <c r="I3880" t="s">
        <v>13375</v>
      </c>
      <c r="J3880">
        <v>0</v>
      </c>
    </row>
    <row r="3881" spans="1:10">
      <c r="A3881" t="s">
        <v>10</v>
      </c>
      <c r="B3881" t="s">
        <v>11</v>
      </c>
      <c r="C3881" t="s">
        <v>12</v>
      </c>
      <c r="D3881">
        <v>4037495</v>
      </c>
      <c r="E3881">
        <v>4037752</v>
      </c>
      <c r="F3881" t="s">
        <v>13</v>
      </c>
      <c r="G3881" t="s">
        <v>13381</v>
      </c>
      <c r="H3881" t="s">
        <v>19</v>
      </c>
      <c r="I3881" t="s">
        <v>13379</v>
      </c>
      <c r="J3881">
        <v>0</v>
      </c>
    </row>
    <row r="3882" spans="1:10">
      <c r="A3882" t="s">
        <v>10</v>
      </c>
      <c r="B3882" t="s">
        <v>11</v>
      </c>
      <c r="C3882" t="s">
        <v>12</v>
      </c>
      <c r="D3882">
        <v>4037721</v>
      </c>
      <c r="E3882">
        <v>4038041</v>
      </c>
      <c r="F3882" t="s">
        <v>13</v>
      </c>
      <c r="G3882" t="s">
        <v>13384</v>
      </c>
      <c r="H3882" t="s">
        <v>215</v>
      </c>
      <c r="I3882" t="s">
        <v>13382</v>
      </c>
      <c r="J3882">
        <v>0</v>
      </c>
    </row>
    <row r="3883" spans="1:10">
      <c r="A3883" t="s">
        <v>10</v>
      </c>
      <c r="B3883" t="s">
        <v>11</v>
      </c>
      <c r="C3883" t="s">
        <v>12</v>
      </c>
      <c r="D3883">
        <v>4038096</v>
      </c>
      <c r="E3883">
        <v>4038776</v>
      </c>
      <c r="F3883" t="s">
        <v>20</v>
      </c>
      <c r="G3883" t="s">
        <v>13387</v>
      </c>
      <c r="H3883" t="s">
        <v>13388</v>
      </c>
      <c r="I3883" t="s">
        <v>13385</v>
      </c>
      <c r="J3883">
        <v>0</v>
      </c>
    </row>
    <row r="3884" spans="1:10">
      <c r="A3884" t="s">
        <v>10</v>
      </c>
      <c r="B3884" t="s">
        <v>565</v>
      </c>
      <c r="C3884" t="s">
        <v>12</v>
      </c>
      <c r="D3884">
        <v>4038903</v>
      </c>
      <c r="E3884">
        <v>4038988</v>
      </c>
      <c r="F3884" t="s">
        <v>13</v>
      </c>
      <c r="G3884">
        <v>0</v>
      </c>
      <c r="H3884" t="s">
        <v>1514</v>
      </c>
      <c r="I3884" t="s">
        <v>13389</v>
      </c>
      <c r="J3884" t="s">
        <v>13391</v>
      </c>
    </row>
    <row r="3885" spans="1:10">
      <c r="A3885" t="s">
        <v>10</v>
      </c>
      <c r="B3885" t="s">
        <v>565</v>
      </c>
      <c r="C3885" t="s">
        <v>12</v>
      </c>
      <c r="D3885">
        <v>4039232</v>
      </c>
      <c r="E3885">
        <v>4039305</v>
      </c>
      <c r="F3885" t="s">
        <v>13</v>
      </c>
      <c r="G3885">
        <v>0</v>
      </c>
      <c r="H3885" t="s">
        <v>2201</v>
      </c>
      <c r="I3885" t="s">
        <v>13392</v>
      </c>
      <c r="J3885" t="s">
        <v>13394</v>
      </c>
    </row>
    <row r="3886" spans="1:10">
      <c r="A3886" t="s">
        <v>10</v>
      </c>
      <c r="B3886" t="s">
        <v>11</v>
      </c>
      <c r="C3886" t="s">
        <v>12</v>
      </c>
      <c r="D3886">
        <v>4039552</v>
      </c>
      <c r="E3886">
        <v>4041363</v>
      </c>
      <c r="F3886" t="s">
        <v>13</v>
      </c>
      <c r="G3886" t="s">
        <v>13397</v>
      </c>
      <c r="H3886" t="s">
        <v>545</v>
      </c>
      <c r="I3886" t="s">
        <v>13395</v>
      </c>
      <c r="J3886">
        <v>0</v>
      </c>
    </row>
    <row r="3887" spans="1:10">
      <c r="A3887" t="s">
        <v>10</v>
      </c>
      <c r="B3887" t="s">
        <v>11</v>
      </c>
      <c r="C3887" t="s">
        <v>12</v>
      </c>
      <c r="D3887">
        <v>4041478</v>
      </c>
      <c r="E3887">
        <v>4043361</v>
      </c>
      <c r="F3887" t="s">
        <v>13</v>
      </c>
      <c r="G3887" t="s">
        <v>13400</v>
      </c>
      <c r="H3887" t="s">
        <v>13401</v>
      </c>
      <c r="I3887" t="s">
        <v>13398</v>
      </c>
      <c r="J3887">
        <v>0</v>
      </c>
    </row>
    <row r="3888" spans="1:10">
      <c r="A3888" t="s">
        <v>10</v>
      </c>
      <c r="B3888" t="s">
        <v>11</v>
      </c>
      <c r="C3888" t="s">
        <v>12</v>
      </c>
      <c r="D3888">
        <v>4043406</v>
      </c>
      <c r="E3888">
        <v>4044242</v>
      </c>
      <c r="F3888" t="s">
        <v>20</v>
      </c>
      <c r="G3888" t="s">
        <v>13404</v>
      </c>
      <c r="H3888" t="s">
        <v>5276</v>
      </c>
      <c r="I3888" t="s">
        <v>13402</v>
      </c>
      <c r="J3888">
        <v>0</v>
      </c>
    </row>
    <row r="3889" spans="1:10">
      <c r="A3889" t="s">
        <v>10</v>
      </c>
      <c r="B3889" t="s">
        <v>11</v>
      </c>
      <c r="C3889" t="s">
        <v>12</v>
      </c>
      <c r="D3889">
        <v>4044386</v>
      </c>
      <c r="E3889">
        <v>4046023</v>
      </c>
      <c r="F3889" t="s">
        <v>20</v>
      </c>
      <c r="G3889" t="s">
        <v>13407</v>
      </c>
      <c r="H3889" t="s">
        <v>549</v>
      </c>
      <c r="I3889" t="s">
        <v>13405</v>
      </c>
      <c r="J3889">
        <v>0</v>
      </c>
    </row>
    <row r="3890" spans="1:10">
      <c r="A3890" t="s">
        <v>10</v>
      </c>
      <c r="B3890" t="s">
        <v>11</v>
      </c>
      <c r="C3890" t="s">
        <v>12</v>
      </c>
      <c r="D3890">
        <v>4046020</v>
      </c>
      <c r="E3890">
        <v>4046832</v>
      </c>
      <c r="F3890" t="s">
        <v>20</v>
      </c>
      <c r="G3890" t="s">
        <v>13410</v>
      </c>
      <c r="H3890" t="s">
        <v>515</v>
      </c>
      <c r="I3890" t="s">
        <v>13408</v>
      </c>
      <c r="J3890">
        <v>0</v>
      </c>
    </row>
    <row r="3891" spans="1:10">
      <c r="A3891" t="s">
        <v>10</v>
      </c>
      <c r="B3891" t="s">
        <v>11</v>
      </c>
      <c r="C3891" t="s">
        <v>12</v>
      </c>
      <c r="D3891">
        <v>4046829</v>
      </c>
      <c r="E3891">
        <v>4047785</v>
      </c>
      <c r="F3891" t="s">
        <v>20</v>
      </c>
      <c r="G3891" t="s">
        <v>13413</v>
      </c>
      <c r="H3891" t="s">
        <v>515</v>
      </c>
      <c r="I3891" t="s">
        <v>13411</v>
      </c>
      <c r="J3891">
        <v>0</v>
      </c>
    </row>
    <row r="3892" spans="1:10">
      <c r="A3892" t="s">
        <v>10</v>
      </c>
      <c r="B3892" t="s">
        <v>11</v>
      </c>
      <c r="C3892" t="s">
        <v>12</v>
      </c>
      <c r="D3892">
        <v>4047799</v>
      </c>
      <c r="E3892">
        <v>4049394</v>
      </c>
      <c r="F3892" t="s">
        <v>20</v>
      </c>
      <c r="G3892" t="s">
        <v>13416</v>
      </c>
      <c r="H3892" t="s">
        <v>559</v>
      </c>
      <c r="I3892" t="s">
        <v>13414</v>
      </c>
      <c r="J3892">
        <v>0</v>
      </c>
    </row>
    <row r="3893" spans="1:10">
      <c r="A3893" t="s">
        <v>10</v>
      </c>
      <c r="B3893" t="s">
        <v>11</v>
      </c>
      <c r="C3893" t="s">
        <v>12</v>
      </c>
      <c r="D3893">
        <v>4049512</v>
      </c>
      <c r="E3893">
        <v>4051503</v>
      </c>
      <c r="F3893" t="s">
        <v>20</v>
      </c>
      <c r="G3893" t="s">
        <v>13419</v>
      </c>
      <c r="H3893" t="s">
        <v>13420</v>
      </c>
      <c r="I3893" t="s">
        <v>13417</v>
      </c>
      <c r="J3893">
        <v>0</v>
      </c>
    </row>
    <row r="3894" spans="1:10">
      <c r="A3894" t="s">
        <v>10</v>
      </c>
      <c r="B3894" t="s">
        <v>11</v>
      </c>
      <c r="C3894" t="s">
        <v>12</v>
      </c>
      <c r="D3894">
        <v>4051557</v>
      </c>
      <c r="E3894">
        <v>4052669</v>
      </c>
      <c r="F3894" t="s">
        <v>20</v>
      </c>
      <c r="G3894" t="s">
        <v>13423</v>
      </c>
      <c r="H3894" t="s">
        <v>7088</v>
      </c>
      <c r="I3894" t="s">
        <v>13421</v>
      </c>
      <c r="J3894">
        <v>0</v>
      </c>
    </row>
    <row r="3895" spans="1:10">
      <c r="A3895" t="s">
        <v>10</v>
      </c>
      <c r="B3895" t="s">
        <v>11</v>
      </c>
      <c r="C3895" t="s">
        <v>12</v>
      </c>
      <c r="D3895">
        <v>4052700</v>
      </c>
      <c r="E3895">
        <v>4053146</v>
      </c>
      <c r="F3895" t="s">
        <v>20</v>
      </c>
      <c r="G3895" t="s">
        <v>13426</v>
      </c>
      <c r="H3895" t="s">
        <v>13427</v>
      </c>
      <c r="I3895" t="s">
        <v>13424</v>
      </c>
      <c r="J3895">
        <v>0</v>
      </c>
    </row>
    <row r="3896" spans="1:10">
      <c r="A3896" t="s">
        <v>10</v>
      </c>
      <c r="B3896" t="s">
        <v>11</v>
      </c>
      <c r="C3896" t="s">
        <v>12</v>
      </c>
      <c r="D3896">
        <v>4053190</v>
      </c>
      <c r="E3896">
        <v>4054296</v>
      </c>
      <c r="F3896" t="s">
        <v>20</v>
      </c>
      <c r="G3896" t="s">
        <v>13430</v>
      </c>
      <c r="H3896" t="s">
        <v>13431</v>
      </c>
      <c r="I3896" t="s">
        <v>13428</v>
      </c>
      <c r="J3896">
        <v>0</v>
      </c>
    </row>
    <row r="3897" spans="1:10">
      <c r="A3897" t="s">
        <v>10</v>
      </c>
      <c r="B3897" t="s">
        <v>11</v>
      </c>
      <c r="C3897" t="s">
        <v>12</v>
      </c>
      <c r="D3897">
        <v>4054293</v>
      </c>
      <c r="E3897">
        <v>4054718</v>
      </c>
      <c r="F3897" t="s">
        <v>20</v>
      </c>
      <c r="G3897" t="s">
        <v>13434</v>
      </c>
      <c r="H3897" t="s">
        <v>19</v>
      </c>
      <c r="I3897" t="s">
        <v>13432</v>
      </c>
      <c r="J3897">
        <v>0</v>
      </c>
    </row>
    <row r="3898" spans="1:10">
      <c r="A3898" t="s">
        <v>10</v>
      </c>
      <c r="B3898" t="s">
        <v>11</v>
      </c>
      <c r="C3898" t="s">
        <v>12</v>
      </c>
      <c r="D3898">
        <v>4054806</v>
      </c>
      <c r="E3898">
        <v>4055942</v>
      </c>
      <c r="F3898" t="s">
        <v>20</v>
      </c>
      <c r="G3898" t="s">
        <v>13437</v>
      </c>
      <c r="H3898" t="s">
        <v>13438</v>
      </c>
      <c r="I3898" t="s">
        <v>13435</v>
      </c>
      <c r="J3898">
        <v>0</v>
      </c>
    </row>
    <row r="3899" spans="1:10">
      <c r="A3899" t="s">
        <v>10</v>
      </c>
      <c r="B3899" t="s">
        <v>11</v>
      </c>
      <c r="C3899" t="s">
        <v>12</v>
      </c>
      <c r="D3899">
        <v>4055970</v>
      </c>
      <c r="E3899">
        <v>4056914</v>
      </c>
      <c r="F3899" t="s">
        <v>20</v>
      </c>
      <c r="G3899" t="s">
        <v>13441</v>
      </c>
      <c r="H3899" t="s">
        <v>2458</v>
      </c>
      <c r="I3899" t="s">
        <v>13439</v>
      </c>
      <c r="J3899">
        <v>0</v>
      </c>
    </row>
    <row r="3900" spans="1:10">
      <c r="A3900" t="s">
        <v>10</v>
      </c>
      <c r="B3900" t="s">
        <v>11</v>
      </c>
      <c r="C3900" t="s">
        <v>12</v>
      </c>
      <c r="D3900">
        <v>4056921</v>
      </c>
      <c r="E3900">
        <v>4058117</v>
      </c>
      <c r="F3900" t="s">
        <v>20</v>
      </c>
      <c r="G3900" t="s">
        <v>13444</v>
      </c>
      <c r="H3900" t="s">
        <v>13445</v>
      </c>
      <c r="I3900" t="s">
        <v>13442</v>
      </c>
      <c r="J3900">
        <v>0</v>
      </c>
    </row>
    <row r="3901" spans="1:10">
      <c r="A3901" t="s">
        <v>10</v>
      </c>
      <c r="B3901" t="s">
        <v>11</v>
      </c>
      <c r="C3901" t="s">
        <v>12</v>
      </c>
      <c r="D3901">
        <v>4058151</v>
      </c>
      <c r="E3901">
        <v>4059035</v>
      </c>
      <c r="F3901" t="s">
        <v>20</v>
      </c>
      <c r="G3901" t="s">
        <v>13448</v>
      </c>
      <c r="H3901" t="s">
        <v>13449</v>
      </c>
      <c r="I3901" t="s">
        <v>13446</v>
      </c>
      <c r="J3901">
        <v>0</v>
      </c>
    </row>
    <row r="3902" spans="1:10">
      <c r="A3902" t="s">
        <v>10</v>
      </c>
      <c r="B3902" t="s">
        <v>11</v>
      </c>
      <c r="C3902" t="s">
        <v>12</v>
      </c>
      <c r="D3902">
        <v>4059296</v>
      </c>
      <c r="E3902">
        <v>4060153</v>
      </c>
      <c r="F3902" t="s">
        <v>20</v>
      </c>
      <c r="G3902" t="s">
        <v>13452</v>
      </c>
      <c r="H3902" t="s">
        <v>13453</v>
      </c>
      <c r="I3902" t="s">
        <v>13450</v>
      </c>
      <c r="J3902">
        <v>0</v>
      </c>
    </row>
    <row r="3903" spans="1:10">
      <c r="A3903" t="s">
        <v>10</v>
      </c>
      <c r="B3903" t="s">
        <v>11</v>
      </c>
      <c r="C3903" t="s">
        <v>12</v>
      </c>
      <c r="D3903">
        <v>4060217</v>
      </c>
      <c r="E3903">
        <v>4060666</v>
      </c>
      <c r="F3903" t="s">
        <v>13</v>
      </c>
      <c r="G3903" t="s">
        <v>13456</v>
      </c>
      <c r="H3903" t="s">
        <v>1014</v>
      </c>
      <c r="I3903" t="s">
        <v>13454</v>
      </c>
      <c r="J3903">
        <v>0</v>
      </c>
    </row>
    <row r="3904" spans="1:10">
      <c r="A3904" t="s">
        <v>10</v>
      </c>
      <c r="B3904" t="s">
        <v>11</v>
      </c>
      <c r="C3904" t="s">
        <v>12</v>
      </c>
      <c r="D3904">
        <v>4060674</v>
      </c>
      <c r="E3904">
        <v>4061363</v>
      </c>
      <c r="F3904" t="s">
        <v>20</v>
      </c>
      <c r="G3904" t="s">
        <v>13459</v>
      </c>
      <c r="H3904" t="s">
        <v>13460</v>
      </c>
      <c r="I3904" t="s">
        <v>13457</v>
      </c>
      <c r="J3904">
        <v>0</v>
      </c>
    </row>
    <row r="3905" spans="1:10">
      <c r="A3905" t="s">
        <v>10</v>
      </c>
      <c r="B3905" t="s">
        <v>11</v>
      </c>
      <c r="C3905" t="s">
        <v>12</v>
      </c>
      <c r="D3905">
        <v>4061462</v>
      </c>
      <c r="E3905">
        <v>4062121</v>
      </c>
      <c r="F3905" t="s">
        <v>13</v>
      </c>
      <c r="G3905" t="s">
        <v>13463</v>
      </c>
      <c r="H3905" t="s">
        <v>13464</v>
      </c>
      <c r="I3905" t="s">
        <v>13461</v>
      </c>
      <c r="J3905">
        <v>0</v>
      </c>
    </row>
    <row r="3906" spans="1:10">
      <c r="A3906" t="s">
        <v>10</v>
      </c>
      <c r="B3906" t="s">
        <v>11</v>
      </c>
      <c r="C3906" t="s">
        <v>12</v>
      </c>
      <c r="D3906">
        <v>4062215</v>
      </c>
      <c r="E3906">
        <v>4062382</v>
      </c>
      <c r="F3906" t="s">
        <v>20</v>
      </c>
      <c r="G3906" t="s">
        <v>13467</v>
      </c>
      <c r="H3906" t="s">
        <v>13468</v>
      </c>
      <c r="I3906" t="s">
        <v>13465</v>
      </c>
      <c r="J3906">
        <v>0</v>
      </c>
    </row>
    <row r="3907" spans="1:10">
      <c r="A3907" t="s">
        <v>10</v>
      </c>
      <c r="B3907" t="s">
        <v>13469</v>
      </c>
      <c r="C3907" t="s">
        <v>12</v>
      </c>
      <c r="D3907">
        <v>4062525</v>
      </c>
      <c r="E3907">
        <v>4062924</v>
      </c>
      <c r="F3907" t="s">
        <v>20</v>
      </c>
      <c r="G3907">
        <v>0</v>
      </c>
      <c r="H3907" t="s">
        <v>13472</v>
      </c>
      <c r="I3907" t="s">
        <v>13470</v>
      </c>
      <c r="J3907">
        <v>0</v>
      </c>
    </row>
    <row r="3908" spans="1:10">
      <c r="A3908" t="s">
        <v>10</v>
      </c>
      <c r="B3908" t="s">
        <v>11</v>
      </c>
      <c r="C3908" t="s">
        <v>12</v>
      </c>
      <c r="D3908">
        <v>4062984</v>
      </c>
      <c r="E3908">
        <v>4063616</v>
      </c>
      <c r="F3908" t="s">
        <v>20</v>
      </c>
      <c r="G3908" t="s">
        <v>13475</v>
      </c>
      <c r="H3908" t="s">
        <v>2550</v>
      </c>
      <c r="I3908" t="s">
        <v>13473</v>
      </c>
      <c r="J3908">
        <v>0</v>
      </c>
    </row>
    <row r="3909" spans="1:10">
      <c r="A3909" t="s">
        <v>10</v>
      </c>
      <c r="B3909" t="s">
        <v>11</v>
      </c>
      <c r="C3909" t="s">
        <v>12</v>
      </c>
      <c r="D3909">
        <v>4063619</v>
      </c>
      <c r="E3909">
        <v>4064323</v>
      </c>
      <c r="F3909" t="s">
        <v>20</v>
      </c>
      <c r="G3909" t="s">
        <v>13478</v>
      </c>
      <c r="H3909" t="s">
        <v>19</v>
      </c>
      <c r="I3909" t="s">
        <v>13476</v>
      </c>
      <c r="J3909">
        <v>0</v>
      </c>
    </row>
    <row r="3910" spans="1:10">
      <c r="A3910" t="s">
        <v>10</v>
      </c>
      <c r="B3910" t="s">
        <v>11</v>
      </c>
      <c r="C3910" t="s">
        <v>12</v>
      </c>
      <c r="D3910">
        <v>4064354</v>
      </c>
      <c r="E3910">
        <v>4065841</v>
      </c>
      <c r="F3910" t="s">
        <v>20</v>
      </c>
      <c r="G3910" t="s">
        <v>13481</v>
      </c>
      <c r="H3910" t="s">
        <v>13482</v>
      </c>
      <c r="I3910" t="s">
        <v>13479</v>
      </c>
      <c r="J3910">
        <v>0</v>
      </c>
    </row>
    <row r="3911" spans="1:10">
      <c r="A3911" t="s">
        <v>10</v>
      </c>
      <c r="B3911" t="s">
        <v>11</v>
      </c>
      <c r="C3911" t="s">
        <v>12</v>
      </c>
      <c r="D3911">
        <v>4065841</v>
      </c>
      <c r="E3911">
        <v>4066128</v>
      </c>
      <c r="F3911" t="s">
        <v>20</v>
      </c>
      <c r="G3911" t="s">
        <v>13485</v>
      </c>
      <c r="H3911" t="s">
        <v>13486</v>
      </c>
      <c r="I3911" t="s">
        <v>13483</v>
      </c>
      <c r="J3911">
        <v>0</v>
      </c>
    </row>
    <row r="3912" spans="1:10">
      <c r="A3912" t="s">
        <v>10</v>
      </c>
      <c r="B3912" t="s">
        <v>11</v>
      </c>
      <c r="C3912" t="s">
        <v>12</v>
      </c>
      <c r="D3912">
        <v>4066444</v>
      </c>
      <c r="E3912">
        <v>4067181</v>
      </c>
      <c r="F3912" t="s">
        <v>20</v>
      </c>
      <c r="G3912" t="s">
        <v>13489</v>
      </c>
      <c r="H3912" t="s">
        <v>13490</v>
      </c>
      <c r="I3912" t="s">
        <v>13487</v>
      </c>
      <c r="J3912">
        <v>0</v>
      </c>
    </row>
    <row r="3913" spans="1:10">
      <c r="A3913" t="s">
        <v>10</v>
      </c>
      <c r="B3913" t="s">
        <v>11</v>
      </c>
      <c r="C3913" t="s">
        <v>12</v>
      </c>
      <c r="D3913">
        <v>4067357</v>
      </c>
      <c r="E3913">
        <v>4067572</v>
      </c>
      <c r="F3913" t="s">
        <v>20</v>
      </c>
      <c r="G3913" t="s">
        <v>13493</v>
      </c>
      <c r="H3913" t="s">
        <v>83</v>
      </c>
      <c r="I3913" t="s">
        <v>13491</v>
      </c>
      <c r="J3913">
        <v>0</v>
      </c>
    </row>
    <row r="3914" spans="1:10">
      <c r="A3914" t="s">
        <v>10</v>
      </c>
      <c r="B3914" t="s">
        <v>11</v>
      </c>
      <c r="C3914" t="s">
        <v>12</v>
      </c>
      <c r="D3914">
        <v>4067695</v>
      </c>
      <c r="E3914">
        <v>4068570</v>
      </c>
      <c r="F3914" t="s">
        <v>13</v>
      </c>
      <c r="G3914" t="s">
        <v>13496</v>
      </c>
      <c r="H3914" t="s">
        <v>1035</v>
      </c>
      <c r="I3914" t="s">
        <v>13494</v>
      </c>
      <c r="J3914">
        <v>0</v>
      </c>
    </row>
    <row r="3915" spans="1:10">
      <c r="A3915" t="s">
        <v>10</v>
      </c>
      <c r="B3915" t="s">
        <v>11</v>
      </c>
      <c r="C3915" t="s">
        <v>12</v>
      </c>
      <c r="D3915">
        <v>4069051</v>
      </c>
      <c r="E3915">
        <v>4069428</v>
      </c>
      <c r="F3915" t="s">
        <v>13</v>
      </c>
      <c r="G3915" t="s">
        <v>13499</v>
      </c>
      <c r="H3915" t="s">
        <v>482</v>
      </c>
      <c r="I3915" t="s">
        <v>13497</v>
      </c>
      <c r="J3915">
        <v>0</v>
      </c>
    </row>
    <row r="3916" spans="1:10">
      <c r="A3916" t="s">
        <v>10</v>
      </c>
      <c r="B3916" t="s">
        <v>11</v>
      </c>
      <c r="C3916" t="s">
        <v>12</v>
      </c>
      <c r="D3916">
        <v>4069508</v>
      </c>
      <c r="E3916">
        <v>4070314</v>
      </c>
      <c r="F3916" t="s">
        <v>13</v>
      </c>
      <c r="G3916" t="s">
        <v>13502</v>
      </c>
      <c r="H3916" t="s">
        <v>13503</v>
      </c>
      <c r="I3916" t="s">
        <v>13500</v>
      </c>
      <c r="J3916">
        <v>0</v>
      </c>
    </row>
    <row r="3917" spans="1:10">
      <c r="A3917" t="s">
        <v>10</v>
      </c>
      <c r="B3917" t="s">
        <v>11</v>
      </c>
      <c r="C3917" t="s">
        <v>12</v>
      </c>
      <c r="D3917">
        <v>4070311</v>
      </c>
      <c r="E3917">
        <v>4071651</v>
      </c>
      <c r="F3917" t="s">
        <v>13</v>
      </c>
      <c r="G3917" t="s">
        <v>13506</v>
      </c>
      <c r="H3917" t="s">
        <v>13507</v>
      </c>
      <c r="I3917" t="s">
        <v>13504</v>
      </c>
      <c r="J3917">
        <v>0</v>
      </c>
    </row>
    <row r="3918" spans="1:10">
      <c r="A3918" t="s">
        <v>10</v>
      </c>
      <c r="B3918" t="s">
        <v>11</v>
      </c>
      <c r="C3918" t="s">
        <v>12</v>
      </c>
      <c r="D3918">
        <v>4071702</v>
      </c>
      <c r="E3918">
        <v>4073009</v>
      </c>
      <c r="F3918" t="s">
        <v>20</v>
      </c>
      <c r="G3918" t="s">
        <v>13510</v>
      </c>
      <c r="H3918" t="s">
        <v>13511</v>
      </c>
      <c r="I3918" t="s">
        <v>13508</v>
      </c>
      <c r="J3918">
        <v>0</v>
      </c>
    </row>
    <row r="3919" spans="1:10">
      <c r="A3919" t="s">
        <v>10</v>
      </c>
      <c r="B3919" t="s">
        <v>11</v>
      </c>
      <c r="C3919" t="s">
        <v>12</v>
      </c>
      <c r="D3919">
        <v>4073117</v>
      </c>
      <c r="E3919">
        <v>4074508</v>
      </c>
      <c r="F3919" t="s">
        <v>13</v>
      </c>
      <c r="G3919" t="s">
        <v>13514</v>
      </c>
      <c r="H3919" t="s">
        <v>13515</v>
      </c>
      <c r="I3919" t="s">
        <v>13512</v>
      </c>
      <c r="J3919">
        <v>0</v>
      </c>
    </row>
    <row r="3920" spans="1:10">
      <c r="A3920" t="s">
        <v>10</v>
      </c>
      <c r="B3920" t="s">
        <v>11</v>
      </c>
      <c r="C3920" t="s">
        <v>12</v>
      </c>
      <c r="D3920">
        <v>4074505</v>
      </c>
      <c r="E3920">
        <v>4075077</v>
      </c>
      <c r="F3920" t="s">
        <v>13</v>
      </c>
      <c r="G3920" t="s">
        <v>13518</v>
      </c>
      <c r="H3920" t="s">
        <v>13519</v>
      </c>
      <c r="I3920" t="s">
        <v>13516</v>
      </c>
      <c r="J3920">
        <v>0</v>
      </c>
    </row>
    <row r="3921" spans="1:10">
      <c r="A3921" t="s">
        <v>10</v>
      </c>
      <c r="B3921" t="s">
        <v>11</v>
      </c>
      <c r="C3921" t="s">
        <v>12</v>
      </c>
      <c r="D3921">
        <v>4075240</v>
      </c>
      <c r="E3921">
        <v>4076052</v>
      </c>
      <c r="F3921" t="s">
        <v>13</v>
      </c>
      <c r="G3921" t="s">
        <v>13522</v>
      </c>
      <c r="H3921" t="s">
        <v>13523</v>
      </c>
      <c r="I3921" t="s">
        <v>13520</v>
      </c>
      <c r="J3921">
        <v>0</v>
      </c>
    </row>
    <row r="3922" spans="1:10">
      <c r="A3922" t="s">
        <v>10</v>
      </c>
      <c r="B3922" t="s">
        <v>11</v>
      </c>
      <c r="C3922" t="s">
        <v>12</v>
      </c>
      <c r="D3922">
        <v>4076049</v>
      </c>
      <c r="E3922">
        <v>4076954</v>
      </c>
      <c r="F3922" t="s">
        <v>13</v>
      </c>
      <c r="G3922" t="s">
        <v>13526</v>
      </c>
      <c r="H3922" t="s">
        <v>2405</v>
      </c>
      <c r="I3922" t="s">
        <v>13524</v>
      </c>
      <c r="J3922">
        <v>0</v>
      </c>
    </row>
    <row r="3923" spans="1:10">
      <c r="A3923" t="s">
        <v>10</v>
      </c>
      <c r="B3923" t="s">
        <v>11</v>
      </c>
      <c r="C3923" t="s">
        <v>12</v>
      </c>
      <c r="D3923">
        <v>4077006</v>
      </c>
      <c r="E3923">
        <v>4078787</v>
      </c>
      <c r="F3923" t="s">
        <v>13</v>
      </c>
      <c r="G3923" t="s">
        <v>13529</v>
      </c>
      <c r="H3923" t="s">
        <v>13530</v>
      </c>
      <c r="I3923" t="s">
        <v>13527</v>
      </c>
      <c r="J3923">
        <v>0</v>
      </c>
    </row>
    <row r="3924" spans="1:10">
      <c r="A3924" t="s">
        <v>10</v>
      </c>
      <c r="B3924" t="s">
        <v>11</v>
      </c>
      <c r="C3924" t="s">
        <v>12</v>
      </c>
      <c r="D3924">
        <v>4078818</v>
      </c>
      <c r="E3924">
        <v>4079294</v>
      </c>
      <c r="F3924" t="s">
        <v>20</v>
      </c>
      <c r="G3924" t="s">
        <v>13533</v>
      </c>
      <c r="H3924" t="s">
        <v>19</v>
      </c>
      <c r="I3924" t="s">
        <v>13531</v>
      </c>
      <c r="J3924">
        <v>0</v>
      </c>
    </row>
    <row r="3925" spans="1:10">
      <c r="A3925" t="s">
        <v>10</v>
      </c>
      <c r="B3925" t="s">
        <v>11</v>
      </c>
      <c r="C3925" t="s">
        <v>12</v>
      </c>
      <c r="D3925">
        <v>4079520</v>
      </c>
      <c r="E3925">
        <v>4081292</v>
      </c>
      <c r="F3925" t="s">
        <v>20</v>
      </c>
      <c r="G3925" t="s">
        <v>13536</v>
      </c>
      <c r="H3925" t="s">
        <v>13530</v>
      </c>
      <c r="I3925" t="s">
        <v>13534</v>
      </c>
      <c r="J3925">
        <v>0</v>
      </c>
    </row>
    <row r="3926" spans="1:10">
      <c r="A3926" t="s">
        <v>10</v>
      </c>
      <c r="B3926" t="s">
        <v>11</v>
      </c>
      <c r="C3926" t="s">
        <v>12</v>
      </c>
      <c r="D3926">
        <v>4081542</v>
      </c>
      <c r="E3926">
        <v>4082282</v>
      </c>
      <c r="F3926" t="s">
        <v>13</v>
      </c>
      <c r="G3926" t="s">
        <v>13539</v>
      </c>
      <c r="H3926" t="s">
        <v>13540</v>
      </c>
      <c r="I3926" t="s">
        <v>13537</v>
      </c>
      <c r="J3926">
        <v>0</v>
      </c>
    </row>
    <row r="3927" spans="1:10">
      <c r="A3927" t="s">
        <v>10</v>
      </c>
      <c r="B3927" t="s">
        <v>11</v>
      </c>
      <c r="C3927" t="s">
        <v>12</v>
      </c>
      <c r="D3927">
        <v>4082332</v>
      </c>
      <c r="E3927">
        <v>4082586</v>
      </c>
      <c r="F3927" t="s">
        <v>20</v>
      </c>
      <c r="G3927" t="s">
        <v>13543</v>
      </c>
      <c r="H3927" t="s">
        <v>19</v>
      </c>
      <c r="I3927" t="s">
        <v>13541</v>
      </c>
      <c r="J3927">
        <v>0</v>
      </c>
    </row>
    <row r="3928" spans="1:10">
      <c r="A3928" t="s">
        <v>10</v>
      </c>
      <c r="B3928" t="s">
        <v>11</v>
      </c>
      <c r="C3928" t="s">
        <v>12</v>
      </c>
      <c r="D3928">
        <v>4082758</v>
      </c>
      <c r="E3928">
        <v>4083663</v>
      </c>
      <c r="F3928" t="s">
        <v>13</v>
      </c>
      <c r="G3928" t="s">
        <v>13546</v>
      </c>
      <c r="H3928" t="s">
        <v>2405</v>
      </c>
      <c r="I3928" t="s">
        <v>13544</v>
      </c>
      <c r="J3928">
        <v>0</v>
      </c>
    </row>
    <row r="3929" spans="1:10">
      <c r="A3929" t="s">
        <v>10</v>
      </c>
      <c r="B3929" t="s">
        <v>11</v>
      </c>
      <c r="C3929" t="s">
        <v>12</v>
      </c>
      <c r="D3929">
        <v>4083738</v>
      </c>
      <c r="E3929">
        <v>4084313</v>
      </c>
      <c r="F3929" t="s">
        <v>13</v>
      </c>
      <c r="G3929" t="s">
        <v>13549</v>
      </c>
      <c r="H3929" t="s">
        <v>13550</v>
      </c>
      <c r="I3929" t="s">
        <v>13547</v>
      </c>
      <c r="J3929">
        <v>0</v>
      </c>
    </row>
    <row r="3930" spans="1:10">
      <c r="A3930" t="s">
        <v>10</v>
      </c>
      <c r="B3930" t="s">
        <v>11</v>
      </c>
      <c r="C3930" t="s">
        <v>12</v>
      </c>
      <c r="D3930">
        <v>4084310</v>
      </c>
      <c r="E3930">
        <v>4085818</v>
      </c>
      <c r="F3930" t="s">
        <v>13</v>
      </c>
      <c r="G3930" t="s">
        <v>13553</v>
      </c>
      <c r="H3930" t="s">
        <v>13554</v>
      </c>
      <c r="I3930" t="s">
        <v>13551</v>
      </c>
      <c r="J3930">
        <v>0</v>
      </c>
    </row>
    <row r="3931" spans="1:10">
      <c r="A3931" t="s">
        <v>10</v>
      </c>
      <c r="B3931" t="s">
        <v>11</v>
      </c>
      <c r="C3931" t="s">
        <v>12</v>
      </c>
      <c r="D3931">
        <v>4085858</v>
      </c>
      <c r="E3931">
        <v>4087315</v>
      </c>
      <c r="F3931" t="s">
        <v>13</v>
      </c>
      <c r="G3931" t="s">
        <v>13557</v>
      </c>
      <c r="H3931" t="s">
        <v>13558</v>
      </c>
      <c r="I3931" t="s">
        <v>13555</v>
      </c>
      <c r="J3931">
        <v>0</v>
      </c>
    </row>
    <row r="3932" spans="1:10">
      <c r="A3932" t="s">
        <v>10</v>
      </c>
      <c r="B3932" t="s">
        <v>11</v>
      </c>
      <c r="C3932" t="s">
        <v>12</v>
      </c>
      <c r="D3932">
        <v>4087315</v>
      </c>
      <c r="E3932">
        <v>4087560</v>
      </c>
      <c r="F3932" t="s">
        <v>13</v>
      </c>
      <c r="G3932" t="s">
        <v>13561</v>
      </c>
      <c r="H3932" t="s">
        <v>19</v>
      </c>
      <c r="I3932" t="s">
        <v>13559</v>
      </c>
      <c r="J3932">
        <v>0</v>
      </c>
    </row>
    <row r="3933" spans="1:10">
      <c r="A3933" t="s">
        <v>10</v>
      </c>
      <c r="B3933" t="s">
        <v>11</v>
      </c>
      <c r="C3933" t="s">
        <v>12</v>
      </c>
      <c r="D3933">
        <v>4087571</v>
      </c>
      <c r="E3933">
        <v>4089229</v>
      </c>
      <c r="F3933" t="s">
        <v>13</v>
      </c>
      <c r="G3933" t="s">
        <v>13564</v>
      </c>
      <c r="H3933" t="s">
        <v>6672</v>
      </c>
      <c r="I3933" t="s">
        <v>13562</v>
      </c>
      <c r="J3933">
        <v>0</v>
      </c>
    </row>
    <row r="3934" spans="1:10">
      <c r="A3934" t="s">
        <v>10</v>
      </c>
      <c r="B3934" t="s">
        <v>11</v>
      </c>
      <c r="C3934" t="s">
        <v>12</v>
      </c>
      <c r="D3934">
        <v>4089316</v>
      </c>
      <c r="E3934">
        <v>4089960</v>
      </c>
      <c r="F3934" t="s">
        <v>13</v>
      </c>
      <c r="G3934" t="s">
        <v>13567</v>
      </c>
      <c r="H3934" t="s">
        <v>6382</v>
      </c>
      <c r="I3934" t="s">
        <v>13565</v>
      </c>
      <c r="J3934">
        <v>0</v>
      </c>
    </row>
    <row r="3935" spans="1:10">
      <c r="A3935" t="s">
        <v>10</v>
      </c>
      <c r="B3935" t="s">
        <v>11</v>
      </c>
      <c r="C3935" t="s">
        <v>12</v>
      </c>
      <c r="D3935">
        <v>4089963</v>
      </c>
      <c r="E3935">
        <v>4091363</v>
      </c>
      <c r="F3935" t="s">
        <v>20</v>
      </c>
      <c r="G3935" t="s">
        <v>13570</v>
      </c>
      <c r="H3935" t="s">
        <v>482</v>
      </c>
      <c r="I3935" t="s">
        <v>13568</v>
      </c>
      <c r="J3935">
        <v>0</v>
      </c>
    </row>
    <row r="3936" spans="1:10">
      <c r="A3936" t="s">
        <v>10</v>
      </c>
      <c r="B3936" t="s">
        <v>11</v>
      </c>
      <c r="C3936" t="s">
        <v>12</v>
      </c>
      <c r="D3936">
        <v>4091475</v>
      </c>
      <c r="E3936">
        <v>4092704</v>
      </c>
      <c r="F3936" t="s">
        <v>20</v>
      </c>
      <c r="G3936" t="s">
        <v>13573</v>
      </c>
      <c r="H3936" t="s">
        <v>13574</v>
      </c>
      <c r="I3936" t="s">
        <v>13571</v>
      </c>
      <c r="J3936">
        <v>0</v>
      </c>
    </row>
    <row r="3937" spans="1:10">
      <c r="A3937" t="s">
        <v>10</v>
      </c>
      <c r="B3937" t="s">
        <v>11</v>
      </c>
      <c r="C3937" t="s">
        <v>12</v>
      </c>
      <c r="D3937">
        <v>4093174</v>
      </c>
      <c r="E3937">
        <v>4094706</v>
      </c>
      <c r="F3937" t="s">
        <v>13</v>
      </c>
      <c r="G3937" t="s">
        <v>13577</v>
      </c>
      <c r="H3937" t="s">
        <v>13578</v>
      </c>
      <c r="I3937" t="s">
        <v>13575</v>
      </c>
      <c r="J3937">
        <v>0</v>
      </c>
    </row>
    <row r="3938" spans="1:10">
      <c r="A3938" t="s">
        <v>10</v>
      </c>
      <c r="B3938" t="s">
        <v>11</v>
      </c>
      <c r="C3938" t="s">
        <v>12</v>
      </c>
      <c r="D3938">
        <v>4094815</v>
      </c>
      <c r="E3938">
        <v>4095207</v>
      </c>
      <c r="F3938" t="s">
        <v>13</v>
      </c>
      <c r="G3938" t="s">
        <v>13581</v>
      </c>
      <c r="H3938" t="s">
        <v>19</v>
      </c>
      <c r="I3938" t="s">
        <v>13579</v>
      </c>
      <c r="J3938">
        <v>0</v>
      </c>
    </row>
    <row r="3939" spans="1:10">
      <c r="A3939" t="s">
        <v>10</v>
      </c>
      <c r="B3939" t="s">
        <v>11</v>
      </c>
      <c r="C3939" t="s">
        <v>12</v>
      </c>
      <c r="D3939">
        <v>4095287</v>
      </c>
      <c r="E3939">
        <v>4095634</v>
      </c>
      <c r="F3939" t="s">
        <v>13</v>
      </c>
      <c r="G3939" t="s">
        <v>13584</v>
      </c>
      <c r="H3939" t="s">
        <v>19</v>
      </c>
      <c r="I3939" t="s">
        <v>13582</v>
      </c>
      <c r="J3939">
        <v>0</v>
      </c>
    </row>
    <row r="3940" spans="1:10">
      <c r="A3940" t="s">
        <v>10</v>
      </c>
      <c r="B3940" t="s">
        <v>11</v>
      </c>
      <c r="C3940" t="s">
        <v>12</v>
      </c>
      <c r="D3940">
        <v>4095948</v>
      </c>
      <c r="E3940">
        <v>4096154</v>
      </c>
      <c r="F3940" t="s">
        <v>13</v>
      </c>
      <c r="G3940" t="s">
        <v>13587</v>
      </c>
      <c r="H3940" t="s">
        <v>19</v>
      </c>
      <c r="I3940" t="s">
        <v>13585</v>
      </c>
      <c r="J3940">
        <v>0</v>
      </c>
    </row>
    <row r="3941" spans="1:10">
      <c r="A3941" t="s">
        <v>10</v>
      </c>
      <c r="B3941" t="s">
        <v>11</v>
      </c>
      <c r="C3941" t="s">
        <v>12</v>
      </c>
      <c r="D3941">
        <v>4096271</v>
      </c>
      <c r="E3941">
        <v>4098316</v>
      </c>
      <c r="F3941" t="s">
        <v>13</v>
      </c>
      <c r="G3941" t="s">
        <v>13590</v>
      </c>
      <c r="H3941" t="s">
        <v>13591</v>
      </c>
      <c r="I3941" t="s">
        <v>13588</v>
      </c>
      <c r="J3941">
        <v>0</v>
      </c>
    </row>
    <row r="3942" spans="1:10">
      <c r="A3942" t="s">
        <v>10</v>
      </c>
      <c r="B3942" t="s">
        <v>11</v>
      </c>
      <c r="C3942" t="s">
        <v>12</v>
      </c>
      <c r="D3942">
        <v>4098369</v>
      </c>
      <c r="E3942">
        <v>4098824</v>
      </c>
      <c r="F3942" t="s">
        <v>20</v>
      </c>
      <c r="G3942" t="s">
        <v>13594</v>
      </c>
      <c r="H3942" t="s">
        <v>13595</v>
      </c>
      <c r="I3942" t="s">
        <v>13592</v>
      </c>
      <c r="J3942">
        <v>0</v>
      </c>
    </row>
    <row r="3943" spans="1:10">
      <c r="A3943" t="s">
        <v>10</v>
      </c>
      <c r="B3943" t="s">
        <v>11</v>
      </c>
      <c r="C3943" t="s">
        <v>12</v>
      </c>
      <c r="D3943">
        <v>4098990</v>
      </c>
      <c r="E3943">
        <v>4099913</v>
      </c>
      <c r="F3943" t="s">
        <v>13</v>
      </c>
      <c r="G3943" t="s">
        <v>13598</v>
      </c>
      <c r="H3943" t="s">
        <v>19</v>
      </c>
      <c r="I3943" t="s">
        <v>13596</v>
      </c>
      <c r="J3943">
        <v>0</v>
      </c>
    </row>
    <row r="3944" spans="1:10">
      <c r="A3944" t="s">
        <v>10</v>
      </c>
      <c r="B3944" t="s">
        <v>11</v>
      </c>
      <c r="C3944" t="s">
        <v>12</v>
      </c>
      <c r="D3944">
        <v>4099876</v>
      </c>
      <c r="E3944">
        <v>4102005</v>
      </c>
      <c r="F3944" t="s">
        <v>13</v>
      </c>
      <c r="G3944" t="s">
        <v>13601</v>
      </c>
      <c r="H3944" t="s">
        <v>13602</v>
      </c>
      <c r="I3944" t="s">
        <v>13599</v>
      </c>
      <c r="J3944">
        <v>0</v>
      </c>
    </row>
    <row r="3945" spans="1:10">
      <c r="A3945" t="s">
        <v>10</v>
      </c>
      <c r="B3945" t="s">
        <v>11</v>
      </c>
      <c r="C3945" t="s">
        <v>12</v>
      </c>
      <c r="D3945">
        <v>4102002</v>
      </c>
      <c r="E3945">
        <v>4102619</v>
      </c>
      <c r="F3945" t="s">
        <v>13</v>
      </c>
      <c r="G3945" t="s">
        <v>13605</v>
      </c>
      <c r="H3945" t="s">
        <v>442</v>
      </c>
      <c r="I3945" t="s">
        <v>13603</v>
      </c>
      <c r="J3945">
        <v>0</v>
      </c>
    </row>
    <row r="3946" spans="1:10">
      <c r="A3946" t="s">
        <v>10</v>
      </c>
      <c r="B3946" t="s">
        <v>11</v>
      </c>
      <c r="C3946" t="s">
        <v>12</v>
      </c>
      <c r="D3946">
        <v>4102616</v>
      </c>
      <c r="E3946">
        <v>4103092</v>
      </c>
      <c r="F3946" t="s">
        <v>13</v>
      </c>
      <c r="G3946" t="s">
        <v>13608</v>
      </c>
      <c r="H3946" t="s">
        <v>301</v>
      </c>
      <c r="I3946" t="s">
        <v>13606</v>
      </c>
      <c r="J3946">
        <v>0</v>
      </c>
    </row>
    <row r="3947" spans="1:10">
      <c r="A3947" t="s">
        <v>10</v>
      </c>
      <c r="B3947" t="s">
        <v>11</v>
      </c>
      <c r="C3947" t="s">
        <v>12</v>
      </c>
      <c r="D3947">
        <v>4103144</v>
      </c>
      <c r="E3947">
        <v>4103824</v>
      </c>
      <c r="F3947" t="s">
        <v>13</v>
      </c>
      <c r="G3947" t="s">
        <v>13611</v>
      </c>
      <c r="H3947" t="s">
        <v>13612</v>
      </c>
      <c r="I3947" t="s">
        <v>13609</v>
      </c>
      <c r="J3947">
        <v>0</v>
      </c>
    </row>
    <row r="3948" spans="1:10">
      <c r="A3948" t="s">
        <v>10</v>
      </c>
      <c r="B3948" t="s">
        <v>11</v>
      </c>
      <c r="C3948" t="s">
        <v>12</v>
      </c>
      <c r="D3948">
        <v>4103926</v>
      </c>
      <c r="E3948">
        <v>4104255</v>
      </c>
      <c r="F3948" t="s">
        <v>13</v>
      </c>
      <c r="G3948" t="s">
        <v>13615</v>
      </c>
      <c r="H3948" t="s">
        <v>19</v>
      </c>
      <c r="I3948" t="s">
        <v>13613</v>
      </c>
      <c r="J3948">
        <v>0</v>
      </c>
    </row>
    <row r="3949" spans="1:10">
      <c r="A3949" t="s">
        <v>10</v>
      </c>
      <c r="B3949" t="s">
        <v>11</v>
      </c>
      <c r="C3949" t="s">
        <v>12</v>
      </c>
      <c r="D3949">
        <v>4104348</v>
      </c>
      <c r="E3949">
        <v>4105910</v>
      </c>
      <c r="F3949" t="s">
        <v>20</v>
      </c>
      <c r="G3949" t="s">
        <v>13618</v>
      </c>
      <c r="H3949" t="s">
        <v>3328</v>
      </c>
      <c r="I3949" t="s">
        <v>13616</v>
      </c>
      <c r="J3949">
        <v>0</v>
      </c>
    </row>
    <row r="3950" spans="1:10">
      <c r="A3950" t="s">
        <v>10</v>
      </c>
      <c r="B3950" t="s">
        <v>11</v>
      </c>
      <c r="C3950" t="s">
        <v>12</v>
      </c>
      <c r="D3950">
        <v>4106017</v>
      </c>
      <c r="E3950">
        <v>4108191</v>
      </c>
      <c r="F3950" t="s">
        <v>20</v>
      </c>
      <c r="G3950" t="s">
        <v>13621</v>
      </c>
      <c r="H3950" t="s">
        <v>13622</v>
      </c>
      <c r="I3950" t="s">
        <v>13619</v>
      </c>
      <c r="J3950">
        <v>0</v>
      </c>
    </row>
    <row r="3951" spans="1:10">
      <c r="A3951" t="s">
        <v>10</v>
      </c>
      <c r="B3951" t="s">
        <v>11</v>
      </c>
      <c r="C3951" t="s">
        <v>12</v>
      </c>
      <c r="D3951">
        <v>4108232</v>
      </c>
      <c r="E3951">
        <v>4108915</v>
      </c>
      <c r="F3951" t="s">
        <v>20</v>
      </c>
      <c r="G3951" t="s">
        <v>13625</v>
      </c>
      <c r="H3951" t="s">
        <v>19</v>
      </c>
      <c r="I3951" t="s">
        <v>13623</v>
      </c>
      <c r="J3951">
        <v>0</v>
      </c>
    </row>
    <row r="3952" spans="1:10">
      <c r="A3952" t="s">
        <v>10</v>
      </c>
      <c r="B3952" t="s">
        <v>11</v>
      </c>
      <c r="C3952" t="s">
        <v>12</v>
      </c>
      <c r="D3952">
        <v>4108917</v>
      </c>
      <c r="E3952">
        <v>4109984</v>
      </c>
      <c r="F3952" t="s">
        <v>20</v>
      </c>
      <c r="G3952" t="s">
        <v>13628</v>
      </c>
      <c r="H3952" t="s">
        <v>1391</v>
      </c>
      <c r="I3952" t="s">
        <v>13626</v>
      </c>
      <c r="J3952">
        <v>0</v>
      </c>
    </row>
    <row r="3953" spans="1:10">
      <c r="A3953" t="s">
        <v>10</v>
      </c>
      <c r="B3953" t="s">
        <v>11</v>
      </c>
      <c r="C3953" t="s">
        <v>12</v>
      </c>
      <c r="D3953">
        <v>4110186</v>
      </c>
      <c r="E3953">
        <v>4111541</v>
      </c>
      <c r="F3953" t="s">
        <v>13</v>
      </c>
      <c r="G3953" t="s">
        <v>13631</v>
      </c>
      <c r="H3953" t="s">
        <v>13632</v>
      </c>
      <c r="I3953" t="s">
        <v>13629</v>
      </c>
      <c r="J3953">
        <v>0</v>
      </c>
    </row>
    <row r="3954" spans="1:10">
      <c r="A3954" t="s">
        <v>10</v>
      </c>
      <c r="B3954" t="s">
        <v>11</v>
      </c>
      <c r="C3954" t="s">
        <v>12</v>
      </c>
      <c r="D3954">
        <v>4111629</v>
      </c>
      <c r="E3954">
        <v>4112126</v>
      </c>
      <c r="F3954" t="s">
        <v>13</v>
      </c>
      <c r="G3954" t="s">
        <v>13635</v>
      </c>
      <c r="H3954" t="s">
        <v>13636</v>
      </c>
      <c r="I3954" t="s">
        <v>13633</v>
      </c>
      <c r="J3954">
        <v>0</v>
      </c>
    </row>
    <row r="3955" spans="1:10">
      <c r="A3955" t="s">
        <v>10</v>
      </c>
      <c r="B3955" t="s">
        <v>11</v>
      </c>
      <c r="C3955" t="s">
        <v>12</v>
      </c>
      <c r="D3955">
        <v>4112179</v>
      </c>
      <c r="E3955">
        <v>4113465</v>
      </c>
      <c r="F3955" t="s">
        <v>13</v>
      </c>
      <c r="G3955" t="s">
        <v>13639</v>
      </c>
      <c r="H3955" t="s">
        <v>13640</v>
      </c>
      <c r="I3955" t="s">
        <v>13637</v>
      </c>
      <c r="J3955">
        <v>0</v>
      </c>
    </row>
    <row r="3956" spans="1:10">
      <c r="A3956" t="s">
        <v>10</v>
      </c>
      <c r="B3956" t="s">
        <v>11</v>
      </c>
      <c r="C3956" t="s">
        <v>12</v>
      </c>
      <c r="D3956">
        <v>4113458</v>
      </c>
      <c r="E3956">
        <v>4114141</v>
      </c>
      <c r="F3956" t="s">
        <v>13</v>
      </c>
      <c r="G3956" t="s">
        <v>13643</v>
      </c>
      <c r="H3956" t="s">
        <v>549</v>
      </c>
      <c r="I3956" t="s">
        <v>13641</v>
      </c>
      <c r="J3956">
        <v>0</v>
      </c>
    </row>
    <row r="3957" spans="1:10">
      <c r="A3957" t="s">
        <v>10</v>
      </c>
      <c r="B3957" t="s">
        <v>11</v>
      </c>
      <c r="C3957" t="s">
        <v>12</v>
      </c>
      <c r="D3957">
        <v>4114188</v>
      </c>
      <c r="E3957">
        <v>4115183</v>
      </c>
      <c r="F3957" t="s">
        <v>13</v>
      </c>
      <c r="G3957" t="s">
        <v>13646</v>
      </c>
      <c r="H3957" t="s">
        <v>13647</v>
      </c>
      <c r="I3957" t="s">
        <v>13644</v>
      </c>
      <c r="J3957">
        <v>0</v>
      </c>
    </row>
    <row r="3958" spans="1:10">
      <c r="A3958" t="s">
        <v>10</v>
      </c>
      <c r="B3958" t="s">
        <v>11</v>
      </c>
      <c r="C3958" t="s">
        <v>12</v>
      </c>
      <c r="D3958">
        <v>4115167</v>
      </c>
      <c r="E3958">
        <v>4115601</v>
      </c>
      <c r="F3958" t="s">
        <v>20</v>
      </c>
      <c r="G3958" t="s">
        <v>13650</v>
      </c>
      <c r="H3958" t="s">
        <v>2405</v>
      </c>
      <c r="I3958" t="s">
        <v>13648</v>
      </c>
      <c r="J3958">
        <v>0</v>
      </c>
    </row>
    <row r="3959" spans="1:10">
      <c r="A3959" t="s">
        <v>10</v>
      </c>
      <c r="B3959" t="s">
        <v>11</v>
      </c>
      <c r="C3959" t="s">
        <v>12</v>
      </c>
      <c r="D3959">
        <v>4115712</v>
      </c>
      <c r="E3959">
        <v>4116116</v>
      </c>
      <c r="F3959" t="s">
        <v>13</v>
      </c>
      <c r="G3959" t="s">
        <v>13653</v>
      </c>
      <c r="H3959" t="s">
        <v>19</v>
      </c>
      <c r="I3959" t="s">
        <v>13651</v>
      </c>
      <c r="J3959">
        <v>0</v>
      </c>
    </row>
    <row r="3960" spans="1:10">
      <c r="A3960" t="s">
        <v>10</v>
      </c>
      <c r="B3960" t="s">
        <v>11</v>
      </c>
      <c r="C3960" t="s">
        <v>12</v>
      </c>
      <c r="D3960">
        <v>4116117</v>
      </c>
      <c r="E3960">
        <v>4116797</v>
      </c>
      <c r="F3960" t="s">
        <v>20</v>
      </c>
      <c r="G3960" t="s">
        <v>13656</v>
      </c>
      <c r="H3960" t="s">
        <v>19</v>
      </c>
      <c r="I3960" t="s">
        <v>13654</v>
      </c>
      <c r="J3960">
        <v>0</v>
      </c>
    </row>
    <row r="3961" spans="1:10">
      <c r="A3961" t="s">
        <v>10</v>
      </c>
      <c r="B3961" t="s">
        <v>11</v>
      </c>
      <c r="C3961" t="s">
        <v>12</v>
      </c>
      <c r="D3961">
        <v>4116944</v>
      </c>
      <c r="E3961">
        <v>4117339</v>
      </c>
      <c r="F3961" t="s">
        <v>13</v>
      </c>
      <c r="G3961" t="s">
        <v>13659</v>
      </c>
      <c r="H3961" t="s">
        <v>10049</v>
      </c>
      <c r="I3961" t="s">
        <v>13657</v>
      </c>
      <c r="J3961">
        <v>0</v>
      </c>
    </row>
    <row r="3962" spans="1:10">
      <c r="A3962" t="s">
        <v>10</v>
      </c>
      <c r="B3962" t="s">
        <v>11</v>
      </c>
      <c r="C3962" t="s">
        <v>12</v>
      </c>
      <c r="D3962">
        <v>4117699</v>
      </c>
      <c r="E3962">
        <v>4117983</v>
      </c>
      <c r="F3962" t="s">
        <v>13</v>
      </c>
      <c r="G3962" t="s">
        <v>13662</v>
      </c>
      <c r="H3962" t="s">
        <v>19</v>
      </c>
      <c r="I3962" t="s">
        <v>13660</v>
      </c>
      <c r="J3962">
        <v>0</v>
      </c>
    </row>
    <row r="3963" spans="1:10">
      <c r="A3963" t="s">
        <v>10</v>
      </c>
      <c r="B3963" t="s">
        <v>11</v>
      </c>
      <c r="C3963" t="s">
        <v>12</v>
      </c>
      <c r="D3963">
        <v>4118233</v>
      </c>
      <c r="E3963">
        <v>4118952</v>
      </c>
      <c r="F3963" t="s">
        <v>20</v>
      </c>
      <c r="G3963" t="s">
        <v>13665</v>
      </c>
      <c r="H3963" t="s">
        <v>19</v>
      </c>
      <c r="I3963" t="s">
        <v>13663</v>
      </c>
      <c r="J3963">
        <v>0</v>
      </c>
    </row>
    <row r="3964" spans="1:10">
      <c r="A3964" t="s">
        <v>10</v>
      </c>
      <c r="B3964" t="s">
        <v>11</v>
      </c>
      <c r="C3964" t="s">
        <v>12</v>
      </c>
      <c r="D3964">
        <v>4118949</v>
      </c>
      <c r="E3964">
        <v>4120907</v>
      </c>
      <c r="F3964" t="s">
        <v>20</v>
      </c>
      <c r="G3964" t="s">
        <v>13668</v>
      </c>
      <c r="H3964" t="s">
        <v>13669</v>
      </c>
      <c r="I3964" t="s">
        <v>13666</v>
      </c>
      <c r="J3964">
        <v>0</v>
      </c>
    </row>
    <row r="3965" spans="1:10">
      <c r="A3965" t="s">
        <v>10</v>
      </c>
      <c r="B3965" t="s">
        <v>11</v>
      </c>
      <c r="C3965" t="s">
        <v>12</v>
      </c>
      <c r="D3965">
        <v>4120994</v>
      </c>
      <c r="E3965">
        <v>4121185</v>
      </c>
      <c r="F3965" t="s">
        <v>20</v>
      </c>
      <c r="G3965" t="s">
        <v>13672</v>
      </c>
      <c r="H3965" t="s">
        <v>19</v>
      </c>
      <c r="I3965" t="s">
        <v>13670</v>
      </c>
      <c r="J3965">
        <v>0</v>
      </c>
    </row>
    <row r="3966" spans="1:10">
      <c r="A3966" t="s">
        <v>10</v>
      </c>
      <c r="B3966" t="s">
        <v>11</v>
      </c>
      <c r="C3966" t="s">
        <v>12</v>
      </c>
      <c r="D3966">
        <v>4121361</v>
      </c>
      <c r="E3966">
        <v>4122644</v>
      </c>
      <c r="F3966" t="s">
        <v>20</v>
      </c>
      <c r="G3966" t="s">
        <v>13675</v>
      </c>
      <c r="H3966" t="s">
        <v>13676</v>
      </c>
      <c r="I3966" t="s">
        <v>13673</v>
      </c>
      <c r="J3966">
        <v>0</v>
      </c>
    </row>
    <row r="3967" spans="1:10">
      <c r="A3967" t="s">
        <v>10</v>
      </c>
      <c r="B3967" t="s">
        <v>11</v>
      </c>
      <c r="C3967" t="s">
        <v>12</v>
      </c>
      <c r="D3967">
        <v>4122880</v>
      </c>
      <c r="E3967">
        <v>4124253</v>
      </c>
      <c r="F3967" t="s">
        <v>13</v>
      </c>
      <c r="G3967" t="s">
        <v>13679</v>
      </c>
      <c r="H3967" t="s">
        <v>1371</v>
      </c>
      <c r="I3967" t="s">
        <v>13677</v>
      </c>
      <c r="J3967">
        <v>0</v>
      </c>
    </row>
    <row r="3968" spans="1:10">
      <c r="A3968" t="s">
        <v>10</v>
      </c>
      <c r="B3968" t="s">
        <v>11</v>
      </c>
      <c r="C3968" t="s">
        <v>12</v>
      </c>
      <c r="D3968">
        <v>4124410</v>
      </c>
      <c r="E3968">
        <v>4125192</v>
      </c>
      <c r="F3968" t="s">
        <v>20</v>
      </c>
      <c r="G3968" t="s">
        <v>13682</v>
      </c>
      <c r="H3968" t="s">
        <v>384</v>
      </c>
      <c r="I3968" t="s">
        <v>13680</v>
      </c>
      <c r="J3968">
        <v>0</v>
      </c>
    </row>
    <row r="3969" spans="1:10">
      <c r="A3969" t="s">
        <v>10</v>
      </c>
      <c r="B3969" t="s">
        <v>11</v>
      </c>
      <c r="C3969" t="s">
        <v>12</v>
      </c>
      <c r="D3969">
        <v>4125306</v>
      </c>
      <c r="E3969">
        <v>4126142</v>
      </c>
      <c r="F3969" t="s">
        <v>20</v>
      </c>
      <c r="G3969" t="s">
        <v>13685</v>
      </c>
      <c r="H3969" t="s">
        <v>1609</v>
      </c>
      <c r="I3969" t="s">
        <v>13683</v>
      </c>
      <c r="J3969">
        <v>0</v>
      </c>
    </row>
    <row r="3970" spans="1:10">
      <c r="A3970" t="s">
        <v>10</v>
      </c>
      <c r="B3970" t="s">
        <v>11</v>
      </c>
      <c r="C3970" t="s">
        <v>12</v>
      </c>
      <c r="D3970">
        <v>4126159</v>
      </c>
      <c r="E3970">
        <v>4127352</v>
      </c>
      <c r="F3970" t="s">
        <v>20</v>
      </c>
      <c r="G3970" t="s">
        <v>13688</v>
      </c>
      <c r="H3970" t="s">
        <v>273</v>
      </c>
      <c r="I3970" t="s">
        <v>13686</v>
      </c>
      <c r="J3970">
        <v>0</v>
      </c>
    </row>
    <row r="3971" spans="1:10">
      <c r="A3971" t="s">
        <v>10</v>
      </c>
      <c r="B3971" t="s">
        <v>11</v>
      </c>
      <c r="C3971" t="s">
        <v>12</v>
      </c>
      <c r="D3971">
        <v>4127436</v>
      </c>
      <c r="E3971">
        <v>4128455</v>
      </c>
      <c r="F3971" t="s">
        <v>20</v>
      </c>
      <c r="G3971" t="s">
        <v>13691</v>
      </c>
      <c r="H3971" t="s">
        <v>13692</v>
      </c>
      <c r="I3971" t="s">
        <v>13689</v>
      </c>
      <c r="J3971">
        <v>0</v>
      </c>
    </row>
    <row r="3972" spans="1:10">
      <c r="A3972" t="s">
        <v>10</v>
      </c>
      <c r="B3972" t="s">
        <v>11</v>
      </c>
      <c r="C3972" t="s">
        <v>12</v>
      </c>
      <c r="D3972">
        <v>4128554</v>
      </c>
      <c r="E3972">
        <v>4129789</v>
      </c>
      <c r="F3972" t="s">
        <v>13</v>
      </c>
      <c r="G3972" t="s">
        <v>13695</v>
      </c>
      <c r="H3972" t="s">
        <v>622</v>
      </c>
      <c r="I3972" t="s">
        <v>13693</v>
      </c>
      <c r="J3972">
        <v>0</v>
      </c>
    </row>
    <row r="3973" spans="1:10">
      <c r="A3973" t="s">
        <v>10</v>
      </c>
      <c r="B3973" t="s">
        <v>11</v>
      </c>
      <c r="C3973" t="s">
        <v>12</v>
      </c>
      <c r="D3973">
        <v>4130028</v>
      </c>
      <c r="E3973">
        <v>4131008</v>
      </c>
      <c r="F3973" t="s">
        <v>13</v>
      </c>
      <c r="G3973" t="s">
        <v>13698</v>
      </c>
      <c r="H3973" t="s">
        <v>13699</v>
      </c>
      <c r="I3973" t="s">
        <v>13696</v>
      </c>
      <c r="J3973">
        <v>0</v>
      </c>
    </row>
    <row r="3974" spans="1:10">
      <c r="A3974" t="s">
        <v>10</v>
      </c>
      <c r="B3974" t="s">
        <v>11</v>
      </c>
      <c r="C3974" t="s">
        <v>12</v>
      </c>
      <c r="D3974">
        <v>4131005</v>
      </c>
      <c r="E3974">
        <v>4132663</v>
      </c>
      <c r="F3974" t="s">
        <v>13</v>
      </c>
      <c r="G3974" t="s">
        <v>13702</v>
      </c>
      <c r="H3974" t="s">
        <v>19</v>
      </c>
      <c r="I3974" t="s">
        <v>13700</v>
      </c>
      <c r="J3974">
        <v>0</v>
      </c>
    </row>
    <row r="3975" spans="1:10">
      <c r="A3975" t="s">
        <v>10</v>
      </c>
      <c r="B3975" t="s">
        <v>11</v>
      </c>
      <c r="C3975" t="s">
        <v>12</v>
      </c>
      <c r="D3975">
        <v>4132660</v>
      </c>
      <c r="E3975">
        <v>99</v>
      </c>
      <c r="F3975" t="s">
        <v>13</v>
      </c>
      <c r="G3975" t="s">
        <v>18</v>
      </c>
      <c r="H3975" t="s">
        <v>19</v>
      </c>
      <c r="I3975" t="s">
        <v>14</v>
      </c>
      <c r="J3975">
        <v>0</v>
      </c>
    </row>
    <row r="3976" spans="1:10">
      <c r="A3976" t="s">
        <v>10</v>
      </c>
      <c r="B3976" t="s">
        <v>11</v>
      </c>
      <c r="C3976" t="s">
        <v>14017</v>
      </c>
      <c r="D3976">
        <v>245</v>
      </c>
      <c r="E3976">
        <v>814</v>
      </c>
      <c r="F3976" t="s">
        <v>13</v>
      </c>
      <c r="G3976" t="s">
        <v>14024</v>
      </c>
      <c r="H3976" t="s">
        <v>14025</v>
      </c>
      <c r="I3976" t="s">
        <v>14022</v>
      </c>
      <c r="J3976">
        <v>0</v>
      </c>
    </row>
    <row r="3977" spans="1:10">
      <c r="A3977" t="s">
        <v>10</v>
      </c>
      <c r="B3977" t="s">
        <v>11</v>
      </c>
      <c r="C3977" t="s">
        <v>14017</v>
      </c>
      <c r="D3977">
        <v>811</v>
      </c>
      <c r="E3977">
        <v>1887</v>
      </c>
      <c r="F3977" t="s">
        <v>13</v>
      </c>
      <c r="G3977" t="s">
        <v>14028</v>
      </c>
      <c r="H3977" t="s">
        <v>14029</v>
      </c>
      <c r="I3977" t="s">
        <v>14026</v>
      </c>
      <c r="J3977">
        <v>0</v>
      </c>
    </row>
    <row r="3978" spans="1:10">
      <c r="A3978" t="s">
        <v>10</v>
      </c>
      <c r="B3978" t="s">
        <v>11</v>
      </c>
      <c r="C3978" t="s">
        <v>14017</v>
      </c>
      <c r="D3978">
        <v>1884</v>
      </c>
      <c r="E3978">
        <v>2729</v>
      </c>
      <c r="F3978" t="s">
        <v>13</v>
      </c>
      <c r="G3978" t="s">
        <v>14032</v>
      </c>
      <c r="H3978" t="s">
        <v>14033</v>
      </c>
      <c r="I3978" t="s">
        <v>14030</v>
      </c>
      <c r="J3978">
        <v>0</v>
      </c>
    </row>
    <row r="3979" spans="1:10">
      <c r="A3979" t="s">
        <v>10</v>
      </c>
      <c r="B3979" t="s">
        <v>11</v>
      </c>
      <c r="C3979" t="s">
        <v>14017</v>
      </c>
      <c r="D3979">
        <v>2742</v>
      </c>
      <c r="E3979">
        <v>3620</v>
      </c>
      <c r="F3979" t="s">
        <v>13</v>
      </c>
      <c r="G3979" t="s">
        <v>14036</v>
      </c>
      <c r="H3979" t="s">
        <v>14037</v>
      </c>
      <c r="I3979" t="s">
        <v>14034</v>
      </c>
      <c r="J3979">
        <v>0</v>
      </c>
    </row>
    <row r="3980" spans="1:10">
      <c r="A3980" t="s">
        <v>10</v>
      </c>
      <c r="B3980" t="s">
        <v>11</v>
      </c>
      <c r="C3980" t="s">
        <v>14017</v>
      </c>
      <c r="D3980">
        <v>3632</v>
      </c>
      <c r="E3980">
        <v>5002</v>
      </c>
      <c r="F3980" t="s">
        <v>13</v>
      </c>
      <c r="G3980" t="s">
        <v>14040</v>
      </c>
      <c r="H3980" t="s">
        <v>14041</v>
      </c>
      <c r="I3980" t="s">
        <v>14038</v>
      </c>
      <c r="J3980">
        <v>0</v>
      </c>
    </row>
    <row r="3981" spans="1:10">
      <c r="A3981" t="s">
        <v>10</v>
      </c>
      <c r="B3981" t="s">
        <v>11</v>
      </c>
      <c r="C3981" t="s">
        <v>14017</v>
      </c>
      <c r="D3981">
        <v>5069</v>
      </c>
      <c r="E3981">
        <v>5755</v>
      </c>
      <c r="F3981" t="s">
        <v>20</v>
      </c>
      <c r="G3981" t="s">
        <v>14044</v>
      </c>
      <c r="H3981" t="s">
        <v>14045</v>
      </c>
      <c r="I3981" t="s">
        <v>14042</v>
      </c>
      <c r="J3981">
        <v>0</v>
      </c>
    </row>
    <row r="3982" spans="1:10">
      <c r="A3982" t="s">
        <v>10</v>
      </c>
      <c r="B3982" t="s">
        <v>11</v>
      </c>
      <c r="C3982" t="s">
        <v>14017</v>
      </c>
      <c r="D3982">
        <v>6017</v>
      </c>
      <c r="E3982">
        <v>7330</v>
      </c>
      <c r="F3982" t="s">
        <v>20</v>
      </c>
      <c r="G3982" t="s">
        <v>14048</v>
      </c>
      <c r="H3982" t="s">
        <v>5515</v>
      </c>
      <c r="I3982" t="s">
        <v>14046</v>
      </c>
      <c r="J3982">
        <v>0</v>
      </c>
    </row>
    <row r="3983" spans="1:10">
      <c r="A3983" t="s">
        <v>10</v>
      </c>
      <c r="B3983" t="s">
        <v>11</v>
      </c>
      <c r="C3983" t="s">
        <v>14017</v>
      </c>
      <c r="D3983">
        <v>7327</v>
      </c>
      <c r="E3983">
        <v>9156</v>
      </c>
      <c r="F3983" t="s">
        <v>20</v>
      </c>
      <c r="G3983" t="s">
        <v>14051</v>
      </c>
      <c r="H3983" t="s">
        <v>10722</v>
      </c>
      <c r="I3983" t="s">
        <v>14049</v>
      </c>
      <c r="J3983">
        <v>0</v>
      </c>
    </row>
    <row r="3984" spans="1:10">
      <c r="A3984" t="s">
        <v>10</v>
      </c>
      <c r="B3984" t="s">
        <v>11</v>
      </c>
      <c r="C3984" t="s">
        <v>14017</v>
      </c>
      <c r="D3984">
        <v>9391</v>
      </c>
      <c r="E3984">
        <v>10764</v>
      </c>
      <c r="F3984" t="s">
        <v>20</v>
      </c>
      <c r="G3984" t="s">
        <v>14054</v>
      </c>
      <c r="H3984" t="s">
        <v>12171</v>
      </c>
      <c r="I3984" t="s">
        <v>14052</v>
      </c>
      <c r="J3984">
        <v>0</v>
      </c>
    </row>
    <row r="3985" spans="1:12">
      <c r="A3985" t="s">
        <v>10</v>
      </c>
      <c r="B3985" t="s">
        <v>11</v>
      </c>
      <c r="C3985" t="s">
        <v>14017</v>
      </c>
      <c r="D3985">
        <v>10761</v>
      </c>
      <c r="E3985">
        <v>11729</v>
      </c>
      <c r="F3985" t="s">
        <v>20</v>
      </c>
      <c r="G3985" t="s">
        <v>14057</v>
      </c>
      <c r="H3985" t="s">
        <v>8668</v>
      </c>
      <c r="I3985" t="s">
        <v>14055</v>
      </c>
      <c r="J3985">
        <v>0</v>
      </c>
    </row>
    <row r="3986" spans="1:12">
      <c r="A3986" t="s">
        <v>10</v>
      </c>
      <c r="B3986" t="s">
        <v>11</v>
      </c>
      <c r="C3986" t="s">
        <v>14017</v>
      </c>
      <c r="D3986">
        <v>11722</v>
      </c>
      <c r="E3986">
        <v>12567</v>
      </c>
      <c r="F3986" t="s">
        <v>20</v>
      </c>
      <c r="G3986" t="s">
        <v>14060</v>
      </c>
      <c r="H3986" t="s">
        <v>981</v>
      </c>
      <c r="I3986" t="s">
        <v>14058</v>
      </c>
      <c r="J3986">
        <v>0</v>
      </c>
    </row>
    <row r="3987" spans="1:12">
      <c r="A3987" t="s">
        <v>10</v>
      </c>
      <c r="B3987" t="s">
        <v>11</v>
      </c>
      <c r="C3987" t="s">
        <v>14017</v>
      </c>
      <c r="D3987">
        <v>12568</v>
      </c>
      <c r="E3987">
        <v>13557</v>
      </c>
      <c r="F3987" t="s">
        <v>20</v>
      </c>
      <c r="G3987" t="s">
        <v>14063</v>
      </c>
      <c r="H3987" t="s">
        <v>9022</v>
      </c>
      <c r="I3987" t="s">
        <v>14061</v>
      </c>
      <c r="J3987">
        <v>0</v>
      </c>
    </row>
    <row r="3988" spans="1:12">
      <c r="A3988" t="s">
        <v>10</v>
      </c>
      <c r="B3988" t="s">
        <v>11</v>
      </c>
      <c r="C3988" t="s">
        <v>14017</v>
      </c>
      <c r="D3988">
        <v>13732</v>
      </c>
      <c r="E3988">
        <v>15318</v>
      </c>
      <c r="F3988" t="s">
        <v>13</v>
      </c>
      <c r="G3988" t="s">
        <v>14066</v>
      </c>
      <c r="H3988" t="s">
        <v>19</v>
      </c>
      <c r="I3988" t="s">
        <v>14064</v>
      </c>
      <c r="J3988">
        <v>0</v>
      </c>
    </row>
    <row r="3989" spans="1:12">
      <c r="A3989" t="s">
        <v>10</v>
      </c>
      <c r="B3989" t="s">
        <v>11</v>
      </c>
      <c r="C3989" t="s">
        <v>14017</v>
      </c>
      <c r="D3989">
        <v>15405</v>
      </c>
      <c r="E3989">
        <v>16343</v>
      </c>
      <c r="F3989" t="s">
        <v>13</v>
      </c>
      <c r="G3989" t="s">
        <v>14069</v>
      </c>
      <c r="H3989" t="s">
        <v>8668</v>
      </c>
      <c r="I3989" t="s">
        <v>14067</v>
      </c>
      <c r="J3989">
        <v>0</v>
      </c>
    </row>
    <row r="3990" spans="1:12">
      <c r="A3990" t="s">
        <v>10</v>
      </c>
      <c r="B3990" t="s">
        <v>11</v>
      </c>
      <c r="C3990" t="s">
        <v>14017</v>
      </c>
      <c r="D3990">
        <v>16338</v>
      </c>
      <c r="E3990">
        <v>17594</v>
      </c>
      <c r="F3990" t="s">
        <v>20</v>
      </c>
      <c r="G3990" t="s">
        <v>14072</v>
      </c>
      <c r="H3990" t="s">
        <v>8668</v>
      </c>
      <c r="I3990" t="s">
        <v>14070</v>
      </c>
      <c r="J3990">
        <v>0</v>
      </c>
    </row>
    <row r="3991" spans="1:12">
      <c r="A3991" t="s">
        <v>10</v>
      </c>
      <c r="B3991" t="s">
        <v>11</v>
      </c>
      <c r="C3991" t="s">
        <v>14017</v>
      </c>
      <c r="D3991">
        <v>17594</v>
      </c>
      <c r="E3991">
        <v>18595</v>
      </c>
      <c r="F3991" t="s">
        <v>20</v>
      </c>
      <c r="G3991" t="s">
        <v>14075</v>
      </c>
      <c r="H3991" t="s">
        <v>14076</v>
      </c>
      <c r="I3991" t="s">
        <v>14073</v>
      </c>
      <c r="J3991">
        <v>0</v>
      </c>
    </row>
    <row r="3992" spans="1:12">
      <c r="A3992" t="s">
        <v>10</v>
      </c>
      <c r="B3992" t="s">
        <v>11</v>
      </c>
      <c r="C3992" t="s">
        <v>14017</v>
      </c>
      <c r="D3992">
        <v>18592</v>
      </c>
      <c r="E3992">
        <v>19761</v>
      </c>
      <c r="F3992" t="s">
        <v>20</v>
      </c>
      <c r="G3992" t="s">
        <v>14079</v>
      </c>
      <c r="H3992" t="s">
        <v>842</v>
      </c>
      <c r="I3992" t="s">
        <v>14077</v>
      </c>
      <c r="J3992">
        <v>0</v>
      </c>
    </row>
    <row r="3993" spans="1:12">
      <c r="A3993" t="s">
        <v>10</v>
      </c>
      <c r="B3993" t="s">
        <v>11</v>
      </c>
      <c r="C3993" t="s">
        <v>14017</v>
      </c>
      <c r="D3993">
        <v>20022</v>
      </c>
      <c r="E3993">
        <v>21875</v>
      </c>
      <c r="F3993" t="s">
        <v>20</v>
      </c>
      <c r="G3993" t="s">
        <v>14082</v>
      </c>
      <c r="H3993" t="s">
        <v>14083</v>
      </c>
      <c r="I3993" t="s">
        <v>14080</v>
      </c>
      <c r="J3993">
        <v>0</v>
      </c>
    </row>
    <row r="3994" spans="1:12">
      <c r="A3994" t="s">
        <v>10</v>
      </c>
      <c r="B3994" t="s">
        <v>11</v>
      </c>
      <c r="C3994" t="s">
        <v>14017</v>
      </c>
      <c r="D3994">
        <v>21885</v>
      </c>
      <c r="E3994">
        <v>22100</v>
      </c>
      <c r="F3994" t="s">
        <v>20</v>
      </c>
      <c r="G3994" t="s">
        <v>14086</v>
      </c>
      <c r="H3994" t="s">
        <v>19</v>
      </c>
      <c r="I3994" t="s">
        <v>14084</v>
      </c>
      <c r="J3994">
        <v>0</v>
      </c>
    </row>
    <row r="3995" spans="1:12">
      <c r="A3995" t="s">
        <v>10</v>
      </c>
      <c r="B3995" t="s">
        <v>11</v>
      </c>
      <c r="C3995" t="s">
        <v>14017</v>
      </c>
      <c r="D3995">
        <v>22097</v>
      </c>
      <c r="E3995">
        <v>22357</v>
      </c>
      <c r="F3995" t="s">
        <v>20</v>
      </c>
      <c r="G3995" t="s">
        <v>14089</v>
      </c>
      <c r="H3995" t="s">
        <v>19</v>
      </c>
      <c r="I3995" t="s">
        <v>14087</v>
      </c>
      <c r="J3995">
        <v>0</v>
      </c>
    </row>
    <row r="3996" spans="1:12">
      <c r="A3996" t="s">
        <v>10</v>
      </c>
      <c r="B3996" t="s">
        <v>11</v>
      </c>
      <c r="C3996" t="s">
        <v>14017</v>
      </c>
      <c r="D3996">
        <v>22757</v>
      </c>
      <c r="E3996">
        <v>23923</v>
      </c>
      <c r="F3996" t="s">
        <v>13</v>
      </c>
      <c r="G3996" t="s">
        <v>14092</v>
      </c>
      <c r="H3996" t="s">
        <v>11911</v>
      </c>
      <c r="I3996" t="s">
        <v>14090</v>
      </c>
      <c r="J3996">
        <v>0</v>
      </c>
    </row>
    <row r="3997" spans="1:12">
      <c r="A3997" t="s">
        <v>10</v>
      </c>
      <c r="B3997" t="s">
        <v>11</v>
      </c>
      <c r="C3997" t="s">
        <v>14017</v>
      </c>
      <c r="D3997">
        <v>24023</v>
      </c>
      <c r="E3997">
        <v>24943</v>
      </c>
      <c r="F3997" t="s">
        <v>20</v>
      </c>
      <c r="G3997" t="s">
        <v>14095</v>
      </c>
      <c r="H3997" t="s">
        <v>19</v>
      </c>
      <c r="I3997" t="s">
        <v>14093</v>
      </c>
      <c r="J3997">
        <v>0</v>
      </c>
    </row>
    <row r="3998" spans="1:12">
      <c r="A3998" t="s">
        <v>10</v>
      </c>
      <c r="B3998" t="s">
        <v>11</v>
      </c>
      <c r="C3998" t="s">
        <v>14017</v>
      </c>
      <c r="D3998">
        <v>25067</v>
      </c>
      <c r="E3998">
        <v>27004</v>
      </c>
      <c r="F3998" t="s">
        <v>20</v>
      </c>
      <c r="G3998" t="s">
        <v>14098</v>
      </c>
      <c r="H3998" t="s">
        <v>4442</v>
      </c>
      <c r="I3998" t="s">
        <v>14096</v>
      </c>
      <c r="J3998">
        <v>0</v>
      </c>
    </row>
    <row r="3999" spans="1:12">
      <c r="A3999" t="s">
        <v>10</v>
      </c>
      <c r="B3999" t="s">
        <v>487</v>
      </c>
      <c r="C3999" t="s">
        <v>14017</v>
      </c>
      <c r="D3999">
        <v>27503</v>
      </c>
      <c r="E3999">
        <v>27652</v>
      </c>
      <c r="F3999" t="s">
        <v>13</v>
      </c>
      <c r="G3999">
        <v>0</v>
      </c>
      <c r="H3999" t="s">
        <v>3368</v>
      </c>
      <c r="I3999" t="s">
        <v>14099</v>
      </c>
      <c r="J3999" t="s">
        <v>1447</v>
      </c>
      <c r="K3999" t="s">
        <v>489</v>
      </c>
      <c r="L3999" t="s">
        <v>14100</v>
      </c>
    </row>
    <row r="4000" spans="1:12">
      <c r="A4000" t="s">
        <v>10</v>
      </c>
      <c r="B4000" t="s">
        <v>11</v>
      </c>
      <c r="C4000" t="s">
        <v>14017</v>
      </c>
      <c r="D4000">
        <v>27623</v>
      </c>
      <c r="E4000">
        <v>28144</v>
      </c>
      <c r="F4000" t="s">
        <v>20</v>
      </c>
      <c r="G4000" t="s">
        <v>14103</v>
      </c>
      <c r="H4000" t="s">
        <v>3368</v>
      </c>
      <c r="I4000" t="s">
        <v>14101</v>
      </c>
      <c r="J4000">
        <v>0</v>
      </c>
    </row>
    <row r="4001" spans="1:10">
      <c r="A4001" t="s">
        <v>10</v>
      </c>
      <c r="B4001" t="s">
        <v>11</v>
      </c>
      <c r="C4001" t="s">
        <v>14017</v>
      </c>
      <c r="D4001">
        <v>28321</v>
      </c>
      <c r="E4001">
        <v>31590</v>
      </c>
      <c r="F4001" t="s">
        <v>20</v>
      </c>
      <c r="G4001" t="s">
        <v>14106</v>
      </c>
      <c r="H4001" t="s">
        <v>3380</v>
      </c>
      <c r="I4001" t="s">
        <v>14104</v>
      </c>
      <c r="J4001">
        <v>0</v>
      </c>
    </row>
    <row r="4002" spans="1:10">
      <c r="A4002" t="s">
        <v>10</v>
      </c>
      <c r="B4002" t="s">
        <v>11</v>
      </c>
      <c r="C4002" t="s">
        <v>14017</v>
      </c>
      <c r="D4002">
        <v>32482</v>
      </c>
      <c r="E4002">
        <v>33609</v>
      </c>
      <c r="F4002" t="s">
        <v>13</v>
      </c>
      <c r="G4002" t="s">
        <v>14109</v>
      </c>
      <c r="H4002" t="s">
        <v>14110</v>
      </c>
      <c r="I4002" t="s">
        <v>14107</v>
      </c>
      <c r="J4002">
        <v>0</v>
      </c>
    </row>
    <row r="4003" spans="1:10">
      <c r="A4003" t="s">
        <v>10</v>
      </c>
      <c r="B4003" t="s">
        <v>11</v>
      </c>
      <c r="C4003" t="s">
        <v>14017</v>
      </c>
      <c r="D4003">
        <v>33665</v>
      </c>
      <c r="E4003">
        <v>34708</v>
      </c>
      <c r="F4003" t="s">
        <v>20</v>
      </c>
      <c r="G4003" t="s">
        <v>14113</v>
      </c>
      <c r="H4003" t="s">
        <v>8668</v>
      </c>
      <c r="I4003" t="s">
        <v>14111</v>
      </c>
      <c r="J4003">
        <v>0</v>
      </c>
    </row>
    <row r="4004" spans="1:10">
      <c r="A4004" t="s">
        <v>10</v>
      </c>
      <c r="B4004" t="s">
        <v>11</v>
      </c>
      <c r="C4004" t="s">
        <v>14017</v>
      </c>
      <c r="D4004">
        <v>34851</v>
      </c>
      <c r="E4004">
        <v>35858</v>
      </c>
      <c r="F4004" t="s">
        <v>20</v>
      </c>
      <c r="G4004" t="s">
        <v>14116</v>
      </c>
      <c r="H4004" t="s">
        <v>14117</v>
      </c>
      <c r="I4004" t="s">
        <v>14114</v>
      </c>
      <c r="J4004">
        <v>0</v>
      </c>
    </row>
    <row r="4005" spans="1:10">
      <c r="A4005" t="s">
        <v>10</v>
      </c>
      <c r="B4005" t="s">
        <v>11</v>
      </c>
      <c r="C4005" t="s">
        <v>14017</v>
      </c>
      <c r="D4005">
        <v>36338</v>
      </c>
      <c r="E4005">
        <v>37729</v>
      </c>
      <c r="F4005" t="s">
        <v>13</v>
      </c>
      <c r="G4005" t="s">
        <v>14120</v>
      </c>
      <c r="H4005" t="s">
        <v>186</v>
      </c>
      <c r="I4005" t="s">
        <v>14118</v>
      </c>
      <c r="J4005">
        <v>0</v>
      </c>
    </row>
    <row r="4006" spans="1:10">
      <c r="A4006" t="s">
        <v>10</v>
      </c>
      <c r="B4006" t="s">
        <v>11</v>
      </c>
      <c r="C4006" t="s">
        <v>14017</v>
      </c>
      <c r="D4006">
        <v>37856</v>
      </c>
      <c r="E4006">
        <v>38836</v>
      </c>
      <c r="F4006" t="s">
        <v>13</v>
      </c>
      <c r="G4006" t="s">
        <v>14123</v>
      </c>
      <c r="H4006" t="s">
        <v>13812</v>
      </c>
      <c r="I4006" t="s">
        <v>14121</v>
      </c>
      <c r="J4006">
        <v>0</v>
      </c>
    </row>
    <row r="4007" spans="1:10">
      <c r="A4007" t="s">
        <v>10</v>
      </c>
      <c r="B4007" t="s">
        <v>11</v>
      </c>
      <c r="C4007" t="s">
        <v>14017</v>
      </c>
      <c r="D4007">
        <v>38863</v>
      </c>
      <c r="E4007">
        <v>40029</v>
      </c>
      <c r="F4007" t="s">
        <v>20</v>
      </c>
      <c r="G4007" t="s">
        <v>14126</v>
      </c>
      <c r="H4007" t="s">
        <v>19</v>
      </c>
      <c r="I4007" t="s">
        <v>14124</v>
      </c>
      <c r="J4007">
        <v>0</v>
      </c>
    </row>
    <row r="4008" spans="1:10">
      <c r="A4008" t="s">
        <v>10</v>
      </c>
      <c r="B4008" t="s">
        <v>11</v>
      </c>
      <c r="C4008" t="s">
        <v>14017</v>
      </c>
      <c r="D4008">
        <v>40502</v>
      </c>
      <c r="E4008">
        <v>41503</v>
      </c>
      <c r="F4008" t="s">
        <v>20</v>
      </c>
      <c r="G4008" t="s">
        <v>14129</v>
      </c>
      <c r="H4008" t="s">
        <v>14076</v>
      </c>
      <c r="I4008" t="s">
        <v>14127</v>
      </c>
      <c r="J4008">
        <v>0</v>
      </c>
    </row>
    <row r="4009" spans="1:10">
      <c r="A4009" t="s">
        <v>10</v>
      </c>
      <c r="B4009" t="s">
        <v>11</v>
      </c>
      <c r="C4009" t="s">
        <v>14017</v>
      </c>
      <c r="D4009">
        <v>41574</v>
      </c>
      <c r="E4009">
        <v>41963</v>
      </c>
      <c r="F4009" t="s">
        <v>20</v>
      </c>
      <c r="G4009" t="s">
        <v>14132</v>
      </c>
      <c r="H4009" t="s">
        <v>19</v>
      </c>
      <c r="I4009" t="s">
        <v>14130</v>
      </c>
      <c r="J4009">
        <v>0</v>
      </c>
    </row>
    <row r="4010" spans="1:10">
      <c r="A4010" t="s">
        <v>10</v>
      </c>
      <c r="B4010" t="s">
        <v>11</v>
      </c>
      <c r="C4010" t="s">
        <v>14017</v>
      </c>
      <c r="D4010">
        <v>41941</v>
      </c>
      <c r="E4010">
        <v>42498</v>
      </c>
      <c r="F4010" t="s">
        <v>20</v>
      </c>
      <c r="G4010" t="s">
        <v>14135</v>
      </c>
      <c r="H4010" t="s">
        <v>19</v>
      </c>
      <c r="I4010" t="s">
        <v>14133</v>
      </c>
      <c r="J4010">
        <v>0</v>
      </c>
    </row>
    <row r="4011" spans="1:10">
      <c r="A4011" t="s">
        <v>10</v>
      </c>
      <c r="B4011" t="s">
        <v>11</v>
      </c>
      <c r="C4011" t="s">
        <v>14017</v>
      </c>
      <c r="D4011">
        <v>42779</v>
      </c>
      <c r="E4011">
        <v>43762</v>
      </c>
      <c r="F4011" t="s">
        <v>13</v>
      </c>
      <c r="G4011" t="s">
        <v>14138</v>
      </c>
      <c r="H4011" t="s">
        <v>6974</v>
      </c>
      <c r="I4011" t="s">
        <v>14136</v>
      </c>
      <c r="J4011">
        <v>0</v>
      </c>
    </row>
    <row r="4012" spans="1:10">
      <c r="A4012" t="s">
        <v>10</v>
      </c>
      <c r="B4012" t="s">
        <v>11</v>
      </c>
      <c r="C4012" t="s">
        <v>14017</v>
      </c>
      <c r="D4012">
        <v>43814</v>
      </c>
      <c r="E4012">
        <v>44566</v>
      </c>
      <c r="F4012" t="s">
        <v>13</v>
      </c>
      <c r="G4012" t="s">
        <v>14141</v>
      </c>
      <c r="H4012" t="s">
        <v>14142</v>
      </c>
      <c r="I4012" t="s">
        <v>14139</v>
      </c>
      <c r="J4012">
        <v>0</v>
      </c>
    </row>
    <row r="4013" spans="1:10">
      <c r="A4013" t="s">
        <v>10</v>
      </c>
      <c r="B4013" t="s">
        <v>11</v>
      </c>
      <c r="C4013" t="s">
        <v>14017</v>
      </c>
      <c r="D4013">
        <v>44718</v>
      </c>
      <c r="E4013">
        <v>45698</v>
      </c>
      <c r="F4013" t="s">
        <v>20</v>
      </c>
      <c r="G4013" t="s">
        <v>14145</v>
      </c>
      <c r="H4013" t="s">
        <v>14146</v>
      </c>
      <c r="I4013" t="s">
        <v>14143</v>
      </c>
      <c r="J4013">
        <v>0</v>
      </c>
    </row>
    <row r="4014" spans="1:10">
      <c r="A4014" t="s">
        <v>10</v>
      </c>
      <c r="B4014" t="s">
        <v>11</v>
      </c>
      <c r="C4014" t="s">
        <v>14017</v>
      </c>
      <c r="D4014">
        <v>46409</v>
      </c>
      <c r="E4014">
        <v>48013</v>
      </c>
      <c r="F4014" t="s">
        <v>20</v>
      </c>
      <c r="G4014" t="s">
        <v>14149</v>
      </c>
      <c r="H4014" t="s">
        <v>14150</v>
      </c>
      <c r="I4014" t="s">
        <v>14147</v>
      </c>
      <c r="J4014">
        <v>0</v>
      </c>
    </row>
    <row r="4015" spans="1:10">
      <c r="A4015" t="s">
        <v>10</v>
      </c>
      <c r="B4015" t="s">
        <v>11</v>
      </c>
      <c r="C4015" t="s">
        <v>14017</v>
      </c>
      <c r="D4015">
        <v>48259</v>
      </c>
      <c r="E4015">
        <v>49680</v>
      </c>
      <c r="F4015" t="s">
        <v>13</v>
      </c>
      <c r="G4015" t="s">
        <v>14153</v>
      </c>
      <c r="H4015" t="s">
        <v>14154</v>
      </c>
      <c r="I4015" t="s">
        <v>14151</v>
      </c>
      <c r="J4015">
        <v>0</v>
      </c>
    </row>
    <row r="4016" spans="1:10">
      <c r="A4016" t="s">
        <v>10</v>
      </c>
      <c r="B4016" t="s">
        <v>11</v>
      </c>
      <c r="C4016" t="s">
        <v>14017</v>
      </c>
      <c r="D4016">
        <v>49977</v>
      </c>
      <c r="E4016">
        <v>50654</v>
      </c>
      <c r="F4016" t="s">
        <v>13</v>
      </c>
      <c r="G4016" t="s">
        <v>14157</v>
      </c>
      <c r="H4016" t="s">
        <v>534</v>
      </c>
      <c r="I4016" t="s">
        <v>14155</v>
      </c>
      <c r="J4016">
        <v>0</v>
      </c>
    </row>
    <row r="4017" spans="1:10">
      <c r="A4017" t="s">
        <v>10</v>
      </c>
      <c r="B4017" t="s">
        <v>11</v>
      </c>
      <c r="C4017" t="s">
        <v>14017</v>
      </c>
      <c r="D4017">
        <v>51103</v>
      </c>
      <c r="E4017">
        <v>51744</v>
      </c>
      <c r="F4017" t="s">
        <v>13</v>
      </c>
      <c r="G4017" t="s">
        <v>14160</v>
      </c>
      <c r="H4017" t="s">
        <v>534</v>
      </c>
      <c r="I4017" t="s">
        <v>14158</v>
      </c>
      <c r="J4017">
        <v>0</v>
      </c>
    </row>
    <row r="4018" spans="1:10">
      <c r="A4018" t="s">
        <v>10</v>
      </c>
      <c r="B4018" t="s">
        <v>11</v>
      </c>
      <c r="C4018" t="s">
        <v>14017</v>
      </c>
      <c r="D4018">
        <v>51892</v>
      </c>
      <c r="E4018">
        <v>53913</v>
      </c>
      <c r="F4018" t="s">
        <v>20</v>
      </c>
      <c r="G4018" t="s">
        <v>14163</v>
      </c>
      <c r="H4018" t="s">
        <v>168</v>
      </c>
      <c r="I4018" t="s">
        <v>14161</v>
      </c>
      <c r="J4018">
        <v>0</v>
      </c>
    </row>
    <row r="4019" spans="1:10">
      <c r="A4019" t="s">
        <v>10</v>
      </c>
      <c r="B4019" t="s">
        <v>11</v>
      </c>
      <c r="C4019" t="s">
        <v>14017</v>
      </c>
      <c r="D4019">
        <v>54030</v>
      </c>
      <c r="E4019">
        <v>55019</v>
      </c>
      <c r="F4019" t="s">
        <v>20</v>
      </c>
      <c r="G4019" t="s">
        <v>14166</v>
      </c>
      <c r="H4019" t="s">
        <v>534</v>
      </c>
      <c r="I4019" t="s">
        <v>14164</v>
      </c>
      <c r="J4019">
        <v>0</v>
      </c>
    </row>
    <row r="4020" spans="1:10">
      <c r="A4020" t="s">
        <v>10</v>
      </c>
      <c r="B4020" t="s">
        <v>11</v>
      </c>
      <c r="C4020" t="s">
        <v>14017</v>
      </c>
      <c r="D4020">
        <v>55544</v>
      </c>
      <c r="E4020">
        <v>57256</v>
      </c>
      <c r="F4020" t="s">
        <v>13</v>
      </c>
      <c r="G4020" t="s">
        <v>14169</v>
      </c>
      <c r="H4020" t="s">
        <v>14170</v>
      </c>
      <c r="I4020" t="s">
        <v>14167</v>
      </c>
      <c r="J4020">
        <v>0</v>
      </c>
    </row>
    <row r="4021" spans="1:10">
      <c r="A4021" t="s">
        <v>10</v>
      </c>
      <c r="B4021" t="s">
        <v>11</v>
      </c>
      <c r="C4021" t="s">
        <v>14017</v>
      </c>
      <c r="D4021">
        <v>57339</v>
      </c>
      <c r="E4021">
        <v>59249</v>
      </c>
      <c r="F4021" t="s">
        <v>13</v>
      </c>
      <c r="G4021" t="s">
        <v>14173</v>
      </c>
      <c r="H4021" t="s">
        <v>19</v>
      </c>
      <c r="I4021" t="s">
        <v>14171</v>
      </c>
      <c r="J4021">
        <v>0</v>
      </c>
    </row>
    <row r="4022" spans="1:10">
      <c r="A4022" t="s">
        <v>10</v>
      </c>
      <c r="B4022" t="s">
        <v>11</v>
      </c>
      <c r="C4022" t="s">
        <v>14017</v>
      </c>
      <c r="D4022">
        <v>59324</v>
      </c>
      <c r="E4022">
        <v>60013</v>
      </c>
      <c r="F4022" t="s">
        <v>20</v>
      </c>
      <c r="G4022" t="s">
        <v>14176</v>
      </c>
      <c r="H4022" t="s">
        <v>1500</v>
      </c>
      <c r="I4022" t="s">
        <v>14174</v>
      </c>
      <c r="J4022">
        <v>0</v>
      </c>
    </row>
    <row r="4023" spans="1:10">
      <c r="A4023" t="s">
        <v>10</v>
      </c>
      <c r="B4023" t="s">
        <v>11</v>
      </c>
      <c r="C4023" t="s">
        <v>14017</v>
      </c>
      <c r="D4023">
        <v>60056</v>
      </c>
      <c r="E4023">
        <v>61498</v>
      </c>
      <c r="F4023" t="s">
        <v>20</v>
      </c>
      <c r="G4023" t="s">
        <v>14179</v>
      </c>
      <c r="H4023" t="s">
        <v>19</v>
      </c>
      <c r="I4023" t="s">
        <v>14177</v>
      </c>
      <c r="J4023">
        <v>0</v>
      </c>
    </row>
    <row r="4024" spans="1:10">
      <c r="A4024" t="s">
        <v>10</v>
      </c>
      <c r="B4024" t="s">
        <v>11</v>
      </c>
      <c r="C4024" t="s">
        <v>14017</v>
      </c>
      <c r="D4024">
        <v>61461</v>
      </c>
      <c r="E4024">
        <v>62102</v>
      </c>
      <c r="F4024" t="s">
        <v>20</v>
      </c>
      <c r="G4024" t="s">
        <v>14182</v>
      </c>
      <c r="H4024" t="s">
        <v>14183</v>
      </c>
      <c r="I4024" t="s">
        <v>14180</v>
      </c>
      <c r="J4024">
        <v>0</v>
      </c>
    </row>
    <row r="4025" spans="1:10">
      <c r="A4025" t="s">
        <v>10</v>
      </c>
      <c r="B4025" t="s">
        <v>11</v>
      </c>
      <c r="C4025" t="s">
        <v>14017</v>
      </c>
      <c r="D4025">
        <v>62254</v>
      </c>
      <c r="E4025">
        <v>64689</v>
      </c>
      <c r="F4025" t="s">
        <v>20</v>
      </c>
      <c r="G4025" t="s">
        <v>14186</v>
      </c>
      <c r="H4025" t="s">
        <v>168</v>
      </c>
      <c r="I4025" t="s">
        <v>14184</v>
      </c>
      <c r="J4025">
        <v>0</v>
      </c>
    </row>
    <row r="4026" spans="1:10">
      <c r="A4026" t="s">
        <v>10</v>
      </c>
      <c r="B4026" t="s">
        <v>11</v>
      </c>
      <c r="C4026" t="s">
        <v>14017</v>
      </c>
      <c r="D4026">
        <v>64904</v>
      </c>
      <c r="E4026">
        <v>65599</v>
      </c>
      <c r="F4026" t="s">
        <v>20</v>
      </c>
      <c r="G4026" t="s">
        <v>14189</v>
      </c>
      <c r="H4026" t="s">
        <v>5890</v>
      </c>
      <c r="I4026" t="s">
        <v>14187</v>
      </c>
      <c r="J4026">
        <v>0</v>
      </c>
    </row>
    <row r="4027" spans="1:10">
      <c r="A4027" t="s">
        <v>10</v>
      </c>
      <c r="B4027" t="s">
        <v>11</v>
      </c>
      <c r="C4027" t="s">
        <v>14017</v>
      </c>
      <c r="D4027">
        <v>66066</v>
      </c>
      <c r="E4027">
        <v>66947</v>
      </c>
      <c r="F4027" t="s">
        <v>13</v>
      </c>
      <c r="G4027" t="s">
        <v>14192</v>
      </c>
      <c r="H4027" t="s">
        <v>186</v>
      </c>
      <c r="I4027" t="s">
        <v>14190</v>
      </c>
      <c r="J4027">
        <v>0</v>
      </c>
    </row>
    <row r="4028" spans="1:10">
      <c r="A4028" t="s">
        <v>10</v>
      </c>
      <c r="B4028" t="s">
        <v>11</v>
      </c>
      <c r="C4028" t="s">
        <v>14017</v>
      </c>
      <c r="D4028">
        <v>66944</v>
      </c>
      <c r="E4028">
        <v>68491</v>
      </c>
      <c r="F4028" t="s">
        <v>13</v>
      </c>
      <c r="G4028" t="s">
        <v>14195</v>
      </c>
      <c r="H4028" t="s">
        <v>14196</v>
      </c>
      <c r="I4028" t="s">
        <v>14193</v>
      </c>
      <c r="J4028">
        <v>0</v>
      </c>
    </row>
    <row r="4029" spans="1:10">
      <c r="A4029" t="s">
        <v>10</v>
      </c>
      <c r="B4029" t="s">
        <v>11</v>
      </c>
      <c r="C4029" t="s">
        <v>14017</v>
      </c>
      <c r="D4029">
        <v>68512</v>
      </c>
      <c r="E4029">
        <v>67</v>
      </c>
      <c r="F4029" t="s">
        <v>13</v>
      </c>
      <c r="G4029" t="s">
        <v>14020</v>
      </c>
      <c r="H4029" t="s">
        <v>14021</v>
      </c>
      <c r="I4029" t="s">
        <v>14018</v>
      </c>
      <c r="J4029">
        <v>0</v>
      </c>
    </row>
  </sheetData>
  <sortState ref="A2:L4029">
    <sortCondition ref="C2:C4029"/>
    <sortCondition ref="D2:D4029"/>
  </sortState>
  <pageMargins left="0.7" right="0.7" top="0.75" bottom="0.75" header="0.3" footer="0.3"/>
  <pageSetup paperSize="9"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555B7-6797-B346-8630-41C25A0763F5}">
  <dimension ref="A1:K4029"/>
  <sheetViews>
    <sheetView workbookViewId="0">
      <selection activeCell="G5" sqref="G5"/>
    </sheetView>
  </sheetViews>
  <sheetFormatPr baseColWidth="10" defaultRowHeight="15"/>
  <sheetData>
    <row r="1" spans="1:10">
      <c r="A1" t="s">
        <v>8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9</v>
      </c>
    </row>
    <row r="2" spans="1:10">
      <c r="A2" t="s">
        <v>13704</v>
      </c>
      <c r="B2" t="s">
        <v>16</v>
      </c>
      <c r="C2" t="s">
        <v>17</v>
      </c>
      <c r="D2" t="s">
        <v>13703</v>
      </c>
      <c r="E2">
        <v>693</v>
      </c>
      <c r="F2">
        <v>1454</v>
      </c>
      <c r="G2" t="s">
        <v>20</v>
      </c>
      <c r="H2" t="s">
        <v>13706</v>
      </c>
      <c r="I2" t="s">
        <v>3979</v>
      </c>
      <c r="J2">
        <v>0</v>
      </c>
    </row>
    <row r="3" spans="1:10">
      <c r="A3" t="s">
        <v>13707</v>
      </c>
      <c r="B3" t="s">
        <v>16</v>
      </c>
      <c r="C3" t="s">
        <v>17</v>
      </c>
      <c r="D3" t="s">
        <v>13703</v>
      </c>
      <c r="E3">
        <v>1453</v>
      </c>
      <c r="F3">
        <v>2160</v>
      </c>
      <c r="G3" t="s">
        <v>13</v>
      </c>
      <c r="H3" t="s">
        <v>13709</v>
      </c>
      <c r="I3" t="s">
        <v>13710</v>
      </c>
      <c r="J3">
        <v>0</v>
      </c>
    </row>
    <row r="4" spans="1:10">
      <c r="A4" t="s">
        <v>13711</v>
      </c>
      <c r="B4" t="s">
        <v>16</v>
      </c>
      <c r="C4" t="s">
        <v>17</v>
      </c>
      <c r="D4" t="s">
        <v>13703</v>
      </c>
      <c r="E4">
        <v>3010</v>
      </c>
      <c r="F4">
        <v>10665</v>
      </c>
      <c r="G4" t="s">
        <v>20</v>
      </c>
      <c r="H4" t="s">
        <v>13712</v>
      </c>
      <c r="I4" t="s">
        <v>13713</v>
      </c>
      <c r="J4">
        <v>0</v>
      </c>
    </row>
    <row r="5" spans="1:10">
      <c r="A5" t="s">
        <v>13714</v>
      </c>
      <c r="B5" t="s">
        <v>16</v>
      </c>
      <c r="C5" t="s">
        <v>17</v>
      </c>
      <c r="D5" t="s">
        <v>13703</v>
      </c>
      <c r="E5">
        <v>10670</v>
      </c>
      <c r="F5">
        <v>11266</v>
      </c>
      <c r="G5" t="s">
        <v>20</v>
      </c>
      <c r="H5" t="s">
        <v>13716</v>
      </c>
      <c r="I5" t="s">
        <v>19</v>
      </c>
      <c r="J5">
        <v>0</v>
      </c>
    </row>
    <row r="6" spans="1:10">
      <c r="A6" t="s">
        <v>13717</v>
      </c>
      <c r="B6" t="s">
        <v>16</v>
      </c>
      <c r="C6" t="s">
        <v>17</v>
      </c>
      <c r="D6" t="s">
        <v>13703</v>
      </c>
      <c r="E6">
        <v>11256</v>
      </c>
      <c r="F6">
        <v>11696</v>
      </c>
      <c r="G6" t="s">
        <v>20</v>
      </c>
      <c r="H6" t="s">
        <v>13719</v>
      </c>
      <c r="I6" t="s">
        <v>19</v>
      </c>
      <c r="J6">
        <v>0</v>
      </c>
    </row>
    <row r="7" spans="1:10">
      <c r="A7" t="s">
        <v>13720</v>
      </c>
      <c r="B7" t="s">
        <v>16</v>
      </c>
      <c r="C7" t="s">
        <v>17</v>
      </c>
      <c r="D7" t="s">
        <v>13703</v>
      </c>
      <c r="E7">
        <v>12438</v>
      </c>
      <c r="F7">
        <v>13055</v>
      </c>
      <c r="G7" t="s">
        <v>13</v>
      </c>
      <c r="H7" t="s">
        <v>13722</v>
      </c>
      <c r="I7" t="s">
        <v>19</v>
      </c>
      <c r="J7">
        <v>0</v>
      </c>
    </row>
    <row r="8" spans="1:10">
      <c r="A8" t="s">
        <v>13723</v>
      </c>
      <c r="B8" t="s">
        <v>16</v>
      </c>
      <c r="C8" t="s">
        <v>17</v>
      </c>
      <c r="D8" t="s">
        <v>13703</v>
      </c>
      <c r="E8">
        <v>13176</v>
      </c>
      <c r="F8">
        <v>14084</v>
      </c>
      <c r="G8" t="s">
        <v>13</v>
      </c>
      <c r="H8" t="s">
        <v>13725</v>
      </c>
      <c r="I8" t="s">
        <v>1420</v>
      </c>
      <c r="J8">
        <v>0</v>
      </c>
    </row>
    <row r="9" spans="1:10">
      <c r="A9" t="s">
        <v>13726</v>
      </c>
      <c r="B9" t="s">
        <v>16</v>
      </c>
      <c r="C9" t="s">
        <v>17</v>
      </c>
      <c r="D9" t="s">
        <v>13703</v>
      </c>
      <c r="E9">
        <v>14353</v>
      </c>
      <c r="F9">
        <v>16677</v>
      </c>
      <c r="G9" t="s">
        <v>13</v>
      </c>
      <c r="H9" t="s">
        <v>13728</v>
      </c>
      <c r="I9" t="s">
        <v>186</v>
      </c>
      <c r="J9">
        <v>0</v>
      </c>
    </row>
    <row r="10" spans="1:10">
      <c r="A10" t="s">
        <v>13729</v>
      </c>
      <c r="B10" t="s">
        <v>16</v>
      </c>
      <c r="C10" t="s">
        <v>17</v>
      </c>
      <c r="D10" t="s">
        <v>13703</v>
      </c>
      <c r="E10">
        <v>16968</v>
      </c>
      <c r="F10">
        <v>17258</v>
      </c>
      <c r="G10" t="s">
        <v>20</v>
      </c>
      <c r="H10" t="s">
        <v>13731</v>
      </c>
      <c r="I10" t="s">
        <v>3732</v>
      </c>
      <c r="J10">
        <v>0</v>
      </c>
    </row>
    <row r="11" spans="1:10">
      <c r="A11" t="s">
        <v>13732</v>
      </c>
      <c r="B11" t="s">
        <v>16</v>
      </c>
      <c r="C11" t="s">
        <v>17</v>
      </c>
      <c r="D11" t="s">
        <v>13703</v>
      </c>
      <c r="E11">
        <v>17274</v>
      </c>
      <c r="F11">
        <v>20333</v>
      </c>
      <c r="G11" t="s">
        <v>20</v>
      </c>
      <c r="H11" t="s">
        <v>13734</v>
      </c>
      <c r="I11" t="s">
        <v>186</v>
      </c>
      <c r="J11">
        <v>0</v>
      </c>
    </row>
    <row r="12" spans="1:10">
      <c r="A12" t="s">
        <v>13735</v>
      </c>
      <c r="B12" t="s">
        <v>16</v>
      </c>
      <c r="C12" t="s">
        <v>17</v>
      </c>
      <c r="D12" t="s">
        <v>13703</v>
      </c>
      <c r="E12">
        <v>20330</v>
      </c>
      <c r="F12">
        <v>21475</v>
      </c>
      <c r="G12" t="s">
        <v>20</v>
      </c>
      <c r="H12" t="s">
        <v>13737</v>
      </c>
      <c r="I12" t="s">
        <v>13738</v>
      </c>
      <c r="J12">
        <v>0</v>
      </c>
    </row>
    <row r="13" spans="1:10">
      <c r="A13" t="s">
        <v>13739</v>
      </c>
      <c r="B13" t="s">
        <v>16</v>
      </c>
      <c r="C13" t="s">
        <v>17</v>
      </c>
      <c r="D13" t="s">
        <v>13703</v>
      </c>
      <c r="E13">
        <v>21548</v>
      </c>
      <c r="F13">
        <v>22366</v>
      </c>
      <c r="G13" t="s">
        <v>13</v>
      </c>
      <c r="H13" t="s">
        <v>13741</v>
      </c>
      <c r="I13" t="s">
        <v>13742</v>
      </c>
      <c r="J13">
        <v>0</v>
      </c>
    </row>
    <row r="14" spans="1:10">
      <c r="A14" t="s">
        <v>13743</v>
      </c>
      <c r="B14" t="s">
        <v>16</v>
      </c>
      <c r="C14" t="s">
        <v>17</v>
      </c>
      <c r="D14" t="s">
        <v>13703</v>
      </c>
      <c r="E14">
        <v>22356</v>
      </c>
      <c r="F14">
        <v>22586</v>
      </c>
      <c r="G14" t="s">
        <v>13</v>
      </c>
      <c r="H14" t="s">
        <v>13745</v>
      </c>
      <c r="I14" t="s">
        <v>13746</v>
      </c>
      <c r="J14">
        <v>0</v>
      </c>
    </row>
    <row r="15" spans="1:10">
      <c r="A15" t="s">
        <v>13747</v>
      </c>
      <c r="B15" t="s">
        <v>16</v>
      </c>
      <c r="C15" t="s">
        <v>17</v>
      </c>
      <c r="D15" t="s">
        <v>13703</v>
      </c>
      <c r="E15">
        <v>22652</v>
      </c>
      <c r="F15">
        <v>23887</v>
      </c>
      <c r="G15" t="s">
        <v>13</v>
      </c>
      <c r="H15" t="s">
        <v>13749</v>
      </c>
      <c r="I15" t="s">
        <v>13750</v>
      </c>
      <c r="J15">
        <v>0</v>
      </c>
    </row>
    <row r="16" spans="1:10">
      <c r="A16" t="s">
        <v>13751</v>
      </c>
      <c r="B16" t="s">
        <v>16</v>
      </c>
      <c r="C16" t="s">
        <v>17</v>
      </c>
      <c r="D16" t="s">
        <v>13703</v>
      </c>
      <c r="E16">
        <v>23956</v>
      </c>
      <c r="F16">
        <v>25629</v>
      </c>
      <c r="G16" t="s">
        <v>13</v>
      </c>
      <c r="H16" t="s">
        <v>13753</v>
      </c>
      <c r="I16" t="s">
        <v>13754</v>
      </c>
      <c r="J16">
        <v>0</v>
      </c>
    </row>
    <row r="17" spans="1:10">
      <c r="A17" t="s">
        <v>13755</v>
      </c>
      <c r="B17" t="s">
        <v>16</v>
      </c>
      <c r="C17" t="s">
        <v>17</v>
      </c>
      <c r="D17" t="s">
        <v>13703</v>
      </c>
      <c r="E17">
        <v>25607</v>
      </c>
      <c r="F17">
        <v>26095</v>
      </c>
      <c r="G17" t="s">
        <v>13</v>
      </c>
      <c r="H17" t="s">
        <v>13757</v>
      </c>
      <c r="I17" t="s">
        <v>13758</v>
      </c>
      <c r="J17">
        <v>0</v>
      </c>
    </row>
    <row r="18" spans="1:10">
      <c r="A18" t="s">
        <v>13759</v>
      </c>
      <c r="B18" t="s">
        <v>16</v>
      </c>
      <c r="C18" t="s">
        <v>17</v>
      </c>
      <c r="D18" t="s">
        <v>13703</v>
      </c>
      <c r="E18">
        <v>26097</v>
      </c>
      <c r="F18">
        <v>27215</v>
      </c>
      <c r="G18" t="s">
        <v>13</v>
      </c>
      <c r="H18" t="s">
        <v>13761</v>
      </c>
      <c r="I18" t="s">
        <v>13762</v>
      </c>
      <c r="J18">
        <v>0</v>
      </c>
    </row>
    <row r="19" spans="1:10">
      <c r="A19" t="s">
        <v>13763</v>
      </c>
      <c r="B19" t="s">
        <v>16</v>
      </c>
      <c r="C19" t="s">
        <v>17</v>
      </c>
      <c r="D19" t="s">
        <v>13703</v>
      </c>
      <c r="E19">
        <v>27205</v>
      </c>
      <c r="F19">
        <v>27759</v>
      </c>
      <c r="G19" t="s">
        <v>13</v>
      </c>
      <c r="H19" t="s">
        <v>13765</v>
      </c>
      <c r="I19" t="s">
        <v>19</v>
      </c>
      <c r="J19">
        <v>0</v>
      </c>
    </row>
    <row r="20" spans="1:10">
      <c r="A20" t="s">
        <v>13766</v>
      </c>
      <c r="B20" t="s">
        <v>16</v>
      </c>
      <c r="C20" t="s">
        <v>17</v>
      </c>
      <c r="D20" t="s">
        <v>13703</v>
      </c>
      <c r="E20">
        <v>27898</v>
      </c>
      <c r="F20">
        <v>30078</v>
      </c>
      <c r="G20" t="s">
        <v>20</v>
      </c>
      <c r="H20" t="s">
        <v>13768</v>
      </c>
      <c r="I20" t="s">
        <v>3613</v>
      </c>
      <c r="J20">
        <v>0</v>
      </c>
    </row>
    <row r="21" spans="1:10">
      <c r="A21" t="s">
        <v>13769</v>
      </c>
      <c r="B21" t="s">
        <v>16</v>
      </c>
      <c r="C21" t="s">
        <v>17</v>
      </c>
      <c r="D21" t="s">
        <v>13703</v>
      </c>
      <c r="E21">
        <v>30081</v>
      </c>
      <c r="F21">
        <v>31388</v>
      </c>
      <c r="G21" t="s">
        <v>20</v>
      </c>
      <c r="H21" t="s">
        <v>13771</v>
      </c>
      <c r="I21" t="s">
        <v>3979</v>
      </c>
      <c r="J21">
        <v>0</v>
      </c>
    </row>
    <row r="22" spans="1:10">
      <c r="A22" t="s">
        <v>13772</v>
      </c>
      <c r="B22" t="s">
        <v>16</v>
      </c>
      <c r="C22" t="s">
        <v>17</v>
      </c>
      <c r="D22" t="s">
        <v>13703</v>
      </c>
      <c r="E22">
        <v>31366</v>
      </c>
      <c r="F22">
        <v>33912</v>
      </c>
      <c r="G22" t="s">
        <v>20</v>
      </c>
      <c r="H22" t="s">
        <v>13774</v>
      </c>
      <c r="I22" t="s">
        <v>13775</v>
      </c>
      <c r="J22">
        <v>0</v>
      </c>
    </row>
    <row r="23" spans="1:10">
      <c r="A23" t="s">
        <v>13776</v>
      </c>
      <c r="B23" t="s">
        <v>16</v>
      </c>
      <c r="C23" t="s">
        <v>17</v>
      </c>
      <c r="D23" t="s">
        <v>13703</v>
      </c>
      <c r="E23">
        <v>34067</v>
      </c>
      <c r="F23">
        <v>34447</v>
      </c>
      <c r="G23" t="s">
        <v>20</v>
      </c>
      <c r="H23" t="s">
        <v>13778</v>
      </c>
      <c r="I23" t="s">
        <v>13779</v>
      </c>
      <c r="J23">
        <v>0</v>
      </c>
    </row>
    <row r="24" spans="1:10">
      <c r="A24" t="s">
        <v>13780</v>
      </c>
      <c r="B24" t="s">
        <v>16</v>
      </c>
      <c r="C24" t="s">
        <v>17</v>
      </c>
      <c r="D24" t="s">
        <v>13703</v>
      </c>
      <c r="E24">
        <v>34457</v>
      </c>
      <c r="F24">
        <v>35056</v>
      </c>
      <c r="G24" t="s">
        <v>20</v>
      </c>
      <c r="H24" t="s">
        <v>13782</v>
      </c>
      <c r="I24" t="s">
        <v>13783</v>
      </c>
      <c r="J24">
        <v>0</v>
      </c>
    </row>
    <row r="25" spans="1:10">
      <c r="A25" t="s">
        <v>13784</v>
      </c>
      <c r="B25" t="s">
        <v>16</v>
      </c>
      <c r="C25" t="s">
        <v>17</v>
      </c>
      <c r="D25" t="s">
        <v>13703</v>
      </c>
      <c r="E25">
        <v>35259</v>
      </c>
      <c r="F25">
        <v>35888</v>
      </c>
      <c r="G25" t="s">
        <v>20</v>
      </c>
      <c r="H25" t="s">
        <v>13786</v>
      </c>
      <c r="I25" t="s">
        <v>3691</v>
      </c>
      <c r="J25">
        <v>0</v>
      </c>
    </row>
    <row r="26" spans="1:10">
      <c r="A26" t="s">
        <v>13787</v>
      </c>
      <c r="B26" t="s">
        <v>16</v>
      </c>
      <c r="C26" t="s">
        <v>17</v>
      </c>
      <c r="D26" t="s">
        <v>13703</v>
      </c>
      <c r="E26">
        <v>35885</v>
      </c>
      <c r="F26">
        <v>36847</v>
      </c>
      <c r="G26" t="s">
        <v>20</v>
      </c>
      <c r="H26" t="s">
        <v>13789</v>
      </c>
      <c r="I26" t="s">
        <v>13790</v>
      </c>
      <c r="J26">
        <v>0</v>
      </c>
    </row>
    <row r="27" spans="1:10">
      <c r="A27" t="s">
        <v>13791</v>
      </c>
      <c r="B27" t="s">
        <v>16</v>
      </c>
      <c r="C27" t="s">
        <v>17</v>
      </c>
      <c r="D27" t="s">
        <v>13703</v>
      </c>
      <c r="E27">
        <v>36972</v>
      </c>
      <c r="F27">
        <v>38186</v>
      </c>
      <c r="G27" t="s">
        <v>13</v>
      </c>
      <c r="H27" t="s">
        <v>13793</v>
      </c>
      <c r="I27" t="s">
        <v>1420</v>
      </c>
      <c r="J27">
        <v>0</v>
      </c>
    </row>
    <row r="28" spans="1:10">
      <c r="A28" t="s">
        <v>13794</v>
      </c>
      <c r="B28" t="s">
        <v>16</v>
      </c>
      <c r="C28" t="s">
        <v>17</v>
      </c>
      <c r="D28" t="s">
        <v>13703</v>
      </c>
      <c r="E28">
        <v>38240</v>
      </c>
      <c r="F28">
        <v>38545</v>
      </c>
      <c r="G28" t="s">
        <v>13</v>
      </c>
      <c r="H28" t="s">
        <v>13796</v>
      </c>
      <c r="I28" t="s">
        <v>19</v>
      </c>
      <c r="J28">
        <v>0</v>
      </c>
    </row>
    <row r="29" spans="1:10">
      <c r="A29" t="s">
        <v>13797</v>
      </c>
      <c r="B29" t="s">
        <v>16</v>
      </c>
      <c r="C29" t="s">
        <v>17</v>
      </c>
      <c r="D29" t="s">
        <v>13703</v>
      </c>
      <c r="E29">
        <v>38751</v>
      </c>
      <c r="F29">
        <v>39173</v>
      </c>
      <c r="G29" t="s">
        <v>20</v>
      </c>
      <c r="H29" t="s">
        <v>13799</v>
      </c>
      <c r="I29" t="s">
        <v>13800</v>
      </c>
      <c r="J29">
        <v>0</v>
      </c>
    </row>
    <row r="30" spans="1:10">
      <c r="A30" t="s">
        <v>13801</v>
      </c>
      <c r="B30" t="s">
        <v>16</v>
      </c>
      <c r="C30" t="s">
        <v>17</v>
      </c>
      <c r="D30" t="s">
        <v>13703</v>
      </c>
      <c r="E30">
        <v>39170</v>
      </c>
      <c r="F30">
        <v>39400</v>
      </c>
      <c r="G30" t="s">
        <v>20</v>
      </c>
      <c r="H30" t="s">
        <v>13803</v>
      </c>
      <c r="I30" t="s">
        <v>13804</v>
      </c>
      <c r="J30">
        <v>0</v>
      </c>
    </row>
    <row r="31" spans="1:10">
      <c r="A31" t="s">
        <v>13805</v>
      </c>
      <c r="B31" t="s">
        <v>16</v>
      </c>
      <c r="C31" t="s">
        <v>17</v>
      </c>
      <c r="D31" t="s">
        <v>13703</v>
      </c>
      <c r="E31">
        <v>39476</v>
      </c>
      <c r="F31">
        <v>40789</v>
      </c>
      <c r="G31" t="s">
        <v>20</v>
      </c>
      <c r="H31" t="s">
        <v>13807</v>
      </c>
      <c r="I31" t="s">
        <v>13808</v>
      </c>
      <c r="J31">
        <v>0</v>
      </c>
    </row>
    <row r="32" spans="1:10">
      <c r="A32" t="s">
        <v>13809</v>
      </c>
      <c r="B32" t="s">
        <v>16</v>
      </c>
      <c r="C32" t="s">
        <v>17</v>
      </c>
      <c r="D32" t="s">
        <v>13703</v>
      </c>
      <c r="E32">
        <v>41030</v>
      </c>
      <c r="F32">
        <v>42052</v>
      </c>
      <c r="G32" t="s">
        <v>20</v>
      </c>
      <c r="H32" t="s">
        <v>13811</v>
      </c>
      <c r="I32" t="s">
        <v>13812</v>
      </c>
      <c r="J32">
        <v>0</v>
      </c>
    </row>
    <row r="33" spans="1:10">
      <c r="A33" t="s">
        <v>13813</v>
      </c>
      <c r="B33" t="s">
        <v>16</v>
      </c>
      <c r="C33" t="s">
        <v>17</v>
      </c>
      <c r="D33" t="s">
        <v>13703</v>
      </c>
      <c r="E33">
        <v>42049</v>
      </c>
      <c r="F33">
        <v>43404</v>
      </c>
      <c r="G33" t="s">
        <v>20</v>
      </c>
      <c r="H33" t="s">
        <v>13815</v>
      </c>
      <c r="I33" t="s">
        <v>186</v>
      </c>
      <c r="J33">
        <v>0</v>
      </c>
    </row>
    <row r="34" spans="1:10">
      <c r="A34" t="s">
        <v>13816</v>
      </c>
      <c r="B34" t="s">
        <v>16</v>
      </c>
      <c r="C34" t="s">
        <v>17</v>
      </c>
      <c r="D34" t="s">
        <v>13703</v>
      </c>
      <c r="E34">
        <v>43602</v>
      </c>
      <c r="F34">
        <v>44168</v>
      </c>
      <c r="G34" t="s">
        <v>20</v>
      </c>
      <c r="H34" t="s">
        <v>13818</v>
      </c>
      <c r="I34" t="s">
        <v>19</v>
      </c>
      <c r="J34">
        <v>0</v>
      </c>
    </row>
    <row r="35" spans="1:10">
      <c r="A35" t="s">
        <v>13819</v>
      </c>
      <c r="B35" t="s">
        <v>16</v>
      </c>
      <c r="C35" t="s">
        <v>17</v>
      </c>
      <c r="D35" t="s">
        <v>13703</v>
      </c>
      <c r="E35">
        <v>45280</v>
      </c>
      <c r="F35">
        <v>45759</v>
      </c>
      <c r="G35" t="s">
        <v>13</v>
      </c>
      <c r="H35" t="s">
        <v>13821</v>
      </c>
      <c r="I35" t="s">
        <v>19</v>
      </c>
      <c r="J35">
        <v>0</v>
      </c>
    </row>
    <row r="36" spans="1:10">
      <c r="A36" t="s">
        <v>13822</v>
      </c>
      <c r="B36" t="s">
        <v>16</v>
      </c>
      <c r="C36" t="s">
        <v>17</v>
      </c>
      <c r="D36" t="s">
        <v>13703</v>
      </c>
      <c r="E36">
        <v>45810</v>
      </c>
      <c r="F36">
        <v>46448</v>
      </c>
      <c r="G36" t="s">
        <v>13</v>
      </c>
      <c r="H36" t="s">
        <v>13824</v>
      </c>
      <c r="I36" t="s">
        <v>207</v>
      </c>
      <c r="J36">
        <v>0</v>
      </c>
    </row>
    <row r="37" spans="1:10">
      <c r="A37" t="s">
        <v>13825</v>
      </c>
      <c r="B37" t="s">
        <v>16</v>
      </c>
      <c r="C37" t="s">
        <v>17</v>
      </c>
      <c r="D37" t="s">
        <v>13703</v>
      </c>
      <c r="E37">
        <v>46463</v>
      </c>
      <c r="F37">
        <v>46717</v>
      </c>
      <c r="G37" t="s">
        <v>13</v>
      </c>
      <c r="H37" t="s">
        <v>13827</v>
      </c>
      <c r="I37" t="s">
        <v>13828</v>
      </c>
      <c r="J37">
        <v>0</v>
      </c>
    </row>
    <row r="38" spans="1:10">
      <c r="A38" t="s">
        <v>13829</v>
      </c>
      <c r="B38" t="s">
        <v>16</v>
      </c>
      <c r="C38" t="s">
        <v>17</v>
      </c>
      <c r="D38" t="s">
        <v>13703</v>
      </c>
      <c r="E38">
        <v>46720</v>
      </c>
      <c r="F38">
        <v>46995</v>
      </c>
      <c r="G38" t="s">
        <v>13</v>
      </c>
      <c r="H38" t="s">
        <v>13831</v>
      </c>
      <c r="I38" t="s">
        <v>13832</v>
      </c>
      <c r="J38">
        <v>0</v>
      </c>
    </row>
    <row r="39" spans="1:10">
      <c r="A39" t="s">
        <v>13833</v>
      </c>
      <c r="B39" t="s">
        <v>16</v>
      </c>
      <c r="C39" t="s">
        <v>17</v>
      </c>
      <c r="D39" t="s">
        <v>13703</v>
      </c>
      <c r="E39">
        <v>46988</v>
      </c>
      <c r="F39">
        <v>49348</v>
      </c>
      <c r="G39" t="s">
        <v>13</v>
      </c>
      <c r="H39" t="s">
        <v>13835</v>
      </c>
      <c r="I39" t="s">
        <v>13836</v>
      </c>
      <c r="J39">
        <v>0</v>
      </c>
    </row>
    <row r="40" spans="1:10">
      <c r="A40" t="s">
        <v>13837</v>
      </c>
      <c r="B40" t="s">
        <v>16</v>
      </c>
      <c r="C40" t="s">
        <v>17</v>
      </c>
      <c r="D40" t="s">
        <v>13703</v>
      </c>
      <c r="E40">
        <v>49479</v>
      </c>
      <c r="F40">
        <v>50189</v>
      </c>
      <c r="G40" t="s">
        <v>13</v>
      </c>
      <c r="H40" t="s">
        <v>13839</v>
      </c>
      <c r="I40" t="s">
        <v>13840</v>
      </c>
      <c r="J40">
        <v>0</v>
      </c>
    </row>
    <row r="41" spans="1:10">
      <c r="A41" t="s">
        <v>13841</v>
      </c>
      <c r="B41" t="s">
        <v>16</v>
      </c>
      <c r="C41" t="s">
        <v>17</v>
      </c>
      <c r="D41" t="s">
        <v>13703</v>
      </c>
      <c r="E41">
        <v>50192</v>
      </c>
      <c r="F41">
        <v>50647</v>
      </c>
      <c r="G41" t="s">
        <v>13</v>
      </c>
      <c r="H41" t="s">
        <v>13843</v>
      </c>
      <c r="I41" t="s">
        <v>19</v>
      </c>
      <c r="J41">
        <v>0</v>
      </c>
    </row>
    <row r="42" spans="1:10">
      <c r="A42" t="s">
        <v>13844</v>
      </c>
      <c r="B42" t="s">
        <v>16</v>
      </c>
      <c r="C42" t="s">
        <v>17</v>
      </c>
      <c r="D42" t="s">
        <v>13703</v>
      </c>
      <c r="E42">
        <v>50651</v>
      </c>
      <c r="F42">
        <v>51823</v>
      </c>
      <c r="G42" t="s">
        <v>13</v>
      </c>
      <c r="H42" t="s">
        <v>13846</v>
      </c>
      <c r="I42" t="s">
        <v>13840</v>
      </c>
      <c r="J42">
        <v>0</v>
      </c>
    </row>
    <row r="43" spans="1:10">
      <c r="A43" t="s">
        <v>13847</v>
      </c>
      <c r="B43" t="s">
        <v>16</v>
      </c>
      <c r="C43" t="s">
        <v>17</v>
      </c>
      <c r="D43" t="s">
        <v>13703</v>
      </c>
      <c r="E43">
        <v>51887</v>
      </c>
      <c r="F43">
        <v>52561</v>
      </c>
      <c r="G43" t="s">
        <v>13</v>
      </c>
      <c r="H43" t="s">
        <v>13849</v>
      </c>
      <c r="I43" t="s">
        <v>13840</v>
      </c>
      <c r="J43">
        <v>0</v>
      </c>
    </row>
    <row r="44" spans="1:10">
      <c r="A44" t="s">
        <v>13850</v>
      </c>
      <c r="B44" t="s">
        <v>16</v>
      </c>
      <c r="C44" t="s">
        <v>17</v>
      </c>
      <c r="D44" t="s">
        <v>13703</v>
      </c>
      <c r="E44">
        <v>52558</v>
      </c>
      <c r="F44">
        <v>53316</v>
      </c>
      <c r="G44" t="s">
        <v>13</v>
      </c>
      <c r="H44" t="s">
        <v>13852</v>
      </c>
      <c r="I44" t="s">
        <v>13853</v>
      </c>
      <c r="J44">
        <v>0</v>
      </c>
    </row>
    <row r="45" spans="1:10">
      <c r="A45" t="s">
        <v>13854</v>
      </c>
      <c r="B45" t="s">
        <v>16</v>
      </c>
      <c r="C45" t="s">
        <v>17</v>
      </c>
      <c r="D45" t="s">
        <v>13703</v>
      </c>
      <c r="E45">
        <v>53316</v>
      </c>
      <c r="F45">
        <v>54647</v>
      </c>
      <c r="G45" t="s">
        <v>13</v>
      </c>
      <c r="H45" t="s">
        <v>13856</v>
      </c>
      <c r="I45" t="s">
        <v>13857</v>
      </c>
      <c r="J45">
        <v>0</v>
      </c>
    </row>
    <row r="46" spans="1:10">
      <c r="A46" t="s">
        <v>13858</v>
      </c>
      <c r="B46" t="s">
        <v>16</v>
      </c>
      <c r="C46" t="s">
        <v>17</v>
      </c>
      <c r="D46" t="s">
        <v>13703</v>
      </c>
      <c r="E46">
        <v>54644</v>
      </c>
      <c r="F46">
        <v>55627</v>
      </c>
      <c r="G46" t="s">
        <v>13</v>
      </c>
      <c r="H46" t="s">
        <v>13860</v>
      </c>
      <c r="I46" t="s">
        <v>13861</v>
      </c>
      <c r="J46">
        <v>0</v>
      </c>
    </row>
    <row r="47" spans="1:10">
      <c r="A47" t="s">
        <v>13862</v>
      </c>
      <c r="B47" t="s">
        <v>16</v>
      </c>
      <c r="C47" t="s">
        <v>17</v>
      </c>
      <c r="D47" t="s">
        <v>13703</v>
      </c>
      <c r="E47">
        <v>56008</v>
      </c>
      <c r="F47">
        <v>57018</v>
      </c>
      <c r="G47" t="s">
        <v>13</v>
      </c>
      <c r="H47" t="s">
        <v>13864</v>
      </c>
      <c r="I47" t="s">
        <v>13865</v>
      </c>
      <c r="J47">
        <v>0</v>
      </c>
    </row>
    <row r="48" spans="1:10">
      <c r="A48" t="s">
        <v>13866</v>
      </c>
      <c r="B48" t="s">
        <v>16</v>
      </c>
      <c r="C48" t="s">
        <v>17</v>
      </c>
      <c r="D48" t="s">
        <v>13703</v>
      </c>
      <c r="E48">
        <v>57193</v>
      </c>
      <c r="F48">
        <v>58227</v>
      </c>
      <c r="G48" t="s">
        <v>13</v>
      </c>
      <c r="H48" t="s">
        <v>13868</v>
      </c>
      <c r="I48" t="s">
        <v>13869</v>
      </c>
      <c r="J48">
        <v>0</v>
      </c>
    </row>
    <row r="49" spans="1:10">
      <c r="A49" t="s">
        <v>13870</v>
      </c>
      <c r="B49" t="s">
        <v>16</v>
      </c>
      <c r="C49" t="s">
        <v>17</v>
      </c>
      <c r="D49" t="s">
        <v>13703</v>
      </c>
      <c r="E49">
        <v>58418</v>
      </c>
      <c r="F49">
        <v>59929</v>
      </c>
      <c r="G49" t="s">
        <v>13</v>
      </c>
      <c r="H49" t="s">
        <v>13872</v>
      </c>
      <c r="I49" t="s">
        <v>781</v>
      </c>
      <c r="J49">
        <v>0</v>
      </c>
    </row>
    <row r="50" spans="1:10">
      <c r="A50" t="s">
        <v>13873</v>
      </c>
      <c r="B50" t="s">
        <v>16</v>
      </c>
      <c r="C50" t="s">
        <v>17</v>
      </c>
      <c r="D50" t="s">
        <v>13703</v>
      </c>
      <c r="E50">
        <v>60066</v>
      </c>
      <c r="F50">
        <v>61271</v>
      </c>
      <c r="G50" t="s">
        <v>13</v>
      </c>
      <c r="H50" t="s">
        <v>13875</v>
      </c>
      <c r="I50" t="s">
        <v>13876</v>
      </c>
      <c r="J50">
        <v>0</v>
      </c>
    </row>
    <row r="51" spans="1:10">
      <c r="A51" t="s">
        <v>13877</v>
      </c>
      <c r="B51" t="s">
        <v>16</v>
      </c>
      <c r="C51" t="s">
        <v>17</v>
      </c>
      <c r="D51" t="s">
        <v>13703</v>
      </c>
      <c r="E51">
        <v>61279</v>
      </c>
      <c r="F51">
        <v>62568</v>
      </c>
      <c r="G51" t="s">
        <v>20</v>
      </c>
      <c r="H51" t="s">
        <v>13879</v>
      </c>
      <c r="I51" t="s">
        <v>2078</v>
      </c>
      <c r="J51">
        <v>0</v>
      </c>
    </row>
    <row r="52" spans="1:10">
      <c r="A52" t="s">
        <v>13880</v>
      </c>
      <c r="B52" t="s">
        <v>16</v>
      </c>
      <c r="C52" t="s">
        <v>17</v>
      </c>
      <c r="D52" t="s">
        <v>13703</v>
      </c>
      <c r="E52">
        <v>63079</v>
      </c>
      <c r="F52">
        <v>63663</v>
      </c>
      <c r="G52" t="s">
        <v>20</v>
      </c>
      <c r="H52" t="s">
        <v>13882</v>
      </c>
      <c r="I52" t="s">
        <v>1500</v>
      </c>
      <c r="J52">
        <v>0</v>
      </c>
    </row>
    <row r="53" spans="1:10">
      <c r="A53" t="s">
        <v>13883</v>
      </c>
      <c r="B53" t="s">
        <v>16</v>
      </c>
      <c r="C53" t="s">
        <v>17</v>
      </c>
      <c r="D53" t="s">
        <v>13703</v>
      </c>
      <c r="E53">
        <v>63660</v>
      </c>
      <c r="F53">
        <v>65825</v>
      </c>
      <c r="G53" t="s">
        <v>20</v>
      </c>
      <c r="H53" t="s">
        <v>13885</v>
      </c>
      <c r="I53" t="s">
        <v>13886</v>
      </c>
      <c r="J53">
        <v>0</v>
      </c>
    </row>
    <row r="54" spans="1:10">
      <c r="A54" t="s">
        <v>13887</v>
      </c>
      <c r="B54" t="s">
        <v>16</v>
      </c>
      <c r="C54" t="s">
        <v>17</v>
      </c>
      <c r="D54" t="s">
        <v>13703</v>
      </c>
      <c r="E54">
        <v>65835</v>
      </c>
      <c r="F54">
        <v>68183</v>
      </c>
      <c r="G54" t="s">
        <v>20</v>
      </c>
      <c r="H54" t="s">
        <v>13889</v>
      </c>
      <c r="I54" t="s">
        <v>13890</v>
      </c>
      <c r="J54">
        <v>0</v>
      </c>
    </row>
    <row r="55" spans="1:10">
      <c r="A55" t="s">
        <v>13891</v>
      </c>
      <c r="B55" t="s">
        <v>16</v>
      </c>
      <c r="C55" t="s">
        <v>17</v>
      </c>
      <c r="D55" t="s">
        <v>13703</v>
      </c>
      <c r="E55">
        <v>68180</v>
      </c>
      <c r="F55">
        <v>68659</v>
      </c>
      <c r="G55" t="s">
        <v>20</v>
      </c>
      <c r="H55" t="s">
        <v>13893</v>
      </c>
      <c r="I55" t="s">
        <v>13894</v>
      </c>
      <c r="J55">
        <v>0</v>
      </c>
    </row>
    <row r="56" spans="1:10">
      <c r="A56" t="s">
        <v>13895</v>
      </c>
      <c r="B56" t="s">
        <v>16</v>
      </c>
      <c r="C56" t="s">
        <v>17</v>
      </c>
      <c r="D56" t="s">
        <v>13703</v>
      </c>
      <c r="E56">
        <v>69180</v>
      </c>
      <c r="F56">
        <v>69893</v>
      </c>
      <c r="G56" t="s">
        <v>13</v>
      </c>
      <c r="H56" t="s">
        <v>13897</v>
      </c>
      <c r="I56" t="s">
        <v>13898</v>
      </c>
      <c r="J56">
        <v>0</v>
      </c>
    </row>
    <row r="57" spans="1:10">
      <c r="A57" t="s">
        <v>13899</v>
      </c>
      <c r="B57" t="s">
        <v>16</v>
      </c>
      <c r="C57" t="s">
        <v>17</v>
      </c>
      <c r="D57" t="s">
        <v>13703</v>
      </c>
      <c r="E57">
        <v>69880</v>
      </c>
      <c r="F57">
        <v>70527</v>
      </c>
      <c r="G57" t="s">
        <v>13</v>
      </c>
      <c r="H57" t="s">
        <v>13901</v>
      </c>
      <c r="I57" t="s">
        <v>19</v>
      </c>
      <c r="J57">
        <v>0</v>
      </c>
    </row>
    <row r="58" spans="1:10">
      <c r="A58" t="s">
        <v>13902</v>
      </c>
      <c r="B58" t="s">
        <v>16</v>
      </c>
      <c r="C58" t="s">
        <v>17</v>
      </c>
      <c r="D58" t="s">
        <v>13703</v>
      </c>
      <c r="E58">
        <v>70966</v>
      </c>
      <c r="F58">
        <v>71553</v>
      </c>
      <c r="G58" t="s">
        <v>20</v>
      </c>
      <c r="H58" t="s">
        <v>13904</v>
      </c>
      <c r="I58" t="s">
        <v>19</v>
      </c>
      <c r="J58">
        <v>0</v>
      </c>
    </row>
    <row r="59" spans="1:10">
      <c r="A59" t="s">
        <v>13905</v>
      </c>
      <c r="B59" t="s">
        <v>16</v>
      </c>
      <c r="C59" t="s">
        <v>17</v>
      </c>
      <c r="D59" t="s">
        <v>13703</v>
      </c>
      <c r="E59">
        <v>71553</v>
      </c>
      <c r="F59">
        <v>72449</v>
      </c>
      <c r="G59" t="s">
        <v>20</v>
      </c>
      <c r="H59" t="s">
        <v>13907</v>
      </c>
      <c r="I59" t="s">
        <v>13908</v>
      </c>
      <c r="J59">
        <v>0</v>
      </c>
    </row>
    <row r="60" spans="1:10">
      <c r="A60" t="s">
        <v>13909</v>
      </c>
      <c r="B60" t="s">
        <v>16</v>
      </c>
      <c r="C60" t="s">
        <v>17</v>
      </c>
      <c r="D60" t="s">
        <v>13703</v>
      </c>
      <c r="E60">
        <v>73262</v>
      </c>
      <c r="F60">
        <v>74038</v>
      </c>
      <c r="G60" t="s">
        <v>20</v>
      </c>
      <c r="H60" t="s">
        <v>13911</v>
      </c>
      <c r="I60" t="s">
        <v>482</v>
      </c>
      <c r="J60">
        <v>0</v>
      </c>
    </row>
    <row r="61" spans="1:10">
      <c r="A61" t="s">
        <v>13912</v>
      </c>
      <c r="B61" t="s">
        <v>16</v>
      </c>
      <c r="C61" t="s">
        <v>17</v>
      </c>
      <c r="D61" t="s">
        <v>13703</v>
      </c>
      <c r="E61">
        <v>75093</v>
      </c>
      <c r="F61">
        <v>75995</v>
      </c>
      <c r="G61" t="s">
        <v>13</v>
      </c>
      <c r="H61" t="s">
        <v>13914</v>
      </c>
      <c r="I61" t="s">
        <v>482</v>
      </c>
      <c r="J61">
        <v>0</v>
      </c>
    </row>
    <row r="62" spans="1:10">
      <c r="A62" t="s">
        <v>13915</v>
      </c>
      <c r="B62" t="s">
        <v>16</v>
      </c>
      <c r="C62" t="s">
        <v>17</v>
      </c>
      <c r="D62" t="s">
        <v>13703</v>
      </c>
      <c r="E62">
        <v>76075</v>
      </c>
      <c r="F62">
        <v>76989</v>
      </c>
      <c r="G62" t="s">
        <v>20</v>
      </c>
      <c r="H62" t="s">
        <v>13917</v>
      </c>
      <c r="I62" t="s">
        <v>1035</v>
      </c>
      <c r="J62">
        <v>0</v>
      </c>
    </row>
    <row r="63" spans="1:10">
      <c r="A63" t="s">
        <v>13918</v>
      </c>
      <c r="B63" t="s">
        <v>16</v>
      </c>
      <c r="C63" t="s">
        <v>17</v>
      </c>
      <c r="D63" t="s">
        <v>13703</v>
      </c>
      <c r="E63">
        <v>77100</v>
      </c>
      <c r="F63">
        <v>78029</v>
      </c>
      <c r="G63" t="s">
        <v>13</v>
      </c>
      <c r="H63" t="s">
        <v>13920</v>
      </c>
      <c r="I63" t="s">
        <v>442</v>
      </c>
      <c r="J63">
        <v>0</v>
      </c>
    </row>
    <row r="64" spans="1:10">
      <c r="A64" t="s">
        <v>13921</v>
      </c>
      <c r="B64" t="s">
        <v>16</v>
      </c>
      <c r="C64" t="s">
        <v>17</v>
      </c>
      <c r="D64" t="s">
        <v>13703</v>
      </c>
      <c r="E64">
        <v>78041</v>
      </c>
      <c r="F64">
        <v>78667</v>
      </c>
      <c r="G64" t="s">
        <v>13</v>
      </c>
      <c r="H64" t="s">
        <v>13923</v>
      </c>
      <c r="I64" t="s">
        <v>2078</v>
      </c>
      <c r="J64">
        <v>0</v>
      </c>
    </row>
    <row r="65" spans="1:11">
      <c r="A65" t="s">
        <v>13924</v>
      </c>
      <c r="B65" t="s">
        <v>16</v>
      </c>
      <c r="C65" t="s">
        <v>17</v>
      </c>
      <c r="D65" t="s">
        <v>13703</v>
      </c>
      <c r="E65">
        <v>78766</v>
      </c>
      <c r="F65">
        <v>79011</v>
      </c>
      <c r="G65" t="s">
        <v>13</v>
      </c>
      <c r="H65" t="s">
        <v>13926</v>
      </c>
      <c r="I65" t="s">
        <v>13927</v>
      </c>
      <c r="J65">
        <v>0</v>
      </c>
    </row>
    <row r="66" spans="1:11">
      <c r="A66" t="s">
        <v>13928</v>
      </c>
      <c r="B66" t="s">
        <v>16</v>
      </c>
      <c r="C66" t="s">
        <v>17</v>
      </c>
      <c r="D66" t="s">
        <v>13703</v>
      </c>
      <c r="E66">
        <v>79036</v>
      </c>
      <c r="F66">
        <v>79743</v>
      </c>
      <c r="G66" t="s">
        <v>13</v>
      </c>
      <c r="H66" t="s">
        <v>13930</v>
      </c>
      <c r="I66" t="s">
        <v>13931</v>
      </c>
      <c r="J66">
        <v>0</v>
      </c>
    </row>
    <row r="67" spans="1:11">
      <c r="A67" t="s">
        <v>13932</v>
      </c>
      <c r="B67" t="s">
        <v>16</v>
      </c>
      <c r="C67" t="s">
        <v>17</v>
      </c>
      <c r="D67" t="s">
        <v>13703</v>
      </c>
      <c r="E67">
        <v>79810</v>
      </c>
      <c r="F67">
        <v>81525</v>
      </c>
      <c r="G67" t="s">
        <v>13</v>
      </c>
      <c r="H67" t="s">
        <v>13934</v>
      </c>
      <c r="I67" t="s">
        <v>3591</v>
      </c>
      <c r="J67">
        <v>0</v>
      </c>
    </row>
    <row r="68" spans="1:11">
      <c r="A68" t="s">
        <v>13935</v>
      </c>
      <c r="B68" t="s">
        <v>16</v>
      </c>
      <c r="C68" t="s">
        <v>17</v>
      </c>
      <c r="D68" t="s">
        <v>13703</v>
      </c>
      <c r="E68">
        <v>81641</v>
      </c>
      <c r="F68">
        <v>82144</v>
      </c>
      <c r="G68" t="s">
        <v>13</v>
      </c>
      <c r="H68" t="s">
        <v>13937</v>
      </c>
      <c r="I68" t="s">
        <v>13938</v>
      </c>
      <c r="J68">
        <v>0</v>
      </c>
    </row>
    <row r="69" spans="1:11">
      <c r="A69" t="s">
        <v>13939</v>
      </c>
      <c r="B69" t="s">
        <v>16</v>
      </c>
      <c r="C69" t="s">
        <v>17</v>
      </c>
      <c r="D69" t="s">
        <v>13703</v>
      </c>
      <c r="E69">
        <v>82204</v>
      </c>
      <c r="F69">
        <v>82503</v>
      </c>
      <c r="G69" t="s">
        <v>13</v>
      </c>
      <c r="H69" t="s">
        <v>13941</v>
      </c>
      <c r="I69" t="s">
        <v>301</v>
      </c>
      <c r="J69">
        <v>0</v>
      </c>
    </row>
    <row r="70" spans="1:11">
      <c r="A70" t="s">
        <v>13942</v>
      </c>
      <c r="B70" t="s">
        <v>16</v>
      </c>
      <c r="C70" t="s">
        <v>17</v>
      </c>
      <c r="D70" t="s">
        <v>13703</v>
      </c>
      <c r="E70">
        <v>82487</v>
      </c>
      <c r="F70">
        <v>84085</v>
      </c>
      <c r="G70" t="s">
        <v>13</v>
      </c>
      <c r="H70" t="s">
        <v>13944</v>
      </c>
      <c r="I70" t="s">
        <v>68</v>
      </c>
      <c r="J70">
        <v>0</v>
      </c>
    </row>
    <row r="71" spans="1:11">
      <c r="A71" t="s">
        <v>13945</v>
      </c>
      <c r="B71" t="s">
        <v>16</v>
      </c>
      <c r="C71" t="s">
        <v>17</v>
      </c>
      <c r="D71" t="s">
        <v>13703</v>
      </c>
      <c r="E71">
        <v>84170</v>
      </c>
      <c r="F71">
        <v>84622</v>
      </c>
      <c r="G71" t="s">
        <v>13</v>
      </c>
      <c r="H71" t="s">
        <v>13947</v>
      </c>
      <c r="I71" t="s">
        <v>3069</v>
      </c>
      <c r="J71">
        <v>0</v>
      </c>
    </row>
    <row r="72" spans="1:11">
      <c r="A72" t="s">
        <v>13948</v>
      </c>
      <c r="B72" t="s">
        <v>16</v>
      </c>
      <c r="C72" t="s">
        <v>17</v>
      </c>
      <c r="D72" t="s">
        <v>13703</v>
      </c>
      <c r="E72">
        <v>84624</v>
      </c>
      <c r="F72">
        <v>86813</v>
      </c>
      <c r="G72" t="s">
        <v>13</v>
      </c>
      <c r="H72" t="s">
        <v>13950</v>
      </c>
      <c r="I72" t="s">
        <v>3065</v>
      </c>
      <c r="J72">
        <v>0</v>
      </c>
    </row>
    <row r="73" spans="1:11">
      <c r="A73" t="s">
        <v>13951</v>
      </c>
      <c r="B73" t="s">
        <v>16</v>
      </c>
      <c r="C73" t="s">
        <v>17</v>
      </c>
      <c r="D73" t="s">
        <v>13703</v>
      </c>
      <c r="E73">
        <v>86926</v>
      </c>
      <c r="F73">
        <v>87519</v>
      </c>
      <c r="G73" t="s">
        <v>13</v>
      </c>
      <c r="H73" t="s">
        <v>13953</v>
      </c>
      <c r="I73" t="s">
        <v>2597</v>
      </c>
      <c r="J73">
        <v>0</v>
      </c>
    </row>
    <row r="74" spans="1:11">
      <c r="A74" t="s">
        <v>13954</v>
      </c>
      <c r="B74" t="s">
        <v>16</v>
      </c>
      <c r="C74" t="s">
        <v>17</v>
      </c>
      <c r="D74" t="s">
        <v>13703</v>
      </c>
      <c r="E74">
        <v>87598</v>
      </c>
      <c r="F74">
        <v>88560</v>
      </c>
      <c r="G74" t="s">
        <v>13</v>
      </c>
      <c r="H74" t="s">
        <v>13956</v>
      </c>
      <c r="I74" t="s">
        <v>2586</v>
      </c>
      <c r="J74">
        <v>0</v>
      </c>
    </row>
    <row r="75" spans="1:11">
      <c r="A75" t="s">
        <v>13957</v>
      </c>
      <c r="B75" t="s">
        <v>16</v>
      </c>
      <c r="C75" t="s">
        <v>17</v>
      </c>
      <c r="D75" t="s">
        <v>13703</v>
      </c>
      <c r="E75">
        <v>89289</v>
      </c>
      <c r="F75">
        <v>90491</v>
      </c>
      <c r="G75" t="s">
        <v>20</v>
      </c>
      <c r="H75" t="s">
        <v>13959</v>
      </c>
      <c r="I75" t="s">
        <v>13574</v>
      </c>
      <c r="J75">
        <v>0</v>
      </c>
    </row>
    <row r="76" spans="1:11">
      <c r="A76" t="s">
        <v>13960</v>
      </c>
      <c r="B76" t="s">
        <v>16</v>
      </c>
      <c r="C76" t="s">
        <v>17</v>
      </c>
      <c r="D76" t="s">
        <v>13703</v>
      </c>
      <c r="E76">
        <v>91261</v>
      </c>
      <c r="F76">
        <v>91581</v>
      </c>
      <c r="G76" t="s">
        <v>20</v>
      </c>
      <c r="H76" t="s">
        <v>13961</v>
      </c>
      <c r="I76" t="s">
        <v>13962</v>
      </c>
      <c r="J76">
        <v>0</v>
      </c>
    </row>
    <row r="77" spans="1:11">
      <c r="A77" t="s">
        <v>13963</v>
      </c>
      <c r="B77" t="s">
        <v>16</v>
      </c>
      <c r="C77" t="s">
        <v>17</v>
      </c>
      <c r="D77" t="s">
        <v>13703</v>
      </c>
      <c r="E77">
        <v>92586</v>
      </c>
      <c r="F77">
        <v>93002</v>
      </c>
      <c r="G77" t="s">
        <v>20</v>
      </c>
      <c r="H77" t="s">
        <v>13965</v>
      </c>
      <c r="I77" t="s">
        <v>13800</v>
      </c>
      <c r="J77">
        <v>0</v>
      </c>
    </row>
    <row r="78" spans="1:11">
      <c r="A78" t="s">
        <v>13966</v>
      </c>
      <c r="B78" t="s">
        <v>16</v>
      </c>
      <c r="C78" t="s">
        <v>17</v>
      </c>
      <c r="D78" t="s">
        <v>13703</v>
      </c>
      <c r="E78">
        <v>93002</v>
      </c>
      <c r="F78">
        <v>93247</v>
      </c>
      <c r="G78" t="s">
        <v>20</v>
      </c>
      <c r="H78" t="s">
        <v>13968</v>
      </c>
      <c r="I78" t="s">
        <v>13969</v>
      </c>
      <c r="J78">
        <v>0</v>
      </c>
    </row>
    <row r="79" spans="1:11">
      <c r="A79" t="s">
        <v>13970</v>
      </c>
      <c r="B79" t="s">
        <v>16</v>
      </c>
      <c r="C79" t="s">
        <v>491</v>
      </c>
      <c r="D79" t="s">
        <v>13703</v>
      </c>
      <c r="E79">
        <v>93557</v>
      </c>
      <c r="F79">
        <v>93643</v>
      </c>
      <c r="G79" t="s">
        <v>20</v>
      </c>
      <c r="I79" t="s">
        <v>3294</v>
      </c>
      <c r="J79" t="s">
        <v>1447</v>
      </c>
      <c r="K79" t="s">
        <v>489</v>
      </c>
    </row>
    <row r="80" spans="1:11">
      <c r="A80" t="s">
        <v>13972</v>
      </c>
      <c r="B80" t="s">
        <v>16</v>
      </c>
      <c r="C80" t="s">
        <v>17</v>
      </c>
      <c r="D80" t="s">
        <v>13703</v>
      </c>
      <c r="E80">
        <v>93983</v>
      </c>
      <c r="F80">
        <v>94246</v>
      </c>
      <c r="G80" t="s">
        <v>20</v>
      </c>
      <c r="H80" t="s">
        <v>13974</v>
      </c>
      <c r="I80" t="s">
        <v>19</v>
      </c>
      <c r="J80">
        <v>0</v>
      </c>
    </row>
    <row r="81" spans="1:11">
      <c r="A81" t="s">
        <v>13975</v>
      </c>
      <c r="B81" t="s">
        <v>16</v>
      </c>
      <c r="C81" t="s">
        <v>17</v>
      </c>
      <c r="D81" t="s">
        <v>13703</v>
      </c>
      <c r="E81">
        <v>94243</v>
      </c>
      <c r="F81">
        <v>95079</v>
      </c>
      <c r="G81" t="s">
        <v>20</v>
      </c>
      <c r="H81" t="s">
        <v>13977</v>
      </c>
      <c r="I81" t="s">
        <v>19</v>
      </c>
      <c r="J81">
        <v>0</v>
      </c>
    </row>
    <row r="82" spans="1:11">
      <c r="A82" t="s">
        <v>13978</v>
      </c>
      <c r="B82" t="s">
        <v>16</v>
      </c>
      <c r="C82" t="s">
        <v>17</v>
      </c>
      <c r="D82" t="s">
        <v>13703</v>
      </c>
      <c r="E82">
        <v>95079</v>
      </c>
      <c r="F82">
        <v>95420</v>
      </c>
      <c r="G82" t="s">
        <v>20</v>
      </c>
      <c r="H82" t="s">
        <v>13980</v>
      </c>
      <c r="I82" t="s">
        <v>19</v>
      </c>
      <c r="J82">
        <v>0</v>
      </c>
    </row>
    <row r="83" spans="1:11">
      <c r="A83" t="s">
        <v>13981</v>
      </c>
      <c r="B83" t="s">
        <v>16</v>
      </c>
      <c r="C83" t="s">
        <v>17</v>
      </c>
      <c r="D83" t="s">
        <v>13703</v>
      </c>
      <c r="E83">
        <v>95520</v>
      </c>
      <c r="F83">
        <v>97415</v>
      </c>
      <c r="G83" t="s">
        <v>20</v>
      </c>
      <c r="H83" t="s">
        <v>13983</v>
      </c>
      <c r="I83" t="s">
        <v>8552</v>
      </c>
      <c r="J83">
        <v>0</v>
      </c>
    </row>
    <row r="84" spans="1:11">
      <c r="A84" t="s">
        <v>13984</v>
      </c>
      <c r="B84" t="s">
        <v>16</v>
      </c>
      <c r="C84" t="s">
        <v>17</v>
      </c>
      <c r="D84" t="s">
        <v>13703</v>
      </c>
      <c r="E84">
        <v>97670</v>
      </c>
      <c r="F84">
        <v>98005</v>
      </c>
      <c r="G84" t="s">
        <v>20</v>
      </c>
      <c r="H84" t="s">
        <v>13986</v>
      </c>
      <c r="I84" t="s">
        <v>13987</v>
      </c>
      <c r="J84">
        <v>0</v>
      </c>
    </row>
    <row r="85" spans="1:11">
      <c r="A85" t="s">
        <v>13988</v>
      </c>
      <c r="B85" t="s">
        <v>16</v>
      </c>
      <c r="C85" t="s">
        <v>17</v>
      </c>
      <c r="D85" t="s">
        <v>13703</v>
      </c>
      <c r="E85">
        <v>98655</v>
      </c>
      <c r="F85">
        <v>99218</v>
      </c>
      <c r="G85" t="s">
        <v>13</v>
      </c>
      <c r="H85" t="s">
        <v>13990</v>
      </c>
      <c r="I85" t="s">
        <v>19</v>
      </c>
      <c r="J85">
        <v>0</v>
      </c>
    </row>
    <row r="86" spans="1:11">
      <c r="A86" t="s">
        <v>13991</v>
      </c>
      <c r="B86" t="s">
        <v>16</v>
      </c>
      <c r="C86" t="s">
        <v>17</v>
      </c>
      <c r="D86" t="s">
        <v>13703</v>
      </c>
      <c r="E86">
        <v>99388</v>
      </c>
      <c r="F86">
        <v>99771</v>
      </c>
      <c r="G86" t="s">
        <v>13</v>
      </c>
      <c r="H86" t="s">
        <v>13993</v>
      </c>
      <c r="I86" t="s">
        <v>13994</v>
      </c>
      <c r="J86">
        <v>0</v>
      </c>
    </row>
    <row r="87" spans="1:11">
      <c r="A87" t="s">
        <v>13995</v>
      </c>
      <c r="B87" t="s">
        <v>16</v>
      </c>
      <c r="C87" t="s">
        <v>17</v>
      </c>
      <c r="D87" t="s">
        <v>13703</v>
      </c>
      <c r="E87">
        <v>99785</v>
      </c>
      <c r="F87">
        <v>99982</v>
      </c>
      <c r="G87" t="s">
        <v>20</v>
      </c>
      <c r="H87" t="s">
        <v>13997</v>
      </c>
      <c r="I87" t="s">
        <v>19</v>
      </c>
      <c r="J87">
        <v>0</v>
      </c>
    </row>
    <row r="88" spans="1:11">
      <c r="A88" t="s">
        <v>13998</v>
      </c>
      <c r="B88" t="s">
        <v>16</v>
      </c>
      <c r="C88" t="s">
        <v>17</v>
      </c>
      <c r="D88" t="s">
        <v>13703</v>
      </c>
      <c r="E88">
        <v>100104</v>
      </c>
      <c r="F88">
        <v>100652</v>
      </c>
      <c r="G88" t="s">
        <v>20</v>
      </c>
      <c r="H88" t="s">
        <v>14000</v>
      </c>
      <c r="I88" t="s">
        <v>19</v>
      </c>
      <c r="J88">
        <v>0</v>
      </c>
    </row>
    <row r="89" spans="1:11">
      <c r="A89" t="s">
        <v>14001</v>
      </c>
      <c r="B89" t="s">
        <v>16</v>
      </c>
      <c r="C89" t="s">
        <v>17</v>
      </c>
      <c r="D89" t="s">
        <v>13703</v>
      </c>
      <c r="E89">
        <v>100845</v>
      </c>
      <c r="F89">
        <v>101426</v>
      </c>
      <c r="G89" t="s">
        <v>20</v>
      </c>
      <c r="H89" t="s">
        <v>14003</v>
      </c>
      <c r="I89" t="s">
        <v>12993</v>
      </c>
      <c r="J89">
        <v>0</v>
      </c>
    </row>
    <row r="90" spans="1:11">
      <c r="A90" t="s">
        <v>14004</v>
      </c>
      <c r="B90" t="s">
        <v>16</v>
      </c>
      <c r="C90" t="s">
        <v>491</v>
      </c>
      <c r="D90" t="s">
        <v>13703</v>
      </c>
      <c r="E90">
        <v>101709</v>
      </c>
      <c r="F90">
        <v>102395</v>
      </c>
      <c r="G90" t="s">
        <v>13</v>
      </c>
      <c r="I90" t="s">
        <v>14006</v>
      </c>
      <c r="J90" t="s">
        <v>1447</v>
      </c>
      <c r="K90" t="s">
        <v>489</v>
      </c>
    </row>
    <row r="91" spans="1:11">
      <c r="A91" t="s">
        <v>14007</v>
      </c>
      <c r="B91" t="s">
        <v>16</v>
      </c>
      <c r="C91" t="s">
        <v>17</v>
      </c>
      <c r="D91" t="s">
        <v>13703</v>
      </c>
      <c r="E91">
        <v>102652</v>
      </c>
      <c r="F91">
        <v>103302</v>
      </c>
      <c r="G91" t="s">
        <v>20</v>
      </c>
      <c r="H91" t="s">
        <v>14009</v>
      </c>
      <c r="I91" t="s">
        <v>6382</v>
      </c>
      <c r="J91">
        <v>0</v>
      </c>
    </row>
    <row r="92" spans="1:11">
      <c r="A92" t="s">
        <v>14010</v>
      </c>
      <c r="B92" t="s">
        <v>16</v>
      </c>
      <c r="C92" t="s">
        <v>17</v>
      </c>
      <c r="D92" t="s">
        <v>13703</v>
      </c>
      <c r="E92">
        <v>103597</v>
      </c>
      <c r="F92">
        <v>105525</v>
      </c>
      <c r="G92" t="s">
        <v>13</v>
      </c>
      <c r="H92" t="s">
        <v>14012</v>
      </c>
      <c r="I92" t="s">
        <v>9602</v>
      </c>
      <c r="J92">
        <v>0</v>
      </c>
    </row>
    <row r="93" spans="1:11">
      <c r="A93" t="s">
        <v>14013</v>
      </c>
      <c r="B93" t="s">
        <v>16</v>
      </c>
      <c r="C93" t="s">
        <v>17</v>
      </c>
      <c r="D93" t="s">
        <v>13703</v>
      </c>
      <c r="E93">
        <v>105599</v>
      </c>
      <c r="F93">
        <v>106282</v>
      </c>
      <c r="G93" t="s">
        <v>13</v>
      </c>
      <c r="H93" t="s">
        <v>14015</v>
      </c>
      <c r="I93" t="s">
        <v>14016</v>
      </c>
      <c r="J93">
        <v>0</v>
      </c>
    </row>
    <row r="94" spans="1:11">
      <c r="A94" t="s">
        <v>21</v>
      </c>
      <c r="B94" t="s">
        <v>16</v>
      </c>
      <c r="C94" t="s">
        <v>17</v>
      </c>
      <c r="D94" t="s">
        <v>12</v>
      </c>
      <c r="E94">
        <v>96</v>
      </c>
      <c r="F94">
        <v>878</v>
      </c>
      <c r="G94" t="s">
        <v>20</v>
      </c>
      <c r="H94" t="s">
        <v>23</v>
      </c>
      <c r="I94" t="s">
        <v>24</v>
      </c>
      <c r="J94">
        <v>0</v>
      </c>
    </row>
    <row r="95" spans="1:11">
      <c r="A95" t="s">
        <v>25</v>
      </c>
      <c r="B95" t="s">
        <v>16</v>
      </c>
      <c r="C95" t="s">
        <v>17</v>
      </c>
      <c r="D95" t="s">
        <v>12</v>
      </c>
      <c r="E95">
        <v>992</v>
      </c>
      <c r="F95">
        <v>2407</v>
      </c>
      <c r="G95" t="s">
        <v>13</v>
      </c>
      <c r="H95" t="s">
        <v>27</v>
      </c>
      <c r="I95" t="s">
        <v>28</v>
      </c>
      <c r="J95">
        <v>0</v>
      </c>
    </row>
    <row r="96" spans="1:11">
      <c r="A96" t="s">
        <v>29</v>
      </c>
      <c r="B96" t="s">
        <v>16</v>
      </c>
      <c r="C96" t="s">
        <v>17</v>
      </c>
      <c r="D96" t="s">
        <v>12</v>
      </c>
      <c r="E96">
        <v>2404</v>
      </c>
      <c r="F96">
        <v>2889</v>
      </c>
      <c r="G96" t="s">
        <v>13</v>
      </c>
      <c r="H96" t="s">
        <v>31</v>
      </c>
      <c r="I96" t="s">
        <v>32</v>
      </c>
      <c r="J96">
        <v>0</v>
      </c>
    </row>
    <row r="97" spans="1:10">
      <c r="A97" t="s">
        <v>33</v>
      </c>
      <c r="B97" t="s">
        <v>16</v>
      </c>
      <c r="C97" t="s">
        <v>17</v>
      </c>
      <c r="D97" t="s">
        <v>12</v>
      </c>
      <c r="E97">
        <v>2889</v>
      </c>
      <c r="F97">
        <v>3884</v>
      </c>
      <c r="G97" t="s">
        <v>13</v>
      </c>
      <c r="H97" t="s">
        <v>35</v>
      </c>
      <c r="I97" t="s">
        <v>36</v>
      </c>
      <c r="J97">
        <v>0</v>
      </c>
    </row>
    <row r="98" spans="1:10">
      <c r="A98" t="s">
        <v>37</v>
      </c>
      <c r="B98" t="s">
        <v>16</v>
      </c>
      <c r="C98" t="s">
        <v>17</v>
      </c>
      <c r="D98" t="s">
        <v>12</v>
      </c>
      <c r="E98">
        <v>4090</v>
      </c>
      <c r="F98">
        <v>7083</v>
      </c>
      <c r="G98" t="s">
        <v>13</v>
      </c>
      <c r="H98" t="s">
        <v>39</v>
      </c>
      <c r="I98" t="s">
        <v>40</v>
      </c>
      <c r="J98">
        <v>0</v>
      </c>
    </row>
    <row r="99" spans="1:10">
      <c r="A99" t="s">
        <v>41</v>
      </c>
      <c r="B99" t="s">
        <v>16</v>
      </c>
      <c r="C99" t="s">
        <v>17</v>
      </c>
      <c r="D99" t="s">
        <v>12</v>
      </c>
      <c r="E99">
        <v>7155</v>
      </c>
      <c r="F99">
        <v>7610</v>
      </c>
      <c r="G99" t="s">
        <v>13</v>
      </c>
      <c r="H99" t="s">
        <v>43</v>
      </c>
      <c r="I99" t="s">
        <v>44</v>
      </c>
      <c r="J99">
        <v>0</v>
      </c>
    </row>
    <row r="100" spans="1:10">
      <c r="A100" t="s">
        <v>45</v>
      </c>
      <c r="B100" t="s">
        <v>16</v>
      </c>
      <c r="C100" t="s">
        <v>17</v>
      </c>
      <c r="D100" t="s">
        <v>12</v>
      </c>
      <c r="E100">
        <v>7772</v>
      </c>
      <c r="F100">
        <v>8470</v>
      </c>
      <c r="G100" t="s">
        <v>20</v>
      </c>
      <c r="H100" t="s">
        <v>47</v>
      </c>
      <c r="I100" t="s">
        <v>48</v>
      </c>
      <c r="J100">
        <v>0</v>
      </c>
    </row>
    <row r="101" spans="1:10">
      <c r="A101" t="s">
        <v>49</v>
      </c>
      <c r="B101" t="s">
        <v>16</v>
      </c>
      <c r="C101" t="s">
        <v>17</v>
      </c>
      <c r="D101" t="s">
        <v>12</v>
      </c>
      <c r="E101">
        <v>8544</v>
      </c>
      <c r="F101">
        <v>9464</v>
      </c>
      <c r="G101" t="s">
        <v>20</v>
      </c>
      <c r="H101" t="s">
        <v>51</v>
      </c>
      <c r="I101" t="s">
        <v>52</v>
      </c>
      <c r="J101">
        <v>0</v>
      </c>
    </row>
    <row r="102" spans="1:10">
      <c r="A102" t="s">
        <v>53</v>
      </c>
      <c r="B102" t="s">
        <v>16</v>
      </c>
      <c r="C102" t="s">
        <v>17</v>
      </c>
      <c r="D102" t="s">
        <v>12</v>
      </c>
      <c r="E102">
        <v>9461</v>
      </c>
      <c r="F102">
        <v>10168</v>
      </c>
      <c r="G102" t="s">
        <v>20</v>
      </c>
      <c r="H102" t="s">
        <v>55</v>
      </c>
      <c r="I102" t="s">
        <v>56</v>
      </c>
      <c r="J102">
        <v>0</v>
      </c>
    </row>
    <row r="103" spans="1:10">
      <c r="A103" t="s">
        <v>57</v>
      </c>
      <c r="B103" t="s">
        <v>16</v>
      </c>
      <c r="C103" t="s">
        <v>17</v>
      </c>
      <c r="D103" t="s">
        <v>12</v>
      </c>
      <c r="E103">
        <v>10313</v>
      </c>
      <c r="F103">
        <v>10966</v>
      </c>
      <c r="G103" t="s">
        <v>20</v>
      </c>
      <c r="H103" t="s">
        <v>59</v>
      </c>
      <c r="I103" t="s">
        <v>60</v>
      </c>
      <c r="J103">
        <v>0</v>
      </c>
    </row>
    <row r="104" spans="1:10">
      <c r="A104" t="s">
        <v>61</v>
      </c>
      <c r="B104" t="s">
        <v>16</v>
      </c>
      <c r="C104" t="s">
        <v>17</v>
      </c>
      <c r="D104" t="s">
        <v>12</v>
      </c>
      <c r="E104">
        <v>11097</v>
      </c>
      <c r="F104">
        <v>13286</v>
      </c>
      <c r="G104" t="s">
        <v>13</v>
      </c>
      <c r="H104" t="s">
        <v>63</v>
      </c>
      <c r="I104" t="s">
        <v>64</v>
      </c>
      <c r="J104">
        <v>0</v>
      </c>
    </row>
    <row r="105" spans="1:10">
      <c r="A105" t="s">
        <v>65</v>
      </c>
      <c r="B105" t="s">
        <v>16</v>
      </c>
      <c r="C105" t="s">
        <v>17</v>
      </c>
      <c r="D105" t="s">
        <v>12</v>
      </c>
      <c r="E105">
        <v>13378</v>
      </c>
      <c r="F105">
        <v>14610</v>
      </c>
      <c r="G105" t="s">
        <v>13</v>
      </c>
      <c r="H105" t="s">
        <v>67</v>
      </c>
      <c r="I105" t="s">
        <v>68</v>
      </c>
      <c r="J105">
        <v>0</v>
      </c>
    </row>
    <row r="106" spans="1:10">
      <c r="A106" t="s">
        <v>69</v>
      </c>
      <c r="B106" t="s">
        <v>16</v>
      </c>
      <c r="C106" t="s">
        <v>17</v>
      </c>
      <c r="D106" t="s">
        <v>12</v>
      </c>
      <c r="E106">
        <v>14640</v>
      </c>
      <c r="F106">
        <v>15998</v>
      </c>
      <c r="G106" t="s">
        <v>13</v>
      </c>
      <c r="H106" t="s">
        <v>71</v>
      </c>
      <c r="I106" t="s">
        <v>72</v>
      </c>
      <c r="J106">
        <v>0</v>
      </c>
    </row>
    <row r="107" spans="1:10">
      <c r="A107" t="s">
        <v>73</v>
      </c>
      <c r="B107" t="s">
        <v>16</v>
      </c>
      <c r="C107" t="s">
        <v>17</v>
      </c>
      <c r="D107" t="s">
        <v>12</v>
      </c>
      <c r="E107">
        <v>15998</v>
      </c>
      <c r="F107">
        <v>16870</v>
      </c>
      <c r="G107" t="s">
        <v>13</v>
      </c>
      <c r="H107" t="s">
        <v>75</v>
      </c>
      <c r="I107" t="s">
        <v>76</v>
      </c>
      <c r="J107">
        <v>0</v>
      </c>
    </row>
    <row r="108" spans="1:10">
      <c r="A108" t="s">
        <v>77</v>
      </c>
      <c r="B108" t="s">
        <v>16</v>
      </c>
      <c r="C108" t="s">
        <v>17</v>
      </c>
      <c r="D108" t="s">
        <v>12</v>
      </c>
      <c r="E108">
        <v>16967</v>
      </c>
      <c r="F108">
        <v>17311</v>
      </c>
      <c r="G108" t="s">
        <v>13</v>
      </c>
      <c r="H108" t="s">
        <v>79</v>
      </c>
      <c r="I108" t="s">
        <v>19</v>
      </c>
      <c r="J108">
        <v>0</v>
      </c>
    </row>
    <row r="109" spans="1:10">
      <c r="A109" t="s">
        <v>80</v>
      </c>
      <c r="B109" t="s">
        <v>16</v>
      </c>
      <c r="C109" t="s">
        <v>17</v>
      </c>
      <c r="D109" t="s">
        <v>12</v>
      </c>
      <c r="E109">
        <v>17431</v>
      </c>
      <c r="F109">
        <v>17649</v>
      </c>
      <c r="G109" t="s">
        <v>20</v>
      </c>
      <c r="H109" t="s">
        <v>82</v>
      </c>
      <c r="I109" t="s">
        <v>83</v>
      </c>
      <c r="J109">
        <v>0</v>
      </c>
    </row>
    <row r="110" spans="1:10">
      <c r="A110" t="s">
        <v>84</v>
      </c>
      <c r="B110" t="s">
        <v>16</v>
      </c>
      <c r="C110" t="s">
        <v>17</v>
      </c>
      <c r="D110" t="s">
        <v>12</v>
      </c>
      <c r="E110">
        <v>17982</v>
      </c>
      <c r="F110">
        <v>18488</v>
      </c>
      <c r="G110" t="s">
        <v>13</v>
      </c>
      <c r="H110" t="s">
        <v>86</v>
      </c>
      <c r="I110" t="s">
        <v>87</v>
      </c>
      <c r="J110">
        <v>0</v>
      </c>
    </row>
    <row r="111" spans="1:10">
      <c r="A111" t="s">
        <v>88</v>
      </c>
      <c r="B111" t="s">
        <v>16</v>
      </c>
      <c r="C111" t="s">
        <v>17</v>
      </c>
      <c r="D111" t="s">
        <v>12</v>
      </c>
      <c r="E111">
        <v>18485</v>
      </c>
      <c r="F111">
        <v>19141</v>
      </c>
      <c r="G111" t="s">
        <v>13</v>
      </c>
      <c r="H111" t="s">
        <v>90</v>
      </c>
      <c r="I111" t="s">
        <v>91</v>
      </c>
      <c r="J111">
        <v>0</v>
      </c>
    </row>
    <row r="112" spans="1:10">
      <c r="A112" t="s">
        <v>92</v>
      </c>
      <c r="B112" t="s">
        <v>16</v>
      </c>
      <c r="C112" t="s">
        <v>17</v>
      </c>
      <c r="D112" t="s">
        <v>12</v>
      </c>
      <c r="E112">
        <v>19166</v>
      </c>
      <c r="F112">
        <v>20188</v>
      </c>
      <c r="G112" t="s">
        <v>13</v>
      </c>
      <c r="H112" t="s">
        <v>94</v>
      </c>
      <c r="I112" t="s">
        <v>95</v>
      </c>
      <c r="J112">
        <v>0</v>
      </c>
    </row>
    <row r="113" spans="1:10">
      <c r="A113" t="s">
        <v>96</v>
      </c>
      <c r="B113" t="s">
        <v>16</v>
      </c>
      <c r="C113" t="s">
        <v>17</v>
      </c>
      <c r="D113" t="s">
        <v>12</v>
      </c>
      <c r="E113">
        <v>20231</v>
      </c>
      <c r="F113">
        <v>20857</v>
      </c>
      <c r="G113" t="s">
        <v>13</v>
      </c>
      <c r="H113" t="s">
        <v>98</v>
      </c>
      <c r="I113" t="s">
        <v>19</v>
      </c>
      <c r="J113">
        <v>0</v>
      </c>
    </row>
    <row r="114" spans="1:10">
      <c r="A114" t="s">
        <v>99</v>
      </c>
      <c r="B114" t="s">
        <v>16</v>
      </c>
      <c r="C114" t="s">
        <v>17</v>
      </c>
      <c r="D114" t="s">
        <v>12</v>
      </c>
      <c r="E114">
        <v>20854</v>
      </c>
      <c r="F114">
        <v>21252</v>
      </c>
      <c r="G114" t="s">
        <v>13</v>
      </c>
      <c r="H114" t="s">
        <v>101</v>
      </c>
      <c r="I114" t="s">
        <v>102</v>
      </c>
      <c r="J114">
        <v>0</v>
      </c>
    </row>
    <row r="115" spans="1:10">
      <c r="A115" t="s">
        <v>103</v>
      </c>
      <c r="B115" t="s">
        <v>16</v>
      </c>
      <c r="C115" t="s">
        <v>17</v>
      </c>
      <c r="D115" t="s">
        <v>12</v>
      </c>
      <c r="E115">
        <v>21351</v>
      </c>
      <c r="F115">
        <v>22046</v>
      </c>
      <c r="G115" t="s">
        <v>13</v>
      </c>
      <c r="H115" t="s">
        <v>105</v>
      </c>
      <c r="I115" t="s">
        <v>106</v>
      </c>
      <c r="J115">
        <v>0</v>
      </c>
    </row>
    <row r="116" spans="1:10">
      <c r="A116" t="s">
        <v>107</v>
      </c>
      <c r="B116" t="s">
        <v>16</v>
      </c>
      <c r="C116" t="s">
        <v>17</v>
      </c>
      <c r="D116" t="s">
        <v>12</v>
      </c>
      <c r="E116">
        <v>22050</v>
      </c>
      <c r="F116">
        <v>22544</v>
      </c>
      <c r="G116" t="s">
        <v>13</v>
      </c>
      <c r="H116" t="s">
        <v>109</v>
      </c>
      <c r="I116" t="s">
        <v>110</v>
      </c>
      <c r="J116">
        <v>0</v>
      </c>
    </row>
    <row r="117" spans="1:10">
      <c r="A117" t="s">
        <v>111</v>
      </c>
      <c r="B117" t="s">
        <v>16</v>
      </c>
      <c r="C117" t="s">
        <v>17</v>
      </c>
      <c r="D117" t="s">
        <v>12</v>
      </c>
      <c r="E117">
        <v>22553</v>
      </c>
      <c r="F117">
        <v>23647</v>
      </c>
      <c r="G117" t="s">
        <v>13</v>
      </c>
      <c r="H117" t="s">
        <v>113</v>
      </c>
      <c r="I117" t="s">
        <v>19</v>
      </c>
      <c r="J117">
        <v>0</v>
      </c>
    </row>
    <row r="118" spans="1:10">
      <c r="A118" t="s">
        <v>114</v>
      </c>
      <c r="B118" t="s">
        <v>16</v>
      </c>
      <c r="C118" t="s">
        <v>17</v>
      </c>
      <c r="D118" t="s">
        <v>12</v>
      </c>
      <c r="E118">
        <v>23644</v>
      </c>
      <c r="F118">
        <v>24975</v>
      </c>
      <c r="G118" t="s">
        <v>13</v>
      </c>
      <c r="H118" t="s">
        <v>116</v>
      </c>
      <c r="I118" t="s">
        <v>117</v>
      </c>
      <c r="J118">
        <v>0</v>
      </c>
    </row>
    <row r="119" spans="1:10">
      <c r="A119" t="s">
        <v>118</v>
      </c>
      <c r="B119" t="s">
        <v>16</v>
      </c>
      <c r="C119" t="s">
        <v>17</v>
      </c>
      <c r="D119" t="s">
        <v>12</v>
      </c>
      <c r="E119">
        <v>25065</v>
      </c>
      <c r="F119">
        <v>25577</v>
      </c>
      <c r="G119" t="s">
        <v>13</v>
      </c>
      <c r="H119" t="s">
        <v>120</v>
      </c>
      <c r="I119" t="s">
        <v>121</v>
      </c>
      <c r="J119">
        <v>0</v>
      </c>
    </row>
    <row r="120" spans="1:10">
      <c r="A120" t="s">
        <v>122</v>
      </c>
      <c r="B120" t="s">
        <v>16</v>
      </c>
      <c r="C120" t="s">
        <v>17</v>
      </c>
      <c r="D120" t="s">
        <v>12</v>
      </c>
      <c r="E120">
        <v>25582</v>
      </c>
      <c r="F120">
        <v>26427</v>
      </c>
      <c r="G120" t="s">
        <v>13</v>
      </c>
      <c r="H120" t="s">
        <v>124</v>
      </c>
      <c r="I120" t="s">
        <v>125</v>
      </c>
      <c r="J120">
        <v>0</v>
      </c>
    </row>
    <row r="121" spans="1:10">
      <c r="A121" t="s">
        <v>126</v>
      </c>
      <c r="B121" t="s">
        <v>16</v>
      </c>
      <c r="C121" t="s">
        <v>17</v>
      </c>
      <c r="D121" t="s">
        <v>12</v>
      </c>
      <c r="E121">
        <v>26434</v>
      </c>
      <c r="F121">
        <v>27678</v>
      </c>
      <c r="G121" t="s">
        <v>13</v>
      </c>
      <c r="H121" t="s">
        <v>128</v>
      </c>
      <c r="I121" t="s">
        <v>129</v>
      </c>
      <c r="J121">
        <v>0</v>
      </c>
    </row>
    <row r="122" spans="1:10">
      <c r="A122" t="s">
        <v>130</v>
      </c>
      <c r="B122" t="s">
        <v>16</v>
      </c>
      <c r="C122" t="s">
        <v>17</v>
      </c>
      <c r="D122" t="s">
        <v>12</v>
      </c>
      <c r="E122">
        <v>27759</v>
      </c>
      <c r="F122">
        <v>29684</v>
      </c>
      <c r="G122" t="s">
        <v>13</v>
      </c>
      <c r="H122" t="s">
        <v>132</v>
      </c>
      <c r="I122" t="s">
        <v>133</v>
      </c>
      <c r="J122">
        <v>0</v>
      </c>
    </row>
    <row r="123" spans="1:10">
      <c r="A123" t="s">
        <v>134</v>
      </c>
      <c r="B123" t="s">
        <v>16</v>
      </c>
      <c r="C123" t="s">
        <v>17</v>
      </c>
      <c r="D123" t="s">
        <v>12</v>
      </c>
      <c r="E123">
        <v>30189</v>
      </c>
      <c r="F123">
        <v>30800</v>
      </c>
      <c r="G123" t="s">
        <v>13</v>
      </c>
      <c r="H123" t="s">
        <v>136</v>
      </c>
      <c r="I123" t="s">
        <v>137</v>
      </c>
      <c r="J123">
        <v>0</v>
      </c>
    </row>
    <row r="124" spans="1:10">
      <c r="A124" t="s">
        <v>138</v>
      </c>
      <c r="B124" t="s">
        <v>16</v>
      </c>
      <c r="C124" t="s">
        <v>17</v>
      </c>
      <c r="D124" t="s">
        <v>12</v>
      </c>
      <c r="E124">
        <v>31265</v>
      </c>
      <c r="F124">
        <v>31735</v>
      </c>
      <c r="G124" t="s">
        <v>13</v>
      </c>
      <c r="H124" t="s">
        <v>140</v>
      </c>
      <c r="I124" t="s">
        <v>19</v>
      </c>
      <c r="J124">
        <v>0</v>
      </c>
    </row>
    <row r="125" spans="1:10">
      <c r="A125" t="s">
        <v>141</v>
      </c>
      <c r="B125" t="s">
        <v>16</v>
      </c>
      <c r="C125" t="s">
        <v>17</v>
      </c>
      <c r="D125" t="s">
        <v>12</v>
      </c>
      <c r="E125">
        <v>31750</v>
      </c>
      <c r="F125">
        <v>32652</v>
      </c>
      <c r="G125" t="s">
        <v>13</v>
      </c>
      <c r="H125" t="s">
        <v>143</v>
      </c>
      <c r="I125" t="s">
        <v>144</v>
      </c>
      <c r="J125">
        <v>0</v>
      </c>
    </row>
    <row r="126" spans="1:10">
      <c r="A126" t="s">
        <v>145</v>
      </c>
      <c r="B126" t="s">
        <v>16</v>
      </c>
      <c r="C126" t="s">
        <v>17</v>
      </c>
      <c r="D126" t="s">
        <v>12</v>
      </c>
      <c r="E126">
        <v>32649</v>
      </c>
      <c r="F126">
        <v>33086</v>
      </c>
      <c r="G126" t="s">
        <v>20</v>
      </c>
      <c r="H126" t="s">
        <v>147</v>
      </c>
      <c r="I126" t="s">
        <v>148</v>
      </c>
      <c r="J126">
        <v>0</v>
      </c>
    </row>
    <row r="127" spans="1:10">
      <c r="A127" t="s">
        <v>149</v>
      </c>
      <c r="B127" t="s">
        <v>16</v>
      </c>
      <c r="C127" t="s">
        <v>17</v>
      </c>
      <c r="D127" t="s">
        <v>12</v>
      </c>
      <c r="E127">
        <v>33096</v>
      </c>
      <c r="F127">
        <v>33758</v>
      </c>
      <c r="G127" t="s">
        <v>20</v>
      </c>
      <c r="H127" t="s">
        <v>151</v>
      </c>
      <c r="I127" t="s">
        <v>152</v>
      </c>
      <c r="J127">
        <v>0</v>
      </c>
    </row>
    <row r="128" spans="1:10">
      <c r="A128" t="s">
        <v>153</v>
      </c>
      <c r="B128" t="s">
        <v>16</v>
      </c>
      <c r="C128" t="s">
        <v>17</v>
      </c>
      <c r="D128" t="s">
        <v>12</v>
      </c>
      <c r="E128">
        <v>33798</v>
      </c>
      <c r="F128">
        <v>36251</v>
      </c>
      <c r="G128" t="s">
        <v>20</v>
      </c>
      <c r="H128" t="s">
        <v>155</v>
      </c>
      <c r="I128" t="s">
        <v>156</v>
      </c>
      <c r="J128">
        <v>0</v>
      </c>
    </row>
    <row r="129" spans="1:10">
      <c r="A129" t="s">
        <v>157</v>
      </c>
      <c r="B129" t="s">
        <v>16</v>
      </c>
      <c r="C129" t="s">
        <v>17</v>
      </c>
      <c r="D129" t="s">
        <v>12</v>
      </c>
      <c r="E129">
        <v>36308</v>
      </c>
      <c r="F129">
        <v>37615</v>
      </c>
      <c r="G129" t="s">
        <v>20</v>
      </c>
      <c r="H129" t="s">
        <v>159</v>
      </c>
      <c r="I129" t="s">
        <v>160</v>
      </c>
      <c r="J129">
        <v>0</v>
      </c>
    </row>
    <row r="130" spans="1:10">
      <c r="A130" t="s">
        <v>161</v>
      </c>
      <c r="B130" t="s">
        <v>16</v>
      </c>
      <c r="C130" t="s">
        <v>17</v>
      </c>
      <c r="D130" t="s">
        <v>12</v>
      </c>
      <c r="E130">
        <v>37697</v>
      </c>
      <c r="F130">
        <v>38194</v>
      </c>
      <c r="G130" t="s">
        <v>20</v>
      </c>
      <c r="H130" t="s">
        <v>163</v>
      </c>
      <c r="I130" t="s">
        <v>164</v>
      </c>
      <c r="J130">
        <v>0</v>
      </c>
    </row>
    <row r="131" spans="1:10">
      <c r="A131" t="s">
        <v>165</v>
      </c>
      <c r="B131" t="s">
        <v>16</v>
      </c>
      <c r="C131" t="s">
        <v>17</v>
      </c>
      <c r="D131" t="s">
        <v>12</v>
      </c>
      <c r="E131">
        <v>38201</v>
      </c>
      <c r="F131">
        <v>39058</v>
      </c>
      <c r="G131" t="s">
        <v>20</v>
      </c>
      <c r="H131" t="s">
        <v>167</v>
      </c>
      <c r="I131" t="s">
        <v>168</v>
      </c>
      <c r="J131">
        <v>0</v>
      </c>
    </row>
    <row r="132" spans="1:10">
      <c r="A132" t="s">
        <v>169</v>
      </c>
      <c r="B132" t="s">
        <v>16</v>
      </c>
      <c r="C132" t="s">
        <v>17</v>
      </c>
      <c r="D132" t="s">
        <v>12</v>
      </c>
      <c r="E132">
        <v>39089</v>
      </c>
      <c r="F132">
        <v>39682</v>
      </c>
      <c r="G132" t="s">
        <v>20</v>
      </c>
      <c r="H132" t="s">
        <v>171</v>
      </c>
      <c r="I132" t="s">
        <v>168</v>
      </c>
      <c r="J132">
        <v>0</v>
      </c>
    </row>
    <row r="133" spans="1:10">
      <c r="A133" t="s">
        <v>172</v>
      </c>
      <c r="B133" t="s">
        <v>16</v>
      </c>
      <c r="C133" t="s">
        <v>17</v>
      </c>
      <c r="D133" t="s">
        <v>12</v>
      </c>
      <c r="E133">
        <v>39679</v>
      </c>
      <c r="F133">
        <v>40662</v>
      </c>
      <c r="G133" t="s">
        <v>20</v>
      </c>
      <c r="H133" t="s">
        <v>174</v>
      </c>
      <c r="I133" t="s">
        <v>175</v>
      </c>
      <c r="J133">
        <v>0</v>
      </c>
    </row>
    <row r="134" spans="1:10">
      <c r="A134" t="s">
        <v>176</v>
      </c>
      <c r="B134" t="s">
        <v>16</v>
      </c>
      <c r="C134" t="s">
        <v>17</v>
      </c>
      <c r="D134" t="s">
        <v>12</v>
      </c>
      <c r="E134">
        <v>40674</v>
      </c>
      <c r="F134">
        <v>41636</v>
      </c>
      <c r="G134" t="s">
        <v>20</v>
      </c>
      <c r="H134" t="s">
        <v>178</v>
      </c>
      <c r="I134" t="s">
        <v>175</v>
      </c>
      <c r="J134">
        <v>0</v>
      </c>
    </row>
    <row r="135" spans="1:10">
      <c r="A135" t="s">
        <v>179</v>
      </c>
      <c r="B135" t="s">
        <v>16</v>
      </c>
      <c r="C135" t="s">
        <v>17</v>
      </c>
      <c r="D135" t="s">
        <v>12</v>
      </c>
      <c r="E135">
        <v>41667</v>
      </c>
      <c r="F135">
        <v>43124</v>
      </c>
      <c r="G135" t="s">
        <v>20</v>
      </c>
      <c r="H135" t="s">
        <v>181</v>
      </c>
      <c r="I135" t="s">
        <v>182</v>
      </c>
      <c r="J135">
        <v>0</v>
      </c>
    </row>
    <row r="136" spans="1:10">
      <c r="A136" t="s">
        <v>183</v>
      </c>
      <c r="B136" t="s">
        <v>16</v>
      </c>
      <c r="C136" t="s">
        <v>17</v>
      </c>
      <c r="D136" t="s">
        <v>12</v>
      </c>
      <c r="E136">
        <v>43144</v>
      </c>
      <c r="F136">
        <v>44379</v>
      </c>
      <c r="G136" t="s">
        <v>20</v>
      </c>
      <c r="H136" t="s">
        <v>185</v>
      </c>
      <c r="I136" t="s">
        <v>186</v>
      </c>
      <c r="J136">
        <v>0</v>
      </c>
    </row>
    <row r="137" spans="1:10">
      <c r="A137" t="s">
        <v>187</v>
      </c>
      <c r="B137" t="s">
        <v>16</v>
      </c>
      <c r="C137" t="s">
        <v>17</v>
      </c>
      <c r="D137" t="s">
        <v>12</v>
      </c>
      <c r="E137">
        <v>44666</v>
      </c>
      <c r="F137">
        <v>45049</v>
      </c>
      <c r="G137" t="s">
        <v>20</v>
      </c>
      <c r="H137" t="s">
        <v>189</v>
      </c>
      <c r="I137" t="s">
        <v>19</v>
      </c>
      <c r="J137">
        <v>0</v>
      </c>
    </row>
    <row r="138" spans="1:10">
      <c r="A138" t="s">
        <v>190</v>
      </c>
      <c r="B138" t="s">
        <v>16</v>
      </c>
      <c r="C138" t="s">
        <v>17</v>
      </c>
      <c r="D138" t="s">
        <v>12</v>
      </c>
      <c r="E138">
        <v>45054</v>
      </c>
      <c r="F138">
        <v>46445</v>
      </c>
      <c r="G138" t="s">
        <v>20</v>
      </c>
      <c r="H138" t="s">
        <v>192</v>
      </c>
      <c r="I138" t="s">
        <v>193</v>
      </c>
      <c r="J138">
        <v>0</v>
      </c>
    </row>
    <row r="139" spans="1:10">
      <c r="A139" t="s">
        <v>194</v>
      </c>
      <c r="B139" t="s">
        <v>16</v>
      </c>
      <c r="C139" t="s">
        <v>17</v>
      </c>
      <c r="D139" t="s">
        <v>12</v>
      </c>
      <c r="E139">
        <v>46638</v>
      </c>
      <c r="F139">
        <v>47486</v>
      </c>
      <c r="G139" t="s">
        <v>20</v>
      </c>
      <c r="H139" t="s">
        <v>196</v>
      </c>
      <c r="I139" t="s">
        <v>197</v>
      </c>
      <c r="J139">
        <v>0</v>
      </c>
    </row>
    <row r="140" spans="1:10">
      <c r="A140" t="s">
        <v>198</v>
      </c>
      <c r="B140" t="s">
        <v>16</v>
      </c>
      <c r="C140" t="s">
        <v>17</v>
      </c>
      <c r="D140" t="s">
        <v>12</v>
      </c>
      <c r="E140">
        <v>47650</v>
      </c>
      <c r="F140">
        <v>47856</v>
      </c>
      <c r="G140" t="s">
        <v>20</v>
      </c>
      <c r="H140" t="s">
        <v>200</v>
      </c>
      <c r="I140" t="s">
        <v>19</v>
      </c>
      <c r="J140">
        <v>0</v>
      </c>
    </row>
    <row r="141" spans="1:10">
      <c r="A141" t="s">
        <v>201</v>
      </c>
      <c r="B141" t="s">
        <v>16</v>
      </c>
      <c r="C141" t="s">
        <v>17</v>
      </c>
      <c r="D141" t="s">
        <v>12</v>
      </c>
      <c r="E141">
        <v>47958</v>
      </c>
      <c r="F141">
        <v>48254</v>
      </c>
      <c r="G141" t="s">
        <v>20</v>
      </c>
      <c r="H141" t="s">
        <v>203</v>
      </c>
      <c r="I141" t="s">
        <v>19</v>
      </c>
      <c r="J141">
        <v>0</v>
      </c>
    </row>
    <row r="142" spans="1:10">
      <c r="A142" t="s">
        <v>204</v>
      </c>
      <c r="B142" t="s">
        <v>16</v>
      </c>
      <c r="C142" t="s">
        <v>17</v>
      </c>
      <c r="D142" t="s">
        <v>12</v>
      </c>
      <c r="E142">
        <v>48604</v>
      </c>
      <c r="F142">
        <v>49431</v>
      </c>
      <c r="G142" t="s">
        <v>13</v>
      </c>
      <c r="H142" t="s">
        <v>206</v>
      </c>
      <c r="I142" t="s">
        <v>207</v>
      </c>
      <c r="J142">
        <v>0</v>
      </c>
    </row>
    <row r="143" spans="1:10">
      <c r="A143" t="s">
        <v>208</v>
      </c>
      <c r="B143" t="s">
        <v>16</v>
      </c>
      <c r="C143" t="s">
        <v>17</v>
      </c>
      <c r="D143" t="s">
        <v>12</v>
      </c>
      <c r="E143">
        <v>49485</v>
      </c>
      <c r="F143">
        <v>50111</v>
      </c>
      <c r="G143" t="s">
        <v>20</v>
      </c>
      <c r="H143" t="s">
        <v>210</v>
      </c>
      <c r="I143" t="s">
        <v>211</v>
      </c>
      <c r="J143">
        <v>0</v>
      </c>
    </row>
    <row r="144" spans="1:10">
      <c r="A144" t="s">
        <v>212</v>
      </c>
      <c r="B144" t="s">
        <v>16</v>
      </c>
      <c r="C144" t="s">
        <v>17</v>
      </c>
      <c r="D144" t="s">
        <v>12</v>
      </c>
      <c r="E144">
        <v>50124</v>
      </c>
      <c r="F144">
        <v>51176</v>
      </c>
      <c r="G144" t="s">
        <v>20</v>
      </c>
      <c r="H144" t="s">
        <v>214</v>
      </c>
      <c r="I144" t="s">
        <v>215</v>
      </c>
      <c r="J144">
        <v>0</v>
      </c>
    </row>
    <row r="145" spans="1:10">
      <c r="A145" t="s">
        <v>216</v>
      </c>
      <c r="B145" t="s">
        <v>16</v>
      </c>
      <c r="C145" t="s">
        <v>17</v>
      </c>
      <c r="D145" t="s">
        <v>12</v>
      </c>
      <c r="E145">
        <v>51187</v>
      </c>
      <c r="F145">
        <v>51882</v>
      </c>
      <c r="G145" t="s">
        <v>20</v>
      </c>
      <c r="H145" t="s">
        <v>218</v>
      </c>
      <c r="I145" t="s">
        <v>219</v>
      </c>
      <c r="J145">
        <v>0</v>
      </c>
    </row>
    <row r="146" spans="1:10">
      <c r="A146" t="s">
        <v>220</v>
      </c>
      <c r="B146" t="s">
        <v>16</v>
      </c>
      <c r="C146" t="s">
        <v>17</v>
      </c>
      <c r="D146" t="s">
        <v>12</v>
      </c>
      <c r="E146">
        <v>52038</v>
      </c>
      <c r="F146">
        <v>54674</v>
      </c>
      <c r="G146" t="s">
        <v>20</v>
      </c>
      <c r="H146" t="s">
        <v>222</v>
      </c>
      <c r="I146" t="s">
        <v>223</v>
      </c>
      <c r="J146">
        <v>0</v>
      </c>
    </row>
    <row r="147" spans="1:10">
      <c r="A147" t="s">
        <v>224</v>
      </c>
      <c r="B147" t="s">
        <v>16</v>
      </c>
      <c r="C147" t="s">
        <v>17</v>
      </c>
      <c r="D147" t="s">
        <v>12</v>
      </c>
      <c r="E147">
        <v>54935</v>
      </c>
      <c r="F147">
        <v>56104</v>
      </c>
      <c r="G147" t="s">
        <v>20</v>
      </c>
      <c r="H147" t="s">
        <v>226</v>
      </c>
      <c r="I147" t="s">
        <v>227</v>
      </c>
      <c r="J147">
        <v>0</v>
      </c>
    </row>
    <row r="148" spans="1:10">
      <c r="A148" t="s">
        <v>228</v>
      </c>
      <c r="B148" t="s">
        <v>16</v>
      </c>
      <c r="C148" t="s">
        <v>17</v>
      </c>
      <c r="D148" t="s">
        <v>12</v>
      </c>
      <c r="E148">
        <v>56202</v>
      </c>
      <c r="F148">
        <v>57623</v>
      </c>
      <c r="G148" t="s">
        <v>20</v>
      </c>
      <c r="H148" t="s">
        <v>230</v>
      </c>
      <c r="I148" t="s">
        <v>231</v>
      </c>
      <c r="J148">
        <v>0</v>
      </c>
    </row>
    <row r="149" spans="1:10">
      <c r="A149" t="s">
        <v>232</v>
      </c>
      <c r="B149" t="s">
        <v>16</v>
      </c>
      <c r="C149" t="s">
        <v>17</v>
      </c>
      <c r="D149" t="s">
        <v>12</v>
      </c>
      <c r="E149">
        <v>57811</v>
      </c>
      <c r="F149">
        <v>58725</v>
      </c>
      <c r="G149" t="s">
        <v>13</v>
      </c>
      <c r="H149" t="s">
        <v>234</v>
      </c>
      <c r="I149" t="s">
        <v>235</v>
      </c>
      <c r="J149">
        <v>0</v>
      </c>
    </row>
    <row r="150" spans="1:10">
      <c r="A150" t="s">
        <v>236</v>
      </c>
      <c r="B150" t="s">
        <v>16</v>
      </c>
      <c r="C150" t="s">
        <v>17</v>
      </c>
      <c r="D150" t="s">
        <v>12</v>
      </c>
      <c r="E150">
        <v>58787</v>
      </c>
      <c r="F150">
        <v>59731</v>
      </c>
      <c r="G150" t="s">
        <v>13</v>
      </c>
      <c r="H150" t="s">
        <v>238</v>
      </c>
      <c r="I150" t="s">
        <v>239</v>
      </c>
      <c r="J150">
        <v>0</v>
      </c>
    </row>
    <row r="151" spans="1:10">
      <c r="A151" t="s">
        <v>240</v>
      </c>
      <c r="B151" t="s">
        <v>16</v>
      </c>
      <c r="C151" t="s">
        <v>17</v>
      </c>
      <c r="D151" t="s">
        <v>12</v>
      </c>
      <c r="E151">
        <v>59735</v>
      </c>
      <c r="F151">
        <v>59899</v>
      </c>
      <c r="G151" t="s">
        <v>13</v>
      </c>
      <c r="H151" t="s">
        <v>242</v>
      </c>
      <c r="I151" t="s">
        <v>19</v>
      </c>
      <c r="J151">
        <v>0</v>
      </c>
    </row>
    <row r="152" spans="1:10">
      <c r="A152" t="s">
        <v>243</v>
      </c>
      <c r="B152" t="s">
        <v>16</v>
      </c>
      <c r="C152" t="s">
        <v>17</v>
      </c>
      <c r="D152" t="s">
        <v>12</v>
      </c>
      <c r="E152">
        <v>59899</v>
      </c>
      <c r="F152">
        <v>60483</v>
      </c>
      <c r="G152" t="s">
        <v>13</v>
      </c>
      <c r="H152" t="s">
        <v>245</v>
      </c>
      <c r="I152" t="s">
        <v>246</v>
      </c>
      <c r="J152">
        <v>0</v>
      </c>
    </row>
    <row r="153" spans="1:10">
      <c r="A153" t="s">
        <v>247</v>
      </c>
      <c r="B153" t="s">
        <v>16</v>
      </c>
      <c r="C153" t="s">
        <v>17</v>
      </c>
      <c r="D153" t="s">
        <v>12</v>
      </c>
      <c r="E153">
        <v>60509</v>
      </c>
      <c r="F153">
        <v>61330</v>
      </c>
      <c r="G153" t="s">
        <v>13</v>
      </c>
      <c r="H153" t="s">
        <v>249</v>
      </c>
      <c r="I153" t="s">
        <v>250</v>
      </c>
      <c r="J153">
        <v>0</v>
      </c>
    </row>
    <row r="154" spans="1:10">
      <c r="A154" t="s">
        <v>251</v>
      </c>
      <c r="B154" t="s">
        <v>16</v>
      </c>
      <c r="C154" t="s">
        <v>17</v>
      </c>
      <c r="D154" t="s">
        <v>12</v>
      </c>
      <c r="E154">
        <v>61402</v>
      </c>
      <c r="F154">
        <v>62082</v>
      </c>
      <c r="G154" t="s">
        <v>13</v>
      </c>
      <c r="H154" t="s">
        <v>253</v>
      </c>
      <c r="I154" t="s">
        <v>254</v>
      </c>
      <c r="J154">
        <v>0</v>
      </c>
    </row>
    <row r="155" spans="1:10">
      <c r="A155" t="s">
        <v>255</v>
      </c>
      <c r="B155" t="s">
        <v>16</v>
      </c>
      <c r="C155" t="s">
        <v>17</v>
      </c>
      <c r="D155" t="s">
        <v>12</v>
      </c>
      <c r="E155">
        <v>62088</v>
      </c>
      <c r="F155">
        <v>63470</v>
      </c>
      <c r="G155" t="s">
        <v>13</v>
      </c>
      <c r="H155" t="s">
        <v>257</v>
      </c>
      <c r="I155" t="s">
        <v>258</v>
      </c>
      <c r="J155">
        <v>0</v>
      </c>
    </row>
    <row r="156" spans="1:10">
      <c r="A156" t="s">
        <v>259</v>
      </c>
      <c r="B156" t="s">
        <v>16</v>
      </c>
      <c r="C156" t="s">
        <v>17</v>
      </c>
      <c r="D156" t="s">
        <v>12</v>
      </c>
      <c r="E156">
        <v>63473</v>
      </c>
      <c r="F156">
        <v>64735</v>
      </c>
      <c r="G156" t="s">
        <v>13</v>
      </c>
      <c r="H156" t="s">
        <v>261</v>
      </c>
      <c r="I156" t="s">
        <v>262</v>
      </c>
      <c r="J156">
        <v>0</v>
      </c>
    </row>
    <row r="157" spans="1:10">
      <c r="A157" t="s">
        <v>263</v>
      </c>
      <c r="B157" t="s">
        <v>16</v>
      </c>
      <c r="C157" t="s">
        <v>17</v>
      </c>
      <c r="D157" t="s">
        <v>12</v>
      </c>
      <c r="E157">
        <v>64735</v>
      </c>
      <c r="F157">
        <v>65319</v>
      </c>
      <c r="G157" t="s">
        <v>13</v>
      </c>
      <c r="H157" t="s">
        <v>265</v>
      </c>
      <c r="I157" t="s">
        <v>32</v>
      </c>
      <c r="J157">
        <v>0</v>
      </c>
    </row>
    <row r="158" spans="1:10">
      <c r="A158" t="s">
        <v>266</v>
      </c>
      <c r="B158" t="s">
        <v>16</v>
      </c>
      <c r="C158" t="s">
        <v>17</v>
      </c>
      <c r="D158" t="s">
        <v>12</v>
      </c>
      <c r="E158">
        <v>65439</v>
      </c>
      <c r="F158">
        <v>66260</v>
      </c>
      <c r="G158" t="s">
        <v>13</v>
      </c>
      <c r="H158" t="s">
        <v>268</v>
      </c>
      <c r="I158" t="s">
        <v>269</v>
      </c>
      <c r="J158">
        <v>0</v>
      </c>
    </row>
    <row r="159" spans="1:10">
      <c r="A159" t="s">
        <v>270</v>
      </c>
      <c r="B159" t="s">
        <v>16</v>
      </c>
      <c r="C159" t="s">
        <v>17</v>
      </c>
      <c r="D159" t="s">
        <v>12</v>
      </c>
      <c r="E159">
        <v>66302</v>
      </c>
      <c r="F159">
        <v>67741</v>
      </c>
      <c r="G159" t="s">
        <v>13</v>
      </c>
      <c r="H159" t="s">
        <v>272</v>
      </c>
      <c r="I159" t="s">
        <v>273</v>
      </c>
      <c r="J159">
        <v>0</v>
      </c>
    </row>
    <row r="160" spans="1:10">
      <c r="A160" t="s">
        <v>274</v>
      </c>
      <c r="B160" t="s">
        <v>16</v>
      </c>
      <c r="C160" t="s">
        <v>17</v>
      </c>
      <c r="D160" t="s">
        <v>12</v>
      </c>
      <c r="E160">
        <v>67825</v>
      </c>
      <c r="F160">
        <v>68289</v>
      </c>
      <c r="G160" t="s">
        <v>13</v>
      </c>
      <c r="H160" t="s">
        <v>276</v>
      </c>
      <c r="I160" t="s">
        <v>277</v>
      </c>
      <c r="J160">
        <v>0</v>
      </c>
    </row>
    <row r="161" spans="1:10">
      <c r="A161" t="s">
        <v>278</v>
      </c>
      <c r="B161" t="s">
        <v>16</v>
      </c>
      <c r="C161" t="s">
        <v>17</v>
      </c>
      <c r="D161" t="s">
        <v>12</v>
      </c>
      <c r="E161">
        <v>68290</v>
      </c>
      <c r="F161">
        <v>68820</v>
      </c>
      <c r="G161" t="s">
        <v>20</v>
      </c>
      <c r="H161" t="s">
        <v>280</v>
      </c>
      <c r="I161" t="s">
        <v>281</v>
      </c>
      <c r="J161">
        <v>0</v>
      </c>
    </row>
    <row r="162" spans="1:10">
      <c r="A162" t="s">
        <v>282</v>
      </c>
      <c r="B162" t="s">
        <v>16</v>
      </c>
      <c r="C162" t="s">
        <v>17</v>
      </c>
      <c r="D162" t="s">
        <v>12</v>
      </c>
      <c r="E162">
        <v>68835</v>
      </c>
      <c r="F162">
        <v>69455</v>
      </c>
      <c r="G162" t="s">
        <v>20</v>
      </c>
      <c r="H162" t="s">
        <v>284</v>
      </c>
      <c r="I162" t="s">
        <v>285</v>
      </c>
      <c r="J162">
        <v>0</v>
      </c>
    </row>
    <row r="163" spans="1:10">
      <c r="A163" t="s">
        <v>286</v>
      </c>
      <c r="B163" t="s">
        <v>16</v>
      </c>
      <c r="C163" t="s">
        <v>17</v>
      </c>
      <c r="D163" t="s">
        <v>12</v>
      </c>
      <c r="E163">
        <v>69473</v>
      </c>
      <c r="F163">
        <v>70345</v>
      </c>
      <c r="G163" t="s">
        <v>20</v>
      </c>
      <c r="H163" t="s">
        <v>288</v>
      </c>
      <c r="I163" t="s">
        <v>289</v>
      </c>
      <c r="J163">
        <v>0</v>
      </c>
    </row>
    <row r="164" spans="1:10">
      <c r="A164" t="s">
        <v>290</v>
      </c>
      <c r="B164" t="s">
        <v>16</v>
      </c>
      <c r="C164" t="s">
        <v>17</v>
      </c>
      <c r="D164" t="s">
        <v>12</v>
      </c>
      <c r="E164">
        <v>70607</v>
      </c>
      <c r="F164">
        <v>72235</v>
      </c>
      <c r="G164" t="s">
        <v>13</v>
      </c>
      <c r="H164" t="s">
        <v>292</v>
      </c>
      <c r="I164" t="s">
        <v>293</v>
      </c>
      <c r="J164">
        <v>0</v>
      </c>
    </row>
    <row r="165" spans="1:10">
      <c r="A165" t="s">
        <v>294</v>
      </c>
      <c r="B165" t="s">
        <v>16</v>
      </c>
      <c r="C165" t="s">
        <v>17</v>
      </c>
      <c r="D165" t="s">
        <v>12</v>
      </c>
      <c r="E165">
        <v>72334</v>
      </c>
      <c r="F165">
        <v>72939</v>
      </c>
      <c r="G165" t="s">
        <v>20</v>
      </c>
      <c r="H165" t="s">
        <v>296</v>
      </c>
      <c r="I165" t="s">
        <v>297</v>
      </c>
      <c r="J165">
        <v>0</v>
      </c>
    </row>
    <row r="166" spans="1:10">
      <c r="A166" t="s">
        <v>298</v>
      </c>
      <c r="B166" t="s">
        <v>16</v>
      </c>
      <c r="C166" t="s">
        <v>17</v>
      </c>
      <c r="D166" t="s">
        <v>12</v>
      </c>
      <c r="E166">
        <v>73033</v>
      </c>
      <c r="F166">
        <v>73524</v>
      </c>
      <c r="G166" t="s">
        <v>13</v>
      </c>
      <c r="H166" t="s">
        <v>300</v>
      </c>
      <c r="I166" t="s">
        <v>301</v>
      </c>
      <c r="J166">
        <v>0</v>
      </c>
    </row>
    <row r="167" spans="1:10">
      <c r="A167" t="s">
        <v>302</v>
      </c>
      <c r="B167" t="s">
        <v>16</v>
      </c>
      <c r="C167" t="s">
        <v>17</v>
      </c>
      <c r="D167" t="s">
        <v>12</v>
      </c>
      <c r="E167">
        <v>73567</v>
      </c>
      <c r="F167">
        <v>74328</v>
      </c>
      <c r="G167" t="s">
        <v>13</v>
      </c>
      <c r="H167" t="s">
        <v>304</v>
      </c>
      <c r="I167" t="s">
        <v>305</v>
      </c>
      <c r="J167">
        <v>0</v>
      </c>
    </row>
    <row r="168" spans="1:10">
      <c r="A168" t="s">
        <v>306</v>
      </c>
      <c r="B168" t="s">
        <v>16</v>
      </c>
      <c r="C168" t="s">
        <v>17</v>
      </c>
      <c r="D168" t="s">
        <v>12</v>
      </c>
      <c r="E168">
        <v>74484</v>
      </c>
      <c r="F168">
        <v>74945</v>
      </c>
      <c r="G168" t="s">
        <v>13</v>
      </c>
      <c r="H168" t="s">
        <v>308</v>
      </c>
      <c r="I168" t="s">
        <v>309</v>
      </c>
      <c r="J168">
        <v>0</v>
      </c>
    </row>
    <row r="169" spans="1:10">
      <c r="A169" t="s">
        <v>310</v>
      </c>
      <c r="B169" t="s">
        <v>16</v>
      </c>
      <c r="C169" t="s">
        <v>17</v>
      </c>
      <c r="D169" t="s">
        <v>12</v>
      </c>
      <c r="E169">
        <v>75017</v>
      </c>
      <c r="F169">
        <v>75442</v>
      </c>
      <c r="G169" t="s">
        <v>13</v>
      </c>
      <c r="H169" t="s">
        <v>312</v>
      </c>
      <c r="I169" t="s">
        <v>313</v>
      </c>
      <c r="J169">
        <v>0</v>
      </c>
    </row>
    <row r="170" spans="1:10">
      <c r="A170" t="s">
        <v>314</v>
      </c>
      <c r="B170" t="s">
        <v>16</v>
      </c>
      <c r="C170" t="s">
        <v>17</v>
      </c>
      <c r="D170" t="s">
        <v>12</v>
      </c>
      <c r="E170">
        <v>75700</v>
      </c>
      <c r="F170">
        <v>76938</v>
      </c>
      <c r="G170" t="s">
        <v>13</v>
      </c>
      <c r="H170" t="s">
        <v>316</v>
      </c>
      <c r="I170" t="s">
        <v>317</v>
      </c>
      <c r="J170">
        <v>0</v>
      </c>
    </row>
    <row r="171" spans="1:10">
      <c r="A171" t="s">
        <v>318</v>
      </c>
      <c r="B171" t="s">
        <v>16</v>
      </c>
      <c r="C171" t="s">
        <v>17</v>
      </c>
      <c r="D171" t="s">
        <v>12</v>
      </c>
      <c r="E171">
        <v>76984</v>
      </c>
      <c r="F171">
        <v>79227</v>
      </c>
      <c r="G171" t="s">
        <v>13</v>
      </c>
      <c r="H171" t="s">
        <v>320</v>
      </c>
      <c r="I171" t="s">
        <v>321</v>
      </c>
      <c r="J171">
        <v>0</v>
      </c>
    </row>
    <row r="172" spans="1:10">
      <c r="A172" t="s">
        <v>322</v>
      </c>
      <c r="B172" t="s">
        <v>16</v>
      </c>
      <c r="C172" t="s">
        <v>17</v>
      </c>
      <c r="D172" t="s">
        <v>12</v>
      </c>
      <c r="E172">
        <v>79252</v>
      </c>
      <c r="F172">
        <v>80349</v>
      </c>
      <c r="G172" t="s">
        <v>13</v>
      </c>
      <c r="H172" t="s">
        <v>324</v>
      </c>
      <c r="I172" t="s">
        <v>325</v>
      </c>
      <c r="J172">
        <v>0</v>
      </c>
    </row>
    <row r="173" spans="1:10">
      <c r="A173" t="s">
        <v>326</v>
      </c>
      <c r="B173" t="s">
        <v>16</v>
      </c>
      <c r="C173" t="s">
        <v>17</v>
      </c>
      <c r="D173" t="s">
        <v>12</v>
      </c>
      <c r="E173">
        <v>80346</v>
      </c>
      <c r="F173">
        <v>80747</v>
      </c>
      <c r="G173" t="s">
        <v>20</v>
      </c>
      <c r="H173" t="s">
        <v>328</v>
      </c>
      <c r="I173" t="s">
        <v>329</v>
      </c>
      <c r="J173">
        <v>0</v>
      </c>
    </row>
    <row r="174" spans="1:10">
      <c r="A174" t="s">
        <v>330</v>
      </c>
      <c r="B174" t="s">
        <v>16</v>
      </c>
      <c r="C174" t="s">
        <v>17</v>
      </c>
      <c r="D174" t="s">
        <v>12</v>
      </c>
      <c r="E174">
        <v>80955</v>
      </c>
      <c r="F174">
        <v>83513</v>
      </c>
      <c r="G174" t="s">
        <v>20</v>
      </c>
      <c r="H174" t="s">
        <v>332</v>
      </c>
      <c r="I174" t="s">
        <v>333</v>
      </c>
      <c r="J174">
        <v>0</v>
      </c>
    </row>
    <row r="175" spans="1:10">
      <c r="A175" t="s">
        <v>334</v>
      </c>
      <c r="B175" t="s">
        <v>16</v>
      </c>
      <c r="C175" t="s">
        <v>17</v>
      </c>
      <c r="D175" t="s">
        <v>12</v>
      </c>
      <c r="E175">
        <v>83740</v>
      </c>
      <c r="F175">
        <v>84435</v>
      </c>
      <c r="G175" t="s">
        <v>20</v>
      </c>
      <c r="H175" t="s">
        <v>336</v>
      </c>
      <c r="I175" t="s">
        <v>337</v>
      </c>
      <c r="J175">
        <v>0</v>
      </c>
    </row>
    <row r="176" spans="1:10">
      <c r="A176" t="s">
        <v>338</v>
      </c>
      <c r="B176" t="s">
        <v>16</v>
      </c>
      <c r="C176" t="s">
        <v>17</v>
      </c>
      <c r="D176" t="s">
        <v>12</v>
      </c>
      <c r="E176">
        <v>84437</v>
      </c>
      <c r="F176">
        <v>85177</v>
      </c>
      <c r="G176" t="s">
        <v>20</v>
      </c>
      <c r="H176" t="s">
        <v>340</v>
      </c>
      <c r="I176" t="s">
        <v>341</v>
      </c>
      <c r="J176">
        <v>0</v>
      </c>
    </row>
    <row r="177" spans="1:10">
      <c r="A177" t="s">
        <v>342</v>
      </c>
      <c r="B177" t="s">
        <v>16</v>
      </c>
      <c r="C177" t="s">
        <v>17</v>
      </c>
      <c r="D177" t="s">
        <v>12</v>
      </c>
      <c r="E177">
        <v>85174</v>
      </c>
      <c r="F177">
        <v>86430</v>
      </c>
      <c r="G177" t="s">
        <v>20</v>
      </c>
      <c r="H177" t="s">
        <v>344</v>
      </c>
      <c r="I177" t="s">
        <v>345</v>
      </c>
      <c r="J177">
        <v>0</v>
      </c>
    </row>
    <row r="178" spans="1:10">
      <c r="A178" t="s">
        <v>346</v>
      </c>
      <c r="B178" t="s">
        <v>16</v>
      </c>
      <c r="C178" t="s">
        <v>17</v>
      </c>
      <c r="D178" t="s">
        <v>12</v>
      </c>
      <c r="E178">
        <v>86434</v>
      </c>
      <c r="F178">
        <v>88395</v>
      </c>
      <c r="G178" t="s">
        <v>20</v>
      </c>
      <c r="H178" t="s">
        <v>348</v>
      </c>
      <c r="I178" t="s">
        <v>349</v>
      </c>
      <c r="J178">
        <v>0</v>
      </c>
    </row>
    <row r="179" spans="1:10">
      <c r="A179" t="s">
        <v>350</v>
      </c>
      <c r="B179" t="s">
        <v>16</v>
      </c>
      <c r="C179" t="s">
        <v>17</v>
      </c>
      <c r="D179" t="s">
        <v>12</v>
      </c>
      <c r="E179">
        <v>88470</v>
      </c>
      <c r="F179">
        <v>89744</v>
      </c>
      <c r="G179" t="s">
        <v>20</v>
      </c>
      <c r="H179" t="s">
        <v>352</v>
      </c>
      <c r="I179" t="s">
        <v>353</v>
      </c>
      <c r="J179">
        <v>0</v>
      </c>
    </row>
    <row r="180" spans="1:10">
      <c r="A180" t="s">
        <v>354</v>
      </c>
      <c r="B180" t="s">
        <v>16</v>
      </c>
      <c r="C180" t="s">
        <v>17</v>
      </c>
      <c r="D180" t="s">
        <v>12</v>
      </c>
      <c r="E180">
        <v>90032</v>
      </c>
      <c r="F180">
        <v>90415</v>
      </c>
      <c r="G180" t="s">
        <v>20</v>
      </c>
      <c r="H180" t="s">
        <v>356</v>
      </c>
      <c r="I180" t="s">
        <v>19</v>
      </c>
      <c r="J180">
        <v>0</v>
      </c>
    </row>
    <row r="181" spans="1:10">
      <c r="A181" t="s">
        <v>357</v>
      </c>
      <c r="B181" t="s">
        <v>16</v>
      </c>
      <c r="C181" t="s">
        <v>17</v>
      </c>
      <c r="D181" t="s">
        <v>12</v>
      </c>
      <c r="E181">
        <v>90768</v>
      </c>
      <c r="F181">
        <v>91913</v>
      </c>
      <c r="G181" t="s">
        <v>20</v>
      </c>
      <c r="H181" t="s">
        <v>359</v>
      </c>
      <c r="I181" t="s">
        <v>360</v>
      </c>
      <c r="J181">
        <v>0</v>
      </c>
    </row>
    <row r="182" spans="1:10">
      <c r="A182" t="s">
        <v>361</v>
      </c>
      <c r="B182" t="s">
        <v>16</v>
      </c>
      <c r="C182" t="s">
        <v>17</v>
      </c>
      <c r="D182" t="s">
        <v>12</v>
      </c>
      <c r="E182">
        <v>91918</v>
      </c>
      <c r="F182">
        <v>93288</v>
      </c>
      <c r="G182" t="s">
        <v>20</v>
      </c>
      <c r="H182" t="s">
        <v>363</v>
      </c>
      <c r="I182" t="s">
        <v>364</v>
      </c>
      <c r="J182">
        <v>0</v>
      </c>
    </row>
    <row r="183" spans="1:10">
      <c r="A183" t="s">
        <v>365</v>
      </c>
      <c r="B183" t="s">
        <v>16</v>
      </c>
      <c r="C183" t="s">
        <v>17</v>
      </c>
      <c r="D183" t="s">
        <v>12</v>
      </c>
      <c r="E183">
        <v>93292</v>
      </c>
      <c r="F183">
        <v>94656</v>
      </c>
      <c r="G183" t="s">
        <v>20</v>
      </c>
      <c r="H183" t="s">
        <v>367</v>
      </c>
      <c r="I183" t="s">
        <v>368</v>
      </c>
      <c r="J183">
        <v>0</v>
      </c>
    </row>
    <row r="184" spans="1:10">
      <c r="A184" t="s">
        <v>369</v>
      </c>
      <c r="B184" t="s">
        <v>16</v>
      </c>
      <c r="C184" t="s">
        <v>17</v>
      </c>
      <c r="D184" t="s">
        <v>12</v>
      </c>
      <c r="E184">
        <v>94719</v>
      </c>
      <c r="F184">
        <v>95750</v>
      </c>
      <c r="G184" t="s">
        <v>20</v>
      </c>
      <c r="H184" t="s">
        <v>371</v>
      </c>
      <c r="I184" t="s">
        <v>372</v>
      </c>
      <c r="J184">
        <v>0</v>
      </c>
    </row>
    <row r="185" spans="1:10">
      <c r="A185" t="s">
        <v>373</v>
      </c>
      <c r="B185" t="s">
        <v>16</v>
      </c>
      <c r="C185" t="s">
        <v>17</v>
      </c>
      <c r="D185" t="s">
        <v>12</v>
      </c>
      <c r="E185">
        <v>95799</v>
      </c>
      <c r="F185">
        <v>97124</v>
      </c>
      <c r="G185" t="s">
        <v>20</v>
      </c>
      <c r="H185" t="s">
        <v>375</v>
      </c>
      <c r="I185" t="s">
        <v>376</v>
      </c>
      <c r="J185">
        <v>0</v>
      </c>
    </row>
    <row r="186" spans="1:10">
      <c r="A186" t="s">
        <v>377</v>
      </c>
      <c r="B186" t="s">
        <v>16</v>
      </c>
      <c r="C186" t="s">
        <v>17</v>
      </c>
      <c r="D186" t="s">
        <v>12</v>
      </c>
      <c r="E186">
        <v>97124</v>
      </c>
      <c r="F186">
        <v>97693</v>
      </c>
      <c r="G186" t="s">
        <v>20</v>
      </c>
      <c r="H186" t="s">
        <v>379</v>
      </c>
      <c r="I186" t="s">
        <v>380</v>
      </c>
      <c r="J186">
        <v>0</v>
      </c>
    </row>
    <row r="187" spans="1:10">
      <c r="A187" t="s">
        <v>381</v>
      </c>
      <c r="B187" t="s">
        <v>16</v>
      </c>
      <c r="C187" t="s">
        <v>17</v>
      </c>
      <c r="D187" t="s">
        <v>12</v>
      </c>
      <c r="E187">
        <v>97681</v>
      </c>
      <c r="F187">
        <v>98445</v>
      </c>
      <c r="G187" t="s">
        <v>20</v>
      </c>
      <c r="H187" t="s">
        <v>383</v>
      </c>
      <c r="I187" t="s">
        <v>384</v>
      </c>
      <c r="J187">
        <v>0</v>
      </c>
    </row>
    <row r="188" spans="1:10">
      <c r="A188" t="s">
        <v>385</v>
      </c>
      <c r="B188" t="s">
        <v>16</v>
      </c>
      <c r="C188" t="s">
        <v>17</v>
      </c>
      <c r="D188" t="s">
        <v>12</v>
      </c>
      <c r="E188">
        <v>98560</v>
      </c>
      <c r="F188">
        <v>99432</v>
      </c>
      <c r="G188" t="s">
        <v>13</v>
      </c>
      <c r="H188" t="s">
        <v>387</v>
      </c>
      <c r="I188" t="s">
        <v>388</v>
      </c>
      <c r="J188">
        <v>0</v>
      </c>
    </row>
    <row r="189" spans="1:10">
      <c r="A189" t="s">
        <v>389</v>
      </c>
      <c r="B189" t="s">
        <v>16</v>
      </c>
      <c r="C189" t="s">
        <v>17</v>
      </c>
      <c r="D189" t="s">
        <v>12</v>
      </c>
      <c r="E189">
        <v>99443</v>
      </c>
      <c r="F189">
        <v>101038</v>
      </c>
      <c r="G189" t="s">
        <v>20</v>
      </c>
      <c r="H189" t="s">
        <v>391</v>
      </c>
      <c r="I189" t="s">
        <v>392</v>
      </c>
      <c r="J189">
        <v>0</v>
      </c>
    </row>
    <row r="190" spans="1:10">
      <c r="A190" t="s">
        <v>393</v>
      </c>
      <c r="B190" t="s">
        <v>16</v>
      </c>
      <c r="C190" t="s">
        <v>17</v>
      </c>
      <c r="D190" t="s">
        <v>12</v>
      </c>
      <c r="E190">
        <v>101155</v>
      </c>
      <c r="F190">
        <v>102600</v>
      </c>
      <c r="G190" t="s">
        <v>20</v>
      </c>
      <c r="H190" t="s">
        <v>395</v>
      </c>
      <c r="I190" t="s">
        <v>396</v>
      </c>
      <c r="J190">
        <v>0</v>
      </c>
    </row>
    <row r="191" spans="1:10">
      <c r="A191" t="s">
        <v>397</v>
      </c>
      <c r="B191" t="s">
        <v>16</v>
      </c>
      <c r="C191" t="s">
        <v>17</v>
      </c>
      <c r="D191" t="s">
        <v>12</v>
      </c>
      <c r="E191">
        <v>102611</v>
      </c>
      <c r="F191">
        <v>103219</v>
      </c>
      <c r="G191" t="s">
        <v>20</v>
      </c>
      <c r="H191" t="s">
        <v>399</v>
      </c>
      <c r="I191" t="s">
        <v>400</v>
      </c>
      <c r="J191">
        <v>0</v>
      </c>
    </row>
    <row r="192" spans="1:10">
      <c r="A192" t="s">
        <v>401</v>
      </c>
      <c r="B192" t="s">
        <v>16</v>
      </c>
      <c r="C192" t="s">
        <v>17</v>
      </c>
      <c r="D192" t="s">
        <v>12</v>
      </c>
      <c r="E192">
        <v>103417</v>
      </c>
      <c r="F192">
        <v>104226</v>
      </c>
      <c r="G192" t="s">
        <v>13</v>
      </c>
      <c r="H192" t="s">
        <v>403</v>
      </c>
      <c r="I192" t="s">
        <v>404</v>
      </c>
      <c r="J192">
        <v>0</v>
      </c>
    </row>
    <row r="193" spans="1:10">
      <c r="A193" t="s">
        <v>405</v>
      </c>
      <c r="B193" t="s">
        <v>16</v>
      </c>
      <c r="C193" t="s">
        <v>17</v>
      </c>
      <c r="D193" t="s">
        <v>12</v>
      </c>
      <c r="E193">
        <v>104231</v>
      </c>
      <c r="F193">
        <v>105043</v>
      </c>
      <c r="G193" t="s">
        <v>13</v>
      </c>
      <c r="H193" t="s">
        <v>407</v>
      </c>
      <c r="I193" t="s">
        <v>408</v>
      </c>
      <c r="J193">
        <v>0</v>
      </c>
    </row>
    <row r="194" spans="1:10">
      <c r="A194" t="s">
        <v>409</v>
      </c>
      <c r="B194" t="s">
        <v>16</v>
      </c>
      <c r="C194" t="s">
        <v>17</v>
      </c>
      <c r="D194" t="s">
        <v>12</v>
      </c>
      <c r="E194">
        <v>105030</v>
      </c>
      <c r="F194">
        <v>105767</v>
      </c>
      <c r="G194" t="s">
        <v>13</v>
      </c>
      <c r="H194" t="s">
        <v>411</v>
      </c>
      <c r="I194" t="s">
        <v>412</v>
      </c>
      <c r="J194">
        <v>0</v>
      </c>
    </row>
    <row r="195" spans="1:10">
      <c r="A195" t="s">
        <v>413</v>
      </c>
      <c r="B195" t="s">
        <v>16</v>
      </c>
      <c r="C195" t="s">
        <v>17</v>
      </c>
      <c r="D195" t="s">
        <v>12</v>
      </c>
      <c r="E195">
        <v>105876</v>
      </c>
      <c r="F195">
        <v>106865</v>
      </c>
      <c r="G195" t="s">
        <v>13</v>
      </c>
      <c r="H195" t="s">
        <v>415</v>
      </c>
      <c r="I195" t="s">
        <v>372</v>
      </c>
      <c r="J195">
        <v>0</v>
      </c>
    </row>
    <row r="196" spans="1:10">
      <c r="A196" t="s">
        <v>416</v>
      </c>
      <c r="B196" t="s">
        <v>16</v>
      </c>
      <c r="C196" t="s">
        <v>17</v>
      </c>
      <c r="D196" t="s">
        <v>12</v>
      </c>
      <c r="E196">
        <v>106924</v>
      </c>
      <c r="F196">
        <v>107421</v>
      </c>
      <c r="G196" t="s">
        <v>13</v>
      </c>
      <c r="H196" t="s">
        <v>418</v>
      </c>
      <c r="I196" t="s">
        <v>419</v>
      </c>
      <c r="J196">
        <v>0</v>
      </c>
    </row>
    <row r="197" spans="1:10">
      <c r="A197" t="s">
        <v>420</v>
      </c>
      <c r="B197" t="s">
        <v>16</v>
      </c>
      <c r="C197" t="s">
        <v>17</v>
      </c>
      <c r="D197" t="s">
        <v>12</v>
      </c>
      <c r="E197">
        <v>107418</v>
      </c>
      <c r="F197">
        <v>108692</v>
      </c>
      <c r="G197" t="s">
        <v>13</v>
      </c>
      <c r="H197" t="s">
        <v>422</v>
      </c>
      <c r="I197" t="s">
        <v>423</v>
      </c>
      <c r="J197">
        <v>0</v>
      </c>
    </row>
    <row r="198" spans="1:10">
      <c r="A198" t="s">
        <v>424</v>
      </c>
      <c r="B198" t="s">
        <v>16</v>
      </c>
      <c r="C198" t="s">
        <v>17</v>
      </c>
      <c r="D198" t="s">
        <v>12</v>
      </c>
      <c r="E198">
        <v>108697</v>
      </c>
      <c r="F198">
        <v>109572</v>
      </c>
      <c r="G198" t="s">
        <v>13</v>
      </c>
      <c r="H198" t="s">
        <v>426</v>
      </c>
      <c r="I198" t="s">
        <v>427</v>
      </c>
      <c r="J198">
        <v>0</v>
      </c>
    </row>
    <row r="199" spans="1:10">
      <c r="A199" t="s">
        <v>428</v>
      </c>
      <c r="B199" t="s">
        <v>16</v>
      </c>
      <c r="C199" t="s">
        <v>17</v>
      </c>
      <c r="D199" t="s">
        <v>12</v>
      </c>
      <c r="E199">
        <v>109601</v>
      </c>
      <c r="F199">
        <v>111646</v>
      </c>
      <c r="G199" t="s">
        <v>20</v>
      </c>
      <c r="H199" t="s">
        <v>430</v>
      </c>
      <c r="I199" t="s">
        <v>431</v>
      </c>
      <c r="J199">
        <v>0</v>
      </c>
    </row>
    <row r="200" spans="1:10">
      <c r="A200" t="s">
        <v>432</v>
      </c>
      <c r="B200" t="s">
        <v>16</v>
      </c>
      <c r="C200" t="s">
        <v>17</v>
      </c>
      <c r="D200" t="s">
        <v>12</v>
      </c>
      <c r="E200">
        <v>111807</v>
      </c>
      <c r="F200">
        <v>113378</v>
      </c>
      <c r="G200" t="s">
        <v>20</v>
      </c>
      <c r="H200" t="s">
        <v>434</v>
      </c>
      <c r="I200" t="s">
        <v>435</v>
      </c>
      <c r="J200">
        <v>0</v>
      </c>
    </row>
    <row r="201" spans="1:10">
      <c r="A201" t="s">
        <v>436</v>
      </c>
      <c r="B201" t="s">
        <v>16</v>
      </c>
      <c r="C201" t="s">
        <v>17</v>
      </c>
      <c r="D201" t="s">
        <v>12</v>
      </c>
      <c r="E201">
        <v>113394</v>
      </c>
      <c r="F201">
        <v>113918</v>
      </c>
      <c r="G201" t="s">
        <v>20</v>
      </c>
      <c r="H201" t="s">
        <v>438</v>
      </c>
      <c r="I201" t="s">
        <v>19</v>
      </c>
      <c r="J201">
        <v>0</v>
      </c>
    </row>
    <row r="202" spans="1:10">
      <c r="A202" t="s">
        <v>439</v>
      </c>
      <c r="B202" t="s">
        <v>16</v>
      </c>
      <c r="C202" t="s">
        <v>17</v>
      </c>
      <c r="D202" t="s">
        <v>12</v>
      </c>
      <c r="E202">
        <v>113936</v>
      </c>
      <c r="F202">
        <v>114331</v>
      </c>
      <c r="G202" t="s">
        <v>20</v>
      </c>
      <c r="H202" t="s">
        <v>441</v>
      </c>
      <c r="I202" t="s">
        <v>442</v>
      </c>
      <c r="J202">
        <v>0</v>
      </c>
    </row>
    <row r="203" spans="1:10">
      <c r="A203" t="s">
        <v>443</v>
      </c>
      <c r="B203" t="s">
        <v>16</v>
      </c>
      <c r="C203" t="s">
        <v>17</v>
      </c>
      <c r="D203" t="s">
        <v>12</v>
      </c>
      <c r="E203">
        <v>114439</v>
      </c>
      <c r="F203">
        <v>114732</v>
      </c>
      <c r="G203" t="s">
        <v>20</v>
      </c>
      <c r="H203" t="s">
        <v>445</v>
      </c>
      <c r="I203" t="s">
        <v>446</v>
      </c>
      <c r="J203">
        <v>0</v>
      </c>
    </row>
    <row r="204" spans="1:10">
      <c r="A204" t="s">
        <v>447</v>
      </c>
      <c r="B204" t="s">
        <v>16</v>
      </c>
      <c r="C204" t="s">
        <v>17</v>
      </c>
      <c r="D204" t="s">
        <v>12</v>
      </c>
      <c r="E204">
        <v>114938</v>
      </c>
      <c r="F204">
        <v>115879</v>
      </c>
      <c r="G204" t="s">
        <v>20</v>
      </c>
      <c r="H204" t="s">
        <v>449</v>
      </c>
      <c r="I204" t="s">
        <v>450</v>
      </c>
      <c r="J204">
        <v>0</v>
      </c>
    </row>
    <row r="205" spans="1:10">
      <c r="A205" t="s">
        <v>451</v>
      </c>
      <c r="B205" t="s">
        <v>16</v>
      </c>
      <c r="C205" t="s">
        <v>17</v>
      </c>
      <c r="D205" t="s">
        <v>12</v>
      </c>
      <c r="E205">
        <v>115985</v>
      </c>
      <c r="F205">
        <v>118165</v>
      </c>
      <c r="G205" t="s">
        <v>13</v>
      </c>
      <c r="H205" t="s">
        <v>453</v>
      </c>
      <c r="I205" t="s">
        <v>454</v>
      </c>
      <c r="J205">
        <v>0</v>
      </c>
    </row>
    <row r="206" spans="1:10">
      <c r="A206" t="s">
        <v>455</v>
      </c>
      <c r="B206" t="s">
        <v>16</v>
      </c>
      <c r="C206" t="s">
        <v>17</v>
      </c>
      <c r="D206" t="s">
        <v>12</v>
      </c>
      <c r="E206">
        <v>118222</v>
      </c>
      <c r="F206">
        <v>119055</v>
      </c>
      <c r="G206" t="s">
        <v>20</v>
      </c>
      <c r="H206" t="s">
        <v>457</v>
      </c>
      <c r="I206" t="s">
        <v>458</v>
      </c>
      <c r="J206">
        <v>0</v>
      </c>
    </row>
    <row r="207" spans="1:10">
      <c r="A207" t="s">
        <v>459</v>
      </c>
      <c r="B207" t="s">
        <v>16</v>
      </c>
      <c r="C207" t="s">
        <v>17</v>
      </c>
      <c r="D207" t="s">
        <v>12</v>
      </c>
      <c r="E207">
        <v>119068</v>
      </c>
      <c r="F207">
        <v>120045</v>
      </c>
      <c r="G207" t="s">
        <v>20</v>
      </c>
      <c r="H207" t="s">
        <v>461</v>
      </c>
      <c r="I207" t="s">
        <v>462</v>
      </c>
      <c r="J207">
        <v>0</v>
      </c>
    </row>
    <row r="208" spans="1:10">
      <c r="A208" t="s">
        <v>463</v>
      </c>
      <c r="B208" t="s">
        <v>16</v>
      </c>
      <c r="C208" t="s">
        <v>17</v>
      </c>
      <c r="D208" t="s">
        <v>12</v>
      </c>
      <c r="E208">
        <v>120161</v>
      </c>
      <c r="F208">
        <v>121684</v>
      </c>
      <c r="G208" t="s">
        <v>20</v>
      </c>
      <c r="H208" t="s">
        <v>465</v>
      </c>
      <c r="I208" t="s">
        <v>466</v>
      </c>
      <c r="J208">
        <v>0</v>
      </c>
    </row>
    <row r="209" spans="1:10">
      <c r="A209" t="s">
        <v>467</v>
      </c>
      <c r="B209" t="s">
        <v>16</v>
      </c>
      <c r="C209" t="s">
        <v>17</v>
      </c>
      <c r="D209" t="s">
        <v>12</v>
      </c>
      <c r="E209">
        <v>121722</v>
      </c>
      <c r="F209">
        <v>123230</v>
      </c>
      <c r="G209" t="s">
        <v>20</v>
      </c>
      <c r="H209" t="s">
        <v>469</v>
      </c>
      <c r="I209" t="s">
        <v>470</v>
      </c>
      <c r="J209">
        <v>0</v>
      </c>
    </row>
    <row r="210" spans="1:10">
      <c r="A210" t="s">
        <v>471</v>
      </c>
      <c r="B210" t="s">
        <v>16</v>
      </c>
      <c r="C210" t="s">
        <v>17</v>
      </c>
      <c r="D210" t="s">
        <v>12</v>
      </c>
      <c r="E210">
        <v>123243</v>
      </c>
      <c r="F210">
        <v>123734</v>
      </c>
      <c r="G210" t="s">
        <v>20</v>
      </c>
      <c r="H210" t="s">
        <v>473</v>
      </c>
      <c r="I210" t="s">
        <v>474</v>
      </c>
      <c r="J210">
        <v>0</v>
      </c>
    </row>
    <row r="211" spans="1:10">
      <c r="A211" t="s">
        <v>475</v>
      </c>
      <c r="B211" t="s">
        <v>16</v>
      </c>
      <c r="C211" t="s">
        <v>17</v>
      </c>
      <c r="D211" t="s">
        <v>12</v>
      </c>
      <c r="E211">
        <v>123818</v>
      </c>
      <c r="F211">
        <v>124795</v>
      </c>
      <c r="G211" t="s">
        <v>20</v>
      </c>
      <c r="H211" t="s">
        <v>477</v>
      </c>
      <c r="I211" t="s">
        <v>478</v>
      </c>
      <c r="J211">
        <v>0</v>
      </c>
    </row>
    <row r="212" spans="1:10">
      <c r="A212" t="s">
        <v>479</v>
      </c>
      <c r="B212" t="s">
        <v>16</v>
      </c>
      <c r="C212" t="s">
        <v>17</v>
      </c>
      <c r="D212" t="s">
        <v>12</v>
      </c>
      <c r="E212">
        <v>124972</v>
      </c>
      <c r="F212">
        <v>126378</v>
      </c>
      <c r="G212" t="s">
        <v>13</v>
      </c>
      <c r="H212" t="s">
        <v>481</v>
      </c>
      <c r="I212" t="s">
        <v>482</v>
      </c>
      <c r="J212">
        <v>0</v>
      </c>
    </row>
    <row r="213" spans="1:10">
      <c r="A213" t="s">
        <v>483</v>
      </c>
      <c r="B213" t="s">
        <v>16</v>
      </c>
      <c r="C213" t="s">
        <v>17</v>
      </c>
      <c r="D213" t="s">
        <v>12</v>
      </c>
      <c r="E213">
        <v>126453</v>
      </c>
      <c r="F213">
        <v>128675</v>
      </c>
      <c r="G213" t="s">
        <v>20</v>
      </c>
      <c r="H213" t="s">
        <v>485</v>
      </c>
      <c r="I213" t="s">
        <v>486</v>
      </c>
      <c r="J213">
        <v>0</v>
      </c>
    </row>
    <row r="214" spans="1:10">
      <c r="A214" t="s">
        <v>488</v>
      </c>
      <c r="B214" t="s">
        <v>16</v>
      </c>
      <c r="C214" t="s">
        <v>491</v>
      </c>
      <c r="D214" t="s">
        <v>12</v>
      </c>
      <c r="E214">
        <v>128824</v>
      </c>
      <c r="F214">
        <v>131948</v>
      </c>
      <c r="G214" t="s">
        <v>20</v>
      </c>
      <c r="I214" t="s">
        <v>492</v>
      </c>
      <c r="J214" t="s">
        <v>489</v>
      </c>
    </row>
    <row r="215" spans="1:10">
      <c r="A215" t="s">
        <v>493</v>
      </c>
      <c r="B215" t="s">
        <v>16</v>
      </c>
      <c r="C215" t="s">
        <v>17</v>
      </c>
      <c r="D215" t="s">
        <v>12</v>
      </c>
      <c r="E215">
        <v>131952</v>
      </c>
      <c r="F215">
        <v>133091</v>
      </c>
      <c r="G215" t="s">
        <v>20</v>
      </c>
      <c r="H215" t="s">
        <v>495</v>
      </c>
      <c r="I215" t="s">
        <v>496</v>
      </c>
      <c r="J215">
        <v>0</v>
      </c>
    </row>
    <row r="216" spans="1:10">
      <c r="A216" t="s">
        <v>497</v>
      </c>
      <c r="B216" t="s">
        <v>16</v>
      </c>
      <c r="C216" t="s">
        <v>17</v>
      </c>
      <c r="D216" t="s">
        <v>12</v>
      </c>
      <c r="E216">
        <v>133179</v>
      </c>
      <c r="F216">
        <v>133799</v>
      </c>
      <c r="G216" t="s">
        <v>13</v>
      </c>
      <c r="H216" t="s">
        <v>499</v>
      </c>
      <c r="I216" t="s">
        <v>500</v>
      </c>
      <c r="J216">
        <v>0</v>
      </c>
    </row>
    <row r="217" spans="1:10">
      <c r="A217" t="s">
        <v>501</v>
      </c>
      <c r="B217" t="s">
        <v>16</v>
      </c>
      <c r="C217" t="s">
        <v>17</v>
      </c>
      <c r="D217" t="s">
        <v>12</v>
      </c>
      <c r="E217">
        <v>133919</v>
      </c>
      <c r="F217">
        <v>134698</v>
      </c>
      <c r="G217" t="s">
        <v>13</v>
      </c>
      <c r="H217" t="s">
        <v>503</v>
      </c>
      <c r="I217" t="s">
        <v>504</v>
      </c>
      <c r="J217">
        <v>0</v>
      </c>
    </row>
    <row r="218" spans="1:10">
      <c r="A218" t="s">
        <v>505</v>
      </c>
      <c r="B218" t="s">
        <v>16</v>
      </c>
      <c r="C218" t="s">
        <v>17</v>
      </c>
      <c r="D218" t="s">
        <v>12</v>
      </c>
      <c r="E218">
        <v>134825</v>
      </c>
      <c r="F218">
        <v>135451</v>
      </c>
      <c r="G218" t="s">
        <v>20</v>
      </c>
      <c r="H218" t="s">
        <v>507</v>
      </c>
      <c r="I218" t="s">
        <v>186</v>
      </c>
      <c r="J218">
        <v>0</v>
      </c>
    </row>
    <row r="219" spans="1:10">
      <c r="A219" t="s">
        <v>508</v>
      </c>
      <c r="B219" t="s">
        <v>16</v>
      </c>
      <c r="C219" t="s">
        <v>17</v>
      </c>
      <c r="D219" t="s">
        <v>12</v>
      </c>
      <c r="E219">
        <v>135441</v>
      </c>
      <c r="F219">
        <v>136214</v>
      </c>
      <c r="G219" t="s">
        <v>20</v>
      </c>
      <c r="H219" t="s">
        <v>510</v>
      </c>
      <c r="I219" t="s">
        <v>511</v>
      </c>
      <c r="J219">
        <v>0</v>
      </c>
    </row>
    <row r="220" spans="1:10">
      <c r="A220" t="s">
        <v>512</v>
      </c>
      <c r="B220" t="s">
        <v>16</v>
      </c>
      <c r="C220" t="s">
        <v>17</v>
      </c>
      <c r="D220" t="s">
        <v>12</v>
      </c>
      <c r="E220">
        <v>136214</v>
      </c>
      <c r="F220">
        <v>137275</v>
      </c>
      <c r="G220" t="s">
        <v>20</v>
      </c>
      <c r="H220" t="s">
        <v>514</v>
      </c>
      <c r="I220" t="s">
        <v>515</v>
      </c>
      <c r="J220">
        <v>0</v>
      </c>
    </row>
    <row r="221" spans="1:10">
      <c r="A221" t="s">
        <v>516</v>
      </c>
      <c r="B221" t="s">
        <v>16</v>
      </c>
      <c r="C221" t="s">
        <v>17</v>
      </c>
      <c r="D221" t="s">
        <v>12</v>
      </c>
      <c r="E221">
        <v>137386</v>
      </c>
      <c r="F221">
        <v>138402</v>
      </c>
      <c r="G221" t="s">
        <v>20</v>
      </c>
      <c r="H221" t="s">
        <v>518</v>
      </c>
      <c r="I221" t="s">
        <v>519</v>
      </c>
      <c r="J221">
        <v>0</v>
      </c>
    </row>
    <row r="222" spans="1:10">
      <c r="A222" t="s">
        <v>520</v>
      </c>
      <c r="B222" t="s">
        <v>16</v>
      </c>
      <c r="C222" t="s">
        <v>17</v>
      </c>
      <c r="D222" t="s">
        <v>12</v>
      </c>
      <c r="E222">
        <v>138551</v>
      </c>
      <c r="F222">
        <v>139759</v>
      </c>
      <c r="G222" t="s">
        <v>13</v>
      </c>
      <c r="H222" t="s">
        <v>522</v>
      </c>
      <c r="I222" t="s">
        <v>523</v>
      </c>
      <c r="J222">
        <v>0</v>
      </c>
    </row>
    <row r="223" spans="1:10">
      <c r="A223" t="s">
        <v>524</v>
      </c>
      <c r="B223" t="s">
        <v>16</v>
      </c>
      <c r="C223" t="s">
        <v>17</v>
      </c>
      <c r="D223" t="s">
        <v>12</v>
      </c>
      <c r="E223">
        <v>139969</v>
      </c>
      <c r="F223">
        <v>140634</v>
      </c>
      <c r="G223" t="s">
        <v>13</v>
      </c>
      <c r="H223" t="s">
        <v>526</v>
      </c>
      <c r="I223" t="s">
        <v>527</v>
      </c>
      <c r="J223">
        <v>0</v>
      </c>
    </row>
    <row r="224" spans="1:10">
      <c r="A224" t="s">
        <v>528</v>
      </c>
      <c r="B224" t="s">
        <v>16</v>
      </c>
      <c r="C224" t="s">
        <v>17</v>
      </c>
      <c r="D224" t="s">
        <v>12</v>
      </c>
      <c r="E224">
        <v>140738</v>
      </c>
      <c r="F224">
        <v>141085</v>
      </c>
      <c r="G224" t="s">
        <v>20</v>
      </c>
      <c r="H224" t="s">
        <v>530</v>
      </c>
      <c r="I224" t="s">
        <v>19</v>
      </c>
      <c r="J224">
        <v>0</v>
      </c>
    </row>
    <row r="225" spans="1:10">
      <c r="A225" t="s">
        <v>531</v>
      </c>
      <c r="B225" t="s">
        <v>16</v>
      </c>
      <c r="C225" t="s">
        <v>17</v>
      </c>
      <c r="D225" t="s">
        <v>12</v>
      </c>
      <c r="E225">
        <v>141255</v>
      </c>
      <c r="F225">
        <v>142049</v>
      </c>
      <c r="G225" t="s">
        <v>20</v>
      </c>
      <c r="H225" t="s">
        <v>533</v>
      </c>
      <c r="I225" t="s">
        <v>534</v>
      </c>
      <c r="J225">
        <v>0</v>
      </c>
    </row>
    <row r="226" spans="1:10">
      <c r="A226" t="s">
        <v>535</v>
      </c>
      <c r="B226" t="s">
        <v>16</v>
      </c>
      <c r="C226" t="s">
        <v>17</v>
      </c>
      <c r="D226" t="s">
        <v>12</v>
      </c>
      <c r="E226">
        <v>142608</v>
      </c>
      <c r="F226">
        <v>144842</v>
      </c>
      <c r="G226" t="s">
        <v>20</v>
      </c>
      <c r="H226" t="s">
        <v>537</v>
      </c>
      <c r="I226" t="s">
        <v>538</v>
      </c>
      <c r="J226">
        <v>0</v>
      </c>
    </row>
    <row r="227" spans="1:10">
      <c r="A227" t="s">
        <v>539</v>
      </c>
      <c r="B227" t="s">
        <v>16</v>
      </c>
      <c r="C227" t="s">
        <v>17</v>
      </c>
      <c r="D227" t="s">
        <v>12</v>
      </c>
      <c r="E227">
        <v>145180</v>
      </c>
      <c r="F227">
        <v>145566</v>
      </c>
      <c r="G227" t="s">
        <v>20</v>
      </c>
      <c r="H227" t="s">
        <v>541</v>
      </c>
      <c r="I227" t="s">
        <v>19</v>
      </c>
      <c r="J227">
        <v>0</v>
      </c>
    </row>
    <row r="228" spans="1:10">
      <c r="A228" t="s">
        <v>542</v>
      </c>
      <c r="B228" t="s">
        <v>16</v>
      </c>
      <c r="C228" t="s">
        <v>17</v>
      </c>
      <c r="D228" t="s">
        <v>12</v>
      </c>
      <c r="E228">
        <v>145719</v>
      </c>
      <c r="F228">
        <v>146681</v>
      </c>
      <c r="G228" t="s">
        <v>20</v>
      </c>
      <c r="H228" t="s">
        <v>544</v>
      </c>
      <c r="I228" t="s">
        <v>545</v>
      </c>
      <c r="J228">
        <v>0</v>
      </c>
    </row>
    <row r="229" spans="1:10">
      <c r="A229" t="s">
        <v>546</v>
      </c>
      <c r="B229" t="s">
        <v>16</v>
      </c>
      <c r="C229" t="s">
        <v>17</v>
      </c>
      <c r="D229" t="s">
        <v>12</v>
      </c>
      <c r="E229">
        <v>146681</v>
      </c>
      <c r="F229">
        <v>147655</v>
      </c>
      <c r="G229" t="s">
        <v>20</v>
      </c>
      <c r="H229" t="s">
        <v>548</v>
      </c>
      <c r="I229" t="s">
        <v>549</v>
      </c>
      <c r="J229">
        <v>0</v>
      </c>
    </row>
    <row r="230" spans="1:10">
      <c r="A230" t="s">
        <v>550</v>
      </c>
      <c r="B230" t="s">
        <v>16</v>
      </c>
      <c r="C230" t="s">
        <v>17</v>
      </c>
      <c r="D230" t="s">
        <v>12</v>
      </c>
      <c r="E230">
        <v>147655</v>
      </c>
      <c r="F230">
        <v>148599</v>
      </c>
      <c r="G230" t="s">
        <v>20</v>
      </c>
      <c r="H230" t="s">
        <v>552</v>
      </c>
      <c r="I230" t="s">
        <v>515</v>
      </c>
      <c r="J230">
        <v>0</v>
      </c>
    </row>
    <row r="231" spans="1:10">
      <c r="A231" t="s">
        <v>553</v>
      </c>
      <c r="B231" t="s">
        <v>16</v>
      </c>
      <c r="C231" t="s">
        <v>17</v>
      </c>
      <c r="D231" t="s">
        <v>12</v>
      </c>
      <c r="E231">
        <v>148599</v>
      </c>
      <c r="F231">
        <v>149579</v>
      </c>
      <c r="G231" t="s">
        <v>20</v>
      </c>
      <c r="H231" t="s">
        <v>555</v>
      </c>
      <c r="I231" t="s">
        <v>515</v>
      </c>
      <c r="J231">
        <v>0</v>
      </c>
    </row>
    <row r="232" spans="1:10">
      <c r="A232" t="s">
        <v>556</v>
      </c>
      <c r="B232" t="s">
        <v>16</v>
      </c>
      <c r="C232" t="s">
        <v>17</v>
      </c>
      <c r="D232" t="s">
        <v>12</v>
      </c>
      <c r="E232">
        <v>149630</v>
      </c>
      <c r="F232">
        <v>151195</v>
      </c>
      <c r="G232" t="s">
        <v>20</v>
      </c>
      <c r="H232" t="s">
        <v>558</v>
      </c>
      <c r="I232" t="s">
        <v>559</v>
      </c>
      <c r="J232">
        <v>0</v>
      </c>
    </row>
    <row r="233" spans="1:10">
      <c r="A233" t="s">
        <v>560</v>
      </c>
      <c r="B233" t="s">
        <v>16</v>
      </c>
      <c r="C233" t="s">
        <v>17</v>
      </c>
      <c r="D233" t="s">
        <v>12</v>
      </c>
      <c r="E233">
        <v>151283</v>
      </c>
      <c r="F233">
        <v>152863</v>
      </c>
      <c r="G233" t="s">
        <v>20</v>
      </c>
      <c r="H233" t="s">
        <v>562</v>
      </c>
      <c r="I233" t="s">
        <v>559</v>
      </c>
      <c r="J233">
        <v>0</v>
      </c>
    </row>
    <row r="234" spans="1:10">
      <c r="A234" t="s">
        <v>563</v>
      </c>
      <c r="B234" t="s">
        <v>16</v>
      </c>
      <c r="C234" t="s">
        <v>17</v>
      </c>
      <c r="D234" t="s">
        <v>12</v>
      </c>
      <c r="E234">
        <v>152860</v>
      </c>
      <c r="F234">
        <v>153381</v>
      </c>
      <c r="G234" t="s">
        <v>20</v>
      </c>
      <c r="H234" t="s">
        <v>564</v>
      </c>
      <c r="I234" t="s">
        <v>19</v>
      </c>
      <c r="J234">
        <v>0</v>
      </c>
    </row>
    <row r="235" spans="1:10">
      <c r="A235" t="s">
        <v>566</v>
      </c>
      <c r="B235" t="s">
        <v>565</v>
      </c>
      <c r="D235" t="s">
        <v>12</v>
      </c>
      <c r="E235">
        <v>153622</v>
      </c>
      <c r="F235">
        <v>153697</v>
      </c>
      <c r="G235" t="s">
        <v>13</v>
      </c>
      <c r="I235" t="s">
        <v>568</v>
      </c>
      <c r="J235" t="s">
        <v>569</v>
      </c>
    </row>
    <row r="236" spans="1:10">
      <c r="A236" t="s">
        <v>570</v>
      </c>
      <c r="B236" t="s">
        <v>16</v>
      </c>
      <c r="C236" t="s">
        <v>17</v>
      </c>
      <c r="D236" t="s">
        <v>12</v>
      </c>
      <c r="E236">
        <v>153863</v>
      </c>
      <c r="F236">
        <v>155050</v>
      </c>
      <c r="G236" t="s">
        <v>13</v>
      </c>
      <c r="H236" t="s">
        <v>572</v>
      </c>
      <c r="I236" t="s">
        <v>573</v>
      </c>
      <c r="J236">
        <v>0</v>
      </c>
    </row>
    <row r="237" spans="1:10">
      <c r="A237" t="s">
        <v>574</v>
      </c>
      <c r="B237" t="s">
        <v>16</v>
      </c>
      <c r="C237" t="s">
        <v>17</v>
      </c>
      <c r="D237" t="s">
        <v>12</v>
      </c>
      <c r="E237">
        <v>155076</v>
      </c>
      <c r="F237">
        <v>155990</v>
      </c>
      <c r="G237" t="s">
        <v>13</v>
      </c>
      <c r="H237" t="s">
        <v>576</v>
      </c>
      <c r="I237" t="s">
        <v>19</v>
      </c>
      <c r="J237">
        <v>0</v>
      </c>
    </row>
    <row r="238" spans="1:10">
      <c r="A238" t="s">
        <v>577</v>
      </c>
      <c r="B238" t="s">
        <v>16</v>
      </c>
      <c r="C238" t="s">
        <v>17</v>
      </c>
      <c r="D238" t="s">
        <v>12</v>
      </c>
      <c r="E238">
        <v>156130</v>
      </c>
      <c r="F238">
        <v>156336</v>
      </c>
      <c r="G238" t="s">
        <v>13</v>
      </c>
      <c r="H238" t="s">
        <v>579</v>
      </c>
      <c r="I238" t="s">
        <v>580</v>
      </c>
      <c r="J238">
        <v>0</v>
      </c>
    </row>
    <row r="239" spans="1:10">
      <c r="A239" t="s">
        <v>581</v>
      </c>
      <c r="B239" t="s">
        <v>16</v>
      </c>
      <c r="C239" t="s">
        <v>17</v>
      </c>
      <c r="D239" t="s">
        <v>12</v>
      </c>
      <c r="E239">
        <v>156239</v>
      </c>
      <c r="F239">
        <v>156754</v>
      </c>
      <c r="G239" t="s">
        <v>13</v>
      </c>
      <c r="H239" t="s">
        <v>583</v>
      </c>
      <c r="I239" t="s">
        <v>584</v>
      </c>
      <c r="J239">
        <v>0</v>
      </c>
    </row>
    <row r="240" spans="1:10">
      <c r="A240" t="s">
        <v>585</v>
      </c>
      <c r="B240" t="s">
        <v>16</v>
      </c>
      <c r="C240" t="s">
        <v>17</v>
      </c>
      <c r="D240" t="s">
        <v>12</v>
      </c>
      <c r="E240">
        <v>156807</v>
      </c>
      <c r="F240">
        <v>157832</v>
      </c>
      <c r="G240" t="s">
        <v>13</v>
      </c>
      <c r="H240" t="s">
        <v>587</v>
      </c>
      <c r="I240" t="s">
        <v>588</v>
      </c>
      <c r="J240">
        <v>0</v>
      </c>
    </row>
    <row r="241" spans="1:10">
      <c r="A241" t="s">
        <v>589</v>
      </c>
      <c r="B241" t="s">
        <v>16</v>
      </c>
      <c r="C241" t="s">
        <v>17</v>
      </c>
      <c r="D241" t="s">
        <v>12</v>
      </c>
      <c r="E241">
        <v>157887</v>
      </c>
      <c r="F241">
        <v>159329</v>
      </c>
      <c r="G241" t="s">
        <v>13</v>
      </c>
      <c r="H241" t="s">
        <v>591</v>
      </c>
      <c r="I241" t="s">
        <v>592</v>
      </c>
      <c r="J241">
        <v>0</v>
      </c>
    </row>
    <row r="242" spans="1:10">
      <c r="A242" t="s">
        <v>593</v>
      </c>
      <c r="B242" t="s">
        <v>16</v>
      </c>
      <c r="C242" t="s">
        <v>17</v>
      </c>
      <c r="D242" t="s">
        <v>12</v>
      </c>
      <c r="E242">
        <v>159326</v>
      </c>
      <c r="F242">
        <v>160465</v>
      </c>
      <c r="G242" t="s">
        <v>13</v>
      </c>
      <c r="H242" t="s">
        <v>595</v>
      </c>
      <c r="I242" t="s">
        <v>596</v>
      </c>
      <c r="J242">
        <v>0</v>
      </c>
    </row>
    <row r="243" spans="1:10">
      <c r="A243" t="s">
        <v>597</v>
      </c>
      <c r="B243" t="s">
        <v>16</v>
      </c>
      <c r="C243" t="s">
        <v>17</v>
      </c>
      <c r="D243" t="s">
        <v>12</v>
      </c>
      <c r="E243">
        <v>160481</v>
      </c>
      <c r="F243">
        <v>162829</v>
      </c>
      <c r="G243" t="s">
        <v>13</v>
      </c>
      <c r="H243" t="s">
        <v>599</v>
      </c>
      <c r="I243" t="s">
        <v>600</v>
      </c>
      <c r="J243">
        <v>0</v>
      </c>
    </row>
    <row r="244" spans="1:10">
      <c r="A244" t="s">
        <v>601</v>
      </c>
      <c r="B244" t="s">
        <v>16</v>
      </c>
      <c r="C244" t="s">
        <v>17</v>
      </c>
      <c r="D244" t="s">
        <v>12</v>
      </c>
      <c r="E244">
        <v>163367</v>
      </c>
      <c r="F244">
        <v>164737</v>
      </c>
      <c r="G244" t="s">
        <v>13</v>
      </c>
      <c r="H244" t="s">
        <v>603</v>
      </c>
      <c r="I244" t="s">
        <v>604</v>
      </c>
      <c r="J244">
        <v>0</v>
      </c>
    </row>
    <row r="245" spans="1:10">
      <c r="A245" t="s">
        <v>605</v>
      </c>
      <c r="B245" t="s">
        <v>16</v>
      </c>
      <c r="C245" t="s">
        <v>17</v>
      </c>
      <c r="D245" t="s">
        <v>12</v>
      </c>
      <c r="E245">
        <v>165179</v>
      </c>
      <c r="F245">
        <v>166147</v>
      </c>
      <c r="G245" t="s">
        <v>13</v>
      </c>
      <c r="H245" t="s">
        <v>607</v>
      </c>
      <c r="I245" t="s">
        <v>608</v>
      </c>
      <c r="J245">
        <v>0</v>
      </c>
    </row>
    <row r="246" spans="1:10">
      <c r="A246" t="s">
        <v>609</v>
      </c>
      <c r="B246" t="s">
        <v>16</v>
      </c>
      <c r="C246" t="s">
        <v>17</v>
      </c>
      <c r="D246" t="s">
        <v>12</v>
      </c>
      <c r="E246">
        <v>166330</v>
      </c>
      <c r="F246">
        <v>167022</v>
      </c>
      <c r="G246" t="s">
        <v>13</v>
      </c>
      <c r="H246" t="s">
        <v>611</v>
      </c>
      <c r="I246" t="s">
        <v>549</v>
      </c>
      <c r="J246">
        <v>0</v>
      </c>
    </row>
    <row r="247" spans="1:10">
      <c r="A247" t="s">
        <v>612</v>
      </c>
      <c r="B247" t="s">
        <v>16</v>
      </c>
      <c r="C247" t="s">
        <v>17</v>
      </c>
      <c r="D247" t="s">
        <v>12</v>
      </c>
      <c r="E247">
        <v>167019</v>
      </c>
      <c r="F247">
        <v>169391</v>
      </c>
      <c r="G247" t="s">
        <v>13</v>
      </c>
      <c r="H247" t="s">
        <v>614</v>
      </c>
      <c r="I247" t="s">
        <v>515</v>
      </c>
      <c r="J247">
        <v>0</v>
      </c>
    </row>
    <row r="248" spans="1:10">
      <c r="A248" t="s">
        <v>615</v>
      </c>
      <c r="B248" t="s">
        <v>16</v>
      </c>
      <c r="C248" t="s">
        <v>17</v>
      </c>
      <c r="D248" t="s">
        <v>12</v>
      </c>
      <c r="E248">
        <v>169381</v>
      </c>
      <c r="F248">
        <v>170430</v>
      </c>
      <c r="G248" t="s">
        <v>13</v>
      </c>
      <c r="H248" t="s">
        <v>617</v>
      </c>
      <c r="I248" t="s">
        <v>618</v>
      </c>
      <c r="J248">
        <v>0</v>
      </c>
    </row>
    <row r="249" spans="1:10">
      <c r="A249" t="s">
        <v>619</v>
      </c>
      <c r="B249" t="s">
        <v>16</v>
      </c>
      <c r="C249" t="s">
        <v>17</v>
      </c>
      <c r="D249" t="s">
        <v>12</v>
      </c>
      <c r="E249">
        <v>170510</v>
      </c>
      <c r="F249">
        <v>171658</v>
      </c>
      <c r="G249" t="s">
        <v>13</v>
      </c>
      <c r="H249" t="s">
        <v>621</v>
      </c>
      <c r="I249" t="s">
        <v>622</v>
      </c>
      <c r="J249">
        <v>0</v>
      </c>
    </row>
    <row r="250" spans="1:10">
      <c r="A250" t="s">
        <v>623</v>
      </c>
      <c r="B250" t="s">
        <v>16</v>
      </c>
      <c r="C250" t="s">
        <v>17</v>
      </c>
      <c r="D250" t="s">
        <v>12</v>
      </c>
      <c r="E250">
        <v>171792</v>
      </c>
      <c r="F250">
        <v>172919</v>
      </c>
      <c r="G250" t="s">
        <v>13</v>
      </c>
      <c r="H250" t="s">
        <v>625</v>
      </c>
      <c r="I250" t="s">
        <v>626</v>
      </c>
      <c r="J250">
        <v>0</v>
      </c>
    </row>
    <row r="251" spans="1:10">
      <c r="A251" t="s">
        <v>627</v>
      </c>
      <c r="B251" t="s">
        <v>16</v>
      </c>
      <c r="C251" t="s">
        <v>17</v>
      </c>
      <c r="D251" t="s">
        <v>12</v>
      </c>
      <c r="E251">
        <v>172916</v>
      </c>
      <c r="F251">
        <v>173431</v>
      </c>
      <c r="G251" t="s">
        <v>13</v>
      </c>
      <c r="H251" t="s">
        <v>629</v>
      </c>
      <c r="I251" t="s">
        <v>630</v>
      </c>
      <c r="J251">
        <v>0</v>
      </c>
    </row>
    <row r="252" spans="1:10">
      <c r="A252" t="s">
        <v>631</v>
      </c>
      <c r="B252" t="s">
        <v>16</v>
      </c>
      <c r="C252" t="s">
        <v>491</v>
      </c>
      <c r="D252" t="s">
        <v>12</v>
      </c>
      <c r="E252">
        <v>174330</v>
      </c>
      <c r="F252">
        <v>175526</v>
      </c>
      <c r="G252" t="s">
        <v>20</v>
      </c>
      <c r="I252" t="s">
        <v>633</v>
      </c>
      <c r="J252" t="s">
        <v>489</v>
      </c>
    </row>
    <row r="253" spans="1:10">
      <c r="A253" t="s">
        <v>634</v>
      </c>
      <c r="B253" t="s">
        <v>565</v>
      </c>
      <c r="D253" t="s">
        <v>12</v>
      </c>
      <c r="E253">
        <v>175989</v>
      </c>
      <c r="F253">
        <v>176063</v>
      </c>
      <c r="G253" t="s">
        <v>20</v>
      </c>
      <c r="I253" t="s">
        <v>636</v>
      </c>
      <c r="J253" t="s">
        <v>637</v>
      </c>
    </row>
    <row r="254" spans="1:10">
      <c r="A254" t="s">
        <v>638</v>
      </c>
      <c r="B254" t="s">
        <v>16</v>
      </c>
      <c r="C254" t="s">
        <v>17</v>
      </c>
      <c r="D254" t="s">
        <v>12</v>
      </c>
      <c r="E254">
        <v>176130</v>
      </c>
      <c r="F254">
        <v>177056</v>
      </c>
      <c r="G254" t="s">
        <v>20</v>
      </c>
      <c r="H254" t="s">
        <v>640</v>
      </c>
      <c r="I254" t="s">
        <v>269</v>
      </c>
      <c r="J254">
        <v>0</v>
      </c>
    </row>
    <row r="255" spans="1:10">
      <c r="A255" t="s">
        <v>641</v>
      </c>
      <c r="B255" t="s">
        <v>16</v>
      </c>
      <c r="C255" t="s">
        <v>17</v>
      </c>
      <c r="D255" t="s">
        <v>12</v>
      </c>
      <c r="E255">
        <v>177099</v>
      </c>
      <c r="F255">
        <v>178424</v>
      </c>
      <c r="G255" t="s">
        <v>13</v>
      </c>
      <c r="H255" t="s">
        <v>643</v>
      </c>
      <c r="I255" t="s">
        <v>333</v>
      </c>
      <c r="J255">
        <v>0</v>
      </c>
    </row>
    <row r="256" spans="1:10">
      <c r="A256" t="s">
        <v>644</v>
      </c>
      <c r="B256" t="s">
        <v>565</v>
      </c>
      <c r="D256" t="s">
        <v>12</v>
      </c>
      <c r="E256">
        <v>178491</v>
      </c>
      <c r="F256">
        <v>178567</v>
      </c>
      <c r="G256" t="s">
        <v>20</v>
      </c>
      <c r="I256" t="s">
        <v>646</v>
      </c>
      <c r="J256" t="s">
        <v>647</v>
      </c>
    </row>
    <row r="257" spans="1:10">
      <c r="A257" t="s">
        <v>648</v>
      </c>
      <c r="B257" t="s">
        <v>16</v>
      </c>
      <c r="C257" t="s">
        <v>17</v>
      </c>
      <c r="D257" t="s">
        <v>12</v>
      </c>
      <c r="E257">
        <v>178693</v>
      </c>
      <c r="F257">
        <v>179739</v>
      </c>
      <c r="G257" t="s">
        <v>13</v>
      </c>
      <c r="H257" t="s">
        <v>650</v>
      </c>
      <c r="I257" t="s">
        <v>651</v>
      </c>
      <c r="J257">
        <v>0</v>
      </c>
    </row>
    <row r="258" spans="1:10">
      <c r="A258" t="s">
        <v>652</v>
      </c>
      <c r="B258" t="s">
        <v>16</v>
      </c>
      <c r="C258" t="s">
        <v>17</v>
      </c>
      <c r="D258" t="s">
        <v>12</v>
      </c>
      <c r="E258">
        <v>179736</v>
      </c>
      <c r="F258">
        <v>180332</v>
      </c>
      <c r="G258" t="s">
        <v>13</v>
      </c>
      <c r="H258" t="s">
        <v>654</v>
      </c>
      <c r="I258" t="s">
        <v>655</v>
      </c>
      <c r="J258">
        <v>0</v>
      </c>
    </row>
    <row r="259" spans="1:10">
      <c r="A259" t="s">
        <v>656</v>
      </c>
      <c r="B259" t="s">
        <v>16</v>
      </c>
      <c r="C259" t="s">
        <v>17</v>
      </c>
      <c r="D259" t="s">
        <v>12</v>
      </c>
      <c r="E259">
        <v>180421</v>
      </c>
      <c r="F259">
        <v>181584</v>
      </c>
      <c r="G259" t="s">
        <v>13</v>
      </c>
      <c r="H259" t="s">
        <v>658</v>
      </c>
      <c r="I259" t="s">
        <v>659</v>
      </c>
      <c r="J259">
        <v>0</v>
      </c>
    </row>
    <row r="260" spans="1:10">
      <c r="A260" t="s">
        <v>660</v>
      </c>
      <c r="B260" t="s">
        <v>16</v>
      </c>
      <c r="C260" t="s">
        <v>17</v>
      </c>
      <c r="D260" t="s">
        <v>12</v>
      </c>
      <c r="E260">
        <v>181593</v>
      </c>
      <c r="F260">
        <v>182099</v>
      </c>
      <c r="G260" t="s">
        <v>20</v>
      </c>
      <c r="H260" t="s">
        <v>662</v>
      </c>
      <c r="I260" t="s">
        <v>19</v>
      </c>
      <c r="J260">
        <v>0</v>
      </c>
    </row>
    <row r="261" spans="1:10">
      <c r="A261" t="s">
        <v>663</v>
      </c>
      <c r="B261" t="s">
        <v>16</v>
      </c>
      <c r="C261" t="s">
        <v>17</v>
      </c>
      <c r="D261" t="s">
        <v>12</v>
      </c>
      <c r="E261">
        <v>182237</v>
      </c>
      <c r="F261">
        <v>182647</v>
      </c>
      <c r="G261" t="s">
        <v>13</v>
      </c>
      <c r="H261" t="s">
        <v>665</v>
      </c>
      <c r="I261" t="s">
        <v>666</v>
      </c>
      <c r="J261">
        <v>0</v>
      </c>
    </row>
    <row r="262" spans="1:10">
      <c r="A262" t="s">
        <v>667</v>
      </c>
      <c r="B262" t="s">
        <v>16</v>
      </c>
      <c r="C262" t="s">
        <v>17</v>
      </c>
      <c r="D262" t="s">
        <v>12</v>
      </c>
      <c r="E262">
        <v>182654</v>
      </c>
      <c r="F262">
        <v>183292</v>
      </c>
      <c r="G262" t="s">
        <v>20</v>
      </c>
      <c r="H262" t="s">
        <v>669</v>
      </c>
      <c r="I262" t="s">
        <v>670</v>
      </c>
      <c r="J262">
        <v>0</v>
      </c>
    </row>
    <row r="263" spans="1:10">
      <c r="A263" t="s">
        <v>671</v>
      </c>
      <c r="B263" t="s">
        <v>16</v>
      </c>
      <c r="C263" t="s">
        <v>17</v>
      </c>
      <c r="D263" t="s">
        <v>12</v>
      </c>
      <c r="E263">
        <v>183334</v>
      </c>
      <c r="F263">
        <v>184032</v>
      </c>
      <c r="G263" t="s">
        <v>20</v>
      </c>
      <c r="H263" t="s">
        <v>673</v>
      </c>
      <c r="I263" t="s">
        <v>674</v>
      </c>
      <c r="J263">
        <v>0</v>
      </c>
    </row>
    <row r="264" spans="1:10">
      <c r="A264" t="s">
        <v>675</v>
      </c>
      <c r="B264" t="s">
        <v>16</v>
      </c>
      <c r="C264" t="s">
        <v>17</v>
      </c>
      <c r="D264" t="s">
        <v>12</v>
      </c>
      <c r="E264">
        <v>184210</v>
      </c>
      <c r="F264">
        <v>185232</v>
      </c>
      <c r="G264" t="s">
        <v>20</v>
      </c>
      <c r="H264" t="s">
        <v>677</v>
      </c>
      <c r="I264" t="s">
        <v>678</v>
      </c>
      <c r="J264">
        <v>0</v>
      </c>
    </row>
    <row r="265" spans="1:10">
      <c r="A265" t="s">
        <v>679</v>
      </c>
      <c r="B265" t="s">
        <v>16</v>
      </c>
      <c r="C265" t="s">
        <v>17</v>
      </c>
      <c r="D265" t="s">
        <v>12</v>
      </c>
      <c r="E265">
        <v>185405</v>
      </c>
      <c r="F265">
        <v>185719</v>
      </c>
      <c r="G265" t="s">
        <v>20</v>
      </c>
      <c r="H265" t="s">
        <v>681</v>
      </c>
      <c r="I265" t="s">
        <v>682</v>
      </c>
      <c r="J265">
        <v>0</v>
      </c>
    </row>
    <row r="266" spans="1:10">
      <c r="A266" t="s">
        <v>683</v>
      </c>
      <c r="B266" t="s">
        <v>16</v>
      </c>
      <c r="C266" t="s">
        <v>17</v>
      </c>
      <c r="D266" t="s">
        <v>12</v>
      </c>
      <c r="E266">
        <v>185876</v>
      </c>
      <c r="F266">
        <v>186637</v>
      </c>
      <c r="G266" t="s">
        <v>13</v>
      </c>
      <c r="H266" t="s">
        <v>685</v>
      </c>
      <c r="I266" t="s">
        <v>686</v>
      </c>
      <c r="J266">
        <v>0</v>
      </c>
    </row>
    <row r="267" spans="1:10">
      <c r="A267" t="s">
        <v>687</v>
      </c>
      <c r="B267" t="s">
        <v>16</v>
      </c>
      <c r="C267" t="s">
        <v>17</v>
      </c>
      <c r="D267" t="s">
        <v>12</v>
      </c>
      <c r="E267">
        <v>186680</v>
      </c>
      <c r="F267">
        <v>186910</v>
      </c>
      <c r="G267" t="s">
        <v>13</v>
      </c>
      <c r="H267" t="s">
        <v>689</v>
      </c>
      <c r="I267" t="s">
        <v>690</v>
      </c>
      <c r="J267">
        <v>0</v>
      </c>
    </row>
    <row r="268" spans="1:10">
      <c r="A268" t="s">
        <v>691</v>
      </c>
      <c r="B268" t="s">
        <v>16</v>
      </c>
      <c r="C268" t="s">
        <v>17</v>
      </c>
      <c r="D268" t="s">
        <v>12</v>
      </c>
      <c r="E268">
        <v>186910</v>
      </c>
      <c r="F268">
        <v>187578</v>
      </c>
      <c r="G268" t="s">
        <v>13</v>
      </c>
      <c r="H268" t="s">
        <v>693</v>
      </c>
      <c r="I268" t="s">
        <v>694</v>
      </c>
      <c r="J268">
        <v>0</v>
      </c>
    </row>
    <row r="269" spans="1:10">
      <c r="A269" t="s">
        <v>695</v>
      </c>
      <c r="B269" t="s">
        <v>16</v>
      </c>
      <c r="C269" t="s">
        <v>17</v>
      </c>
      <c r="D269" t="s">
        <v>12</v>
      </c>
      <c r="E269">
        <v>187616</v>
      </c>
      <c r="F269">
        <v>189376</v>
      </c>
      <c r="G269" t="s">
        <v>13</v>
      </c>
      <c r="H269" t="s">
        <v>697</v>
      </c>
      <c r="I269" t="s">
        <v>698</v>
      </c>
      <c r="J269">
        <v>0</v>
      </c>
    </row>
    <row r="270" spans="1:10">
      <c r="A270" t="s">
        <v>699</v>
      </c>
      <c r="B270" t="s">
        <v>16</v>
      </c>
      <c r="C270" t="s">
        <v>17</v>
      </c>
      <c r="D270" t="s">
        <v>12</v>
      </c>
      <c r="E270">
        <v>189380</v>
      </c>
      <c r="F270">
        <v>190714</v>
      </c>
      <c r="G270" t="s">
        <v>13</v>
      </c>
      <c r="H270" t="s">
        <v>701</v>
      </c>
      <c r="I270" t="s">
        <v>702</v>
      </c>
      <c r="J270">
        <v>0</v>
      </c>
    </row>
    <row r="271" spans="1:10">
      <c r="A271" t="s">
        <v>703</v>
      </c>
      <c r="B271" t="s">
        <v>16</v>
      </c>
      <c r="C271" t="s">
        <v>17</v>
      </c>
      <c r="D271" t="s">
        <v>12</v>
      </c>
      <c r="E271">
        <v>191183</v>
      </c>
      <c r="F271">
        <v>193942</v>
      </c>
      <c r="G271" t="s">
        <v>13</v>
      </c>
      <c r="H271" t="s">
        <v>705</v>
      </c>
      <c r="I271" t="s">
        <v>706</v>
      </c>
      <c r="J271">
        <v>0</v>
      </c>
    </row>
    <row r="272" spans="1:10">
      <c r="A272" t="s">
        <v>707</v>
      </c>
      <c r="B272" t="s">
        <v>16</v>
      </c>
      <c r="C272" t="s">
        <v>17</v>
      </c>
      <c r="D272" t="s">
        <v>12</v>
      </c>
      <c r="E272">
        <v>194006</v>
      </c>
      <c r="F272">
        <v>194236</v>
      </c>
      <c r="G272" t="s">
        <v>20</v>
      </c>
      <c r="H272" t="s">
        <v>709</v>
      </c>
      <c r="I272" t="s">
        <v>710</v>
      </c>
      <c r="J272">
        <v>0</v>
      </c>
    </row>
    <row r="273" spans="1:10">
      <c r="A273" t="s">
        <v>711</v>
      </c>
      <c r="B273" t="s">
        <v>16</v>
      </c>
      <c r="C273" t="s">
        <v>17</v>
      </c>
      <c r="D273" t="s">
        <v>12</v>
      </c>
      <c r="E273">
        <v>194329</v>
      </c>
      <c r="F273">
        <v>195081</v>
      </c>
      <c r="G273" t="s">
        <v>13</v>
      </c>
      <c r="H273" t="s">
        <v>713</v>
      </c>
      <c r="I273" t="s">
        <v>714</v>
      </c>
      <c r="J273">
        <v>0</v>
      </c>
    </row>
    <row r="274" spans="1:10">
      <c r="A274" t="s">
        <v>715</v>
      </c>
      <c r="B274" t="s">
        <v>16</v>
      </c>
      <c r="C274" t="s">
        <v>17</v>
      </c>
      <c r="D274" t="s">
        <v>12</v>
      </c>
      <c r="E274">
        <v>195197</v>
      </c>
      <c r="F274">
        <v>196087</v>
      </c>
      <c r="G274" t="s">
        <v>13</v>
      </c>
      <c r="H274" t="s">
        <v>717</v>
      </c>
      <c r="I274" t="s">
        <v>718</v>
      </c>
      <c r="J274">
        <v>0</v>
      </c>
    </row>
    <row r="275" spans="1:10">
      <c r="A275" t="s">
        <v>719</v>
      </c>
      <c r="B275" t="s">
        <v>16</v>
      </c>
      <c r="C275" t="s">
        <v>17</v>
      </c>
      <c r="D275" t="s">
        <v>12</v>
      </c>
      <c r="E275">
        <v>196072</v>
      </c>
      <c r="F275">
        <v>196314</v>
      </c>
      <c r="G275" t="s">
        <v>20</v>
      </c>
      <c r="H275" t="s">
        <v>721</v>
      </c>
      <c r="I275" t="s">
        <v>446</v>
      </c>
      <c r="J275">
        <v>0</v>
      </c>
    </row>
    <row r="276" spans="1:10">
      <c r="A276" t="s">
        <v>722</v>
      </c>
      <c r="B276" t="s">
        <v>16</v>
      </c>
      <c r="C276" t="s">
        <v>17</v>
      </c>
      <c r="D276" t="s">
        <v>12</v>
      </c>
      <c r="E276">
        <v>196311</v>
      </c>
      <c r="F276">
        <v>196487</v>
      </c>
      <c r="G276" t="s">
        <v>20</v>
      </c>
      <c r="H276" t="s">
        <v>724</v>
      </c>
      <c r="I276" t="s">
        <v>725</v>
      </c>
      <c r="J276">
        <v>0</v>
      </c>
    </row>
    <row r="277" spans="1:10">
      <c r="A277" t="s">
        <v>726</v>
      </c>
      <c r="B277" t="s">
        <v>16</v>
      </c>
      <c r="C277" t="s">
        <v>17</v>
      </c>
      <c r="D277" t="s">
        <v>12</v>
      </c>
      <c r="E277">
        <v>196484</v>
      </c>
      <c r="F277">
        <v>197875</v>
      </c>
      <c r="G277" t="s">
        <v>20</v>
      </c>
      <c r="H277" t="s">
        <v>728</v>
      </c>
      <c r="I277" t="s">
        <v>729</v>
      </c>
      <c r="J277">
        <v>0</v>
      </c>
    </row>
    <row r="278" spans="1:10">
      <c r="A278" t="s">
        <v>730</v>
      </c>
      <c r="B278" t="s">
        <v>16</v>
      </c>
      <c r="C278" t="s">
        <v>17</v>
      </c>
      <c r="D278" t="s">
        <v>12</v>
      </c>
      <c r="E278">
        <v>198055</v>
      </c>
      <c r="F278">
        <v>198609</v>
      </c>
      <c r="G278" t="s">
        <v>13</v>
      </c>
      <c r="H278" t="s">
        <v>732</v>
      </c>
      <c r="I278" t="s">
        <v>19</v>
      </c>
      <c r="J278">
        <v>0</v>
      </c>
    </row>
    <row r="279" spans="1:10">
      <c r="A279" t="s">
        <v>733</v>
      </c>
      <c r="B279" t="s">
        <v>16</v>
      </c>
      <c r="C279" t="s">
        <v>17</v>
      </c>
      <c r="D279" t="s">
        <v>12</v>
      </c>
      <c r="E279">
        <v>198699</v>
      </c>
      <c r="F279">
        <v>199106</v>
      </c>
      <c r="G279" t="s">
        <v>20</v>
      </c>
      <c r="H279" t="s">
        <v>735</v>
      </c>
      <c r="I279" t="s">
        <v>19</v>
      </c>
      <c r="J279">
        <v>0</v>
      </c>
    </row>
    <row r="280" spans="1:10">
      <c r="A280" t="s">
        <v>736</v>
      </c>
      <c r="B280" t="s">
        <v>16</v>
      </c>
      <c r="C280" t="s">
        <v>17</v>
      </c>
      <c r="D280" t="s">
        <v>12</v>
      </c>
      <c r="E280">
        <v>199198</v>
      </c>
      <c r="F280">
        <v>200445</v>
      </c>
      <c r="G280" t="s">
        <v>20</v>
      </c>
      <c r="H280" t="s">
        <v>738</v>
      </c>
      <c r="I280" t="s">
        <v>739</v>
      </c>
      <c r="J280">
        <v>0</v>
      </c>
    </row>
    <row r="281" spans="1:10">
      <c r="A281" t="s">
        <v>740</v>
      </c>
      <c r="B281" t="s">
        <v>16</v>
      </c>
      <c r="C281" t="s">
        <v>17</v>
      </c>
      <c r="D281" t="s">
        <v>12</v>
      </c>
      <c r="E281">
        <v>200569</v>
      </c>
      <c r="F281">
        <v>200997</v>
      </c>
      <c r="G281" t="s">
        <v>20</v>
      </c>
      <c r="H281" t="s">
        <v>742</v>
      </c>
      <c r="I281" t="s">
        <v>743</v>
      </c>
      <c r="J281">
        <v>0</v>
      </c>
    </row>
    <row r="282" spans="1:10">
      <c r="A282" t="s">
        <v>745</v>
      </c>
      <c r="B282" t="s">
        <v>744</v>
      </c>
      <c r="D282" t="s">
        <v>12</v>
      </c>
      <c r="E282">
        <v>201101</v>
      </c>
      <c r="F282">
        <v>201449</v>
      </c>
      <c r="G282" t="s">
        <v>20</v>
      </c>
      <c r="I282" t="s">
        <v>747</v>
      </c>
      <c r="J282">
        <v>0</v>
      </c>
    </row>
    <row r="283" spans="1:10">
      <c r="A283" t="s">
        <v>748</v>
      </c>
      <c r="B283" t="s">
        <v>16</v>
      </c>
      <c r="C283" t="s">
        <v>17</v>
      </c>
      <c r="D283" t="s">
        <v>12</v>
      </c>
      <c r="E283">
        <v>201560</v>
      </c>
      <c r="F283">
        <v>201913</v>
      </c>
      <c r="G283" t="s">
        <v>20</v>
      </c>
      <c r="H283" t="s">
        <v>750</v>
      </c>
      <c r="I283" t="s">
        <v>751</v>
      </c>
      <c r="J283">
        <v>0</v>
      </c>
    </row>
    <row r="284" spans="1:10">
      <c r="A284" t="s">
        <v>752</v>
      </c>
      <c r="B284" t="s">
        <v>16</v>
      </c>
      <c r="C284" t="s">
        <v>17</v>
      </c>
      <c r="D284" t="s">
        <v>12</v>
      </c>
      <c r="E284">
        <v>201971</v>
      </c>
      <c r="F284">
        <v>202441</v>
      </c>
      <c r="G284" t="s">
        <v>13</v>
      </c>
      <c r="H284" t="s">
        <v>753</v>
      </c>
      <c r="I284" t="s">
        <v>19</v>
      </c>
      <c r="J284">
        <v>0</v>
      </c>
    </row>
    <row r="285" spans="1:10">
      <c r="A285" t="s">
        <v>754</v>
      </c>
      <c r="B285" t="s">
        <v>16</v>
      </c>
      <c r="C285" t="s">
        <v>17</v>
      </c>
      <c r="D285" t="s">
        <v>12</v>
      </c>
      <c r="E285">
        <v>202548</v>
      </c>
      <c r="F285">
        <v>203306</v>
      </c>
      <c r="G285" t="s">
        <v>20</v>
      </c>
      <c r="H285" t="s">
        <v>756</v>
      </c>
      <c r="I285" t="s">
        <v>757</v>
      </c>
      <c r="J285">
        <v>0</v>
      </c>
    </row>
    <row r="286" spans="1:10">
      <c r="A286" t="s">
        <v>758</v>
      </c>
      <c r="B286" t="s">
        <v>16</v>
      </c>
      <c r="C286" t="s">
        <v>17</v>
      </c>
      <c r="D286" t="s">
        <v>12</v>
      </c>
      <c r="E286">
        <v>203378</v>
      </c>
      <c r="F286">
        <v>204166</v>
      </c>
      <c r="G286" t="s">
        <v>13</v>
      </c>
      <c r="H286" t="s">
        <v>760</v>
      </c>
      <c r="I286" t="s">
        <v>761</v>
      </c>
      <c r="J286">
        <v>0</v>
      </c>
    </row>
    <row r="287" spans="1:10">
      <c r="A287" t="s">
        <v>762</v>
      </c>
      <c r="B287" t="s">
        <v>16</v>
      </c>
      <c r="C287" t="s">
        <v>17</v>
      </c>
      <c r="D287" t="s">
        <v>12</v>
      </c>
      <c r="E287">
        <v>204170</v>
      </c>
      <c r="F287">
        <v>204877</v>
      </c>
      <c r="G287" t="s">
        <v>13</v>
      </c>
      <c r="H287" t="s">
        <v>764</v>
      </c>
      <c r="I287" t="s">
        <v>765</v>
      </c>
      <c r="J287">
        <v>0</v>
      </c>
    </row>
    <row r="288" spans="1:10">
      <c r="A288" t="s">
        <v>766</v>
      </c>
      <c r="B288" t="s">
        <v>16</v>
      </c>
      <c r="C288" t="s">
        <v>17</v>
      </c>
      <c r="D288" t="s">
        <v>12</v>
      </c>
      <c r="E288">
        <v>204901</v>
      </c>
      <c r="F288">
        <v>205383</v>
      </c>
      <c r="G288" t="s">
        <v>13</v>
      </c>
      <c r="H288" t="s">
        <v>768</v>
      </c>
      <c r="I288" t="s">
        <v>769</v>
      </c>
      <c r="J288">
        <v>0</v>
      </c>
    </row>
    <row r="289" spans="1:10">
      <c r="A289" t="s">
        <v>770</v>
      </c>
      <c r="B289" t="s">
        <v>16</v>
      </c>
      <c r="C289" t="s">
        <v>17</v>
      </c>
      <c r="D289" t="s">
        <v>12</v>
      </c>
      <c r="E289">
        <v>205385</v>
      </c>
      <c r="F289">
        <v>206488</v>
      </c>
      <c r="G289" t="s">
        <v>13</v>
      </c>
      <c r="H289" t="s">
        <v>772</v>
      </c>
      <c r="I289" t="s">
        <v>773</v>
      </c>
      <c r="J289">
        <v>0</v>
      </c>
    </row>
    <row r="290" spans="1:10">
      <c r="A290" t="s">
        <v>774</v>
      </c>
      <c r="B290" t="s">
        <v>16</v>
      </c>
      <c r="C290" t="s">
        <v>17</v>
      </c>
      <c r="D290" t="s">
        <v>12</v>
      </c>
      <c r="E290">
        <v>206569</v>
      </c>
      <c r="F290">
        <v>207561</v>
      </c>
      <c r="G290" t="s">
        <v>13</v>
      </c>
      <c r="H290" t="s">
        <v>776</v>
      </c>
      <c r="I290" t="s">
        <v>777</v>
      </c>
      <c r="J290">
        <v>0</v>
      </c>
    </row>
    <row r="291" spans="1:10">
      <c r="A291" t="s">
        <v>778</v>
      </c>
      <c r="B291" t="s">
        <v>16</v>
      </c>
      <c r="C291" t="s">
        <v>17</v>
      </c>
      <c r="D291" t="s">
        <v>12</v>
      </c>
      <c r="E291">
        <v>207682</v>
      </c>
      <c r="F291">
        <v>209520</v>
      </c>
      <c r="G291" t="s">
        <v>20</v>
      </c>
      <c r="H291" t="s">
        <v>780</v>
      </c>
      <c r="I291" t="s">
        <v>781</v>
      </c>
      <c r="J291">
        <v>0</v>
      </c>
    </row>
    <row r="292" spans="1:10">
      <c r="A292" t="s">
        <v>782</v>
      </c>
      <c r="B292" t="s">
        <v>16</v>
      </c>
      <c r="C292" t="s">
        <v>17</v>
      </c>
      <c r="D292" t="s">
        <v>12</v>
      </c>
      <c r="E292">
        <v>209839</v>
      </c>
      <c r="F292">
        <v>211512</v>
      </c>
      <c r="G292" t="s">
        <v>13</v>
      </c>
      <c r="H292" t="s">
        <v>784</v>
      </c>
      <c r="I292" t="s">
        <v>781</v>
      </c>
      <c r="J292">
        <v>0</v>
      </c>
    </row>
    <row r="293" spans="1:10">
      <c r="A293" t="s">
        <v>785</v>
      </c>
      <c r="B293" t="s">
        <v>16</v>
      </c>
      <c r="C293" t="s">
        <v>17</v>
      </c>
      <c r="D293" t="s">
        <v>12</v>
      </c>
      <c r="E293">
        <v>211635</v>
      </c>
      <c r="F293">
        <v>212858</v>
      </c>
      <c r="G293" t="s">
        <v>13</v>
      </c>
      <c r="H293" t="s">
        <v>787</v>
      </c>
      <c r="I293" t="s">
        <v>788</v>
      </c>
      <c r="J293">
        <v>0</v>
      </c>
    </row>
    <row r="294" spans="1:10">
      <c r="A294" t="s">
        <v>789</v>
      </c>
      <c r="B294" t="s">
        <v>16</v>
      </c>
      <c r="C294" t="s">
        <v>17</v>
      </c>
      <c r="D294" t="s">
        <v>12</v>
      </c>
      <c r="E294">
        <v>212926</v>
      </c>
      <c r="F294">
        <v>214344</v>
      </c>
      <c r="G294" t="s">
        <v>13</v>
      </c>
      <c r="H294" t="s">
        <v>791</v>
      </c>
      <c r="I294" t="s">
        <v>792</v>
      </c>
      <c r="J294">
        <v>0</v>
      </c>
    </row>
    <row r="295" spans="1:10">
      <c r="A295" t="s">
        <v>793</v>
      </c>
      <c r="B295" t="s">
        <v>16</v>
      </c>
      <c r="C295" t="s">
        <v>17</v>
      </c>
      <c r="D295" t="s">
        <v>12</v>
      </c>
      <c r="E295">
        <v>214424</v>
      </c>
      <c r="F295">
        <v>215632</v>
      </c>
      <c r="G295" t="s">
        <v>13</v>
      </c>
      <c r="H295" t="s">
        <v>795</v>
      </c>
      <c r="I295" t="s">
        <v>796</v>
      </c>
      <c r="J295">
        <v>0</v>
      </c>
    </row>
    <row r="296" spans="1:10">
      <c r="A296" t="s">
        <v>797</v>
      </c>
      <c r="B296" t="s">
        <v>16</v>
      </c>
      <c r="C296" t="s">
        <v>17</v>
      </c>
      <c r="D296" t="s">
        <v>12</v>
      </c>
      <c r="E296">
        <v>215758</v>
      </c>
      <c r="F296">
        <v>216198</v>
      </c>
      <c r="G296" t="s">
        <v>13</v>
      </c>
      <c r="H296" t="s">
        <v>799</v>
      </c>
      <c r="I296" t="s">
        <v>800</v>
      </c>
      <c r="J296">
        <v>0</v>
      </c>
    </row>
    <row r="297" spans="1:10">
      <c r="A297" t="s">
        <v>801</v>
      </c>
      <c r="B297" t="s">
        <v>16</v>
      </c>
      <c r="C297" t="s">
        <v>17</v>
      </c>
      <c r="D297" t="s">
        <v>12</v>
      </c>
      <c r="E297">
        <v>216215</v>
      </c>
      <c r="F297">
        <v>217318</v>
      </c>
      <c r="G297" t="s">
        <v>13</v>
      </c>
      <c r="H297" t="s">
        <v>803</v>
      </c>
      <c r="I297" t="s">
        <v>804</v>
      </c>
      <c r="J297">
        <v>0</v>
      </c>
    </row>
    <row r="298" spans="1:10">
      <c r="A298" t="s">
        <v>805</v>
      </c>
      <c r="B298" t="s">
        <v>16</v>
      </c>
      <c r="C298" t="s">
        <v>17</v>
      </c>
      <c r="D298" t="s">
        <v>12</v>
      </c>
      <c r="E298">
        <v>217430</v>
      </c>
      <c r="F298">
        <v>218467</v>
      </c>
      <c r="G298" t="s">
        <v>13</v>
      </c>
      <c r="H298" t="s">
        <v>807</v>
      </c>
      <c r="I298" t="s">
        <v>808</v>
      </c>
      <c r="J298">
        <v>0</v>
      </c>
    </row>
    <row r="299" spans="1:10">
      <c r="A299" t="s">
        <v>809</v>
      </c>
      <c r="B299" t="s">
        <v>16</v>
      </c>
      <c r="C299" t="s">
        <v>17</v>
      </c>
      <c r="D299" t="s">
        <v>12</v>
      </c>
      <c r="E299">
        <v>218464</v>
      </c>
      <c r="F299">
        <v>220800</v>
      </c>
      <c r="G299" t="s">
        <v>13</v>
      </c>
      <c r="H299" t="s">
        <v>811</v>
      </c>
      <c r="I299" t="s">
        <v>812</v>
      </c>
      <c r="J299">
        <v>0</v>
      </c>
    </row>
    <row r="300" spans="1:10">
      <c r="A300" t="s">
        <v>813</v>
      </c>
      <c r="B300" t="s">
        <v>565</v>
      </c>
      <c r="D300" t="s">
        <v>12</v>
      </c>
      <c r="E300">
        <v>220863</v>
      </c>
      <c r="F300">
        <v>220952</v>
      </c>
      <c r="G300" t="s">
        <v>13</v>
      </c>
      <c r="I300" t="s">
        <v>815</v>
      </c>
      <c r="J300" t="s">
        <v>816</v>
      </c>
    </row>
    <row r="301" spans="1:10">
      <c r="A301" t="s">
        <v>817</v>
      </c>
      <c r="B301" t="s">
        <v>16</v>
      </c>
      <c r="C301" t="s">
        <v>17</v>
      </c>
      <c r="D301" t="s">
        <v>12</v>
      </c>
      <c r="E301">
        <v>221205</v>
      </c>
      <c r="F301">
        <v>221669</v>
      </c>
      <c r="G301" t="s">
        <v>20</v>
      </c>
      <c r="H301" t="s">
        <v>819</v>
      </c>
      <c r="I301" t="s">
        <v>820</v>
      </c>
      <c r="J301">
        <v>0</v>
      </c>
    </row>
    <row r="302" spans="1:10">
      <c r="A302" t="s">
        <v>821</v>
      </c>
      <c r="B302" t="s">
        <v>16</v>
      </c>
      <c r="C302" t="s">
        <v>17</v>
      </c>
      <c r="D302" t="s">
        <v>12</v>
      </c>
      <c r="E302">
        <v>221666</v>
      </c>
      <c r="F302">
        <v>224182</v>
      </c>
      <c r="G302" t="s">
        <v>20</v>
      </c>
      <c r="H302" t="s">
        <v>823</v>
      </c>
      <c r="I302" t="s">
        <v>824</v>
      </c>
      <c r="J302">
        <v>0</v>
      </c>
    </row>
    <row r="303" spans="1:10">
      <c r="A303" t="s">
        <v>825</v>
      </c>
      <c r="B303" t="s">
        <v>16</v>
      </c>
      <c r="C303" t="s">
        <v>17</v>
      </c>
      <c r="D303" t="s">
        <v>12</v>
      </c>
      <c r="E303">
        <v>224323</v>
      </c>
      <c r="F303">
        <v>224724</v>
      </c>
      <c r="G303" t="s">
        <v>13</v>
      </c>
      <c r="H303" t="s">
        <v>827</v>
      </c>
      <c r="I303" t="s">
        <v>828</v>
      </c>
      <c r="J303">
        <v>0</v>
      </c>
    </row>
    <row r="304" spans="1:10">
      <c r="A304" t="s">
        <v>829</v>
      </c>
      <c r="B304" t="s">
        <v>16</v>
      </c>
      <c r="C304" t="s">
        <v>17</v>
      </c>
      <c r="D304" t="s">
        <v>12</v>
      </c>
      <c r="E304">
        <v>224833</v>
      </c>
      <c r="F304">
        <v>224988</v>
      </c>
      <c r="G304" t="s">
        <v>13</v>
      </c>
      <c r="H304" t="s">
        <v>830</v>
      </c>
      <c r="I304" t="s">
        <v>19</v>
      </c>
      <c r="J304">
        <v>0</v>
      </c>
    </row>
    <row r="305" spans="1:10">
      <c r="A305" t="s">
        <v>831</v>
      </c>
      <c r="B305" t="s">
        <v>16</v>
      </c>
      <c r="C305" t="s">
        <v>17</v>
      </c>
      <c r="D305" t="s">
        <v>12</v>
      </c>
      <c r="E305">
        <v>224985</v>
      </c>
      <c r="F305">
        <v>226373</v>
      </c>
      <c r="G305" t="s">
        <v>13</v>
      </c>
      <c r="H305" t="s">
        <v>833</v>
      </c>
      <c r="I305" t="s">
        <v>834</v>
      </c>
      <c r="J305">
        <v>0</v>
      </c>
    </row>
    <row r="306" spans="1:10">
      <c r="A306" t="s">
        <v>835</v>
      </c>
      <c r="B306" t="s">
        <v>16</v>
      </c>
      <c r="C306" t="s">
        <v>17</v>
      </c>
      <c r="D306" t="s">
        <v>12</v>
      </c>
      <c r="E306">
        <v>226412</v>
      </c>
      <c r="F306">
        <v>226873</v>
      </c>
      <c r="G306" t="s">
        <v>13</v>
      </c>
      <c r="H306" t="s">
        <v>837</v>
      </c>
      <c r="I306" t="s">
        <v>838</v>
      </c>
      <c r="J306">
        <v>0</v>
      </c>
    </row>
    <row r="307" spans="1:10">
      <c r="A307" t="s">
        <v>839</v>
      </c>
      <c r="B307" t="s">
        <v>16</v>
      </c>
      <c r="C307" t="s">
        <v>17</v>
      </c>
      <c r="D307" t="s">
        <v>12</v>
      </c>
      <c r="E307">
        <v>227027</v>
      </c>
      <c r="F307">
        <v>228127</v>
      </c>
      <c r="G307" t="s">
        <v>20</v>
      </c>
      <c r="H307" t="s">
        <v>841</v>
      </c>
      <c r="I307" t="s">
        <v>842</v>
      </c>
      <c r="J307">
        <v>0</v>
      </c>
    </row>
    <row r="308" spans="1:10">
      <c r="A308" t="s">
        <v>843</v>
      </c>
      <c r="B308" t="s">
        <v>16</v>
      </c>
      <c r="C308" t="s">
        <v>17</v>
      </c>
      <c r="D308" t="s">
        <v>12</v>
      </c>
      <c r="E308">
        <v>228139</v>
      </c>
      <c r="F308">
        <v>228879</v>
      </c>
      <c r="G308" t="s">
        <v>20</v>
      </c>
      <c r="H308" t="s">
        <v>845</v>
      </c>
      <c r="I308" t="s">
        <v>846</v>
      </c>
      <c r="J308">
        <v>0</v>
      </c>
    </row>
    <row r="309" spans="1:10">
      <c r="A309" t="s">
        <v>847</v>
      </c>
      <c r="B309" t="s">
        <v>16</v>
      </c>
      <c r="C309" t="s">
        <v>17</v>
      </c>
      <c r="D309" t="s">
        <v>12</v>
      </c>
      <c r="E309">
        <v>228945</v>
      </c>
      <c r="F309">
        <v>230099</v>
      </c>
      <c r="G309" t="s">
        <v>13</v>
      </c>
      <c r="H309" t="s">
        <v>849</v>
      </c>
      <c r="I309" t="s">
        <v>850</v>
      </c>
      <c r="J309">
        <v>0</v>
      </c>
    </row>
    <row r="310" spans="1:10">
      <c r="A310" t="s">
        <v>851</v>
      </c>
      <c r="B310" t="s">
        <v>16</v>
      </c>
      <c r="C310" t="s">
        <v>17</v>
      </c>
      <c r="D310" t="s">
        <v>12</v>
      </c>
      <c r="E310">
        <v>230099</v>
      </c>
      <c r="F310">
        <v>230989</v>
      </c>
      <c r="G310" t="s">
        <v>13</v>
      </c>
      <c r="H310" t="s">
        <v>853</v>
      </c>
      <c r="I310" t="s">
        <v>854</v>
      </c>
      <c r="J310">
        <v>0</v>
      </c>
    </row>
    <row r="311" spans="1:10">
      <c r="A311" t="s">
        <v>855</v>
      </c>
      <c r="B311" t="s">
        <v>16</v>
      </c>
      <c r="C311" t="s">
        <v>17</v>
      </c>
      <c r="D311" t="s">
        <v>12</v>
      </c>
      <c r="E311">
        <v>231019</v>
      </c>
      <c r="F311">
        <v>231528</v>
      </c>
      <c r="G311" t="s">
        <v>13</v>
      </c>
      <c r="H311" t="s">
        <v>857</v>
      </c>
      <c r="I311" t="s">
        <v>297</v>
      </c>
      <c r="J311">
        <v>0</v>
      </c>
    </row>
    <row r="312" spans="1:10">
      <c r="A312" t="s">
        <v>858</v>
      </c>
      <c r="B312" t="s">
        <v>16</v>
      </c>
      <c r="C312" t="s">
        <v>17</v>
      </c>
      <c r="D312" t="s">
        <v>12</v>
      </c>
      <c r="E312">
        <v>231589</v>
      </c>
      <c r="F312">
        <v>232179</v>
      </c>
      <c r="G312" t="s">
        <v>13</v>
      </c>
      <c r="H312" t="s">
        <v>860</v>
      </c>
      <c r="I312" t="s">
        <v>380</v>
      </c>
      <c r="J312">
        <v>0</v>
      </c>
    </row>
    <row r="313" spans="1:10">
      <c r="A313" t="s">
        <v>861</v>
      </c>
      <c r="B313" t="s">
        <v>16</v>
      </c>
      <c r="C313" t="s">
        <v>17</v>
      </c>
      <c r="D313" t="s">
        <v>12</v>
      </c>
      <c r="E313">
        <v>232180</v>
      </c>
      <c r="F313">
        <v>233469</v>
      </c>
      <c r="G313" t="s">
        <v>13</v>
      </c>
      <c r="H313" t="s">
        <v>863</v>
      </c>
      <c r="I313" t="s">
        <v>423</v>
      </c>
      <c r="J313">
        <v>0</v>
      </c>
    </row>
    <row r="314" spans="1:10">
      <c r="A314" t="s">
        <v>864</v>
      </c>
      <c r="B314" t="s">
        <v>16</v>
      </c>
      <c r="C314" t="s">
        <v>17</v>
      </c>
      <c r="D314" t="s">
        <v>12</v>
      </c>
      <c r="E314">
        <v>233495</v>
      </c>
      <c r="F314">
        <v>234553</v>
      </c>
      <c r="G314" t="s">
        <v>13</v>
      </c>
      <c r="H314" t="s">
        <v>866</v>
      </c>
      <c r="I314" t="s">
        <v>372</v>
      </c>
      <c r="J314">
        <v>0</v>
      </c>
    </row>
    <row r="315" spans="1:10">
      <c r="A315" t="s">
        <v>867</v>
      </c>
      <c r="B315" t="s">
        <v>16</v>
      </c>
      <c r="C315" t="s">
        <v>17</v>
      </c>
      <c r="D315" t="s">
        <v>12</v>
      </c>
      <c r="E315">
        <v>234585</v>
      </c>
      <c r="F315">
        <v>235055</v>
      </c>
      <c r="G315" t="s">
        <v>20</v>
      </c>
      <c r="H315" t="s">
        <v>869</v>
      </c>
      <c r="I315" t="s">
        <v>870</v>
      </c>
      <c r="J315">
        <v>0</v>
      </c>
    </row>
    <row r="316" spans="1:10">
      <c r="A316" t="s">
        <v>871</v>
      </c>
      <c r="B316" t="s">
        <v>16</v>
      </c>
      <c r="C316" t="s">
        <v>17</v>
      </c>
      <c r="D316" t="s">
        <v>12</v>
      </c>
      <c r="E316">
        <v>235065</v>
      </c>
      <c r="F316">
        <v>236342</v>
      </c>
      <c r="G316" t="s">
        <v>13</v>
      </c>
      <c r="H316" t="s">
        <v>873</v>
      </c>
      <c r="I316" t="s">
        <v>19</v>
      </c>
      <c r="J316">
        <v>0</v>
      </c>
    </row>
    <row r="317" spans="1:10">
      <c r="A317" t="s">
        <v>874</v>
      </c>
      <c r="B317" t="s">
        <v>16</v>
      </c>
      <c r="C317" t="s">
        <v>17</v>
      </c>
      <c r="D317" t="s">
        <v>12</v>
      </c>
      <c r="E317">
        <v>236432</v>
      </c>
      <c r="F317">
        <v>237745</v>
      </c>
      <c r="G317" t="s">
        <v>20</v>
      </c>
      <c r="H317" t="s">
        <v>876</v>
      </c>
      <c r="I317" t="s">
        <v>877</v>
      </c>
      <c r="J317">
        <v>0</v>
      </c>
    </row>
    <row r="318" spans="1:10">
      <c r="A318" t="s">
        <v>878</v>
      </c>
      <c r="B318" t="s">
        <v>16</v>
      </c>
      <c r="C318" t="s">
        <v>17</v>
      </c>
      <c r="D318" t="s">
        <v>12</v>
      </c>
      <c r="E318">
        <v>237759</v>
      </c>
      <c r="F318">
        <v>238787</v>
      </c>
      <c r="G318" t="s">
        <v>20</v>
      </c>
      <c r="H318" t="s">
        <v>880</v>
      </c>
      <c r="I318" t="s">
        <v>881</v>
      </c>
      <c r="J318">
        <v>0</v>
      </c>
    </row>
    <row r="319" spans="1:10">
      <c r="A319" t="s">
        <v>882</v>
      </c>
      <c r="B319" t="s">
        <v>16</v>
      </c>
      <c r="C319" t="s">
        <v>17</v>
      </c>
      <c r="D319" t="s">
        <v>12</v>
      </c>
      <c r="E319">
        <v>239045</v>
      </c>
      <c r="F319">
        <v>240397</v>
      </c>
      <c r="G319" t="s">
        <v>13</v>
      </c>
      <c r="H319" t="s">
        <v>884</v>
      </c>
      <c r="I319" t="s">
        <v>885</v>
      </c>
      <c r="J319">
        <v>0</v>
      </c>
    </row>
    <row r="320" spans="1:10">
      <c r="A320" t="s">
        <v>886</v>
      </c>
      <c r="B320" t="s">
        <v>16</v>
      </c>
      <c r="C320" t="s">
        <v>17</v>
      </c>
      <c r="D320" t="s">
        <v>12</v>
      </c>
      <c r="E320">
        <v>240473</v>
      </c>
      <c r="F320">
        <v>241453</v>
      </c>
      <c r="G320" t="s">
        <v>13</v>
      </c>
      <c r="H320" t="s">
        <v>888</v>
      </c>
      <c r="I320" t="s">
        <v>889</v>
      </c>
      <c r="J320">
        <v>0</v>
      </c>
    </row>
    <row r="321" spans="1:10">
      <c r="A321" t="s">
        <v>890</v>
      </c>
      <c r="B321" t="s">
        <v>16</v>
      </c>
      <c r="C321" t="s">
        <v>491</v>
      </c>
      <c r="D321" t="s">
        <v>12</v>
      </c>
      <c r="E321">
        <v>241457</v>
      </c>
      <c r="F321">
        <v>242606</v>
      </c>
      <c r="G321" t="s">
        <v>13</v>
      </c>
      <c r="I321" t="s">
        <v>892</v>
      </c>
      <c r="J321" t="s">
        <v>489</v>
      </c>
    </row>
    <row r="322" spans="1:10">
      <c r="A322" t="s">
        <v>893</v>
      </c>
      <c r="B322" t="s">
        <v>16</v>
      </c>
      <c r="C322" t="s">
        <v>17</v>
      </c>
      <c r="D322" t="s">
        <v>12</v>
      </c>
      <c r="E322">
        <v>242621</v>
      </c>
      <c r="F322">
        <v>244273</v>
      </c>
      <c r="G322" t="s">
        <v>13</v>
      </c>
      <c r="H322" t="s">
        <v>895</v>
      </c>
      <c r="I322" t="s">
        <v>896</v>
      </c>
      <c r="J322">
        <v>0</v>
      </c>
    </row>
    <row r="323" spans="1:10">
      <c r="A323" t="s">
        <v>897</v>
      </c>
      <c r="B323" t="s">
        <v>16</v>
      </c>
      <c r="C323" t="s">
        <v>17</v>
      </c>
      <c r="D323" t="s">
        <v>12</v>
      </c>
      <c r="E323">
        <v>244300</v>
      </c>
      <c r="F323">
        <v>245397</v>
      </c>
      <c r="G323" t="s">
        <v>13</v>
      </c>
      <c r="H323" t="s">
        <v>899</v>
      </c>
      <c r="I323" t="s">
        <v>900</v>
      </c>
      <c r="J323">
        <v>0</v>
      </c>
    </row>
    <row r="324" spans="1:10">
      <c r="A324" t="s">
        <v>901</v>
      </c>
      <c r="B324" t="s">
        <v>16</v>
      </c>
      <c r="C324" t="s">
        <v>17</v>
      </c>
      <c r="D324" t="s">
        <v>12</v>
      </c>
      <c r="E324">
        <v>245550</v>
      </c>
      <c r="F324">
        <v>245945</v>
      </c>
      <c r="G324" t="s">
        <v>13</v>
      </c>
      <c r="H324" t="s">
        <v>903</v>
      </c>
      <c r="I324" t="s">
        <v>904</v>
      </c>
      <c r="J324">
        <v>0</v>
      </c>
    </row>
    <row r="325" spans="1:10">
      <c r="A325" t="s">
        <v>905</v>
      </c>
      <c r="B325" t="s">
        <v>16</v>
      </c>
      <c r="C325" t="s">
        <v>17</v>
      </c>
      <c r="D325" t="s">
        <v>12</v>
      </c>
      <c r="E325">
        <v>246104</v>
      </c>
      <c r="F325">
        <v>247918</v>
      </c>
      <c r="G325" t="s">
        <v>13</v>
      </c>
      <c r="H325" t="s">
        <v>907</v>
      </c>
      <c r="I325" t="s">
        <v>908</v>
      </c>
      <c r="J325">
        <v>0</v>
      </c>
    </row>
    <row r="326" spans="1:10">
      <c r="A326" t="s">
        <v>909</v>
      </c>
      <c r="B326" t="s">
        <v>16</v>
      </c>
      <c r="C326" t="s">
        <v>17</v>
      </c>
      <c r="D326" t="s">
        <v>12</v>
      </c>
      <c r="E326">
        <v>247915</v>
      </c>
      <c r="F326">
        <v>251532</v>
      </c>
      <c r="G326" t="s">
        <v>13</v>
      </c>
      <c r="H326" t="s">
        <v>911</v>
      </c>
      <c r="I326" t="s">
        <v>912</v>
      </c>
      <c r="J326">
        <v>0</v>
      </c>
    </row>
    <row r="327" spans="1:10">
      <c r="A327" t="s">
        <v>913</v>
      </c>
      <c r="B327" t="s">
        <v>16</v>
      </c>
      <c r="C327" t="s">
        <v>17</v>
      </c>
      <c r="D327" t="s">
        <v>12</v>
      </c>
      <c r="E327">
        <v>251526</v>
      </c>
      <c r="F327">
        <v>252101</v>
      </c>
      <c r="G327" t="s">
        <v>20</v>
      </c>
      <c r="H327" t="s">
        <v>915</v>
      </c>
      <c r="I327" t="s">
        <v>916</v>
      </c>
      <c r="J327">
        <v>0</v>
      </c>
    </row>
    <row r="328" spans="1:10">
      <c r="A328" t="s">
        <v>917</v>
      </c>
      <c r="B328" t="s">
        <v>16</v>
      </c>
      <c r="C328" t="s">
        <v>17</v>
      </c>
      <c r="D328" t="s">
        <v>12</v>
      </c>
      <c r="E328">
        <v>252243</v>
      </c>
      <c r="F328">
        <v>254213</v>
      </c>
      <c r="G328" t="s">
        <v>20</v>
      </c>
      <c r="H328" t="s">
        <v>919</v>
      </c>
      <c r="I328" t="s">
        <v>920</v>
      </c>
      <c r="J328">
        <v>0</v>
      </c>
    </row>
    <row r="329" spans="1:10">
      <c r="A329" t="s">
        <v>921</v>
      </c>
      <c r="B329" t="s">
        <v>16</v>
      </c>
      <c r="C329" t="s">
        <v>17</v>
      </c>
      <c r="D329" t="s">
        <v>12</v>
      </c>
      <c r="E329">
        <v>254583</v>
      </c>
      <c r="F329">
        <v>255599</v>
      </c>
      <c r="G329" t="s">
        <v>13</v>
      </c>
      <c r="H329" t="s">
        <v>923</v>
      </c>
      <c r="I329" t="s">
        <v>372</v>
      </c>
      <c r="J329">
        <v>0</v>
      </c>
    </row>
    <row r="330" spans="1:10">
      <c r="A330" t="s">
        <v>924</v>
      </c>
      <c r="B330" t="s">
        <v>16</v>
      </c>
      <c r="C330" t="s">
        <v>17</v>
      </c>
      <c r="D330" t="s">
        <v>12</v>
      </c>
      <c r="E330">
        <v>255670</v>
      </c>
      <c r="F330">
        <v>256299</v>
      </c>
      <c r="G330" t="s">
        <v>13</v>
      </c>
      <c r="H330" t="s">
        <v>926</v>
      </c>
      <c r="I330" t="s">
        <v>419</v>
      </c>
      <c r="J330">
        <v>0</v>
      </c>
    </row>
    <row r="331" spans="1:10">
      <c r="A331" t="s">
        <v>927</v>
      </c>
      <c r="B331" t="s">
        <v>16</v>
      </c>
      <c r="C331" t="s">
        <v>17</v>
      </c>
      <c r="D331" t="s">
        <v>12</v>
      </c>
      <c r="E331">
        <v>256299</v>
      </c>
      <c r="F331">
        <v>257699</v>
      </c>
      <c r="G331" t="s">
        <v>13</v>
      </c>
      <c r="H331" t="s">
        <v>929</v>
      </c>
      <c r="I331" t="s">
        <v>423</v>
      </c>
      <c r="J331">
        <v>0</v>
      </c>
    </row>
    <row r="332" spans="1:10">
      <c r="A332" t="s">
        <v>930</v>
      </c>
      <c r="B332" t="s">
        <v>16</v>
      </c>
      <c r="C332" t="s">
        <v>17</v>
      </c>
      <c r="D332" t="s">
        <v>12</v>
      </c>
      <c r="E332">
        <v>257799</v>
      </c>
      <c r="F332">
        <v>258974</v>
      </c>
      <c r="G332" t="s">
        <v>20</v>
      </c>
      <c r="H332" t="s">
        <v>932</v>
      </c>
      <c r="I332" t="s">
        <v>933</v>
      </c>
      <c r="J332">
        <v>0</v>
      </c>
    </row>
    <row r="333" spans="1:10">
      <c r="A333" t="s">
        <v>934</v>
      </c>
      <c r="B333" t="s">
        <v>16</v>
      </c>
      <c r="C333" t="s">
        <v>17</v>
      </c>
      <c r="D333" t="s">
        <v>12</v>
      </c>
      <c r="E333">
        <v>259095</v>
      </c>
      <c r="F333">
        <v>260459</v>
      </c>
      <c r="G333" t="s">
        <v>13</v>
      </c>
      <c r="H333" t="s">
        <v>936</v>
      </c>
      <c r="I333" t="s">
        <v>937</v>
      </c>
      <c r="J333">
        <v>0</v>
      </c>
    </row>
    <row r="334" spans="1:10">
      <c r="A334" t="s">
        <v>938</v>
      </c>
      <c r="B334" t="s">
        <v>16</v>
      </c>
      <c r="C334" t="s">
        <v>17</v>
      </c>
      <c r="D334" t="s">
        <v>12</v>
      </c>
      <c r="E334">
        <v>260460</v>
      </c>
      <c r="F334">
        <v>261215</v>
      </c>
      <c r="G334" t="s">
        <v>20</v>
      </c>
      <c r="H334" t="s">
        <v>940</v>
      </c>
      <c r="I334" t="s">
        <v>941</v>
      </c>
      <c r="J334">
        <v>0</v>
      </c>
    </row>
    <row r="335" spans="1:10">
      <c r="A335" t="s">
        <v>942</v>
      </c>
      <c r="B335" t="s">
        <v>16</v>
      </c>
      <c r="C335" t="s">
        <v>17</v>
      </c>
      <c r="D335" t="s">
        <v>12</v>
      </c>
      <c r="E335">
        <v>261640</v>
      </c>
      <c r="F335">
        <v>262131</v>
      </c>
      <c r="G335" t="s">
        <v>13</v>
      </c>
      <c r="H335" t="s">
        <v>944</v>
      </c>
      <c r="I335" t="s">
        <v>32</v>
      </c>
      <c r="J335">
        <v>0</v>
      </c>
    </row>
    <row r="336" spans="1:10">
      <c r="A336" t="s">
        <v>945</v>
      </c>
      <c r="B336" t="s">
        <v>16</v>
      </c>
      <c r="C336" t="s">
        <v>17</v>
      </c>
      <c r="D336" t="s">
        <v>12</v>
      </c>
      <c r="E336">
        <v>262425</v>
      </c>
      <c r="F336">
        <v>263465</v>
      </c>
      <c r="G336" t="s">
        <v>20</v>
      </c>
      <c r="H336" t="s">
        <v>947</v>
      </c>
      <c r="I336" t="s">
        <v>948</v>
      </c>
      <c r="J336">
        <v>0</v>
      </c>
    </row>
    <row r="337" spans="1:10">
      <c r="A337" t="s">
        <v>949</v>
      </c>
      <c r="B337" t="s">
        <v>16</v>
      </c>
      <c r="C337" t="s">
        <v>17</v>
      </c>
      <c r="D337" t="s">
        <v>12</v>
      </c>
      <c r="E337">
        <v>263462</v>
      </c>
      <c r="F337">
        <v>264994</v>
      </c>
      <c r="G337" t="s">
        <v>20</v>
      </c>
      <c r="H337" t="s">
        <v>951</v>
      </c>
      <c r="I337" t="s">
        <v>952</v>
      </c>
      <c r="J337">
        <v>0</v>
      </c>
    </row>
    <row r="338" spans="1:10">
      <c r="A338" t="s">
        <v>953</v>
      </c>
      <c r="B338" t="s">
        <v>16</v>
      </c>
      <c r="C338" t="s">
        <v>17</v>
      </c>
      <c r="D338" t="s">
        <v>12</v>
      </c>
      <c r="E338">
        <v>264995</v>
      </c>
      <c r="F338">
        <v>265741</v>
      </c>
      <c r="G338" t="s">
        <v>20</v>
      </c>
      <c r="H338" t="s">
        <v>955</v>
      </c>
      <c r="I338" t="s">
        <v>549</v>
      </c>
      <c r="J338">
        <v>0</v>
      </c>
    </row>
    <row r="339" spans="1:10">
      <c r="A339" t="s">
        <v>956</v>
      </c>
      <c r="B339" t="s">
        <v>16</v>
      </c>
      <c r="C339" t="s">
        <v>17</v>
      </c>
      <c r="D339" t="s">
        <v>12</v>
      </c>
      <c r="E339">
        <v>265748</v>
      </c>
      <c r="F339">
        <v>266743</v>
      </c>
      <c r="G339" t="s">
        <v>20</v>
      </c>
      <c r="H339" t="s">
        <v>958</v>
      </c>
      <c r="I339" t="s">
        <v>559</v>
      </c>
      <c r="J339">
        <v>0</v>
      </c>
    </row>
    <row r="340" spans="1:10">
      <c r="A340" t="s">
        <v>959</v>
      </c>
      <c r="B340" t="s">
        <v>16</v>
      </c>
      <c r="C340" t="s">
        <v>17</v>
      </c>
      <c r="D340" t="s">
        <v>12</v>
      </c>
      <c r="E340">
        <v>266740</v>
      </c>
      <c r="F340">
        <v>267642</v>
      </c>
      <c r="G340" t="s">
        <v>20</v>
      </c>
      <c r="H340" t="s">
        <v>961</v>
      </c>
      <c r="I340" t="s">
        <v>962</v>
      </c>
      <c r="J340">
        <v>0</v>
      </c>
    </row>
    <row r="341" spans="1:10">
      <c r="A341" t="s">
        <v>963</v>
      </c>
      <c r="B341" t="s">
        <v>16</v>
      </c>
      <c r="C341" t="s">
        <v>17</v>
      </c>
      <c r="D341" t="s">
        <v>12</v>
      </c>
      <c r="E341">
        <v>267642</v>
      </c>
      <c r="F341">
        <v>269255</v>
      </c>
      <c r="G341" t="s">
        <v>20</v>
      </c>
      <c r="H341" t="s">
        <v>965</v>
      </c>
      <c r="I341" t="s">
        <v>966</v>
      </c>
      <c r="J341">
        <v>0</v>
      </c>
    </row>
    <row r="342" spans="1:10">
      <c r="A342" t="s">
        <v>967</v>
      </c>
      <c r="B342" t="s">
        <v>16</v>
      </c>
      <c r="C342" t="s">
        <v>17</v>
      </c>
      <c r="D342" t="s">
        <v>12</v>
      </c>
      <c r="E342">
        <v>269255</v>
      </c>
      <c r="F342">
        <v>269974</v>
      </c>
      <c r="G342" t="s">
        <v>20</v>
      </c>
      <c r="H342" t="s">
        <v>969</v>
      </c>
      <c r="I342" t="s">
        <v>48</v>
      </c>
      <c r="J342">
        <v>0</v>
      </c>
    </row>
    <row r="343" spans="1:10">
      <c r="A343" t="s">
        <v>970</v>
      </c>
      <c r="B343" t="s">
        <v>16</v>
      </c>
      <c r="C343" t="s">
        <v>17</v>
      </c>
      <c r="D343" t="s">
        <v>12</v>
      </c>
      <c r="E343">
        <v>270261</v>
      </c>
      <c r="F343">
        <v>270845</v>
      </c>
      <c r="G343" t="s">
        <v>13</v>
      </c>
      <c r="H343" t="s">
        <v>972</v>
      </c>
      <c r="I343" t="s">
        <v>973</v>
      </c>
      <c r="J343">
        <v>0</v>
      </c>
    </row>
    <row r="344" spans="1:10">
      <c r="A344" t="s">
        <v>974</v>
      </c>
      <c r="B344" t="s">
        <v>16</v>
      </c>
      <c r="C344" t="s">
        <v>17</v>
      </c>
      <c r="D344" t="s">
        <v>12</v>
      </c>
      <c r="E344">
        <v>271200</v>
      </c>
      <c r="F344">
        <v>273473</v>
      </c>
      <c r="G344" t="s">
        <v>20</v>
      </c>
      <c r="H344" t="s">
        <v>976</v>
      </c>
      <c r="I344" t="s">
        <v>977</v>
      </c>
      <c r="J344">
        <v>0</v>
      </c>
    </row>
    <row r="345" spans="1:10">
      <c r="A345" t="s">
        <v>978</v>
      </c>
      <c r="B345" t="s">
        <v>16</v>
      </c>
      <c r="C345" t="s">
        <v>17</v>
      </c>
      <c r="D345" t="s">
        <v>12</v>
      </c>
      <c r="E345">
        <v>273902</v>
      </c>
      <c r="F345">
        <v>274777</v>
      </c>
      <c r="G345" t="s">
        <v>13</v>
      </c>
      <c r="H345" t="s">
        <v>980</v>
      </c>
      <c r="I345" t="s">
        <v>981</v>
      </c>
      <c r="J345">
        <v>0</v>
      </c>
    </row>
    <row r="346" spans="1:10">
      <c r="A346" t="s">
        <v>982</v>
      </c>
      <c r="B346" t="s">
        <v>16</v>
      </c>
      <c r="C346" t="s">
        <v>17</v>
      </c>
      <c r="D346" t="s">
        <v>12</v>
      </c>
      <c r="E346">
        <v>274847</v>
      </c>
      <c r="F346">
        <v>275119</v>
      </c>
      <c r="G346" t="s">
        <v>20</v>
      </c>
      <c r="H346" t="s">
        <v>984</v>
      </c>
      <c r="I346" t="s">
        <v>985</v>
      </c>
      <c r="J346">
        <v>0</v>
      </c>
    </row>
    <row r="347" spans="1:10">
      <c r="A347" t="s">
        <v>986</v>
      </c>
      <c r="B347" t="s">
        <v>16</v>
      </c>
      <c r="C347" t="s">
        <v>17</v>
      </c>
      <c r="D347" t="s">
        <v>12</v>
      </c>
      <c r="E347">
        <v>275171</v>
      </c>
      <c r="F347">
        <v>275671</v>
      </c>
      <c r="G347" t="s">
        <v>20</v>
      </c>
      <c r="H347" t="s">
        <v>988</v>
      </c>
      <c r="I347" t="s">
        <v>989</v>
      </c>
      <c r="J347">
        <v>0</v>
      </c>
    </row>
    <row r="348" spans="1:10">
      <c r="A348" t="s">
        <v>990</v>
      </c>
      <c r="B348" t="s">
        <v>16</v>
      </c>
      <c r="C348" t="s">
        <v>17</v>
      </c>
      <c r="D348" t="s">
        <v>12</v>
      </c>
      <c r="E348">
        <v>275809</v>
      </c>
      <c r="F348">
        <v>276405</v>
      </c>
      <c r="G348" t="s">
        <v>13</v>
      </c>
      <c r="H348" t="s">
        <v>992</v>
      </c>
      <c r="I348" t="s">
        <v>500</v>
      </c>
      <c r="J348">
        <v>0</v>
      </c>
    </row>
    <row r="349" spans="1:10">
      <c r="A349" t="s">
        <v>993</v>
      </c>
      <c r="B349" t="s">
        <v>16</v>
      </c>
      <c r="C349" t="s">
        <v>17</v>
      </c>
      <c r="D349" t="s">
        <v>12</v>
      </c>
      <c r="E349">
        <v>276687</v>
      </c>
      <c r="F349">
        <v>277172</v>
      </c>
      <c r="G349" t="s">
        <v>13</v>
      </c>
      <c r="H349" t="s">
        <v>995</v>
      </c>
      <c r="I349" t="s">
        <v>996</v>
      </c>
      <c r="J349">
        <v>0</v>
      </c>
    </row>
    <row r="350" spans="1:10">
      <c r="A350" t="s">
        <v>997</v>
      </c>
      <c r="B350" t="s">
        <v>16</v>
      </c>
      <c r="C350" t="s">
        <v>17</v>
      </c>
      <c r="D350" t="s">
        <v>12</v>
      </c>
      <c r="E350">
        <v>277200</v>
      </c>
      <c r="F350">
        <v>278723</v>
      </c>
      <c r="G350" t="s">
        <v>20</v>
      </c>
      <c r="H350" t="s">
        <v>999</v>
      </c>
      <c r="I350" t="s">
        <v>1000</v>
      </c>
      <c r="J350">
        <v>0</v>
      </c>
    </row>
    <row r="351" spans="1:10">
      <c r="A351" t="s">
        <v>1001</v>
      </c>
      <c r="B351" t="s">
        <v>16</v>
      </c>
      <c r="C351" t="s">
        <v>17</v>
      </c>
      <c r="D351" t="s">
        <v>12</v>
      </c>
      <c r="E351">
        <v>278755</v>
      </c>
      <c r="F351">
        <v>278949</v>
      </c>
      <c r="G351" t="s">
        <v>13</v>
      </c>
      <c r="H351" t="s">
        <v>1002</v>
      </c>
      <c r="I351" t="s">
        <v>19</v>
      </c>
      <c r="J351">
        <v>0</v>
      </c>
    </row>
    <row r="352" spans="1:10">
      <c r="A352" t="s">
        <v>1003</v>
      </c>
      <c r="B352" t="s">
        <v>16</v>
      </c>
      <c r="C352" t="s">
        <v>17</v>
      </c>
      <c r="D352" t="s">
        <v>12</v>
      </c>
      <c r="E352">
        <v>278937</v>
      </c>
      <c r="F352">
        <v>279428</v>
      </c>
      <c r="G352" t="s">
        <v>20</v>
      </c>
      <c r="H352" t="s">
        <v>1005</v>
      </c>
      <c r="I352" t="s">
        <v>1006</v>
      </c>
      <c r="J352">
        <v>0</v>
      </c>
    </row>
    <row r="353" spans="1:10">
      <c r="A353" t="s">
        <v>1007</v>
      </c>
      <c r="B353" t="s">
        <v>16</v>
      </c>
      <c r="C353" t="s">
        <v>17</v>
      </c>
      <c r="D353" t="s">
        <v>12</v>
      </c>
      <c r="E353">
        <v>279665</v>
      </c>
      <c r="F353">
        <v>280735</v>
      </c>
      <c r="G353" t="s">
        <v>20</v>
      </c>
      <c r="H353" t="s">
        <v>1009</v>
      </c>
      <c r="I353" t="s">
        <v>1010</v>
      </c>
      <c r="J353">
        <v>0</v>
      </c>
    </row>
    <row r="354" spans="1:10">
      <c r="A354" t="s">
        <v>1011</v>
      </c>
      <c r="B354" t="s">
        <v>16</v>
      </c>
      <c r="C354" t="s">
        <v>17</v>
      </c>
      <c r="D354" t="s">
        <v>12</v>
      </c>
      <c r="E354">
        <v>280931</v>
      </c>
      <c r="F354">
        <v>281374</v>
      </c>
      <c r="G354" t="s">
        <v>20</v>
      </c>
      <c r="H354" t="s">
        <v>1013</v>
      </c>
      <c r="I354" t="s">
        <v>1014</v>
      </c>
      <c r="J354">
        <v>0</v>
      </c>
    </row>
    <row r="355" spans="1:10">
      <c r="A355" t="s">
        <v>1015</v>
      </c>
      <c r="B355" t="s">
        <v>16</v>
      </c>
      <c r="C355" t="s">
        <v>17</v>
      </c>
      <c r="D355" t="s">
        <v>12</v>
      </c>
      <c r="E355">
        <v>281380</v>
      </c>
      <c r="F355">
        <v>282273</v>
      </c>
      <c r="G355" t="s">
        <v>20</v>
      </c>
      <c r="H355" t="s">
        <v>1017</v>
      </c>
      <c r="I355" t="s">
        <v>1018</v>
      </c>
      <c r="J355">
        <v>0</v>
      </c>
    </row>
    <row r="356" spans="1:10">
      <c r="A356" t="s">
        <v>1019</v>
      </c>
      <c r="B356" t="s">
        <v>16</v>
      </c>
      <c r="C356" t="s">
        <v>17</v>
      </c>
      <c r="D356" t="s">
        <v>12</v>
      </c>
      <c r="E356">
        <v>282278</v>
      </c>
      <c r="F356">
        <v>283363</v>
      </c>
      <c r="G356" t="s">
        <v>20</v>
      </c>
      <c r="H356" t="s">
        <v>1021</v>
      </c>
      <c r="I356" t="s">
        <v>549</v>
      </c>
      <c r="J356">
        <v>0</v>
      </c>
    </row>
    <row r="357" spans="1:10">
      <c r="A357" t="s">
        <v>1022</v>
      </c>
      <c r="B357" t="s">
        <v>16</v>
      </c>
      <c r="C357" t="s">
        <v>17</v>
      </c>
      <c r="D357" t="s">
        <v>12</v>
      </c>
      <c r="E357">
        <v>283360</v>
      </c>
      <c r="F357">
        <v>284160</v>
      </c>
      <c r="G357" t="s">
        <v>20</v>
      </c>
      <c r="H357" t="s">
        <v>1024</v>
      </c>
      <c r="I357" t="s">
        <v>515</v>
      </c>
      <c r="J357">
        <v>0</v>
      </c>
    </row>
    <row r="358" spans="1:10">
      <c r="A358" t="s">
        <v>1025</v>
      </c>
      <c r="B358" t="s">
        <v>16</v>
      </c>
      <c r="C358" t="s">
        <v>17</v>
      </c>
      <c r="D358" t="s">
        <v>12</v>
      </c>
      <c r="E358">
        <v>284157</v>
      </c>
      <c r="F358">
        <v>285020</v>
      </c>
      <c r="G358" t="s">
        <v>20</v>
      </c>
      <c r="H358" t="s">
        <v>1027</v>
      </c>
      <c r="I358" t="s">
        <v>515</v>
      </c>
      <c r="J358">
        <v>0</v>
      </c>
    </row>
    <row r="359" spans="1:10">
      <c r="A359" t="s">
        <v>1028</v>
      </c>
      <c r="B359" t="s">
        <v>16</v>
      </c>
      <c r="C359" t="s">
        <v>17</v>
      </c>
      <c r="D359" t="s">
        <v>12</v>
      </c>
      <c r="E359">
        <v>285092</v>
      </c>
      <c r="F359">
        <v>286204</v>
      </c>
      <c r="G359" t="s">
        <v>20</v>
      </c>
      <c r="H359" t="s">
        <v>1030</v>
      </c>
      <c r="I359" t="s">
        <v>1031</v>
      </c>
      <c r="J359">
        <v>0</v>
      </c>
    </row>
    <row r="360" spans="1:10">
      <c r="A360" t="s">
        <v>1032</v>
      </c>
      <c r="B360" t="s">
        <v>16</v>
      </c>
      <c r="C360" t="s">
        <v>17</v>
      </c>
      <c r="D360" t="s">
        <v>12</v>
      </c>
      <c r="E360">
        <v>286379</v>
      </c>
      <c r="F360">
        <v>287263</v>
      </c>
      <c r="G360" t="s">
        <v>20</v>
      </c>
      <c r="H360" t="s">
        <v>1034</v>
      </c>
      <c r="I360" t="s">
        <v>1035</v>
      </c>
      <c r="J360">
        <v>0</v>
      </c>
    </row>
    <row r="361" spans="1:10">
      <c r="A361" t="s">
        <v>1036</v>
      </c>
      <c r="B361" t="s">
        <v>16</v>
      </c>
      <c r="C361" t="s">
        <v>17</v>
      </c>
      <c r="D361" t="s">
        <v>12</v>
      </c>
      <c r="E361">
        <v>287454</v>
      </c>
      <c r="F361">
        <v>288074</v>
      </c>
      <c r="G361" t="s">
        <v>20</v>
      </c>
      <c r="H361" t="s">
        <v>1038</v>
      </c>
      <c r="I361" t="s">
        <v>281</v>
      </c>
      <c r="J361">
        <v>0</v>
      </c>
    </row>
    <row r="362" spans="1:10">
      <c r="A362" t="s">
        <v>1039</v>
      </c>
      <c r="B362" t="s">
        <v>16</v>
      </c>
      <c r="C362" t="s">
        <v>17</v>
      </c>
      <c r="D362" t="s">
        <v>12</v>
      </c>
      <c r="E362">
        <v>288089</v>
      </c>
      <c r="F362">
        <v>288826</v>
      </c>
      <c r="G362" t="s">
        <v>20</v>
      </c>
      <c r="H362" t="s">
        <v>1041</v>
      </c>
      <c r="I362" t="s">
        <v>281</v>
      </c>
      <c r="J362">
        <v>0</v>
      </c>
    </row>
    <row r="363" spans="1:10">
      <c r="A363" t="s">
        <v>1042</v>
      </c>
      <c r="B363" t="s">
        <v>16</v>
      </c>
      <c r="C363" t="s">
        <v>17</v>
      </c>
      <c r="D363" t="s">
        <v>12</v>
      </c>
      <c r="E363">
        <v>289002</v>
      </c>
      <c r="F363">
        <v>289790</v>
      </c>
      <c r="G363" t="s">
        <v>20</v>
      </c>
      <c r="H363" t="s">
        <v>1044</v>
      </c>
      <c r="I363" t="s">
        <v>761</v>
      </c>
      <c r="J363">
        <v>0</v>
      </c>
    </row>
    <row r="364" spans="1:10">
      <c r="A364" t="s">
        <v>1045</v>
      </c>
      <c r="B364" t="s">
        <v>16</v>
      </c>
      <c r="C364" t="s">
        <v>17</v>
      </c>
      <c r="D364" t="s">
        <v>12</v>
      </c>
      <c r="E364">
        <v>289787</v>
      </c>
      <c r="F364">
        <v>290140</v>
      </c>
      <c r="G364" t="s">
        <v>20</v>
      </c>
      <c r="H364" t="s">
        <v>1047</v>
      </c>
      <c r="I364" t="s">
        <v>1048</v>
      </c>
      <c r="J364">
        <v>0</v>
      </c>
    </row>
    <row r="365" spans="1:10">
      <c r="A365" t="s">
        <v>1049</v>
      </c>
      <c r="B365" t="s">
        <v>16</v>
      </c>
      <c r="C365" t="s">
        <v>17</v>
      </c>
      <c r="D365" t="s">
        <v>12</v>
      </c>
      <c r="E365">
        <v>290200</v>
      </c>
      <c r="F365">
        <v>291564</v>
      </c>
      <c r="G365" t="s">
        <v>20</v>
      </c>
      <c r="H365" t="s">
        <v>1051</v>
      </c>
      <c r="I365" t="s">
        <v>1052</v>
      </c>
      <c r="J365">
        <v>0</v>
      </c>
    </row>
    <row r="366" spans="1:10">
      <c r="A366" t="s">
        <v>1053</v>
      </c>
      <c r="B366" t="s">
        <v>16</v>
      </c>
      <c r="C366" t="s">
        <v>17</v>
      </c>
      <c r="D366" t="s">
        <v>12</v>
      </c>
      <c r="E366">
        <v>291577</v>
      </c>
      <c r="F366">
        <v>292359</v>
      </c>
      <c r="G366" t="s">
        <v>20</v>
      </c>
      <c r="H366" t="s">
        <v>1055</v>
      </c>
      <c r="I366" t="s">
        <v>1056</v>
      </c>
      <c r="J366">
        <v>0</v>
      </c>
    </row>
    <row r="367" spans="1:10">
      <c r="A367" t="s">
        <v>1057</v>
      </c>
      <c r="B367" t="s">
        <v>16</v>
      </c>
      <c r="C367" t="s">
        <v>17</v>
      </c>
      <c r="D367" t="s">
        <v>12</v>
      </c>
      <c r="E367">
        <v>292677</v>
      </c>
      <c r="F367">
        <v>293717</v>
      </c>
      <c r="G367" t="s">
        <v>20</v>
      </c>
      <c r="H367" t="s">
        <v>1059</v>
      </c>
      <c r="I367" t="s">
        <v>881</v>
      </c>
      <c r="J367">
        <v>0</v>
      </c>
    </row>
    <row r="368" spans="1:10">
      <c r="A368" t="s">
        <v>1060</v>
      </c>
      <c r="B368" t="s">
        <v>16</v>
      </c>
      <c r="C368" t="s">
        <v>17</v>
      </c>
      <c r="D368" t="s">
        <v>12</v>
      </c>
      <c r="E368">
        <v>293743</v>
      </c>
      <c r="F368">
        <v>294753</v>
      </c>
      <c r="G368" t="s">
        <v>20</v>
      </c>
      <c r="H368" t="s">
        <v>1062</v>
      </c>
      <c r="I368" t="s">
        <v>515</v>
      </c>
      <c r="J368">
        <v>0</v>
      </c>
    </row>
    <row r="369" spans="1:10">
      <c r="A369" t="s">
        <v>1063</v>
      </c>
      <c r="B369" t="s">
        <v>16</v>
      </c>
      <c r="C369" t="s">
        <v>17</v>
      </c>
      <c r="D369" t="s">
        <v>12</v>
      </c>
      <c r="E369">
        <v>294750</v>
      </c>
      <c r="F369">
        <v>296267</v>
      </c>
      <c r="G369" t="s">
        <v>20</v>
      </c>
      <c r="H369" t="s">
        <v>1065</v>
      </c>
      <c r="I369" t="s">
        <v>511</v>
      </c>
      <c r="J369">
        <v>0</v>
      </c>
    </row>
    <row r="370" spans="1:10">
      <c r="A370" t="s">
        <v>1066</v>
      </c>
      <c r="B370" t="s">
        <v>16</v>
      </c>
      <c r="C370" t="s">
        <v>17</v>
      </c>
      <c r="D370" t="s">
        <v>12</v>
      </c>
      <c r="E370">
        <v>296400</v>
      </c>
      <c r="F370">
        <v>297659</v>
      </c>
      <c r="G370" t="s">
        <v>13</v>
      </c>
      <c r="H370" t="s">
        <v>1068</v>
      </c>
      <c r="I370" t="s">
        <v>1069</v>
      </c>
      <c r="J370">
        <v>0</v>
      </c>
    </row>
    <row r="371" spans="1:10">
      <c r="A371" t="s">
        <v>1070</v>
      </c>
      <c r="B371" t="s">
        <v>16</v>
      </c>
      <c r="C371" t="s">
        <v>17</v>
      </c>
      <c r="D371" t="s">
        <v>12</v>
      </c>
      <c r="E371">
        <v>297656</v>
      </c>
      <c r="F371">
        <v>298759</v>
      </c>
      <c r="G371" t="s">
        <v>13</v>
      </c>
      <c r="H371" t="s">
        <v>1072</v>
      </c>
      <c r="I371" t="s">
        <v>1073</v>
      </c>
      <c r="J371">
        <v>0</v>
      </c>
    </row>
    <row r="372" spans="1:10">
      <c r="A372" t="s">
        <v>1074</v>
      </c>
      <c r="B372" t="s">
        <v>16</v>
      </c>
      <c r="C372" t="s">
        <v>17</v>
      </c>
      <c r="D372" t="s">
        <v>12</v>
      </c>
      <c r="E372">
        <v>298763</v>
      </c>
      <c r="F372">
        <v>299773</v>
      </c>
      <c r="G372" t="s">
        <v>13</v>
      </c>
      <c r="H372" t="s">
        <v>1076</v>
      </c>
      <c r="I372" t="s">
        <v>1077</v>
      </c>
      <c r="J372">
        <v>0</v>
      </c>
    </row>
    <row r="373" spans="1:10">
      <c r="A373" t="s">
        <v>1078</v>
      </c>
      <c r="B373" t="s">
        <v>16</v>
      </c>
      <c r="C373" t="s">
        <v>17</v>
      </c>
      <c r="D373" t="s">
        <v>12</v>
      </c>
      <c r="E373">
        <v>300056</v>
      </c>
      <c r="F373">
        <v>301249</v>
      </c>
      <c r="G373" t="s">
        <v>20</v>
      </c>
      <c r="H373" t="s">
        <v>1080</v>
      </c>
      <c r="I373" t="s">
        <v>1081</v>
      </c>
      <c r="J373">
        <v>0</v>
      </c>
    </row>
    <row r="374" spans="1:10">
      <c r="A374" t="s">
        <v>1082</v>
      </c>
      <c r="B374" t="s">
        <v>16</v>
      </c>
      <c r="C374" t="s">
        <v>17</v>
      </c>
      <c r="D374" t="s">
        <v>12</v>
      </c>
      <c r="E374">
        <v>301533</v>
      </c>
      <c r="F374">
        <v>302093</v>
      </c>
      <c r="G374" t="s">
        <v>20</v>
      </c>
      <c r="H374" t="s">
        <v>1084</v>
      </c>
      <c r="I374" t="s">
        <v>1085</v>
      </c>
      <c r="J374">
        <v>0</v>
      </c>
    </row>
    <row r="375" spans="1:10">
      <c r="A375" t="s">
        <v>1086</v>
      </c>
      <c r="B375" t="s">
        <v>16</v>
      </c>
      <c r="C375" t="s">
        <v>17</v>
      </c>
      <c r="D375" t="s">
        <v>12</v>
      </c>
      <c r="E375">
        <v>302090</v>
      </c>
      <c r="F375">
        <v>302773</v>
      </c>
      <c r="G375" t="s">
        <v>20</v>
      </c>
      <c r="H375" t="s">
        <v>1088</v>
      </c>
      <c r="I375" t="s">
        <v>1089</v>
      </c>
      <c r="J375">
        <v>0</v>
      </c>
    </row>
    <row r="376" spans="1:10">
      <c r="A376" t="s">
        <v>1090</v>
      </c>
      <c r="B376" t="s">
        <v>16</v>
      </c>
      <c r="C376" t="s">
        <v>17</v>
      </c>
      <c r="D376" t="s">
        <v>12</v>
      </c>
      <c r="E376">
        <v>302777</v>
      </c>
      <c r="F376">
        <v>303547</v>
      </c>
      <c r="G376" t="s">
        <v>20</v>
      </c>
      <c r="H376" t="s">
        <v>1092</v>
      </c>
      <c r="I376" t="s">
        <v>1093</v>
      </c>
      <c r="J376">
        <v>0</v>
      </c>
    </row>
    <row r="377" spans="1:10">
      <c r="A377" t="s">
        <v>1094</v>
      </c>
      <c r="B377" t="s">
        <v>16</v>
      </c>
      <c r="C377" t="s">
        <v>17</v>
      </c>
      <c r="D377" t="s">
        <v>12</v>
      </c>
      <c r="E377">
        <v>303544</v>
      </c>
      <c r="F377">
        <v>304410</v>
      </c>
      <c r="G377" t="s">
        <v>20</v>
      </c>
      <c r="H377" t="s">
        <v>1096</v>
      </c>
      <c r="I377" t="s">
        <v>1097</v>
      </c>
      <c r="J377">
        <v>0</v>
      </c>
    </row>
    <row r="378" spans="1:10">
      <c r="A378" t="s">
        <v>1098</v>
      </c>
      <c r="B378" t="s">
        <v>16</v>
      </c>
      <c r="C378" t="s">
        <v>17</v>
      </c>
      <c r="D378" t="s">
        <v>12</v>
      </c>
      <c r="E378">
        <v>304407</v>
      </c>
      <c r="F378">
        <v>305495</v>
      </c>
      <c r="G378" t="s">
        <v>20</v>
      </c>
      <c r="H378" t="s">
        <v>1100</v>
      </c>
      <c r="I378" t="s">
        <v>1101</v>
      </c>
      <c r="J378">
        <v>0</v>
      </c>
    </row>
    <row r="379" spans="1:10">
      <c r="A379" t="s">
        <v>1102</v>
      </c>
      <c r="B379" t="s">
        <v>16</v>
      </c>
      <c r="C379" t="s">
        <v>17</v>
      </c>
      <c r="D379" t="s">
        <v>12</v>
      </c>
      <c r="E379">
        <v>305497</v>
      </c>
      <c r="F379">
        <v>306093</v>
      </c>
      <c r="G379" t="s">
        <v>20</v>
      </c>
      <c r="H379" t="s">
        <v>1104</v>
      </c>
      <c r="I379" t="s">
        <v>1105</v>
      </c>
      <c r="J379">
        <v>0</v>
      </c>
    </row>
    <row r="380" spans="1:10">
      <c r="A380" t="s">
        <v>1106</v>
      </c>
      <c r="B380" t="s">
        <v>16</v>
      </c>
      <c r="C380" t="s">
        <v>17</v>
      </c>
      <c r="D380" t="s">
        <v>12</v>
      </c>
      <c r="E380">
        <v>306093</v>
      </c>
      <c r="F380">
        <v>306548</v>
      </c>
      <c r="G380" t="s">
        <v>20</v>
      </c>
      <c r="H380" t="s">
        <v>1108</v>
      </c>
      <c r="I380" t="s">
        <v>1109</v>
      </c>
      <c r="J380">
        <v>0</v>
      </c>
    </row>
    <row r="381" spans="1:10">
      <c r="A381" t="s">
        <v>1110</v>
      </c>
      <c r="B381" t="s">
        <v>16</v>
      </c>
      <c r="C381" t="s">
        <v>17</v>
      </c>
      <c r="D381" t="s">
        <v>12</v>
      </c>
      <c r="E381">
        <v>306630</v>
      </c>
      <c r="F381">
        <v>307349</v>
      </c>
      <c r="G381" t="s">
        <v>13</v>
      </c>
      <c r="H381" t="s">
        <v>1112</v>
      </c>
      <c r="I381" t="s">
        <v>1113</v>
      </c>
      <c r="J381">
        <v>0</v>
      </c>
    </row>
    <row r="382" spans="1:10">
      <c r="A382" t="s">
        <v>1114</v>
      </c>
      <c r="B382" t="s">
        <v>16</v>
      </c>
      <c r="C382" t="s">
        <v>17</v>
      </c>
      <c r="D382" t="s">
        <v>12</v>
      </c>
      <c r="E382">
        <v>307478</v>
      </c>
      <c r="F382">
        <v>308326</v>
      </c>
      <c r="G382" t="s">
        <v>13</v>
      </c>
      <c r="H382" t="s">
        <v>1116</v>
      </c>
      <c r="I382" t="s">
        <v>584</v>
      </c>
      <c r="J382">
        <v>0</v>
      </c>
    </row>
    <row r="383" spans="1:10">
      <c r="A383" t="s">
        <v>1117</v>
      </c>
      <c r="B383" t="s">
        <v>16</v>
      </c>
      <c r="C383" t="s">
        <v>17</v>
      </c>
      <c r="D383" t="s">
        <v>12</v>
      </c>
      <c r="E383">
        <v>308323</v>
      </c>
      <c r="F383">
        <v>309321</v>
      </c>
      <c r="G383" t="s">
        <v>13</v>
      </c>
      <c r="H383" t="s">
        <v>1119</v>
      </c>
      <c r="I383" t="s">
        <v>1120</v>
      </c>
      <c r="J383">
        <v>0</v>
      </c>
    </row>
    <row r="384" spans="1:10">
      <c r="A384" t="s">
        <v>1121</v>
      </c>
      <c r="B384" t="s">
        <v>16</v>
      </c>
      <c r="C384" t="s">
        <v>17</v>
      </c>
      <c r="D384" t="s">
        <v>12</v>
      </c>
      <c r="E384">
        <v>309318</v>
      </c>
      <c r="F384">
        <v>310589</v>
      </c>
      <c r="G384" t="s">
        <v>13</v>
      </c>
      <c r="H384" t="s">
        <v>1123</v>
      </c>
      <c r="I384" t="s">
        <v>1124</v>
      </c>
      <c r="J384">
        <v>0</v>
      </c>
    </row>
    <row r="385" spans="1:10">
      <c r="A385" t="s">
        <v>1125</v>
      </c>
      <c r="B385" t="s">
        <v>16</v>
      </c>
      <c r="C385" t="s">
        <v>17</v>
      </c>
      <c r="D385" t="s">
        <v>12</v>
      </c>
      <c r="E385">
        <v>310709</v>
      </c>
      <c r="F385">
        <v>311338</v>
      </c>
      <c r="G385" t="s">
        <v>20</v>
      </c>
      <c r="H385" t="s">
        <v>1127</v>
      </c>
      <c r="I385" t="s">
        <v>1128</v>
      </c>
      <c r="J385">
        <v>0</v>
      </c>
    </row>
    <row r="386" spans="1:10">
      <c r="A386" t="s">
        <v>1129</v>
      </c>
      <c r="B386" t="s">
        <v>16</v>
      </c>
      <c r="C386" t="s">
        <v>17</v>
      </c>
      <c r="D386" t="s">
        <v>12</v>
      </c>
      <c r="E386">
        <v>311404</v>
      </c>
      <c r="F386">
        <v>312720</v>
      </c>
      <c r="G386" t="s">
        <v>20</v>
      </c>
      <c r="H386" t="s">
        <v>1131</v>
      </c>
      <c r="I386" t="s">
        <v>1132</v>
      </c>
      <c r="J386">
        <v>0</v>
      </c>
    </row>
    <row r="387" spans="1:10">
      <c r="A387" t="s">
        <v>1133</v>
      </c>
      <c r="B387" t="s">
        <v>16</v>
      </c>
      <c r="C387" t="s">
        <v>17</v>
      </c>
      <c r="D387" t="s">
        <v>12</v>
      </c>
      <c r="E387">
        <v>312717</v>
      </c>
      <c r="F387">
        <v>313592</v>
      </c>
      <c r="G387" t="s">
        <v>20</v>
      </c>
      <c r="H387" t="s">
        <v>1135</v>
      </c>
      <c r="I387" t="s">
        <v>1132</v>
      </c>
      <c r="J387">
        <v>0</v>
      </c>
    </row>
    <row r="388" spans="1:10">
      <c r="A388" t="s">
        <v>1136</v>
      </c>
      <c r="B388" t="s">
        <v>16</v>
      </c>
      <c r="C388" t="s">
        <v>17</v>
      </c>
      <c r="D388" t="s">
        <v>12</v>
      </c>
      <c r="E388">
        <v>313657</v>
      </c>
      <c r="F388">
        <v>314568</v>
      </c>
      <c r="G388" t="s">
        <v>20</v>
      </c>
      <c r="H388" t="s">
        <v>1138</v>
      </c>
      <c r="I388" t="s">
        <v>1139</v>
      </c>
      <c r="J388">
        <v>0</v>
      </c>
    </row>
    <row r="389" spans="1:10">
      <c r="A389" t="s">
        <v>1140</v>
      </c>
      <c r="B389" t="s">
        <v>16</v>
      </c>
      <c r="C389" t="s">
        <v>17</v>
      </c>
      <c r="D389" t="s">
        <v>12</v>
      </c>
      <c r="E389">
        <v>314663</v>
      </c>
      <c r="F389">
        <v>315478</v>
      </c>
      <c r="G389" t="s">
        <v>20</v>
      </c>
      <c r="H389" t="s">
        <v>1142</v>
      </c>
      <c r="I389" t="s">
        <v>1143</v>
      </c>
      <c r="J389">
        <v>0</v>
      </c>
    </row>
    <row r="390" spans="1:10">
      <c r="A390" t="s">
        <v>1144</v>
      </c>
      <c r="B390" t="s">
        <v>16</v>
      </c>
      <c r="C390" t="s">
        <v>17</v>
      </c>
      <c r="D390" t="s">
        <v>12</v>
      </c>
      <c r="E390">
        <v>316209</v>
      </c>
      <c r="F390">
        <v>317606</v>
      </c>
      <c r="G390" t="s">
        <v>20</v>
      </c>
      <c r="H390" t="s">
        <v>1146</v>
      </c>
      <c r="I390" t="s">
        <v>1147</v>
      </c>
      <c r="J390">
        <v>0</v>
      </c>
    </row>
    <row r="391" spans="1:10">
      <c r="A391" t="s">
        <v>1148</v>
      </c>
      <c r="B391" t="s">
        <v>16</v>
      </c>
      <c r="C391" t="s">
        <v>17</v>
      </c>
      <c r="D391" t="s">
        <v>12</v>
      </c>
      <c r="E391">
        <v>317603</v>
      </c>
      <c r="F391">
        <v>318346</v>
      </c>
      <c r="G391" t="s">
        <v>20</v>
      </c>
      <c r="H391" t="s">
        <v>1150</v>
      </c>
      <c r="I391" t="s">
        <v>1151</v>
      </c>
      <c r="J391">
        <v>0</v>
      </c>
    </row>
    <row r="392" spans="1:10">
      <c r="A392" t="s">
        <v>1152</v>
      </c>
      <c r="B392" t="s">
        <v>16</v>
      </c>
      <c r="C392" t="s">
        <v>17</v>
      </c>
      <c r="D392" t="s">
        <v>12</v>
      </c>
      <c r="E392">
        <v>318348</v>
      </c>
      <c r="F392">
        <v>319685</v>
      </c>
      <c r="G392" t="s">
        <v>20</v>
      </c>
      <c r="H392" t="s">
        <v>1154</v>
      </c>
      <c r="I392" t="s">
        <v>1155</v>
      </c>
      <c r="J392">
        <v>0</v>
      </c>
    </row>
    <row r="393" spans="1:10">
      <c r="A393" t="s">
        <v>1156</v>
      </c>
      <c r="B393" t="s">
        <v>16</v>
      </c>
      <c r="C393" t="s">
        <v>17</v>
      </c>
      <c r="D393" t="s">
        <v>12</v>
      </c>
      <c r="E393">
        <v>319806</v>
      </c>
      <c r="F393">
        <v>320606</v>
      </c>
      <c r="G393" t="s">
        <v>20</v>
      </c>
      <c r="H393" t="s">
        <v>1158</v>
      </c>
      <c r="I393" t="s">
        <v>515</v>
      </c>
      <c r="J393">
        <v>0</v>
      </c>
    </row>
    <row r="394" spans="1:10">
      <c r="A394" t="s">
        <v>1159</v>
      </c>
      <c r="B394" t="s">
        <v>16</v>
      </c>
      <c r="C394" t="s">
        <v>17</v>
      </c>
      <c r="D394" t="s">
        <v>12</v>
      </c>
      <c r="E394">
        <v>320603</v>
      </c>
      <c r="F394">
        <v>321433</v>
      </c>
      <c r="G394" t="s">
        <v>20</v>
      </c>
      <c r="H394" t="s">
        <v>1161</v>
      </c>
      <c r="I394" t="s">
        <v>515</v>
      </c>
      <c r="J394">
        <v>0</v>
      </c>
    </row>
    <row r="395" spans="1:10">
      <c r="A395" t="s">
        <v>1162</v>
      </c>
      <c r="B395" t="s">
        <v>16</v>
      </c>
      <c r="C395" t="s">
        <v>17</v>
      </c>
      <c r="D395" t="s">
        <v>12</v>
      </c>
      <c r="E395">
        <v>321430</v>
      </c>
      <c r="F395">
        <v>322485</v>
      </c>
      <c r="G395" t="s">
        <v>20</v>
      </c>
      <c r="H395" t="s">
        <v>1164</v>
      </c>
      <c r="I395" t="s">
        <v>549</v>
      </c>
      <c r="J395">
        <v>0</v>
      </c>
    </row>
    <row r="396" spans="1:10">
      <c r="A396" t="s">
        <v>1165</v>
      </c>
      <c r="B396" t="s">
        <v>16</v>
      </c>
      <c r="C396" t="s">
        <v>17</v>
      </c>
      <c r="D396" t="s">
        <v>12</v>
      </c>
      <c r="E396">
        <v>322520</v>
      </c>
      <c r="F396">
        <v>323575</v>
      </c>
      <c r="G396" t="s">
        <v>20</v>
      </c>
      <c r="H396" t="s">
        <v>1167</v>
      </c>
      <c r="I396" t="s">
        <v>1168</v>
      </c>
      <c r="J396">
        <v>0</v>
      </c>
    </row>
    <row r="397" spans="1:10">
      <c r="A397" t="s">
        <v>1169</v>
      </c>
      <c r="B397" t="s">
        <v>16</v>
      </c>
      <c r="C397" t="s">
        <v>17</v>
      </c>
      <c r="D397" t="s">
        <v>12</v>
      </c>
      <c r="E397">
        <v>323720</v>
      </c>
      <c r="F397">
        <v>324400</v>
      </c>
      <c r="G397" t="s">
        <v>20</v>
      </c>
      <c r="H397" t="s">
        <v>1171</v>
      </c>
      <c r="I397" t="s">
        <v>846</v>
      </c>
      <c r="J397">
        <v>0</v>
      </c>
    </row>
    <row r="398" spans="1:10">
      <c r="A398" t="s">
        <v>1172</v>
      </c>
      <c r="B398" t="s">
        <v>16</v>
      </c>
      <c r="C398" t="s">
        <v>17</v>
      </c>
      <c r="D398" t="s">
        <v>12</v>
      </c>
      <c r="E398">
        <v>324865</v>
      </c>
      <c r="F398">
        <v>325683</v>
      </c>
      <c r="G398" t="s">
        <v>20</v>
      </c>
      <c r="H398" t="s">
        <v>1174</v>
      </c>
      <c r="I398" t="s">
        <v>515</v>
      </c>
      <c r="J398">
        <v>0</v>
      </c>
    </row>
    <row r="399" spans="1:10">
      <c r="A399" t="s">
        <v>1175</v>
      </c>
      <c r="B399" t="s">
        <v>16</v>
      </c>
      <c r="C399" t="s">
        <v>17</v>
      </c>
      <c r="D399" t="s">
        <v>12</v>
      </c>
      <c r="E399">
        <v>325680</v>
      </c>
      <c r="F399">
        <v>326612</v>
      </c>
      <c r="G399" t="s">
        <v>20</v>
      </c>
      <c r="H399" t="s">
        <v>1177</v>
      </c>
      <c r="I399" t="s">
        <v>515</v>
      </c>
      <c r="J399">
        <v>0</v>
      </c>
    </row>
    <row r="400" spans="1:10">
      <c r="A400" t="s">
        <v>1178</v>
      </c>
      <c r="B400" t="s">
        <v>16</v>
      </c>
      <c r="C400" t="s">
        <v>17</v>
      </c>
      <c r="D400" t="s">
        <v>12</v>
      </c>
      <c r="E400">
        <v>326612</v>
      </c>
      <c r="F400">
        <v>327691</v>
      </c>
      <c r="G400" t="s">
        <v>20</v>
      </c>
      <c r="H400" t="s">
        <v>1180</v>
      </c>
      <c r="I400" t="s">
        <v>549</v>
      </c>
      <c r="J400">
        <v>0</v>
      </c>
    </row>
    <row r="401" spans="1:10">
      <c r="A401" t="s">
        <v>1181</v>
      </c>
      <c r="B401" t="s">
        <v>16</v>
      </c>
      <c r="C401" t="s">
        <v>17</v>
      </c>
      <c r="D401" t="s">
        <v>12</v>
      </c>
      <c r="E401">
        <v>327688</v>
      </c>
      <c r="F401">
        <v>328737</v>
      </c>
      <c r="G401" t="s">
        <v>20</v>
      </c>
      <c r="H401" t="s">
        <v>1183</v>
      </c>
      <c r="I401" t="s">
        <v>1168</v>
      </c>
      <c r="J401">
        <v>0</v>
      </c>
    </row>
    <row r="402" spans="1:10">
      <c r="A402" t="s">
        <v>1184</v>
      </c>
      <c r="B402" t="s">
        <v>16</v>
      </c>
      <c r="C402" t="s">
        <v>17</v>
      </c>
      <c r="D402" t="s">
        <v>12</v>
      </c>
      <c r="E402">
        <v>328898</v>
      </c>
      <c r="F402">
        <v>329695</v>
      </c>
      <c r="G402" t="s">
        <v>20</v>
      </c>
      <c r="H402" t="s">
        <v>1186</v>
      </c>
      <c r="I402" t="s">
        <v>1187</v>
      </c>
      <c r="J402">
        <v>0</v>
      </c>
    </row>
    <row r="403" spans="1:10">
      <c r="A403" t="s">
        <v>1188</v>
      </c>
      <c r="B403" t="s">
        <v>16</v>
      </c>
      <c r="C403" t="s">
        <v>17</v>
      </c>
      <c r="D403" t="s">
        <v>12</v>
      </c>
      <c r="E403">
        <v>329814</v>
      </c>
      <c r="F403">
        <v>330926</v>
      </c>
      <c r="G403" t="s">
        <v>13</v>
      </c>
      <c r="H403" t="s">
        <v>1190</v>
      </c>
      <c r="I403" t="s">
        <v>1191</v>
      </c>
      <c r="J403">
        <v>0</v>
      </c>
    </row>
    <row r="404" spans="1:10">
      <c r="A404" t="s">
        <v>1192</v>
      </c>
      <c r="B404" t="s">
        <v>16</v>
      </c>
      <c r="C404" t="s">
        <v>17</v>
      </c>
      <c r="D404" t="s">
        <v>12</v>
      </c>
      <c r="E404">
        <v>330928</v>
      </c>
      <c r="F404">
        <v>331950</v>
      </c>
      <c r="G404" t="s">
        <v>13</v>
      </c>
      <c r="H404" t="s">
        <v>1194</v>
      </c>
      <c r="I404" t="s">
        <v>1195</v>
      </c>
      <c r="J404">
        <v>0</v>
      </c>
    </row>
    <row r="405" spans="1:10">
      <c r="A405" t="s">
        <v>1196</v>
      </c>
      <c r="B405" t="s">
        <v>16</v>
      </c>
      <c r="C405" t="s">
        <v>17</v>
      </c>
      <c r="D405" t="s">
        <v>12</v>
      </c>
      <c r="E405">
        <v>331941</v>
      </c>
      <c r="F405">
        <v>332729</v>
      </c>
      <c r="G405" t="s">
        <v>13</v>
      </c>
      <c r="H405" t="s">
        <v>1198</v>
      </c>
      <c r="I405" t="s">
        <v>1199</v>
      </c>
      <c r="J405">
        <v>0</v>
      </c>
    </row>
    <row r="406" spans="1:10">
      <c r="A406" t="s">
        <v>1200</v>
      </c>
      <c r="B406" t="s">
        <v>16</v>
      </c>
      <c r="C406" t="s">
        <v>17</v>
      </c>
      <c r="D406" t="s">
        <v>12</v>
      </c>
      <c r="E406">
        <v>332726</v>
      </c>
      <c r="F406">
        <v>333673</v>
      </c>
      <c r="G406" t="s">
        <v>13</v>
      </c>
      <c r="H406" t="s">
        <v>1202</v>
      </c>
      <c r="I406" t="s">
        <v>1203</v>
      </c>
      <c r="J406">
        <v>0</v>
      </c>
    </row>
    <row r="407" spans="1:10">
      <c r="A407" t="s">
        <v>1204</v>
      </c>
      <c r="B407" t="s">
        <v>16</v>
      </c>
      <c r="C407" t="s">
        <v>17</v>
      </c>
      <c r="D407" t="s">
        <v>12</v>
      </c>
      <c r="E407">
        <v>333670</v>
      </c>
      <c r="F407">
        <v>334557</v>
      </c>
      <c r="G407" t="s">
        <v>13</v>
      </c>
      <c r="H407" t="s">
        <v>1206</v>
      </c>
      <c r="I407" t="s">
        <v>1203</v>
      </c>
      <c r="J407">
        <v>0</v>
      </c>
    </row>
    <row r="408" spans="1:10">
      <c r="A408" t="s">
        <v>1207</v>
      </c>
      <c r="B408" t="s">
        <v>16</v>
      </c>
      <c r="C408" t="s">
        <v>17</v>
      </c>
      <c r="D408" t="s">
        <v>12</v>
      </c>
      <c r="E408">
        <v>334554</v>
      </c>
      <c r="F408">
        <v>335201</v>
      </c>
      <c r="G408" t="s">
        <v>13</v>
      </c>
      <c r="H408" t="s">
        <v>1209</v>
      </c>
      <c r="I408" t="s">
        <v>1210</v>
      </c>
      <c r="J408">
        <v>0</v>
      </c>
    </row>
    <row r="409" spans="1:10">
      <c r="A409" t="s">
        <v>1211</v>
      </c>
      <c r="B409" t="s">
        <v>16</v>
      </c>
      <c r="C409" t="s">
        <v>17</v>
      </c>
      <c r="D409" t="s">
        <v>12</v>
      </c>
      <c r="E409">
        <v>335198</v>
      </c>
      <c r="F409">
        <v>336709</v>
      </c>
      <c r="G409" t="s">
        <v>13</v>
      </c>
      <c r="H409" t="s">
        <v>1213</v>
      </c>
      <c r="I409" t="s">
        <v>1214</v>
      </c>
      <c r="J409">
        <v>0</v>
      </c>
    </row>
    <row r="410" spans="1:10">
      <c r="A410" t="s">
        <v>1215</v>
      </c>
      <c r="B410" t="s">
        <v>16</v>
      </c>
      <c r="C410" t="s">
        <v>17</v>
      </c>
      <c r="D410" t="s">
        <v>12</v>
      </c>
      <c r="E410">
        <v>336792</v>
      </c>
      <c r="F410">
        <v>338015</v>
      </c>
      <c r="G410" t="s">
        <v>13</v>
      </c>
      <c r="H410" t="s">
        <v>1217</v>
      </c>
      <c r="I410" t="s">
        <v>549</v>
      </c>
      <c r="J410">
        <v>0</v>
      </c>
    </row>
    <row r="411" spans="1:10">
      <c r="A411" t="s">
        <v>1218</v>
      </c>
      <c r="B411" t="s">
        <v>16</v>
      </c>
      <c r="C411" t="s">
        <v>17</v>
      </c>
      <c r="D411" t="s">
        <v>12</v>
      </c>
      <c r="E411">
        <v>338057</v>
      </c>
      <c r="F411">
        <v>339088</v>
      </c>
      <c r="G411" t="s">
        <v>13</v>
      </c>
      <c r="H411" t="s">
        <v>1220</v>
      </c>
      <c r="I411" t="s">
        <v>1168</v>
      </c>
      <c r="J411">
        <v>0</v>
      </c>
    </row>
    <row r="412" spans="1:10">
      <c r="A412" t="s">
        <v>1221</v>
      </c>
      <c r="B412" t="s">
        <v>16</v>
      </c>
      <c r="C412" t="s">
        <v>17</v>
      </c>
      <c r="D412" t="s">
        <v>12</v>
      </c>
      <c r="E412">
        <v>339091</v>
      </c>
      <c r="F412">
        <v>339942</v>
      </c>
      <c r="G412" t="s">
        <v>13</v>
      </c>
      <c r="H412" t="s">
        <v>1223</v>
      </c>
      <c r="I412" t="s">
        <v>515</v>
      </c>
      <c r="J412">
        <v>0</v>
      </c>
    </row>
    <row r="413" spans="1:10">
      <c r="A413" t="s">
        <v>1224</v>
      </c>
      <c r="B413" t="s">
        <v>16</v>
      </c>
      <c r="C413" t="s">
        <v>17</v>
      </c>
      <c r="D413" t="s">
        <v>12</v>
      </c>
      <c r="E413">
        <v>339942</v>
      </c>
      <c r="F413">
        <v>340763</v>
      </c>
      <c r="G413" t="s">
        <v>13</v>
      </c>
      <c r="H413" t="s">
        <v>1226</v>
      </c>
      <c r="I413" t="s">
        <v>515</v>
      </c>
      <c r="J413">
        <v>0</v>
      </c>
    </row>
    <row r="414" spans="1:10">
      <c r="A414" t="s">
        <v>1227</v>
      </c>
      <c r="B414" t="s">
        <v>16</v>
      </c>
      <c r="C414" t="s">
        <v>17</v>
      </c>
      <c r="D414" t="s">
        <v>12</v>
      </c>
      <c r="E414">
        <v>340771</v>
      </c>
      <c r="F414">
        <v>341682</v>
      </c>
      <c r="G414" t="s">
        <v>13</v>
      </c>
      <c r="H414" t="s">
        <v>1229</v>
      </c>
      <c r="I414" t="s">
        <v>1230</v>
      </c>
      <c r="J414">
        <v>0</v>
      </c>
    </row>
    <row r="415" spans="1:10">
      <c r="A415" t="s">
        <v>1231</v>
      </c>
      <c r="B415" t="s">
        <v>16</v>
      </c>
      <c r="C415" t="s">
        <v>17</v>
      </c>
      <c r="D415" t="s">
        <v>12</v>
      </c>
      <c r="E415">
        <v>341679</v>
      </c>
      <c r="F415">
        <v>342533</v>
      </c>
      <c r="G415" t="s">
        <v>13</v>
      </c>
      <c r="H415" t="s">
        <v>1233</v>
      </c>
      <c r="I415" t="s">
        <v>1234</v>
      </c>
      <c r="J415">
        <v>0</v>
      </c>
    </row>
    <row r="416" spans="1:10">
      <c r="A416" t="s">
        <v>1235</v>
      </c>
      <c r="B416" t="s">
        <v>16</v>
      </c>
      <c r="C416" t="s">
        <v>17</v>
      </c>
      <c r="D416" t="s">
        <v>12</v>
      </c>
      <c r="E416">
        <v>342639</v>
      </c>
      <c r="F416">
        <v>342869</v>
      </c>
      <c r="G416" t="s">
        <v>20</v>
      </c>
      <c r="H416" t="s">
        <v>1237</v>
      </c>
      <c r="I416" t="s">
        <v>482</v>
      </c>
      <c r="J416">
        <v>0</v>
      </c>
    </row>
    <row r="417" spans="1:10">
      <c r="A417" t="s">
        <v>1238</v>
      </c>
      <c r="B417" t="s">
        <v>16</v>
      </c>
      <c r="C417" t="s">
        <v>17</v>
      </c>
      <c r="D417" t="s">
        <v>12</v>
      </c>
      <c r="E417">
        <v>342871</v>
      </c>
      <c r="F417">
        <v>343410</v>
      </c>
      <c r="G417" t="s">
        <v>20</v>
      </c>
      <c r="H417" t="s">
        <v>1240</v>
      </c>
      <c r="I417" t="s">
        <v>19</v>
      </c>
      <c r="J417">
        <v>0</v>
      </c>
    </row>
    <row r="418" spans="1:10">
      <c r="A418" t="s">
        <v>1241</v>
      </c>
      <c r="B418" t="s">
        <v>16</v>
      </c>
      <c r="C418" t="s">
        <v>17</v>
      </c>
      <c r="D418" t="s">
        <v>12</v>
      </c>
      <c r="E418">
        <v>343481</v>
      </c>
      <c r="F418">
        <v>344050</v>
      </c>
      <c r="G418" t="s">
        <v>13</v>
      </c>
      <c r="H418" t="s">
        <v>1243</v>
      </c>
      <c r="I418" t="s">
        <v>19</v>
      </c>
      <c r="J418">
        <v>0</v>
      </c>
    </row>
    <row r="419" spans="1:10">
      <c r="A419" t="s">
        <v>1244</v>
      </c>
      <c r="B419" t="s">
        <v>16</v>
      </c>
      <c r="C419" t="s">
        <v>17</v>
      </c>
      <c r="D419" t="s">
        <v>12</v>
      </c>
      <c r="E419">
        <v>344068</v>
      </c>
      <c r="F419">
        <v>344376</v>
      </c>
      <c r="G419" t="s">
        <v>20</v>
      </c>
      <c r="H419" t="s">
        <v>1246</v>
      </c>
      <c r="I419" t="s">
        <v>1247</v>
      </c>
      <c r="J419">
        <v>0</v>
      </c>
    </row>
    <row r="420" spans="1:10">
      <c r="A420" t="s">
        <v>1248</v>
      </c>
      <c r="B420" t="s">
        <v>16</v>
      </c>
      <c r="C420" t="s">
        <v>17</v>
      </c>
      <c r="D420" t="s">
        <v>12</v>
      </c>
      <c r="E420">
        <v>344386</v>
      </c>
      <c r="F420">
        <v>345084</v>
      </c>
      <c r="G420" t="s">
        <v>20</v>
      </c>
      <c r="H420" t="s">
        <v>1250</v>
      </c>
      <c r="I420" t="s">
        <v>584</v>
      </c>
      <c r="J420">
        <v>0</v>
      </c>
    </row>
    <row r="421" spans="1:10">
      <c r="A421" t="s">
        <v>1251</v>
      </c>
      <c r="B421" t="s">
        <v>16</v>
      </c>
      <c r="C421" t="s">
        <v>17</v>
      </c>
      <c r="D421" t="s">
        <v>12</v>
      </c>
      <c r="E421">
        <v>345341</v>
      </c>
      <c r="F421">
        <v>345838</v>
      </c>
      <c r="G421" t="s">
        <v>13</v>
      </c>
      <c r="H421" t="s">
        <v>1253</v>
      </c>
      <c r="I421" t="s">
        <v>458</v>
      </c>
      <c r="J421">
        <v>0</v>
      </c>
    </row>
    <row r="422" spans="1:10">
      <c r="A422" t="s">
        <v>1254</v>
      </c>
      <c r="B422" t="s">
        <v>16</v>
      </c>
      <c r="C422" t="s">
        <v>17</v>
      </c>
      <c r="D422" t="s">
        <v>12</v>
      </c>
      <c r="E422">
        <v>345857</v>
      </c>
      <c r="F422">
        <v>347503</v>
      </c>
      <c r="G422" t="s">
        <v>13</v>
      </c>
      <c r="H422" t="s">
        <v>1256</v>
      </c>
      <c r="I422" t="s">
        <v>68</v>
      </c>
      <c r="J422">
        <v>0</v>
      </c>
    </row>
    <row r="423" spans="1:10">
      <c r="A423" t="s">
        <v>1257</v>
      </c>
      <c r="B423" t="s">
        <v>16</v>
      </c>
      <c r="C423" t="s">
        <v>17</v>
      </c>
      <c r="D423" t="s">
        <v>12</v>
      </c>
      <c r="E423">
        <v>347572</v>
      </c>
      <c r="F423">
        <v>348972</v>
      </c>
      <c r="G423" t="s">
        <v>13</v>
      </c>
      <c r="H423" t="s">
        <v>1259</v>
      </c>
      <c r="I423" t="s">
        <v>1260</v>
      </c>
      <c r="J423">
        <v>0</v>
      </c>
    </row>
    <row r="424" spans="1:10">
      <c r="A424" t="s">
        <v>1261</v>
      </c>
      <c r="B424" t="s">
        <v>16</v>
      </c>
      <c r="C424" t="s">
        <v>17</v>
      </c>
      <c r="D424" t="s">
        <v>12</v>
      </c>
      <c r="E424">
        <v>349035</v>
      </c>
      <c r="F424">
        <v>352775</v>
      </c>
      <c r="G424" t="s">
        <v>13</v>
      </c>
      <c r="H424" t="s">
        <v>1263</v>
      </c>
      <c r="I424" t="s">
        <v>1264</v>
      </c>
      <c r="J424">
        <v>0</v>
      </c>
    </row>
    <row r="425" spans="1:10">
      <c r="A425" t="s">
        <v>1265</v>
      </c>
      <c r="B425" t="s">
        <v>16</v>
      </c>
      <c r="C425" t="s">
        <v>17</v>
      </c>
      <c r="D425" t="s">
        <v>12</v>
      </c>
      <c r="E425">
        <v>352772</v>
      </c>
      <c r="F425">
        <v>354292</v>
      </c>
      <c r="G425" t="s">
        <v>13</v>
      </c>
      <c r="H425" t="s">
        <v>1267</v>
      </c>
      <c r="I425" t="s">
        <v>1268</v>
      </c>
      <c r="J425">
        <v>0</v>
      </c>
    </row>
    <row r="426" spans="1:10">
      <c r="A426" t="s">
        <v>1269</v>
      </c>
      <c r="B426" t="s">
        <v>16</v>
      </c>
      <c r="C426" t="s">
        <v>17</v>
      </c>
      <c r="D426" t="s">
        <v>12</v>
      </c>
      <c r="E426">
        <v>354298</v>
      </c>
      <c r="F426">
        <v>355002</v>
      </c>
      <c r="G426" t="s">
        <v>13</v>
      </c>
      <c r="H426" t="s">
        <v>1271</v>
      </c>
      <c r="I426" t="s">
        <v>1272</v>
      </c>
      <c r="J426">
        <v>0</v>
      </c>
    </row>
    <row r="427" spans="1:10">
      <c r="A427" t="s">
        <v>1273</v>
      </c>
      <c r="B427" t="s">
        <v>16</v>
      </c>
      <c r="C427" t="s">
        <v>17</v>
      </c>
      <c r="D427" t="s">
        <v>12</v>
      </c>
      <c r="E427">
        <v>355014</v>
      </c>
      <c r="F427">
        <v>355808</v>
      </c>
      <c r="G427" t="s">
        <v>13</v>
      </c>
      <c r="H427" t="s">
        <v>1275</v>
      </c>
      <c r="I427" t="s">
        <v>1276</v>
      </c>
      <c r="J427">
        <v>0</v>
      </c>
    </row>
    <row r="428" spans="1:10">
      <c r="A428" t="s">
        <v>1277</v>
      </c>
      <c r="B428" t="s">
        <v>16</v>
      </c>
      <c r="C428" t="s">
        <v>17</v>
      </c>
      <c r="D428" t="s">
        <v>12</v>
      </c>
      <c r="E428">
        <v>355814</v>
      </c>
      <c r="F428">
        <v>356644</v>
      </c>
      <c r="G428" t="s">
        <v>13</v>
      </c>
      <c r="H428" t="s">
        <v>1279</v>
      </c>
      <c r="I428" t="s">
        <v>1280</v>
      </c>
      <c r="J428">
        <v>0</v>
      </c>
    </row>
    <row r="429" spans="1:10">
      <c r="A429" t="s">
        <v>1281</v>
      </c>
      <c r="B429" t="s">
        <v>16</v>
      </c>
      <c r="C429" t="s">
        <v>17</v>
      </c>
      <c r="D429" t="s">
        <v>12</v>
      </c>
      <c r="E429">
        <v>356625</v>
      </c>
      <c r="F429">
        <v>357182</v>
      </c>
      <c r="G429" t="s">
        <v>13</v>
      </c>
      <c r="H429" t="s">
        <v>1283</v>
      </c>
      <c r="I429" t="s">
        <v>1284</v>
      </c>
      <c r="J429">
        <v>0</v>
      </c>
    </row>
    <row r="430" spans="1:10">
      <c r="A430" t="s">
        <v>1285</v>
      </c>
      <c r="B430" t="s">
        <v>16</v>
      </c>
      <c r="C430" t="s">
        <v>17</v>
      </c>
      <c r="D430" t="s">
        <v>12</v>
      </c>
      <c r="E430">
        <v>357221</v>
      </c>
      <c r="F430">
        <v>357796</v>
      </c>
      <c r="G430" t="s">
        <v>13</v>
      </c>
      <c r="H430" t="s">
        <v>1287</v>
      </c>
      <c r="I430" t="s">
        <v>1284</v>
      </c>
      <c r="J430">
        <v>0</v>
      </c>
    </row>
    <row r="431" spans="1:10">
      <c r="A431" t="s">
        <v>1288</v>
      </c>
      <c r="B431" t="s">
        <v>16</v>
      </c>
      <c r="C431" t="s">
        <v>17</v>
      </c>
      <c r="D431" t="s">
        <v>12</v>
      </c>
      <c r="E431">
        <v>357825</v>
      </c>
      <c r="F431">
        <v>359108</v>
      </c>
      <c r="G431" t="s">
        <v>13</v>
      </c>
      <c r="H431" t="s">
        <v>1290</v>
      </c>
      <c r="I431" t="s">
        <v>1291</v>
      </c>
      <c r="J431">
        <v>0</v>
      </c>
    </row>
    <row r="432" spans="1:10">
      <c r="A432" t="s">
        <v>1292</v>
      </c>
      <c r="B432" t="s">
        <v>16</v>
      </c>
      <c r="C432" t="s">
        <v>17</v>
      </c>
      <c r="D432" t="s">
        <v>12</v>
      </c>
      <c r="E432">
        <v>359117</v>
      </c>
      <c r="F432">
        <v>359638</v>
      </c>
      <c r="G432" t="s">
        <v>13</v>
      </c>
      <c r="H432" t="s">
        <v>1294</v>
      </c>
      <c r="I432" t="s">
        <v>1295</v>
      </c>
      <c r="J432">
        <v>0</v>
      </c>
    </row>
    <row r="433" spans="1:10">
      <c r="A433" t="s">
        <v>1296</v>
      </c>
      <c r="B433" t="s">
        <v>16</v>
      </c>
      <c r="C433" t="s">
        <v>17</v>
      </c>
      <c r="D433" t="s">
        <v>12</v>
      </c>
      <c r="E433">
        <v>359944</v>
      </c>
      <c r="F433">
        <v>361563</v>
      </c>
      <c r="G433" t="s">
        <v>20</v>
      </c>
      <c r="H433" t="s">
        <v>1298</v>
      </c>
      <c r="I433" t="s">
        <v>1299</v>
      </c>
      <c r="J433">
        <v>0</v>
      </c>
    </row>
    <row r="434" spans="1:10">
      <c r="A434" t="s">
        <v>1300</v>
      </c>
      <c r="B434" t="s">
        <v>16</v>
      </c>
      <c r="C434" t="s">
        <v>17</v>
      </c>
      <c r="D434" t="s">
        <v>12</v>
      </c>
      <c r="E434">
        <v>361560</v>
      </c>
      <c r="F434">
        <v>362909</v>
      </c>
      <c r="G434" t="s">
        <v>20</v>
      </c>
      <c r="H434" t="s">
        <v>1302</v>
      </c>
      <c r="I434" t="s">
        <v>1303</v>
      </c>
      <c r="J434">
        <v>0</v>
      </c>
    </row>
    <row r="435" spans="1:10">
      <c r="A435" t="s">
        <v>1304</v>
      </c>
      <c r="B435" t="s">
        <v>16</v>
      </c>
      <c r="C435" t="s">
        <v>17</v>
      </c>
      <c r="D435" t="s">
        <v>12</v>
      </c>
      <c r="E435">
        <v>363059</v>
      </c>
      <c r="F435">
        <v>363787</v>
      </c>
      <c r="G435" t="s">
        <v>13</v>
      </c>
      <c r="H435" t="s">
        <v>1306</v>
      </c>
      <c r="I435" t="s">
        <v>1307</v>
      </c>
      <c r="J435">
        <v>0</v>
      </c>
    </row>
    <row r="436" spans="1:10">
      <c r="A436" t="s">
        <v>1308</v>
      </c>
      <c r="B436" t="s">
        <v>16</v>
      </c>
      <c r="C436" t="s">
        <v>17</v>
      </c>
      <c r="D436" t="s">
        <v>12</v>
      </c>
      <c r="E436">
        <v>363827</v>
      </c>
      <c r="F436">
        <v>364303</v>
      </c>
      <c r="G436" t="s">
        <v>13</v>
      </c>
      <c r="H436" t="s">
        <v>1310</v>
      </c>
      <c r="I436" t="s">
        <v>1311</v>
      </c>
      <c r="J436">
        <v>0</v>
      </c>
    </row>
    <row r="437" spans="1:10">
      <c r="A437" t="s">
        <v>1312</v>
      </c>
      <c r="B437" t="s">
        <v>16</v>
      </c>
      <c r="C437" t="s">
        <v>17</v>
      </c>
      <c r="D437" t="s">
        <v>12</v>
      </c>
      <c r="E437">
        <v>364371</v>
      </c>
      <c r="F437">
        <v>365261</v>
      </c>
      <c r="G437" t="s">
        <v>13</v>
      </c>
      <c r="H437" t="s">
        <v>1314</v>
      </c>
      <c r="I437" t="s">
        <v>1000</v>
      </c>
      <c r="J437">
        <v>0</v>
      </c>
    </row>
    <row r="438" spans="1:10">
      <c r="A438" t="s">
        <v>1315</v>
      </c>
      <c r="B438" t="s">
        <v>16</v>
      </c>
      <c r="C438" t="s">
        <v>17</v>
      </c>
      <c r="D438" t="s">
        <v>12</v>
      </c>
      <c r="E438">
        <v>365668</v>
      </c>
      <c r="F438">
        <v>365784</v>
      </c>
      <c r="G438" t="s">
        <v>13</v>
      </c>
      <c r="H438" t="s">
        <v>1317</v>
      </c>
      <c r="I438" t="s">
        <v>1318</v>
      </c>
      <c r="J438">
        <v>0</v>
      </c>
    </row>
    <row r="439" spans="1:10">
      <c r="A439" t="s">
        <v>1319</v>
      </c>
      <c r="B439" t="s">
        <v>16</v>
      </c>
      <c r="C439" t="s">
        <v>17</v>
      </c>
      <c r="D439" t="s">
        <v>12</v>
      </c>
      <c r="E439">
        <v>366048</v>
      </c>
      <c r="F439">
        <v>366635</v>
      </c>
      <c r="G439" t="s">
        <v>20</v>
      </c>
      <c r="H439" t="s">
        <v>1321</v>
      </c>
      <c r="I439" t="s">
        <v>1322</v>
      </c>
      <c r="J439">
        <v>0</v>
      </c>
    </row>
    <row r="440" spans="1:10">
      <c r="A440" t="s">
        <v>1323</v>
      </c>
      <c r="B440" t="s">
        <v>16</v>
      </c>
      <c r="C440" t="s">
        <v>17</v>
      </c>
      <c r="D440" t="s">
        <v>12</v>
      </c>
      <c r="E440">
        <v>367002</v>
      </c>
      <c r="F440">
        <v>367391</v>
      </c>
      <c r="G440" t="s">
        <v>13</v>
      </c>
      <c r="H440" t="s">
        <v>1325</v>
      </c>
      <c r="I440" t="s">
        <v>19</v>
      </c>
      <c r="J440">
        <v>0</v>
      </c>
    </row>
    <row r="441" spans="1:10">
      <c r="A441" t="s">
        <v>1326</v>
      </c>
      <c r="B441" t="s">
        <v>16</v>
      </c>
      <c r="C441" t="s">
        <v>17</v>
      </c>
      <c r="D441" t="s">
        <v>12</v>
      </c>
      <c r="E441">
        <v>367883</v>
      </c>
      <c r="F441">
        <v>368896</v>
      </c>
      <c r="G441" t="s">
        <v>13</v>
      </c>
      <c r="H441" t="s">
        <v>1328</v>
      </c>
      <c r="I441" t="s">
        <v>1329</v>
      </c>
      <c r="J441">
        <v>0</v>
      </c>
    </row>
    <row r="442" spans="1:10">
      <c r="A442" t="s">
        <v>1330</v>
      </c>
      <c r="B442" t="s">
        <v>16</v>
      </c>
      <c r="C442" t="s">
        <v>17</v>
      </c>
      <c r="D442" t="s">
        <v>12</v>
      </c>
      <c r="E442">
        <v>369382</v>
      </c>
      <c r="F442">
        <v>369831</v>
      </c>
      <c r="G442" t="s">
        <v>13</v>
      </c>
      <c r="H442" t="s">
        <v>1332</v>
      </c>
      <c r="I442" t="s">
        <v>1333</v>
      </c>
      <c r="J442">
        <v>0</v>
      </c>
    </row>
    <row r="443" spans="1:10">
      <c r="A443" t="s">
        <v>1334</v>
      </c>
      <c r="B443" t="s">
        <v>16</v>
      </c>
      <c r="C443" t="s">
        <v>17</v>
      </c>
      <c r="D443" t="s">
        <v>12</v>
      </c>
      <c r="E443">
        <v>370144</v>
      </c>
      <c r="F443">
        <v>371889</v>
      </c>
      <c r="G443" t="s">
        <v>20</v>
      </c>
      <c r="H443" t="s">
        <v>1336</v>
      </c>
      <c r="I443" t="s">
        <v>698</v>
      </c>
      <c r="J443">
        <v>0</v>
      </c>
    </row>
    <row r="444" spans="1:10">
      <c r="A444" t="s">
        <v>1337</v>
      </c>
      <c r="B444" t="s">
        <v>16</v>
      </c>
      <c r="C444" t="s">
        <v>17</v>
      </c>
      <c r="D444" t="s">
        <v>12</v>
      </c>
      <c r="E444">
        <v>371899</v>
      </c>
      <c r="F444">
        <v>372447</v>
      </c>
      <c r="G444" t="s">
        <v>20</v>
      </c>
      <c r="H444" t="s">
        <v>1339</v>
      </c>
      <c r="I444" t="s">
        <v>1340</v>
      </c>
      <c r="J444">
        <v>0</v>
      </c>
    </row>
    <row r="445" spans="1:10">
      <c r="A445" t="s">
        <v>1341</v>
      </c>
      <c r="B445" t="s">
        <v>16</v>
      </c>
      <c r="C445" t="s">
        <v>17</v>
      </c>
      <c r="D445" t="s">
        <v>12</v>
      </c>
      <c r="E445">
        <v>372444</v>
      </c>
      <c r="F445">
        <v>372617</v>
      </c>
      <c r="G445" t="s">
        <v>20</v>
      </c>
      <c r="H445" t="s">
        <v>1343</v>
      </c>
      <c r="I445" t="s">
        <v>1344</v>
      </c>
      <c r="J445">
        <v>0</v>
      </c>
    </row>
    <row r="446" spans="1:10">
      <c r="A446" t="s">
        <v>1345</v>
      </c>
      <c r="B446" t="s">
        <v>16</v>
      </c>
      <c r="C446" t="s">
        <v>17</v>
      </c>
      <c r="D446" t="s">
        <v>12</v>
      </c>
      <c r="E446">
        <v>372717</v>
      </c>
      <c r="F446">
        <v>373529</v>
      </c>
      <c r="G446" t="s">
        <v>13</v>
      </c>
      <c r="H446" t="s">
        <v>1347</v>
      </c>
      <c r="I446" t="s">
        <v>1348</v>
      </c>
      <c r="J446">
        <v>0</v>
      </c>
    </row>
    <row r="447" spans="1:10">
      <c r="A447" t="s">
        <v>1349</v>
      </c>
      <c r="B447" t="s">
        <v>16</v>
      </c>
      <c r="C447" t="s">
        <v>17</v>
      </c>
      <c r="D447" t="s">
        <v>12</v>
      </c>
      <c r="E447">
        <v>373676</v>
      </c>
      <c r="F447">
        <v>374326</v>
      </c>
      <c r="G447" t="s">
        <v>20</v>
      </c>
      <c r="H447" t="s">
        <v>1351</v>
      </c>
      <c r="I447" t="s">
        <v>1352</v>
      </c>
      <c r="J447">
        <v>0</v>
      </c>
    </row>
    <row r="448" spans="1:10">
      <c r="A448" t="s">
        <v>1353</v>
      </c>
      <c r="B448" t="s">
        <v>16</v>
      </c>
      <c r="C448" t="s">
        <v>17</v>
      </c>
      <c r="D448" t="s">
        <v>12</v>
      </c>
      <c r="E448">
        <v>374326</v>
      </c>
      <c r="F448">
        <v>375792</v>
      </c>
      <c r="G448" t="s">
        <v>20</v>
      </c>
      <c r="H448" t="s">
        <v>1355</v>
      </c>
      <c r="I448" t="s">
        <v>1356</v>
      </c>
      <c r="J448">
        <v>0</v>
      </c>
    </row>
    <row r="449" spans="1:10">
      <c r="A449" t="s">
        <v>1357</v>
      </c>
      <c r="B449" t="s">
        <v>16</v>
      </c>
      <c r="C449" t="s">
        <v>17</v>
      </c>
      <c r="D449" t="s">
        <v>12</v>
      </c>
      <c r="E449">
        <v>375904</v>
      </c>
      <c r="F449">
        <v>376779</v>
      </c>
      <c r="G449" t="s">
        <v>13</v>
      </c>
      <c r="H449" t="s">
        <v>1359</v>
      </c>
      <c r="I449" t="s">
        <v>1360</v>
      </c>
      <c r="J449">
        <v>0</v>
      </c>
    </row>
    <row r="450" spans="1:10">
      <c r="A450" t="s">
        <v>1361</v>
      </c>
      <c r="B450" t="s">
        <v>16</v>
      </c>
      <c r="C450" t="s">
        <v>17</v>
      </c>
      <c r="D450" t="s">
        <v>12</v>
      </c>
      <c r="E450">
        <v>376837</v>
      </c>
      <c r="F450">
        <v>377052</v>
      </c>
      <c r="G450" t="s">
        <v>20</v>
      </c>
      <c r="H450" t="s">
        <v>1363</v>
      </c>
      <c r="I450" t="s">
        <v>1364</v>
      </c>
      <c r="J450">
        <v>0</v>
      </c>
    </row>
    <row r="451" spans="1:10">
      <c r="A451" t="s">
        <v>1365</v>
      </c>
      <c r="B451" t="s">
        <v>16</v>
      </c>
      <c r="C451" t="s">
        <v>17</v>
      </c>
      <c r="D451" t="s">
        <v>12</v>
      </c>
      <c r="E451">
        <v>377165</v>
      </c>
      <c r="F451">
        <v>377434</v>
      </c>
      <c r="G451" t="s">
        <v>20</v>
      </c>
      <c r="H451" t="s">
        <v>1367</v>
      </c>
      <c r="I451" t="s">
        <v>19</v>
      </c>
      <c r="J451">
        <v>0</v>
      </c>
    </row>
    <row r="452" spans="1:10">
      <c r="A452" t="s">
        <v>1368</v>
      </c>
      <c r="B452" t="s">
        <v>16</v>
      </c>
      <c r="C452" t="s">
        <v>17</v>
      </c>
      <c r="D452" t="s">
        <v>12</v>
      </c>
      <c r="E452">
        <v>377580</v>
      </c>
      <c r="F452">
        <v>378917</v>
      </c>
      <c r="G452" t="s">
        <v>13</v>
      </c>
      <c r="H452" t="s">
        <v>1370</v>
      </c>
      <c r="I452" t="s">
        <v>1371</v>
      </c>
      <c r="J452">
        <v>0</v>
      </c>
    </row>
    <row r="453" spans="1:10">
      <c r="A453" t="s">
        <v>1372</v>
      </c>
      <c r="B453" t="s">
        <v>16</v>
      </c>
      <c r="C453" t="s">
        <v>17</v>
      </c>
      <c r="D453" t="s">
        <v>12</v>
      </c>
      <c r="E453">
        <v>378987</v>
      </c>
      <c r="F453">
        <v>379145</v>
      </c>
      <c r="G453" t="s">
        <v>20</v>
      </c>
      <c r="H453" t="s">
        <v>1373</v>
      </c>
      <c r="I453" t="s">
        <v>19</v>
      </c>
      <c r="J453">
        <v>0</v>
      </c>
    </row>
    <row r="454" spans="1:10">
      <c r="A454" t="s">
        <v>1374</v>
      </c>
      <c r="B454" t="s">
        <v>16</v>
      </c>
      <c r="C454" t="s">
        <v>17</v>
      </c>
      <c r="D454" t="s">
        <v>12</v>
      </c>
      <c r="E454">
        <v>379399</v>
      </c>
      <c r="F454">
        <v>379608</v>
      </c>
      <c r="G454" t="s">
        <v>13</v>
      </c>
      <c r="H454" t="s">
        <v>1376</v>
      </c>
      <c r="I454" t="s">
        <v>19</v>
      </c>
      <c r="J454">
        <v>0</v>
      </c>
    </row>
    <row r="455" spans="1:10">
      <c r="A455" t="s">
        <v>1377</v>
      </c>
      <c r="B455" t="s">
        <v>16</v>
      </c>
      <c r="C455" t="s">
        <v>17</v>
      </c>
      <c r="D455" t="s">
        <v>12</v>
      </c>
      <c r="E455">
        <v>379616</v>
      </c>
      <c r="F455">
        <v>379999</v>
      </c>
      <c r="G455" t="s">
        <v>13</v>
      </c>
      <c r="H455" t="s">
        <v>1379</v>
      </c>
      <c r="I455" t="s">
        <v>1380</v>
      </c>
      <c r="J455">
        <v>0</v>
      </c>
    </row>
    <row r="456" spans="1:10">
      <c r="A456" t="s">
        <v>1381</v>
      </c>
      <c r="B456" t="s">
        <v>16</v>
      </c>
      <c r="C456" t="s">
        <v>17</v>
      </c>
      <c r="D456" t="s">
        <v>12</v>
      </c>
      <c r="E456">
        <v>380134</v>
      </c>
      <c r="F456">
        <v>380388</v>
      </c>
      <c r="G456" t="s">
        <v>20</v>
      </c>
      <c r="H456" t="s">
        <v>1383</v>
      </c>
      <c r="I456" t="s">
        <v>19</v>
      </c>
      <c r="J456">
        <v>0</v>
      </c>
    </row>
    <row r="457" spans="1:10">
      <c r="A457" t="s">
        <v>1384</v>
      </c>
      <c r="B457" t="s">
        <v>16</v>
      </c>
      <c r="C457" t="s">
        <v>17</v>
      </c>
      <c r="D457" t="s">
        <v>12</v>
      </c>
      <c r="E457">
        <v>380519</v>
      </c>
      <c r="F457">
        <v>380707</v>
      </c>
      <c r="G457" t="s">
        <v>13</v>
      </c>
      <c r="H457" t="s">
        <v>1386</v>
      </c>
      <c r="I457" t="s">
        <v>1387</v>
      </c>
      <c r="J457">
        <v>0</v>
      </c>
    </row>
    <row r="458" spans="1:10">
      <c r="A458" t="s">
        <v>1388</v>
      </c>
      <c r="B458" t="s">
        <v>16</v>
      </c>
      <c r="C458" t="s">
        <v>17</v>
      </c>
      <c r="D458" t="s">
        <v>12</v>
      </c>
      <c r="E458">
        <v>380778</v>
      </c>
      <c r="F458">
        <v>381902</v>
      </c>
      <c r="G458" t="s">
        <v>13</v>
      </c>
      <c r="H458" t="s">
        <v>1390</v>
      </c>
      <c r="I458" t="s">
        <v>1391</v>
      </c>
      <c r="J458">
        <v>0</v>
      </c>
    </row>
    <row r="459" spans="1:10">
      <c r="A459" t="s">
        <v>1392</v>
      </c>
      <c r="B459" t="s">
        <v>16</v>
      </c>
      <c r="C459" t="s">
        <v>17</v>
      </c>
      <c r="D459" t="s">
        <v>12</v>
      </c>
      <c r="E459">
        <v>381886</v>
      </c>
      <c r="F459">
        <v>383427</v>
      </c>
      <c r="G459" t="s">
        <v>13</v>
      </c>
      <c r="H459" t="s">
        <v>1394</v>
      </c>
      <c r="I459" t="s">
        <v>1395</v>
      </c>
      <c r="J459">
        <v>0</v>
      </c>
    </row>
    <row r="460" spans="1:10">
      <c r="A460" t="s">
        <v>1396</v>
      </c>
      <c r="B460" t="s">
        <v>16</v>
      </c>
      <c r="C460" t="s">
        <v>17</v>
      </c>
      <c r="D460" t="s">
        <v>12</v>
      </c>
      <c r="E460">
        <v>383641</v>
      </c>
      <c r="F460">
        <v>384159</v>
      </c>
      <c r="G460" t="s">
        <v>13</v>
      </c>
      <c r="H460" t="s">
        <v>1398</v>
      </c>
      <c r="I460" t="s">
        <v>19</v>
      </c>
      <c r="J460">
        <v>0</v>
      </c>
    </row>
    <row r="461" spans="1:10">
      <c r="A461" t="s">
        <v>1399</v>
      </c>
      <c r="B461" t="s">
        <v>16</v>
      </c>
      <c r="C461" t="s">
        <v>17</v>
      </c>
      <c r="D461" t="s">
        <v>12</v>
      </c>
      <c r="E461">
        <v>384156</v>
      </c>
      <c r="F461">
        <v>384578</v>
      </c>
      <c r="G461" t="s">
        <v>13</v>
      </c>
      <c r="H461" t="s">
        <v>1401</v>
      </c>
      <c r="I461" t="s">
        <v>1402</v>
      </c>
      <c r="J461">
        <v>0</v>
      </c>
    </row>
    <row r="462" spans="1:10">
      <c r="A462" t="s">
        <v>1403</v>
      </c>
      <c r="B462" t="s">
        <v>16</v>
      </c>
      <c r="C462" t="s">
        <v>17</v>
      </c>
      <c r="D462" t="s">
        <v>12</v>
      </c>
      <c r="E462">
        <v>384571</v>
      </c>
      <c r="F462">
        <v>385332</v>
      </c>
      <c r="G462" t="s">
        <v>13</v>
      </c>
      <c r="H462" t="s">
        <v>1405</v>
      </c>
      <c r="I462" t="s">
        <v>1406</v>
      </c>
      <c r="J462">
        <v>0</v>
      </c>
    </row>
    <row r="463" spans="1:10">
      <c r="A463" t="s">
        <v>1407</v>
      </c>
      <c r="B463" t="s">
        <v>16</v>
      </c>
      <c r="C463" t="s">
        <v>17</v>
      </c>
      <c r="D463" t="s">
        <v>12</v>
      </c>
      <c r="E463">
        <v>385385</v>
      </c>
      <c r="F463">
        <v>385684</v>
      </c>
      <c r="G463" t="s">
        <v>13</v>
      </c>
      <c r="H463" t="s">
        <v>1409</v>
      </c>
      <c r="I463" t="s">
        <v>19</v>
      </c>
      <c r="J463">
        <v>0</v>
      </c>
    </row>
    <row r="464" spans="1:10">
      <c r="A464" t="s">
        <v>1410</v>
      </c>
      <c r="B464" t="s">
        <v>16</v>
      </c>
      <c r="C464" t="s">
        <v>17</v>
      </c>
      <c r="D464" t="s">
        <v>12</v>
      </c>
      <c r="E464">
        <v>386125</v>
      </c>
      <c r="F464">
        <v>388068</v>
      </c>
      <c r="G464" t="s">
        <v>13</v>
      </c>
      <c r="H464" t="s">
        <v>1412</v>
      </c>
      <c r="I464" t="s">
        <v>19</v>
      </c>
      <c r="J464">
        <v>0</v>
      </c>
    </row>
    <row r="465" spans="1:11">
      <c r="A465" t="s">
        <v>1413</v>
      </c>
      <c r="B465" t="s">
        <v>16</v>
      </c>
      <c r="C465" t="s">
        <v>17</v>
      </c>
      <c r="D465" t="s">
        <v>12</v>
      </c>
      <c r="E465">
        <v>388089</v>
      </c>
      <c r="F465">
        <v>389027</v>
      </c>
      <c r="G465" t="s">
        <v>13</v>
      </c>
      <c r="H465" t="s">
        <v>1415</v>
      </c>
      <c r="I465" t="s">
        <v>1416</v>
      </c>
      <c r="J465">
        <v>0</v>
      </c>
    </row>
    <row r="466" spans="1:11">
      <c r="A466" t="s">
        <v>1417</v>
      </c>
      <c r="B466" t="s">
        <v>16</v>
      </c>
      <c r="C466" t="s">
        <v>17</v>
      </c>
      <c r="D466" t="s">
        <v>12</v>
      </c>
      <c r="E466">
        <v>389143</v>
      </c>
      <c r="F466">
        <v>390411</v>
      </c>
      <c r="G466" t="s">
        <v>13</v>
      </c>
      <c r="H466" t="s">
        <v>1419</v>
      </c>
      <c r="I466" t="s">
        <v>1420</v>
      </c>
      <c r="J466">
        <v>0</v>
      </c>
    </row>
    <row r="467" spans="1:11">
      <c r="A467" t="s">
        <v>1421</v>
      </c>
      <c r="B467" t="s">
        <v>16</v>
      </c>
      <c r="C467" t="s">
        <v>17</v>
      </c>
      <c r="D467" t="s">
        <v>12</v>
      </c>
      <c r="E467">
        <v>390330</v>
      </c>
      <c r="F467">
        <v>390638</v>
      </c>
      <c r="G467" t="s">
        <v>20</v>
      </c>
      <c r="H467" t="s">
        <v>1422</v>
      </c>
      <c r="I467" t="s">
        <v>19</v>
      </c>
      <c r="J467">
        <v>0</v>
      </c>
    </row>
    <row r="468" spans="1:11">
      <c r="A468" t="s">
        <v>1423</v>
      </c>
      <c r="B468" t="s">
        <v>16</v>
      </c>
      <c r="C468" t="s">
        <v>17</v>
      </c>
      <c r="D468" t="s">
        <v>12</v>
      </c>
      <c r="E468">
        <v>391445</v>
      </c>
      <c r="F468">
        <v>392281</v>
      </c>
      <c r="G468" t="s">
        <v>20</v>
      </c>
      <c r="H468" t="s">
        <v>1425</v>
      </c>
      <c r="I468" t="s">
        <v>1426</v>
      </c>
      <c r="J468">
        <v>0</v>
      </c>
    </row>
    <row r="469" spans="1:11">
      <c r="A469" t="s">
        <v>1427</v>
      </c>
      <c r="B469" t="s">
        <v>16</v>
      </c>
      <c r="C469" t="s">
        <v>17</v>
      </c>
      <c r="D469" t="s">
        <v>12</v>
      </c>
      <c r="E469">
        <v>392372</v>
      </c>
      <c r="F469">
        <v>395137</v>
      </c>
      <c r="G469" t="s">
        <v>20</v>
      </c>
      <c r="H469" t="s">
        <v>1429</v>
      </c>
      <c r="I469" t="s">
        <v>1430</v>
      </c>
      <c r="J469">
        <v>0</v>
      </c>
    </row>
    <row r="470" spans="1:11">
      <c r="A470" t="s">
        <v>1431</v>
      </c>
      <c r="B470" t="s">
        <v>16</v>
      </c>
      <c r="C470" t="s">
        <v>17</v>
      </c>
      <c r="D470" t="s">
        <v>12</v>
      </c>
      <c r="E470">
        <v>395171</v>
      </c>
      <c r="F470">
        <v>396255</v>
      </c>
      <c r="G470" t="s">
        <v>20</v>
      </c>
      <c r="H470" t="s">
        <v>1433</v>
      </c>
      <c r="I470" t="s">
        <v>633</v>
      </c>
      <c r="J470" t="s">
        <v>1434</v>
      </c>
    </row>
    <row r="471" spans="1:11">
      <c r="A471" t="s">
        <v>1435</v>
      </c>
      <c r="B471" t="s">
        <v>16</v>
      </c>
      <c r="C471" t="s">
        <v>17</v>
      </c>
      <c r="D471" t="s">
        <v>12</v>
      </c>
      <c r="E471">
        <v>396988</v>
      </c>
      <c r="F471">
        <v>398925</v>
      </c>
      <c r="G471" t="s">
        <v>20</v>
      </c>
      <c r="H471" t="s">
        <v>1437</v>
      </c>
      <c r="I471" t="s">
        <v>1438</v>
      </c>
      <c r="J471">
        <v>0</v>
      </c>
    </row>
    <row r="472" spans="1:11">
      <c r="A472" t="s">
        <v>1439</v>
      </c>
      <c r="B472" t="s">
        <v>16</v>
      </c>
      <c r="C472" t="s">
        <v>17</v>
      </c>
      <c r="D472" t="s">
        <v>12</v>
      </c>
      <c r="E472">
        <v>398918</v>
      </c>
      <c r="F472">
        <v>399979</v>
      </c>
      <c r="G472" t="s">
        <v>20</v>
      </c>
      <c r="H472" t="s">
        <v>1441</v>
      </c>
      <c r="I472" t="s">
        <v>1438</v>
      </c>
      <c r="J472">
        <v>0</v>
      </c>
    </row>
    <row r="473" spans="1:11">
      <c r="A473" t="s">
        <v>1442</v>
      </c>
      <c r="B473" t="s">
        <v>16</v>
      </c>
      <c r="C473" t="s">
        <v>17</v>
      </c>
      <c r="D473" t="s">
        <v>12</v>
      </c>
      <c r="E473">
        <v>400743</v>
      </c>
      <c r="F473">
        <v>402779</v>
      </c>
      <c r="G473" t="s">
        <v>13</v>
      </c>
      <c r="H473" t="s">
        <v>1444</v>
      </c>
      <c r="I473" t="s">
        <v>1445</v>
      </c>
      <c r="J473">
        <v>0</v>
      </c>
    </row>
    <row r="474" spans="1:11">
      <c r="A474" t="s">
        <v>1446</v>
      </c>
      <c r="B474" t="s">
        <v>16</v>
      </c>
      <c r="C474" t="s">
        <v>491</v>
      </c>
      <c r="D474" t="s">
        <v>12</v>
      </c>
      <c r="E474">
        <v>402789</v>
      </c>
      <c r="F474">
        <v>402977</v>
      </c>
      <c r="G474" t="s">
        <v>13</v>
      </c>
      <c r="I474" t="s">
        <v>19</v>
      </c>
      <c r="J474" t="s">
        <v>1447</v>
      </c>
      <c r="K474" t="s">
        <v>489</v>
      </c>
    </row>
    <row r="475" spans="1:11">
      <c r="A475" t="s">
        <v>1448</v>
      </c>
      <c r="B475" t="s">
        <v>16</v>
      </c>
      <c r="C475" t="s">
        <v>17</v>
      </c>
      <c r="D475" t="s">
        <v>12</v>
      </c>
      <c r="E475">
        <v>403374</v>
      </c>
      <c r="F475">
        <v>403838</v>
      </c>
      <c r="G475" t="s">
        <v>20</v>
      </c>
      <c r="H475" t="s">
        <v>1450</v>
      </c>
      <c r="I475" t="s">
        <v>1451</v>
      </c>
      <c r="J475">
        <v>0</v>
      </c>
    </row>
    <row r="476" spans="1:11">
      <c r="A476" t="s">
        <v>1452</v>
      </c>
      <c r="B476" t="s">
        <v>16</v>
      </c>
      <c r="C476" t="s">
        <v>17</v>
      </c>
      <c r="D476" t="s">
        <v>12</v>
      </c>
      <c r="E476">
        <v>403942</v>
      </c>
      <c r="F476">
        <v>404496</v>
      </c>
      <c r="G476" t="s">
        <v>20</v>
      </c>
      <c r="H476" t="s">
        <v>1454</v>
      </c>
      <c r="I476" t="s">
        <v>1455</v>
      </c>
      <c r="J476">
        <v>0</v>
      </c>
    </row>
    <row r="477" spans="1:11">
      <c r="A477" t="s">
        <v>1456</v>
      </c>
      <c r="B477" t="s">
        <v>16</v>
      </c>
      <c r="C477" t="s">
        <v>17</v>
      </c>
      <c r="D477" t="s">
        <v>12</v>
      </c>
      <c r="E477">
        <v>404773</v>
      </c>
      <c r="F477">
        <v>405510</v>
      </c>
      <c r="G477" t="s">
        <v>13</v>
      </c>
      <c r="H477" t="s">
        <v>1458</v>
      </c>
      <c r="I477" t="s">
        <v>19</v>
      </c>
      <c r="J477">
        <v>0</v>
      </c>
    </row>
    <row r="478" spans="1:11">
      <c r="A478" t="s">
        <v>1459</v>
      </c>
      <c r="B478" t="s">
        <v>16</v>
      </c>
      <c r="C478" t="s">
        <v>17</v>
      </c>
      <c r="D478" t="s">
        <v>12</v>
      </c>
      <c r="E478">
        <v>405572</v>
      </c>
      <c r="F478">
        <v>405784</v>
      </c>
      <c r="G478" t="s">
        <v>20</v>
      </c>
      <c r="H478" t="s">
        <v>1461</v>
      </c>
      <c r="I478" t="s">
        <v>19</v>
      </c>
      <c r="J478">
        <v>0</v>
      </c>
    </row>
    <row r="479" spans="1:11">
      <c r="A479" t="s">
        <v>1462</v>
      </c>
      <c r="B479" t="s">
        <v>16</v>
      </c>
      <c r="C479" t="s">
        <v>17</v>
      </c>
      <c r="D479" t="s">
        <v>12</v>
      </c>
      <c r="E479">
        <v>405991</v>
      </c>
      <c r="F479">
        <v>406560</v>
      </c>
      <c r="G479" t="s">
        <v>20</v>
      </c>
      <c r="H479" t="s">
        <v>1464</v>
      </c>
      <c r="I479" t="s">
        <v>500</v>
      </c>
      <c r="J479">
        <v>0</v>
      </c>
    </row>
    <row r="480" spans="1:11">
      <c r="A480" t="s">
        <v>1465</v>
      </c>
      <c r="B480" t="s">
        <v>16</v>
      </c>
      <c r="C480" t="s">
        <v>17</v>
      </c>
      <c r="D480" t="s">
        <v>12</v>
      </c>
      <c r="E480">
        <v>406691</v>
      </c>
      <c r="F480">
        <v>407068</v>
      </c>
      <c r="G480" t="s">
        <v>13</v>
      </c>
      <c r="H480" t="s">
        <v>1467</v>
      </c>
      <c r="I480" t="s">
        <v>1468</v>
      </c>
      <c r="J480">
        <v>0</v>
      </c>
    </row>
    <row r="481" spans="1:10">
      <c r="A481" t="s">
        <v>1469</v>
      </c>
      <c r="B481" t="s">
        <v>16</v>
      </c>
      <c r="C481" t="s">
        <v>17</v>
      </c>
      <c r="D481" t="s">
        <v>12</v>
      </c>
      <c r="E481">
        <v>407293</v>
      </c>
      <c r="F481">
        <v>408087</v>
      </c>
      <c r="G481" t="s">
        <v>13</v>
      </c>
      <c r="H481" t="s">
        <v>1471</v>
      </c>
      <c r="I481" t="s">
        <v>1472</v>
      </c>
      <c r="J481">
        <v>0</v>
      </c>
    </row>
    <row r="482" spans="1:10">
      <c r="A482" t="s">
        <v>1473</v>
      </c>
      <c r="B482" t="s">
        <v>16</v>
      </c>
      <c r="C482" t="s">
        <v>17</v>
      </c>
      <c r="D482" t="s">
        <v>12</v>
      </c>
      <c r="E482">
        <v>408154</v>
      </c>
      <c r="F482">
        <v>408585</v>
      </c>
      <c r="G482" t="s">
        <v>13</v>
      </c>
      <c r="H482" t="s">
        <v>1475</v>
      </c>
      <c r="I482" t="s">
        <v>1476</v>
      </c>
      <c r="J482">
        <v>0</v>
      </c>
    </row>
    <row r="483" spans="1:10">
      <c r="A483" t="s">
        <v>1477</v>
      </c>
      <c r="B483" t="s">
        <v>16</v>
      </c>
      <c r="C483" t="s">
        <v>17</v>
      </c>
      <c r="D483" t="s">
        <v>12</v>
      </c>
      <c r="E483">
        <v>408682</v>
      </c>
      <c r="F483">
        <v>409578</v>
      </c>
      <c r="G483" t="s">
        <v>20</v>
      </c>
      <c r="H483" t="s">
        <v>1479</v>
      </c>
      <c r="I483" t="s">
        <v>1035</v>
      </c>
      <c r="J483">
        <v>0</v>
      </c>
    </row>
    <row r="484" spans="1:10">
      <c r="A484" t="s">
        <v>1480</v>
      </c>
      <c r="B484" t="s">
        <v>16</v>
      </c>
      <c r="C484" t="s">
        <v>17</v>
      </c>
      <c r="D484" t="s">
        <v>12</v>
      </c>
      <c r="E484">
        <v>409678</v>
      </c>
      <c r="F484">
        <v>410829</v>
      </c>
      <c r="G484" t="s">
        <v>13</v>
      </c>
      <c r="H484" t="s">
        <v>1482</v>
      </c>
      <c r="I484" t="s">
        <v>1483</v>
      </c>
      <c r="J484">
        <v>0</v>
      </c>
    </row>
    <row r="485" spans="1:10">
      <c r="A485" t="s">
        <v>1484</v>
      </c>
      <c r="B485" t="s">
        <v>16</v>
      </c>
      <c r="C485" t="s">
        <v>17</v>
      </c>
      <c r="D485" t="s">
        <v>12</v>
      </c>
      <c r="E485">
        <v>410884</v>
      </c>
      <c r="F485">
        <v>411768</v>
      </c>
      <c r="G485" t="s">
        <v>13</v>
      </c>
      <c r="H485" t="s">
        <v>1486</v>
      </c>
      <c r="I485" t="s">
        <v>941</v>
      </c>
      <c r="J485">
        <v>0</v>
      </c>
    </row>
    <row r="486" spans="1:10">
      <c r="A486" t="s">
        <v>1487</v>
      </c>
      <c r="B486" t="s">
        <v>16</v>
      </c>
      <c r="C486" t="s">
        <v>17</v>
      </c>
      <c r="D486" t="s">
        <v>12</v>
      </c>
      <c r="E486">
        <v>412401</v>
      </c>
      <c r="F486">
        <v>413405</v>
      </c>
      <c r="G486" t="s">
        <v>13</v>
      </c>
      <c r="H486" t="s">
        <v>1489</v>
      </c>
      <c r="I486" t="s">
        <v>1490</v>
      </c>
      <c r="J486">
        <v>0</v>
      </c>
    </row>
    <row r="487" spans="1:10">
      <c r="A487" t="s">
        <v>1491</v>
      </c>
      <c r="B487" t="s">
        <v>16</v>
      </c>
      <c r="C487" t="s">
        <v>17</v>
      </c>
      <c r="D487" t="s">
        <v>12</v>
      </c>
      <c r="E487">
        <v>413493</v>
      </c>
      <c r="F487">
        <v>414281</v>
      </c>
      <c r="G487" t="s">
        <v>13</v>
      </c>
      <c r="H487" t="s">
        <v>1493</v>
      </c>
      <c r="I487" t="s">
        <v>19</v>
      </c>
      <c r="J487">
        <v>0</v>
      </c>
    </row>
    <row r="488" spans="1:10">
      <c r="A488" t="s">
        <v>1494</v>
      </c>
      <c r="B488" t="s">
        <v>16</v>
      </c>
      <c r="C488" t="s">
        <v>17</v>
      </c>
      <c r="D488" t="s">
        <v>12</v>
      </c>
      <c r="E488">
        <v>414391</v>
      </c>
      <c r="F488">
        <v>415176</v>
      </c>
      <c r="G488" t="s">
        <v>13</v>
      </c>
      <c r="H488" t="s">
        <v>1496</v>
      </c>
      <c r="I488" t="s">
        <v>504</v>
      </c>
      <c r="J488">
        <v>0</v>
      </c>
    </row>
    <row r="489" spans="1:10">
      <c r="A489" t="s">
        <v>1497</v>
      </c>
      <c r="B489" t="s">
        <v>16</v>
      </c>
      <c r="C489" t="s">
        <v>17</v>
      </c>
      <c r="D489" t="s">
        <v>12</v>
      </c>
      <c r="E489">
        <v>415210</v>
      </c>
      <c r="F489">
        <v>415953</v>
      </c>
      <c r="G489" t="s">
        <v>20</v>
      </c>
      <c r="H489" t="s">
        <v>1499</v>
      </c>
      <c r="I489" t="s">
        <v>1500</v>
      </c>
      <c r="J489">
        <v>0</v>
      </c>
    </row>
    <row r="490" spans="1:10">
      <c r="A490" t="s">
        <v>1501</v>
      </c>
      <c r="B490" t="s">
        <v>16</v>
      </c>
      <c r="C490" t="s">
        <v>17</v>
      </c>
      <c r="D490" t="s">
        <v>12</v>
      </c>
      <c r="E490">
        <v>416022</v>
      </c>
      <c r="F490">
        <v>419441</v>
      </c>
      <c r="G490" t="s">
        <v>20</v>
      </c>
      <c r="H490" t="s">
        <v>1503</v>
      </c>
      <c r="I490" t="s">
        <v>1504</v>
      </c>
      <c r="J490">
        <v>0</v>
      </c>
    </row>
    <row r="491" spans="1:10">
      <c r="A491" t="s">
        <v>1505</v>
      </c>
      <c r="B491" t="s">
        <v>16</v>
      </c>
      <c r="C491" t="s">
        <v>17</v>
      </c>
      <c r="D491" t="s">
        <v>12</v>
      </c>
      <c r="E491">
        <v>419539</v>
      </c>
      <c r="F491">
        <v>420036</v>
      </c>
      <c r="G491" t="s">
        <v>13</v>
      </c>
      <c r="H491" t="s">
        <v>1507</v>
      </c>
      <c r="I491" t="s">
        <v>1508</v>
      </c>
      <c r="J491">
        <v>0</v>
      </c>
    </row>
    <row r="492" spans="1:10">
      <c r="A492" t="s">
        <v>1509</v>
      </c>
      <c r="B492" t="s">
        <v>16</v>
      </c>
      <c r="C492" t="s">
        <v>17</v>
      </c>
      <c r="D492" t="s">
        <v>12</v>
      </c>
      <c r="E492">
        <v>420068</v>
      </c>
      <c r="F492">
        <v>420622</v>
      </c>
      <c r="G492" t="s">
        <v>13</v>
      </c>
      <c r="H492" t="s">
        <v>1511</v>
      </c>
      <c r="I492" t="s">
        <v>168</v>
      </c>
      <c r="J492">
        <v>0</v>
      </c>
    </row>
    <row r="493" spans="1:10">
      <c r="A493" t="s">
        <v>1512</v>
      </c>
      <c r="B493" t="s">
        <v>565</v>
      </c>
      <c r="D493" t="s">
        <v>12</v>
      </c>
      <c r="E493">
        <v>420782</v>
      </c>
      <c r="F493">
        <v>420867</v>
      </c>
      <c r="G493" t="s">
        <v>13</v>
      </c>
      <c r="I493" t="s">
        <v>1514</v>
      </c>
      <c r="J493" t="s">
        <v>1515</v>
      </c>
    </row>
    <row r="494" spans="1:10">
      <c r="A494" t="s">
        <v>1516</v>
      </c>
      <c r="B494" t="s">
        <v>16</v>
      </c>
      <c r="C494" t="s">
        <v>17</v>
      </c>
      <c r="D494" t="s">
        <v>12</v>
      </c>
      <c r="E494">
        <v>421104</v>
      </c>
      <c r="F494">
        <v>423695</v>
      </c>
      <c r="G494" t="s">
        <v>13</v>
      </c>
      <c r="H494" t="s">
        <v>1518</v>
      </c>
      <c r="I494" t="s">
        <v>215</v>
      </c>
      <c r="J494">
        <v>0</v>
      </c>
    </row>
    <row r="495" spans="1:10">
      <c r="A495" t="s">
        <v>1519</v>
      </c>
      <c r="B495" t="s">
        <v>16</v>
      </c>
      <c r="C495" t="s">
        <v>17</v>
      </c>
      <c r="D495" t="s">
        <v>12</v>
      </c>
      <c r="E495">
        <v>425841</v>
      </c>
      <c r="F495">
        <v>427559</v>
      </c>
      <c r="G495" t="s">
        <v>20</v>
      </c>
      <c r="H495" t="s">
        <v>1521</v>
      </c>
      <c r="I495" t="s">
        <v>1522</v>
      </c>
      <c r="J495">
        <v>0</v>
      </c>
    </row>
    <row r="496" spans="1:10">
      <c r="A496" t="s">
        <v>1523</v>
      </c>
      <c r="B496" t="s">
        <v>16</v>
      </c>
      <c r="C496" t="s">
        <v>17</v>
      </c>
      <c r="D496" t="s">
        <v>12</v>
      </c>
      <c r="E496">
        <v>427629</v>
      </c>
      <c r="F496">
        <v>428861</v>
      </c>
      <c r="G496" t="s">
        <v>20</v>
      </c>
      <c r="H496" t="s">
        <v>1525</v>
      </c>
      <c r="I496" t="s">
        <v>68</v>
      </c>
      <c r="J496">
        <v>0</v>
      </c>
    </row>
    <row r="497" spans="1:10">
      <c r="A497" t="s">
        <v>1526</v>
      </c>
      <c r="B497" t="s">
        <v>16</v>
      </c>
      <c r="C497" t="s">
        <v>17</v>
      </c>
      <c r="D497" t="s">
        <v>12</v>
      </c>
      <c r="E497">
        <v>428927</v>
      </c>
      <c r="F497">
        <v>429523</v>
      </c>
      <c r="G497" t="s">
        <v>20</v>
      </c>
      <c r="H497" t="s">
        <v>1528</v>
      </c>
      <c r="I497" t="s">
        <v>973</v>
      </c>
      <c r="J497">
        <v>0</v>
      </c>
    </row>
    <row r="498" spans="1:10">
      <c r="A498" t="s">
        <v>1529</v>
      </c>
      <c r="B498" t="s">
        <v>16</v>
      </c>
      <c r="C498" t="s">
        <v>17</v>
      </c>
      <c r="D498" t="s">
        <v>12</v>
      </c>
      <c r="E498">
        <v>429581</v>
      </c>
      <c r="F498">
        <v>430198</v>
      </c>
      <c r="G498" t="s">
        <v>20</v>
      </c>
      <c r="H498" t="s">
        <v>1531</v>
      </c>
      <c r="I498" t="s">
        <v>19</v>
      </c>
      <c r="J498">
        <v>0</v>
      </c>
    </row>
    <row r="499" spans="1:10">
      <c r="A499" t="s">
        <v>1532</v>
      </c>
      <c r="B499" t="s">
        <v>16</v>
      </c>
      <c r="C499" t="s">
        <v>17</v>
      </c>
      <c r="D499" t="s">
        <v>12</v>
      </c>
      <c r="E499">
        <v>430345</v>
      </c>
      <c r="F499">
        <v>431388</v>
      </c>
      <c r="G499" t="s">
        <v>13</v>
      </c>
      <c r="H499" t="s">
        <v>1534</v>
      </c>
      <c r="I499" t="s">
        <v>854</v>
      </c>
      <c r="J499">
        <v>0</v>
      </c>
    </row>
    <row r="500" spans="1:10">
      <c r="A500" t="s">
        <v>1535</v>
      </c>
      <c r="B500" t="s">
        <v>16</v>
      </c>
      <c r="C500" t="s">
        <v>17</v>
      </c>
      <c r="D500" t="s">
        <v>12</v>
      </c>
      <c r="E500">
        <v>431487</v>
      </c>
      <c r="F500">
        <v>432401</v>
      </c>
      <c r="G500" t="s">
        <v>13</v>
      </c>
      <c r="H500" t="s">
        <v>1537</v>
      </c>
      <c r="I500" t="s">
        <v>1538</v>
      </c>
      <c r="J500">
        <v>0</v>
      </c>
    </row>
    <row r="501" spans="1:10">
      <c r="A501" t="s">
        <v>1539</v>
      </c>
      <c r="B501" t="s">
        <v>16</v>
      </c>
      <c r="C501" t="s">
        <v>17</v>
      </c>
      <c r="D501" t="s">
        <v>12</v>
      </c>
      <c r="E501">
        <v>432398</v>
      </c>
      <c r="F501">
        <v>432889</v>
      </c>
      <c r="G501" t="s">
        <v>13</v>
      </c>
      <c r="H501" t="s">
        <v>1541</v>
      </c>
      <c r="I501" t="s">
        <v>19</v>
      </c>
      <c r="J501">
        <v>0</v>
      </c>
    </row>
    <row r="502" spans="1:10">
      <c r="A502" t="s">
        <v>1542</v>
      </c>
      <c r="B502" t="s">
        <v>16</v>
      </c>
      <c r="C502" t="s">
        <v>17</v>
      </c>
      <c r="D502" t="s">
        <v>12</v>
      </c>
      <c r="E502">
        <v>432886</v>
      </c>
      <c r="F502">
        <v>434355</v>
      </c>
      <c r="G502" t="s">
        <v>13</v>
      </c>
      <c r="H502" t="s">
        <v>1544</v>
      </c>
      <c r="I502" t="s">
        <v>1545</v>
      </c>
      <c r="J502">
        <v>0</v>
      </c>
    </row>
    <row r="503" spans="1:10">
      <c r="A503" t="s">
        <v>1546</v>
      </c>
      <c r="B503" t="s">
        <v>16</v>
      </c>
      <c r="C503" t="s">
        <v>17</v>
      </c>
      <c r="D503" t="s">
        <v>12</v>
      </c>
      <c r="E503">
        <v>434458</v>
      </c>
      <c r="F503">
        <v>435375</v>
      </c>
      <c r="G503" t="s">
        <v>13</v>
      </c>
      <c r="H503" t="s">
        <v>1548</v>
      </c>
      <c r="I503" t="s">
        <v>1549</v>
      </c>
      <c r="J503">
        <v>0</v>
      </c>
    </row>
    <row r="504" spans="1:10">
      <c r="A504" t="s">
        <v>1550</v>
      </c>
      <c r="B504" t="s">
        <v>16</v>
      </c>
      <c r="C504" t="s">
        <v>17</v>
      </c>
      <c r="D504" t="s">
        <v>12</v>
      </c>
      <c r="E504">
        <v>435487</v>
      </c>
      <c r="F504">
        <v>436209</v>
      </c>
      <c r="G504" t="s">
        <v>20</v>
      </c>
      <c r="H504" t="s">
        <v>1552</v>
      </c>
      <c r="I504" t="s">
        <v>309</v>
      </c>
      <c r="J504">
        <v>0</v>
      </c>
    </row>
    <row r="505" spans="1:10">
      <c r="A505" t="s">
        <v>1553</v>
      </c>
      <c r="B505" t="s">
        <v>16</v>
      </c>
      <c r="C505" t="s">
        <v>17</v>
      </c>
      <c r="D505" t="s">
        <v>12</v>
      </c>
      <c r="E505">
        <v>436233</v>
      </c>
      <c r="F505">
        <v>436649</v>
      </c>
      <c r="G505" t="s">
        <v>20</v>
      </c>
      <c r="H505" t="s">
        <v>1555</v>
      </c>
      <c r="I505" t="s">
        <v>1556</v>
      </c>
      <c r="J505">
        <v>0</v>
      </c>
    </row>
    <row r="506" spans="1:10">
      <c r="A506" t="s">
        <v>1557</v>
      </c>
      <c r="B506" t="s">
        <v>16</v>
      </c>
      <c r="C506" t="s">
        <v>17</v>
      </c>
      <c r="D506" t="s">
        <v>12</v>
      </c>
      <c r="E506">
        <v>437143</v>
      </c>
      <c r="F506">
        <v>438549</v>
      </c>
      <c r="G506" t="s">
        <v>20</v>
      </c>
      <c r="H506" t="s">
        <v>1559</v>
      </c>
      <c r="I506" t="s">
        <v>1560</v>
      </c>
      <c r="J506">
        <v>0</v>
      </c>
    </row>
    <row r="507" spans="1:10">
      <c r="A507" t="s">
        <v>1561</v>
      </c>
      <c r="B507" t="s">
        <v>16</v>
      </c>
      <c r="C507" t="s">
        <v>17</v>
      </c>
      <c r="D507" t="s">
        <v>12</v>
      </c>
      <c r="E507">
        <v>438648</v>
      </c>
      <c r="F507">
        <v>438932</v>
      </c>
      <c r="G507" t="s">
        <v>13</v>
      </c>
      <c r="H507" t="s">
        <v>1563</v>
      </c>
      <c r="I507" t="s">
        <v>1564</v>
      </c>
      <c r="J507">
        <v>0</v>
      </c>
    </row>
    <row r="508" spans="1:10">
      <c r="A508" t="s">
        <v>1565</v>
      </c>
      <c r="B508" t="s">
        <v>16</v>
      </c>
      <c r="C508" t="s">
        <v>17</v>
      </c>
      <c r="D508" t="s">
        <v>12</v>
      </c>
      <c r="E508">
        <v>438929</v>
      </c>
      <c r="F508">
        <v>439621</v>
      </c>
      <c r="G508" t="s">
        <v>13</v>
      </c>
      <c r="H508" t="s">
        <v>1567</v>
      </c>
      <c r="I508" t="s">
        <v>1568</v>
      </c>
      <c r="J508">
        <v>0</v>
      </c>
    </row>
    <row r="509" spans="1:10">
      <c r="A509" t="s">
        <v>1569</v>
      </c>
      <c r="B509" t="s">
        <v>16</v>
      </c>
      <c r="C509" t="s">
        <v>17</v>
      </c>
      <c r="D509" t="s">
        <v>12</v>
      </c>
      <c r="E509">
        <v>439717</v>
      </c>
      <c r="F509">
        <v>441279</v>
      </c>
      <c r="G509" t="s">
        <v>13</v>
      </c>
      <c r="H509" t="s">
        <v>1571</v>
      </c>
      <c r="I509" t="s">
        <v>1572</v>
      </c>
      <c r="J509">
        <v>0</v>
      </c>
    </row>
    <row r="510" spans="1:10">
      <c r="A510" t="s">
        <v>1573</v>
      </c>
      <c r="B510" t="s">
        <v>16</v>
      </c>
      <c r="C510" t="s">
        <v>17</v>
      </c>
      <c r="D510" t="s">
        <v>12</v>
      </c>
      <c r="E510">
        <v>441351</v>
      </c>
      <c r="F510">
        <v>441938</v>
      </c>
      <c r="G510" t="s">
        <v>13</v>
      </c>
      <c r="H510" t="s">
        <v>1575</v>
      </c>
      <c r="I510" t="s">
        <v>1576</v>
      </c>
      <c r="J510">
        <v>0</v>
      </c>
    </row>
    <row r="511" spans="1:10">
      <c r="A511" t="s">
        <v>1577</v>
      </c>
      <c r="B511" t="s">
        <v>16</v>
      </c>
      <c r="C511" t="s">
        <v>17</v>
      </c>
      <c r="D511" t="s">
        <v>12</v>
      </c>
      <c r="E511">
        <v>441959</v>
      </c>
      <c r="F511">
        <v>442930</v>
      </c>
      <c r="G511" t="s">
        <v>13</v>
      </c>
      <c r="H511" t="s">
        <v>1579</v>
      </c>
      <c r="I511" t="s">
        <v>1580</v>
      </c>
      <c r="J511">
        <v>0</v>
      </c>
    </row>
    <row r="512" spans="1:10">
      <c r="A512" t="s">
        <v>1581</v>
      </c>
      <c r="B512" t="s">
        <v>16</v>
      </c>
      <c r="C512" t="s">
        <v>17</v>
      </c>
      <c r="D512" t="s">
        <v>12</v>
      </c>
      <c r="E512">
        <v>443039</v>
      </c>
      <c r="F512">
        <v>446170</v>
      </c>
      <c r="G512" t="s">
        <v>20</v>
      </c>
      <c r="H512" t="s">
        <v>1583</v>
      </c>
      <c r="I512" t="s">
        <v>492</v>
      </c>
      <c r="J512">
        <v>0</v>
      </c>
    </row>
    <row r="513" spans="1:10">
      <c r="A513" t="s">
        <v>1584</v>
      </c>
      <c r="B513" t="s">
        <v>16</v>
      </c>
      <c r="C513" t="s">
        <v>17</v>
      </c>
      <c r="D513" t="s">
        <v>12</v>
      </c>
      <c r="E513">
        <v>446175</v>
      </c>
      <c r="F513">
        <v>447341</v>
      </c>
      <c r="G513" t="s">
        <v>20</v>
      </c>
      <c r="H513" t="s">
        <v>1586</v>
      </c>
      <c r="I513" t="s">
        <v>496</v>
      </c>
      <c r="J513">
        <v>0</v>
      </c>
    </row>
    <row r="514" spans="1:10">
      <c r="A514" t="s">
        <v>1587</v>
      </c>
      <c r="B514" t="s">
        <v>565</v>
      </c>
      <c r="D514" t="s">
        <v>12</v>
      </c>
      <c r="E514">
        <v>447937</v>
      </c>
      <c r="F514">
        <v>448011</v>
      </c>
      <c r="G514" t="s">
        <v>20</v>
      </c>
      <c r="I514" t="s">
        <v>1589</v>
      </c>
      <c r="J514" t="s">
        <v>1590</v>
      </c>
    </row>
    <row r="515" spans="1:10">
      <c r="A515" t="s">
        <v>1591</v>
      </c>
      <c r="B515" t="s">
        <v>16</v>
      </c>
      <c r="C515" t="s">
        <v>17</v>
      </c>
      <c r="D515" t="s">
        <v>12</v>
      </c>
      <c r="E515">
        <v>448096</v>
      </c>
      <c r="F515">
        <v>449835</v>
      </c>
      <c r="G515" t="s">
        <v>20</v>
      </c>
      <c r="H515" t="s">
        <v>1593</v>
      </c>
      <c r="I515" t="s">
        <v>1594</v>
      </c>
      <c r="J515">
        <v>0</v>
      </c>
    </row>
    <row r="516" spans="1:10">
      <c r="A516" t="s">
        <v>1595</v>
      </c>
      <c r="B516" t="s">
        <v>16</v>
      </c>
      <c r="C516" t="s">
        <v>17</v>
      </c>
      <c r="D516" t="s">
        <v>12</v>
      </c>
      <c r="E516">
        <v>449870</v>
      </c>
      <c r="F516">
        <v>450844</v>
      </c>
      <c r="G516" t="s">
        <v>20</v>
      </c>
      <c r="H516" t="s">
        <v>1597</v>
      </c>
      <c r="I516" t="s">
        <v>1598</v>
      </c>
      <c r="J516">
        <v>0</v>
      </c>
    </row>
    <row r="517" spans="1:10">
      <c r="A517" t="s">
        <v>1599</v>
      </c>
      <c r="B517" t="s">
        <v>16</v>
      </c>
      <c r="C517" t="s">
        <v>17</v>
      </c>
      <c r="D517" t="s">
        <v>12</v>
      </c>
      <c r="E517">
        <v>450929</v>
      </c>
      <c r="F517">
        <v>452215</v>
      </c>
      <c r="G517" t="s">
        <v>20</v>
      </c>
      <c r="H517" t="s">
        <v>1601</v>
      </c>
      <c r="I517" t="s">
        <v>1602</v>
      </c>
      <c r="J517">
        <v>0</v>
      </c>
    </row>
    <row r="518" spans="1:10">
      <c r="A518" t="s">
        <v>1603</v>
      </c>
      <c r="B518" t="s">
        <v>16</v>
      </c>
      <c r="C518" t="s">
        <v>17</v>
      </c>
      <c r="D518" t="s">
        <v>12</v>
      </c>
      <c r="E518">
        <v>452311</v>
      </c>
      <c r="F518">
        <v>452565</v>
      </c>
      <c r="G518" t="s">
        <v>20</v>
      </c>
      <c r="H518" t="s">
        <v>1605</v>
      </c>
      <c r="I518" t="s">
        <v>19</v>
      </c>
      <c r="J518">
        <v>0</v>
      </c>
    </row>
    <row r="519" spans="1:10">
      <c r="A519" t="s">
        <v>1606</v>
      </c>
      <c r="B519" t="s">
        <v>16</v>
      </c>
      <c r="C519" t="s">
        <v>17</v>
      </c>
      <c r="D519" t="s">
        <v>12</v>
      </c>
      <c r="E519">
        <v>452760</v>
      </c>
      <c r="F519">
        <v>453704</v>
      </c>
      <c r="G519" t="s">
        <v>13</v>
      </c>
      <c r="H519" t="s">
        <v>1608</v>
      </c>
      <c r="I519" t="s">
        <v>1609</v>
      </c>
      <c r="J519">
        <v>0</v>
      </c>
    </row>
    <row r="520" spans="1:10">
      <c r="A520" t="s">
        <v>1610</v>
      </c>
      <c r="B520" t="s">
        <v>16</v>
      </c>
      <c r="C520" t="s">
        <v>17</v>
      </c>
      <c r="D520" t="s">
        <v>12</v>
      </c>
      <c r="E520">
        <v>453717</v>
      </c>
      <c r="F520">
        <v>455009</v>
      </c>
      <c r="G520" t="s">
        <v>20</v>
      </c>
      <c r="H520" t="s">
        <v>1612</v>
      </c>
      <c r="I520" t="s">
        <v>1613</v>
      </c>
      <c r="J520">
        <v>0</v>
      </c>
    </row>
    <row r="521" spans="1:10">
      <c r="A521" t="s">
        <v>1614</v>
      </c>
      <c r="B521" t="s">
        <v>16</v>
      </c>
      <c r="C521" t="s">
        <v>17</v>
      </c>
      <c r="D521" t="s">
        <v>12</v>
      </c>
      <c r="E521">
        <v>455099</v>
      </c>
      <c r="F521">
        <v>455908</v>
      </c>
      <c r="G521" t="s">
        <v>20</v>
      </c>
      <c r="H521" t="s">
        <v>1616</v>
      </c>
      <c r="I521" t="s">
        <v>1617</v>
      </c>
      <c r="J521">
        <v>0</v>
      </c>
    </row>
    <row r="522" spans="1:10">
      <c r="A522" t="s">
        <v>1618</v>
      </c>
      <c r="B522" t="s">
        <v>16</v>
      </c>
      <c r="C522" t="s">
        <v>17</v>
      </c>
      <c r="D522" t="s">
        <v>12</v>
      </c>
      <c r="E522">
        <v>456027</v>
      </c>
      <c r="F522">
        <v>456305</v>
      </c>
      <c r="G522" t="s">
        <v>13</v>
      </c>
      <c r="H522" t="s">
        <v>1620</v>
      </c>
      <c r="I522" t="s">
        <v>1621</v>
      </c>
      <c r="J522">
        <v>0</v>
      </c>
    </row>
    <row r="523" spans="1:10">
      <c r="A523" t="s">
        <v>1622</v>
      </c>
      <c r="B523" t="s">
        <v>16</v>
      </c>
      <c r="C523" t="s">
        <v>17</v>
      </c>
      <c r="D523" t="s">
        <v>12</v>
      </c>
      <c r="E523">
        <v>456339</v>
      </c>
      <c r="F523">
        <v>458000</v>
      </c>
      <c r="G523" t="s">
        <v>13</v>
      </c>
      <c r="H523" t="s">
        <v>1624</v>
      </c>
      <c r="I523" t="s">
        <v>1625</v>
      </c>
      <c r="J523">
        <v>0</v>
      </c>
    </row>
    <row r="524" spans="1:10">
      <c r="A524" t="s">
        <v>1626</v>
      </c>
      <c r="B524" t="s">
        <v>16</v>
      </c>
      <c r="C524" t="s">
        <v>17</v>
      </c>
      <c r="D524" t="s">
        <v>12</v>
      </c>
      <c r="E524">
        <v>458002</v>
      </c>
      <c r="F524">
        <v>458982</v>
      </c>
      <c r="G524" t="s">
        <v>13</v>
      </c>
      <c r="H524" t="s">
        <v>1628</v>
      </c>
      <c r="I524" t="s">
        <v>1629</v>
      </c>
      <c r="J524">
        <v>0</v>
      </c>
    </row>
    <row r="525" spans="1:10">
      <c r="A525" t="s">
        <v>1630</v>
      </c>
      <c r="B525" t="s">
        <v>16</v>
      </c>
      <c r="C525" t="s">
        <v>17</v>
      </c>
      <c r="D525" t="s">
        <v>12</v>
      </c>
      <c r="E525">
        <v>458996</v>
      </c>
      <c r="F525">
        <v>459355</v>
      </c>
      <c r="G525" t="s">
        <v>13</v>
      </c>
      <c r="H525" t="s">
        <v>1632</v>
      </c>
      <c r="I525" t="s">
        <v>1633</v>
      </c>
      <c r="J525">
        <v>0</v>
      </c>
    </row>
    <row r="526" spans="1:10">
      <c r="A526" t="s">
        <v>1634</v>
      </c>
      <c r="B526" t="s">
        <v>16</v>
      </c>
      <c r="C526" t="s">
        <v>17</v>
      </c>
      <c r="D526" t="s">
        <v>12</v>
      </c>
      <c r="E526">
        <v>459400</v>
      </c>
      <c r="F526">
        <v>460020</v>
      </c>
      <c r="G526" t="s">
        <v>13</v>
      </c>
      <c r="H526" t="s">
        <v>1636</v>
      </c>
      <c r="I526" t="s">
        <v>1637</v>
      </c>
      <c r="J526">
        <v>0</v>
      </c>
    </row>
    <row r="527" spans="1:10">
      <c r="A527" t="s">
        <v>1638</v>
      </c>
      <c r="B527" t="s">
        <v>16</v>
      </c>
      <c r="C527" t="s">
        <v>17</v>
      </c>
      <c r="D527" t="s">
        <v>12</v>
      </c>
      <c r="E527">
        <v>460017</v>
      </c>
      <c r="F527">
        <v>460673</v>
      </c>
      <c r="G527" t="s">
        <v>13</v>
      </c>
      <c r="H527" t="s">
        <v>1640</v>
      </c>
      <c r="I527" t="s">
        <v>1641</v>
      </c>
      <c r="J527">
        <v>0</v>
      </c>
    </row>
    <row r="528" spans="1:10">
      <c r="A528" t="s">
        <v>1642</v>
      </c>
      <c r="B528" t="s">
        <v>16</v>
      </c>
      <c r="C528" t="s">
        <v>17</v>
      </c>
      <c r="D528" t="s">
        <v>12</v>
      </c>
      <c r="E528">
        <v>460726</v>
      </c>
      <c r="F528">
        <v>461493</v>
      </c>
      <c r="G528" t="s">
        <v>13</v>
      </c>
      <c r="H528" t="s">
        <v>1644</v>
      </c>
      <c r="I528" t="s">
        <v>1645</v>
      </c>
      <c r="J528">
        <v>0</v>
      </c>
    </row>
    <row r="529" spans="1:11">
      <c r="A529" t="s">
        <v>1646</v>
      </c>
      <c r="B529" t="s">
        <v>16</v>
      </c>
      <c r="C529" t="s">
        <v>17</v>
      </c>
      <c r="D529" t="s">
        <v>12</v>
      </c>
      <c r="E529">
        <v>461490</v>
      </c>
      <c r="F529">
        <v>461648</v>
      </c>
      <c r="G529" t="s">
        <v>13</v>
      </c>
      <c r="H529" t="s">
        <v>1648</v>
      </c>
      <c r="I529" t="s">
        <v>1649</v>
      </c>
      <c r="J529">
        <v>0</v>
      </c>
    </row>
    <row r="530" spans="1:11">
      <c r="A530" t="s">
        <v>1650</v>
      </c>
      <c r="B530" t="s">
        <v>16</v>
      </c>
      <c r="C530" t="s">
        <v>17</v>
      </c>
      <c r="D530" t="s">
        <v>12</v>
      </c>
      <c r="E530">
        <v>461641</v>
      </c>
      <c r="F530">
        <v>462180</v>
      </c>
      <c r="G530" t="s">
        <v>13</v>
      </c>
      <c r="H530" t="s">
        <v>1652</v>
      </c>
      <c r="I530" t="s">
        <v>1653</v>
      </c>
      <c r="J530">
        <v>0</v>
      </c>
    </row>
    <row r="531" spans="1:11">
      <c r="A531" t="s">
        <v>1654</v>
      </c>
      <c r="B531" t="s">
        <v>16</v>
      </c>
      <c r="C531" t="s">
        <v>491</v>
      </c>
      <c r="D531" t="s">
        <v>12</v>
      </c>
      <c r="E531">
        <v>462350</v>
      </c>
      <c r="F531">
        <v>463052</v>
      </c>
      <c r="G531" t="s">
        <v>20</v>
      </c>
      <c r="I531" t="s">
        <v>549</v>
      </c>
      <c r="J531" t="s">
        <v>489</v>
      </c>
    </row>
    <row r="532" spans="1:11">
      <c r="A532" t="s">
        <v>1656</v>
      </c>
      <c r="B532" t="s">
        <v>16</v>
      </c>
      <c r="C532" t="s">
        <v>491</v>
      </c>
      <c r="D532" t="s">
        <v>12</v>
      </c>
      <c r="E532">
        <v>463059</v>
      </c>
      <c r="F532">
        <v>463556</v>
      </c>
      <c r="G532" t="s">
        <v>20</v>
      </c>
      <c r="I532" t="s">
        <v>892</v>
      </c>
      <c r="J532" t="s">
        <v>1447</v>
      </c>
      <c r="K532" t="s">
        <v>489</v>
      </c>
    </row>
    <row r="533" spans="1:11">
      <c r="A533" t="s">
        <v>1658</v>
      </c>
      <c r="B533" t="s">
        <v>16</v>
      </c>
      <c r="C533" t="s">
        <v>17</v>
      </c>
      <c r="D533" t="s">
        <v>12</v>
      </c>
      <c r="E533">
        <v>463818</v>
      </c>
      <c r="F533">
        <v>464441</v>
      </c>
      <c r="G533" t="s">
        <v>20</v>
      </c>
      <c r="H533" t="s">
        <v>1660</v>
      </c>
      <c r="I533" t="s">
        <v>534</v>
      </c>
      <c r="J533">
        <v>0</v>
      </c>
    </row>
    <row r="534" spans="1:11">
      <c r="A534" t="s">
        <v>1661</v>
      </c>
      <c r="B534" t="s">
        <v>16</v>
      </c>
      <c r="C534" t="s">
        <v>17</v>
      </c>
      <c r="D534" t="s">
        <v>12</v>
      </c>
      <c r="E534">
        <v>464733</v>
      </c>
      <c r="F534">
        <v>467420</v>
      </c>
      <c r="G534" t="s">
        <v>20</v>
      </c>
      <c r="H534" t="s">
        <v>1663</v>
      </c>
      <c r="I534" t="s">
        <v>1664</v>
      </c>
      <c r="J534">
        <v>0</v>
      </c>
    </row>
    <row r="535" spans="1:11">
      <c r="A535" t="s">
        <v>1665</v>
      </c>
      <c r="B535" t="s">
        <v>16</v>
      </c>
      <c r="C535" t="s">
        <v>17</v>
      </c>
      <c r="D535" t="s">
        <v>12</v>
      </c>
      <c r="E535">
        <v>467651</v>
      </c>
      <c r="F535">
        <v>468346</v>
      </c>
      <c r="G535" t="s">
        <v>13</v>
      </c>
      <c r="H535" t="s">
        <v>1667</v>
      </c>
      <c r="I535" t="s">
        <v>1668</v>
      </c>
      <c r="J535">
        <v>0</v>
      </c>
    </row>
    <row r="536" spans="1:11">
      <c r="A536" t="s">
        <v>1669</v>
      </c>
      <c r="B536" t="s">
        <v>16</v>
      </c>
      <c r="C536" t="s">
        <v>17</v>
      </c>
      <c r="D536" t="s">
        <v>12</v>
      </c>
      <c r="E536">
        <v>468352</v>
      </c>
      <c r="F536">
        <v>469254</v>
      </c>
      <c r="G536" t="s">
        <v>20</v>
      </c>
      <c r="H536" t="s">
        <v>1671</v>
      </c>
      <c r="I536" t="s">
        <v>1672</v>
      </c>
      <c r="J536">
        <v>0</v>
      </c>
    </row>
    <row r="537" spans="1:11">
      <c r="A537" t="s">
        <v>1673</v>
      </c>
      <c r="B537" t="s">
        <v>16</v>
      </c>
      <c r="C537" t="s">
        <v>17</v>
      </c>
      <c r="D537" t="s">
        <v>12</v>
      </c>
      <c r="E537">
        <v>469468</v>
      </c>
      <c r="F537">
        <v>470535</v>
      </c>
      <c r="G537" t="s">
        <v>20</v>
      </c>
      <c r="H537" t="s">
        <v>1675</v>
      </c>
      <c r="I537" t="s">
        <v>1676</v>
      </c>
      <c r="J537">
        <v>0</v>
      </c>
    </row>
    <row r="538" spans="1:11">
      <c r="A538" t="s">
        <v>1677</v>
      </c>
      <c r="B538" t="s">
        <v>16</v>
      </c>
      <c r="C538" t="s">
        <v>17</v>
      </c>
      <c r="D538" t="s">
        <v>12</v>
      </c>
      <c r="E538">
        <v>470803</v>
      </c>
      <c r="F538">
        <v>470967</v>
      </c>
      <c r="G538" t="s">
        <v>20</v>
      </c>
      <c r="H538" t="s">
        <v>1679</v>
      </c>
      <c r="I538" t="s">
        <v>1680</v>
      </c>
      <c r="J538">
        <v>0</v>
      </c>
    </row>
    <row r="539" spans="1:11">
      <c r="A539" t="s">
        <v>1681</v>
      </c>
      <c r="B539" t="s">
        <v>16</v>
      </c>
      <c r="C539" t="s">
        <v>17</v>
      </c>
      <c r="D539" t="s">
        <v>12</v>
      </c>
      <c r="E539">
        <v>471064</v>
      </c>
      <c r="F539">
        <v>472368</v>
      </c>
      <c r="G539" t="s">
        <v>20</v>
      </c>
      <c r="H539" t="s">
        <v>1683</v>
      </c>
      <c r="I539" t="s">
        <v>1680</v>
      </c>
      <c r="J539">
        <v>0</v>
      </c>
    </row>
    <row r="540" spans="1:11">
      <c r="A540" t="s">
        <v>1684</v>
      </c>
      <c r="B540" t="s">
        <v>16</v>
      </c>
      <c r="C540" t="s">
        <v>17</v>
      </c>
      <c r="D540" t="s">
        <v>12</v>
      </c>
      <c r="E540">
        <v>472533</v>
      </c>
      <c r="F540">
        <v>472943</v>
      </c>
      <c r="G540" t="s">
        <v>13</v>
      </c>
      <c r="H540" t="s">
        <v>1686</v>
      </c>
      <c r="I540" t="s">
        <v>1687</v>
      </c>
      <c r="J540">
        <v>0</v>
      </c>
    </row>
    <row r="541" spans="1:11">
      <c r="A541" t="s">
        <v>1688</v>
      </c>
      <c r="B541" t="s">
        <v>16</v>
      </c>
      <c r="C541" t="s">
        <v>17</v>
      </c>
      <c r="D541" t="s">
        <v>12</v>
      </c>
      <c r="E541">
        <v>473019</v>
      </c>
      <c r="F541">
        <v>473624</v>
      </c>
      <c r="G541" t="s">
        <v>13</v>
      </c>
      <c r="H541" t="s">
        <v>1690</v>
      </c>
      <c r="I541" t="s">
        <v>1691</v>
      </c>
      <c r="J541">
        <v>0</v>
      </c>
    </row>
    <row r="542" spans="1:11">
      <c r="A542" t="s">
        <v>1692</v>
      </c>
      <c r="B542" t="s">
        <v>16</v>
      </c>
      <c r="C542" t="s">
        <v>17</v>
      </c>
      <c r="D542" t="s">
        <v>12</v>
      </c>
      <c r="E542">
        <v>473759</v>
      </c>
      <c r="F542">
        <v>474328</v>
      </c>
      <c r="G542" t="s">
        <v>13</v>
      </c>
      <c r="H542" t="s">
        <v>1694</v>
      </c>
      <c r="I542" t="s">
        <v>19</v>
      </c>
      <c r="J542">
        <v>0</v>
      </c>
    </row>
    <row r="543" spans="1:11">
      <c r="A543" t="s">
        <v>1695</v>
      </c>
      <c r="B543" t="s">
        <v>16</v>
      </c>
      <c r="C543" t="s">
        <v>17</v>
      </c>
      <c r="D543" t="s">
        <v>12</v>
      </c>
      <c r="E543">
        <v>474345</v>
      </c>
      <c r="F543">
        <v>474668</v>
      </c>
      <c r="G543" t="s">
        <v>13</v>
      </c>
      <c r="H543" t="s">
        <v>1697</v>
      </c>
      <c r="I543" t="s">
        <v>19</v>
      </c>
      <c r="J543">
        <v>0</v>
      </c>
    </row>
    <row r="544" spans="1:11">
      <c r="A544" t="s">
        <v>1698</v>
      </c>
      <c r="B544" t="s">
        <v>16</v>
      </c>
      <c r="C544" t="s">
        <v>17</v>
      </c>
      <c r="D544" t="s">
        <v>12</v>
      </c>
      <c r="E544">
        <v>474681</v>
      </c>
      <c r="F544">
        <v>475898</v>
      </c>
      <c r="G544" t="s">
        <v>20</v>
      </c>
      <c r="H544" t="s">
        <v>1700</v>
      </c>
      <c r="I544" t="s">
        <v>1701</v>
      </c>
      <c r="J544">
        <v>0</v>
      </c>
    </row>
    <row r="545" spans="1:10">
      <c r="A545" t="s">
        <v>1702</v>
      </c>
      <c r="B545" t="s">
        <v>16</v>
      </c>
      <c r="C545" t="s">
        <v>17</v>
      </c>
      <c r="D545" t="s">
        <v>12</v>
      </c>
      <c r="E545">
        <v>476153</v>
      </c>
      <c r="F545">
        <v>477052</v>
      </c>
      <c r="G545" t="s">
        <v>13</v>
      </c>
      <c r="H545" t="s">
        <v>1704</v>
      </c>
      <c r="I545" t="s">
        <v>1705</v>
      </c>
      <c r="J545">
        <v>0</v>
      </c>
    </row>
    <row r="546" spans="1:10">
      <c r="A546" t="s">
        <v>1706</v>
      </c>
      <c r="B546" t="s">
        <v>16</v>
      </c>
      <c r="C546" t="s">
        <v>17</v>
      </c>
      <c r="D546" t="s">
        <v>12</v>
      </c>
      <c r="E546">
        <v>477107</v>
      </c>
      <c r="F546">
        <v>477820</v>
      </c>
      <c r="G546" t="s">
        <v>20</v>
      </c>
      <c r="H546" t="s">
        <v>1708</v>
      </c>
      <c r="I546" t="s">
        <v>534</v>
      </c>
      <c r="J546">
        <v>0</v>
      </c>
    </row>
    <row r="547" spans="1:10">
      <c r="A547" t="s">
        <v>1709</v>
      </c>
      <c r="B547" t="s">
        <v>16</v>
      </c>
      <c r="C547" t="s">
        <v>17</v>
      </c>
      <c r="D547" t="s">
        <v>12</v>
      </c>
      <c r="E547">
        <v>478048</v>
      </c>
      <c r="F547">
        <v>479391</v>
      </c>
      <c r="G547" t="s">
        <v>20</v>
      </c>
      <c r="H547" t="s">
        <v>1711</v>
      </c>
      <c r="I547" t="s">
        <v>1712</v>
      </c>
      <c r="J547">
        <v>0</v>
      </c>
    </row>
    <row r="548" spans="1:10">
      <c r="A548" t="s">
        <v>1713</v>
      </c>
      <c r="B548" t="s">
        <v>16</v>
      </c>
      <c r="C548" t="s">
        <v>17</v>
      </c>
      <c r="D548" t="s">
        <v>12</v>
      </c>
      <c r="E548">
        <v>479520</v>
      </c>
      <c r="F548">
        <v>480248</v>
      </c>
      <c r="G548" t="s">
        <v>13</v>
      </c>
      <c r="H548" t="s">
        <v>1715</v>
      </c>
      <c r="I548" t="s">
        <v>1716</v>
      </c>
      <c r="J548">
        <v>0</v>
      </c>
    </row>
    <row r="549" spans="1:10">
      <c r="A549" t="s">
        <v>1717</v>
      </c>
      <c r="B549" t="s">
        <v>16</v>
      </c>
      <c r="C549" t="s">
        <v>17</v>
      </c>
      <c r="D549" t="s">
        <v>12</v>
      </c>
      <c r="E549">
        <v>480402</v>
      </c>
      <c r="F549">
        <v>481805</v>
      </c>
      <c r="G549" t="s">
        <v>20</v>
      </c>
      <c r="H549" t="s">
        <v>1719</v>
      </c>
      <c r="I549" t="s">
        <v>1720</v>
      </c>
      <c r="J549">
        <v>0</v>
      </c>
    </row>
    <row r="550" spans="1:10">
      <c r="A550" t="s">
        <v>1721</v>
      </c>
      <c r="B550" t="s">
        <v>16</v>
      </c>
      <c r="C550" t="s">
        <v>17</v>
      </c>
      <c r="D550" t="s">
        <v>12</v>
      </c>
      <c r="E550">
        <v>481854</v>
      </c>
      <c r="F550">
        <v>482192</v>
      </c>
      <c r="G550" t="s">
        <v>20</v>
      </c>
      <c r="H550" t="s">
        <v>1723</v>
      </c>
      <c r="I550" t="s">
        <v>1724</v>
      </c>
      <c r="J550">
        <v>0</v>
      </c>
    </row>
    <row r="551" spans="1:10">
      <c r="A551" t="s">
        <v>1725</v>
      </c>
      <c r="B551" t="s">
        <v>16</v>
      </c>
      <c r="C551" t="s">
        <v>17</v>
      </c>
      <c r="D551" t="s">
        <v>12</v>
      </c>
      <c r="E551">
        <v>482363</v>
      </c>
      <c r="F551">
        <v>483046</v>
      </c>
      <c r="G551" t="s">
        <v>13</v>
      </c>
      <c r="H551" t="s">
        <v>1727</v>
      </c>
      <c r="I551" t="s">
        <v>1728</v>
      </c>
      <c r="J551">
        <v>0</v>
      </c>
    </row>
    <row r="552" spans="1:10">
      <c r="A552" t="s">
        <v>1729</v>
      </c>
      <c r="B552" t="s">
        <v>16</v>
      </c>
      <c r="C552" t="s">
        <v>17</v>
      </c>
      <c r="D552" t="s">
        <v>12</v>
      </c>
      <c r="E552">
        <v>483088</v>
      </c>
      <c r="F552">
        <v>483945</v>
      </c>
      <c r="G552" t="s">
        <v>13</v>
      </c>
      <c r="H552" t="s">
        <v>1731</v>
      </c>
      <c r="I552" t="s">
        <v>1732</v>
      </c>
      <c r="J552">
        <v>0</v>
      </c>
    </row>
    <row r="553" spans="1:10">
      <c r="A553" t="s">
        <v>1733</v>
      </c>
      <c r="B553" t="s">
        <v>16</v>
      </c>
      <c r="C553" t="s">
        <v>17</v>
      </c>
      <c r="D553" t="s">
        <v>12</v>
      </c>
      <c r="E553">
        <v>484034</v>
      </c>
      <c r="F553">
        <v>484564</v>
      </c>
      <c r="G553" t="s">
        <v>20</v>
      </c>
      <c r="H553" t="s">
        <v>1735</v>
      </c>
      <c r="I553" t="s">
        <v>1736</v>
      </c>
      <c r="J553">
        <v>0</v>
      </c>
    </row>
    <row r="554" spans="1:10">
      <c r="A554" t="s">
        <v>1737</v>
      </c>
      <c r="B554" t="s">
        <v>565</v>
      </c>
      <c r="D554" t="s">
        <v>12</v>
      </c>
      <c r="E554">
        <v>484707</v>
      </c>
      <c r="F554">
        <v>484791</v>
      </c>
      <c r="G554" t="s">
        <v>13</v>
      </c>
      <c r="I554" t="s">
        <v>1514</v>
      </c>
      <c r="J554" t="s">
        <v>1739</v>
      </c>
    </row>
    <row r="555" spans="1:10">
      <c r="A555" t="s">
        <v>1740</v>
      </c>
      <c r="B555" t="s">
        <v>16</v>
      </c>
      <c r="C555" t="s">
        <v>17</v>
      </c>
      <c r="D555" t="s">
        <v>12</v>
      </c>
      <c r="E555">
        <v>485034</v>
      </c>
      <c r="F555">
        <v>485537</v>
      </c>
      <c r="G555" t="s">
        <v>20</v>
      </c>
      <c r="H555" t="s">
        <v>1742</v>
      </c>
      <c r="I555" t="s">
        <v>1743</v>
      </c>
      <c r="J555">
        <v>0</v>
      </c>
    </row>
    <row r="556" spans="1:10">
      <c r="A556" t="s">
        <v>1744</v>
      </c>
      <c r="B556" t="s">
        <v>16</v>
      </c>
      <c r="C556" t="s">
        <v>17</v>
      </c>
      <c r="D556" t="s">
        <v>12</v>
      </c>
      <c r="E556">
        <v>485756</v>
      </c>
      <c r="F556">
        <v>486340</v>
      </c>
      <c r="G556" t="s">
        <v>13</v>
      </c>
      <c r="H556" t="s">
        <v>1746</v>
      </c>
      <c r="I556" t="s">
        <v>207</v>
      </c>
      <c r="J556">
        <v>0</v>
      </c>
    </row>
    <row r="557" spans="1:10">
      <c r="A557" t="s">
        <v>1747</v>
      </c>
      <c r="B557" t="s">
        <v>16</v>
      </c>
      <c r="C557" t="s">
        <v>17</v>
      </c>
      <c r="D557" t="s">
        <v>12</v>
      </c>
      <c r="E557">
        <v>486409</v>
      </c>
      <c r="F557">
        <v>488499</v>
      </c>
      <c r="G557" t="s">
        <v>20</v>
      </c>
      <c r="H557" t="s">
        <v>1749</v>
      </c>
      <c r="I557" t="s">
        <v>549</v>
      </c>
      <c r="J557">
        <v>0</v>
      </c>
    </row>
    <row r="558" spans="1:10">
      <c r="A558" t="s">
        <v>1750</v>
      </c>
      <c r="B558" t="s">
        <v>16</v>
      </c>
      <c r="C558" t="s">
        <v>17</v>
      </c>
      <c r="D558" t="s">
        <v>12</v>
      </c>
      <c r="E558">
        <v>488584</v>
      </c>
      <c r="F558">
        <v>489801</v>
      </c>
      <c r="G558" t="s">
        <v>20</v>
      </c>
      <c r="H558" t="s">
        <v>1752</v>
      </c>
      <c r="I558" t="s">
        <v>515</v>
      </c>
      <c r="J558">
        <v>0</v>
      </c>
    </row>
    <row r="559" spans="1:10">
      <c r="A559" t="s">
        <v>1753</v>
      </c>
      <c r="B559" t="s">
        <v>16</v>
      </c>
      <c r="C559" t="s">
        <v>17</v>
      </c>
      <c r="D559" t="s">
        <v>12</v>
      </c>
      <c r="E559">
        <v>489814</v>
      </c>
      <c r="F559">
        <v>490857</v>
      </c>
      <c r="G559" t="s">
        <v>20</v>
      </c>
      <c r="H559" t="s">
        <v>1755</v>
      </c>
      <c r="I559" t="s">
        <v>515</v>
      </c>
      <c r="J559">
        <v>0</v>
      </c>
    </row>
    <row r="560" spans="1:10">
      <c r="A560" t="s">
        <v>1756</v>
      </c>
      <c r="B560" t="s">
        <v>16</v>
      </c>
      <c r="C560" t="s">
        <v>17</v>
      </c>
      <c r="D560" t="s">
        <v>12</v>
      </c>
      <c r="E560">
        <v>491066</v>
      </c>
      <c r="F560">
        <v>491869</v>
      </c>
      <c r="G560" t="s">
        <v>20</v>
      </c>
      <c r="H560" t="s">
        <v>1758</v>
      </c>
      <c r="I560" t="s">
        <v>1759</v>
      </c>
      <c r="J560">
        <v>0</v>
      </c>
    </row>
    <row r="561" spans="1:10">
      <c r="A561" t="s">
        <v>1760</v>
      </c>
      <c r="B561" t="s">
        <v>16</v>
      </c>
      <c r="C561" t="s">
        <v>17</v>
      </c>
      <c r="D561" t="s">
        <v>12</v>
      </c>
      <c r="E561">
        <v>491971</v>
      </c>
      <c r="F561">
        <v>492858</v>
      </c>
      <c r="G561" t="s">
        <v>20</v>
      </c>
      <c r="H561" t="s">
        <v>1762</v>
      </c>
      <c r="I561" t="s">
        <v>1763</v>
      </c>
      <c r="J561">
        <v>0</v>
      </c>
    </row>
    <row r="562" spans="1:10">
      <c r="A562" t="s">
        <v>1764</v>
      </c>
      <c r="B562" t="s">
        <v>16</v>
      </c>
      <c r="C562" t="s">
        <v>17</v>
      </c>
      <c r="D562" t="s">
        <v>12</v>
      </c>
      <c r="E562">
        <v>492952</v>
      </c>
      <c r="F562">
        <v>493680</v>
      </c>
      <c r="G562" t="s">
        <v>13</v>
      </c>
      <c r="H562" t="s">
        <v>1766</v>
      </c>
      <c r="I562" t="s">
        <v>1767</v>
      </c>
      <c r="J562">
        <v>0</v>
      </c>
    </row>
    <row r="563" spans="1:10">
      <c r="A563" t="s">
        <v>1768</v>
      </c>
      <c r="B563" t="s">
        <v>16</v>
      </c>
      <c r="C563" t="s">
        <v>17</v>
      </c>
      <c r="D563" t="s">
        <v>12</v>
      </c>
      <c r="E563">
        <v>493764</v>
      </c>
      <c r="F563">
        <v>494327</v>
      </c>
      <c r="G563" t="s">
        <v>13</v>
      </c>
      <c r="H563" t="s">
        <v>1770</v>
      </c>
      <c r="I563" t="s">
        <v>1771</v>
      </c>
      <c r="J563">
        <v>0</v>
      </c>
    </row>
    <row r="564" spans="1:10">
      <c r="A564" t="s">
        <v>1772</v>
      </c>
      <c r="B564" t="s">
        <v>16</v>
      </c>
      <c r="C564" t="s">
        <v>17</v>
      </c>
      <c r="D564" t="s">
        <v>12</v>
      </c>
      <c r="E564">
        <v>494527</v>
      </c>
      <c r="F564">
        <v>495267</v>
      </c>
      <c r="G564" t="s">
        <v>13</v>
      </c>
      <c r="H564" t="s">
        <v>1774</v>
      </c>
      <c r="I564" t="s">
        <v>1775</v>
      </c>
      <c r="J564">
        <v>0</v>
      </c>
    </row>
    <row r="565" spans="1:10">
      <c r="A565" t="s">
        <v>1776</v>
      </c>
      <c r="B565" t="s">
        <v>16</v>
      </c>
      <c r="C565" t="s">
        <v>17</v>
      </c>
      <c r="D565" t="s">
        <v>12</v>
      </c>
      <c r="E565">
        <v>495274</v>
      </c>
      <c r="F565">
        <v>496068</v>
      </c>
      <c r="G565" t="s">
        <v>13</v>
      </c>
      <c r="H565" t="s">
        <v>1778</v>
      </c>
      <c r="I565" t="s">
        <v>1779</v>
      </c>
      <c r="J565">
        <v>0</v>
      </c>
    </row>
    <row r="566" spans="1:10">
      <c r="A566" t="s">
        <v>1780</v>
      </c>
      <c r="B566" t="s">
        <v>16</v>
      </c>
      <c r="C566" t="s">
        <v>17</v>
      </c>
      <c r="D566" t="s">
        <v>12</v>
      </c>
      <c r="E566">
        <v>496076</v>
      </c>
      <c r="F566">
        <v>497248</v>
      </c>
      <c r="G566" t="s">
        <v>13</v>
      </c>
      <c r="H566" t="s">
        <v>1782</v>
      </c>
      <c r="I566" t="s">
        <v>1783</v>
      </c>
      <c r="J566">
        <v>0</v>
      </c>
    </row>
    <row r="567" spans="1:10">
      <c r="A567" t="s">
        <v>1784</v>
      </c>
      <c r="B567" t="s">
        <v>16</v>
      </c>
      <c r="C567" t="s">
        <v>17</v>
      </c>
      <c r="D567" t="s">
        <v>12</v>
      </c>
      <c r="E567">
        <v>497251</v>
      </c>
      <c r="F567">
        <v>498603</v>
      </c>
      <c r="G567" t="s">
        <v>13</v>
      </c>
      <c r="H567" t="s">
        <v>1786</v>
      </c>
      <c r="I567" t="s">
        <v>1787</v>
      </c>
      <c r="J567">
        <v>0</v>
      </c>
    </row>
    <row r="568" spans="1:10">
      <c r="A568" t="s">
        <v>1788</v>
      </c>
      <c r="B568" t="s">
        <v>16</v>
      </c>
      <c r="C568" t="s">
        <v>17</v>
      </c>
      <c r="D568" t="s">
        <v>12</v>
      </c>
      <c r="E568">
        <v>498973</v>
      </c>
      <c r="F568">
        <v>501333</v>
      </c>
      <c r="G568" t="s">
        <v>13</v>
      </c>
      <c r="H568" t="s">
        <v>1790</v>
      </c>
      <c r="I568" t="s">
        <v>1791</v>
      </c>
      <c r="J568">
        <v>0</v>
      </c>
    </row>
    <row r="569" spans="1:10">
      <c r="A569" t="s">
        <v>1792</v>
      </c>
      <c r="B569" t="s">
        <v>16</v>
      </c>
      <c r="C569" t="s">
        <v>17</v>
      </c>
      <c r="D569" t="s">
        <v>12</v>
      </c>
      <c r="E569">
        <v>501340</v>
      </c>
      <c r="F569">
        <v>501900</v>
      </c>
      <c r="G569" t="s">
        <v>13</v>
      </c>
      <c r="H569" t="s">
        <v>1794</v>
      </c>
      <c r="I569" t="s">
        <v>1795</v>
      </c>
      <c r="J569">
        <v>0</v>
      </c>
    </row>
    <row r="570" spans="1:10">
      <c r="A570" t="s">
        <v>1796</v>
      </c>
      <c r="B570" t="s">
        <v>16</v>
      </c>
      <c r="C570" t="s">
        <v>17</v>
      </c>
      <c r="D570" t="s">
        <v>12</v>
      </c>
      <c r="E570">
        <v>501981</v>
      </c>
      <c r="F570">
        <v>502439</v>
      </c>
      <c r="G570" t="s">
        <v>13</v>
      </c>
      <c r="H570" t="s">
        <v>1798</v>
      </c>
      <c r="I570" t="s">
        <v>1799</v>
      </c>
      <c r="J570">
        <v>0</v>
      </c>
    </row>
    <row r="571" spans="1:10">
      <c r="A571" t="s">
        <v>1800</v>
      </c>
      <c r="B571" t="s">
        <v>16</v>
      </c>
      <c r="C571" t="s">
        <v>17</v>
      </c>
      <c r="D571" t="s">
        <v>12</v>
      </c>
      <c r="E571">
        <v>502446</v>
      </c>
      <c r="F571">
        <v>503228</v>
      </c>
      <c r="G571" t="s">
        <v>13</v>
      </c>
      <c r="H571" t="s">
        <v>1802</v>
      </c>
      <c r="I571" t="s">
        <v>1803</v>
      </c>
      <c r="J571">
        <v>0</v>
      </c>
    </row>
    <row r="572" spans="1:10">
      <c r="A572" t="s">
        <v>1804</v>
      </c>
      <c r="B572" t="s">
        <v>16</v>
      </c>
      <c r="C572" t="s">
        <v>17</v>
      </c>
      <c r="D572" t="s">
        <v>12</v>
      </c>
      <c r="E572">
        <v>503228</v>
      </c>
      <c r="F572">
        <v>504019</v>
      </c>
      <c r="G572" t="s">
        <v>13</v>
      </c>
      <c r="H572" t="s">
        <v>1806</v>
      </c>
      <c r="I572" t="s">
        <v>1807</v>
      </c>
      <c r="J572">
        <v>0</v>
      </c>
    </row>
    <row r="573" spans="1:10">
      <c r="A573" t="s">
        <v>1808</v>
      </c>
      <c r="B573" t="s">
        <v>16</v>
      </c>
      <c r="C573" t="s">
        <v>17</v>
      </c>
      <c r="D573" t="s">
        <v>12</v>
      </c>
      <c r="E573">
        <v>503998</v>
      </c>
      <c r="F573">
        <v>505176</v>
      </c>
      <c r="G573" t="s">
        <v>13</v>
      </c>
      <c r="H573" t="s">
        <v>1810</v>
      </c>
      <c r="I573" t="s">
        <v>1811</v>
      </c>
      <c r="J573">
        <v>0</v>
      </c>
    </row>
    <row r="574" spans="1:10">
      <c r="A574" t="s">
        <v>1812</v>
      </c>
      <c r="B574" t="s">
        <v>16</v>
      </c>
      <c r="C574" t="s">
        <v>17</v>
      </c>
      <c r="D574" t="s">
        <v>12</v>
      </c>
      <c r="E574">
        <v>505240</v>
      </c>
      <c r="F574">
        <v>506382</v>
      </c>
      <c r="G574" t="s">
        <v>20</v>
      </c>
      <c r="H574" t="s">
        <v>1814</v>
      </c>
      <c r="I574" t="s">
        <v>1815</v>
      </c>
      <c r="J574">
        <v>0</v>
      </c>
    </row>
    <row r="575" spans="1:10">
      <c r="A575" t="s">
        <v>1816</v>
      </c>
      <c r="B575" t="s">
        <v>16</v>
      </c>
      <c r="C575" t="s">
        <v>17</v>
      </c>
      <c r="D575" t="s">
        <v>12</v>
      </c>
      <c r="E575">
        <v>506506</v>
      </c>
      <c r="F575">
        <v>506784</v>
      </c>
      <c r="G575" t="s">
        <v>13</v>
      </c>
      <c r="H575" t="s">
        <v>1818</v>
      </c>
      <c r="I575" t="s">
        <v>1819</v>
      </c>
      <c r="J575">
        <v>0</v>
      </c>
    </row>
    <row r="576" spans="1:10">
      <c r="A576" t="s">
        <v>1820</v>
      </c>
      <c r="B576" t="s">
        <v>16</v>
      </c>
      <c r="C576" t="s">
        <v>17</v>
      </c>
      <c r="D576" t="s">
        <v>12</v>
      </c>
      <c r="E576">
        <v>506884</v>
      </c>
      <c r="F576">
        <v>507603</v>
      </c>
      <c r="G576" t="s">
        <v>13</v>
      </c>
      <c r="H576" t="s">
        <v>1822</v>
      </c>
      <c r="I576" t="s">
        <v>1823</v>
      </c>
      <c r="J576">
        <v>0</v>
      </c>
    </row>
    <row r="577" spans="1:10">
      <c r="A577" t="s">
        <v>1824</v>
      </c>
      <c r="B577" t="s">
        <v>16</v>
      </c>
      <c r="C577" t="s">
        <v>17</v>
      </c>
      <c r="D577" t="s">
        <v>12</v>
      </c>
      <c r="E577">
        <v>507731</v>
      </c>
      <c r="F577">
        <v>509848</v>
      </c>
      <c r="G577" t="s">
        <v>13</v>
      </c>
      <c r="H577" t="s">
        <v>1826</v>
      </c>
      <c r="I577" t="s">
        <v>1827</v>
      </c>
      <c r="J577">
        <v>0</v>
      </c>
    </row>
    <row r="578" spans="1:10">
      <c r="A578" t="s">
        <v>1828</v>
      </c>
      <c r="B578" t="s">
        <v>16</v>
      </c>
      <c r="C578" t="s">
        <v>17</v>
      </c>
      <c r="D578" t="s">
        <v>12</v>
      </c>
      <c r="E578">
        <v>509845</v>
      </c>
      <c r="F578">
        <v>511935</v>
      </c>
      <c r="G578" t="s">
        <v>13</v>
      </c>
      <c r="H578" t="s">
        <v>1830</v>
      </c>
      <c r="I578" t="s">
        <v>1831</v>
      </c>
      <c r="J578">
        <v>0</v>
      </c>
    </row>
    <row r="579" spans="1:10">
      <c r="A579" t="s">
        <v>1832</v>
      </c>
      <c r="B579" t="s">
        <v>16</v>
      </c>
      <c r="C579" t="s">
        <v>17</v>
      </c>
      <c r="D579" t="s">
        <v>12</v>
      </c>
      <c r="E579">
        <v>512320</v>
      </c>
      <c r="F579">
        <v>513717</v>
      </c>
      <c r="G579" t="s">
        <v>20</v>
      </c>
      <c r="H579" t="s">
        <v>1834</v>
      </c>
      <c r="I579" t="s">
        <v>1835</v>
      </c>
      <c r="J579">
        <v>0</v>
      </c>
    </row>
    <row r="580" spans="1:10">
      <c r="A580" t="s">
        <v>1836</v>
      </c>
      <c r="B580" t="s">
        <v>16</v>
      </c>
      <c r="C580" t="s">
        <v>17</v>
      </c>
      <c r="D580" t="s">
        <v>12</v>
      </c>
      <c r="E580">
        <v>513790</v>
      </c>
      <c r="F580">
        <v>514242</v>
      </c>
      <c r="G580" t="s">
        <v>20</v>
      </c>
      <c r="H580" t="s">
        <v>1838</v>
      </c>
      <c r="I580" t="s">
        <v>1839</v>
      </c>
      <c r="J580">
        <v>0</v>
      </c>
    </row>
    <row r="581" spans="1:10">
      <c r="A581" t="s">
        <v>1840</v>
      </c>
      <c r="B581" t="s">
        <v>16</v>
      </c>
      <c r="C581" t="s">
        <v>17</v>
      </c>
      <c r="D581" t="s">
        <v>12</v>
      </c>
      <c r="E581">
        <v>514320</v>
      </c>
      <c r="F581">
        <v>514706</v>
      </c>
      <c r="G581" t="s">
        <v>13</v>
      </c>
      <c r="H581" t="s">
        <v>1842</v>
      </c>
      <c r="I581" t="s">
        <v>1843</v>
      </c>
      <c r="J581">
        <v>0</v>
      </c>
    </row>
    <row r="582" spans="1:10">
      <c r="A582" t="s">
        <v>1844</v>
      </c>
      <c r="B582" t="s">
        <v>16</v>
      </c>
      <c r="C582" t="s">
        <v>17</v>
      </c>
      <c r="D582" t="s">
        <v>12</v>
      </c>
      <c r="E582">
        <v>514703</v>
      </c>
      <c r="F582">
        <v>515566</v>
      </c>
      <c r="G582" t="s">
        <v>20</v>
      </c>
      <c r="H582" t="s">
        <v>1846</v>
      </c>
      <c r="I582" t="s">
        <v>1847</v>
      </c>
      <c r="J582">
        <v>0</v>
      </c>
    </row>
    <row r="583" spans="1:10">
      <c r="A583" t="s">
        <v>1848</v>
      </c>
      <c r="B583" t="s">
        <v>16</v>
      </c>
      <c r="C583" t="s">
        <v>17</v>
      </c>
      <c r="D583" t="s">
        <v>12</v>
      </c>
      <c r="E583">
        <v>515563</v>
      </c>
      <c r="F583">
        <v>516177</v>
      </c>
      <c r="G583" t="s">
        <v>20</v>
      </c>
      <c r="H583" t="s">
        <v>1850</v>
      </c>
      <c r="I583" t="s">
        <v>1851</v>
      </c>
      <c r="J583">
        <v>0</v>
      </c>
    </row>
    <row r="584" spans="1:10">
      <c r="A584" t="s">
        <v>1852</v>
      </c>
      <c r="B584" t="s">
        <v>16</v>
      </c>
      <c r="C584" t="s">
        <v>17</v>
      </c>
      <c r="D584" t="s">
        <v>12</v>
      </c>
      <c r="E584">
        <v>516216</v>
      </c>
      <c r="F584">
        <v>517568</v>
      </c>
      <c r="G584" t="s">
        <v>20</v>
      </c>
      <c r="H584" t="s">
        <v>1854</v>
      </c>
      <c r="I584" t="s">
        <v>1855</v>
      </c>
      <c r="J584">
        <v>0</v>
      </c>
    </row>
    <row r="585" spans="1:10">
      <c r="A585" t="s">
        <v>1856</v>
      </c>
      <c r="B585" t="s">
        <v>16</v>
      </c>
      <c r="C585" t="s">
        <v>17</v>
      </c>
      <c r="D585" t="s">
        <v>12</v>
      </c>
      <c r="E585">
        <v>517716</v>
      </c>
      <c r="F585">
        <v>518135</v>
      </c>
      <c r="G585" t="s">
        <v>13</v>
      </c>
      <c r="H585" t="s">
        <v>1858</v>
      </c>
      <c r="I585" t="s">
        <v>148</v>
      </c>
      <c r="J585">
        <v>0</v>
      </c>
    </row>
    <row r="586" spans="1:10">
      <c r="A586" t="s">
        <v>1859</v>
      </c>
      <c r="B586" t="s">
        <v>16</v>
      </c>
      <c r="C586" t="s">
        <v>17</v>
      </c>
      <c r="D586" t="s">
        <v>12</v>
      </c>
      <c r="E586">
        <v>518306</v>
      </c>
      <c r="F586">
        <v>518797</v>
      </c>
      <c r="G586" t="s">
        <v>20</v>
      </c>
      <c r="H586" t="s">
        <v>1861</v>
      </c>
      <c r="I586" t="s">
        <v>1862</v>
      </c>
      <c r="J586">
        <v>0</v>
      </c>
    </row>
    <row r="587" spans="1:10">
      <c r="A587" t="s">
        <v>1863</v>
      </c>
      <c r="B587" t="s">
        <v>16</v>
      </c>
      <c r="C587" t="s">
        <v>17</v>
      </c>
      <c r="D587" t="s">
        <v>12</v>
      </c>
      <c r="E587">
        <v>518800</v>
      </c>
      <c r="F587">
        <v>519261</v>
      </c>
      <c r="G587" t="s">
        <v>20</v>
      </c>
      <c r="H587" t="s">
        <v>1865</v>
      </c>
      <c r="I587" t="s">
        <v>1866</v>
      </c>
      <c r="J587">
        <v>0</v>
      </c>
    </row>
    <row r="588" spans="1:10">
      <c r="A588" t="s">
        <v>1867</v>
      </c>
      <c r="B588" t="s">
        <v>16</v>
      </c>
      <c r="C588" t="s">
        <v>17</v>
      </c>
      <c r="D588" t="s">
        <v>12</v>
      </c>
      <c r="E588">
        <v>519836</v>
      </c>
      <c r="F588">
        <v>521302</v>
      </c>
      <c r="G588" t="s">
        <v>13</v>
      </c>
      <c r="H588" t="s">
        <v>1869</v>
      </c>
      <c r="I588" t="s">
        <v>1870</v>
      </c>
      <c r="J588">
        <v>0</v>
      </c>
    </row>
    <row r="589" spans="1:10">
      <c r="A589" t="s">
        <v>1871</v>
      </c>
      <c r="B589" t="s">
        <v>16</v>
      </c>
      <c r="C589" t="s">
        <v>17</v>
      </c>
      <c r="D589" t="s">
        <v>12</v>
      </c>
      <c r="E589">
        <v>521299</v>
      </c>
      <c r="F589">
        <v>521844</v>
      </c>
      <c r="G589" t="s">
        <v>13</v>
      </c>
      <c r="H589" t="s">
        <v>1873</v>
      </c>
      <c r="I589" t="s">
        <v>1874</v>
      </c>
      <c r="J589">
        <v>0</v>
      </c>
    </row>
    <row r="590" spans="1:10">
      <c r="A590" t="s">
        <v>1875</v>
      </c>
      <c r="B590" t="s">
        <v>16</v>
      </c>
      <c r="C590" t="s">
        <v>17</v>
      </c>
      <c r="D590" t="s">
        <v>12</v>
      </c>
      <c r="E590">
        <v>521841</v>
      </c>
      <c r="F590">
        <v>522464</v>
      </c>
      <c r="G590" t="s">
        <v>13</v>
      </c>
      <c r="H590" t="s">
        <v>1877</v>
      </c>
      <c r="I590" t="s">
        <v>19</v>
      </c>
      <c r="J590">
        <v>0</v>
      </c>
    </row>
    <row r="591" spans="1:10">
      <c r="A591" t="s">
        <v>1878</v>
      </c>
      <c r="B591" t="s">
        <v>16</v>
      </c>
      <c r="C591" t="s">
        <v>17</v>
      </c>
      <c r="D591" t="s">
        <v>12</v>
      </c>
      <c r="E591">
        <v>522482</v>
      </c>
      <c r="F591">
        <v>523051</v>
      </c>
      <c r="G591" t="s">
        <v>20</v>
      </c>
      <c r="H591" t="s">
        <v>1880</v>
      </c>
      <c r="I591" t="s">
        <v>1881</v>
      </c>
      <c r="J591">
        <v>0</v>
      </c>
    </row>
    <row r="592" spans="1:10">
      <c r="A592" t="s">
        <v>1882</v>
      </c>
      <c r="B592" t="s">
        <v>16</v>
      </c>
      <c r="C592" t="s">
        <v>17</v>
      </c>
      <c r="D592" t="s">
        <v>12</v>
      </c>
      <c r="E592">
        <v>523364</v>
      </c>
      <c r="F592">
        <v>524977</v>
      </c>
      <c r="G592" t="s">
        <v>13</v>
      </c>
      <c r="H592" t="s">
        <v>1884</v>
      </c>
      <c r="I592" t="s">
        <v>1885</v>
      </c>
      <c r="J592">
        <v>0</v>
      </c>
    </row>
    <row r="593" spans="1:10">
      <c r="A593" t="s">
        <v>1886</v>
      </c>
      <c r="B593" t="s">
        <v>16</v>
      </c>
      <c r="C593" t="s">
        <v>17</v>
      </c>
      <c r="D593" t="s">
        <v>12</v>
      </c>
      <c r="E593">
        <v>525010</v>
      </c>
      <c r="F593">
        <v>526110</v>
      </c>
      <c r="G593" t="s">
        <v>13</v>
      </c>
      <c r="H593" t="s">
        <v>1888</v>
      </c>
      <c r="I593" t="s">
        <v>1889</v>
      </c>
      <c r="J593">
        <v>0</v>
      </c>
    </row>
    <row r="594" spans="1:10">
      <c r="A594" t="s">
        <v>1890</v>
      </c>
      <c r="B594" t="s">
        <v>16</v>
      </c>
      <c r="C594" t="s">
        <v>17</v>
      </c>
      <c r="D594" t="s">
        <v>12</v>
      </c>
      <c r="E594">
        <v>526145</v>
      </c>
      <c r="F594">
        <v>526402</v>
      </c>
      <c r="G594" t="s">
        <v>13</v>
      </c>
      <c r="H594" t="s">
        <v>1892</v>
      </c>
      <c r="I594" t="s">
        <v>1893</v>
      </c>
      <c r="J594">
        <v>0</v>
      </c>
    </row>
    <row r="595" spans="1:10">
      <c r="A595" t="s">
        <v>1894</v>
      </c>
      <c r="B595" t="s">
        <v>16</v>
      </c>
      <c r="C595" t="s">
        <v>17</v>
      </c>
      <c r="D595" t="s">
        <v>12</v>
      </c>
      <c r="E595">
        <v>526409</v>
      </c>
      <c r="F595">
        <v>527617</v>
      </c>
      <c r="G595" t="s">
        <v>13</v>
      </c>
      <c r="H595" t="s">
        <v>1896</v>
      </c>
      <c r="I595" t="s">
        <v>1897</v>
      </c>
      <c r="J595">
        <v>0</v>
      </c>
    </row>
    <row r="596" spans="1:10">
      <c r="A596" t="s">
        <v>1898</v>
      </c>
      <c r="B596" t="s">
        <v>16</v>
      </c>
      <c r="C596" t="s">
        <v>17</v>
      </c>
      <c r="D596" t="s">
        <v>12</v>
      </c>
      <c r="E596">
        <v>527638</v>
      </c>
      <c r="F596">
        <v>528243</v>
      </c>
      <c r="G596" t="s">
        <v>20</v>
      </c>
      <c r="H596" t="s">
        <v>1900</v>
      </c>
      <c r="I596" t="s">
        <v>1901</v>
      </c>
      <c r="J596">
        <v>0</v>
      </c>
    </row>
    <row r="597" spans="1:10">
      <c r="A597" t="s">
        <v>1902</v>
      </c>
      <c r="B597" t="s">
        <v>16</v>
      </c>
      <c r="C597" t="s">
        <v>17</v>
      </c>
      <c r="D597" t="s">
        <v>12</v>
      </c>
      <c r="E597">
        <v>528655</v>
      </c>
      <c r="F597">
        <v>530208</v>
      </c>
      <c r="G597" t="s">
        <v>13</v>
      </c>
      <c r="H597" t="s">
        <v>1904</v>
      </c>
      <c r="I597" t="s">
        <v>1905</v>
      </c>
      <c r="J597">
        <v>0</v>
      </c>
    </row>
    <row r="598" spans="1:10">
      <c r="A598" t="s">
        <v>1906</v>
      </c>
      <c r="B598" t="s">
        <v>16</v>
      </c>
      <c r="C598" t="s">
        <v>17</v>
      </c>
      <c r="D598" t="s">
        <v>12</v>
      </c>
      <c r="E598">
        <v>530219</v>
      </c>
      <c r="F598">
        <v>531535</v>
      </c>
      <c r="G598" t="s">
        <v>20</v>
      </c>
      <c r="H598" t="s">
        <v>1908</v>
      </c>
      <c r="I598" t="s">
        <v>1909</v>
      </c>
      <c r="J598">
        <v>0</v>
      </c>
    </row>
    <row r="599" spans="1:10">
      <c r="A599" t="s">
        <v>1910</v>
      </c>
      <c r="B599" t="s">
        <v>16</v>
      </c>
      <c r="C599" t="s">
        <v>17</v>
      </c>
      <c r="D599" t="s">
        <v>12</v>
      </c>
      <c r="E599">
        <v>531532</v>
      </c>
      <c r="F599">
        <v>532542</v>
      </c>
      <c r="G599" t="s">
        <v>20</v>
      </c>
      <c r="H599" t="s">
        <v>1912</v>
      </c>
      <c r="I599" t="s">
        <v>1909</v>
      </c>
      <c r="J599">
        <v>0</v>
      </c>
    </row>
    <row r="600" spans="1:10">
      <c r="A600" t="s">
        <v>1913</v>
      </c>
      <c r="B600" t="s">
        <v>16</v>
      </c>
      <c r="C600" t="s">
        <v>17</v>
      </c>
      <c r="D600" t="s">
        <v>12</v>
      </c>
      <c r="E600">
        <v>533021</v>
      </c>
      <c r="F600">
        <v>533845</v>
      </c>
      <c r="G600" t="s">
        <v>20</v>
      </c>
      <c r="H600" t="s">
        <v>1915</v>
      </c>
      <c r="I600" t="s">
        <v>549</v>
      </c>
      <c r="J600">
        <v>0</v>
      </c>
    </row>
    <row r="601" spans="1:10">
      <c r="A601" t="s">
        <v>1916</v>
      </c>
      <c r="B601" t="s">
        <v>16</v>
      </c>
      <c r="C601" t="s">
        <v>17</v>
      </c>
      <c r="D601" t="s">
        <v>12</v>
      </c>
      <c r="E601">
        <v>533842</v>
      </c>
      <c r="F601">
        <v>534624</v>
      </c>
      <c r="G601" t="s">
        <v>20</v>
      </c>
      <c r="H601" t="s">
        <v>1918</v>
      </c>
      <c r="I601" t="s">
        <v>549</v>
      </c>
      <c r="J601">
        <v>0</v>
      </c>
    </row>
    <row r="602" spans="1:10">
      <c r="A602" t="s">
        <v>1919</v>
      </c>
      <c r="B602" t="s">
        <v>16</v>
      </c>
      <c r="C602" t="s">
        <v>17</v>
      </c>
      <c r="D602" t="s">
        <v>12</v>
      </c>
      <c r="E602">
        <v>534716</v>
      </c>
      <c r="F602">
        <v>535906</v>
      </c>
      <c r="G602" t="s">
        <v>20</v>
      </c>
      <c r="H602" t="s">
        <v>1921</v>
      </c>
      <c r="I602" t="s">
        <v>559</v>
      </c>
      <c r="J602">
        <v>0</v>
      </c>
    </row>
    <row r="603" spans="1:10">
      <c r="A603" t="s">
        <v>1922</v>
      </c>
      <c r="B603" t="s">
        <v>16</v>
      </c>
      <c r="C603" t="s">
        <v>17</v>
      </c>
      <c r="D603" t="s">
        <v>12</v>
      </c>
      <c r="E603">
        <v>536064</v>
      </c>
      <c r="F603">
        <v>537152</v>
      </c>
      <c r="G603" t="s">
        <v>13</v>
      </c>
      <c r="H603" t="s">
        <v>1924</v>
      </c>
      <c r="I603" t="s">
        <v>1925</v>
      </c>
      <c r="J603">
        <v>0</v>
      </c>
    </row>
    <row r="604" spans="1:10">
      <c r="A604" t="s">
        <v>1926</v>
      </c>
      <c r="B604" t="s">
        <v>16</v>
      </c>
      <c r="C604" t="s">
        <v>17</v>
      </c>
      <c r="D604" t="s">
        <v>12</v>
      </c>
      <c r="E604">
        <v>537226</v>
      </c>
      <c r="F604">
        <v>538230</v>
      </c>
      <c r="G604" t="s">
        <v>20</v>
      </c>
      <c r="H604" t="s">
        <v>1928</v>
      </c>
      <c r="I604" t="s">
        <v>1929</v>
      </c>
      <c r="J604">
        <v>0</v>
      </c>
    </row>
    <row r="605" spans="1:10">
      <c r="A605" t="s">
        <v>1930</v>
      </c>
      <c r="B605" t="s">
        <v>16</v>
      </c>
      <c r="C605" t="s">
        <v>17</v>
      </c>
      <c r="D605" t="s">
        <v>12</v>
      </c>
      <c r="E605">
        <v>538430</v>
      </c>
      <c r="F605">
        <v>539800</v>
      </c>
      <c r="G605" t="s">
        <v>13</v>
      </c>
      <c r="H605" t="s">
        <v>1932</v>
      </c>
      <c r="I605" t="s">
        <v>1933</v>
      </c>
      <c r="J605">
        <v>0</v>
      </c>
    </row>
    <row r="606" spans="1:10">
      <c r="A606" t="s">
        <v>1934</v>
      </c>
      <c r="B606" t="s">
        <v>16</v>
      </c>
      <c r="C606" t="s">
        <v>17</v>
      </c>
      <c r="D606" t="s">
        <v>12</v>
      </c>
      <c r="E606">
        <v>539899</v>
      </c>
      <c r="F606">
        <v>540612</v>
      </c>
      <c r="G606" t="s">
        <v>20</v>
      </c>
      <c r="H606" t="s">
        <v>1936</v>
      </c>
      <c r="I606" t="s">
        <v>215</v>
      </c>
      <c r="J606">
        <v>0</v>
      </c>
    </row>
    <row r="607" spans="1:10">
      <c r="A607" t="s">
        <v>1937</v>
      </c>
      <c r="B607" t="s">
        <v>16</v>
      </c>
      <c r="C607" t="s">
        <v>17</v>
      </c>
      <c r="D607" t="s">
        <v>12</v>
      </c>
      <c r="E607">
        <v>540880</v>
      </c>
      <c r="F607">
        <v>541770</v>
      </c>
      <c r="G607" t="s">
        <v>13</v>
      </c>
      <c r="H607" t="s">
        <v>1939</v>
      </c>
      <c r="I607" t="s">
        <v>1940</v>
      </c>
      <c r="J607">
        <v>0</v>
      </c>
    </row>
    <row r="608" spans="1:10">
      <c r="A608" t="s">
        <v>1941</v>
      </c>
      <c r="B608" t="s">
        <v>16</v>
      </c>
      <c r="C608" t="s">
        <v>17</v>
      </c>
      <c r="D608" t="s">
        <v>12</v>
      </c>
      <c r="E608">
        <v>541783</v>
      </c>
      <c r="F608">
        <v>542418</v>
      </c>
      <c r="G608" t="s">
        <v>13</v>
      </c>
      <c r="H608" t="s">
        <v>1943</v>
      </c>
      <c r="I608" t="s">
        <v>1944</v>
      </c>
      <c r="J608">
        <v>0</v>
      </c>
    </row>
    <row r="609" spans="1:10">
      <c r="A609" t="s">
        <v>1945</v>
      </c>
      <c r="B609" t="s">
        <v>16</v>
      </c>
      <c r="C609" t="s">
        <v>17</v>
      </c>
      <c r="D609" t="s">
        <v>12</v>
      </c>
      <c r="E609">
        <v>542415</v>
      </c>
      <c r="F609">
        <v>542942</v>
      </c>
      <c r="G609" t="s">
        <v>13</v>
      </c>
      <c r="H609" t="s">
        <v>1947</v>
      </c>
      <c r="I609" t="s">
        <v>1948</v>
      </c>
      <c r="J609">
        <v>0</v>
      </c>
    </row>
    <row r="610" spans="1:10">
      <c r="A610" t="s">
        <v>1949</v>
      </c>
      <c r="B610" t="s">
        <v>16</v>
      </c>
      <c r="C610" t="s">
        <v>17</v>
      </c>
      <c r="D610" t="s">
        <v>12</v>
      </c>
      <c r="E610">
        <v>542944</v>
      </c>
      <c r="F610">
        <v>544131</v>
      </c>
      <c r="G610" t="s">
        <v>13</v>
      </c>
      <c r="H610" t="s">
        <v>1951</v>
      </c>
      <c r="I610" t="s">
        <v>1952</v>
      </c>
      <c r="J610">
        <v>0</v>
      </c>
    </row>
    <row r="611" spans="1:10">
      <c r="A611" t="s">
        <v>1953</v>
      </c>
      <c r="B611" t="s">
        <v>16</v>
      </c>
      <c r="C611" t="s">
        <v>17</v>
      </c>
      <c r="D611" t="s">
        <v>12</v>
      </c>
      <c r="E611">
        <v>544150</v>
      </c>
      <c r="F611">
        <v>545193</v>
      </c>
      <c r="G611" t="s">
        <v>13</v>
      </c>
      <c r="H611" t="s">
        <v>1955</v>
      </c>
      <c r="I611" t="s">
        <v>160</v>
      </c>
      <c r="J611">
        <v>0</v>
      </c>
    </row>
    <row r="612" spans="1:10">
      <c r="A612" t="s">
        <v>1956</v>
      </c>
      <c r="B612" t="s">
        <v>16</v>
      </c>
      <c r="C612" t="s">
        <v>17</v>
      </c>
      <c r="D612" t="s">
        <v>12</v>
      </c>
      <c r="E612">
        <v>545388</v>
      </c>
      <c r="F612">
        <v>546428</v>
      </c>
      <c r="G612" t="s">
        <v>13</v>
      </c>
      <c r="H612" t="s">
        <v>1958</v>
      </c>
      <c r="I612" t="s">
        <v>881</v>
      </c>
      <c r="J612">
        <v>0</v>
      </c>
    </row>
    <row r="613" spans="1:10">
      <c r="A613" t="s">
        <v>1959</v>
      </c>
      <c r="B613" t="s">
        <v>16</v>
      </c>
      <c r="C613" t="s">
        <v>17</v>
      </c>
      <c r="D613" t="s">
        <v>12</v>
      </c>
      <c r="E613">
        <v>546515</v>
      </c>
      <c r="F613">
        <v>548002</v>
      </c>
      <c r="G613" t="s">
        <v>13</v>
      </c>
      <c r="H613" t="s">
        <v>1961</v>
      </c>
      <c r="I613" t="s">
        <v>1962</v>
      </c>
      <c r="J613">
        <v>0</v>
      </c>
    </row>
    <row r="614" spans="1:10">
      <c r="A614" t="s">
        <v>1963</v>
      </c>
      <c r="B614" t="s">
        <v>16</v>
      </c>
      <c r="C614" t="s">
        <v>17</v>
      </c>
      <c r="D614" t="s">
        <v>12</v>
      </c>
      <c r="E614">
        <v>547999</v>
      </c>
      <c r="F614">
        <v>549363</v>
      </c>
      <c r="G614" t="s">
        <v>13</v>
      </c>
      <c r="H614" t="s">
        <v>1965</v>
      </c>
      <c r="I614" t="s">
        <v>1966</v>
      </c>
      <c r="J614">
        <v>0</v>
      </c>
    </row>
    <row r="615" spans="1:10">
      <c r="A615" t="s">
        <v>1967</v>
      </c>
      <c r="B615" t="s">
        <v>16</v>
      </c>
      <c r="C615" t="s">
        <v>17</v>
      </c>
      <c r="D615" t="s">
        <v>12</v>
      </c>
      <c r="E615">
        <v>549376</v>
      </c>
      <c r="F615">
        <v>550173</v>
      </c>
      <c r="G615" t="s">
        <v>13</v>
      </c>
      <c r="H615" t="s">
        <v>1969</v>
      </c>
      <c r="I615" t="s">
        <v>1970</v>
      </c>
      <c r="J615">
        <v>0</v>
      </c>
    </row>
    <row r="616" spans="1:10">
      <c r="A616" t="s">
        <v>1971</v>
      </c>
      <c r="B616" t="s">
        <v>16</v>
      </c>
      <c r="C616" t="s">
        <v>17</v>
      </c>
      <c r="D616" t="s">
        <v>12</v>
      </c>
      <c r="E616">
        <v>550178</v>
      </c>
      <c r="F616">
        <v>550888</v>
      </c>
      <c r="G616" t="s">
        <v>13</v>
      </c>
      <c r="H616" t="s">
        <v>1973</v>
      </c>
      <c r="I616" t="s">
        <v>1974</v>
      </c>
      <c r="J616">
        <v>0</v>
      </c>
    </row>
    <row r="617" spans="1:10">
      <c r="A617" t="s">
        <v>1975</v>
      </c>
      <c r="B617" t="s">
        <v>16</v>
      </c>
      <c r="C617" t="s">
        <v>17</v>
      </c>
      <c r="D617" t="s">
        <v>12</v>
      </c>
      <c r="E617">
        <v>550894</v>
      </c>
      <c r="F617">
        <v>551583</v>
      </c>
      <c r="G617" t="s">
        <v>13</v>
      </c>
      <c r="H617" t="s">
        <v>1977</v>
      </c>
      <c r="I617" t="s">
        <v>1978</v>
      </c>
      <c r="J617">
        <v>0</v>
      </c>
    </row>
    <row r="618" spans="1:10">
      <c r="A618" t="s">
        <v>1979</v>
      </c>
      <c r="B618" t="s">
        <v>16</v>
      </c>
      <c r="C618" t="s">
        <v>17</v>
      </c>
      <c r="D618" t="s">
        <v>12</v>
      </c>
      <c r="E618">
        <v>551589</v>
      </c>
      <c r="F618">
        <v>552425</v>
      </c>
      <c r="G618" t="s">
        <v>20</v>
      </c>
      <c r="H618" t="s">
        <v>1981</v>
      </c>
      <c r="I618" t="s">
        <v>1538</v>
      </c>
      <c r="J618">
        <v>0</v>
      </c>
    </row>
    <row r="619" spans="1:10">
      <c r="A619" t="s">
        <v>1982</v>
      </c>
      <c r="B619" t="s">
        <v>16</v>
      </c>
      <c r="C619" t="s">
        <v>17</v>
      </c>
      <c r="D619" t="s">
        <v>12</v>
      </c>
      <c r="E619">
        <v>552668</v>
      </c>
      <c r="F619">
        <v>553660</v>
      </c>
      <c r="G619" t="s">
        <v>13</v>
      </c>
      <c r="H619" t="s">
        <v>1984</v>
      </c>
      <c r="I619" t="s">
        <v>1985</v>
      </c>
      <c r="J619">
        <v>0</v>
      </c>
    </row>
    <row r="620" spans="1:10">
      <c r="A620" t="s">
        <v>1986</v>
      </c>
      <c r="B620" t="s">
        <v>16</v>
      </c>
      <c r="C620" t="s">
        <v>17</v>
      </c>
      <c r="D620" t="s">
        <v>12</v>
      </c>
      <c r="E620">
        <v>553838</v>
      </c>
      <c r="F620">
        <v>554275</v>
      </c>
      <c r="G620" t="s">
        <v>13</v>
      </c>
      <c r="H620" t="s">
        <v>1988</v>
      </c>
      <c r="I620" t="s">
        <v>1989</v>
      </c>
      <c r="J620">
        <v>0</v>
      </c>
    </row>
    <row r="621" spans="1:10">
      <c r="A621" t="s">
        <v>1990</v>
      </c>
      <c r="B621" t="s">
        <v>16</v>
      </c>
      <c r="C621" t="s">
        <v>17</v>
      </c>
      <c r="D621" t="s">
        <v>12</v>
      </c>
      <c r="E621">
        <v>554356</v>
      </c>
      <c r="F621">
        <v>555231</v>
      </c>
      <c r="G621" t="s">
        <v>20</v>
      </c>
      <c r="H621" t="s">
        <v>1992</v>
      </c>
      <c r="I621" t="s">
        <v>1993</v>
      </c>
      <c r="J621">
        <v>0</v>
      </c>
    </row>
    <row r="622" spans="1:10">
      <c r="A622" t="s">
        <v>1994</v>
      </c>
      <c r="B622" t="s">
        <v>16</v>
      </c>
      <c r="C622" t="s">
        <v>17</v>
      </c>
      <c r="D622" t="s">
        <v>12</v>
      </c>
      <c r="E622">
        <v>555313</v>
      </c>
      <c r="F622">
        <v>556095</v>
      </c>
      <c r="G622" t="s">
        <v>20</v>
      </c>
      <c r="H622" t="s">
        <v>1996</v>
      </c>
      <c r="I622" t="s">
        <v>1997</v>
      </c>
      <c r="J622">
        <v>0</v>
      </c>
    </row>
    <row r="623" spans="1:10">
      <c r="A623" t="s">
        <v>1998</v>
      </c>
      <c r="B623" t="s">
        <v>16</v>
      </c>
      <c r="C623" t="s">
        <v>17</v>
      </c>
      <c r="D623" t="s">
        <v>12</v>
      </c>
      <c r="E623">
        <v>556375</v>
      </c>
      <c r="F623">
        <v>556962</v>
      </c>
      <c r="G623" t="s">
        <v>13</v>
      </c>
      <c r="H623" t="s">
        <v>2000</v>
      </c>
      <c r="I623" t="s">
        <v>19</v>
      </c>
      <c r="J623">
        <v>0</v>
      </c>
    </row>
    <row r="624" spans="1:10">
      <c r="A624" t="s">
        <v>2001</v>
      </c>
      <c r="B624" t="s">
        <v>16</v>
      </c>
      <c r="C624" t="s">
        <v>17</v>
      </c>
      <c r="D624" t="s">
        <v>12</v>
      </c>
      <c r="E624">
        <v>556970</v>
      </c>
      <c r="F624">
        <v>557791</v>
      </c>
      <c r="G624" t="s">
        <v>20</v>
      </c>
      <c r="H624" t="s">
        <v>2003</v>
      </c>
      <c r="I624" t="s">
        <v>2004</v>
      </c>
      <c r="J624">
        <v>0</v>
      </c>
    </row>
    <row r="625" spans="1:10">
      <c r="A625" t="s">
        <v>2005</v>
      </c>
      <c r="B625" t="s">
        <v>16</v>
      </c>
      <c r="C625" t="s">
        <v>17</v>
      </c>
      <c r="D625" t="s">
        <v>12</v>
      </c>
      <c r="E625">
        <v>557788</v>
      </c>
      <c r="F625">
        <v>558552</v>
      </c>
      <c r="G625" t="s">
        <v>20</v>
      </c>
      <c r="H625" t="s">
        <v>2007</v>
      </c>
      <c r="I625" t="s">
        <v>32</v>
      </c>
      <c r="J625">
        <v>0</v>
      </c>
    </row>
    <row r="626" spans="1:10">
      <c r="A626" t="s">
        <v>2008</v>
      </c>
      <c r="B626" t="s">
        <v>16</v>
      </c>
      <c r="C626" t="s">
        <v>17</v>
      </c>
      <c r="D626" t="s">
        <v>12</v>
      </c>
      <c r="E626">
        <v>558678</v>
      </c>
      <c r="F626">
        <v>558860</v>
      </c>
      <c r="G626" t="s">
        <v>20</v>
      </c>
      <c r="H626" t="s">
        <v>2010</v>
      </c>
      <c r="I626" t="s">
        <v>2011</v>
      </c>
      <c r="J626">
        <v>0</v>
      </c>
    </row>
    <row r="627" spans="1:10">
      <c r="A627" t="s">
        <v>2012</v>
      </c>
      <c r="B627" t="s">
        <v>16</v>
      </c>
      <c r="C627" t="s">
        <v>17</v>
      </c>
      <c r="D627" t="s">
        <v>12</v>
      </c>
      <c r="E627">
        <v>558888</v>
      </c>
      <c r="F627">
        <v>559484</v>
      </c>
      <c r="G627" t="s">
        <v>13</v>
      </c>
      <c r="H627" t="s">
        <v>2014</v>
      </c>
      <c r="I627" t="s">
        <v>2015</v>
      </c>
      <c r="J627">
        <v>0</v>
      </c>
    </row>
    <row r="628" spans="1:10">
      <c r="A628" t="s">
        <v>2016</v>
      </c>
      <c r="B628" t="s">
        <v>16</v>
      </c>
      <c r="C628" t="s">
        <v>17</v>
      </c>
      <c r="D628" t="s">
        <v>12</v>
      </c>
      <c r="E628">
        <v>559584</v>
      </c>
      <c r="F628">
        <v>560849</v>
      </c>
      <c r="G628" t="s">
        <v>20</v>
      </c>
      <c r="H628" t="s">
        <v>2018</v>
      </c>
      <c r="I628" t="s">
        <v>2019</v>
      </c>
      <c r="J628">
        <v>0</v>
      </c>
    </row>
    <row r="629" spans="1:10">
      <c r="A629" t="s">
        <v>2020</v>
      </c>
      <c r="B629" t="s">
        <v>16</v>
      </c>
      <c r="C629" t="s">
        <v>17</v>
      </c>
      <c r="D629" t="s">
        <v>12</v>
      </c>
      <c r="E629">
        <v>560879</v>
      </c>
      <c r="F629">
        <v>562003</v>
      </c>
      <c r="G629" t="s">
        <v>20</v>
      </c>
      <c r="H629" t="s">
        <v>2022</v>
      </c>
      <c r="I629" t="s">
        <v>2023</v>
      </c>
      <c r="J629">
        <v>0</v>
      </c>
    </row>
    <row r="630" spans="1:10">
      <c r="A630" t="s">
        <v>2024</v>
      </c>
      <c r="B630" t="s">
        <v>16</v>
      </c>
      <c r="C630" t="s">
        <v>17</v>
      </c>
      <c r="D630" t="s">
        <v>12</v>
      </c>
      <c r="E630">
        <v>561991</v>
      </c>
      <c r="F630">
        <v>563025</v>
      </c>
      <c r="G630" t="s">
        <v>20</v>
      </c>
      <c r="H630" t="s">
        <v>2026</v>
      </c>
      <c r="I630" t="s">
        <v>2027</v>
      </c>
      <c r="J630">
        <v>0</v>
      </c>
    </row>
    <row r="631" spans="1:10">
      <c r="A631" t="s">
        <v>2028</v>
      </c>
      <c r="B631" t="s">
        <v>16</v>
      </c>
      <c r="C631" t="s">
        <v>17</v>
      </c>
      <c r="D631" t="s">
        <v>12</v>
      </c>
      <c r="E631">
        <v>563061</v>
      </c>
      <c r="F631">
        <v>563597</v>
      </c>
      <c r="G631" t="s">
        <v>20</v>
      </c>
      <c r="H631" t="s">
        <v>2030</v>
      </c>
      <c r="I631" t="s">
        <v>32</v>
      </c>
      <c r="J631">
        <v>0</v>
      </c>
    </row>
    <row r="632" spans="1:10">
      <c r="A632" t="s">
        <v>2031</v>
      </c>
      <c r="B632" t="s">
        <v>16</v>
      </c>
      <c r="C632" t="s">
        <v>17</v>
      </c>
      <c r="D632" t="s">
        <v>12</v>
      </c>
      <c r="E632">
        <v>563600</v>
      </c>
      <c r="F632">
        <v>564202</v>
      </c>
      <c r="G632" t="s">
        <v>20</v>
      </c>
      <c r="H632" t="s">
        <v>2033</v>
      </c>
      <c r="I632" t="s">
        <v>285</v>
      </c>
      <c r="J632">
        <v>0</v>
      </c>
    </row>
    <row r="633" spans="1:10">
      <c r="A633" t="s">
        <v>2034</v>
      </c>
      <c r="B633" t="s">
        <v>16</v>
      </c>
      <c r="C633" t="s">
        <v>17</v>
      </c>
      <c r="D633" t="s">
        <v>12</v>
      </c>
      <c r="E633">
        <v>564824</v>
      </c>
      <c r="F633">
        <v>565093</v>
      </c>
      <c r="G633" t="s">
        <v>20</v>
      </c>
      <c r="H633" t="s">
        <v>2036</v>
      </c>
      <c r="I633" t="s">
        <v>2037</v>
      </c>
      <c r="J633">
        <v>0</v>
      </c>
    </row>
    <row r="634" spans="1:10">
      <c r="A634" t="s">
        <v>2038</v>
      </c>
      <c r="B634" t="s">
        <v>16</v>
      </c>
      <c r="C634" t="s">
        <v>17</v>
      </c>
      <c r="D634" t="s">
        <v>12</v>
      </c>
      <c r="E634">
        <v>565105</v>
      </c>
      <c r="F634">
        <v>565755</v>
      </c>
      <c r="G634" t="s">
        <v>20</v>
      </c>
      <c r="H634" t="s">
        <v>2040</v>
      </c>
      <c r="I634" t="s">
        <v>2041</v>
      </c>
      <c r="J634">
        <v>0</v>
      </c>
    </row>
    <row r="635" spans="1:10">
      <c r="A635" t="s">
        <v>2042</v>
      </c>
      <c r="B635" t="s">
        <v>16</v>
      </c>
      <c r="C635" t="s">
        <v>17</v>
      </c>
      <c r="D635" t="s">
        <v>12</v>
      </c>
      <c r="E635">
        <v>565941</v>
      </c>
      <c r="F635">
        <v>566750</v>
      </c>
      <c r="G635" t="s">
        <v>20</v>
      </c>
      <c r="H635" t="s">
        <v>2044</v>
      </c>
      <c r="I635" t="s">
        <v>2045</v>
      </c>
      <c r="J635">
        <v>0</v>
      </c>
    </row>
    <row r="636" spans="1:10">
      <c r="A636" t="s">
        <v>2046</v>
      </c>
      <c r="B636" t="s">
        <v>16</v>
      </c>
      <c r="C636" t="s">
        <v>17</v>
      </c>
      <c r="D636" t="s">
        <v>12</v>
      </c>
      <c r="E636">
        <v>566754</v>
      </c>
      <c r="F636">
        <v>567593</v>
      </c>
      <c r="G636" t="s">
        <v>20</v>
      </c>
      <c r="H636" t="s">
        <v>2048</v>
      </c>
      <c r="I636" t="s">
        <v>2045</v>
      </c>
      <c r="J636">
        <v>0</v>
      </c>
    </row>
    <row r="637" spans="1:10">
      <c r="A637" t="s">
        <v>2049</v>
      </c>
      <c r="B637" t="s">
        <v>565</v>
      </c>
      <c r="D637" t="s">
        <v>12</v>
      </c>
      <c r="E637">
        <v>567748</v>
      </c>
      <c r="F637">
        <v>567837</v>
      </c>
      <c r="G637" t="s">
        <v>13</v>
      </c>
      <c r="I637" t="s">
        <v>815</v>
      </c>
      <c r="J637" t="s">
        <v>2051</v>
      </c>
    </row>
    <row r="638" spans="1:10">
      <c r="A638" t="s">
        <v>2052</v>
      </c>
      <c r="B638" t="s">
        <v>16</v>
      </c>
      <c r="C638" t="s">
        <v>17</v>
      </c>
      <c r="D638" t="s">
        <v>12</v>
      </c>
      <c r="E638">
        <v>567976</v>
      </c>
      <c r="F638">
        <v>568497</v>
      </c>
      <c r="G638" t="s">
        <v>20</v>
      </c>
      <c r="H638" t="s">
        <v>2054</v>
      </c>
      <c r="I638" t="s">
        <v>19</v>
      </c>
      <c r="J638">
        <v>0</v>
      </c>
    </row>
    <row r="639" spans="1:10">
      <c r="A639" t="s">
        <v>2055</v>
      </c>
      <c r="B639" t="s">
        <v>16</v>
      </c>
      <c r="C639" t="s">
        <v>17</v>
      </c>
      <c r="D639" t="s">
        <v>12</v>
      </c>
      <c r="E639">
        <v>568790</v>
      </c>
      <c r="F639">
        <v>569782</v>
      </c>
      <c r="G639" t="s">
        <v>20</v>
      </c>
      <c r="H639" t="s">
        <v>2057</v>
      </c>
      <c r="I639" t="s">
        <v>1549</v>
      </c>
      <c r="J639">
        <v>0</v>
      </c>
    </row>
    <row r="640" spans="1:10">
      <c r="A640" t="s">
        <v>2058</v>
      </c>
      <c r="B640" t="s">
        <v>16</v>
      </c>
      <c r="C640" t="s">
        <v>17</v>
      </c>
      <c r="D640" t="s">
        <v>12</v>
      </c>
      <c r="E640">
        <v>570068</v>
      </c>
      <c r="F640">
        <v>570538</v>
      </c>
      <c r="G640" t="s">
        <v>13</v>
      </c>
      <c r="H640" t="s">
        <v>2060</v>
      </c>
      <c r="I640" t="s">
        <v>2061</v>
      </c>
      <c r="J640">
        <v>0</v>
      </c>
    </row>
    <row r="641" spans="1:10">
      <c r="A641" t="s">
        <v>2062</v>
      </c>
      <c r="B641" t="s">
        <v>16</v>
      </c>
      <c r="C641" t="s">
        <v>17</v>
      </c>
      <c r="D641" t="s">
        <v>12</v>
      </c>
      <c r="E641">
        <v>570806</v>
      </c>
      <c r="F641">
        <v>571957</v>
      </c>
      <c r="G641" t="s">
        <v>13</v>
      </c>
      <c r="H641" t="s">
        <v>2064</v>
      </c>
      <c r="I641" t="s">
        <v>559</v>
      </c>
      <c r="J641">
        <v>0</v>
      </c>
    </row>
    <row r="642" spans="1:10">
      <c r="A642" t="s">
        <v>2065</v>
      </c>
      <c r="B642" t="s">
        <v>16</v>
      </c>
      <c r="C642" t="s">
        <v>17</v>
      </c>
      <c r="D642" t="s">
        <v>12</v>
      </c>
      <c r="E642">
        <v>572004</v>
      </c>
      <c r="F642">
        <v>573074</v>
      </c>
      <c r="G642" t="s">
        <v>13</v>
      </c>
      <c r="H642" t="s">
        <v>2067</v>
      </c>
      <c r="I642" t="s">
        <v>618</v>
      </c>
      <c r="J642">
        <v>0</v>
      </c>
    </row>
    <row r="643" spans="1:10">
      <c r="A643" t="s">
        <v>2068</v>
      </c>
      <c r="B643" t="s">
        <v>16</v>
      </c>
      <c r="C643" t="s">
        <v>17</v>
      </c>
      <c r="D643" t="s">
        <v>12</v>
      </c>
      <c r="E643">
        <v>573074</v>
      </c>
      <c r="F643">
        <v>573844</v>
      </c>
      <c r="G643" t="s">
        <v>13</v>
      </c>
      <c r="H643" t="s">
        <v>2070</v>
      </c>
      <c r="I643" t="s">
        <v>549</v>
      </c>
      <c r="J643">
        <v>0</v>
      </c>
    </row>
    <row r="644" spans="1:10">
      <c r="A644" t="s">
        <v>2071</v>
      </c>
      <c r="B644" t="s">
        <v>16</v>
      </c>
      <c r="C644" t="s">
        <v>17</v>
      </c>
      <c r="D644" t="s">
        <v>12</v>
      </c>
      <c r="E644">
        <v>573828</v>
      </c>
      <c r="F644">
        <v>574310</v>
      </c>
      <c r="G644" t="s">
        <v>13</v>
      </c>
      <c r="H644" t="s">
        <v>2073</v>
      </c>
      <c r="I644" t="s">
        <v>2074</v>
      </c>
      <c r="J644">
        <v>0</v>
      </c>
    </row>
    <row r="645" spans="1:10">
      <c r="A645" t="s">
        <v>2075</v>
      </c>
      <c r="B645" t="s">
        <v>16</v>
      </c>
      <c r="C645" t="s">
        <v>17</v>
      </c>
      <c r="D645" t="s">
        <v>12</v>
      </c>
      <c r="E645">
        <v>574555</v>
      </c>
      <c r="F645">
        <v>576507</v>
      </c>
      <c r="G645" t="s">
        <v>13</v>
      </c>
      <c r="H645" t="s">
        <v>2077</v>
      </c>
      <c r="I645" t="s">
        <v>2078</v>
      </c>
      <c r="J645">
        <v>0</v>
      </c>
    </row>
    <row r="646" spans="1:10">
      <c r="A646" t="s">
        <v>2079</v>
      </c>
      <c r="B646" t="s">
        <v>16</v>
      </c>
      <c r="C646" t="s">
        <v>17</v>
      </c>
      <c r="D646" t="s">
        <v>12</v>
      </c>
      <c r="E646">
        <v>576527</v>
      </c>
      <c r="F646">
        <v>577564</v>
      </c>
      <c r="G646" t="s">
        <v>20</v>
      </c>
      <c r="H646" t="s">
        <v>2081</v>
      </c>
      <c r="I646" t="s">
        <v>19</v>
      </c>
      <c r="J646">
        <v>0</v>
      </c>
    </row>
    <row r="647" spans="1:10">
      <c r="A647" t="s">
        <v>2082</v>
      </c>
      <c r="B647" t="s">
        <v>16</v>
      </c>
      <c r="C647" t="s">
        <v>17</v>
      </c>
      <c r="D647" t="s">
        <v>12</v>
      </c>
      <c r="E647">
        <v>577568</v>
      </c>
      <c r="F647">
        <v>579094</v>
      </c>
      <c r="G647" t="s">
        <v>20</v>
      </c>
      <c r="H647" t="s">
        <v>2084</v>
      </c>
      <c r="I647" t="s">
        <v>2085</v>
      </c>
      <c r="J647">
        <v>0</v>
      </c>
    </row>
    <row r="648" spans="1:10">
      <c r="A648" t="s">
        <v>2086</v>
      </c>
      <c r="B648" t="s">
        <v>16</v>
      </c>
      <c r="C648" t="s">
        <v>17</v>
      </c>
      <c r="D648" t="s">
        <v>12</v>
      </c>
      <c r="E648">
        <v>579142</v>
      </c>
      <c r="F648">
        <v>579966</v>
      </c>
      <c r="G648" t="s">
        <v>20</v>
      </c>
      <c r="H648" t="s">
        <v>2088</v>
      </c>
      <c r="I648" t="s">
        <v>2089</v>
      </c>
      <c r="J648">
        <v>0</v>
      </c>
    </row>
    <row r="649" spans="1:10">
      <c r="A649" t="s">
        <v>2090</v>
      </c>
      <c r="B649" t="s">
        <v>16</v>
      </c>
      <c r="C649" t="s">
        <v>17</v>
      </c>
      <c r="D649" t="s">
        <v>12</v>
      </c>
      <c r="E649">
        <v>580177</v>
      </c>
      <c r="F649">
        <v>580791</v>
      </c>
      <c r="G649" t="s">
        <v>13</v>
      </c>
      <c r="H649" t="s">
        <v>2092</v>
      </c>
      <c r="I649" t="s">
        <v>2093</v>
      </c>
      <c r="J649">
        <v>0</v>
      </c>
    </row>
    <row r="650" spans="1:10">
      <c r="A650" t="s">
        <v>2094</v>
      </c>
      <c r="B650" t="s">
        <v>16</v>
      </c>
      <c r="C650" t="s">
        <v>17</v>
      </c>
      <c r="D650" t="s">
        <v>12</v>
      </c>
      <c r="E650">
        <v>581181</v>
      </c>
      <c r="F650">
        <v>582083</v>
      </c>
      <c r="G650" t="s">
        <v>13</v>
      </c>
      <c r="H650" t="s">
        <v>2096</v>
      </c>
      <c r="I650" t="s">
        <v>2097</v>
      </c>
      <c r="J650">
        <v>0</v>
      </c>
    </row>
    <row r="651" spans="1:10">
      <c r="A651" t="s">
        <v>2098</v>
      </c>
      <c r="B651" t="s">
        <v>16</v>
      </c>
      <c r="C651" t="s">
        <v>17</v>
      </c>
      <c r="D651" t="s">
        <v>12</v>
      </c>
      <c r="E651">
        <v>582327</v>
      </c>
      <c r="F651">
        <v>584777</v>
      </c>
      <c r="G651" t="s">
        <v>13</v>
      </c>
      <c r="H651" t="s">
        <v>2100</v>
      </c>
      <c r="I651" t="s">
        <v>2101</v>
      </c>
      <c r="J651">
        <v>0</v>
      </c>
    </row>
    <row r="652" spans="1:10">
      <c r="A652" t="s">
        <v>2102</v>
      </c>
      <c r="B652" t="s">
        <v>16</v>
      </c>
      <c r="C652" t="s">
        <v>17</v>
      </c>
      <c r="D652" t="s">
        <v>12</v>
      </c>
      <c r="E652">
        <v>584790</v>
      </c>
      <c r="F652">
        <v>585716</v>
      </c>
      <c r="G652" t="s">
        <v>13</v>
      </c>
      <c r="H652" t="s">
        <v>2104</v>
      </c>
      <c r="I652" t="s">
        <v>19</v>
      </c>
      <c r="J652">
        <v>0</v>
      </c>
    </row>
    <row r="653" spans="1:10">
      <c r="A653" t="s">
        <v>2105</v>
      </c>
      <c r="B653" t="s">
        <v>16</v>
      </c>
      <c r="C653" t="s">
        <v>17</v>
      </c>
      <c r="D653" t="s">
        <v>12</v>
      </c>
      <c r="E653">
        <v>585730</v>
      </c>
      <c r="F653">
        <v>586530</v>
      </c>
      <c r="G653" t="s">
        <v>13</v>
      </c>
      <c r="H653" t="s">
        <v>2107</v>
      </c>
      <c r="I653" t="s">
        <v>2108</v>
      </c>
      <c r="J653">
        <v>0</v>
      </c>
    </row>
    <row r="654" spans="1:10">
      <c r="A654" t="s">
        <v>2109</v>
      </c>
      <c r="B654" t="s">
        <v>565</v>
      </c>
      <c r="D654" t="s">
        <v>12</v>
      </c>
      <c r="E654">
        <v>586577</v>
      </c>
      <c r="F654">
        <v>586653</v>
      </c>
      <c r="G654" t="s">
        <v>20</v>
      </c>
      <c r="I654" t="s">
        <v>2111</v>
      </c>
      <c r="J654" t="s">
        <v>2112</v>
      </c>
    </row>
    <row r="655" spans="1:10">
      <c r="A655" t="s">
        <v>2113</v>
      </c>
      <c r="B655" t="s">
        <v>16</v>
      </c>
      <c r="C655" t="s">
        <v>17</v>
      </c>
      <c r="D655" t="s">
        <v>12</v>
      </c>
      <c r="E655">
        <v>586808</v>
      </c>
      <c r="F655">
        <v>588028</v>
      </c>
      <c r="G655" t="s">
        <v>20</v>
      </c>
      <c r="H655" t="s">
        <v>2115</v>
      </c>
      <c r="I655" t="s">
        <v>2116</v>
      </c>
      <c r="J655">
        <v>0</v>
      </c>
    </row>
    <row r="656" spans="1:10">
      <c r="A656" t="s">
        <v>2117</v>
      </c>
      <c r="B656" t="s">
        <v>16</v>
      </c>
      <c r="C656" t="s">
        <v>17</v>
      </c>
      <c r="D656" t="s">
        <v>12</v>
      </c>
      <c r="E656">
        <v>588021</v>
      </c>
      <c r="F656">
        <v>588617</v>
      </c>
      <c r="G656" t="s">
        <v>20</v>
      </c>
      <c r="H656" t="s">
        <v>2119</v>
      </c>
      <c r="I656" t="s">
        <v>2120</v>
      </c>
      <c r="J656">
        <v>0</v>
      </c>
    </row>
    <row r="657" spans="1:10">
      <c r="A657" t="s">
        <v>2121</v>
      </c>
      <c r="B657" t="s">
        <v>16</v>
      </c>
      <c r="C657" t="s">
        <v>17</v>
      </c>
      <c r="D657" t="s">
        <v>12</v>
      </c>
      <c r="E657">
        <v>588614</v>
      </c>
      <c r="F657">
        <v>589099</v>
      </c>
      <c r="G657" t="s">
        <v>20</v>
      </c>
      <c r="H657" t="s">
        <v>2123</v>
      </c>
      <c r="I657" t="s">
        <v>19</v>
      </c>
      <c r="J657">
        <v>0</v>
      </c>
    </row>
    <row r="658" spans="1:10">
      <c r="A658" t="s">
        <v>2124</v>
      </c>
      <c r="B658" t="s">
        <v>16</v>
      </c>
      <c r="C658" t="s">
        <v>17</v>
      </c>
      <c r="D658" t="s">
        <v>12</v>
      </c>
      <c r="E658">
        <v>589099</v>
      </c>
      <c r="F658">
        <v>590379</v>
      </c>
      <c r="G658" t="s">
        <v>20</v>
      </c>
      <c r="H658" t="s">
        <v>2126</v>
      </c>
      <c r="I658" t="s">
        <v>2127</v>
      </c>
      <c r="J658">
        <v>0</v>
      </c>
    </row>
    <row r="659" spans="1:10">
      <c r="A659" t="s">
        <v>2128</v>
      </c>
      <c r="B659" t="s">
        <v>16</v>
      </c>
      <c r="C659" t="s">
        <v>17</v>
      </c>
      <c r="D659" t="s">
        <v>12</v>
      </c>
      <c r="E659">
        <v>590379</v>
      </c>
      <c r="F659">
        <v>591134</v>
      </c>
      <c r="G659" t="s">
        <v>20</v>
      </c>
      <c r="H659" t="s">
        <v>2130</v>
      </c>
      <c r="I659" t="s">
        <v>2131</v>
      </c>
      <c r="J659">
        <v>0</v>
      </c>
    </row>
    <row r="660" spans="1:10">
      <c r="A660" t="s">
        <v>2132</v>
      </c>
      <c r="B660" t="s">
        <v>16</v>
      </c>
      <c r="C660" t="s">
        <v>17</v>
      </c>
      <c r="D660" t="s">
        <v>12</v>
      </c>
      <c r="E660">
        <v>591206</v>
      </c>
      <c r="F660">
        <v>591520</v>
      </c>
      <c r="G660" t="s">
        <v>20</v>
      </c>
      <c r="H660" t="s">
        <v>2134</v>
      </c>
      <c r="I660" t="s">
        <v>2135</v>
      </c>
      <c r="J660">
        <v>0</v>
      </c>
    </row>
    <row r="661" spans="1:10">
      <c r="A661" t="s">
        <v>2136</v>
      </c>
      <c r="B661" t="s">
        <v>16</v>
      </c>
      <c r="C661" t="s">
        <v>17</v>
      </c>
      <c r="D661" t="s">
        <v>12</v>
      </c>
      <c r="E661">
        <v>591610</v>
      </c>
      <c r="F661">
        <v>593148</v>
      </c>
      <c r="G661" t="s">
        <v>20</v>
      </c>
      <c r="H661" t="s">
        <v>2138</v>
      </c>
      <c r="I661" t="s">
        <v>2139</v>
      </c>
      <c r="J661">
        <v>0</v>
      </c>
    </row>
    <row r="662" spans="1:10">
      <c r="A662" t="s">
        <v>2140</v>
      </c>
      <c r="B662" t="s">
        <v>16</v>
      </c>
      <c r="C662" t="s">
        <v>17</v>
      </c>
      <c r="D662" t="s">
        <v>12</v>
      </c>
      <c r="E662">
        <v>593164</v>
      </c>
      <c r="F662">
        <v>594207</v>
      </c>
      <c r="G662" t="s">
        <v>20</v>
      </c>
      <c r="H662" t="s">
        <v>2142</v>
      </c>
      <c r="I662" t="s">
        <v>2116</v>
      </c>
      <c r="J662">
        <v>0</v>
      </c>
    </row>
    <row r="663" spans="1:10">
      <c r="A663" t="s">
        <v>2143</v>
      </c>
      <c r="B663" t="s">
        <v>16</v>
      </c>
      <c r="C663" t="s">
        <v>17</v>
      </c>
      <c r="D663" t="s">
        <v>12</v>
      </c>
      <c r="E663">
        <v>594238</v>
      </c>
      <c r="F663">
        <v>594711</v>
      </c>
      <c r="G663" t="s">
        <v>20</v>
      </c>
      <c r="H663" t="s">
        <v>2145</v>
      </c>
      <c r="I663" t="s">
        <v>2146</v>
      </c>
      <c r="J663">
        <v>0</v>
      </c>
    </row>
    <row r="664" spans="1:10">
      <c r="A664" t="s">
        <v>2147</v>
      </c>
      <c r="B664" t="s">
        <v>16</v>
      </c>
      <c r="C664" t="s">
        <v>17</v>
      </c>
      <c r="D664" t="s">
        <v>12</v>
      </c>
      <c r="E664">
        <v>594890</v>
      </c>
      <c r="F664">
        <v>595543</v>
      </c>
      <c r="G664" t="s">
        <v>13</v>
      </c>
      <c r="H664" t="s">
        <v>2149</v>
      </c>
      <c r="I664" t="s">
        <v>2078</v>
      </c>
      <c r="J664">
        <v>0</v>
      </c>
    </row>
    <row r="665" spans="1:10">
      <c r="A665" t="s">
        <v>2150</v>
      </c>
      <c r="B665" t="s">
        <v>16</v>
      </c>
      <c r="C665" t="s">
        <v>17</v>
      </c>
      <c r="D665" t="s">
        <v>12</v>
      </c>
      <c r="E665">
        <v>595547</v>
      </c>
      <c r="F665">
        <v>595789</v>
      </c>
      <c r="G665" t="s">
        <v>13</v>
      </c>
      <c r="H665" t="s">
        <v>2152</v>
      </c>
      <c r="I665" t="s">
        <v>19</v>
      </c>
      <c r="J665">
        <v>0</v>
      </c>
    </row>
    <row r="666" spans="1:10">
      <c r="A666" t="s">
        <v>2153</v>
      </c>
      <c r="B666" t="s">
        <v>16</v>
      </c>
      <c r="C666" t="s">
        <v>17</v>
      </c>
      <c r="D666" t="s">
        <v>12</v>
      </c>
      <c r="E666">
        <v>595782</v>
      </c>
      <c r="F666">
        <v>596369</v>
      </c>
      <c r="G666" t="s">
        <v>13</v>
      </c>
      <c r="H666" t="s">
        <v>2155</v>
      </c>
      <c r="I666" t="s">
        <v>2156</v>
      </c>
      <c r="J666">
        <v>0</v>
      </c>
    </row>
    <row r="667" spans="1:10">
      <c r="A667" t="s">
        <v>2157</v>
      </c>
      <c r="B667" t="s">
        <v>16</v>
      </c>
      <c r="C667" t="s">
        <v>17</v>
      </c>
      <c r="D667" t="s">
        <v>12</v>
      </c>
      <c r="E667">
        <v>596474</v>
      </c>
      <c r="F667">
        <v>597688</v>
      </c>
      <c r="G667" t="s">
        <v>13</v>
      </c>
      <c r="H667" t="s">
        <v>2159</v>
      </c>
      <c r="I667" t="s">
        <v>486</v>
      </c>
      <c r="J667">
        <v>0</v>
      </c>
    </row>
    <row r="668" spans="1:10">
      <c r="A668" t="s">
        <v>2160</v>
      </c>
      <c r="B668" t="s">
        <v>16</v>
      </c>
      <c r="C668" t="s">
        <v>17</v>
      </c>
      <c r="D668" t="s">
        <v>12</v>
      </c>
      <c r="E668">
        <v>598026</v>
      </c>
      <c r="F668">
        <v>598361</v>
      </c>
      <c r="G668" t="s">
        <v>13</v>
      </c>
      <c r="H668" t="s">
        <v>2162</v>
      </c>
      <c r="I668" t="s">
        <v>2163</v>
      </c>
      <c r="J668">
        <v>0</v>
      </c>
    </row>
    <row r="669" spans="1:10">
      <c r="A669" t="s">
        <v>2164</v>
      </c>
      <c r="B669" t="s">
        <v>16</v>
      </c>
      <c r="C669" t="s">
        <v>17</v>
      </c>
      <c r="D669" t="s">
        <v>12</v>
      </c>
      <c r="E669">
        <v>598473</v>
      </c>
      <c r="F669">
        <v>600290</v>
      </c>
      <c r="G669" t="s">
        <v>13</v>
      </c>
      <c r="H669" t="s">
        <v>2166</v>
      </c>
      <c r="I669" t="s">
        <v>2167</v>
      </c>
      <c r="J669">
        <v>0</v>
      </c>
    </row>
    <row r="670" spans="1:10">
      <c r="A670" t="s">
        <v>2168</v>
      </c>
      <c r="B670" t="s">
        <v>16</v>
      </c>
      <c r="C670" t="s">
        <v>17</v>
      </c>
      <c r="D670" t="s">
        <v>12</v>
      </c>
      <c r="E670">
        <v>600333</v>
      </c>
      <c r="F670">
        <v>600620</v>
      </c>
      <c r="G670" t="s">
        <v>20</v>
      </c>
      <c r="H670" t="s">
        <v>2170</v>
      </c>
      <c r="I670" t="s">
        <v>2171</v>
      </c>
      <c r="J670">
        <v>0</v>
      </c>
    </row>
    <row r="671" spans="1:10">
      <c r="A671" t="s">
        <v>2172</v>
      </c>
      <c r="B671" t="s">
        <v>16</v>
      </c>
      <c r="C671" t="s">
        <v>17</v>
      </c>
      <c r="D671" t="s">
        <v>12</v>
      </c>
      <c r="E671">
        <v>600625</v>
      </c>
      <c r="F671">
        <v>603282</v>
      </c>
      <c r="G671" t="s">
        <v>20</v>
      </c>
      <c r="H671" t="s">
        <v>2174</v>
      </c>
      <c r="I671" t="s">
        <v>2175</v>
      </c>
      <c r="J671">
        <v>0</v>
      </c>
    </row>
    <row r="672" spans="1:10">
      <c r="A672" t="s">
        <v>2176</v>
      </c>
      <c r="B672" t="s">
        <v>16</v>
      </c>
      <c r="C672" t="s">
        <v>17</v>
      </c>
      <c r="D672" t="s">
        <v>12</v>
      </c>
      <c r="E672">
        <v>603429</v>
      </c>
      <c r="F672">
        <v>604508</v>
      </c>
      <c r="G672" t="s">
        <v>20</v>
      </c>
      <c r="H672" t="s">
        <v>2178</v>
      </c>
      <c r="I672" t="s">
        <v>2179</v>
      </c>
      <c r="J672">
        <v>0</v>
      </c>
    </row>
    <row r="673" spans="1:10">
      <c r="A673" t="s">
        <v>2180</v>
      </c>
      <c r="B673" t="s">
        <v>16</v>
      </c>
      <c r="C673" t="s">
        <v>17</v>
      </c>
      <c r="D673" t="s">
        <v>12</v>
      </c>
      <c r="E673">
        <v>604748</v>
      </c>
      <c r="F673">
        <v>607045</v>
      </c>
      <c r="G673" t="s">
        <v>20</v>
      </c>
      <c r="H673" t="s">
        <v>2182</v>
      </c>
      <c r="I673" t="s">
        <v>1348</v>
      </c>
      <c r="J673">
        <v>0</v>
      </c>
    </row>
    <row r="674" spans="1:10">
      <c r="A674" t="s">
        <v>2183</v>
      </c>
      <c r="B674" t="s">
        <v>16</v>
      </c>
      <c r="C674" t="s">
        <v>17</v>
      </c>
      <c r="D674" t="s">
        <v>12</v>
      </c>
      <c r="E674">
        <v>607151</v>
      </c>
      <c r="F674">
        <v>608311</v>
      </c>
      <c r="G674" t="s">
        <v>20</v>
      </c>
      <c r="H674" t="s">
        <v>2185</v>
      </c>
      <c r="I674" t="s">
        <v>2186</v>
      </c>
      <c r="J674">
        <v>0</v>
      </c>
    </row>
    <row r="675" spans="1:10">
      <c r="A675" t="s">
        <v>2187</v>
      </c>
      <c r="B675" t="s">
        <v>16</v>
      </c>
      <c r="C675" t="s">
        <v>17</v>
      </c>
      <c r="D675" t="s">
        <v>12</v>
      </c>
      <c r="E675">
        <v>608342</v>
      </c>
      <c r="F675">
        <v>609790</v>
      </c>
      <c r="G675" t="s">
        <v>20</v>
      </c>
      <c r="H675" t="s">
        <v>2189</v>
      </c>
      <c r="I675" t="s">
        <v>2190</v>
      </c>
      <c r="J675">
        <v>0</v>
      </c>
    </row>
    <row r="676" spans="1:10">
      <c r="A676" t="s">
        <v>2191</v>
      </c>
      <c r="B676" t="s">
        <v>16</v>
      </c>
      <c r="C676" t="s">
        <v>17</v>
      </c>
      <c r="D676" t="s">
        <v>12</v>
      </c>
      <c r="E676">
        <v>609951</v>
      </c>
      <c r="F676">
        <v>610937</v>
      </c>
      <c r="G676" t="s">
        <v>13</v>
      </c>
      <c r="H676" t="s">
        <v>2193</v>
      </c>
      <c r="I676" t="s">
        <v>2194</v>
      </c>
      <c r="J676">
        <v>0</v>
      </c>
    </row>
    <row r="677" spans="1:10">
      <c r="A677" t="s">
        <v>2195</v>
      </c>
      <c r="B677" t="s">
        <v>16</v>
      </c>
      <c r="C677" t="s">
        <v>17</v>
      </c>
      <c r="D677" t="s">
        <v>12</v>
      </c>
      <c r="E677">
        <v>611086</v>
      </c>
      <c r="F677">
        <v>613134</v>
      </c>
      <c r="G677" t="s">
        <v>13</v>
      </c>
      <c r="H677" t="s">
        <v>2197</v>
      </c>
      <c r="I677" t="s">
        <v>2198</v>
      </c>
      <c r="J677">
        <v>0</v>
      </c>
    </row>
    <row r="678" spans="1:10">
      <c r="A678" t="s">
        <v>2199</v>
      </c>
      <c r="B678" t="s">
        <v>565</v>
      </c>
      <c r="D678" t="s">
        <v>12</v>
      </c>
      <c r="E678">
        <v>613227</v>
      </c>
      <c r="F678">
        <v>613300</v>
      </c>
      <c r="G678" t="s">
        <v>13</v>
      </c>
      <c r="I678" t="s">
        <v>2201</v>
      </c>
      <c r="J678" t="s">
        <v>2202</v>
      </c>
    </row>
    <row r="679" spans="1:10">
      <c r="A679" t="s">
        <v>2203</v>
      </c>
      <c r="B679" t="s">
        <v>16</v>
      </c>
      <c r="C679" t="s">
        <v>17</v>
      </c>
      <c r="D679" t="s">
        <v>12</v>
      </c>
      <c r="E679">
        <v>613458</v>
      </c>
      <c r="F679">
        <v>613940</v>
      </c>
      <c r="G679" t="s">
        <v>13</v>
      </c>
      <c r="H679" t="s">
        <v>2205</v>
      </c>
      <c r="I679" t="s">
        <v>2206</v>
      </c>
      <c r="J679">
        <v>0</v>
      </c>
    </row>
    <row r="680" spans="1:10">
      <c r="A680" t="s">
        <v>2207</v>
      </c>
      <c r="B680" t="s">
        <v>16</v>
      </c>
      <c r="C680" t="s">
        <v>17</v>
      </c>
      <c r="D680" t="s">
        <v>12</v>
      </c>
      <c r="E680">
        <v>613937</v>
      </c>
      <c r="F680">
        <v>615529</v>
      </c>
      <c r="G680" t="s">
        <v>20</v>
      </c>
      <c r="H680" t="s">
        <v>2209</v>
      </c>
      <c r="I680" t="s">
        <v>2210</v>
      </c>
      <c r="J680">
        <v>0</v>
      </c>
    </row>
    <row r="681" spans="1:10">
      <c r="A681" t="s">
        <v>2211</v>
      </c>
      <c r="B681" t="s">
        <v>16</v>
      </c>
      <c r="C681" t="s">
        <v>17</v>
      </c>
      <c r="D681" t="s">
        <v>12</v>
      </c>
      <c r="E681">
        <v>615526</v>
      </c>
      <c r="F681">
        <v>616197</v>
      </c>
      <c r="G681" t="s">
        <v>20</v>
      </c>
      <c r="H681" t="s">
        <v>2213</v>
      </c>
      <c r="I681" t="s">
        <v>2214</v>
      </c>
      <c r="J681">
        <v>0</v>
      </c>
    </row>
    <row r="682" spans="1:10">
      <c r="A682" t="s">
        <v>2215</v>
      </c>
      <c r="B682" t="s">
        <v>16</v>
      </c>
      <c r="C682" t="s">
        <v>17</v>
      </c>
      <c r="D682" t="s">
        <v>12</v>
      </c>
      <c r="E682">
        <v>616201</v>
      </c>
      <c r="F682">
        <v>617664</v>
      </c>
      <c r="G682" t="s">
        <v>20</v>
      </c>
      <c r="H682" t="s">
        <v>2217</v>
      </c>
      <c r="I682" t="s">
        <v>2218</v>
      </c>
      <c r="J682">
        <v>0</v>
      </c>
    </row>
    <row r="683" spans="1:10">
      <c r="A683" t="s">
        <v>2219</v>
      </c>
      <c r="B683" t="s">
        <v>16</v>
      </c>
      <c r="C683" t="s">
        <v>17</v>
      </c>
      <c r="D683" t="s">
        <v>12</v>
      </c>
      <c r="E683">
        <v>617836</v>
      </c>
      <c r="F683">
        <v>618783</v>
      </c>
      <c r="G683" t="s">
        <v>13</v>
      </c>
      <c r="H683" t="s">
        <v>2221</v>
      </c>
      <c r="I683" t="s">
        <v>2222</v>
      </c>
      <c r="J683">
        <v>0</v>
      </c>
    </row>
    <row r="684" spans="1:10">
      <c r="A684" t="s">
        <v>2223</v>
      </c>
      <c r="B684" t="s">
        <v>16</v>
      </c>
      <c r="C684" t="s">
        <v>17</v>
      </c>
      <c r="D684" t="s">
        <v>12</v>
      </c>
      <c r="E684">
        <v>618797</v>
      </c>
      <c r="F684">
        <v>619066</v>
      </c>
      <c r="G684" t="s">
        <v>20</v>
      </c>
      <c r="H684" t="s">
        <v>2225</v>
      </c>
      <c r="I684" t="s">
        <v>2226</v>
      </c>
      <c r="J684">
        <v>0</v>
      </c>
    </row>
    <row r="685" spans="1:10">
      <c r="A685" t="s">
        <v>2227</v>
      </c>
      <c r="B685" t="s">
        <v>16</v>
      </c>
      <c r="C685" t="s">
        <v>17</v>
      </c>
      <c r="D685" t="s">
        <v>12</v>
      </c>
      <c r="E685">
        <v>619259</v>
      </c>
      <c r="F685">
        <v>622015</v>
      </c>
      <c r="G685" t="s">
        <v>13</v>
      </c>
      <c r="H685" t="s">
        <v>2229</v>
      </c>
      <c r="I685" t="s">
        <v>2230</v>
      </c>
      <c r="J685">
        <v>0</v>
      </c>
    </row>
    <row r="686" spans="1:10">
      <c r="A686" t="s">
        <v>2231</v>
      </c>
      <c r="B686" t="s">
        <v>16</v>
      </c>
      <c r="C686" t="s">
        <v>17</v>
      </c>
      <c r="D686" t="s">
        <v>12</v>
      </c>
      <c r="E686">
        <v>622244</v>
      </c>
      <c r="F686">
        <v>623722</v>
      </c>
      <c r="G686" t="s">
        <v>20</v>
      </c>
      <c r="H686" t="s">
        <v>2233</v>
      </c>
      <c r="I686" t="s">
        <v>2234</v>
      </c>
      <c r="J686">
        <v>0</v>
      </c>
    </row>
    <row r="687" spans="1:10">
      <c r="A687" t="s">
        <v>2235</v>
      </c>
      <c r="B687" t="s">
        <v>16</v>
      </c>
      <c r="C687" t="s">
        <v>17</v>
      </c>
      <c r="D687" t="s">
        <v>12</v>
      </c>
      <c r="E687">
        <v>623725</v>
      </c>
      <c r="F687">
        <v>624873</v>
      </c>
      <c r="G687" t="s">
        <v>20</v>
      </c>
      <c r="H687" t="s">
        <v>2237</v>
      </c>
      <c r="I687" t="s">
        <v>2238</v>
      </c>
      <c r="J687">
        <v>0</v>
      </c>
    </row>
    <row r="688" spans="1:10">
      <c r="A688" t="s">
        <v>2239</v>
      </c>
      <c r="B688" t="s">
        <v>16</v>
      </c>
      <c r="C688" t="s">
        <v>17</v>
      </c>
      <c r="D688" t="s">
        <v>12</v>
      </c>
      <c r="E688">
        <v>624936</v>
      </c>
      <c r="F688">
        <v>625691</v>
      </c>
      <c r="G688" t="s">
        <v>20</v>
      </c>
      <c r="H688" t="s">
        <v>2241</v>
      </c>
      <c r="I688" t="s">
        <v>2242</v>
      </c>
      <c r="J688">
        <v>0</v>
      </c>
    </row>
    <row r="689" spans="1:10">
      <c r="A689" t="s">
        <v>2243</v>
      </c>
      <c r="B689" t="s">
        <v>16</v>
      </c>
      <c r="C689" t="s">
        <v>17</v>
      </c>
      <c r="D689" t="s">
        <v>12</v>
      </c>
      <c r="E689">
        <v>625837</v>
      </c>
      <c r="F689">
        <v>626457</v>
      </c>
      <c r="G689" t="s">
        <v>13</v>
      </c>
      <c r="H689" t="s">
        <v>2245</v>
      </c>
      <c r="I689" t="s">
        <v>2246</v>
      </c>
      <c r="J689">
        <v>0</v>
      </c>
    </row>
    <row r="690" spans="1:10">
      <c r="A690" t="s">
        <v>2247</v>
      </c>
      <c r="B690" t="s">
        <v>16</v>
      </c>
      <c r="C690" t="s">
        <v>17</v>
      </c>
      <c r="D690" t="s">
        <v>12</v>
      </c>
      <c r="E690">
        <v>626460</v>
      </c>
      <c r="F690">
        <v>627653</v>
      </c>
      <c r="G690" t="s">
        <v>20</v>
      </c>
      <c r="H690" t="s">
        <v>2249</v>
      </c>
      <c r="I690" t="s">
        <v>2250</v>
      </c>
      <c r="J690">
        <v>0</v>
      </c>
    </row>
    <row r="691" spans="1:10">
      <c r="A691" t="s">
        <v>2251</v>
      </c>
      <c r="B691" t="s">
        <v>16</v>
      </c>
      <c r="C691" t="s">
        <v>17</v>
      </c>
      <c r="D691" t="s">
        <v>12</v>
      </c>
      <c r="E691">
        <v>627652</v>
      </c>
      <c r="F691">
        <v>628464</v>
      </c>
      <c r="G691" t="s">
        <v>13</v>
      </c>
      <c r="H691" t="s">
        <v>2253</v>
      </c>
      <c r="I691" t="s">
        <v>2254</v>
      </c>
      <c r="J691">
        <v>0</v>
      </c>
    </row>
    <row r="692" spans="1:10">
      <c r="A692" t="s">
        <v>2255</v>
      </c>
      <c r="B692" t="s">
        <v>16</v>
      </c>
      <c r="C692" t="s">
        <v>17</v>
      </c>
      <c r="D692" t="s">
        <v>12</v>
      </c>
      <c r="E692">
        <v>628516</v>
      </c>
      <c r="F692">
        <v>629409</v>
      </c>
      <c r="G692" t="s">
        <v>13</v>
      </c>
      <c r="H692" t="s">
        <v>2257</v>
      </c>
      <c r="I692" t="s">
        <v>2258</v>
      </c>
      <c r="J692">
        <v>0</v>
      </c>
    </row>
    <row r="693" spans="1:10">
      <c r="A693" t="s">
        <v>2259</v>
      </c>
      <c r="B693" t="s">
        <v>16</v>
      </c>
      <c r="C693" t="s">
        <v>17</v>
      </c>
      <c r="D693" t="s">
        <v>12</v>
      </c>
      <c r="E693">
        <v>629406</v>
      </c>
      <c r="F693">
        <v>630338</v>
      </c>
      <c r="G693" t="s">
        <v>13</v>
      </c>
      <c r="H693" t="s">
        <v>2261</v>
      </c>
      <c r="I693" t="s">
        <v>2262</v>
      </c>
      <c r="J693">
        <v>0</v>
      </c>
    </row>
    <row r="694" spans="1:10">
      <c r="A694" t="s">
        <v>2263</v>
      </c>
      <c r="B694" t="s">
        <v>16</v>
      </c>
      <c r="C694" t="s">
        <v>17</v>
      </c>
      <c r="D694" t="s">
        <v>12</v>
      </c>
      <c r="E694">
        <v>630420</v>
      </c>
      <c r="F694">
        <v>631136</v>
      </c>
      <c r="G694" t="s">
        <v>13</v>
      </c>
      <c r="H694" t="s">
        <v>2265</v>
      </c>
      <c r="I694" t="s">
        <v>2266</v>
      </c>
      <c r="J694">
        <v>0</v>
      </c>
    </row>
    <row r="695" spans="1:10">
      <c r="A695" t="s">
        <v>2267</v>
      </c>
      <c r="B695" t="s">
        <v>16</v>
      </c>
      <c r="C695" t="s">
        <v>17</v>
      </c>
      <c r="D695" t="s">
        <v>12</v>
      </c>
      <c r="E695">
        <v>631137</v>
      </c>
      <c r="F695">
        <v>632174</v>
      </c>
      <c r="G695" t="s">
        <v>20</v>
      </c>
      <c r="H695" t="s">
        <v>2269</v>
      </c>
      <c r="I695" t="s">
        <v>2270</v>
      </c>
      <c r="J695">
        <v>0</v>
      </c>
    </row>
    <row r="696" spans="1:10">
      <c r="A696" t="s">
        <v>2271</v>
      </c>
      <c r="B696" t="s">
        <v>16</v>
      </c>
      <c r="C696" t="s">
        <v>17</v>
      </c>
      <c r="D696" t="s">
        <v>12</v>
      </c>
      <c r="E696">
        <v>632250</v>
      </c>
      <c r="F696">
        <v>633023</v>
      </c>
      <c r="G696" t="s">
        <v>20</v>
      </c>
      <c r="H696" t="s">
        <v>2273</v>
      </c>
      <c r="I696" t="s">
        <v>2274</v>
      </c>
      <c r="J696">
        <v>0</v>
      </c>
    </row>
    <row r="697" spans="1:10">
      <c r="A697" t="s">
        <v>2275</v>
      </c>
      <c r="B697" t="s">
        <v>16</v>
      </c>
      <c r="C697" t="s">
        <v>17</v>
      </c>
      <c r="D697" t="s">
        <v>12</v>
      </c>
      <c r="E697">
        <v>633368</v>
      </c>
      <c r="F697">
        <v>635185</v>
      </c>
      <c r="G697" t="s">
        <v>13</v>
      </c>
      <c r="H697" t="s">
        <v>2277</v>
      </c>
      <c r="I697" t="s">
        <v>559</v>
      </c>
      <c r="J697">
        <v>0</v>
      </c>
    </row>
    <row r="698" spans="1:10">
      <c r="A698" t="s">
        <v>2278</v>
      </c>
      <c r="B698" t="s">
        <v>16</v>
      </c>
      <c r="C698" t="s">
        <v>17</v>
      </c>
      <c r="D698" t="s">
        <v>12</v>
      </c>
      <c r="E698">
        <v>635186</v>
      </c>
      <c r="F698">
        <v>635809</v>
      </c>
      <c r="G698" t="s">
        <v>20</v>
      </c>
      <c r="H698" t="s">
        <v>2280</v>
      </c>
      <c r="I698" t="s">
        <v>482</v>
      </c>
      <c r="J698">
        <v>0</v>
      </c>
    </row>
    <row r="699" spans="1:10">
      <c r="A699" t="s">
        <v>2281</v>
      </c>
      <c r="B699" t="s">
        <v>16</v>
      </c>
      <c r="C699" t="s">
        <v>17</v>
      </c>
      <c r="D699" t="s">
        <v>12</v>
      </c>
      <c r="E699">
        <v>635875</v>
      </c>
      <c r="F699">
        <v>637407</v>
      </c>
      <c r="G699" t="s">
        <v>13</v>
      </c>
      <c r="H699" t="s">
        <v>2283</v>
      </c>
      <c r="I699" t="s">
        <v>2284</v>
      </c>
      <c r="J699">
        <v>0</v>
      </c>
    </row>
    <row r="700" spans="1:10">
      <c r="A700" t="s">
        <v>2285</v>
      </c>
      <c r="B700" t="s">
        <v>16</v>
      </c>
      <c r="C700" t="s">
        <v>17</v>
      </c>
      <c r="D700" t="s">
        <v>12</v>
      </c>
      <c r="E700">
        <v>637385</v>
      </c>
      <c r="F700">
        <v>638026</v>
      </c>
      <c r="G700" t="s">
        <v>13</v>
      </c>
      <c r="H700" t="s">
        <v>2287</v>
      </c>
      <c r="I700" t="s">
        <v>2288</v>
      </c>
      <c r="J700">
        <v>0</v>
      </c>
    </row>
    <row r="701" spans="1:10">
      <c r="A701" t="s">
        <v>2289</v>
      </c>
      <c r="B701" t="s">
        <v>16</v>
      </c>
      <c r="C701" t="s">
        <v>17</v>
      </c>
      <c r="D701" t="s">
        <v>12</v>
      </c>
      <c r="E701">
        <v>638206</v>
      </c>
      <c r="F701">
        <v>639372</v>
      </c>
      <c r="G701" t="s">
        <v>13</v>
      </c>
      <c r="H701" t="s">
        <v>2291</v>
      </c>
      <c r="I701" t="s">
        <v>68</v>
      </c>
      <c r="J701">
        <v>0</v>
      </c>
    </row>
    <row r="702" spans="1:10">
      <c r="A702" t="s">
        <v>2292</v>
      </c>
      <c r="B702" t="s">
        <v>16</v>
      </c>
      <c r="C702" t="s">
        <v>17</v>
      </c>
      <c r="D702" t="s">
        <v>12</v>
      </c>
      <c r="E702">
        <v>639369</v>
      </c>
      <c r="F702">
        <v>642833</v>
      </c>
      <c r="G702" t="s">
        <v>20</v>
      </c>
      <c r="H702" t="s">
        <v>2294</v>
      </c>
      <c r="I702" t="s">
        <v>2295</v>
      </c>
      <c r="J702">
        <v>0</v>
      </c>
    </row>
    <row r="703" spans="1:10">
      <c r="A703" t="s">
        <v>2296</v>
      </c>
      <c r="B703" t="s">
        <v>16</v>
      </c>
      <c r="C703" t="s">
        <v>17</v>
      </c>
      <c r="D703" t="s">
        <v>12</v>
      </c>
      <c r="E703">
        <v>642867</v>
      </c>
      <c r="F703">
        <v>643394</v>
      </c>
      <c r="G703" t="s">
        <v>20</v>
      </c>
      <c r="H703" t="s">
        <v>2298</v>
      </c>
      <c r="I703" t="s">
        <v>19</v>
      </c>
      <c r="J703">
        <v>0</v>
      </c>
    </row>
    <row r="704" spans="1:10">
      <c r="A704" t="s">
        <v>2299</v>
      </c>
      <c r="B704" t="s">
        <v>16</v>
      </c>
      <c r="C704" t="s">
        <v>17</v>
      </c>
      <c r="D704" t="s">
        <v>12</v>
      </c>
      <c r="E704">
        <v>643515</v>
      </c>
      <c r="F704">
        <v>644513</v>
      </c>
      <c r="G704" t="s">
        <v>13</v>
      </c>
      <c r="H704" t="s">
        <v>2301</v>
      </c>
      <c r="I704" t="s">
        <v>2302</v>
      </c>
      <c r="J704">
        <v>0</v>
      </c>
    </row>
    <row r="705" spans="1:10">
      <c r="A705" t="s">
        <v>2303</v>
      </c>
      <c r="B705" t="s">
        <v>16</v>
      </c>
      <c r="C705" t="s">
        <v>17</v>
      </c>
      <c r="D705" t="s">
        <v>12</v>
      </c>
      <c r="E705">
        <v>644624</v>
      </c>
      <c r="F705">
        <v>645190</v>
      </c>
      <c r="G705" t="s">
        <v>13</v>
      </c>
      <c r="H705" t="s">
        <v>2305</v>
      </c>
      <c r="I705" t="s">
        <v>19</v>
      </c>
      <c r="J705">
        <v>0</v>
      </c>
    </row>
    <row r="706" spans="1:10">
      <c r="A706" t="s">
        <v>2306</v>
      </c>
      <c r="B706" t="s">
        <v>16</v>
      </c>
      <c r="C706" t="s">
        <v>17</v>
      </c>
      <c r="D706" t="s">
        <v>12</v>
      </c>
      <c r="E706">
        <v>645240</v>
      </c>
      <c r="F706">
        <v>646112</v>
      </c>
      <c r="G706" t="s">
        <v>20</v>
      </c>
      <c r="H706" t="s">
        <v>2308</v>
      </c>
      <c r="I706" t="s">
        <v>1609</v>
      </c>
      <c r="J706">
        <v>0</v>
      </c>
    </row>
    <row r="707" spans="1:10">
      <c r="A707" t="s">
        <v>2309</v>
      </c>
      <c r="B707" t="s">
        <v>16</v>
      </c>
      <c r="C707" t="s">
        <v>17</v>
      </c>
      <c r="D707" t="s">
        <v>12</v>
      </c>
      <c r="E707">
        <v>646212</v>
      </c>
      <c r="F707">
        <v>648677</v>
      </c>
      <c r="G707" t="s">
        <v>13</v>
      </c>
      <c r="H707" t="s">
        <v>2311</v>
      </c>
      <c r="I707" t="s">
        <v>2312</v>
      </c>
      <c r="J707">
        <v>0</v>
      </c>
    </row>
    <row r="708" spans="1:10">
      <c r="A708" t="s">
        <v>2313</v>
      </c>
      <c r="B708" t="s">
        <v>16</v>
      </c>
      <c r="C708" t="s">
        <v>17</v>
      </c>
      <c r="D708" t="s">
        <v>12</v>
      </c>
      <c r="E708">
        <v>648678</v>
      </c>
      <c r="F708">
        <v>649241</v>
      </c>
      <c r="G708" t="s">
        <v>13</v>
      </c>
      <c r="H708" t="s">
        <v>2315</v>
      </c>
      <c r="I708" t="s">
        <v>2316</v>
      </c>
      <c r="J708">
        <v>0</v>
      </c>
    </row>
    <row r="709" spans="1:10">
      <c r="A709" t="s">
        <v>2317</v>
      </c>
      <c r="B709" t="s">
        <v>16</v>
      </c>
      <c r="C709" t="s">
        <v>17</v>
      </c>
      <c r="D709" t="s">
        <v>12</v>
      </c>
      <c r="E709">
        <v>649242</v>
      </c>
      <c r="F709">
        <v>650540</v>
      </c>
      <c r="G709" t="s">
        <v>20</v>
      </c>
      <c r="H709" t="s">
        <v>2319</v>
      </c>
      <c r="I709" t="s">
        <v>2320</v>
      </c>
      <c r="J709">
        <v>0</v>
      </c>
    </row>
    <row r="710" spans="1:10">
      <c r="A710" t="s">
        <v>2321</v>
      </c>
      <c r="B710" t="s">
        <v>16</v>
      </c>
      <c r="C710" t="s">
        <v>17</v>
      </c>
      <c r="D710" t="s">
        <v>12</v>
      </c>
      <c r="E710">
        <v>650537</v>
      </c>
      <c r="F710">
        <v>650776</v>
      </c>
      <c r="G710" t="s">
        <v>20</v>
      </c>
      <c r="H710" t="s">
        <v>2323</v>
      </c>
      <c r="I710" t="s">
        <v>2324</v>
      </c>
      <c r="J710">
        <v>0</v>
      </c>
    </row>
    <row r="711" spans="1:10">
      <c r="A711" t="s">
        <v>2325</v>
      </c>
      <c r="B711" t="s">
        <v>16</v>
      </c>
      <c r="C711" t="s">
        <v>17</v>
      </c>
      <c r="D711" t="s">
        <v>12</v>
      </c>
      <c r="E711">
        <v>650905</v>
      </c>
      <c r="F711">
        <v>652458</v>
      </c>
      <c r="G711" t="s">
        <v>20</v>
      </c>
      <c r="H711" t="s">
        <v>2327</v>
      </c>
      <c r="I711" t="s">
        <v>1356</v>
      </c>
      <c r="J711">
        <v>0</v>
      </c>
    </row>
    <row r="712" spans="1:10">
      <c r="A712" t="s">
        <v>2328</v>
      </c>
      <c r="B712" t="s">
        <v>16</v>
      </c>
      <c r="C712" t="s">
        <v>17</v>
      </c>
      <c r="D712" t="s">
        <v>12</v>
      </c>
      <c r="E712">
        <v>652463</v>
      </c>
      <c r="F712">
        <v>653839</v>
      </c>
      <c r="G712" t="s">
        <v>20</v>
      </c>
      <c r="H712" t="s">
        <v>2330</v>
      </c>
      <c r="I712" t="s">
        <v>2331</v>
      </c>
      <c r="J712">
        <v>0</v>
      </c>
    </row>
    <row r="713" spans="1:10">
      <c r="A713" t="s">
        <v>2332</v>
      </c>
      <c r="B713" t="s">
        <v>16</v>
      </c>
      <c r="C713" t="s">
        <v>17</v>
      </c>
      <c r="D713" t="s">
        <v>12</v>
      </c>
      <c r="E713">
        <v>653878</v>
      </c>
      <c r="F713">
        <v>654414</v>
      </c>
      <c r="G713" t="s">
        <v>13</v>
      </c>
      <c r="H713" t="s">
        <v>2334</v>
      </c>
      <c r="I713" t="s">
        <v>19</v>
      </c>
      <c r="J713">
        <v>0</v>
      </c>
    </row>
    <row r="714" spans="1:10">
      <c r="A714" t="s">
        <v>2335</v>
      </c>
      <c r="B714" t="s">
        <v>16</v>
      </c>
      <c r="C714" t="s">
        <v>17</v>
      </c>
      <c r="D714" t="s">
        <v>12</v>
      </c>
      <c r="E714">
        <v>654468</v>
      </c>
      <c r="F714">
        <v>655505</v>
      </c>
      <c r="G714" t="s">
        <v>13</v>
      </c>
      <c r="H714" t="s">
        <v>2337</v>
      </c>
      <c r="I714" t="s">
        <v>743</v>
      </c>
      <c r="J714">
        <v>0</v>
      </c>
    </row>
    <row r="715" spans="1:10">
      <c r="A715" t="s">
        <v>2338</v>
      </c>
      <c r="B715" t="s">
        <v>16</v>
      </c>
      <c r="C715" t="s">
        <v>17</v>
      </c>
      <c r="D715" t="s">
        <v>12</v>
      </c>
      <c r="E715">
        <v>655589</v>
      </c>
      <c r="F715">
        <v>657001</v>
      </c>
      <c r="G715" t="s">
        <v>20</v>
      </c>
      <c r="H715" t="s">
        <v>2340</v>
      </c>
      <c r="I715" t="s">
        <v>702</v>
      </c>
      <c r="J715">
        <v>0</v>
      </c>
    </row>
    <row r="716" spans="1:10">
      <c r="A716" t="s">
        <v>2341</v>
      </c>
      <c r="B716" t="s">
        <v>16</v>
      </c>
      <c r="C716" t="s">
        <v>17</v>
      </c>
      <c r="D716" t="s">
        <v>12</v>
      </c>
      <c r="E716">
        <v>656994</v>
      </c>
      <c r="F716">
        <v>659222</v>
      </c>
      <c r="G716" t="s">
        <v>20</v>
      </c>
      <c r="H716" t="s">
        <v>2343</v>
      </c>
      <c r="I716" t="s">
        <v>2344</v>
      </c>
      <c r="J716">
        <v>0</v>
      </c>
    </row>
    <row r="717" spans="1:10">
      <c r="A717" t="s">
        <v>2345</v>
      </c>
      <c r="B717" t="s">
        <v>16</v>
      </c>
      <c r="C717" t="s">
        <v>17</v>
      </c>
      <c r="D717" t="s">
        <v>12</v>
      </c>
      <c r="E717">
        <v>659354</v>
      </c>
      <c r="F717">
        <v>660718</v>
      </c>
      <c r="G717" t="s">
        <v>20</v>
      </c>
      <c r="H717" t="s">
        <v>2347</v>
      </c>
      <c r="I717" t="s">
        <v>1348</v>
      </c>
      <c r="J717">
        <v>0</v>
      </c>
    </row>
    <row r="718" spans="1:10">
      <c r="A718" t="s">
        <v>2348</v>
      </c>
      <c r="B718" t="s">
        <v>16</v>
      </c>
      <c r="C718" t="s">
        <v>17</v>
      </c>
      <c r="D718" t="s">
        <v>12</v>
      </c>
      <c r="E718">
        <v>660731</v>
      </c>
      <c r="F718">
        <v>661810</v>
      </c>
      <c r="G718" t="s">
        <v>20</v>
      </c>
      <c r="H718" t="s">
        <v>2350</v>
      </c>
      <c r="I718" t="s">
        <v>215</v>
      </c>
      <c r="J718">
        <v>0</v>
      </c>
    </row>
    <row r="719" spans="1:10">
      <c r="A719" t="s">
        <v>2351</v>
      </c>
      <c r="B719" t="s">
        <v>16</v>
      </c>
      <c r="C719" t="s">
        <v>17</v>
      </c>
      <c r="D719" t="s">
        <v>12</v>
      </c>
      <c r="E719">
        <v>661807</v>
      </c>
      <c r="F719">
        <v>662790</v>
      </c>
      <c r="G719" t="s">
        <v>20</v>
      </c>
      <c r="H719" t="s">
        <v>2353</v>
      </c>
      <c r="I719" t="s">
        <v>2354</v>
      </c>
      <c r="J719">
        <v>0</v>
      </c>
    </row>
    <row r="720" spans="1:10">
      <c r="A720" t="s">
        <v>2355</v>
      </c>
      <c r="B720" t="s">
        <v>16</v>
      </c>
      <c r="C720" t="s">
        <v>17</v>
      </c>
      <c r="D720" t="s">
        <v>12</v>
      </c>
      <c r="E720">
        <v>662968</v>
      </c>
      <c r="F720">
        <v>663633</v>
      </c>
      <c r="G720" t="s">
        <v>13</v>
      </c>
      <c r="H720" t="s">
        <v>2357</v>
      </c>
      <c r="I720" t="s">
        <v>2358</v>
      </c>
      <c r="J720">
        <v>0</v>
      </c>
    </row>
    <row r="721" spans="1:10">
      <c r="A721" t="s">
        <v>2359</v>
      </c>
      <c r="B721" t="s">
        <v>16</v>
      </c>
      <c r="C721" t="s">
        <v>17</v>
      </c>
      <c r="D721" t="s">
        <v>12</v>
      </c>
      <c r="E721">
        <v>663623</v>
      </c>
      <c r="F721">
        <v>664102</v>
      </c>
      <c r="G721" t="s">
        <v>13</v>
      </c>
      <c r="H721" t="s">
        <v>2361</v>
      </c>
      <c r="I721" t="s">
        <v>2362</v>
      </c>
      <c r="J721">
        <v>0</v>
      </c>
    </row>
    <row r="722" spans="1:10">
      <c r="A722" t="s">
        <v>2363</v>
      </c>
      <c r="B722" t="s">
        <v>16</v>
      </c>
      <c r="C722" t="s">
        <v>17</v>
      </c>
      <c r="D722" t="s">
        <v>12</v>
      </c>
      <c r="E722">
        <v>664099</v>
      </c>
      <c r="F722">
        <v>664593</v>
      </c>
      <c r="G722" t="s">
        <v>13</v>
      </c>
      <c r="H722" t="s">
        <v>2365</v>
      </c>
      <c r="I722" t="s">
        <v>2366</v>
      </c>
      <c r="J722">
        <v>0</v>
      </c>
    </row>
    <row r="723" spans="1:10">
      <c r="A723" t="s">
        <v>2367</v>
      </c>
      <c r="B723" t="s">
        <v>16</v>
      </c>
      <c r="C723" t="s">
        <v>17</v>
      </c>
      <c r="D723" t="s">
        <v>12</v>
      </c>
      <c r="E723">
        <v>664595</v>
      </c>
      <c r="F723">
        <v>665062</v>
      </c>
      <c r="G723" t="s">
        <v>13</v>
      </c>
      <c r="H723" t="s">
        <v>2369</v>
      </c>
      <c r="I723" t="s">
        <v>2370</v>
      </c>
      <c r="J723">
        <v>0</v>
      </c>
    </row>
    <row r="724" spans="1:10">
      <c r="A724" t="s">
        <v>2371</v>
      </c>
      <c r="B724" t="s">
        <v>16</v>
      </c>
      <c r="C724" t="s">
        <v>17</v>
      </c>
      <c r="D724" t="s">
        <v>12</v>
      </c>
      <c r="E724">
        <v>665059</v>
      </c>
      <c r="F724">
        <v>665517</v>
      </c>
      <c r="G724" t="s">
        <v>20</v>
      </c>
      <c r="H724" t="s">
        <v>2373</v>
      </c>
      <c r="I724" t="s">
        <v>2374</v>
      </c>
      <c r="J724">
        <v>0</v>
      </c>
    </row>
    <row r="725" spans="1:10">
      <c r="A725" t="s">
        <v>2375</v>
      </c>
      <c r="B725" t="s">
        <v>16</v>
      </c>
      <c r="C725" t="s">
        <v>17</v>
      </c>
      <c r="D725" t="s">
        <v>12</v>
      </c>
      <c r="E725">
        <v>665586</v>
      </c>
      <c r="F725">
        <v>666131</v>
      </c>
      <c r="G725" t="s">
        <v>13</v>
      </c>
      <c r="H725" t="s">
        <v>2377</v>
      </c>
      <c r="I725" t="s">
        <v>2378</v>
      </c>
      <c r="J725">
        <v>0</v>
      </c>
    </row>
    <row r="726" spans="1:10">
      <c r="A726" t="s">
        <v>2379</v>
      </c>
      <c r="B726" t="s">
        <v>16</v>
      </c>
      <c r="C726" t="s">
        <v>17</v>
      </c>
      <c r="D726" t="s">
        <v>12</v>
      </c>
      <c r="E726">
        <v>666196</v>
      </c>
      <c r="F726">
        <v>666387</v>
      </c>
      <c r="G726" t="s">
        <v>20</v>
      </c>
      <c r="H726" t="s">
        <v>2381</v>
      </c>
      <c r="I726" t="s">
        <v>19</v>
      </c>
      <c r="J726">
        <v>0</v>
      </c>
    </row>
    <row r="727" spans="1:10">
      <c r="A727" t="s">
        <v>2382</v>
      </c>
      <c r="B727" t="s">
        <v>16</v>
      </c>
      <c r="C727" t="s">
        <v>17</v>
      </c>
      <c r="D727" t="s">
        <v>12</v>
      </c>
      <c r="E727">
        <v>666513</v>
      </c>
      <c r="F727">
        <v>667466</v>
      </c>
      <c r="G727" t="s">
        <v>20</v>
      </c>
      <c r="H727" t="s">
        <v>2384</v>
      </c>
      <c r="I727" t="s">
        <v>2385</v>
      </c>
      <c r="J727">
        <v>0</v>
      </c>
    </row>
    <row r="728" spans="1:10">
      <c r="A728" t="s">
        <v>2386</v>
      </c>
      <c r="B728" t="s">
        <v>16</v>
      </c>
      <c r="C728" t="s">
        <v>17</v>
      </c>
      <c r="D728" t="s">
        <v>12</v>
      </c>
      <c r="E728">
        <v>667564</v>
      </c>
      <c r="F728">
        <v>668175</v>
      </c>
      <c r="G728" t="s">
        <v>20</v>
      </c>
      <c r="H728" t="s">
        <v>2388</v>
      </c>
      <c r="I728" t="s">
        <v>19</v>
      </c>
      <c r="J728">
        <v>0</v>
      </c>
    </row>
    <row r="729" spans="1:10">
      <c r="A729" t="s">
        <v>2389</v>
      </c>
      <c r="B729" t="s">
        <v>16</v>
      </c>
      <c r="C729" t="s">
        <v>17</v>
      </c>
      <c r="D729" t="s">
        <v>12</v>
      </c>
      <c r="E729">
        <v>668365</v>
      </c>
      <c r="F729">
        <v>669531</v>
      </c>
      <c r="G729" t="s">
        <v>20</v>
      </c>
      <c r="H729" t="s">
        <v>2391</v>
      </c>
      <c r="I729" t="s">
        <v>584</v>
      </c>
      <c r="J729">
        <v>0</v>
      </c>
    </row>
    <row r="730" spans="1:10">
      <c r="A730" t="s">
        <v>2392</v>
      </c>
      <c r="B730" t="s">
        <v>16</v>
      </c>
      <c r="C730" t="s">
        <v>17</v>
      </c>
      <c r="D730" t="s">
        <v>12</v>
      </c>
      <c r="E730">
        <v>669864</v>
      </c>
      <c r="F730">
        <v>670163</v>
      </c>
      <c r="G730" t="s">
        <v>13</v>
      </c>
      <c r="H730" t="s">
        <v>2394</v>
      </c>
      <c r="I730" t="s">
        <v>19</v>
      </c>
      <c r="J730">
        <v>0</v>
      </c>
    </row>
    <row r="731" spans="1:10">
      <c r="A731" t="s">
        <v>2395</v>
      </c>
      <c r="B731" t="s">
        <v>16</v>
      </c>
      <c r="C731" t="s">
        <v>17</v>
      </c>
      <c r="D731" t="s">
        <v>12</v>
      </c>
      <c r="E731">
        <v>670156</v>
      </c>
      <c r="F731">
        <v>671697</v>
      </c>
      <c r="G731" t="s">
        <v>20</v>
      </c>
      <c r="H731" t="s">
        <v>2397</v>
      </c>
      <c r="I731" t="s">
        <v>1572</v>
      </c>
      <c r="J731">
        <v>0</v>
      </c>
    </row>
    <row r="732" spans="1:10">
      <c r="A732" t="s">
        <v>2398</v>
      </c>
      <c r="B732" t="s">
        <v>16</v>
      </c>
      <c r="C732" t="s">
        <v>17</v>
      </c>
      <c r="D732" t="s">
        <v>12</v>
      </c>
      <c r="E732">
        <v>671897</v>
      </c>
      <c r="F732">
        <v>673465</v>
      </c>
      <c r="G732" t="s">
        <v>13</v>
      </c>
      <c r="H732" t="s">
        <v>2400</v>
      </c>
      <c r="I732" t="s">
        <v>2401</v>
      </c>
      <c r="J732">
        <v>0</v>
      </c>
    </row>
    <row r="733" spans="1:10">
      <c r="A733" t="s">
        <v>2402</v>
      </c>
      <c r="B733" t="s">
        <v>16</v>
      </c>
      <c r="C733" t="s">
        <v>17</v>
      </c>
      <c r="D733" t="s">
        <v>12</v>
      </c>
      <c r="E733">
        <v>673506</v>
      </c>
      <c r="F733">
        <v>674369</v>
      </c>
      <c r="G733" t="s">
        <v>13</v>
      </c>
      <c r="H733" t="s">
        <v>2404</v>
      </c>
      <c r="I733" t="s">
        <v>2405</v>
      </c>
      <c r="J733">
        <v>0</v>
      </c>
    </row>
    <row r="734" spans="1:10">
      <c r="A734" t="s">
        <v>2406</v>
      </c>
      <c r="B734" t="s">
        <v>16</v>
      </c>
      <c r="C734" t="s">
        <v>17</v>
      </c>
      <c r="D734" t="s">
        <v>12</v>
      </c>
      <c r="E734">
        <v>674503</v>
      </c>
      <c r="F734">
        <v>675624</v>
      </c>
      <c r="G734" t="s">
        <v>13</v>
      </c>
      <c r="H734" t="s">
        <v>2408</v>
      </c>
      <c r="I734" t="s">
        <v>2409</v>
      </c>
      <c r="J734">
        <v>0</v>
      </c>
    </row>
    <row r="735" spans="1:10">
      <c r="A735" t="s">
        <v>2410</v>
      </c>
      <c r="B735" t="s">
        <v>16</v>
      </c>
      <c r="C735" t="s">
        <v>17</v>
      </c>
      <c r="D735" t="s">
        <v>12</v>
      </c>
      <c r="E735">
        <v>675732</v>
      </c>
      <c r="F735">
        <v>676643</v>
      </c>
      <c r="G735" t="s">
        <v>13</v>
      </c>
      <c r="H735" t="s">
        <v>2412</v>
      </c>
      <c r="I735" t="s">
        <v>2405</v>
      </c>
      <c r="J735">
        <v>0</v>
      </c>
    </row>
    <row r="736" spans="1:10">
      <c r="A736" t="s">
        <v>2413</v>
      </c>
      <c r="B736" t="s">
        <v>16</v>
      </c>
      <c r="C736" t="s">
        <v>17</v>
      </c>
      <c r="D736" t="s">
        <v>12</v>
      </c>
      <c r="E736">
        <v>676721</v>
      </c>
      <c r="F736">
        <v>677569</v>
      </c>
      <c r="G736" t="s">
        <v>13</v>
      </c>
      <c r="H736" t="s">
        <v>2415</v>
      </c>
      <c r="I736" t="s">
        <v>19</v>
      </c>
      <c r="J736">
        <v>0</v>
      </c>
    </row>
    <row r="737" spans="1:10">
      <c r="A737" t="s">
        <v>2416</v>
      </c>
      <c r="B737" t="s">
        <v>16</v>
      </c>
      <c r="C737" t="s">
        <v>17</v>
      </c>
      <c r="D737" t="s">
        <v>12</v>
      </c>
      <c r="E737">
        <v>677661</v>
      </c>
      <c r="F737">
        <v>678578</v>
      </c>
      <c r="G737" t="s">
        <v>13</v>
      </c>
      <c r="H737" t="s">
        <v>2418</v>
      </c>
      <c r="I737" t="s">
        <v>2419</v>
      </c>
      <c r="J737">
        <v>0</v>
      </c>
    </row>
    <row r="738" spans="1:10">
      <c r="A738" t="s">
        <v>2420</v>
      </c>
      <c r="B738" t="s">
        <v>16</v>
      </c>
      <c r="C738" t="s">
        <v>17</v>
      </c>
      <c r="D738" t="s">
        <v>12</v>
      </c>
      <c r="E738">
        <v>678562</v>
      </c>
      <c r="F738">
        <v>679542</v>
      </c>
      <c r="G738" t="s">
        <v>13</v>
      </c>
      <c r="H738" t="s">
        <v>2422</v>
      </c>
      <c r="I738" t="s">
        <v>2078</v>
      </c>
      <c r="J738">
        <v>0</v>
      </c>
    </row>
    <row r="739" spans="1:10">
      <c r="A739" t="s">
        <v>2423</v>
      </c>
      <c r="B739" t="s">
        <v>16</v>
      </c>
      <c r="C739" t="s">
        <v>17</v>
      </c>
      <c r="D739" t="s">
        <v>12</v>
      </c>
      <c r="E739">
        <v>679591</v>
      </c>
      <c r="F739">
        <v>680460</v>
      </c>
      <c r="G739" t="s">
        <v>13</v>
      </c>
      <c r="H739" t="s">
        <v>2425</v>
      </c>
      <c r="I739" t="s">
        <v>2426</v>
      </c>
      <c r="J739">
        <v>0</v>
      </c>
    </row>
    <row r="740" spans="1:10">
      <c r="A740" t="s">
        <v>2427</v>
      </c>
      <c r="B740" t="s">
        <v>16</v>
      </c>
      <c r="C740" t="s">
        <v>17</v>
      </c>
      <c r="D740" t="s">
        <v>12</v>
      </c>
      <c r="E740">
        <v>680453</v>
      </c>
      <c r="F740">
        <v>681076</v>
      </c>
      <c r="G740" t="s">
        <v>13</v>
      </c>
      <c r="H740" t="s">
        <v>2429</v>
      </c>
      <c r="I740" t="s">
        <v>500</v>
      </c>
      <c r="J740">
        <v>0</v>
      </c>
    </row>
    <row r="741" spans="1:10">
      <c r="A741" t="s">
        <v>2430</v>
      </c>
      <c r="B741" t="s">
        <v>565</v>
      </c>
      <c r="D741" t="s">
        <v>12</v>
      </c>
      <c r="E741">
        <v>681200</v>
      </c>
      <c r="F741">
        <v>681285</v>
      </c>
      <c r="G741" t="s">
        <v>20</v>
      </c>
      <c r="I741" t="s">
        <v>1514</v>
      </c>
      <c r="J741" t="s">
        <v>2432</v>
      </c>
    </row>
    <row r="742" spans="1:10">
      <c r="A742" t="s">
        <v>2433</v>
      </c>
      <c r="B742" t="s">
        <v>16</v>
      </c>
      <c r="C742" t="s">
        <v>17</v>
      </c>
      <c r="D742" t="s">
        <v>12</v>
      </c>
      <c r="E742">
        <v>681467</v>
      </c>
      <c r="F742">
        <v>682081</v>
      </c>
      <c r="G742" t="s">
        <v>13</v>
      </c>
      <c r="H742" t="s">
        <v>2435</v>
      </c>
      <c r="I742" t="s">
        <v>1322</v>
      </c>
      <c r="J742">
        <v>0</v>
      </c>
    </row>
    <row r="743" spans="1:10">
      <c r="A743" t="s">
        <v>2436</v>
      </c>
      <c r="B743" t="s">
        <v>16</v>
      </c>
      <c r="C743" t="s">
        <v>17</v>
      </c>
      <c r="D743" t="s">
        <v>12</v>
      </c>
      <c r="E743">
        <v>682078</v>
      </c>
      <c r="F743">
        <v>682533</v>
      </c>
      <c r="G743" t="s">
        <v>13</v>
      </c>
      <c r="H743" t="s">
        <v>2438</v>
      </c>
      <c r="I743" t="s">
        <v>2439</v>
      </c>
      <c r="J743">
        <v>0</v>
      </c>
    </row>
    <row r="744" spans="1:10">
      <c r="A744" t="s">
        <v>2440</v>
      </c>
      <c r="B744" t="s">
        <v>16</v>
      </c>
      <c r="C744" t="s">
        <v>17</v>
      </c>
      <c r="D744" t="s">
        <v>12</v>
      </c>
      <c r="E744">
        <v>682624</v>
      </c>
      <c r="F744">
        <v>683784</v>
      </c>
      <c r="G744" t="s">
        <v>20</v>
      </c>
      <c r="H744" t="s">
        <v>2442</v>
      </c>
      <c r="I744" t="s">
        <v>2443</v>
      </c>
      <c r="J744">
        <v>0</v>
      </c>
    </row>
    <row r="745" spans="1:10">
      <c r="A745" t="s">
        <v>2444</v>
      </c>
      <c r="B745" t="s">
        <v>16</v>
      </c>
      <c r="C745" t="s">
        <v>17</v>
      </c>
      <c r="D745" t="s">
        <v>12</v>
      </c>
      <c r="E745">
        <v>683855</v>
      </c>
      <c r="F745">
        <v>684277</v>
      </c>
      <c r="G745" t="s">
        <v>20</v>
      </c>
      <c r="H745" t="s">
        <v>2446</v>
      </c>
      <c r="I745" t="s">
        <v>2447</v>
      </c>
      <c r="J745">
        <v>0</v>
      </c>
    </row>
    <row r="746" spans="1:10">
      <c r="A746" t="s">
        <v>2448</v>
      </c>
      <c r="B746" t="s">
        <v>16</v>
      </c>
      <c r="C746" t="s">
        <v>17</v>
      </c>
      <c r="D746" t="s">
        <v>12</v>
      </c>
      <c r="E746">
        <v>684445</v>
      </c>
      <c r="F746">
        <v>685284</v>
      </c>
      <c r="G746" t="s">
        <v>13</v>
      </c>
      <c r="H746" t="s">
        <v>2450</v>
      </c>
      <c r="I746" t="s">
        <v>2451</v>
      </c>
      <c r="J746">
        <v>0</v>
      </c>
    </row>
    <row r="747" spans="1:10">
      <c r="A747" t="s">
        <v>2452</v>
      </c>
      <c r="B747" t="s">
        <v>16</v>
      </c>
      <c r="C747" t="s">
        <v>17</v>
      </c>
      <c r="D747" t="s">
        <v>12</v>
      </c>
      <c r="E747">
        <v>685398</v>
      </c>
      <c r="F747">
        <v>685853</v>
      </c>
      <c r="G747" t="s">
        <v>13</v>
      </c>
      <c r="H747" t="s">
        <v>2454</v>
      </c>
      <c r="I747" t="s">
        <v>32</v>
      </c>
      <c r="J747">
        <v>0</v>
      </c>
    </row>
    <row r="748" spans="1:10">
      <c r="A748" t="s">
        <v>2455</v>
      </c>
      <c r="B748" t="s">
        <v>16</v>
      </c>
      <c r="C748" t="s">
        <v>17</v>
      </c>
      <c r="D748" t="s">
        <v>12</v>
      </c>
      <c r="E748">
        <v>685934</v>
      </c>
      <c r="F748">
        <v>687214</v>
      </c>
      <c r="G748" t="s">
        <v>13</v>
      </c>
      <c r="H748" t="s">
        <v>2457</v>
      </c>
      <c r="I748" t="s">
        <v>2458</v>
      </c>
      <c r="J748">
        <v>0</v>
      </c>
    </row>
    <row r="749" spans="1:10">
      <c r="A749" t="s">
        <v>2459</v>
      </c>
      <c r="B749" t="s">
        <v>16</v>
      </c>
      <c r="C749" t="s">
        <v>17</v>
      </c>
      <c r="D749" t="s">
        <v>12</v>
      </c>
      <c r="E749">
        <v>687267</v>
      </c>
      <c r="F749">
        <v>687434</v>
      </c>
      <c r="G749" t="s">
        <v>13</v>
      </c>
      <c r="H749" t="s">
        <v>2461</v>
      </c>
      <c r="I749" t="s">
        <v>19</v>
      </c>
      <c r="J749">
        <v>0</v>
      </c>
    </row>
    <row r="750" spans="1:10">
      <c r="A750" t="s">
        <v>2462</v>
      </c>
      <c r="B750" t="s">
        <v>16</v>
      </c>
      <c r="C750" t="s">
        <v>17</v>
      </c>
      <c r="D750" t="s">
        <v>12</v>
      </c>
      <c r="E750">
        <v>687449</v>
      </c>
      <c r="F750">
        <v>688636</v>
      </c>
      <c r="G750" t="s">
        <v>13</v>
      </c>
      <c r="H750" t="s">
        <v>2464</v>
      </c>
      <c r="I750" t="s">
        <v>2465</v>
      </c>
      <c r="J750">
        <v>0</v>
      </c>
    </row>
    <row r="751" spans="1:10">
      <c r="A751" t="s">
        <v>2466</v>
      </c>
      <c r="B751" t="s">
        <v>16</v>
      </c>
      <c r="C751" t="s">
        <v>17</v>
      </c>
      <c r="D751" t="s">
        <v>12</v>
      </c>
      <c r="E751">
        <v>688716</v>
      </c>
      <c r="F751">
        <v>689411</v>
      </c>
      <c r="G751" t="s">
        <v>13</v>
      </c>
      <c r="H751" t="s">
        <v>2468</v>
      </c>
      <c r="I751" t="s">
        <v>2469</v>
      </c>
      <c r="J751">
        <v>0</v>
      </c>
    </row>
    <row r="752" spans="1:10">
      <c r="A752" t="s">
        <v>2470</v>
      </c>
      <c r="B752" t="s">
        <v>16</v>
      </c>
      <c r="C752" t="s">
        <v>17</v>
      </c>
      <c r="D752" t="s">
        <v>12</v>
      </c>
      <c r="E752">
        <v>689592</v>
      </c>
      <c r="F752">
        <v>690131</v>
      </c>
      <c r="G752" t="s">
        <v>20</v>
      </c>
      <c r="H752" t="s">
        <v>2472</v>
      </c>
      <c r="I752" t="s">
        <v>2473</v>
      </c>
      <c r="J752">
        <v>0</v>
      </c>
    </row>
    <row r="753" spans="1:10">
      <c r="A753" t="s">
        <v>2474</v>
      </c>
      <c r="B753" t="s">
        <v>16</v>
      </c>
      <c r="C753" t="s">
        <v>17</v>
      </c>
      <c r="D753" t="s">
        <v>12</v>
      </c>
      <c r="E753">
        <v>690136</v>
      </c>
      <c r="F753">
        <v>691359</v>
      </c>
      <c r="G753" t="s">
        <v>20</v>
      </c>
      <c r="H753" t="s">
        <v>2476</v>
      </c>
      <c r="I753" t="s">
        <v>2477</v>
      </c>
      <c r="J753">
        <v>0</v>
      </c>
    </row>
    <row r="754" spans="1:10">
      <c r="A754" t="s">
        <v>2478</v>
      </c>
      <c r="B754" t="s">
        <v>16</v>
      </c>
      <c r="C754" t="s">
        <v>17</v>
      </c>
      <c r="D754" t="s">
        <v>12</v>
      </c>
      <c r="E754">
        <v>691454</v>
      </c>
      <c r="F754">
        <v>691723</v>
      </c>
      <c r="G754" t="s">
        <v>20</v>
      </c>
      <c r="H754" t="s">
        <v>2480</v>
      </c>
      <c r="I754" t="s">
        <v>19</v>
      </c>
      <c r="J754">
        <v>0</v>
      </c>
    </row>
    <row r="755" spans="1:10">
      <c r="A755" t="s">
        <v>2481</v>
      </c>
      <c r="B755" t="s">
        <v>16</v>
      </c>
      <c r="C755" t="s">
        <v>17</v>
      </c>
      <c r="D755" t="s">
        <v>12</v>
      </c>
      <c r="E755">
        <v>691720</v>
      </c>
      <c r="F755">
        <v>694512</v>
      </c>
      <c r="G755" t="s">
        <v>20</v>
      </c>
      <c r="H755" t="s">
        <v>2483</v>
      </c>
      <c r="I755" t="s">
        <v>2484</v>
      </c>
      <c r="J755">
        <v>0</v>
      </c>
    </row>
    <row r="756" spans="1:10">
      <c r="A756" t="s">
        <v>2485</v>
      </c>
      <c r="B756" t="s">
        <v>16</v>
      </c>
      <c r="C756" t="s">
        <v>17</v>
      </c>
      <c r="D756" t="s">
        <v>12</v>
      </c>
      <c r="E756">
        <v>694789</v>
      </c>
      <c r="F756">
        <v>695208</v>
      </c>
      <c r="G756" t="s">
        <v>13</v>
      </c>
      <c r="H756" t="s">
        <v>2487</v>
      </c>
      <c r="I756" t="s">
        <v>2488</v>
      </c>
      <c r="J756">
        <v>0</v>
      </c>
    </row>
    <row r="757" spans="1:10">
      <c r="A757" t="s">
        <v>2489</v>
      </c>
      <c r="B757" t="s">
        <v>16</v>
      </c>
      <c r="C757" t="s">
        <v>17</v>
      </c>
      <c r="D757" t="s">
        <v>12</v>
      </c>
      <c r="E757">
        <v>695275</v>
      </c>
      <c r="F757">
        <v>695715</v>
      </c>
      <c r="G757" t="s">
        <v>13</v>
      </c>
      <c r="H757" t="s">
        <v>2491</v>
      </c>
      <c r="I757" t="s">
        <v>2492</v>
      </c>
      <c r="J757">
        <v>0</v>
      </c>
    </row>
    <row r="758" spans="1:10">
      <c r="A758" t="s">
        <v>2493</v>
      </c>
      <c r="B758" t="s">
        <v>16</v>
      </c>
      <c r="C758" t="s">
        <v>17</v>
      </c>
      <c r="D758" t="s">
        <v>12</v>
      </c>
      <c r="E758">
        <v>695783</v>
      </c>
      <c r="F758">
        <v>696601</v>
      </c>
      <c r="G758" t="s">
        <v>13</v>
      </c>
      <c r="H758" t="s">
        <v>2495</v>
      </c>
      <c r="I758" t="s">
        <v>2496</v>
      </c>
      <c r="J758">
        <v>0</v>
      </c>
    </row>
    <row r="759" spans="1:10">
      <c r="A759" t="s">
        <v>2497</v>
      </c>
      <c r="B759" t="s">
        <v>16</v>
      </c>
      <c r="C759" t="s">
        <v>17</v>
      </c>
      <c r="D759" t="s">
        <v>12</v>
      </c>
      <c r="E759">
        <v>696742</v>
      </c>
      <c r="F759">
        <v>699096</v>
      </c>
      <c r="G759" t="s">
        <v>20</v>
      </c>
      <c r="H759" t="s">
        <v>2499</v>
      </c>
      <c r="I759" t="s">
        <v>376</v>
      </c>
      <c r="J759">
        <v>0</v>
      </c>
    </row>
    <row r="760" spans="1:10">
      <c r="A760" t="s">
        <v>2500</v>
      </c>
      <c r="B760" t="s">
        <v>16</v>
      </c>
      <c r="C760" t="s">
        <v>17</v>
      </c>
      <c r="D760" t="s">
        <v>12</v>
      </c>
      <c r="E760">
        <v>699159</v>
      </c>
      <c r="F760">
        <v>700088</v>
      </c>
      <c r="G760" t="s">
        <v>20</v>
      </c>
      <c r="H760" t="s">
        <v>2502</v>
      </c>
      <c r="I760" t="s">
        <v>2503</v>
      </c>
      <c r="J760">
        <v>0</v>
      </c>
    </row>
    <row r="761" spans="1:10">
      <c r="A761" t="s">
        <v>2504</v>
      </c>
      <c r="B761" t="s">
        <v>16</v>
      </c>
      <c r="C761" t="s">
        <v>17</v>
      </c>
      <c r="D761" t="s">
        <v>12</v>
      </c>
      <c r="E761">
        <v>700215</v>
      </c>
      <c r="F761">
        <v>701303</v>
      </c>
      <c r="G761" t="s">
        <v>20</v>
      </c>
      <c r="H761" t="s">
        <v>2506</v>
      </c>
      <c r="I761" t="s">
        <v>2507</v>
      </c>
      <c r="J761">
        <v>0</v>
      </c>
    </row>
    <row r="762" spans="1:10">
      <c r="A762" t="s">
        <v>2508</v>
      </c>
      <c r="B762" t="s">
        <v>16</v>
      </c>
      <c r="C762" t="s">
        <v>17</v>
      </c>
      <c r="D762" t="s">
        <v>12</v>
      </c>
      <c r="E762">
        <v>701555</v>
      </c>
      <c r="F762">
        <v>702988</v>
      </c>
      <c r="G762" t="s">
        <v>13</v>
      </c>
      <c r="H762" t="s">
        <v>2510</v>
      </c>
      <c r="I762" t="s">
        <v>2511</v>
      </c>
      <c r="J762">
        <v>0</v>
      </c>
    </row>
    <row r="763" spans="1:10">
      <c r="A763" t="s">
        <v>2512</v>
      </c>
      <c r="B763" t="s">
        <v>16</v>
      </c>
      <c r="C763" t="s">
        <v>17</v>
      </c>
      <c r="D763" t="s">
        <v>12</v>
      </c>
      <c r="E763">
        <v>702985</v>
      </c>
      <c r="F763">
        <v>703635</v>
      </c>
      <c r="G763" t="s">
        <v>13</v>
      </c>
      <c r="H763" t="s">
        <v>2514</v>
      </c>
      <c r="I763" t="s">
        <v>1823</v>
      </c>
      <c r="J763">
        <v>0</v>
      </c>
    </row>
    <row r="764" spans="1:10">
      <c r="A764" t="s">
        <v>2515</v>
      </c>
      <c r="B764" t="s">
        <v>16</v>
      </c>
      <c r="C764" t="s">
        <v>17</v>
      </c>
      <c r="D764" t="s">
        <v>12</v>
      </c>
      <c r="E764">
        <v>704092</v>
      </c>
      <c r="F764">
        <v>705843</v>
      </c>
      <c r="G764" t="s">
        <v>13</v>
      </c>
      <c r="H764" t="s">
        <v>2517</v>
      </c>
      <c r="I764" t="s">
        <v>2518</v>
      </c>
      <c r="J764">
        <v>0</v>
      </c>
    </row>
    <row r="765" spans="1:10">
      <c r="A765" t="s">
        <v>2519</v>
      </c>
      <c r="B765" t="s">
        <v>16</v>
      </c>
      <c r="C765" t="s">
        <v>17</v>
      </c>
      <c r="D765" t="s">
        <v>12</v>
      </c>
      <c r="E765">
        <v>706140</v>
      </c>
      <c r="F765">
        <v>706700</v>
      </c>
      <c r="G765" t="s">
        <v>13</v>
      </c>
      <c r="H765" t="s">
        <v>2521</v>
      </c>
      <c r="I765" t="s">
        <v>2522</v>
      </c>
      <c r="J765">
        <v>0</v>
      </c>
    </row>
    <row r="766" spans="1:10">
      <c r="A766" t="s">
        <v>2523</v>
      </c>
      <c r="B766" t="s">
        <v>16</v>
      </c>
      <c r="C766" t="s">
        <v>17</v>
      </c>
      <c r="D766" t="s">
        <v>12</v>
      </c>
      <c r="E766">
        <v>706718</v>
      </c>
      <c r="F766">
        <v>707050</v>
      </c>
      <c r="G766" t="s">
        <v>20</v>
      </c>
      <c r="H766" t="s">
        <v>2525</v>
      </c>
      <c r="I766" t="s">
        <v>19</v>
      </c>
      <c r="J766">
        <v>0</v>
      </c>
    </row>
    <row r="767" spans="1:10">
      <c r="A767" t="s">
        <v>2526</v>
      </c>
      <c r="B767" t="s">
        <v>16</v>
      </c>
      <c r="C767" t="s">
        <v>17</v>
      </c>
      <c r="D767" t="s">
        <v>12</v>
      </c>
      <c r="E767">
        <v>707285</v>
      </c>
      <c r="F767">
        <v>708082</v>
      </c>
      <c r="G767" t="s">
        <v>13</v>
      </c>
      <c r="H767" t="s">
        <v>2528</v>
      </c>
      <c r="I767" t="s">
        <v>584</v>
      </c>
      <c r="J767">
        <v>0</v>
      </c>
    </row>
    <row r="768" spans="1:10">
      <c r="A768" t="s">
        <v>2529</v>
      </c>
      <c r="B768" t="s">
        <v>16</v>
      </c>
      <c r="C768" t="s">
        <v>17</v>
      </c>
      <c r="D768" t="s">
        <v>12</v>
      </c>
      <c r="E768">
        <v>708188</v>
      </c>
      <c r="F768">
        <v>709348</v>
      </c>
      <c r="G768" t="s">
        <v>13</v>
      </c>
      <c r="H768" t="s">
        <v>2531</v>
      </c>
      <c r="I768" t="s">
        <v>1010</v>
      </c>
      <c r="J768">
        <v>0</v>
      </c>
    </row>
    <row r="769" spans="1:10">
      <c r="A769" t="s">
        <v>2532</v>
      </c>
      <c r="B769" t="s">
        <v>16</v>
      </c>
      <c r="C769" t="s">
        <v>17</v>
      </c>
      <c r="D769" t="s">
        <v>12</v>
      </c>
      <c r="E769">
        <v>709348</v>
      </c>
      <c r="F769">
        <v>709563</v>
      </c>
      <c r="G769" t="s">
        <v>13</v>
      </c>
      <c r="H769" t="s">
        <v>2534</v>
      </c>
      <c r="I769" t="s">
        <v>19</v>
      </c>
      <c r="J769">
        <v>0</v>
      </c>
    </row>
    <row r="770" spans="1:10">
      <c r="A770" t="s">
        <v>2535</v>
      </c>
      <c r="B770" t="s">
        <v>16</v>
      </c>
      <c r="C770" t="s">
        <v>17</v>
      </c>
      <c r="D770" t="s">
        <v>12</v>
      </c>
      <c r="E770">
        <v>709659</v>
      </c>
      <c r="F770">
        <v>710444</v>
      </c>
      <c r="G770" t="s">
        <v>20</v>
      </c>
      <c r="H770" t="s">
        <v>2537</v>
      </c>
      <c r="I770" t="s">
        <v>2538</v>
      </c>
      <c r="J770">
        <v>0</v>
      </c>
    </row>
    <row r="771" spans="1:10">
      <c r="A771" t="s">
        <v>2539</v>
      </c>
      <c r="B771" t="s">
        <v>16</v>
      </c>
      <c r="C771" t="s">
        <v>17</v>
      </c>
      <c r="D771" t="s">
        <v>12</v>
      </c>
      <c r="E771">
        <v>710516</v>
      </c>
      <c r="F771">
        <v>711640</v>
      </c>
      <c r="G771" t="s">
        <v>20</v>
      </c>
      <c r="H771" t="s">
        <v>2541</v>
      </c>
      <c r="I771" t="s">
        <v>2542</v>
      </c>
      <c r="J771">
        <v>0</v>
      </c>
    </row>
    <row r="772" spans="1:10">
      <c r="A772" t="s">
        <v>2543</v>
      </c>
      <c r="B772" t="s">
        <v>16</v>
      </c>
      <c r="C772" t="s">
        <v>17</v>
      </c>
      <c r="D772" t="s">
        <v>12</v>
      </c>
      <c r="E772">
        <v>711726</v>
      </c>
      <c r="F772">
        <v>714281</v>
      </c>
      <c r="G772" t="s">
        <v>20</v>
      </c>
      <c r="H772" t="s">
        <v>2545</v>
      </c>
      <c r="I772" t="s">
        <v>2546</v>
      </c>
      <c r="J772">
        <v>0</v>
      </c>
    </row>
    <row r="773" spans="1:10">
      <c r="A773" t="s">
        <v>2547</v>
      </c>
      <c r="B773" t="s">
        <v>16</v>
      </c>
      <c r="C773" t="s">
        <v>17</v>
      </c>
      <c r="D773" t="s">
        <v>12</v>
      </c>
      <c r="E773">
        <v>714374</v>
      </c>
      <c r="F773">
        <v>715591</v>
      </c>
      <c r="G773" t="s">
        <v>20</v>
      </c>
      <c r="H773" t="s">
        <v>2549</v>
      </c>
      <c r="I773" t="s">
        <v>2550</v>
      </c>
      <c r="J773">
        <v>0</v>
      </c>
    </row>
    <row r="774" spans="1:10">
      <c r="A774" t="s">
        <v>2551</v>
      </c>
      <c r="B774" t="s">
        <v>16</v>
      </c>
      <c r="C774" t="s">
        <v>17</v>
      </c>
      <c r="D774" t="s">
        <v>12</v>
      </c>
      <c r="E774">
        <v>715653</v>
      </c>
      <c r="F774">
        <v>716795</v>
      </c>
      <c r="G774" t="s">
        <v>20</v>
      </c>
      <c r="H774" t="s">
        <v>2553</v>
      </c>
      <c r="I774" t="s">
        <v>1952</v>
      </c>
      <c r="J774">
        <v>0</v>
      </c>
    </row>
    <row r="775" spans="1:10">
      <c r="A775" t="s">
        <v>2554</v>
      </c>
      <c r="B775" t="s">
        <v>16</v>
      </c>
      <c r="C775" t="s">
        <v>17</v>
      </c>
      <c r="D775" t="s">
        <v>12</v>
      </c>
      <c r="E775">
        <v>716794</v>
      </c>
      <c r="F775">
        <v>718149</v>
      </c>
      <c r="G775" t="s">
        <v>13</v>
      </c>
      <c r="H775" t="s">
        <v>2556</v>
      </c>
      <c r="I775" t="s">
        <v>2469</v>
      </c>
      <c r="J775">
        <v>0</v>
      </c>
    </row>
    <row r="776" spans="1:10">
      <c r="A776" t="s">
        <v>2557</v>
      </c>
      <c r="B776" t="s">
        <v>16</v>
      </c>
      <c r="C776" t="s">
        <v>17</v>
      </c>
      <c r="D776" t="s">
        <v>12</v>
      </c>
      <c r="E776">
        <v>718153</v>
      </c>
      <c r="F776">
        <v>718902</v>
      </c>
      <c r="G776" t="s">
        <v>13</v>
      </c>
      <c r="H776" t="s">
        <v>2559</v>
      </c>
      <c r="I776" t="s">
        <v>2560</v>
      </c>
      <c r="J776">
        <v>0</v>
      </c>
    </row>
    <row r="777" spans="1:10">
      <c r="A777" t="s">
        <v>2561</v>
      </c>
      <c r="B777" t="s">
        <v>16</v>
      </c>
      <c r="C777" t="s">
        <v>17</v>
      </c>
      <c r="D777" t="s">
        <v>12</v>
      </c>
      <c r="E777">
        <v>718912</v>
      </c>
      <c r="F777">
        <v>720042</v>
      </c>
      <c r="G777" t="s">
        <v>20</v>
      </c>
      <c r="H777" t="s">
        <v>2563</v>
      </c>
      <c r="I777" t="s">
        <v>2564</v>
      </c>
      <c r="J777">
        <v>0</v>
      </c>
    </row>
    <row r="778" spans="1:10">
      <c r="A778" t="s">
        <v>2565</v>
      </c>
      <c r="B778" t="s">
        <v>16</v>
      </c>
      <c r="C778" t="s">
        <v>17</v>
      </c>
      <c r="D778" t="s">
        <v>12</v>
      </c>
      <c r="E778">
        <v>720129</v>
      </c>
      <c r="F778">
        <v>721373</v>
      </c>
      <c r="G778" t="s">
        <v>20</v>
      </c>
      <c r="H778" t="s">
        <v>2567</v>
      </c>
      <c r="I778" t="s">
        <v>584</v>
      </c>
      <c r="J778">
        <v>0</v>
      </c>
    </row>
    <row r="779" spans="1:10">
      <c r="A779" t="s">
        <v>2568</v>
      </c>
      <c r="B779" t="s">
        <v>16</v>
      </c>
      <c r="C779" t="s">
        <v>17</v>
      </c>
      <c r="D779" t="s">
        <v>12</v>
      </c>
      <c r="E779">
        <v>721509</v>
      </c>
      <c r="F779">
        <v>722732</v>
      </c>
      <c r="G779" t="s">
        <v>20</v>
      </c>
      <c r="H779" t="s">
        <v>2570</v>
      </c>
      <c r="I779" t="s">
        <v>2571</v>
      </c>
      <c r="J779">
        <v>0</v>
      </c>
    </row>
    <row r="780" spans="1:10">
      <c r="A780" t="s">
        <v>2572</v>
      </c>
      <c r="B780" t="s">
        <v>16</v>
      </c>
      <c r="C780" t="s">
        <v>17</v>
      </c>
      <c r="D780" t="s">
        <v>12</v>
      </c>
      <c r="E780">
        <v>722928</v>
      </c>
      <c r="F780">
        <v>724298</v>
      </c>
      <c r="G780" t="s">
        <v>13</v>
      </c>
      <c r="H780" t="s">
        <v>2574</v>
      </c>
      <c r="I780" t="s">
        <v>2575</v>
      </c>
      <c r="J780">
        <v>0</v>
      </c>
    </row>
    <row r="781" spans="1:10">
      <c r="A781" t="s">
        <v>2576</v>
      </c>
      <c r="B781" t="s">
        <v>16</v>
      </c>
      <c r="C781" t="s">
        <v>17</v>
      </c>
      <c r="D781" t="s">
        <v>12</v>
      </c>
      <c r="E781">
        <v>724298</v>
      </c>
      <c r="F781">
        <v>725170</v>
      </c>
      <c r="G781" t="s">
        <v>13</v>
      </c>
      <c r="H781" t="s">
        <v>2578</v>
      </c>
      <c r="I781" t="s">
        <v>2078</v>
      </c>
      <c r="J781">
        <v>0</v>
      </c>
    </row>
    <row r="782" spans="1:10">
      <c r="A782" t="s">
        <v>2579</v>
      </c>
      <c r="B782" t="s">
        <v>565</v>
      </c>
      <c r="D782" t="s">
        <v>12</v>
      </c>
      <c r="E782">
        <v>725310</v>
      </c>
      <c r="F782">
        <v>725386</v>
      </c>
      <c r="G782" t="s">
        <v>20</v>
      </c>
      <c r="I782" t="s">
        <v>2581</v>
      </c>
      <c r="J782" t="s">
        <v>2582</v>
      </c>
    </row>
    <row r="783" spans="1:10">
      <c r="A783" t="s">
        <v>2583</v>
      </c>
      <c r="B783" t="s">
        <v>16</v>
      </c>
      <c r="C783" t="s">
        <v>17</v>
      </c>
      <c r="D783" t="s">
        <v>12</v>
      </c>
      <c r="E783">
        <v>725510</v>
      </c>
      <c r="F783">
        <v>726448</v>
      </c>
      <c r="G783" t="s">
        <v>20</v>
      </c>
      <c r="H783" t="s">
        <v>2585</v>
      </c>
      <c r="I783" t="s">
        <v>2586</v>
      </c>
      <c r="J783">
        <v>0</v>
      </c>
    </row>
    <row r="784" spans="1:10">
      <c r="A784" t="s">
        <v>2587</v>
      </c>
      <c r="B784" t="s">
        <v>16</v>
      </c>
      <c r="C784" t="s">
        <v>17</v>
      </c>
      <c r="D784" t="s">
        <v>12</v>
      </c>
      <c r="E784">
        <v>726601</v>
      </c>
      <c r="F784">
        <v>726900</v>
      </c>
      <c r="G784" t="s">
        <v>20</v>
      </c>
      <c r="H784" t="s">
        <v>2589</v>
      </c>
      <c r="I784" t="s">
        <v>19</v>
      </c>
      <c r="J784">
        <v>0</v>
      </c>
    </row>
    <row r="785" spans="1:10">
      <c r="A785" t="s">
        <v>2590</v>
      </c>
      <c r="B785" t="s">
        <v>565</v>
      </c>
      <c r="D785" t="s">
        <v>12</v>
      </c>
      <c r="E785">
        <v>727685</v>
      </c>
      <c r="F785">
        <v>727760</v>
      </c>
      <c r="G785" t="s">
        <v>20</v>
      </c>
      <c r="I785" t="s">
        <v>2592</v>
      </c>
      <c r="J785" t="s">
        <v>2593</v>
      </c>
    </row>
    <row r="786" spans="1:10">
      <c r="A786" t="s">
        <v>2594</v>
      </c>
      <c r="B786" t="s">
        <v>16</v>
      </c>
      <c r="C786" t="s">
        <v>17</v>
      </c>
      <c r="D786" t="s">
        <v>12</v>
      </c>
      <c r="E786">
        <v>727807</v>
      </c>
      <c r="F786">
        <v>728376</v>
      </c>
      <c r="G786" t="s">
        <v>20</v>
      </c>
      <c r="H786" t="s">
        <v>2596</v>
      </c>
      <c r="I786" t="s">
        <v>2597</v>
      </c>
      <c r="J786">
        <v>0</v>
      </c>
    </row>
    <row r="787" spans="1:10">
      <c r="A787" t="s">
        <v>2598</v>
      </c>
      <c r="B787" t="s">
        <v>16</v>
      </c>
      <c r="C787" t="s">
        <v>17</v>
      </c>
      <c r="D787" t="s">
        <v>12</v>
      </c>
      <c r="E787">
        <v>728585</v>
      </c>
      <c r="F787">
        <v>728845</v>
      </c>
      <c r="G787" t="s">
        <v>20</v>
      </c>
      <c r="H787" t="s">
        <v>2600</v>
      </c>
      <c r="I787" t="s">
        <v>2601</v>
      </c>
      <c r="J787">
        <v>0</v>
      </c>
    </row>
    <row r="788" spans="1:10">
      <c r="A788" t="s">
        <v>2602</v>
      </c>
      <c r="B788" t="s">
        <v>16</v>
      </c>
      <c r="C788" t="s">
        <v>17</v>
      </c>
      <c r="D788" t="s">
        <v>12</v>
      </c>
      <c r="E788">
        <v>729334</v>
      </c>
      <c r="F788">
        <v>729552</v>
      </c>
      <c r="G788" t="s">
        <v>13</v>
      </c>
      <c r="H788" t="s">
        <v>2604</v>
      </c>
      <c r="I788" t="s">
        <v>19</v>
      </c>
      <c r="J788">
        <v>0</v>
      </c>
    </row>
    <row r="789" spans="1:10">
      <c r="A789" t="s">
        <v>2605</v>
      </c>
      <c r="B789" t="s">
        <v>16</v>
      </c>
      <c r="C789" t="s">
        <v>17</v>
      </c>
      <c r="D789" t="s">
        <v>12</v>
      </c>
      <c r="E789">
        <v>729699</v>
      </c>
      <c r="F789">
        <v>730124</v>
      </c>
      <c r="G789" t="s">
        <v>13</v>
      </c>
      <c r="H789" t="s">
        <v>2607</v>
      </c>
      <c r="I789" t="s">
        <v>2608</v>
      </c>
      <c r="J789">
        <v>0</v>
      </c>
    </row>
    <row r="790" spans="1:10">
      <c r="A790" t="s">
        <v>2609</v>
      </c>
      <c r="B790" t="s">
        <v>16</v>
      </c>
      <c r="C790" t="s">
        <v>17</v>
      </c>
      <c r="D790" t="s">
        <v>12</v>
      </c>
      <c r="E790">
        <v>730141</v>
      </c>
      <c r="F790">
        <v>731289</v>
      </c>
      <c r="G790" t="s">
        <v>20</v>
      </c>
      <c r="H790" t="s">
        <v>2611</v>
      </c>
      <c r="I790" t="s">
        <v>2612</v>
      </c>
      <c r="J790">
        <v>0</v>
      </c>
    </row>
    <row r="791" spans="1:10">
      <c r="A791" t="s">
        <v>2613</v>
      </c>
      <c r="B791" t="s">
        <v>16</v>
      </c>
      <c r="C791" t="s">
        <v>17</v>
      </c>
      <c r="D791" t="s">
        <v>12</v>
      </c>
      <c r="E791">
        <v>731415</v>
      </c>
      <c r="F791">
        <v>734108</v>
      </c>
      <c r="G791" t="s">
        <v>20</v>
      </c>
      <c r="H791" t="s">
        <v>2615</v>
      </c>
      <c r="I791" t="s">
        <v>2616</v>
      </c>
      <c r="J791">
        <v>0</v>
      </c>
    </row>
    <row r="792" spans="1:10">
      <c r="A792" t="s">
        <v>2617</v>
      </c>
      <c r="B792" t="s">
        <v>16</v>
      </c>
      <c r="C792" t="s">
        <v>17</v>
      </c>
      <c r="D792" t="s">
        <v>12</v>
      </c>
      <c r="E792">
        <v>734105</v>
      </c>
      <c r="F792">
        <v>734386</v>
      </c>
      <c r="G792" t="s">
        <v>20</v>
      </c>
      <c r="H792" t="s">
        <v>2619</v>
      </c>
      <c r="I792" t="s">
        <v>19</v>
      </c>
      <c r="J792">
        <v>0</v>
      </c>
    </row>
    <row r="793" spans="1:10">
      <c r="A793" t="s">
        <v>2620</v>
      </c>
      <c r="B793" t="s">
        <v>16</v>
      </c>
      <c r="C793" t="s">
        <v>17</v>
      </c>
      <c r="D793" t="s">
        <v>12</v>
      </c>
      <c r="E793">
        <v>734391</v>
      </c>
      <c r="F793">
        <v>734774</v>
      </c>
      <c r="G793" t="s">
        <v>20</v>
      </c>
      <c r="H793" t="s">
        <v>2622</v>
      </c>
      <c r="I793" t="s">
        <v>1348</v>
      </c>
      <c r="J793">
        <v>0</v>
      </c>
    </row>
    <row r="794" spans="1:10">
      <c r="A794" t="s">
        <v>2623</v>
      </c>
      <c r="B794" t="s">
        <v>16</v>
      </c>
      <c r="C794" t="s">
        <v>17</v>
      </c>
      <c r="D794" t="s">
        <v>12</v>
      </c>
      <c r="E794">
        <v>734955</v>
      </c>
      <c r="F794">
        <v>736244</v>
      </c>
      <c r="G794" t="s">
        <v>20</v>
      </c>
      <c r="H794" t="s">
        <v>2625</v>
      </c>
      <c r="I794" t="s">
        <v>482</v>
      </c>
      <c r="J794">
        <v>0</v>
      </c>
    </row>
    <row r="795" spans="1:10">
      <c r="A795" t="s">
        <v>2626</v>
      </c>
      <c r="B795" t="s">
        <v>16</v>
      </c>
      <c r="C795" t="s">
        <v>17</v>
      </c>
      <c r="D795" t="s">
        <v>12</v>
      </c>
      <c r="E795">
        <v>736484</v>
      </c>
      <c r="F795">
        <v>737836</v>
      </c>
      <c r="G795" t="s">
        <v>13</v>
      </c>
      <c r="H795" t="s">
        <v>2628</v>
      </c>
      <c r="I795" t="s">
        <v>2629</v>
      </c>
      <c r="J795">
        <v>0</v>
      </c>
    </row>
    <row r="796" spans="1:10">
      <c r="A796" t="s">
        <v>2630</v>
      </c>
      <c r="B796" t="s">
        <v>16</v>
      </c>
      <c r="C796" t="s">
        <v>17</v>
      </c>
      <c r="D796" t="s">
        <v>12</v>
      </c>
      <c r="E796">
        <v>737924</v>
      </c>
      <c r="F796">
        <v>738955</v>
      </c>
      <c r="G796" t="s">
        <v>13</v>
      </c>
      <c r="H796" t="s">
        <v>2632</v>
      </c>
      <c r="I796" t="s">
        <v>1909</v>
      </c>
      <c r="J796">
        <v>0</v>
      </c>
    </row>
    <row r="797" spans="1:10">
      <c r="A797" t="s">
        <v>2633</v>
      </c>
      <c r="B797" t="s">
        <v>16</v>
      </c>
      <c r="C797" t="s">
        <v>17</v>
      </c>
      <c r="D797" t="s">
        <v>12</v>
      </c>
      <c r="E797">
        <v>738960</v>
      </c>
      <c r="F797">
        <v>740159</v>
      </c>
      <c r="G797" t="s">
        <v>13</v>
      </c>
      <c r="H797" t="s">
        <v>2635</v>
      </c>
      <c r="I797" t="s">
        <v>1909</v>
      </c>
      <c r="J797">
        <v>0</v>
      </c>
    </row>
    <row r="798" spans="1:10">
      <c r="A798" t="s">
        <v>2636</v>
      </c>
      <c r="B798" t="s">
        <v>16</v>
      </c>
      <c r="C798" t="s">
        <v>17</v>
      </c>
      <c r="D798" t="s">
        <v>12</v>
      </c>
      <c r="E798">
        <v>740172</v>
      </c>
      <c r="F798">
        <v>740936</v>
      </c>
      <c r="G798" t="s">
        <v>13</v>
      </c>
      <c r="H798" t="s">
        <v>2638</v>
      </c>
      <c r="I798" t="s">
        <v>549</v>
      </c>
      <c r="J798">
        <v>0</v>
      </c>
    </row>
    <row r="799" spans="1:10">
      <c r="A799" t="s">
        <v>2639</v>
      </c>
      <c r="B799" t="s">
        <v>16</v>
      </c>
      <c r="C799" t="s">
        <v>17</v>
      </c>
      <c r="D799" t="s">
        <v>12</v>
      </c>
      <c r="E799">
        <v>740949</v>
      </c>
      <c r="F799">
        <v>741704</v>
      </c>
      <c r="G799" t="s">
        <v>13</v>
      </c>
      <c r="H799" t="s">
        <v>2641</v>
      </c>
      <c r="I799" t="s">
        <v>549</v>
      </c>
      <c r="J799">
        <v>0</v>
      </c>
    </row>
    <row r="800" spans="1:10">
      <c r="A800" t="s">
        <v>2642</v>
      </c>
      <c r="B800" t="s">
        <v>16</v>
      </c>
      <c r="C800" t="s">
        <v>17</v>
      </c>
      <c r="D800" t="s">
        <v>12</v>
      </c>
      <c r="E800">
        <v>741830</v>
      </c>
      <c r="F800">
        <v>742588</v>
      </c>
      <c r="G800" t="s">
        <v>20</v>
      </c>
      <c r="H800" t="s">
        <v>2644</v>
      </c>
      <c r="I800" t="s">
        <v>2645</v>
      </c>
      <c r="J800">
        <v>0</v>
      </c>
    </row>
    <row r="801" spans="1:10">
      <c r="A801" t="s">
        <v>2646</v>
      </c>
      <c r="B801" t="s">
        <v>16</v>
      </c>
      <c r="C801" t="s">
        <v>17</v>
      </c>
      <c r="D801" t="s">
        <v>12</v>
      </c>
      <c r="E801">
        <v>742677</v>
      </c>
      <c r="F801">
        <v>744182</v>
      </c>
      <c r="G801" t="s">
        <v>20</v>
      </c>
      <c r="H801" t="s">
        <v>2648</v>
      </c>
      <c r="I801" t="s">
        <v>466</v>
      </c>
      <c r="J801">
        <v>0</v>
      </c>
    </row>
    <row r="802" spans="1:10">
      <c r="A802" t="s">
        <v>2649</v>
      </c>
      <c r="B802" t="s">
        <v>16</v>
      </c>
      <c r="C802" t="s">
        <v>17</v>
      </c>
      <c r="D802" t="s">
        <v>12</v>
      </c>
      <c r="E802">
        <v>744334</v>
      </c>
      <c r="F802">
        <v>744816</v>
      </c>
      <c r="G802" t="s">
        <v>13</v>
      </c>
      <c r="H802" t="s">
        <v>2651</v>
      </c>
      <c r="I802" t="s">
        <v>2652</v>
      </c>
      <c r="J802">
        <v>0</v>
      </c>
    </row>
    <row r="803" spans="1:10">
      <c r="A803" t="s">
        <v>2653</v>
      </c>
      <c r="B803" t="s">
        <v>16</v>
      </c>
      <c r="C803" t="s">
        <v>17</v>
      </c>
      <c r="D803" t="s">
        <v>12</v>
      </c>
      <c r="E803">
        <v>744828</v>
      </c>
      <c r="F803">
        <v>746180</v>
      </c>
      <c r="G803" t="s">
        <v>13</v>
      </c>
      <c r="H803" t="s">
        <v>2655</v>
      </c>
      <c r="I803" t="s">
        <v>2656</v>
      </c>
      <c r="J803">
        <v>0</v>
      </c>
    </row>
    <row r="804" spans="1:10">
      <c r="A804" t="s">
        <v>2657</v>
      </c>
      <c r="B804" t="s">
        <v>16</v>
      </c>
      <c r="C804" t="s">
        <v>17</v>
      </c>
      <c r="D804" t="s">
        <v>12</v>
      </c>
      <c r="E804">
        <v>746193</v>
      </c>
      <c r="F804">
        <v>746825</v>
      </c>
      <c r="G804" t="s">
        <v>13</v>
      </c>
      <c r="H804" t="s">
        <v>2659</v>
      </c>
      <c r="I804" t="s">
        <v>2660</v>
      </c>
      <c r="J804">
        <v>0</v>
      </c>
    </row>
    <row r="805" spans="1:10">
      <c r="A805" t="s">
        <v>2661</v>
      </c>
      <c r="B805" t="s">
        <v>16</v>
      </c>
      <c r="C805" t="s">
        <v>17</v>
      </c>
      <c r="D805" t="s">
        <v>12</v>
      </c>
      <c r="E805">
        <v>746789</v>
      </c>
      <c r="F805">
        <v>747148</v>
      </c>
      <c r="G805" t="s">
        <v>20</v>
      </c>
      <c r="H805" t="s">
        <v>2663</v>
      </c>
      <c r="I805" t="s">
        <v>2664</v>
      </c>
      <c r="J805">
        <v>0</v>
      </c>
    </row>
    <row r="806" spans="1:10">
      <c r="A806" t="s">
        <v>2665</v>
      </c>
      <c r="B806" t="s">
        <v>16</v>
      </c>
      <c r="C806" t="s">
        <v>17</v>
      </c>
      <c r="D806" t="s">
        <v>12</v>
      </c>
      <c r="E806">
        <v>747145</v>
      </c>
      <c r="F806">
        <v>747591</v>
      </c>
      <c r="G806" t="s">
        <v>20</v>
      </c>
      <c r="H806" t="s">
        <v>2667</v>
      </c>
      <c r="I806" t="s">
        <v>2668</v>
      </c>
      <c r="J806">
        <v>0</v>
      </c>
    </row>
    <row r="807" spans="1:10">
      <c r="A807" t="s">
        <v>2669</v>
      </c>
      <c r="B807" t="s">
        <v>16</v>
      </c>
      <c r="C807" t="s">
        <v>17</v>
      </c>
      <c r="D807" t="s">
        <v>12</v>
      </c>
      <c r="E807">
        <v>747597</v>
      </c>
      <c r="F807">
        <v>747980</v>
      </c>
      <c r="G807" t="s">
        <v>20</v>
      </c>
      <c r="H807" t="s">
        <v>2671</v>
      </c>
      <c r="I807" t="s">
        <v>2672</v>
      </c>
      <c r="J807">
        <v>0</v>
      </c>
    </row>
    <row r="808" spans="1:10">
      <c r="A808" t="s">
        <v>2673</v>
      </c>
      <c r="B808" t="s">
        <v>16</v>
      </c>
      <c r="C808" t="s">
        <v>17</v>
      </c>
      <c r="D808" t="s">
        <v>12</v>
      </c>
      <c r="E808">
        <v>748062</v>
      </c>
      <c r="F808">
        <v>748424</v>
      </c>
      <c r="G808" t="s">
        <v>20</v>
      </c>
      <c r="H808" t="s">
        <v>2675</v>
      </c>
      <c r="I808" t="s">
        <v>2676</v>
      </c>
      <c r="J808">
        <v>0</v>
      </c>
    </row>
    <row r="809" spans="1:10">
      <c r="A809" t="s">
        <v>2677</v>
      </c>
      <c r="B809" t="s">
        <v>16</v>
      </c>
      <c r="C809" t="s">
        <v>17</v>
      </c>
      <c r="D809" t="s">
        <v>12</v>
      </c>
      <c r="E809">
        <v>748555</v>
      </c>
      <c r="F809">
        <v>749820</v>
      </c>
      <c r="G809" t="s">
        <v>20</v>
      </c>
      <c r="H809" t="s">
        <v>2679</v>
      </c>
      <c r="I809" t="s">
        <v>2680</v>
      </c>
      <c r="J809">
        <v>0</v>
      </c>
    </row>
    <row r="810" spans="1:10">
      <c r="A810" t="s">
        <v>2681</v>
      </c>
      <c r="B810" t="s">
        <v>16</v>
      </c>
      <c r="C810" t="s">
        <v>17</v>
      </c>
      <c r="D810" t="s">
        <v>12</v>
      </c>
      <c r="E810">
        <v>749959</v>
      </c>
      <c r="F810">
        <v>750585</v>
      </c>
      <c r="G810" t="s">
        <v>20</v>
      </c>
      <c r="H810" t="s">
        <v>2683</v>
      </c>
      <c r="I810" t="s">
        <v>2684</v>
      </c>
      <c r="J810">
        <v>0</v>
      </c>
    </row>
    <row r="811" spans="1:10">
      <c r="A811" t="s">
        <v>2685</v>
      </c>
      <c r="B811" t="s">
        <v>16</v>
      </c>
      <c r="C811" t="s">
        <v>17</v>
      </c>
      <c r="D811" t="s">
        <v>12</v>
      </c>
      <c r="E811">
        <v>750736</v>
      </c>
      <c r="F811">
        <v>751938</v>
      </c>
      <c r="G811" t="s">
        <v>13</v>
      </c>
      <c r="H811" t="s">
        <v>2687</v>
      </c>
      <c r="I811" t="s">
        <v>792</v>
      </c>
      <c r="J811">
        <v>0</v>
      </c>
    </row>
    <row r="812" spans="1:10">
      <c r="A812" t="s">
        <v>2688</v>
      </c>
      <c r="B812" t="s">
        <v>16</v>
      </c>
      <c r="C812" t="s">
        <v>17</v>
      </c>
      <c r="D812" t="s">
        <v>12</v>
      </c>
      <c r="E812">
        <v>752188</v>
      </c>
      <c r="F812">
        <v>753246</v>
      </c>
      <c r="G812" t="s">
        <v>20</v>
      </c>
      <c r="H812" t="s">
        <v>2690</v>
      </c>
      <c r="I812" t="s">
        <v>900</v>
      </c>
      <c r="J812">
        <v>0</v>
      </c>
    </row>
    <row r="813" spans="1:10">
      <c r="A813" t="s">
        <v>2691</v>
      </c>
      <c r="B813" t="s">
        <v>16</v>
      </c>
      <c r="C813" t="s">
        <v>17</v>
      </c>
      <c r="D813" t="s">
        <v>12</v>
      </c>
      <c r="E813">
        <v>753251</v>
      </c>
      <c r="F813">
        <v>754042</v>
      </c>
      <c r="G813" t="s">
        <v>20</v>
      </c>
      <c r="H813" t="s">
        <v>2693</v>
      </c>
      <c r="I813" t="s">
        <v>1056</v>
      </c>
      <c r="J813">
        <v>0</v>
      </c>
    </row>
    <row r="814" spans="1:10">
      <c r="A814" t="s">
        <v>2694</v>
      </c>
      <c r="B814" t="s">
        <v>16</v>
      </c>
      <c r="C814" t="s">
        <v>17</v>
      </c>
      <c r="D814" t="s">
        <v>12</v>
      </c>
      <c r="E814">
        <v>754274</v>
      </c>
      <c r="F814">
        <v>755533</v>
      </c>
      <c r="G814" t="s">
        <v>13</v>
      </c>
      <c r="H814" t="s">
        <v>2696</v>
      </c>
      <c r="I814" t="s">
        <v>885</v>
      </c>
      <c r="J814">
        <v>0</v>
      </c>
    </row>
    <row r="815" spans="1:10">
      <c r="A815" t="s">
        <v>2697</v>
      </c>
      <c r="B815" t="s">
        <v>16</v>
      </c>
      <c r="C815" t="s">
        <v>17</v>
      </c>
      <c r="D815" t="s">
        <v>12</v>
      </c>
      <c r="E815">
        <v>755632</v>
      </c>
      <c r="F815">
        <v>756558</v>
      </c>
      <c r="G815" t="s">
        <v>13</v>
      </c>
      <c r="H815" t="s">
        <v>2699</v>
      </c>
      <c r="I815" t="s">
        <v>889</v>
      </c>
      <c r="J815">
        <v>0</v>
      </c>
    </row>
    <row r="816" spans="1:10">
      <c r="A816" t="s">
        <v>2700</v>
      </c>
      <c r="B816" t="s">
        <v>16</v>
      </c>
      <c r="C816" t="s">
        <v>17</v>
      </c>
      <c r="D816" t="s">
        <v>12</v>
      </c>
      <c r="E816">
        <v>756627</v>
      </c>
      <c r="F816">
        <v>757475</v>
      </c>
      <c r="G816" t="s">
        <v>13</v>
      </c>
      <c r="H816" t="s">
        <v>2702</v>
      </c>
      <c r="I816" t="s">
        <v>892</v>
      </c>
      <c r="J816">
        <v>0</v>
      </c>
    </row>
    <row r="817" spans="1:10">
      <c r="A817" t="s">
        <v>2703</v>
      </c>
      <c r="B817" t="s">
        <v>16</v>
      </c>
      <c r="C817" t="s">
        <v>17</v>
      </c>
      <c r="D817" t="s">
        <v>12</v>
      </c>
      <c r="E817">
        <v>757472</v>
      </c>
      <c r="F817">
        <v>759556</v>
      </c>
      <c r="G817" t="s">
        <v>13</v>
      </c>
      <c r="H817" t="s">
        <v>2705</v>
      </c>
      <c r="I817" t="s">
        <v>2706</v>
      </c>
      <c r="J817">
        <v>0</v>
      </c>
    </row>
    <row r="818" spans="1:10">
      <c r="A818" t="s">
        <v>2707</v>
      </c>
      <c r="B818" t="s">
        <v>16</v>
      </c>
      <c r="C818" t="s">
        <v>17</v>
      </c>
      <c r="D818" t="s">
        <v>12</v>
      </c>
      <c r="E818">
        <v>759657</v>
      </c>
      <c r="F818">
        <v>760427</v>
      </c>
      <c r="G818" t="s">
        <v>13</v>
      </c>
      <c r="H818" t="s">
        <v>2709</v>
      </c>
      <c r="I818" t="s">
        <v>941</v>
      </c>
      <c r="J818">
        <v>0</v>
      </c>
    </row>
    <row r="819" spans="1:10">
      <c r="A819" t="s">
        <v>2710</v>
      </c>
      <c r="B819" t="s">
        <v>16</v>
      </c>
      <c r="C819" t="s">
        <v>17</v>
      </c>
      <c r="D819" t="s">
        <v>12</v>
      </c>
      <c r="E819">
        <v>760435</v>
      </c>
      <c r="F819">
        <v>761340</v>
      </c>
      <c r="G819" t="s">
        <v>13</v>
      </c>
      <c r="H819" t="s">
        <v>2712</v>
      </c>
      <c r="I819" t="s">
        <v>2713</v>
      </c>
      <c r="J819">
        <v>0</v>
      </c>
    </row>
    <row r="820" spans="1:10">
      <c r="A820" t="s">
        <v>2714</v>
      </c>
      <c r="B820" t="s">
        <v>16</v>
      </c>
      <c r="C820" t="s">
        <v>17</v>
      </c>
      <c r="D820" t="s">
        <v>12</v>
      </c>
      <c r="E820">
        <v>761337</v>
      </c>
      <c r="F820">
        <v>761942</v>
      </c>
      <c r="G820" t="s">
        <v>13</v>
      </c>
      <c r="H820" t="s">
        <v>2716</v>
      </c>
      <c r="I820" t="s">
        <v>2717</v>
      </c>
      <c r="J820">
        <v>0</v>
      </c>
    </row>
    <row r="821" spans="1:10">
      <c r="A821" t="s">
        <v>2718</v>
      </c>
      <c r="B821" t="s">
        <v>16</v>
      </c>
      <c r="C821" t="s">
        <v>17</v>
      </c>
      <c r="D821" t="s">
        <v>12</v>
      </c>
      <c r="E821">
        <v>762082</v>
      </c>
      <c r="F821">
        <v>763992</v>
      </c>
      <c r="G821" t="s">
        <v>13</v>
      </c>
      <c r="H821" t="s">
        <v>2720</v>
      </c>
      <c r="I821" t="s">
        <v>2721</v>
      </c>
      <c r="J821">
        <v>0</v>
      </c>
    </row>
    <row r="822" spans="1:10">
      <c r="A822" t="s">
        <v>2722</v>
      </c>
      <c r="B822" t="s">
        <v>16</v>
      </c>
      <c r="C822" t="s">
        <v>17</v>
      </c>
      <c r="D822" t="s">
        <v>12</v>
      </c>
      <c r="E822">
        <v>763997</v>
      </c>
      <c r="F822">
        <v>765628</v>
      </c>
      <c r="G822" t="s">
        <v>20</v>
      </c>
      <c r="H822" t="s">
        <v>2724</v>
      </c>
      <c r="I822" t="s">
        <v>2725</v>
      </c>
      <c r="J822">
        <v>0</v>
      </c>
    </row>
    <row r="823" spans="1:10">
      <c r="A823" t="s">
        <v>2726</v>
      </c>
      <c r="B823" t="s">
        <v>16</v>
      </c>
      <c r="C823" t="s">
        <v>17</v>
      </c>
      <c r="D823" t="s">
        <v>12</v>
      </c>
      <c r="E823">
        <v>765625</v>
      </c>
      <c r="F823">
        <v>767622</v>
      </c>
      <c r="G823" t="s">
        <v>20</v>
      </c>
      <c r="H823" t="s">
        <v>2728</v>
      </c>
      <c r="I823" t="s">
        <v>2729</v>
      </c>
      <c r="J823">
        <v>0</v>
      </c>
    </row>
    <row r="824" spans="1:10">
      <c r="A824" t="s">
        <v>2730</v>
      </c>
      <c r="B824" t="s">
        <v>16</v>
      </c>
      <c r="C824" t="s">
        <v>17</v>
      </c>
      <c r="D824" t="s">
        <v>12</v>
      </c>
      <c r="E824">
        <v>767612</v>
      </c>
      <c r="F824">
        <v>769708</v>
      </c>
      <c r="G824" t="s">
        <v>20</v>
      </c>
      <c r="H824" t="s">
        <v>2732</v>
      </c>
      <c r="I824" t="s">
        <v>2733</v>
      </c>
      <c r="J824">
        <v>0</v>
      </c>
    </row>
    <row r="825" spans="1:10">
      <c r="A825" t="s">
        <v>2734</v>
      </c>
      <c r="B825" t="s">
        <v>16</v>
      </c>
      <c r="C825" t="s">
        <v>17</v>
      </c>
      <c r="D825" t="s">
        <v>12</v>
      </c>
      <c r="E825">
        <v>769718</v>
      </c>
      <c r="F825">
        <v>771157</v>
      </c>
      <c r="G825" t="s">
        <v>20</v>
      </c>
      <c r="H825" t="s">
        <v>2736</v>
      </c>
      <c r="I825" t="s">
        <v>2737</v>
      </c>
      <c r="J825">
        <v>0</v>
      </c>
    </row>
    <row r="826" spans="1:10">
      <c r="A826" t="s">
        <v>2738</v>
      </c>
      <c r="B826" t="s">
        <v>16</v>
      </c>
      <c r="C826" t="s">
        <v>17</v>
      </c>
      <c r="D826" t="s">
        <v>12</v>
      </c>
      <c r="E826">
        <v>771159</v>
      </c>
      <c r="F826">
        <v>772418</v>
      </c>
      <c r="G826" t="s">
        <v>20</v>
      </c>
      <c r="H826" t="s">
        <v>2740</v>
      </c>
      <c r="I826" t="s">
        <v>2741</v>
      </c>
      <c r="J826">
        <v>0</v>
      </c>
    </row>
    <row r="827" spans="1:10">
      <c r="A827" t="s">
        <v>2742</v>
      </c>
      <c r="B827" t="s">
        <v>16</v>
      </c>
      <c r="C827" t="s">
        <v>17</v>
      </c>
      <c r="D827" t="s">
        <v>12</v>
      </c>
      <c r="E827">
        <v>772464</v>
      </c>
      <c r="F827">
        <v>774659</v>
      </c>
      <c r="G827" t="s">
        <v>20</v>
      </c>
      <c r="H827" t="s">
        <v>2744</v>
      </c>
      <c r="I827" t="s">
        <v>2745</v>
      </c>
      <c r="J827">
        <v>0</v>
      </c>
    </row>
    <row r="828" spans="1:10">
      <c r="A828" t="s">
        <v>2746</v>
      </c>
      <c r="B828" t="s">
        <v>16</v>
      </c>
      <c r="C828" t="s">
        <v>17</v>
      </c>
      <c r="D828" t="s">
        <v>12</v>
      </c>
      <c r="E828">
        <v>774673</v>
      </c>
      <c r="F828">
        <v>777096</v>
      </c>
      <c r="G828" t="s">
        <v>20</v>
      </c>
      <c r="H828" t="s">
        <v>2748</v>
      </c>
      <c r="I828" t="s">
        <v>2749</v>
      </c>
      <c r="J828">
        <v>0</v>
      </c>
    </row>
    <row r="829" spans="1:10">
      <c r="A829" t="s">
        <v>2750</v>
      </c>
      <c r="B829" t="s">
        <v>16</v>
      </c>
      <c r="C829" t="s">
        <v>17</v>
      </c>
      <c r="D829" t="s">
        <v>12</v>
      </c>
      <c r="E829">
        <v>777188</v>
      </c>
      <c r="F829">
        <v>778120</v>
      </c>
      <c r="G829" t="s">
        <v>20</v>
      </c>
      <c r="H829" t="s">
        <v>2752</v>
      </c>
      <c r="I829" t="s">
        <v>2753</v>
      </c>
      <c r="J829">
        <v>0</v>
      </c>
    </row>
    <row r="830" spans="1:10">
      <c r="A830" t="s">
        <v>2754</v>
      </c>
      <c r="B830" t="s">
        <v>16</v>
      </c>
      <c r="C830" t="s">
        <v>17</v>
      </c>
      <c r="D830" t="s">
        <v>12</v>
      </c>
      <c r="E830">
        <v>778152</v>
      </c>
      <c r="F830">
        <v>778793</v>
      </c>
      <c r="G830" t="s">
        <v>20</v>
      </c>
      <c r="H830" t="s">
        <v>2756</v>
      </c>
      <c r="I830" t="s">
        <v>2757</v>
      </c>
      <c r="J830">
        <v>0</v>
      </c>
    </row>
    <row r="831" spans="1:10">
      <c r="A831" t="s">
        <v>2758</v>
      </c>
      <c r="B831" t="s">
        <v>16</v>
      </c>
      <c r="C831" t="s">
        <v>17</v>
      </c>
      <c r="D831" t="s">
        <v>12</v>
      </c>
      <c r="E831">
        <v>778809</v>
      </c>
      <c r="F831">
        <v>780614</v>
      </c>
      <c r="G831" t="s">
        <v>20</v>
      </c>
      <c r="H831" t="s">
        <v>2760</v>
      </c>
      <c r="I831" t="s">
        <v>2761</v>
      </c>
      <c r="J831">
        <v>0</v>
      </c>
    </row>
    <row r="832" spans="1:10">
      <c r="A832" t="s">
        <v>2762</v>
      </c>
      <c r="B832" t="s">
        <v>16</v>
      </c>
      <c r="C832" t="s">
        <v>17</v>
      </c>
      <c r="D832" t="s">
        <v>12</v>
      </c>
      <c r="E832">
        <v>780660</v>
      </c>
      <c r="F832">
        <v>781667</v>
      </c>
      <c r="G832" t="s">
        <v>20</v>
      </c>
      <c r="H832" t="s">
        <v>2764</v>
      </c>
      <c r="I832" t="s">
        <v>2765</v>
      </c>
      <c r="J832">
        <v>0</v>
      </c>
    </row>
    <row r="833" spans="1:10">
      <c r="A833" t="s">
        <v>2766</v>
      </c>
      <c r="B833" t="s">
        <v>16</v>
      </c>
      <c r="C833" t="s">
        <v>17</v>
      </c>
      <c r="D833" t="s">
        <v>12</v>
      </c>
      <c r="E833">
        <v>781832</v>
      </c>
      <c r="F833">
        <v>782983</v>
      </c>
      <c r="G833" t="s">
        <v>20</v>
      </c>
      <c r="H833" t="s">
        <v>2768</v>
      </c>
      <c r="I833" t="s">
        <v>360</v>
      </c>
      <c r="J833">
        <v>0</v>
      </c>
    </row>
    <row r="834" spans="1:10">
      <c r="A834" t="s">
        <v>2769</v>
      </c>
      <c r="B834" t="s">
        <v>16</v>
      </c>
      <c r="C834" t="s">
        <v>17</v>
      </c>
      <c r="D834" t="s">
        <v>12</v>
      </c>
      <c r="E834">
        <v>782991</v>
      </c>
      <c r="F834">
        <v>784478</v>
      </c>
      <c r="G834" t="s">
        <v>20</v>
      </c>
      <c r="H834" t="s">
        <v>2771</v>
      </c>
      <c r="I834" t="s">
        <v>2772</v>
      </c>
      <c r="J834">
        <v>0</v>
      </c>
    </row>
    <row r="835" spans="1:10">
      <c r="A835" t="s">
        <v>2773</v>
      </c>
      <c r="B835" t="s">
        <v>16</v>
      </c>
      <c r="C835" t="s">
        <v>17</v>
      </c>
      <c r="D835" t="s">
        <v>12</v>
      </c>
      <c r="E835">
        <v>784495</v>
      </c>
      <c r="F835">
        <v>786123</v>
      </c>
      <c r="G835" t="s">
        <v>20</v>
      </c>
      <c r="H835" t="s">
        <v>2775</v>
      </c>
      <c r="I835" t="s">
        <v>2776</v>
      </c>
      <c r="J835">
        <v>0</v>
      </c>
    </row>
    <row r="836" spans="1:10">
      <c r="A836" t="s">
        <v>2777</v>
      </c>
      <c r="B836" t="s">
        <v>16</v>
      </c>
      <c r="C836" t="s">
        <v>17</v>
      </c>
      <c r="D836" t="s">
        <v>12</v>
      </c>
      <c r="E836">
        <v>786285</v>
      </c>
      <c r="F836">
        <v>787046</v>
      </c>
      <c r="G836" t="s">
        <v>13</v>
      </c>
      <c r="H836" t="s">
        <v>2779</v>
      </c>
      <c r="I836" t="s">
        <v>1187</v>
      </c>
      <c r="J836">
        <v>0</v>
      </c>
    </row>
    <row r="837" spans="1:10">
      <c r="A837" t="s">
        <v>2780</v>
      </c>
      <c r="B837" t="s">
        <v>16</v>
      </c>
      <c r="C837" t="s">
        <v>17</v>
      </c>
      <c r="D837" t="s">
        <v>12</v>
      </c>
      <c r="E837">
        <v>787283</v>
      </c>
      <c r="F837">
        <v>788197</v>
      </c>
      <c r="G837" t="s">
        <v>20</v>
      </c>
      <c r="H837" t="s">
        <v>2782</v>
      </c>
      <c r="I837" t="s">
        <v>2783</v>
      </c>
      <c r="J837">
        <v>0</v>
      </c>
    </row>
    <row r="838" spans="1:10">
      <c r="A838" t="s">
        <v>2784</v>
      </c>
      <c r="B838" t="s">
        <v>16</v>
      </c>
      <c r="C838" t="s">
        <v>17</v>
      </c>
      <c r="D838" t="s">
        <v>12</v>
      </c>
      <c r="E838">
        <v>788194</v>
      </c>
      <c r="F838">
        <v>790242</v>
      </c>
      <c r="G838" t="s">
        <v>20</v>
      </c>
      <c r="H838" t="s">
        <v>2786</v>
      </c>
      <c r="I838" t="s">
        <v>2783</v>
      </c>
      <c r="J838">
        <v>0</v>
      </c>
    </row>
    <row r="839" spans="1:10">
      <c r="A839" t="s">
        <v>2787</v>
      </c>
      <c r="B839" t="s">
        <v>16</v>
      </c>
      <c r="C839" t="s">
        <v>17</v>
      </c>
      <c r="D839" t="s">
        <v>12</v>
      </c>
      <c r="E839">
        <v>790769</v>
      </c>
      <c r="F839">
        <v>791746</v>
      </c>
      <c r="G839" t="s">
        <v>20</v>
      </c>
      <c r="H839" t="s">
        <v>2789</v>
      </c>
      <c r="I839" t="s">
        <v>2790</v>
      </c>
      <c r="J839">
        <v>0</v>
      </c>
    </row>
    <row r="840" spans="1:10">
      <c r="A840" t="s">
        <v>2791</v>
      </c>
      <c r="B840" t="s">
        <v>16</v>
      </c>
      <c r="C840" t="s">
        <v>17</v>
      </c>
      <c r="D840" t="s">
        <v>12</v>
      </c>
      <c r="E840">
        <v>791828</v>
      </c>
      <c r="F840">
        <v>792991</v>
      </c>
      <c r="G840" t="s">
        <v>20</v>
      </c>
      <c r="H840" t="s">
        <v>2793</v>
      </c>
      <c r="I840" t="s">
        <v>2794</v>
      </c>
      <c r="J840">
        <v>0</v>
      </c>
    </row>
    <row r="841" spans="1:10">
      <c r="A841" t="s">
        <v>2795</v>
      </c>
      <c r="B841" t="s">
        <v>16</v>
      </c>
      <c r="C841" t="s">
        <v>17</v>
      </c>
      <c r="D841" t="s">
        <v>12</v>
      </c>
      <c r="E841">
        <v>793004</v>
      </c>
      <c r="F841">
        <v>793975</v>
      </c>
      <c r="G841" t="s">
        <v>20</v>
      </c>
      <c r="H841" t="s">
        <v>2797</v>
      </c>
      <c r="I841" t="s">
        <v>2798</v>
      </c>
      <c r="J841">
        <v>0</v>
      </c>
    </row>
    <row r="842" spans="1:10">
      <c r="A842" t="s">
        <v>2799</v>
      </c>
      <c r="B842" t="s">
        <v>16</v>
      </c>
      <c r="C842" t="s">
        <v>17</v>
      </c>
      <c r="D842" t="s">
        <v>12</v>
      </c>
      <c r="E842">
        <v>793986</v>
      </c>
      <c r="F842">
        <v>795176</v>
      </c>
      <c r="G842" t="s">
        <v>20</v>
      </c>
      <c r="H842" t="s">
        <v>2801</v>
      </c>
      <c r="I842" t="s">
        <v>788</v>
      </c>
      <c r="J842">
        <v>0</v>
      </c>
    </row>
    <row r="843" spans="1:10">
      <c r="A843" t="s">
        <v>2802</v>
      </c>
      <c r="B843" t="s">
        <v>16</v>
      </c>
      <c r="C843" t="s">
        <v>17</v>
      </c>
      <c r="D843" t="s">
        <v>12</v>
      </c>
      <c r="E843">
        <v>795382</v>
      </c>
      <c r="F843">
        <v>796239</v>
      </c>
      <c r="G843" t="s">
        <v>13</v>
      </c>
      <c r="H843" t="s">
        <v>2804</v>
      </c>
      <c r="I843" t="s">
        <v>1056</v>
      </c>
      <c r="J843">
        <v>0</v>
      </c>
    </row>
    <row r="844" spans="1:10">
      <c r="A844" t="s">
        <v>2805</v>
      </c>
      <c r="B844" t="s">
        <v>16</v>
      </c>
      <c r="C844" t="s">
        <v>17</v>
      </c>
      <c r="D844" t="s">
        <v>12</v>
      </c>
      <c r="E844">
        <v>796363</v>
      </c>
      <c r="F844">
        <v>797034</v>
      </c>
      <c r="G844" t="s">
        <v>13</v>
      </c>
      <c r="H844" t="s">
        <v>2807</v>
      </c>
      <c r="I844" t="s">
        <v>846</v>
      </c>
      <c r="J844">
        <v>0</v>
      </c>
    </row>
    <row r="845" spans="1:10">
      <c r="A845" t="s">
        <v>2808</v>
      </c>
      <c r="B845" t="s">
        <v>16</v>
      </c>
      <c r="C845" t="s">
        <v>17</v>
      </c>
      <c r="D845" t="s">
        <v>12</v>
      </c>
      <c r="E845">
        <v>797271</v>
      </c>
      <c r="F845">
        <v>798461</v>
      </c>
      <c r="G845" t="s">
        <v>20</v>
      </c>
      <c r="H845" t="s">
        <v>2810</v>
      </c>
      <c r="I845" t="s">
        <v>2811</v>
      </c>
      <c r="J845">
        <v>0</v>
      </c>
    </row>
    <row r="846" spans="1:10">
      <c r="A846" t="s">
        <v>2812</v>
      </c>
      <c r="B846" t="s">
        <v>16</v>
      </c>
      <c r="C846" t="s">
        <v>17</v>
      </c>
      <c r="D846" t="s">
        <v>12</v>
      </c>
      <c r="E846">
        <v>798541</v>
      </c>
      <c r="F846">
        <v>799137</v>
      </c>
      <c r="G846" t="s">
        <v>20</v>
      </c>
      <c r="H846" t="s">
        <v>2814</v>
      </c>
      <c r="I846" t="s">
        <v>2815</v>
      </c>
      <c r="J846">
        <v>0</v>
      </c>
    </row>
    <row r="847" spans="1:10">
      <c r="A847" t="s">
        <v>2816</v>
      </c>
      <c r="B847" t="s">
        <v>16</v>
      </c>
      <c r="C847" t="s">
        <v>17</v>
      </c>
      <c r="D847" t="s">
        <v>12</v>
      </c>
      <c r="E847">
        <v>799153</v>
      </c>
      <c r="F847">
        <v>802035</v>
      </c>
      <c r="G847" t="s">
        <v>20</v>
      </c>
      <c r="H847" t="s">
        <v>2818</v>
      </c>
      <c r="I847" t="s">
        <v>2819</v>
      </c>
      <c r="J847">
        <v>0</v>
      </c>
    </row>
    <row r="848" spans="1:10">
      <c r="A848" t="s">
        <v>2820</v>
      </c>
      <c r="B848" t="s">
        <v>16</v>
      </c>
      <c r="C848" t="s">
        <v>17</v>
      </c>
      <c r="D848" t="s">
        <v>12</v>
      </c>
      <c r="E848">
        <v>802130</v>
      </c>
      <c r="F848">
        <v>802321</v>
      </c>
      <c r="G848" t="s">
        <v>20</v>
      </c>
      <c r="H848" t="s">
        <v>2822</v>
      </c>
      <c r="I848" t="s">
        <v>19</v>
      </c>
      <c r="J848">
        <v>0</v>
      </c>
    </row>
    <row r="849" spans="1:10">
      <c r="A849" t="s">
        <v>2823</v>
      </c>
      <c r="B849" t="s">
        <v>16</v>
      </c>
      <c r="C849" t="s">
        <v>17</v>
      </c>
      <c r="D849" t="s">
        <v>12</v>
      </c>
      <c r="E849">
        <v>802373</v>
      </c>
      <c r="F849">
        <v>802981</v>
      </c>
      <c r="G849" t="s">
        <v>20</v>
      </c>
      <c r="H849" t="s">
        <v>2825</v>
      </c>
      <c r="I849" t="s">
        <v>2826</v>
      </c>
      <c r="J849">
        <v>0</v>
      </c>
    </row>
    <row r="850" spans="1:10">
      <c r="A850" t="s">
        <v>2827</v>
      </c>
      <c r="B850" t="s">
        <v>16</v>
      </c>
      <c r="C850" t="s">
        <v>17</v>
      </c>
      <c r="D850" t="s">
        <v>12</v>
      </c>
      <c r="E850">
        <v>802978</v>
      </c>
      <c r="F850">
        <v>803583</v>
      </c>
      <c r="G850" t="s">
        <v>20</v>
      </c>
      <c r="H850" t="s">
        <v>2829</v>
      </c>
      <c r="I850" t="s">
        <v>2830</v>
      </c>
      <c r="J850">
        <v>0</v>
      </c>
    </row>
    <row r="851" spans="1:10">
      <c r="A851" t="s">
        <v>2831</v>
      </c>
      <c r="B851" t="s">
        <v>16</v>
      </c>
      <c r="C851" t="s">
        <v>17</v>
      </c>
      <c r="D851" t="s">
        <v>12</v>
      </c>
      <c r="E851">
        <v>803580</v>
      </c>
      <c r="F851">
        <v>804104</v>
      </c>
      <c r="G851" t="s">
        <v>20</v>
      </c>
      <c r="H851" t="s">
        <v>2833</v>
      </c>
      <c r="I851" t="s">
        <v>2834</v>
      </c>
      <c r="J851">
        <v>0</v>
      </c>
    </row>
    <row r="852" spans="1:10">
      <c r="A852" t="s">
        <v>2835</v>
      </c>
      <c r="B852" t="s">
        <v>16</v>
      </c>
      <c r="C852" t="s">
        <v>17</v>
      </c>
      <c r="D852" t="s">
        <v>12</v>
      </c>
      <c r="E852">
        <v>804478</v>
      </c>
      <c r="F852">
        <v>806433</v>
      </c>
      <c r="G852" t="s">
        <v>13</v>
      </c>
      <c r="H852" t="s">
        <v>2837</v>
      </c>
      <c r="I852" t="s">
        <v>2838</v>
      </c>
      <c r="J852">
        <v>0</v>
      </c>
    </row>
    <row r="853" spans="1:10">
      <c r="A853" t="s">
        <v>2839</v>
      </c>
      <c r="B853" t="s">
        <v>16</v>
      </c>
      <c r="C853" t="s">
        <v>17</v>
      </c>
      <c r="D853" t="s">
        <v>12</v>
      </c>
      <c r="E853">
        <v>806427</v>
      </c>
      <c r="F853">
        <v>807164</v>
      </c>
      <c r="G853" t="s">
        <v>20</v>
      </c>
      <c r="H853" t="s">
        <v>2841</v>
      </c>
      <c r="I853" t="s">
        <v>19</v>
      </c>
      <c r="J853">
        <v>0</v>
      </c>
    </row>
    <row r="854" spans="1:10">
      <c r="A854" t="s">
        <v>2842</v>
      </c>
      <c r="B854" t="s">
        <v>16</v>
      </c>
      <c r="C854" t="s">
        <v>17</v>
      </c>
      <c r="D854" t="s">
        <v>12</v>
      </c>
      <c r="E854">
        <v>807257</v>
      </c>
      <c r="F854">
        <v>807454</v>
      </c>
      <c r="G854" t="s">
        <v>13</v>
      </c>
      <c r="H854" t="s">
        <v>2844</v>
      </c>
      <c r="I854" t="s">
        <v>19</v>
      </c>
      <c r="J854">
        <v>0</v>
      </c>
    </row>
    <row r="855" spans="1:10">
      <c r="A855" t="s">
        <v>2845</v>
      </c>
      <c r="B855" t="s">
        <v>16</v>
      </c>
      <c r="C855" t="s">
        <v>17</v>
      </c>
      <c r="D855" t="s">
        <v>12</v>
      </c>
      <c r="E855">
        <v>807454</v>
      </c>
      <c r="F855">
        <v>808521</v>
      </c>
      <c r="G855" t="s">
        <v>13</v>
      </c>
      <c r="H855" t="s">
        <v>2847</v>
      </c>
      <c r="I855" t="s">
        <v>2848</v>
      </c>
      <c r="J855">
        <v>0</v>
      </c>
    </row>
    <row r="856" spans="1:10">
      <c r="A856" t="s">
        <v>2849</v>
      </c>
      <c r="B856" t="s">
        <v>16</v>
      </c>
      <c r="C856" t="s">
        <v>17</v>
      </c>
      <c r="D856" t="s">
        <v>12</v>
      </c>
      <c r="E856">
        <v>808518</v>
      </c>
      <c r="F856">
        <v>809222</v>
      </c>
      <c r="G856" t="s">
        <v>13</v>
      </c>
      <c r="H856" t="s">
        <v>2851</v>
      </c>
      <c r="I856" t="s">
        <v>2852</v>
      </c>
      <c r="J856">
        <v>0</v>
      </c>
    </row>
    <row r="857" spans="1:10">
      <c r="A857" t="s">
        <v>2853</v>
      </c>
      <c r="B857" t="s">
        <v>16</v>
      </c>
      <c r="C857" t="s">
        <v>17</v>
      </c>
      <c r="D857" t="s">
        <v>12</v>
      </c>
      <c r="E857">
        <v>809219</v>
      </c>
      <c r="F857">
        <v>809713</v>
      </c>
      <c r="G857" t="s">
        <v>13</v>
      </c>
      <c r="H857" t="s">
        <v>2855</v>
      </c>
      <c r="I857" t="s">
        <v>19</v>
      </c>
      <c r="J857">
        <v>0</v>
      </c>
    </row>
    <row r="858" spans="1:10">
      <c r="A858" t="s">
        <v>2856</v>
      </c>
      <c r="B858" t="s">
        <v>16</v>
      </c>
      <c r="C858" t="s">
        <v>17</v>
      </c>
      <c r="D858" t="s">
        <v>12</v>
      </c>
      <c r="E858">
        <v>809717</v>
      </c>
      <c r="F858">
        <v>810523</v>
      </c>
      <c r="G858" t="s">
        <v>20</v>
      </c>
      <c r="H858" t="s">
        <v>2858</v>
      </c>
      <c r="I858" t="s">
        <v>881</v>
      </c>
      <c r="J858">
        <v>0</v>
      </c>
    </row>
    <row r="859" spans="1:10">
      <c r="A859" t="s">
        <v>2859</v>
      </c>
      <c r="B859" t="s">
        <v>16</v>
      </c>
      <c r="C859" t="s">
        <v>17</v>
      </c>
      <c r="D859" t="s">
        <v>12</v>
      </c>
      <c r="E859">
        <v>810520</v>
      </c>
      <c r="F859">
        <v>811236</v>
      </c>
      <c r="G859" t="s">
        <v>20</v>
      </c>
      <c r="H859" t="s">
        <v>2861</v>
      </c>
      <c r="I859" t="s">
        <v>545</v>
      </c>
      <c r="J859">
        <v>0</v>
      </c>
    </row>
    <row r="860" spans="1:10">
      <c r="A860" t="s">
        <v>2862</v>
      </c>
      <c r="B860" t="s">
        <v>16</v>
      </c>
      <c r="C860" t="s">
        <v>17</v>
      </c>
      <c r="D860" t="s">
        <v>12</v>
      </c>
      <c r="E860">
        <v>811230</v>
      </c>
      <c r="F860">
        <v>811934</v>
      </c>
      <c r="G860" t="s">
        <v>20</v>
      </c>
      <c r="H860" t="s">
        <v>2864</v>
      </c>
      <c r="I860" t="s">
        <v>515</v>
      </c>
      <c r="J860">
        <v>0</v>
      </c>
    </row>
    <row r="861" spans="1:10">
      <c r="A861" t="s">
        <v>2865</v>
      </c>
      <c r="B861" t="s">
        <v>16</v>
      </c>
      <c r="C861" t="s">
        <v>17</v>
      </c>
      <c r="D861" t="s">
        <v>12</v>
      </c>
      <c r="E861">
        <v>812161</v>
      </c>
      <c r="F861">
        <v>812904</v>
      </c>
      <c r="G861" t="s">
        <v>13</v>
      </c>
      <c r="H861" t="s">
        <v>2867</v>
      </c>
      <c r="I861" t="s">
        <v>2868</v>
      </c>
      <c r="J861">
        <v>0</v>
      </c>
    </row>
    <row r="862" spans="1:10">
      <c r="A862" t="s">
        <v>2869</v>
      </c>
      <c r="B862" t="s">
        <v>16</v>
      </c>
      <c r="C862" t="s">
        <v>17</v>
      </c>
      <c r="D862" t="s">
        <v>12</v>
      </c>
      <c r="E862">
        <v>812993</v>
      </c>
      <c r="F862">
        <v>813769</v>
      </c>
      <c r="G862" t="s">
        <v>13</v>
      </c>
      <c r="H862" t="s">
        <v>2871</v>
      </c>
      <c r="I862" t="s">
        <v>2872</v>
      </c>
      <c r="J862">
        <v>0</v>
      </c>
    </row>
    <row r="863" spans="1:10">
      <c r="A863" t="s">
        <v>2873</v>
      </c>
      <c r="B863" t="s">
        <v>16</v>
      </c>
      <c r="C863" t="s">
        <v>17</v>
      </c>
      <c r="D863" t="s">
        <v>12</v>
      </c>
      <c r="E863">
        <v>813778</v>
      </c>
      <c r="F863">
        <v>814470</v>
      </c>
      <c r="G863" t="s">
        <v>13</v>
      </c>
      <c r="H863" t="s">
        <v>2875</v>
      </c>
      <c r="I863" t="s">
        <v>2876</v>
      </c>
      <c r="J863">
        <v>0</v>
      </c>
    </row>
    <row r="864" spans="1:10">
      <c r="A864" t="s">
        <v>2877</v>
      </c>
      <c r="B864" t="s">
        <v>16</v>
      </c>
      <c r="C864" t="s">
        <v>17</v>
      </c>
      <c r="D864" t="s">
        <v>12</v>
      </c>
      <c r="E864">
        <v>814467</v>
      </c>
      <c r="F864">
        <v>815564</v>
      </c>
      <c r="G864" t="s">
        <v>13</v>
      </c>
      <c r="H864" t="s">
        <v>2879</v>
      </c>
      <c r="I864" t="s">
        <v>2880</v>
      </c>
      <c r="J864">
        <v>0</v>
      </c>
    </row>
    <row r="865" spans="1:11">
      <c r="A865" t="s">
        <v>2881</v>
      </c>
      <c r="B865" t="s">
        <v>16</v>
      </c>
      <c r="C865" t="s">
        <v>17</v>
      </c>
      <c r="D865" t="s">
        <v>12</v>
      </c>
      <c r="E865">
        <v>815572</v>
      </c>
      <c r="F865">
        <v>816240</v>
      </c>
      <c r="G865" t="s">
        <v>20</v>
      </c>
      <c r="H865" t="s">
        <v>2883</v>
      </c>
      <c r="I865" t="s">
        <v>2884</v>
      </c>
      <c r="J865">
        <v>0</v>
      </c>
    </row>
    <row r="866" spans="1:11">
      <c r="A866" t="s">
        <v>2885</v>
      </c>
      <c r="B866" t="s">
        <v>16</v>
      </c>
      <c r="C866" t="s">
        <v>17</v>
      </c>
      <c r="D866" t="s">
        <v>12</v>
      </c>
      <c r="E866">
        <v>816318</v>
      </c>
      <c r="F866">
        <v>817814</v>
      </c>
      <c r="G866" t="s">
        <v>20</v>
      </c>
      <c r="H866" t="s">
        <v>2887</v>
      </c>
      <c r="I866" t="s">
        <v>466</v>
      </c>
      <c r="J866">
        <v>0</v>
      </c>
    </row>
    <row r="867" spans="1:11">
      <c r="A867" t="s">
        <v>2888</v>
      </c>
      <c r="B867" t="s">
        <v>16</v>
      </c>
      <c r="C867" t="s">
        <v>17</v>
      </c>
      <c r="D867" t="s">
        <v>12</v>
      </c>
      <c r="E867">
        <v>817811</v>
      </c>
      <c r="F867">
        <v>819214</v>
      </c>
      <c r="G867" t="s">
        <v>20</v>
      </c>
      <c r="H867" t="s">
        <v>2890</v>
      </c>
      <c r="I867" t="s">
        <v>364</v>
      </c>
      <c r="J867">
        <v>0</v>
      </c>
    </row>
    <row r="868" spans="1:11">
      <c r="A868" t="s">
        <v>2891</v>
      </c>
      <c r="B868" t="s">
        <v>16</v>
      </c>
      <c r="C868" t="s">
        <v>17</v>
      </c>
      <c r="D868" t="s">
        <v>12</v>
      </c>
      <c r="E868">
        <v>819276</v>
      </c>
      <c r="F868">
        <v>820244</v>
      </c>
      <c r="G868" t="s">
        <v>20</v>
      </c>
      <c r="H868" t="s">
        <v>2893</v>
      </c>
      <c r="I868" t="s">
        <v>478</v>
      </c>
      <c r="J868">
        <v>0</v>
      </c>
    </row>
    <row r="869" spans="1:11">
      <c r="A869" t="s">
        <v>2894</v>
      </c>
      <c r="B869" t="s">
        <v>16</v>
      </c>
      <c r="C869" t="s">
        <v>17</v>
      </c>
      <c r="D869" t="s">
        <v>12</v>
      </c>
      <c r="E869">
        <v>820290</v>
      </c>
      <c r="F869">
        <v>820760</v>
      </c>
      <c r="G869" t="s">
        <v>20</v>
      </c>
      <c r="H869" t="s">
        <v>2896</v>
      </c>
      <c r="I869" t="s">
        <v>474</v>
      </c>
      <c r="J869">
        <v>0</v>
      </c>
    </row>
    <row r="870" spans="1:11">
      <c r="A870" t="s">
        <v>2897</v>
      </c>
      <c r="B870" t="s">
        <v>16</v>
      </c>
      <c r="C870" t="s">
        <v>17</v>
      </c>
      <c r="D870" t="s">
        <v>12</v>
      </c>
      <c r="E870">
        <v>820757</v>
      </c>
      <c r="F870">
        <v>822268</v>
      </c>
      <c r="G870" t="s">
        <v>20</v>
      </c>
      <c r="H870" t="s">
        <v>2899</v>
      </c>
      <c r="I870" t="s">
        <v>470</v>
      </c>
      <c r="J870">
        <v>0</v>
      </c>
    </row>
    <row r="871" spans="1:11">
      <c r="A871" t="s">
        <v>2900</v>
      </c>
      <c r="B871" t="s">
        <v>16</v>
      </c>
      <c r="C871" t="s">
        <v>491</v>
      </c>
      <c r="D871" t="s">
        <v>12</v>
      </c>
      <c r="E871">
        <v>822370</v>
      </c>
      <c r="F871">
        <v>823320</v>
      </c>
      <c r="G871" t="s">
        <v>13</v>
      </c>
      <c r="I871" t="s">
        <v>2902</v>
      </c>
      <c r="J871" t="s">
        <v>1447</v>
      </c>
      <c r="K871" t="s">
        <v>489</v>
      </c>
    </row>
    <row r="872" spans="1:11">
      <c r="A872" t="s">
        <v>2903</v>
      </c>
      <c r="B872" t="s">
        <v>16</v>
      </c>
      <c r="C872" t="s">
        <v>17</v>
      </c>
      <c r="D872" t="s">
        <v>12</v>
      </c>
      <c r="E872">
        <v>823406</v>
      </c>
      <c r="F872">
        <v>824449</v>
      </c>
      <c r="G872" t="s">
        <v>20</v>
      </c>
      <c r="H872" t="s">
        <v>2905</v>
      </c>
      <c r="I872" t="s">
        <v>1893</v>
      </c>
      <c r="J872">
        <v>0</v>
      </c>
    </row>
    <row r="873" spans="1:11">
      <c r="A873" t="s">
        <v>2906</v>
      </c>
      <c r="B873" t="s">
        <v>16</v>
      </c>
      <c r="C873" t="s">
        <v>17</v>
      </c>
      <c r="D873" t="s">
        <v>12</v>
      </c>
      <c r="E873">
        <v>824446</v>
      </c>
      <c r="F873">
        <v>826635</v>
      </c>
      <c r="G873" t="s">
        <v>20</v>
      </c>
      <c r="H873" t="s">
        <v>2908</v>
      </c>
      <c r="I873" t="s">
        <v>68</v>
      </c>
      <c r="J873">
        <v>0</v>
      </c>
    </row>
    <row r="874" spans="1:11">
      <c r="A874" t="s">
        <v>2909</v>
      </c>
      <c r="B874" t="s">
        <v>16</v>
      </c>
      <c r="C874" t="s">
        <v>17</v>
      </c>
      <c r="D874" t="s">
        <v>12</v>
      </c>
      <c r="E874">
        <v>826753</v>
      </c>
      <c r="F874">
        <v>830106</v>
      </c>
      <c r="G874" t="s">
        <v>20</v>
      </c>
      <c r="H874" t="s">
        <v>2911</v>
      </c>
      <c r="I874" t="s">
        <v>2108</v>
      </c>
      <c r="J874">
        <v>0</v>
      </c>
    </row>
    <row r="875" spans="1:11">
      <c r="A875" t="s">
        <v>2912</v>
      </c>
      <c r="B875" t="s">
        <v>16</v>
      </c>
      <c r="C875" t="s">
        <v>17</v>
      </c>
      <c r="D875" t="s">
        <v>12</v>
      </c>
      <c r="E875">
        <v>830192</v>
      </c>
      <c r="F875">
        <v>831460</v>
      </c>
      <c r="G875" t="s">
        <v>20</v>
      </c>
      <c r="H875" t="s">
        <v>2914</v>
      </c>
      <c r="I875" t="s">
        <v>2270</v>
      </c>
      <c r="J875">
        <v>0</v>
      </c>
    </row>
    <row r="876" spans="1:11">
      <c r="A876" t="s">
        <v>2915</v>
      </c>
      <c r="B876" t="s">
        <v>16</v>
      </c>
      <c r="C876" t="s">
        <v>17</v>
      </c>
      <c r="D876" t="s">
        <v>12</v>
      </c>
      <c r="E876">
        <v>831779</v>
      </c>
      <c r="F876">
        <v>832747</v>
      </c>
      <c r="G876" t="s">
        <v>13</v>
      </c>
      <c r="H876" t="s">
        <v>2917</v>
      </c>
      <c r="I876" t="s">
        <v>2918</v>
      </c>
      <c r="J876">
        <v>0</v>
      </c>
    </row>
    <row r="877" spans="1:11">
      <c r="A877" t="s">
        <v>2919</v>
      </c>
      <c r="B877" t="s">
        <v>16</v>
      </c>
      <c r="C877" t="s">
        <v>17</v>
      </c>
      <c r="D877" t="s">
        <v>12</v>
      </c>
      <c r="E877">
        <v>832820</v>
      </c>
      <c r="F877">
        <v>833854</v>
      </c>
      <c r="G877" t="s">
        <v>13</v>
      </c>
      <c r="H877" t="s">
        <v>2921</v>
      </c>
      <c r="I877" t="s">
        <v>952</v>
      </c>
      <c r="J877">
        <v>0</v>
      </c>
    </row>
    <row r="878" spans="1:11">
      <c r="A878" t="s">
        <v>2922</v>
      </c>
      <c r="B878" t="s">
        <v>16</v>
      </c>
      <c r="C878" t="s">
        <v>17</v>
      </c>
      <c r="D878" t="s">
        <v>12</v>
      </c>
      <c r="E878">
        <v>833865</v>
      </c>
      <c r="F878">
        <v>834893</v>
      </c>
      <c r="G878" t="s">
        <v>13</v>
      </c>
      <c r="H878" t="s">
        <v>2924</v>
      </c>
      <c r="I878" t="s">
        <v>2925</v>
      </c>
      <c r="J878">
        <v>0</v>
      </c>
    </row>
    <row r="879" spans="1:11">
      <c r="A879" t="s">
        <v>2926</v>
      </c>
      <c r="B879" t="s">
        <v>16</v>
      </c>
      <c r="C879" t="s">
        <v>17</v>
      </c>
      <c r="D879" t="s">
        <v>12</v>
      </c>
      <c r="E879">
        <v>834885</v>
      </c>
      <c r="F879">
        <v>836336</v>
      </c>
      <c r="G879" t="s">
        <v>20</v>
      </c>
      <c r="H879" t="s">
        <v>2928</v>
      </c>
      <c r="I879" t="s">
        <v>2929</v>
      </c>
      <c r="J879">
        <v>0</v>
      </c>
    </row>
    <row r="880" spans="1:11">
      <c r="A880" t="s">
        <v>2930</v>
      </c>
      <c r="B880" t="s">
        <v>16</v>
      </c>
      <c r="C880" t="s">
        <v>17</v>
      </c>
      <c r="D880" t="s">
        <v>12</v>
      </c>
      <c r="E880">
        <v>836333</v>
      </c>
      <c r="F880">
        <v>837739</v>
      </c>
      <c r="G880" t="s">
        <v>20</v>
      </c>
      <c r="H880" t="s">
        <v>2932</v>
      </c>
      <c r="I880" t="s">
        <v>2933</v>
      </c>
      <c r="J880">
        <v>0</v>
      </c>
    </row>
    <row r="881" spans="1:10">
      <c r="A881" t="s">
        <v>2934</v>
      </c>
      <c r="B881" t="s">
        <v>16</v>
      </c>
      <c r="C881" t="s">
        <v>17</v>
      </c>
      <c r="D881" t="s">
        <v>12</v>
      </c>
      <c r="E881">
        <v>837792</v>
      </c>
      <c r="F881">
        <v>838631</v>
      </c>
      <c r="G881" t="s">
        <v>20</v>
      </c>
      <c r="H881" t="s">
        <v>2936</v>
      </c>
      <c r="I881" t="s">
        <v>952</v>
      </c>
      <c r="J881">
        <v>0</v>
      </c>
    </row>
    <row r="882" spans="1:10">
      <c r="A882" t="s">
        <v>2937</v>
      </c>
      <c r="B882" t="s">
        <v>16</v>
      </c>
      <c r="C882" t="s">
        <v>17</v>
      </c>
      <c r="D882" t="s">
        <v>12</v>
      </c>
      <c r="E882">
        <v>838639</v>
      </c>
      <c r="F882">
        <v>839715</v>
      </c>
      <c r="G882" t="s">
        <v>20</v>
      </c>
      <c r="H882" t="s">
        <v>2939</v>
      </c>
      <c r="I882" t="s">
        <v>2940</v>
      </c>
      <c r="J882">
        <v>0</v>
      </c>
    </row>
    <row r="883" spans="1:10">
      <c r="A883" t="s">
        <v>2941</v>
      </c>
      <c r="B883" t="s">
        <v>16</v>
      </c>
      <c r="C883" t="s">
        <v>17</v>
      </c>
      <c r="D883" t="s">
        <v>12</v>
      </c>
      <c r="E883">
        <v>839715</v>
      </c>
      <c r="F883">
        <v>840560</v>
      </c>
      <c r="G883" t="s">
        <v>20</v>
      </c>
      <c r="H883" t="s">
        <v>2943</v>
      </c>
      <c r="I883" t="s">
        <v>952</v>
      </c>
      <c r="J883">
        <v>0</v>
      </c>
    </row>
    <row r="884" spans="1:10">
      <c r="A884" t="s">
        <v>2944</v>
      </c>
      <c r="B884" t="s">
        <v>16</v>
      </c>
      <c r="C884" t="s">
        <v>17</v>
      </c>
      <c r="D884" t="s">
        <v>12</v>
      </c>
      <c r="E884">
        <v>840560</v>
      </c>
      <c r="F884">
        <v>841438</v>
      </c>
      <c r="G884" t="s">
        <v>20</v>
      </c>
      <c r="H884" t="s">
        <v>2946</v>
      </c>
      <c r="I884" t="s">
        <v>952</v>
      </c>
      <c r="J884">
        <v>0</v>
      </c>
    </row>
    <row r="885" spans="1:10">
      <c r="A885" t="s">
        <v>2947</v>
      </c>
      <c r="B885" t="s">
        <v>16</v>
      </c>
      <c r="C885" t="s">
        <v>17</v>
      </c>
      <c r="D885" t="s">
        <v>12</v>
      </c>
      <c r="E885">
        <v>841512</v>
      </c>
      <c r="F885">
        <v>842807</v>
      </c>
      <c r="G885" t="s">
        <v>20</v>
      </c>
      <c r="H885" t="s">
        <v>2949</v>
      </c>
      <c r="I885" t="s">
        <v>1168</v>
      </c>
      <c r="J885">
        <v>0</v>
      </c>
    </row>
    <row r="886" spans="1:10">
      <c r="A886" t="s">
        <v>2950</v>
      </c>
      <c r="B886" t="s">
        <v>16</v>
      </c>
      <c r="C886" t="s">
        <v>17</v>
      </c>
      <c r="D886" t="s">
        <v>12</v>
      </c>
      <c r="E886">
        <v>842990</v>
      </c>
      <c r="F886">
        <v>843520</v>
      </c>
      <c r="G886" t="s">
        <v>20</v>
      </c>
      <c r="H886" t="s">
        <v>2952</v>
      </c>
      <c r="I886" t="s">
        <v>2953</v>
      </c>
      <c r="J886">
        <v>0</v>
      </c>
    </row>
    <row r="887" spans="1:10">
      <c r="A887" t="s">
        <v>2954</v>
      </c>
      <c r="B887" t="s">
        <v>16</v>
      </c>
      <c r="C887" t="s">
        <v>17</v>
      </c>
      <c r="D887" t="s">
        <v>12</v>
      </c>
      <c r="E887">
        <v>843692</v>
      </c>
      <c r="F887">
        <v>844771</v>
      </c>
      <c r="G887" t="s">
        <v>13</v>
      </c>
      <c r="H887" t="s">
        <v>2956</v>
      </c>
      <c r="I887" t="s">
        <v>2798</v>
      </c>
      <c r="J887">
        <v>0</v>
      </c>
    </row>
    <row r="888" spans="1:10">
      <c r="A888" t="s">
        <v>2957</v>
      </c>
      <c r="B888" t="s">
        <v>16</v>
      </c>
      <c r="C888" t="s">
        <v>17</v>
      </c>
      <c r="D888" t="s">
        <v>12</v>
      </c>
      <c r="E888">
        <v>844805</v>
      </c>
      <c r="F888">
        <v>845809</v>
      </c>
      <c r="G888" t="s">
        <v>20</v>
      </c>
      <c r="H888" t="s">
        <v>2959</v>
      </c>
      <c r="I888" t="s">
        <v>559</v>
      </c>
      <c r="J888">
        <v>0</v>
      </c>
    </row>
    <row r="889" spans="1:10">
      <c r="A889" t="s">
        <v>2960</v>
      </c>
      <c r="B889" t="s">
        <v>16</v>
      </c>
      <c r="C889" t="s">
        <v>17</v>
      </c>
      <c r="D889" t="s">
        <v>12</v>
      </c>
      <c r="E889">
        <v>845788</v>
      </c>
      <c r="F889">
        <v>847152</v>
      </c>
      <c r="G889" t="s">
        <v>20</v>
      </c>
      <c r="H889" t="s">
        <v>2962</v>
      </c>
      <c r="I889" t="s">
        <v>2963</v>
      </c>
      <c r="J889">
        <v>0</v>
      </c>
    </row>
    <row r="890" spans="1:10">
      <c r="A890" t="s">
        <v>2964</v>
      </c>
      <c r="B890" t="s">
        <v>16</v>
      </c>
      <c r="C890" t="s">
        <v>17</v>
      </c>
      <c r="D890" t="s">
        <v>12</v>
      </c>
      <c r="E890">
        <v>847145</v>
      </c>
      <c r="F890">
        <v>847810</v>
      </c>
      <c r="G890" t="s">
        <v>20</v>
      </c>
      <c r="H890" t="s">
        <v>2966</v>
      </c>
      <c r="I890" t="s">
        <v>1823</v>
      </c>
      <c r="J890">
        <v>0</v>
      </c>
    </row>
    <row r="891" spans="1:10">
      <c r="A891" t="s">
        <v>2967</v>
      </c>
      <c r="B891" t="s">
        <v>16</v>
      </c>
      <c r="C891" t="s">
        <v>17</v>
      </c>
      <c r="D891" t="s">
        <v>12</v>
      </c>
      <c r="E891">
        <v>847919</v>
      </c>
      <c r="F891">
        <v>848905</v>
      </c>
      <c r="G891" t="s">
        <v>13</v>
      </c>
      <c r="H891" t="s">
        <v>2969</v>
      </c>
      <c r="I891" t="s">
        <v>478</v>
      </c>
      <c r="J891">
        <v>0</v>
      </c>
    </row>
    <row r="892" spans="1:10">
      <c r="A892" t="s">
        <v>2970</v>
      </c>
      <c r="B892" t="s">
        <v>16</v>
      </c>
      <c r="C892" t="s">
        <v>17</v>
      </c>
      <c r="D892" t="s">
        <v>12</v>
      </c>
      <c r="E892">
        <v>848978</v>
      </c>
      <c r="F892">
        <v>849463</v>
      </c>
      <c r="G892" t="s">
        <v>13</v>
      </c>
      <c r="H892" t="s">
        <v>2972</v>
      </c>
      <c r="I892" t="s">
        <v>474</v>
      </c>
      <c r="J892">
        <v>0</v>
      </c>
    </row>
    <row r="893" spans="1:10">
      <c r="A893" t="s">
        <v>2973</v>
      </c>
      <c r="B893" t="s">
        <v>16</v>
      </c>
      <c r="C893" t="s">
        <v>17</v>
      </c>
      <c r="D893" t="s">
        <v>12</v>
      </c>
      <c r="E893">
        <v>849465</v>
      </c>
      <c r="F893">
        <v>850976</v>
      </c>
      <c r="G893" t="s">
        <v>13</v>
      </c>
      <c r="H893" t="s">
        <v>2975</v>
      </c>
      <c r="I893" t="s">
        <v>470</v>
      </c>
      <c r="J893">
        <v>0</v>
      </c>
    </row>
    <row r="894" spans="1:10">
      <c r="A894" t="s">
        <v>2976</v>
      </c>
      <c r="B894" t="s">
        <v>16</v>
      </c>
      <c r="C894" t="s">
        <v>17</v>
      </c>
      <c r="D894" t="s">
        <v>12</v>
      </c>
      <c r="E894">
        <v>851367</v>
      </c>
      <c r="F894">
        <v>853778</v>
      </c>
      <c r="G894" t="s">
        <v>20</v>
      </c>
      <c r="H894" t="s">
        <v>2978</v>
      </c>
      <c r="I894" t="s">
        <v>2979</v>
      </c>
      <c r="J894">
        <v>0</v>
      </c>
    </row>
    <row r="895" spans="1:10">
      <c r="A895" t="s">
        <v>2980</v>
      </c>
      <c r="B895" t="s">
        <v>16</v>
      </c>
      <c r="C895" t="s">
        <v>17</v>
      </c>
      <c r="D895" t="s">
        <v>12</v>
      </c>
      <c r="E895">
        <v>853977</v>
      </c>
      <c r="F895">
        <v>854660</v>
      </c>
      <c r="G895" t="s">
        <v>20</v>
      </c>
      <c r="H895" t="s">
        <v>2982</v>
      </c>
      <c r="I895" t="s">
        <v>2983</v>
      </c>
      <c r="J895">
        <v>0</v>
      </c>
    </row>
    <row r="896" spans="1:10">
      <c r="A896" t="s">
        <v>2984</v>
      </c>
      <c r="B896" t="s">
        <v>16</v>
      </c>
      <c r="C896" t="s">
        <v>17</v>
      </c>
      <c r="D896" t="s">
        <v>12</v>
      </c>
      <c r="E896">
        <v>854786</v>
      </c>
      <c r="F896">
        <v>855910</v>
      </c>
      <c r="G896" t="s">
        <v>20</v>
      </c>
      <c r="H896" t="s">
        <v>2986</v>
      </c>
      <c r="I896" t="s">
        <v>2987</v>
      </c>
      <c r="J896">
        <v>0</v>
      </c>
    </row>
    <row r="897" spans="1:10">
      <c r="A897" t="s">
        <v>2988</v>
      </c>
      <c r="B897" t="s">
        <v>16</v>
      </c>
      <c r="C897" t="s">
        <v>17</v>
      </c>
      <c r="D897" t="s">
        <v>12</v>
      </c>
      <c r="E897">
        <v>856007</v>
      </c>
      <c r="F897">
        <v>857515</v>
      </c>
      <c r="G897" t="s">
        <v>13</v>
      </c>
      <c r="H897" t="s">
        <v>2990</v>
      </c>
      <c r="I897" t="s">
        <v>2991</v>
      </c>
      <c r="J897">
        <v>0</v>
      </c>
    </row>
    <row r="898" spans="1:10">
      <c r="A898" t="s">
        <v>2992</v>
      </c>
      <c r="B898" t="s">
        <v>16</v>
      </c>
      <c r="C898" t="s">
        <v>17</v>
      </c>
      <c r="D898" t="s">
        <v>12</v>
      </c>
      <c r="E898">
        <v>857606</v>
      </c>
      <c r="F898">
        <v>858502</v>
      </c>
      <c r="G898" t="s">
        <v>13</v>
      </c>
      <c r="H898" t="s">
        <v>2994</v>
      </c>
      <c r="I898" t="s">
        <v>2995</v>
      </c>
      <c r="J898">
        <v>0</v>
      </c>
    </row>
    <row r="899" spans="1:10">
      <c r="A899" t="s">
        <v>2996</v>
      </c>
      <c r="B899" t="s">
        <v>16</v>
      </c>
      <c r="C899" t="s">
        <v>17</v>
      </c>
      <c r="D899" t="s">
        <v>12</v>
      </c>
      <c r="E899">
        <v>858499</v>
      </c>
      <c r="F899">
        <v>858774</v>
      </c>
      <c r="G899" t="s">
        <v>13</v>
      </c>
      <c r="H899" t="s">
        <v>2998</v>
      </c>
      <c r="I899" t="s">
        <v>19</v>
      </c>
      <c r="J899">
        <v>0</v>
      </c>
    </row>
    <row r="900" spans="1:10">
      <c r="A900" t="s">
        <v>2999</v>
      </c>
      <c r="B900" t="s">
        <v>16</v>
      </c>
      <c r="C900" t="s">
        <v>17</v>
      </c>
      <c r="D900" t="s">
        <v>12</v>
      </c>
      <c r="E900">
        <v>858852</v>
      </c>
      <c r="F900">
        <v>860231</v>
      </c>
      <c r="G900" t="s">
        <v>13</v>
      </c>
      <c r="H900" t="s">
        <v>3001</v>
      </c>
      <c r="I900" t="s">
        <v>3002</v>
      </c>
      <c r="J900">
        <v>0</v>
      </c>
    </row>
    <row r="901" spans="1:10">
      <c r="A901" t="s">
        <v>3003</v>
      </c>
      <c r="B901" t="s">
        <v>16</v>
      </c>
      <c r="C901" t="s">
        <v>17</v>
      </c>
      <c r="D901" t="s">
        <v>12</v>
      </c>
      <c r="E901">
        <v>860318</v>
      </c>
      <c r="F901">
        <v>860680</v>
      </c>
      <c r="G901" t="s">
        <v>13</v>
      </c>
      <c r="H901" t="s">
        <v>3005</v>
      </c>
      <c r="I901" t="s">
        <v>3006</v>
      </c>
      <c r="J901">
        <v>0</v>
      </c>
    </row>
    <row r="902" spans="1:10">
      <c r="A902" t="s">
        <v>3007</v>
      </c>
      <c r="B902" t="s">
        <v>16</v>
      </c>
      <c r="C902" t="s">
        <v>17</v>
      </c>
      <c r="D902" t="s">
        <v>12</v>
      </c>
      <c r="E902">
        <v>860686</v>
      </c>
      <c r="F902">
        <v>861258</v>
      </c>
      <c r="G902" t="s">
        <v>13</v>
      </c>
      <c r="H902" t="s">
        <v>3009</v>
      </c>
      <c r="I902" t="s">
        <v>3010</v>
      </c>
      <c r="J902">
        <v>0</v>
      </c>
    </row>
    <row r="903" spans="1:10">
      <c r="A903" t="s">
        <v>3011</v>
      </c>
      <c r="B903" t="s">
        <v>16</v>
      </c>
      <c r="C903" t="s">
        <v>17</v>
      </c>
      <c r="D903" t="s">
        <v>12</v>
      </c>
      <c r="E903">
        <v>861282</v>
      </c>
      <c r="F903">
        <v>861626</v>
      </c>
      <c r="G903" t="s">
        <v>13</v>
      </c>
      <c r="H903" t="s">
        <v>3013</v>
      </c>
      <c r="I903" t="s">
        <v>3014</v>
      </c>
      <c r="J903">
        <v>0</v>
      </c>
    </row>
    <row r="904" spans="1:10">
      <c r="A904" t="s">
        <v>3015</v>
      </c>
      <c r="B904" t="s">
        <v>16</v>
      </c>
      <c r="C904" t="s">
        <v>17</v>
      </c>
      <c r="D904" t="s">
        <v>12</v>
      </c>
      <c r="E904">
        <v>861751</v>
      </c>
      <c r="F904">
        <v>862497</v>
      </c>
      <c r="G904" t="s">
        <v>13</v>
      </c>
      <c r="H904" t="s">
        <v>3017</v>
      </c>
      <c r="I904" t="s">
        <v>3018</v>
      </c>
      <c r="J904">
        <v>0</v>
      </c>
    </row>
    <row r="905" spans="1:10">
      <c r="A905" t="s">
        <v>3019</v>
      </c>
      <c r="B905" t="s">
        <v>16</v>
      </c>
      <c r="C905" t="s">
        <v>17</v>
      </c>
      <c r="D905" t="s">
        <v>12</v>
      </c>
      <c r="E905">
        <v>862586</v>
      </c>
      <c r="F905">
        <v>863767</v>
      </c>
      <c r="G905" t="s">
        <v>13</v>
      </c>
      <c r="H905" t="s">
        <v>3021</v>
      </c>
      <c r="I905" t="s">
        <v>3022</v>
      </c>
      <c r="J905">
        <v>0</v>
      </c>
    </row>
    <row r="906" spans="1:10">
      <c r="A906" t="s">
        <v>3023</v>
      </c>
      <c r="B906" t="s">
        <v>16</v>
      </c>
      <c r="C906" t="s">
        <v>17</v>
      </c>
      <c r="D906" t="s">
        <v>12</v>
      </c>
      <c r="E906">
        <v>863943</v>
      </c>
      <c r="F906">
        <v>864413</v>
      </c>
      <c r="G906" t="s">
        <v>20</v>
      </c>
      <c r="H906" t="s">
        <v>3025</v>
      </c>
      <c r="I906" t="s">
        <v>3026</v>
      </c>
      <c r="J906">
        <v>0</v>
      </c>
    </row>
    <row r="907" spans="1:10">
      <c r="A907" t="s">
        <v>3027</v>
      </c>
      <c r="B907" t="s">
        <v>16</v>
      </c>
      <c r="C907" t="s">
        <v>17</v>
      </c>
      <c r="D907" t="s">
        <v>12</v>
      </c>
      <c r="E907">
        <v>864550</v>
      </c>
      <c r="F907">
        <v>865977</v>
      </c>
      <c r="G907" t="s">
        <v>13</v>
      </c>
      <c r="H907" t="s">
        <v>3029</v>
      </c>
      <c r="I907" t="s">
        <v>3030</v>
      </c>
      <c r="J907">
        <v>0</v>
      </c>
    </row>
    <row r="908" spans="1:10">
      <c r="A908" t="s">
        <v>3031</v>
      </c>
      <c r="B908" t="s">
        <v>16</v>
      </c>
      <c r="C908" t="s">
        <v>17</v>
      </c>
      <c r="D908" t="s">
        <v>12</v>
      </c>
      <c r="E908">
        <v>865977</v>
      </c>
      <c r="F908">
        <v>866282</v>
      </c>
      <c r="G908" t="s">
        <v>13</v>
      </c>
      <c r="H908" t="s">
        <v>3033</v>
      </c>
      <c r="I908" t="s">
        <v>3034</v>
      </c>
      <c r="J908">
        <v>0</v>
      </c>
    </row>
    <row r="909" spans="1:10">
      <c r="A909" t="s">
        <v>3035</v>
      </c>
      <c r="B909" t="s">
        <v>16</v>
      </c>
      <c r="C909" t="s">
        <v>17</v>
      </c>
      <c r="D909" t="s">
        <v>12</v>
      </c>
      <c r="E909">
        <v>866275</v>
      </c>
      <c r="F909">
        <v>867939</v>
      </c>
      <c r="G909" t="s">
        <v>13</v>
      </c>
      <c r="H909" t="s">
        <v>3037</v>
      </c>
      <c r="I909" t="s">
        <v>3038</v>
      </c>
      <c r="J909">
        <v>0</v>
      </c>
    </row>
    <row r="910" spans="1:10">
      <c r="A910" t="s">
        <v>3039</v>
      </c>
      <c r="B910" t="s">
        <v>16</v>
      </c>
      <c r="C910" t="s">
        <v>17</v>
      </c>
      <c r="D910" t="s">
        <v>12</v>
      </c>
      <c r="E910">
        <v>867929</v>
      </c>
      <c r="F910">
        <v>868690</v>
      </c>
      <c r="G910" t="s">
        <v>13</v>
      </c>
      <c r="H910" t="s">
        <v>3041</v>
      </c>
      <c r="I910" t="s">
        <v>3042</v>
      </c>
      <c r="J910">
        <v>0</v>
      </c>
    </row>
    <row r="911" spans="1:10">
      <c r="A911" t="s">
        <v>3043</v>
      </c>
      <c r="B911" t="s">
        <v>16</v>
      </c>
      <c r="C911" t="s">
        <v>17</v>
      </c>
      <c r="D911" t="s">
        <v>12</v>
      </c>
      <c r="E911">
        <v>868687</v>
      </c>
      <c r="F911">
        <v>869100</v>
      </c>
      <c r="G911" t="s">
        <v>13</v>
      </c>
      <c r="H911" t="s">
        <v>3045</v>
      </c>
      <c r="I911" t="s">
        <v>3046</v>
      </c>
      <c r="J911">
        <v>0</v>
      </c>
    </row>
    <row r="912" spans="1:10">
      <c r="A912" t="s">
        <v>3047</v>
      </c>
      <c r="B912" t="s">
        <v>16</v>
      </c>
      <c r="C912" t="s">
        <v>17</v>
      </c>
      <c r="D912" t="s">
        <v>12</v>
      </c>
      <c r="E912">
        <v>869182</v>
      </c>
      <c r="F912">
        <v>870030</v>
      </c>
      <c r="G912" t="s">
        <v>13</v>
      </c>
      <c r="H912" t="s">
        <v>3049</v>
      </c>
      <c r="I912" t="s">
        <v>3050</v>
      </c>
      <c r="J912">
        <v>0</v>
      </c>
    </row>
    <row r="913" spans="1:10">
      <c r="A913" t="s">
        <v>3051</v>
      </c>
      <c r="B913" t="s">
        <v>16</v>
      </c>
      <c r="C913" t="s">
        <v>17</v>
      </c>
      <c r="D913" t="s">
        <v>12</v>
      </c>
      <c r="E913">
        <v>870217</v>
      </c>
      <c r="F913">
        <v>870762</v>
      </c>
      <c r="G913" t="s">
        <v>13</v>
      </c>
      <c r="H913" t="s">
        <v>3053</v>
      </c>
      <c r="I913" t="s">
        <v>3054</v>
      </c>
      <c r="J913">
        <v>0</v>
      </c>
    </row>
    <row r="914" spans="1:10">
      <c r="A914" t="s">
        <v>3055</v>
      </c>
      <c r="B914" t="s">
        <v>16</v>
      </c>
      <c r="C914" t="s">
        <v>17</v>
      </c>
      <c r="D914" t="s">
        <v>12</v>
      </c>
      <c r="E914">
        <v>870876</v>
      </c>
      <c r="F914">
        <v>871898</v>
      </c>
      <c r="G914" t="s">
        <v>13</v>
      </c>
      <c r="H914" t="s">
        <v>3057</v>
      </c>
      <c r="I914" t="s">
        <v>19</v>
      </c>
      <c r="J914">
        <v>0</v>
      </c>
    </row>
    <row r="915" spans="1:10">
      <c r="A915" t="s">
        <v>3058</v>
      </c>
      <c r="B915" t="s">
        <v>16</v>
      </c>
      <c r="C915" t="s">
        <v>17</v>
      </c>
      <c r="D915" t="s">
        <v>12</v>
      </c>
      <c r="E915">
        <v>871949</v>
      </c>
      <c r="F915">
        <v>872740</v>
      </c>
      <c r="G915" t="s">
        <v>20</v>
      </c>
      <c r="H915" t="s">
        <v>3060</v>
      </c>
      <c r="I915" t="s">
        <v>3061</v>
      </c>
      <c r="J915">
        <v>0</v>
      </c>
    </row>
    <row r="916" spans="1:10">
      <c r="A916" t="s">
        <v>3062</v>
      </c>
      <c r="B916" t="s">
        <v>16</v>
      </c>
      <c r="C916" t="s">
        <v>17</v>
      </c>
      <c r="D916" t="s">
        <v>12</v>
      </c>
      <c r="E916">
        <v>872841</v>
      </c>
      <c r="F916">
        <v>875213</v>
      </c>
      <c r="G916" t="s">
        <v>20</v>
      </c>
      <c r="H916" t="s">
        <v>3064</v>
      </c>
      <c r="I916" t="s">
        <v>3065</v>
      </c>
      <c r="J916">
        <v>0</v>
      </c>
    </row>
    <row r="917" spans="1:10">
      <c r="A917" t="s">
        <v>3066</v>
      </c>
      <c r="B917" t="s">
        <v>16</v>
      </c>
      <c r="C917" t="s">
        <v>17</v>
      </c>
      <c r="D917" t="s">
        <v>12</v>
      </c>
      <c r="E917">
        <v>875318</v>
      </c>
      <c r="F917">
        <v>875803</v>
      </c>
      <c r="G917" t="s">
        <v>20</v>
      </c>
      <c r="H917" t="s">
        <v>3068</v>
      </c>
      <c r="I917" t="s">
        <v>3069</v>
      </c>
      <c r="J917">
        <v>0</v>
      </c>
    </row>
    <row r="918" spans="1:10">
      <c r="A918" t="s">
        <v>3070</v>
      </c>
      <c r="B918" t="s">
        <v>16</v>
      </c>
      <c r="C918" t="s">
        <v>17</v>
      </c>
      <c r="D918" t="s">
        <v>12</v>
      </c>
      <c r="E918">
        <v>875911</v>
      </c>
      <c r="F918">
        <v>876924</v>
      </c>
      <c r="G918" t="s">
        <v>20</v>
      </c>
      <c r="H918" t="s">
        <v>3072</v>
      </c>
      <c r="I918" t="s">
        <v>3073</v>
      </c>
      <c r="J918">
        <v>0</v>
      </c>
    </row>
    <row r="919" spans="1:10">
      <c r="A919" t="s">
        <v>3074</v>
      </c>
      <c r="B919" t="s">
        <v>16</v>
      </c>
      <c r="C919" t="s">
        <v>17</v>
      </c>
      <c r="D919" t="s">
        <v>12</v>
      </c>
      <c r="E919">
        <v>876921</v>
      </c>
      <c r="F919">
        <v>877889</v>
      </c>
      <c r="G919" t="s">
        <v>20</v>
      </c>
      <c r="H919" t="s">
        <v>3076</v>
      </c>
      <c r="I919" t="s">
        <v>3077</v>
      </c>
      <c r="J919">
        <v>0</v>
      </c>
    </row>
    <row r="920" spans="1:10">
      <c r="A920" t="s">
        <v>3078</v>
      </c>
      <c r="B920" t="s">
        <v>16</v>
      </c>
      <c r="C920" t="s">
        <v>17</v>
      </c>
      <c r="D920" t="s">
        <v>12</v>
      </c>
      <c r="E920">
        <v>878029</v>
      </c>
      <c r="F920">
        <v>878265</v>
      </c>
      <c r="G920" t="s">
        <v>13</v>
      </c>
      <c r="H920" t="s">
        <v>3080</v>
      </c>
      <c r="I920" t="s">
        <v>3081</v>
      </c>
      <c r="J920">
        <v>0</v>
      </c>
    </row>
    <row r="921" spans="1:10">
      <c r="A921" t="s">
        <v>3082</v>
      </c>
      <c r="B921" t="s">
        <v>16</v>
      </c>
      <c r="C921" t="s">
        <v>17</v>
      </c>
      <c r="D921" t="s">
        <v>12</v>
      </c>
      <c r="E921">
        <v>878269</v>
      </c>
      <c r="F921">
        <v>878586</v>
      </c>
      <c r="G921" t="s">
        <v>13</v>
      </c>
      <c r="H921" t="s">
        <v>3084</v>
      </c>
      <c r="I921" t="s">
        <v>19</v>
      </c>
      <c r="J921">
        <v>0</v>
      </c>
    </row>
    <row r="922" spans="1:10">
      <c r="A922" t="s">
        <v>3085</v>
      </c>
      <c r="B922" t="s">
        <v>16</v>
      </c>
      <c r="C922" t="s">
        <v>17</v>
      </c>
      <c r="D922" t="s">
        <v>12</v>
      </c>
      <c r="E922">
        <v>878583</v>
      </c>
      <c r="F922">
        <v>878945</v>
      </c>
      <c r="G922" t="s">
        <v>13</v>
      </c>
      <c r="H922" t="s">
        <v>3087</v>
      </c>
      <c r="I922" t="s">
        <v>3088</v>
      </c>
      <c r="J922">
        <v>0</v>
      </c>
    </row>
    <row r="923" spans="1:10">
      <c r="A923" t="s">
        <v>3089</v>
      </c>
      <c r="B923" t="s">
        <v>16</v>
      </c>
      <c r="C923" t="s">
        <v>17</v>
      </c>
      <c r="D923" t="s">
        <v>12</v>
      </c>
      <c r="E923">
        <v>879000</v>
      </c>
      <c r="F923">
        <v>879392</v>
      </c>
      <c r="G923" t="s">
        <v>20</v>
      </c>
      <c r="H923" t="s">
        <v>3091</v>
      </c>
      <c r="I923" t="s">
        <v>3092</v>
      </c>
      <c r="J923">
        <v>0</v>
      </c>
    </row>
    <row r="924" spans="1:10">
      <c r="A924" t="s">
        <v>3093</v>
      </c>
      <c r="B924" t="s">
        <v>16</v>
      </c>
      <c r="C924" t="s">
        <v>17</v>
      </c>
      <c r="D924" t="s">
        <v>12</v>
      </c>
      <c r="E924">
        <v>879392</v>
      </c>
      <c r="F924">
        <v>879883</v>
      </c>
      <c r="G924" t="s">
        <v>20</v>
      </c>
      <c r="H924" t="s">
        <v>3095</v>
      </c>
      <c r="I924" t="s">
        <v>19</v>
      </c>
      <c r="J924">
        <v>0</v>
      </c>
    </row>
    <row r="925" spans="1:10">
      <c r="A925" t="s">
        <v>3096</v>
      </c>
      <c r="B925" t="s">
        <v>16</v>
      </c>
      <c r="C925" t="s">
        <v>17</v>
      </c>
      <c r="D925" t="s">
        <v>12</v>
      </c>
      <c r="E925">
        <v>880159</v>
      </c>
      <c r="F925">
        <v>882204</v>
      </c>
      <c r="G925" t="s">
        <v>13</v>
      </c>
      <c r="H925" t="s">
        <v>3098</v>
      </c>
      <c r="I925" t="s">
        <v>3099</v>
      </c>
      <c r="J925">
        <v>0</v>
      </c>
    </row>
    <row r="926" spans="1:10">
      <c r="A926" t="s">
        <v>3100</v>
      </c>
      <c r="B926" t="s">
        <v>16</v>
      </c>
      <c r="C926" t="s">
        <v>17</v>
      </c>
      <c r="D926" t="s">
        <v>12</v>
      </c>
      <c r="E926">
        <v>882451</v>
      </c>
      <c r="F926">
        <v>883440</v>
      </c>
      <c r="G926" t="s">
        <v>20</v>
      </c>
      <c r="H926" t="s">
        <v>3102</v>
      </c>
      <c r="I926" t="s">
        <v>3103</v>
      </c>
      <c r="J926">
        <v>0</v>
      </c>
    </row>
    <row r="927" spans="1:10">
      <c r="A927" t="s">
        <v>3104</v>
      </c>
      <c r="B927" t="s">
        <v>16</v>
      </c>
      <c r="C927" t="s">
        <v>17</v>
      </c>
      <c r="D927" t="s">
        <v>12</v>
      </c>
      <c r="E927">
        <v>883664</v>
      </c>
      <c r="F927">
        <v>884662</v>
      </c>
      <c r="G927" t="s">
        <v>13</v>
      </c>
      <c r="H927" t="s">
        <v>3106</v>
      </c>
      <c r="I927" t="s">
        <v>2765</v>
      </c>
      <c r="J927">
        <v>0</v>
      </c>
    </row>
    <row r="928" spans="1:10">
      <c r="A928" t="s">
        <v>3107</v>
      </c>
      <c r="B928" t="s">
        <v>16</v>
      </c>
      <c r="C928" t="s">
        <v>17</v>
      </c>
      <c r="D928" t="s">
        <v>12</v>
      </c>
      <c r="E928">
        <v>884838</v>
      </c>
      <c r="F928">
        <v>885338</v>
      </c>
      <c r="G928" t="s">
        <v>20</v>
      </c>
      <c r="H928" t="s">
        <v>3109</v>
      </c>
      <c r="I928" t="s">
        <v>3110</v>
      </c>
      <c r="J928">
        <v>0</v>
      </c>
    </row>
    <row r="929" spans="1:10">
      <c r="A929" t="s">
        <v>3111</v>
      </c>
      <c r="B929" t="s">
        <v>16</v>
      </c>
      <c r="C929" t="s">
        <v>17</v>
      </c>
      <c r="D929" t="s">
        <v>12</v>
      </c>
      <c r="E929">
        <v>885425</v>
      </c>
      <c r="F929">
        <v>885859</v>
      </c>
      <c r="G929" t="s">
        <v>20</v>
      </c>
      <c r="H929" t="s">
        <v>3113</v>
      </c>
      <c r="I929" t="s">
        <v>3114</v>
      </c>
      <c r="J929">
        <v>0</v>
      </c>
    </row>
    <row r="930" spans="1:10">
      <c r="A930" t="s">
        <v>3115</v>
      </c>
      <c r="B930" t="s">
        <v>16</v>
      </c>
      <c r="C930" t="s">
        <v>17</v>
      </c>
      <c r="D930" t="s">
        <v>12</v>
      </c>
      <c r="E930">
        <v>885920</v>
      </c>
      <c r="F930">
        <v>886816</v>
      </c>
      <c r="G930" t="s">
        <v>20</v>
      </c>
      <c r="H930" t="s">
        <v>3117</v>
      </c>
      <c r="I930" t="s">
        <v>1035</v>
      </c>
      <c r="J930">
        <v>0</v>
      </c>
    </row>
    <row r="931" spans="1:10">
      <c r="A931" t="s">
        <v>3118</v>
      </c>
      <c r="B931" t="s">
        <v>16</v>
      </c>
      <c r="C931" t="s">
        <v>17</v>
      </c>
      <c r="D931" t="s">
        <v>12</v>
      </c>
      <c r="E931">
        <v>886948</v>
      </c>
      <c r="F931">
        <v>888447</v>
      </c>
      <c r="G931" t="s">
        <v>13</v>
      </c>
      <c r="H931" t="s">
        <v>3120</v>
      </c>
      <c r="I931" t="s">
        <v>3121</v>
      </c>
      <c r="J931">
        <v>0</v>
      </c>
    </row>
    <row r="932" spans="1:10">
      <c r="A932" t="s">
        <v>3122</v>
      </c>
      <c r="B932" t="s">
        <v>16</v>
      </c>
      <c r="C932" t="s">
        <v>17</v>
      </c>
      <c r="D932" t="s">
        <v>12</v>
      </c>
      <c r="E932">
        <v>888593</v>
      </c>
      <c r="F932">
        <v>890518</v>
      </c>
      <c r="G932" t="s">
        <v>13</v>
      </c>
      <c r="H932" t="s">
        <v>3124</v>
      </c>
      <c r="I932" t="s">
        <v>3125</v>
      </c>
      <c r="J932">
        <v>0</v>
      </c>
    </row>
    <row r="933" spans="1:10">
      <c r="A933" t="s">
        <v>3126</v>
      </c>
      <c r="B933" t="s">
        <v>16</v>
      </c>
      <c r="C933" t="s">
        <v>17</v>
      </c>
      <c r="D933" t="s">
        <v>12</v>
      </c>
      <c r="E933">
        <v>890690</v>
      </c>
      <c r="F933">
        <v>890833</v>
      </c>
      <c r="G933" t="s">
        <v>13</v>
      </c>
      <c r="H933" t="s">
        <v>3127</v>
      </c>
      <c r="I933" t="s">
        <v>19</v>
      </c>
      <c r="J933">
        <v>0</v>
      </c>
    </row>
    <row r="934" spans="1:10">
      <c r="A934" t="s">
        <v>3128</v>
      </c>
      <c r="B934" t="s">
        <v>16</v>
      </c>
      <c r="C934" t="s">
        <v>17</v>
      </c>
      <c r="D934" t="s">
        <v>12</v>
      </c>
      <c r="E934">
        <v>891035</v>
      </c>
      <c r="F934">
        <v>893893</v>
      </c>
      <c r="G934" t="s">
        <v>20</v>
      </c>
      <c r="H934" t="s">
        <v>3130</v>
      </c>
      <c r="I934" t="s">
        <v>3131</v>
      </c>
      <c r="J934">
        <v>0</v>
      </c>
    </row>
    <row r="935" spans="1:10">
      <c r="A935" t="s">
        <v>3132</v>
      </c>
      <c r="B935" t="s">
        <v>16</v>
      </c>
      <c r="C935" t="s">
        <v>17</v>
      </c>
      <c r="D935" t="s">
        <v>12</v>
      </c>
      <c r="E935">
        <v>894255</v>
      </c>
      <c r="F935">
        <v>894917</v>
      </c>
      <c r="G935" t="s">
        <v>13</v>
      </c>
      <c r="H935" t="s">
        <v>3134</v>
      </c>
      <c r="I935" t="s">
        <v>534</v>
      </c>
      <c r="J935">
        <v>0</v>
      </c>
    </row>
    <row r="936" spans="1:10">
      <c r="A936" t="s">
        <v>3135</v>
      </c>
      <c r="B936" t="s">
        <v>16</v>
      </c>
      <c r="C936" t="s">
        <v>17</v>
      </c>
      <c r="D936" t="s">
        <v>12</v>
      </c>
      <c r="E936">
        <v>895101</v>
      </c>
      <c r="F936">
        <v>896495</v>
      </c>
      <c r="G936" t="s">
        <v>20</v>
      </c>
      <c r="H936" t="s">
        <v>3137</v>
      </c>
      <c r="I936" t="s">
        <v>3138</v>
      </c>
      <c r="J936">
        <v>0</v>
      </c>
    </row>
    <row r="937" spans="1:10">
      <c r="A937" t="s">
        <v>3139</v>
      </c>
      <c r="B937" t="s">
        <v>16</v>
      </c>
      <c r="C937" t="s">
        <v>17</v>
      </c>
      <c r="D937" t="s">
        <v>12</v>
      </c>
      <c r="E937">
        <v>896615</v>
      </c>
      <c r="F937">
        <v>897199</v>
      </c>
      <c r="G937" t="s">
        <v>20</v>
      </c>
      <c r="H937" t="s">
        <v>3141</v>
      </c>
      <c r="I937" t="s">
        <v>3142</v>
      </c>
      <c r="J937">
        <v>0</v>
      </c>
    </row>
    <row r="938" spans="1:10">
      <c r="A938" t="s">
        <v>3143</v>
      </c>
      <c r="B938" t="s">
        <v>16</v>
      </c>
      <c r="C938" t="s">
        <v>17</v>
      </c>
      <c r="D938" t="s">
        <v>12</v>
      </c>
      <c r="E938">
        <v>897292</v>
      </c>
      <c r="F938">
        <v>898557</v>
      </c>
      <c r="G938" t="s">
        <v>20</v>
      </c>
      <c r="H938" t="s">
        <v>3145</v>
      </c>
      <c r="I938" t="s">
        <v>68</v>
      </c>
      <c r="J938">
        <v>0</v>
      </c>
    </row>
    <row r="939" spans="1:10">
      <c r="A939" t="s">
        <v>3146</v>
      </c>
      <c r="B939" t="s">
        <v>16</v>
      </c>
      <c r="C939" t="s">
        <v>17</v>
      </c>
      <c r="D939" t="s">
        <v>12</v>
      </c>
      <c r="E939">
        <v>898661</v>
      </c>
      <c r="F939">
        <v>899716</v>
      </c>
      <c r="G939" t="s">
        <v>20</v>
      </c>
      <c r="H939" t="s">
        <v>3148</v>
      </c>
      <c r="I939" t="s">
        <v>3149</v>
      </c>
      <c r="J939">
        <v>0</v>
      </c>
    </row>
    <row r="940" spans="1:10">
      <c r="A940" t="s">
        <v>3150</v>
      </c>
      <c r="B940" t="s">
        <v>16</v>
      </c>
      <c r="C940" t="s">
        <v>17</v>
      </c>
      <c r="D940" t="s">
        <v>12</v>
      </c>
      <c r="E940">
        <v>899727</v>
      </c>
      <c r="F940">
        <v>903056</v>
      </c>
      <c r="G940" t="s">
        <v>20</v>
      </c>
      <c r="H940" t="s">
        <v>3152</v>
      </c>
      <c r="I940" t="s">
        <v>19</v>
      </c>
      <c r="J940">
        <v>0</v>
      </c>
    </row>
    <row r="941" spans="1:10">
      <c r="A941" t="s">
        <v>3153</v>
      </c>
      <c r="B941" t="s">
        <v>16</v>
      </c>
      <c r="C941" t="s">
        <v>17</v>
      </c>
      <c r="D941" t="s">
        <v>12</v>
      </c>
      <c r="E941">
        <v>903213</v>
      </c>
      <c r="F941">
        <v>903674</v>
      </c>
      <c r="G941" t="s">
        <v>13</v>
      </c>
      <c r="H941" t="s">
        <v>3155</v>
      </c>
      <c r="I941" t="s">
        <v>3156</v>
      </c>
      <c r="J941">
        <v>0</v>
      </c>
    </row>
    <row r="942" spans="1:10">
      <c r="A942" t="s">
        <v>3157</v>
      </c>
      <c r="B942" t="s">
        <v>16</v>
      </c>
      <c r="C942" t="s">
        <v>17</v>
      </c>
      <c r="D942" t="s">
        <v>12</v>
      </c>
      <c r="E942">
        <v>903671</v>
      </c>
      <c r="F942">
        <v>904480</v>
      </c>
      <c r="G942" t="s">
        <v>13</v>
      </c>
      <c r="H942" t="s">
        <v>3159</v>
      </c>
      <c r="I942" t="s">
        <v>3160</v>
      </c>
      <c r="J942">
        <v>0</v>
      </c>
    </row>
    <row r="943" spans="1:10">
      <c r="A943" t="s">
        <v>3161</v>
      </c>
      <c r="B943" t="s">
        <v>16</v>
      </c>
      <c r="C943" t="s">
        <v>17</v>
      </c>
      <c r="D943" t="s">
        <v>12</v>
      </c>
      <c r="E943">
        <v>904648</v>
      </c>
      <c r="F943">
        <v>905982</v>
      </c>
      <c r="G943" t="s">
        <v>13</v>
      </c>
      <c r="H943" t="s">
        <v>3163</v>
      </c>
      <c r="I943" t="s">
        <v>3164</v>
      </c>
      <c r="J943">
        <v>0</v>
      </c>
    </row>
    <row r="944" spans="1:10">
      <c r="A944" t="s">
        <v>3165</v>
      </c>
      <c r="B944" t="s">
        <v>16</v>
      </c>
      <c r="C944" t="s">
        <v>17</v>
      </c>
      <c r="D944" t="s">
        <v>12</v>
      </c>
      <c r="E944">
        <v>905972</v>
      </c>
      <c r="F944">
        <v>906466</v>
      </c>
      <c r="G944" t="s">
        <v>13</v>
      </c>
      <c r="H944" t="s">
        <v>3167</v>
      </c>
      <c r="I944" t="s">
        <v>3168</v>
      </c>
      <c r="J944">
        <v>0</v>
      </c>
    </row>
    <row r="945" spans="1:10">
      <c r="A945" t="s">
        <v>3169</v>
      </c>
      <c r="B945" t="s">
        <v>16</v>
      </c>
      <c r="C945" t="s">
        <v>17</v>
      </c>
      <c r="D945" t="s">
        <v>12</v>
      </c>
      <c r="E945">
        <v>906907</v>
      </c>
      <c r="F945">
        <v>907467</v>
      </c>
      <c r="G945" t="s">
        <v>20</v>
      </c>
      <c r="H945" t="s">
        <v>3171</v>
      </c>
      <c r="I945" t="s">
        <v>1280</v>
      </c>
      <c r="J945">
        <v>0</v>
      </c>
    </row>
    <row r="946" spans="1:10">
      <c r="A946" t="s">
        <v>3172</v>
      </c>
      <c r="B946" t="s">
        <v>16</v>
      </c>
      <c r="C946" t="s">
        <v>17</v>
      </c>
      <c r="D946" t="s">
        <v>12</v>
      </c>
      <c r="E946">
        <v>907460</v>
      </c>
      <c r="F946">
        <v>907966</v>
      </c>
      <c r="G946" t="s">
        <v>20</v>
      </c>
      <c r="H946" t="s">
        <v>3174</v>
      </c>
      <c r="I946" t="s">
        <v>1280</v>
      </c>
      <c r="J946">
        <v>0</v>
      </c>
    </row>
    <row r="947" spans="1:10">
      <c r="A947" t="s">
        <v>3175</v>
      </c>
      <c r="B947" t="s">
        <v>16</v>
      </c>
      <c r="C947" t="s">
        <v>17</v>
      </c>
      <c r="D947" t="s">
        <v>12</v>
      </c>
      <c r="E947">
        <v>908096</v>
      </c>
      <c r="F947">
        <v>909283</v>
      </c>
      <c r="G947" t="s">
        <v>13</v>
      </c>
      <c r="H947" t="s">
        <v>3177</v>
      </c>
      <c r="I947" t="s">
        <v>3178</v>
      </c>
      <c r="J947">
        <v>0</v>
      </c>
    </row>
    <row r="948" spans="1:10">
      <c r="A948" t="s">
        <v>3179</v>
      </c>
      <c r="B948" t="s">
        <v>16</v>
      </c>
      <c r="C948" t="s">
        <v>17</v>
      </c>
      <c r="D948" t="s">
        <v>12</v>
      </c>
      <c r="E948">
        <v>909511</v>
      </c>
      <c r="F948">
        <v>909810</v>
      </c>
      <c r="G948" t="s">
        <v>13</v>
      </c>
      <c r="H948" t="s">
        <v>3181</v>
      </c>
      <c r="I948" t="s">
        <v>3182</v>
      </c>
      <c r="J948">
        <v>0</v>
      </c>
    </row>
    <row r="949" spans="1:10">
      <c r="A949" t="s">
        <v>3183</v>
      </c>
      <c r="B949" t="s">
        <v>16</v>
      </c>
      <c r="C949" t="s">
        <v>17</v>
      </c>
      <c r="D949" t="s">
        <v>12</v>
      </c>
      <c r="E949">
        <v>909946</v>
      </c>
      <c r="F949">
        <v>910956</v>
      </c>
      <c r="G949" t="s">
        <v>13</v>
      </c>
      <c r="H949" t="s">
        <v>3185</v>
      </c>
      <c r="I949" t="s">
        <v>3186</v>
      </c>
      <c r="J949">
        <v>0</v>
      </c>
    </row>
    <row r="950" spans="1:10">
      <c r="A950" t="s">
        <v>3187</v>
      </c>
      <c r="B950" t="s">
        <v>16</v>
      </c>
      <c r="C950" t="s">
        <v>17</v>
      </c>
      <c r="D950" t="s">
        <v>12</v>
      </c>
      <c r="E950">
        <v>910960</v>
      </c>
      <c r="F950">
        <v>912339</v>
      </c>
      <c r="G950" t="s">
        <v>13</v>
      </c>
      <c r="H950" t="s">
        <v>3189</v>
      </c>
      <c r="I950" t="s">
        <v>3190</v>
      </c>
      <c r="J950">
        <v>0</v>
      </c>
    </row>
    <row r="951" spans="1:10">
      <c r="A951" t="s">
        <v>3191</v>
      </c>
      <c r="B951" t="s">
        <v>16</v>
      </c>
      <c r="C951" t="s">
        <v>17</v>
      </c>
      <c r="D951" t="s">
        <v>12</v>
      </c>
      <c r="E951">
        <v>912351</v>
      </c>
      <c r="F951">
        <v>913646</v>
      </c>
      <c r="G951" t="s">
        <v>13</v>
      </c>
      <c r="H951" t="s">
        <v>3193</v>
      </c>
      <c r="I951" t="s">
        <v>3194</v>
      </c>
      <c r="J951">
        <v>0</v>
      </c>
    </row>
    <row r="952" spans="1:10">
      <c r="A952" t="s">
        <v>3195</v>
      </c>
      <c r="B952" t="s">
        <v>16</v>
      </c>
      <c r="C952" t="s">
        <v>17</v>
      </c>
      <c r="D952" t="s">
        <v>12</v>
      </c>
      <c r="E952">
        <v>913781</v>
      </c>
      <c r="F952">
        <v>914593</v>
      </c>
      <c r="G952" t="s">
        <v>20</v>
      </c>
      <c r="H952" t="s">
        <v>3197</v>
      </c>
      <c r="I952" t="s">
        <v>3198</v>
      </c>
      <c r="J952">
        <v>0</v>
      </c>
    </row>
    <row r="953" spans="1:10">
      <c r="A953" t="s">
        <v>3199</v>
      </c>
      <c r="B953" t="s">
        <v>16</v>
      </c>
      <c r="C953" t="s">
        <v>17</v>
      </c>
      <c r="D953" t="s">
        <v>12</v>
      </c>
      <c r="E953">
        <v>914705</v>
      </c>
      <c r="F953">
        <v>918649</v>
      </c>
      <c r="G953" t="s">
        <v>20</v>
      </c>
      <c r="H953" t="s">
        <v>3201</v>
      </c>
      <c r="I953" t="s">
        <v>3202</v>
      </c>
      <c r="J953">
        <v>0</v>
      </c>
    </row>
    <row r="954" spans="1:10">
      <c r="A954" t="s">
        <v>3203</v>
      </c>
      <c r="B954" t="s">
        <v>16</v>
      </c>
      <c r="C954" t="s">
        <v>17</v>
      </c>
      <c r="D954" t="s">
        <v>12</v>
      </c>
      <c r="E954">
        <v>918649</v>
      </c>
      <c r="F954">
        <v>919095</v>
      </c>
      <c r="G954" t="s">
        <v>20</v>
      </c>
      <c r="H954" t="s">
        <v>3205</v>
      </c>
      <c r="I954" t="s">
        <v>1234</v>
      </c>
      <c r="J954">
        <v>0</v>
      </c>
    </row>
    <row r="955" spans="1:10">
      <c r="A955" t="s">
        <v>3206</v>
      </c>
      <c r="B955" t="s">
        <v>16</v>
      </c>
      <c r="C955" t="s">
        <v>17</v>
      </c>
      <c r="D955" t="s">
        <v>12</v>
      </c>
      <c r="E955">
        <v>919092</v>
      </c>
      <c r="F955">
        <v>919979</v>
      </c>
      <c r="G955" t="s">
        <v>20</v>
      </c>
      <c r="H955" t="s">
        <v>3208</v>
      </c>
      <c r="I955" t="s">
        <v>3209</v>
      </c>
      <c r="J955">
        <v>0</v>
      </c>
    </row>
    <row r="956" spans="1:10">
      <c r="A956" t="s">
        <v>3210</v>
      </c>
      <c r="B956" t="s">
        <v>16</v>
      </c>
      <c r="C956" t="s">
        <v>17</v>
      </c>
      <c r="D956" t="s">
        <v>12</v>
      </c>
      <c r="E956">
        <v>919979</v>
      </c>
      <c r="F956">
        <v>920611</v>
      </c>
      <c r="G956" t="s">
        <v>20</v>
      </c>
      <c r="H956" t="s">
        <v>3212</v>
      </c>
      <c r="I956" t="s">
        <v>3213</v>
      </c>
      <c r="J956">
        <v>0</v>
      </c>
    </row>
    <row r="957" spans="1:10">
      <c r="A957" t="s">
        <v>3214</v>
      </c>
      <c r="B957" t="s">
        <v>16</v>
      </c>
      <c r="C957" t="s">
        <v>17</v>
      </c>
      <c r="D957" t="s">
        <v>12</v>
      </c>
      <c r="E957">
        <v>920629</v>
      </c>
      <c r="F957">
        <v>921291</v>
      </c>
      <c r="G957" t="s">
        <v>20</v>
      </c>
      <c r="H957" t="s">
        <v>3216</v>
      </c>
      <c r="I957" t="s">
        <v>3217</v>
      </c>
      <c r="J957">
        <v>0</v>
      </c>
    </row>
    <row r="958" spans="1:10">
      <c r="A958" t="s">
        <v>3218</v>
      </c>
      <c r="B958" t="s">
        <v>16</v>
      </c>
      <c r="C958" t="s">
        <v>17</v>
      </c>
      <c r="D958" t="s">
        <v>12</v>
      </c>
      <c r="E958">
        <v>921304</v>
      </c>
      <c r="F958">
        <v>921462</v>
      </c>
      <c r="G958" t="s">
        <v>20</v>
      </c>
      <c r="H958" t="s">
        <v>3220</v>
      </c>
      <c r="I958" t="s">
        <v>3221</v>
      </c>
      <c r="J958">
        <v>0</v>
      </c>
    </row>
    <row r="959" spans="1:10">
      <c r="A959" t="s">
        <v>3222</v>
      </c>
      <c r="B959" t="s">
        <v>16</v>
      </c>
      <c r="C959" t="s">
        <v>17</v>
      </c>
      <c r="D959" t="s">
        <v>12</v>
      </c>
      <c r="E959">
        <v>921486</v>
      </c>
      <c r="F959">
        <v>921803</v>
      </c>
      <c r="G959" t="s">
        <v>20</v>
      </c>
      <c r="H959" t="s">
        <v>3224</v>
      </c>
      <c r="I959" t="s">
        <v>3225</v>
      </c>
      <c r="J959">
        <v>0</v>
      </c>
    </row>
    <row r="960" spans="1:10">
      <c r="A960" t="s">
        <v>3226</v>
      </c>
      <c r="B960" t="s">
        <v>16</v>
      </c>
      <c r="C960" t="s">
        <v>17</v>
      </c>
      <c r="D960" t="s">
        <v>12</v>
      </c>
      <c r="E960">
        <v>921805</v>
      </c>
      <c r="F960">
        <v>922218</v>
      </c>
      <c r="G960" t="s">
        <v>20</v>
      </c>
      <c r="H960" t="s">
        <v>3228</v>
      </c>
      <c r="I960" t="s">
        <v>3229</v>
      </c>
      <c r="J960">
        <v>0</v>
      </c>
    </row>
    <row r="961" spans="1:10">
      <c r="A961" t="s">
        <v>3230</v>
      </c>
      <c r="B961" t="s">
        <v>16</v>
      </c>
      <c r="C961" t="s">
        <v>17</v>
      </c>
      <c r="D961" t="s">
        <v>12</v>
      </c>
      <c r="E961">
        <v>922247</v>
      </c>
      <c r="F961">
        <v>922657</v>
      </c>
      <c r="G961" t="s">
        <v>20</v>
      </c>
      <c r="H961" t="s">
        <v>3232</v>
      </c>
      <c r="I961" t="s">
        <v>3233</v>
      </c>
      <c r="J961">
        <v>0</v>
      </c>
    </row>
    <row r="962" spans="1:10">
      <c r="A962" t="s">
        <v>3234</v>
      </c>
      <c r="B962" t="s">
        <v>16</v>
      </c>
      <c r="C962" t="s">
        <v>17</v>
      </c>
      <c r="D962" t="s">
        <v>12</v>
      </c>
      <c r="E962">
        <v>922654</v>
      </c>
      <c r="F962">
        <v>922992</v>
      </c>
      <c r="G962" t="s">
        <v>20</v>
      </c>
      <c r="H962" t="s">
        <v>3236</v>
      </c>
      <c r="I962" t="s">
        <v>3237</v>
      </c>
      <c r="J962">
        <v>0</v>
      </c>
    </row>
    <row r="963" spans="1:10">
      <c r="A963" t="s">
        <v>3238</v>
      </c>
      <c r="B963" t="s">
        <v>16</v>
      </c>
      <c r="C963" t="s">
        <v>17</v>
      </c>
      <c r="D963" t="s">
        <v>12</v>
      </c>
      <c r="E963">
        <v>922989</v>
      </c>
      <c r="F963">
        <v>923582</v>
      </c>
      <c r="G963" t="s">
        <v>20</v>
      </c>
      <c r="H963" t="s">
        <v>3240</v>
      </c>
      <c r="I963" t="s">
        <v>19</v>
      </c>
      <c r="J963">
        <v>0</v>
      </c>
    </row>
    <row r="964" spans="1:10">
      <c r="A964" t="s">
        <v>3241</v>
      </c>
      <c r="B964" t="s">
        <v>16</v>
      </c>
      <c r="C964" t="s">
        <v>17</v>
      </c>
      <c r="D964" t="s">
        <v>12</v>
      </c>
      <c r="E964">
        <v>923741</v>
      </c>
      <c r="F964">
        <v>924919</v>
      </c>
      <c r="G964" t="s">
        <v>20</v>
      </c>
      <c r="H964" t="s">
        <v>3243</v>
      </c>
      <c r="I964" t="s">
        <v>3244</v>
      </c>
      <c r="J964">
        <v>0</v>
      </c>
    </row>
    <row r="965" spans="1:10">
      <c r="A965" t="s">
        <v>3245</v>
      </c>
      <c r="B965" t="s">
        <v>16</v>
      </c>
      <c r="C965" t="s">
        <v>17</v>
      </c>
      <c r="D965" t="s">
        <v>12</v>
      </c>
      <c r="E965">
        <v>924987</v>
      </c>
      <c r="F965">
        <v>925544</v>
      </c>
      <c r="G965" t="s">
        <v>20</v>
      </c>
      <c r="H965" t="s">
        <v>3247</v>
      </c>
      <c r="I965" t="s">
        <v>3248</v>
      </c>
      <c r="J965">
        <v>0</v>
      </c>
    </row>
    <row r="966" spans="1:10">
      <c r="A966" t="s">
        <v>3249</v>
      </c>
      <c r="B966" t="s">
        <v>16</v>
      </c>
      <c r="C966" t="s">
        <v>17</v>
      </c>
      <c r="D966" t="s">
        <v>12</v>
      </c>
      <c r="E966">
        <v>925578</v>
      </c>
      <c r="F966">
        <v>925799</v>
      </c>
      <c r="G966" t="s">
        <v>20</v>
      </c>
      <c r="H966" t="s">
        <v>3251</v>
      </c>
      <c r="I966" t="s">
        <v>19</v>
      </c>
      <c r="J966">
        <v>0</v>
      </c>
    </row>
    <row r="967" spans="1:10">
      <c r="A967" t="s">
        <v>3252</v>
      </c>
      <c r="B967" t="s">
        <v>16</v>
      </c>
      <c r="C967" t="s">
        <v>17</v>
      </c>
      <c r="D967" t="s">
        <v>12</v>
      </c>
      <c r="E967">
        <v>925792</v>
      </c>
      <c r="F967">
        <v>926970</v>
      </c>
      <c r="G967" t="s">
        <v>20</v>
      </c>
      <c r="H967" t="s">
        <v>3254</v>
      </c>
      <c r="I967" t="s">
        <v>3255</v>
      </c>
      <c r="J967">
        <v>0</v>
      </c>
    </row>
    <row r="968" spans="1:10">
      <c r="A968" t="s">
        <v>3256</v>
      </c>
      <c r="B968" t="s">
        <v>16</v>
      </c>
      <c r="C968" t="s">
        <v>17</v>
      </c>
      <c r="D968" t="s">
        <v>12</v>
      </c>
      <c r="E968">
        <v>927119</v>
      </c>
      <c r="F968">
        <v>928489</v>
      </c>
      <c r="G968" t="s">
        <v>20</v>
      </c>
      <c r="H968" t="s">
        <v>3258</v>
      </c>
      <c r="I968" t="s">
        <v>3259</v>
      </c>
      <c r="J968">
        <v>0</v>
      </c>
    </row>
    <row r="969" spans="1:10">
      <c r="A969" t="s">
        <v>3260</v>
      </c>
      <c r="B969" t="s">
        <v>16</v>
      </c>
      <c r="C969" t="s">
        <v>491</v>
      </c>
      <c r="D969" t="s">
        <v>12</v>
      </c>
      <c r="E969">
        <v>928398</v>
      </c>
      <c r="F969">
        <v>928840</v>
      </c>
      <c r="G969" t="s">
        <v>20</v>
      </c>
      <c r="I969" t="s">
        <v>19</v>
      </c>
      <c r="J969" t="s">
        <v>489</v>
      </c>
    </row>
    <row r="970" spans="1:10">
      <c r="A970" t="s">
        <v>3262</v>
      </c>
      <c r="B970" t="s">
        <v>16</v>
      </c>
      <c r="C970" t="s">
        <v>17</v>
      </c>
      <c r="D970" t="s">
        <v>12</v>
      </c>
      <c r="E970">
        <v>929010</v>
      </c>
      <c r="F970">
        <v>930176</v>
      </c>
      <c r="G970" t="s">
        <v>20</v>
      </c>
      <c r="H970" t="s">
        <v>3264</v>
      </c>
      <c r="I970" t="s">
        <v>3265</v>
      </c>
      <c r="J970">
        <v>0</v>
      </c>
    </row>
    <row r="971" spans="1:10">
      <c r="A971" t="s">
        <v>3266</v>
      </c>
      <c r="B971" t="s">
        <v>16</v>
      </c>
      <c r="C971" t="s">
        <v>17</v>
      </c>
      <c r="D971" t="s">
        <v>12</v>
      </c>
      <c r="E971">
        <v>930176</v>
      </c>
      <c r="F971">
        <v>931435</v>
      </c>
      <c r="G971" t="s">
        <v>20</v>
      </c>
      <c r="H971" t="s">
        <v>3268</v>
      </c>
      <c r="I971" t="s">
        <v>3269</v>
      </c>
      <c r="J971">
        <v>0</v>
      </c>
    </row>
    <row r="972" spans="1:10">
      <c r="A972" t="s">
        <v>3270</v>
      </c>
      <c r="B972" t="s">
        <v>16</v>
      </c>
      <c r="C972" t="s">
        <v>17</v>
      </c>
      <c r="D972" t="s">
        <v>12</v>
      </c>
      <c r="E972">
        <v>931526</v>
      </c>
      <c r="F972">
        <v>932059</v>
      </c>
      <c r="G972" t="s">
        <v>20</v>
      </c>
      <c r="H972" t="s">
        <v>3272</v>
      </c>
      <c r="I972" t="s">
        <v>32</v>
      </c>
      <c r="J972">
        <v>0</v>
      </c>
    </row>
    <row r="973" spans="1:10">
      <c r="A973" t="s">
        <v>3273</v>
      </c>
      <c r="B973" t="s">
        <v>16</v>
      </c>
      <c r="C973" t="s">
        <v>17</v>
      </c>
      <c r="D973" t="s">
        <v>12</v>
      </c>
      <c r="E973">
        <v>932232</v>
      </c>
      <c r="F973">
        <v>932465</v>
      </c>
      <c r="G973" t="s">
        <v>20</v>
      </c>
      <c r="H973" t="s">
        <v>3275</v>
      </c>
      <c r="I973" t="s">
        <v>1893</v>
      </c>
      <c r="J973">
        <v>0</v>
      </c>
    </row>
    <row r="974" spans="1:10">
      <c r="A974" t="s">
        <v>3276</v>
      </c>
      <c r="B974" t="s">
        <v>16</v>
      </c>
      <c r="C974" t="s">
        <v>17</v>
      </c>
      <c r="D974" t="s">
        <v>12</v>
      </c>
      <c r="E974">
        <v>932715</v>
      </c>
      <c r="F974">
        <v>933452</v>
      </c>
      <c r="G974" t="s">
        <v>20</v>
      </c>
      <c r="H974" t="s">
        <v>3278</v>
      </c>
      <c r="I974" t="s">
        <v>3279</v>
      </c>
      <c r="J974">
        <v>0</v>
      </c>
    </row>
    <row r="975" spans="1:10">
      <c r="A975" t="s">
        <v>3280</v>
      </c>
      <c r="B975" t="s">
        <v>16</v>
      </c>
      <c r="C975" t="s">
        <v>17</v>
      </c>
      <c r="D975" t="s">
        <v>12</v>
      </c>
      <c r="E975">
        <v>933467</v>
      </c>
      <c r="F975">
        <v>934399</v>
      </c>
      <c r="G975" t="s">
        <v>20</v>
      </c>
      <c r="H975" t="s">
        <v>3282</v>
      </c>
      <c r="I975" t="s">
        <v>3283</v>
      </c>
      <c r="J975">
        <v>0</v>
      </c>
    </row>
    <row r="976" spans="1:10">
      <c r="A976" t="s">
        <v>3284</v>
      </c>
      <c r="B976" t="s">
        <v>16</v>
      </c>
      <c r="C976" t="s">
        <v>17</v>
      </c>
      <c r="D976" t="s">
        <v>12</v>
      </c>
      <c r="E976">
        <v>934590</v>
      </c>
      <c r="F976">
        <v>935789</v>
      </c>
      <c r="G976" t="s">
        <v>13</v>
      </c>
      <c r="H976" t="s">
        <v>3286</v>
      </c>
      <c r="I976" t="s">
        <v>3287</v>
      </c>
      <c r="J976">
        <v>0</v>
      </c>
    </row>
    <row r="977" spans="1:10">
      <c r="A977" t="s">
        <v>3288</v>
      </c>
      <c r="B977" t="s">
        <v>16</v>
      </c>
      <c r="C977" t="s">
        <v>17</v>
      </c>
      <c r="D977" t="s">
        <v>12</v>
      </c>
      <c r="E977">
        <v>935849</v>
      </c>
      <c r="F977">
        <v>936427</v>
      </c>
      <c r="G977" t="s">
        <v>20</v>
      </c>
      <c r="H977" t="s">
        <v>3290</v>
      </c>
      <c r="I977" t="s">
        <v>973</v>
      </c>
      <c r="J977">
        <v>0</v>
      </c>
    </row>
    <row r="978" spans="1:10">
      <c r="A978" t="s">
        <v>3291</v>
      </c>
      <c r="B978" t="s">
        <v>16</v>
      </c>
      <c r="C978" t="s">
        <v>17</v>
      </c>
      <c r="D978" t="s">
        <v>12</v>
      </c>
      <c r="E978">
        <v>936761</v>
      </c>
      <c r="F978">
        <v>937114</v>
      </c>
      <c r="G978" t="s">
        <v>13</v>
      </c>
      <c r="H978" t="s">
        <v>3293</v>
      </c>
      <c r="I978" t="s">
        <v>3294</v>
      </c>
      <c r="J978">
        <v>0</v>
      </c>
    </row>
    <row r="979" spans="1:10">
      <c r="A979" t="s">
        <v>3295</v>
      </c>
      <c r="B979" t="s">
        <v>16</v>
      </c>
      <c r="C979" t="s">
        <v>17</v>
      </c>
      <c r="D979" t="s">
        <v>12</v>
      </c>
      <c r="E979">
        <v>937141</v>
      </c>
      <c r="F979">
        <v>937368</v>
      </c>
      <c r="G979" t="s">
        <v>13</v>
      </c>
      <c r="H979" t="s">
        <v>3297</v>
      </c>
      <c r="I979" t="s">
        <v>3298</v>
      </c>
      <c r="J979">
        <v>0</v>
      </c>
    </row>
    <row r="980" spans="1:10">
      <c r="A980" t="s">
        <v>3299</v>
      </c>
      <c r="B980" t="s">
        <v>16</v>
      </c>
      <c r="C980" t="s">
        <v>17</v>
      </c>
      <c r="D980" t="s">
        <v>12</v>
      </c>
      <c r="E980">
        <v>937379</v>
      </c>
      <c r="F980">
        <v>938014</v>
      </c>
      <c r="G980" t="s">
        <v>13</v>
      </c>
      <c r="H980" t="s">
        <v>3301</v>
      </c>
      <c r="I980" t="s">
        <v>3302</v>
      </c>
      <c r="J980">
        <v>0</v>
      </c>
    </row>
    <row r="981" spans="1:10">
      <c r="A981" t="s">
        <v>3303</v>
      </c>
      <c r="B981" t="s">
        <v>16</v>
      </c>
      <c r="C981" t="s">
        <v>17</v>
      </c>
      <c r="D981" t="s">
        <v>12</v>
      </c>
      <c r="E981">
        <v>938348</v>
      </c>
      <c r="F981">
        <v>938989</v>
      </c>
      <c r="G981" t="s">
        <v>13</v>
      </c>
      <c r="H981" t="s">
        <v>3305</v>
      </c>
      <c r="I981" t="s">
        <v>3306</v>
      </c>
      <c r="J981">
        <v>0</v>
      </c>
    </row>
    <row r="982" spans="1:10">
      <c r="A982" t="s">
        <v>3307</v>
      </c>
      <c r="B982" t="s">
        <v>16</v>
      </c>
      <c r="C982" t="s">
        <v>17</v>
      </c>
      <c r="D982" t="s">
        <v>12</v>
      </c>
      <c r="E982">
        <v>939044</v>
      </c>
      <c r="F982">
        <v>939733</v>
      </c>
      <c r="G982" t="s">
        <v>20</v>
      </c>
      <c r="H982" t="s">
        <v>3309</v>
      </c>
      <c r="I982" t="s">
        <v>3310</v>
      </c>
      <c r="J982">
        <v>0</v>
      </c>
    </row>
    <row r="983" spans="1:10">
      <c r="A983" t="s">
        <v>3311</v>
      </c>
      <c r="B983" t="s">
        <v>16</v>
      </c>
      <c r="C983" t="s">
        <v>17</v>
      </c>
      <c r="D983" t="s">
        <v>12</v>
      </c>
      <c r="E983">
        <v>939869</v>
      </c>
      <c r="F983">
        <v>941200</v>
      </c>
      <c r="G983" t="s">
        <v>20</v>
      </c>
      <c r="H983" t="s">
        <v>3313</v>
      </c>
      <c r="I983" t="s">
        <v>1687</v>
      </c>
      <c r="J983">
        <v>0</v>
      </c>
    </row>
    <row r="984" spans="1:10">
      <c r="A984" t="s">
        <v>3314</v>
      </c>
      <c r="B984" t="s">
        <v>16</v>
      </c>
      <c r="C984" t="s">
        <v>17</v>
      </c>
      <c r="D984" t="s">
        <v>12</v>
      </c>
      <c r="E984">
        <v>941436</v>
      </c>
      <c r="F984">
        <v>944435</v>
      </c>
      <c r="G984" t="s">
        <v>20</v>
      </c>
      <c r="H984" t="s">
        <v>3316</v>
      </c>
      <c r="I984" t="s">
        <v>3317</v>
      </c>
      <c r="J984">
        <v>0</v>
      </c>
    </row>
    <row r="985" spans="1:10">
      <c r="A985" t="s">
        <v>3318</v>
      </c>
      <c r="B985" t="s">
        <v>16</v>
      </c>
      <c r="C985" t="s">
        <v>17</v>
      </c>
      <c r="D985" t="s">
        <v>12</v>
      </c>
      <c r="E985">
        <v>945115</v>
      </c>
      <c r="F985">
        <v>945687</v>
      </c>
      <c r="G985" t="s">
        <v>20</v>
      </c>
      <c r="H985" t="s">
        <v>3320</v>
      </c>
      <c r="I985" t="s">
        <v>19</v>
      </c>
      <c r="J985">
        <v>0</v>
      </c>
    </row>
    <row r="986" spans="1:10">
      <c r="A986" t="s">
        <v>3321</v>
      </c>
      <c r="B986" t="s">
        <v>16</v>
      </c>
      <c r="C986" t="s">
        <v>17</v>
      </c>
      <c r="D986" t="s">
        <v>12</v>
      </c>
      <c r="E986">
        <v>945781</v>
      </c>
      <c r="F986">
        <v>946503</v>
      </c>
      <c r="G986" t="s">
        <v>20</v>
      </c>
      <c r="H986" t="s">
        <v>3323</v>
      </c>
      <c r="I986" t="s">
        <v>3324</v>
      </c>
      <c r="J986">
        <v>0</v>
      </c>
    </row>
    <row r="987" spans="1:10">
      <c r="A987" t="s">
        <v>3325</v>
      </c>
      <c r="B987" t="s">
        <v>16</v>
      </c>
      <c r="C987" t="s">
        <v>17</v>
      </c>
      <c r="D987" t="s">
        <v>12</v>
      </c>
      <c r="E987">
        <v>946503</v>
      </c>
      <c r="F987">
        <v>947618</v>
      </c>
      <c r="G987" t="s">
        <v>20</v>
      </c>
      <c r="H987" t="s">
        <v>3327</v>
      </c>
      <c r="I987" t="s">
        <v>3328</v>
      </c>
      <c r="J987">
        <v>0</v>
      </c>
    </row>
    <row r="988" spans="1:10">
      <c r="A988" t="s">
        <v>3329</v>
      </c>
      <c r="B988" t="s">
        <v>16</v>
      </c>
      <c r="C988" t="s">
        <v>17</v>
      </c>
      <c r="D988" t="s">
        <v>12</v>
      </c>
      <c r="E988">
        <v>947892</v>
      </c>
      <c r="F988">
        <v>948188</v>
      </c>
      <c r="G988" t="s">
        <v>13</v>
      </c>
      <c r="H988" t="s">
        <v>3331</v>
      </c>
      <c r="I988" t="s">
        <v>3332</v>
      </c>
      <c r="J988">
        <v>0</v>
      </c>
    </row>
    <row r="989" spans="1:10">
      <c r="A989" t="s">
        <v>3333</v>
      </c>
      <c r="B989" t="s">
        <v>16</v>
      </c>
      <c r="C989" t="s">
        <v>17</v>
      </c>
      <c r="D989" t="s">
        <v>12</v>
      </c>
      <c r="E989">
        <v>948236</v>
      </c>
      <c r="F989">
        <v>949162</v>
      </c>
      <c r="G989" t="s">
        <v>13</v>
      </c>
      <c r="H989" t="s">
        <v>3335</v>
      </c>
      <c r="I989" t="s">
        <v>3336</v>
      </c>
      <c r="J989">
        <v>0</v>
      </c>
    </row>
    <row r="990" spans="1:10">
      <c r="A990" t="s">
        <v>3337</v>
      </c>
      <c r="B990" t="s">
        <v>16</v>
      </c>
      <c r="C990" t="s">
        <v>17</v>
      </c>
      <c r="D990" t="s">
        <v>12</v>
      </c>
      <c r="E990">
        <v>949181</v>
      </c>
      <c r="F990">
        <v>950263</v>
      </c>
      <c r="G990" t="s">
        <v>13</v>
      </c>
      <c r="H990" t="s">
        <v>3339</v>
      </c>
      <c r="I990" t="s">
        <v>3340</v>
      </c>
      <c r="J990">
        <v>0</v>
      </c>
    </row>
    <row r="991" spans="1:10">
      <c r="A991" t="s">
        <v>3341</v>
      </c>
      <c r="B991" t="s">
        <v>16</v>
      </c>
      <c r="C991" t="s">
        <v>17</v>
      </c>
      <c r="D991" t="s">
        <v>12</v>
      </c>
      <c r="E991">
        <v>950502</v>
      </c>
      <c r="F991">
        <v>950777</v>
      </c>
      <c r="G991" t="s">
        <v>13</v>
      </c>
      <c r="H991" t="s">
        <v>3343</v>
      </c>
      <c r="I991" t="s">
        <v>3344</v>
      </c>
      <c r="J991">
        <v>0</v>
      </c>
    </row>
    <row r="992" spans="1:10">
      <c r="A992" t="s">
        <v>3345</v>
      </c>
      <c r="B992" t="s">
        <v>16</v>
      </c>
      <c r="C992" t="s">
        <v>17</v>
      </c>
      <c r="D992" t="s">
        <v>12</v>
      </c>
      <c r="E992">
        <v>950774</v>
      </c>
      <c r="F992">
        <v>951139</v>
      </c>
      <c r="G992" t="s">
        <v>13</v>
      </c>
      <c r="H992" t="s">
        <v>3347</v>
      </c>
      <c r="I992" t="s">
        <v>1348</v>
      </c>
      <c r="J992">
        <v>0</v>
      </c>
    </row>
    <row r="993" spans="1:11">
      <c r="A993" t="s">
        <v>3348</v>
      </c>
      <c r="B993" t="s">
        <v>16</v>
      </c>
      <c r="C993" t="s">
        <v>17</v>
      </c>
      <c r="D993" t="s">
        <v>12</v>
      </c>
      <c r="E993">
        <v>951149</v>
      </c>
      <c r="F993">
        <v>953392</v>
      </c>
      <c r="G993" t="s">
        <v>13</v>
      </c>
      <c r="H993" t="s">
        <v>3350</v>
      </c>
      <c r="I993" t="s">
        <v>3351</v>
      </c>
      <c r="J993">
        <v>0</v>
      </c>
    </row>
    <row r="994" spans="1:11">
      <c r="A994" t="s">
        <v>3352</v>
      </c>
      <c r="B994" t="s">
        <v>16</v>
      </c>
      <c r="C994" t="s">
        <v>17</v>
      </c>
      <c r="D994" t="s">
        <v>12</v>
      </c>
      <c r="E994">
        <v>953389</v>
      </c>
      <c r="F994">
        <v>953847</v>
      </c>
      <c r="G994" t="s">
        <v>13</v>
      </c>
      <c r="H994" t="s">
        <v>3354</v>
      </c>
      <c r="I994" t="s">
        <v>3355</v>
      </c>
      <c r="J994">
        <v>0</v>
      </c>
    </row>
    <row r="995" spans="1:11">
      <c r="A995" t="s">
        <v>3356</v>
      </c>
      <c r="B995" t="s">
        <v>16</v>
      </c>
      <c r="C995" t="s">
        <v>17</v>
      </c>
      <c r="D995" t="s">
        <v>12</v>
      </c>
      <c r="E995">
        <v>953847</v>
      </c>
      <c r="F995">
        <v>954731</v>
      </c>
      <c r="G995" t="s">
        <v>13</v>
      </c>
      <c r="H995" t="s">
        <v>3358</v>
      </c>
      <c r="I995" t="s">
        <v>3359</v>
      </c>
      <c r="J995">
        <v>0</v>
      </c>
    </row>
    <row r="996" spans="1:11">
      <c r="A996" t="s">
        <v>3360</v>
      </c>
      <c r="B996" t="s">
        <v>16</v>
      </c>
      <c r="C996" t="s">
        <v>17</v>
      </c>
      <c r="D996" t="s">
        <v>12</v>
      </c>
      <c r="E996">
        <v>954722</v>
      </c>
      <c r="F996">
        <v>955108</v>
      </c>
      <c r="G996" t="s">
        <v>13</v>
      </c>
      <c r="H996" t="s">
        <v>3362</v>
      </c>
      <c r="I996" t="s">
        <v>1348</v>
      </c>
      <c r="J996">
        <v>0</v>
      </c>
    </row>
    <row r="997" spans="1:11">
      <c r="A997" t="s">
        <v>3363</v>
      </c>
      <c r="B997" t="s">
        <v>16</v>
      </c>
      <c r="C997" t="s">
        <v>17</v>
      </c>
      <c r="D997" t="s">
        <v>12</v>
      </c>
      <c r="E997">
        <v>955109</v>
      </c>
      <c r="F997">
        <v>955474</v>
      </c>
      <c r="G997" t="s">
        <v>13</v>
      </c>
      <c r="H997" t="s">
        <v>3364</v>
      </c>
      <c r="I997" t="s">
        <v>19</v>
      </c>
      <c r="J997">
        <v>0</v>
      </c>
    </row>
    <row r="998" spans="1:11">
      <c r="A998" t="s">
        <v>3365</v>
      </c>
      <c r="B998" t="s">
        <v>16</v>
      </c>
      <c r="C998" t="s">
        <v>17</v>
      </c>
      <c r="D998" t="s">
        <v>12</v>
      </c>
      <c r="E998">
        <v>955526</v>
      </c>
      <c r="F998">
        <v>955762</v>
      </c>
      <c r="G998" t="s">
        <v>20</v>
      </c>
      <c r="H998" t="s">
        <v>3367</v>
      </c>
      <c r="I998" t="s">
        <v>3368</v>
      </c>
      <c r="J998">
        <v>0</v>
      </c>
    </row>
    <row r="999" spans="1:11">
      <c r="A999" t="s">
        <v>3369</v>
      </c>
      <c r="B999" t="s">
        <v>16</v>
      </c>
      <c r="C999" t="s">
        <v>491</v>
      </c>
      <c r="D999" t="s">
        <v>12</v>
      </c>
      <c r="E999">
        <v>955761</v>
      </c>
      <c r="F999">
        <v>956558</v>
      </c>
      <c r="G999" t="s">
        <v>13</v>
      </c>
      <c r="I999" t="s">
        <v>633</v>
      </c>
      <c r="J999" t="s">
        <v>1447</v>
      </c>
      <c r="K999" t="s">
        <v>489</v>
      </c>
    </row>
    <row r="1000" spans="1:11">
      <c r="A1000" t="s">
        <v>3371</v>
      </c>
      <c r="B1000" t="s">
        <v>16</v>
      </c>
      <c r="C1000" t="s">
        <v>17</v>
      </c>
      <c r="D1000" t="s">
        <v>12</v>
      </c>
      <c r="E1000">
        <v>956585</v>
      </c>
      <c r="F1000">
        <v>957040</v>
      </c>
      <c r="G1000" t="s">
        <v>20</v>
      </c>
      <c r="H1000" t="s">
        <v>3373</v>
      </c>
      <c r="I1000" t="s">
        <v>633</v>
      </c>
      <c r="J1000">
        <v>0</v>
      </c>
    </row>
    <row r="1001" spans="1:11">
      <c r="A1001" t="s">
        <v>3374</v>
      </c>
      <c r="B1001" t="s">
        <v>16</v>
      </c>
      <c r="C1001" t="s">
        <v>17</v>
      </c>
      <c r="D1001" t="s">
        <v>12</v>
      </c>
      <c r="E1001">
        <v>957139</v>
      </c>
      <c r="F1001">
        <v>957312</v>
      </c>
      <c r="G1001" t="s">
        <v>20</v>
      </c>
      <c r="H1001" t="s">
        <v>3376</v>
      </c>
      <c r="I1001" t="s">
        <v>633</v>
      </c>
      <c r="J1001">
        <v>0</v>
      </c>
    </row>
    <row r="1002" spans="1:11">
      <c r="A1002" t="s">
        <v>3377</v>
      </c>
      <c r="B1002" t="s">
        <v>16</v>
      </c>
      <c r="C1002" t="s">
        <v>17</v>
      </c>
      <c r="D1002" t="s">
        <v>12</v>
      </c>
      <c r="E1002">
        <v>957427</v>
      </c>
      <c r="F1002">
        <v>965427</v>
      </c>
      <c r="G1002" t="s">
        <v>20</v>
      </c>
      <c r="H1002" t="s">
        <v>3379</v>
      </c>
      <c r="I1002" t="s">
        <v>3380</v>
      </c>
      <c r="J1002">
        <v>0</v>
      </c>
    </row>
    <row r="1003" spans="1:11">
      <c r="A1003" t="s">
        <v>3381</v>
      </c>
      <c r="B1003" t="s">
        <v>565</v>
      </c>
      <c r="D1003" t="s">
        <v>12</v>
      </c>
      <c r="E1003">
        <v>966162</v>
      </c>
      <c r="F1003">
        <v>966251</v>
      </c>
      <c r="G1003" t="s">
        <v>13</v>
      </c>
      <c r="I1003" t="s">
        <v>815</v>
      </c>
      <c r="J1003" t="s">
        <v>3383</v>
      </c>
    </row>
    <row r="1004" spans="1:11">
      <c r="A1004" t="s">
        <v>3384</v>
      </c>
      <c r="B1004" t="s">
        <v>16</v>
      </c>
      <c r="C1004" t="s">
        <v>17</v>
      </c>
      <c r="D1004" t="s">
        <v>12</v>
      </c>
      <c r="E1004">
        <v>966318</v>
      </c>
      <c r="F1004">
        <v>967892</v>
      </c>
      <c r="G1004" t="s">
        <v>13</v>
      </c>
      <c r="H1004" t="s">
        <v>3386</v>
      </c>
      <c r="I1004" t="s">
        <v>588</v>
      </c>
      <c r="J1004">
        <v>0</v>
      </c>
    </row>
    <row r="1005" spans="1:11">
      <c r="A1005" t="s">
        <v>3387</v>
      </c>
      <c r="B1005" t="s">
        <v>16</v>
      </c>
      <c r="C1005" t="s">
        <v>17</v>
      </c>
      <c r="D1005" t="s">
        <v>12</v>
      </c>
      <c r="E1005">
        <v>967889</v>
      </c>
      <c r="F1005">
        <v>968155</v>
      </c>
      <c r="G1005" t="s">
        <v>20</v>
      </c>
      <c r="H1005" t="s">
        <v>3389</v>
      </c>
      <c r="I1005" t="s">
        <v>482</v>
      </c>
      <c r="J1005">
        <v>0</v>
      </c>
    </row>
    <row r="1006" spans="1:11">
      <c r="A1006" t="s">
        <v>3390</v>
      </c>
      <c r="B1006" t="s">
        <v>16</v>
      </c>
      <c r="C1006" t="s">
        <v>17</v>
      </c>
      <c r="D1006" t="s">
        <v>12</v>
      </c>
      <c r="E1006">
        <v>968280</v>
      </c>
      <c r="F1006">
        <v>968717</v>
      </c>
      <c r="G1006" t="s">
        <v>13</v>
      </c>
      <c r="H1006" t="s">
        <v>3391</v>
      </c>
      <c r="I1006" t="s">
        <v>19</v>
      </c>
      <c r="J1006">
        <v>0</v>
      </c>
    </row>
    <row r="1007" spans="1:11">
      <c r="A1007" t="s">
        <v>3392</v>
      </c>
      <c r="B1007" t="s">
        <v>16</v>
      </c>
      <c r="C1007" t="s">
        <v>17</v>
      </c>
      <c r="D1007" t="s">
        <v>12</v>
      </c>
      <c r="E1007">
        <v>968727</v>
      </c>
      <c r="F1007">
        <v>969089</v>
      </c>
      <c r="G1007" t="s">
        <v>13</v>
      </c>
      <c r="H1007" t="s">
        <v>3394</v>
      </c>
      <c r="I1007" t="s">
        <v>19</v>
      </c>
      <c r="J1007">
        <v>0</v>
      </c>
    </row>
    <row r="1008" spans="1:11">
      <c r="A1008" t="s">
        <v>3395</v>
      </c>
      <c r="B1008" t="s">
        <v>16</v>
      </c>
      <c r="C1008" t="s">
        <v>17</v>
      </c>
      <c r="D1008" t="s">
        <v>12</v>
      </c>
      <c r="E1008">
        <v>970131</v>
      </c>
      <c r="F1008">
        <v>971501</v>
      </c>
      <c r="G1008" t="s">
        <v>20</v>
      </c>
      <c r="H1008" t="s">
        <v>3397</v>
      </c>
      <c r="I1008" t="s">
        <v>3398</v>
      </c>
      <c r="J1008">
        <v>0</v>
      </c>
    </row>
    <row r="1009" spans="1:10">
      <c r="A1009" t="s">
        <v>3399</v>
      </c>
      <c r="B1009" t="s">
        <v>16</v>
      </c>
      <c r="C1009" t="s">
        <v>17</v>
      </c>
      <c r="D1009" t="s">
        <v>12</v>
      </c>
      <c r="E1009">
        <v>971498</v>
      </c>
      <c r="F1009">
        <v>971818</v>
      </c>
      <c r="G1009" t="s">
        <v>20</v>
      </c>
      <c r="H1009" t="s">
        <v>3401</v>
      </c>
      <c r="I1009" t="s">
        <v>3402</v>
      </c>
      <c r="J1009">
        <v>0</v>
      </c>
    </row>
    <row r="1010" spans="1:10">
      <c r="A1010" t="s">
        <v>3403</v>
      </c>
      <c r="B1010" t="s">
        <v>16</v>
      </c>
      <c r="C1010" t="s">
        <v>17</v>
      </c>
      <c r="D1010" t="s">
        <v>12</v>
      </c>
      <c r="E1010">
        <v>971812</v>
      </c>
      <c r="F1010">
        <v>972813</v>
      </c>
      <c r="G1010" t="s">
        <v>20</v>
      </c>
      <c r="H1010" t="s">
        <v>3405</v>
      </c>
      <c r="I1010" t="s">
        <v>515</v>
      </c>
      <c r="J1010">
        <v>0</v>
      </c>
    </row>
    <row r="1011" spans="1:10">
      <c r="A1011" t="s">
        <v>3406</v>
      </c>
      <c r="B1011" t="s">
        <v>16</v>
      </c>
      <c r="C1011" t="s">
        <v>17</v>
      </c>
      <c r="D1011" t="s">
        <v>12</v>
      </c>
      <c r="E1011">
        <v>972810</v>
      </c>
      <c r="F1011">
        <v>973790</v>
      </c>
      <c r="G1011" t="s">
        <v>20</v>
      </c>
      <c r="H1011" t="s">
        <v>3408</v>
      </c>
      <c r="I1011" t="s">
        <v>515</v>
      </c>
      <c r="J1011">
        <v>0</v>
      </c>
    </row>
    <row r="1012" spans="1:10">
      <c r="A1012" t="s">
        <v>3409</v>
      </c>
      <c r="B1012" t="s">
        <v>16</v>
      </c>
      <c r="C1012" t="s">
        <v>17</v>
      </c>
      <c r="D1012" t="s">
        <v>12</v>
      </c>
      <c r="E1012">
        <v>973787</v>
      </c>
      <c r="F1012">
        <v>975322</v>
      </c>
      <c r="G1012" t="s">
        <v>20</v>
      </c>
      <c r="H1012" t="s">
        <v>3411</v>
      </c>
      <c r="I1012" t="s">
        <v>511</v>
      </c>
      <c r="J1012">
        <v>0</v>
      </c>
    </row>
    <row r="1013" spans="1:10">
      <c r="A1013" t="s">
        <v>3412</v>
      </c>
      <c r="B1013" t="s">
        <v>16</v>
      </c>
      <c r="C1013" t="s">
        <v>17</v>
      </c>
      <c r="D1013" t="s">
        <v>12</v>
      </c>
      <c r="E1013">
        <v>975372</v>
      </c>
      <c r="F1013">
        <v>976364</v>
      </c>
      <c r="G1013" t="s">
        <v>20</v>
      </c>
      <c r="H1013" t="s">
        <v>3414</v>
      </c>
      <c r="I1013" t="s">
        <v>3415</v>
      </c>
      <c r="J1013">
        <v>0</v>
      </c>
    </row>
    <row r="1014" spans="1:10">
      <c r="A1014" t="s">
        <v>3416</v>
      </c>
      <c r="B1014" t="s">
        <v>16</v>
      </c>
      <c r="C1014" t="s">
        <v>17</v>
      </c>
      <c r="D1014" t="s">
        <v>12</v>
      </c>
      <c r="E1014">
        <v>976389</v>
      </c>
      <c r="F1014">
        <v>977201</v>
      </c>
      <c r="G1014" t="s">
        <v>20</v>
      </c>
      <c r="H1014" t="s">
        <v>3418</v>
      </c>
      <c r="I1014" t="s">
        <v>1187</v>
      </c>
      <c r="J1014">
        <v>0</v>
      </c>
    </row>
    <row r="1015" spans="1:10">
      <c r="A1015" t="s">
        <v>3419</v>
      </c>
      <c r="B1015" t="s">
        <v>16</v>
      </c>
      <c r="C1015" t="s">
        <v>17</v>
      </c>
      <c r="D1015" t="s">
        <v>12</v>
      </c>
      <c r="E1015">
        <v>977388</v>
      </c>
      <c r="F1015">
        <v>979490</v>
      </c>
      <c r="G1015" t="s">
        <v>13</v>
      </c>
      <c r="H1015" t="s">
        <v>3421</v>
      </c>
      <c r="I1015" t="s">
        <v>3422</v>
      </c>
      <c r="J1015">
        <v>0</v>
      </c>
    </row>
    <row r="1016" spans="1:10">
      <c r="A1016" t="s">
        <v>3423</v>
      </c>
      <c r="B1016" t="s">
        <v>16</v>
      </c>
      <c r="C1016" t="s">
        <v>17</v>
      </c>
      <c r="D1016" t="s">
        <v>12</v>
      </c>
      <c r="E1016">
        <v>979504</v>
      </c>
      <c r="F1016">
        <v>980778</v>
      </c>
      <c r="G1016" t="s">
        <v>13</v>
      </c>
      <c r="H1016" t="s">
        <v>3425</v>
      </c>
      <c r="I1016" t="s">
        <v>3426</v>
      </c>
      <c r="J1016">
        <v>0</v>
      </c>
    </row>
    <row r="1017" spans="1:10">
      <c r="A1017" t="s">
        <v>3427</v>
      </c>
      <c r="B1017" t="s">
        <v>16</v>
      </c>
      <c r="C1017" t="s">
        <v>17</v>
      </c>
      <c r="D1017" t="s">
        <v>12</v>
      </c>
      <c r="E1017">
        <v>980904</v>
      </c>
      <c r="F1017">
        <v>983249</v>
      </c>
      <c r="G1017" t="s">
        <v>13</v>
      </c>
      <c r="H1017" t="s">
        <v>3429</v>
      </c>
      <c r="I1017" t="s">
        <v>3430</v>
      </c>
      <c r="J1017">
        <v>0</v>
      </c>
    </row>
    <row r="1018" spans="1:10">
      <c r="A1018" t="s">
        <v>3431</v>
      </c>
      <c r="B1018" t="s">
        <v>16</v>
      </c>
      <c r="C1018" t="s">
        <v>17</v>
      </c>
      <c r="D1018" t="s">
        <v>12</v>
      </c>
      <c r="E1018">
        <v>983233</v>
      </c>
      <c r="F1018">
        <v>983874</v>
      </c>
      <c r="G1018" t="s">
        <v>13</v>
      </c>
      <c r="H1018" t="s">
        <v>3433</v>
      </c>
      <c r="I1018" t="s">
        <v>1823</v>
      </c>
      <c r="J1018">
        <v>0</v>
      </c>
    </row>
    <row r="1019" spans="1:10">
      <c r="A1019" t="s">
        <v>3434</v>
      </c>
      <c r="B1019" t="s">
        <v>16</v>
      </c>
      <c r="C1019" t="s">
        <v>17</v>
      </c>
      <c r="D1019" t="s">
        <v>12</v>
      </c>
      <c r="E1019">
        <v>984272</v>
      </c>
      <c r="F1019">
        <v>985384</v>
      </c>
      <c r="G1019" t="s">
        <v>20</v>
      </c>
      <c r="H1019" t="s">
        <v>3436</v>
      </c>
      <c r="I1019" t="s">
        <v>3437</v>
      </c>
      <c r="J1019">
        <v>0</v>
      </c>
    </row>
    <row r="1020" spans="1:10">
      <c r="A1020" t="s">
        <v>3438</v>
      </c>
      <c r="B1020" t="s">
        <v>16</v>
      </c>
      <c r="C1020" t="s">
        <v>17</v>
      </c>
      <c r="D1020" t="s">
        <v>12</v>
      </c>
      <c r="E1020">
        <v>985377</v>
      </c>
      <c r="F1020">
        <v>985970</v>
      </c>
      <c r="G1020" t="s">
        <v>20</v>
      </c>
      <c r="H1020" t="s">
        <v>3440</v>
      </c>
      <c r="I1020" t="s">
        <v>3441</v>
      </c>
      <c r="J1020">
        <v>0</v>
      </c>
    </row>
    <row r="1021" spans="1:10">
      <c r="A1021" t="s">
        <v>3442</v>
      </c>
      <c r="B1021" t="s">
        <v>16</v>
      </c>
      <c r="C1021" t="s">
        <v>17</v>
      </c>
      <c r="D1021" t="s">
        <v>12</v>
      </c>
      <c r="E1021">
        <v>986047</v>
      </c>
      <c r="F1021">
        <v>986196</v>
      </c>
      <c r="G1021" t="s">
        <v>13</v>
      </c>
      <c r="H1021" t="s">
        <v>3443</v>
      </c>
      <c r="I1021" t="s">
        <v>19</v>
      </c>
      <c r="J1021">
        <v>0</v>
      </c>
    </row>
    <row r="1022" spans="1:10">
      <c r="A1022" t="s">
        <v>3444</v>
      </c>
      <c r="B1022" t="s">
        <v>16</v>
      </c>
      <c r="C1022" t="s">
        <v>17</v>
      </c>
      <c r="D1022" t="s">
        <v>12</v>
      </c>
      <c r="E1022">
        <v>986186</v>
      </c>
      <c r="F1022">
        <v>987724</v>
      </c>
      <c r="G1022" t="s">
        <v>13</v>
      </c>
      <c r="H1022" t="s">
        <v>3446</v>
      </c>
      <c r="I1022" t="s">
        <v>19</v>
      </c>
      <c r="J1022">
        <v>0</v>
      </c>
    </row>
    <row r="1023" spans="1:10">
      <c r="A1023" t="s">
        <v>3447</v>
      </c>
      <c r="B1023" t="s">
        <v>16</v>
      </c>
      <c r="C1023" t="s">
        <v>17</v>
      </c>
      <c r="D1023" t="s">
        <v>12</v>
      </c>
      <c r="E1023">
        <v>987724</v>
      </c>
      <c r="F1023">
        <v>988695</v>
      </c>
      <c r="G1023" t="s">
        <v>13</v>
      </c>
      <c r="H1023" t="s">
        <v>3449</v>
      </c>
      <c r="I1023" t="s">
        <v>3450</v>
      </c>
      <c r="J1023">
        <v>0</v>
      </c>
    </row>
    <row r="1024" spans="1:10">
      <c r="A1024" t="s">
        <v>3451</v>
      </c>
      <c r="B1024" t="s">
        <v>16</v>
      </c>
      <c r="C1024" t="s">
        <v>17</v>
      </c>
      <c r="D1024" t="s">
        <v>12</v>
      </c>
      <c r="E1024">
        <v>988854</v>
      </c>
      <c r="F1024">
        <v>990161</v>
      </c>
      <c r="G1024" t="s">
        <v>13</v>
      </c>
      <c r="H1024" t="s">
        <v>3453</v>
      </c>
      <c r="I1024" t="s">
        <v>3454</v>
      </c>
      <c r="J1024">
        <v>0</v>
      </c>
    </row>
    <row r="1025" spans="1:10">
      <c r="A1025" t="s">
        <v>3455</v>
      </c>
      <c r="B1025" t="s">
        <v>16</v>
      </c>
      <c r="C1025" t="s">
        <v>17</v>
      </c>
      <c r="D1025" t="s">
        <v>12</v>
      </c>
      <c r="E1025">
        <v>990209</v>
      </c>
      <c r="F1025">
        <v>992632</v>
      </c>
      <c r="G1025" t="s">
        <v>20</v>
      </c>
      <c r="H1025" t="s">
        <v>3457</v>
      </c>
      <c r="I1025" t="s">
        <v>3458</v>
      </c>
      <c r="J1025">
        <v>0</v>
      </c>
    </row>
    <row r="1026" spans="1:10">
      <c r="A1026" t="s">
        <v>3459</v>
      </c>
      <c r="B1026" t="s">
        <v>16</v>
      </c>
      <c r="C1026" t="s">
        <v>17</v>
      </c>
      <c r="D1026" t="s">
        <v>12</v>
      </c>
      <c r="E1026">
        <v>992738</v>
      </c>
      <c r="F1026">
        <v>994027</v>
      </c>
      <c r="G1026" t="s">
        <v>20</v>
      </c>
      <c r="H1026" t="s">
        <v>3461</v>
      </c>
      <c r="I1026" t="s">
        <v>3462</v>
      </c>
      <c r="J1026">
        <v>0</v>
      </c>
    </row>
    <row r="1027" spans="1:10">
      <c r="A1027" t="s">
        <v>3463</v>
      </c>
      <c r="B1027" t="s">
        <v>16</v>
      </c>
      <c r="C1027" t="s">
        <v>17</v>
      </c>
      <c r="D1027" t="s">
        <v>12</v>
      </c>
      <c r="E1027">
        <v>994076</v>
      </c>
      <c r="F1027">
        <v>995566</v>
      </c>
      <c r="G1027" t="s">
        <v>20</v>
      </c>
      <c r="H1027" t="s">
        <v>3465</v>
      </c>
      <c r="I1027" t="s">
        <v>3466</v>
      </c>
      <c r="J1027">
        <v>0</v>
      </c>
    </row>
    <row r="1028" spans="1:10">
      <c r="A1028" t="s">
        <v>3467</v>
      </c>
      <c r="B1028" t="s">
        <v>16</v>
      </c>
      <c r="C1028" t="s">
        <v>17</v>
      </c>
      <c r="D1028" t="s">
        <v>12</v>
      </c>
      <c r="E1028">
        <v>995920</v>
      </c>
      <c r="F1028">
        <v>996909</v>
      </c>
      <c r="G1028" t="s">
        <v>20</v>
      </c>
      <c r="H1028" t="s">
        <v>3469</v>
      </c>
      <c r="I1028" t="s">
        <v>559</v>
      </c>
      <c r="J1028">
        <v>0</v>
      </c>
    </row>
    <row r="1029" spans="1:10">
      <c r="A1029" t="s">
        <v>3470</v>
      </c>
      <c r="B1029" t="s">
        <v>16</v>
      </c>
      <c r="C1029" t="s">
        <v>17</v>
      </c>
      <c r="D1029" t="s">
        <v>12</v>
      </c>
      <c r="E1029">
        <v>996956</v>
      </c>
      <c r="F1029">
        <v>997798</v>
      </c>
      <c r="G1029" t="s">
        <v>20</v>
      </c>
      <c r="H1029" t="s">
        <v>3472</v>
      </c>
      <c r="I1029" t="s">
        <v>515</v>
      </c>
      <c r="J1029">
        <v>0</v>
      </c>
    </row>
    <row r="1030" spans="1:10">
      <c r="A1030" t="s">
        <v>3473</v>
      </c>
      <c r="B1030" t="s">
        <v>16</v>
      </c>
      <c r="C1030" t="s">
        <v>17</v>
      </c>
      <c r="D1030" t="s">
        <v>12</v>
      </c>
      <c r="E1030">
        <v>997795</v>
      </c>
      <c r="F1030">
        <v>998715</v>
      </c>
      <c r="G1030" t="s">
        <v>20</v>
      </c>
      <c r="H1030" t="s">
        <v>3475</v>
      </c>
      <c r="I1030" t="s">
        <v>515</v>
      </c>
      <c r="J1030">
        <v>0</v>
      </c>
    </row>
    <row r="1031" spans="1:10">
      <c r="A1031" t="s">
        <v>3476</v>
      </c>
      <c r="B1031" t="s">
        <v>16</v>
      </c>
      <c r="C1031" t="s">
        <v>17</v>
      </c>
      <c r="D1031" t="s">
        <v>12</v>
      </c>
      <c r="E1031">
        <v>998717</v>
      </c>
      <c r="F1031">
        <v>999499</v>
      </c>
      <c r="G1031" t="s">
        <v>20</v>
      </c>
      <c r="H1031" t="s">
        <v>3478</v>
      </c>
      <c r="I1031" t="s">
        <v>549</v>
      </c>
      <c r="J1031">
        <v>0</v>
      </c>
    </row>
    <row r="1032" spans="1:10">
      <c r="A1032" t="s">
        <v>3479</v>
      </c>
      <c r="B1032" t="s">
        <v>16</v>
      </c>
      <c r="C1032" t="s">
        <v>17</v>
      </c>
      <c r="D1032" t="s">
        <v>12</v>
      </c>
      <c r="E1032">
        <v>999523</v>
      </c>
      <c r="F1032">
        <v>1000977</v>
      </c>
      <c r="G1032" t="s">
        <v>20</v>
      </c>
      <c r="H1032" t="s">
        <v>3481</v>
      </c>
      <c r="I1032" t="s">
        <v>1147</v>
      </c>
      <c r="J1032">
        <v>0</v>
      </c>
    </row>
    <row r="1033" spans="1:10">
      <c r="A1033" t="s">
        <v>3482</v>
      </c>
      <c r="B1033" t="s">
        <v>16</v>
      </c>
      <c r="C1033" t="s">
        <v>17</v>
      </c>
      <c r="D1033" t="s">
        <v>12</v>
      </c>
      <c r="E1033">
        <v>1001003</v>
      </c>
      <c r="F1033">
        <v>1002253</v>
      </c>
      <c r="G1033" t="s">
        <v>20</v>
      </c>
      <c r="H1033" t="s">
        <v>3484</v>
      </c>
      <c r="I1033" t="s">
        <v>3485</v>
      </c>
      <c r="J1033">
        <v>0</v>
      </c>
    </row>
    <row r="1034" spans="1:10">
      <c r="A1034" t="s">
        <v>3486</v>
      </c>
      <c r="B1034" t="s">
        <v>16</v>
      </c>
      <c r="C1034" t="s">
        <v>17</v>
      </c>
      <c r="D1034" t="s">
        <v>12</v>
      </c>
      <c r="E1034">
        <v>1002442</v>
      </c>
      <c r="F1034">
        <v>1003050</v>
      </c>
      <c r="G1034" t="s">
        <v>13</v>
      </c>
      <c r="H1034" t="s">
        <v>3488</v>
      </c>
      <c r="I1034" t="s">
        <v>3489</v>
      </c>
      <c r="J1034">
        <v>0</v>
      </c>
    </row>
    <row r="1035" spans="1:10">
      <c r="A1035" t="s">
        <v>3490</v>
      </c>
      <c r="B1035" t="s">
        <v>16</v>
      </c>
      <c r="C1035" t="s">
        <v>17</v>
      </c>
      <c r="D1035" t="s">
        <v>12</v>
      </c>
      <c r="E1035">
        <v>1003108</v>
      </c>
      <c r="F1035">
        <v>1004412</v>
      </c>
      <c r="G1035" t="s">
        <v>20</v>
      </c>
      <c r="H1035" t="s">
        <v>3492</v>
      </c>
      <c r="I1035" t="s">
        <v>3493</v>
      </c>
      <c r="J1035">
        <v>0</v>
      </c>
    </row>
    <row r="1036" spans="1:10">
      <c r="A1036" t="s">
        <v>3494</v>
      </c>
      <c r="B1036" t="s">
        <v>16</v>
      </c>
      <c r="C1036" t="s">
        <v>17</v>
      </c>
      <c r="D1036" t="s">
        <v>12</v>
      </c>
      <c r="E1036">
        <v>1004412</v>
      </c>
      <c r="F1036">
        <v>1005746</v>
      </c>
      <c r="G1036" t="s">
        <v>20</v>
      </c>
      <c r="H1036" t="s">
        <v>3496</v>
      </c>
      <c r="I1036" t="s">
        <v>1609</v>
      </c>
      <c r="J1036">
        <v>0</v>
      </c>
    </row>
    <row r="1037" spans="1:10">
      <c r="A1037" t="s">
        <v>3497</v>
      </c>
      <c r="B1037" t="s">
        <v>16</v>
      </c>
      <c r="C1037" t="s">
        <v>17</v>
      </c>
      <c r="D1037" t="s">
        <v>12</v>
      </c>
      <c r="E1037">
        <v>1006152</v>
      </c>
      <c r="F1037">
        <v>1009406</v>
      </c>
      <c r="G1037" t="s">
        <v>20</v>
      </c>
      <c r="H1037" t="s">
        <v>3499</v>
      </c>
      <c r="I1037" t="s">
        <v>215</v>
      </c>
      <c r="J1037">
        <v>0</v>
      </c>
    </row>
    <row r="1038" spans="1:10">
      <c r="A1038" t="s">
        <v>3500</v>
      </c>
      <c r="B1038" t="s">
        <v>16</v>
      </c>
      <c r="C1038" t="s">
        <v>17</v>
      </c>
      <c r="D1038" t="s">
        <v>12</v>
      </c>
      <c r="E1038">
        <v>1009652</v>
      </c>
      <c r="F1038">
        <v>1010323</v>
      </c>
      <c r="G1038" t="s">
        <v>13</v>
      </c>
      <c r="H1038" t="s">
        <v>3502</v>
      </c>
      <c r="I1038" t="s">
        <v>19</v>
      </c>
      <c r="J1038">
        <v>0</v>
      </c>
    </row>
    <row r="1039" spans="1:10">
      <c r="A1039" t="s">
        <v>3503</v>
      </c>
      <c r="B1039" t="s">
        <v>16</v>
      </c>
      <c r="C1039" t="s">
        <v>17</v>
      </c>
      <c r="D1039" t="s">
        <v>12</v>
      </c>
      <c r="E1039">
        <v>1010402</v>
      </c>
      <c r="F1039">
        <v>1011370</v>
      </c>
      <c r="G1039" t="s">
        <v>13</v>
      </c>
      <c r="H1039" t="s">
        <v>3505</v>
      </c>
      <c r="I1039" t="s">
        <v>3506</v>
      </c>
      <c r="J1039">
        <v>0</v>
      </c>
    </row>
    <row r="1040" spans="1:10">
      <c r="A1040" t="s">
        <v>3507</v>
      </c>
      <c r="B1040" t="s">
        <v>16</v>
      </c>
      <c r="C1040" t="s">
        <v>17</v>
      </c>
      <c r="D1040" t="s">
        <v>12</v>
      </c>
      <c r="E1040">
        <v>1011602</v>
      </c>
      <c r="F1040">
        <v>1011952</v>
      </c>
      <c r="G1040" t="s">
        <v>13</v>
      </c>
      <c r="H1040" t="s">
        <v>3509</v>
      </c>
      <c r="I1040" t="s">
        <v>3510</v>
      </c>
      <c r="J1040">
        <v>0</v>
      </c>
    </row>
    <row r="1041" spans="1:10">
      <c r="A1041" t="s">
        <v>3511</v>
      </c>
      <c r="B1041" t="s">
        <v>16</v>
      </c>
      <c r="C1041" t="s">
        <v>17</v>
      </c>
      <c r="D1041" t="s">
        <v>12</v>
      </c>
      <c r="E1041">
        <v>1011980</v>
      </c>
      <c r="F1041">
        <v>1012402</v>
      </c>
      <c r="G1041" t="s">
        <v>20</v>
      </c>
      <c r="H1041" t="s">
        <v>3513</v>
      </c>
      <c r="I1041" t="s">
        <v>3514</v>
      </c>
      <c r="J1041">
        <v>0</v>
      </c>
    </row>
    <row r="1042" spans="1:10">
      <c r="A1042" t="s">
        <v>3515</v>
      </c>
      <c r="B1042" t="s">
        <v>16</v>
      </c>
      <c r="C1042" t="s">
        <v>17</v>
      </c>
      <c r="D1042" t="s">
        <v>12</v>
      </c>
      <c r="E1042">
        <v>1012543</v>
      </c>
      <c r="F1042">
        <v>1014405</v>
      </c>
      <c r="G1042" t="s">
        <v>13</v>
      </c>
      <c r="H1042" t="s">
        <v>3517</v>
      </c>
      <c r="I1042" t="s">
        <v>3518</v>
      </c>
      <c r="J1042">
        <v>0</v>
      </c>
    </row>
    <row r="1043" spans="1:10">
      <c r="A1043" t="s">
        <v>3519</v>
      </c>
      <c r="B1043" t="s">
        <v>16</v>
      </c>
      <c r="C1043" t="s">
        <v>17</v>
      </c>
      <c r="D1043" t="s">
        <v>12</v>
      </c>
      <c r="E1043">
        <v>1014402</v>
      </c>
      <c r="F1043">
        <v>1015043</v>
      </c>
      <c r="G1043" t="s">
        <v>20</v>
      </c>
      <c r="H1043" t="s">
        <v>3521</v>
      </c>
      <c r="I1043" t="s">
        <v>3522</v>
      </c>
      <c r="J1043">
        <v>0</v>
      </c>
    </row>
    <row r="1044" spans="1:10">
      <c r="A1044" t="s">
        <v>3523</v>
      </c>
      <c r="B1044" t="s">
        <v>16</v>
      </c>
      <c r="C1044" t="s">
        <v>17</v>
      </c>
      <c r="D1044" t="s">
        <v>12</v>
      </c>
      <c r="E1044">
        <v>1015281</v>
      </c>
      <c r="F1044">
        <v>1015910</v>
      </c>
      <c r="G1044" t="s">
        <v>13</v>
      </c>
      <c r="H1044" t="s">
        <v>3525</v>
      </c>
      <c r="I1044" t="s">
        <v>3526</v>
      </c>
      <c r="J1044">
        <v>0</v>
      </c>
    </row>
    <row r="1045" spans="1:10">
      <c r="A1045" t="s">
        <v>3527</v>
      </c>
      <c r="B1045" t="s">
        <v>16</v>
      </c>
      <c r="C1045" t="s">
        <v>17</v>
      </c>
      <c r="D1045" t="s">
        <v>12</v>
      </c>
      <c r="E1045">
        <v>1015962</v>
      </c>
      <c r="F1045">
        <v>1016543</v>
      </c>
      <c r="G1045" t="s">
        <v>13</v>
      </c>
      <c r="H1045" t="s">
        <v>3529</v>
      </c>
      <c r="I1045" t="s">
        <v>3530</v>
      </c>
      <c r="J1045">
        <v>0</v>
      </c>
    </row>
    <row r="1046" spans="1:10">
      <c r="A1046" t="s">
        <v>3531</v>
      </c>
      <c r="B1046" t="s">
        <v>16</v>
      </c>
      <c r="C1046" t="s">
        <v>17</v>
      </c>
      <c r="D1046" t="s">
        <v>12</v>
      </c>
      <c r="E1046">
        <v>1016540</v>
      </c>
      <c r="F1046">
        <v>1017007</v>
      </c>
      <c r="G1046" t="s">
        <v>20</v>
      </c>
      <c r="H1046" t="s">
        <v>3533</v>
      </c>
      <c r="I1046" t="s">
        <v>3534</v>
      </c>
      <c r="J1046">
        <v>0</v>
      </c>
    </row>
    <row r="1047" spans="1:10">
      <c r="A1047" t="s">
        <v>3535</v>
      </c>
      <c r="B1047" t="s">
        <v>16</v>
      </c>
      <c r="C1047" t="s">
        <v>17</v>
      </c>
      <c r="D1047" t="s">
        <v>12</v>
      </c>
      <c r="E1047">
        <v>1017013</v>
      </c>
      <c r="F1047">
        <v>1018485</v>
      </c>
      <c r="G1047" t="s">
        <v>20</v>
      </c>
      <c r="H1047" t="s">
        <v>3537</v>
      </c>
      <c r="I1047" t="s">
        <v>3538</v>
      </c>
      <c r="J1047">
        <v>0</v>
      </c>
    </row>
    <row r="1048" spans="1:10">
      <c r="A1048" t="s">
        <v>3539</v>
      </c>
      <c r="B1048" t="s">
        <v>16</v>
      </c>
      <c r="C1048" t="s">
        <v>17</v>
      </c>
      <c r="D1048" t="s">
        <v>12</v>
      </c>
      <c r="E1048">
        <v>1018624</v>
      </c>
      <c r="F1048">
        <v>1019751</v>
      </c>
      <c r="G1048" t="s">
        <v>13</v>
      </c>
      <c r="H1048" t="s">
        <v>3541</v>
      </c>
      <c r="I1048" t="s">
        <v>3542</v>
      </c>
      <c r="J1048">
        <v>0</v>
      </c>
    </row>
    <row r="1049" spans="1:10">
      <c r="A1049" t="s">
        <v>3543</v>
      </c>
      <c r="B1049" t="s">
        <v>16</v>
      </c>
      <c r="C1049" t="s">
        <v>17</v>
      </c>
      <c r="D1049" t="s">
        <v>12</v>
      </c>
      <c r="E1049">
        <v>1019748</v>
      </c>
      <c r="F1049">
        <v>1020845</v>
      </c>
      <c r="G1049" t="s">
        <v>13</v>
      </c>
      <c r="H1049" t="s">
        <v>3545</v>
      </c>
      <c r="I1049" t="s">
        <v>3546</v>
      </c>
      <c r="J1049">
        <v>0</v>
      </c>
    </row>
    <row r="1050" spans="1:10">
      <c r="A1050" t="s">
        <v>3547</v>
      </c>
      <c r="B1050" t="s">
        <v>16</v>
      </c>
      <c r="C1050" t="s">
        <v>17</v>
      </c>
      <c r="D1050" t="s">
        <v>12</v>
      </c>
      <c r="E1050">
        <v>1020842</v>
      </c>
      <c r="F1050">
        <v>1022965</v>
      </c>
      <c r="G1050" t="s">
        <v>13</v>
      </c>
      <c r="H1050" t="s">
        <v>3549</v>
      </c>
      <c r="I1050" t="s">
        <v>3550</v>
      </c>
      <c r="J1050">
        <v>0</v>
      </c>
    </row>
    <row r="1051" spans="1:10">
      <c r="A1051" t="s">
        <v>3551</v>
      </c>
      <c r="B1051" t="s">
        <v>16</v>
      </c>
      <c r="C1051" t="s">
        <v>17</v>
      </c>
      <c r="D1051" t="s">
        <v>12</v>
      </c>
      <c r="E1051">
        <v>1022973</v>
      </c>
      <c r="F1051">
        <v>1024193</v>
      </c>
      <c r="G1051" t="s">
        <v>13</v>
      </c>
      <c r="H1051" t="s">
        <v>3553</v>
      </c>
      <c r="I1051" t="s">
        <v>1280</v>
      </c>
      <c r="J1051">
        <v>0</v>
      </c>
    </row>
    <row r="1052" spans="1:10">
      <c r="A1052" t="s">
        <v>3554</v>
      </c>
      <c r="B1052" t="s">
        <v>16</v>
      </c>
      <c r="C1052" t="s">
        <v>17</v>
      </c>
      <c r="D1052" t="s">
        <v>12</v>
      </c>
      <c r="E1052">
        <v>1024190</v>
      </c>
      <c r="F1052">
        <v>1025170</v>
      </c>
      <c r="G1052" t="s">
        <v>13</v>
      </c>
      <c r="H1052" t="s">
        <v>3556</v>
      </c>
      <c r="I1052" t="s">
        <v>3557</v>
      </c>
      <c r="J1052">
        <v>0</v>
      </c>
    </row>
    <row r="1053" spans="1:10">
      <c r="A1053" t="s">
        <v>3558</v>
      </c>
      <c r="B1053" t="s">
        <v>16</v>
      </c>
      <c r="C1053" t="s">
        <v>17</v>
      </c>
      <c r="D1053" t="s">
        <v>12</v>
      </c>
      <c r="E1053">
        <v>1025198</v>
      </c>
      <c r="F1053">
        <v>1026040</v>
      </c>
      <c r="G1053" t="s">
        <v>13</v>
      </c>
      <c r="H1053" t="s">
        <v>3560</v>
      </c>
      <c r="I1053" t="s">
        <v>3561</v>
      </c>
      <c r="J1053">
        <v>0</v>
      </c>
    </row>
    <row r="1054" spans="1:10">
      <c r="A1054" t="s">
        <v>3562</v>
      </c>
      <c r="B1054" t="s">
        <v>16</v>
      </c>
      <c r="C1054" t="s">
        <v>17</v>
      </c>
      <c r="D1054" t="s">
        <v>12</v>
      </c>
      <c r="E1054">
        <v>1026069</v>
      </c>
      <c r="F1054">
        <v>1026632</v>
      </c>
      <c r="G1054" t="s">
        <v>20</v>
      </c>
      <c r="H1054" t="s">
        <v>3564</v>
      </c>
      <c r="I1054" t="s">
        <v>3565</v>
      </c>
      <c r="J1054">
        <v>0</v>
      </c>
    </row>
    <row r="1055" spans="1:10">
      <c r="A1055" t="s">
        <v>3566</v>
      </c>
      <c r="B1055" t="s">
        <v>16</v>
      </c>
      <c r="C1055" t="s">
        <v>17</v>
      </c>
      <c r="D1055" t="s">
        <v>12</v>
      </c>
      <c r="E1055">
        <v>1026856</v>
      </c>
      <c r="F1055">
        <v>1027689</v>
      </c>
      <c r="G1055" t="s">
        <v>20</v>
      </c>
      <c r="H1055" t="s">
        <v>3568</v>
      </c>
      <c r="I1055" t="s">
        <v>3569</v>
      </c>
      <c r="J1055">
        <v>0</v>
      </c>
    </row>
    <row r="1056" spans="1:10">
      <c r="A1056" t="s">
        <v>3570</v>
      </c>
      <c r="B1056" t="s">
        <v>16</v>
      </c>
      <c r="C1056" t="s">
        <v>17</v>
      </c>
      <c r="D1056" t="s">
        <v>12</v>
      </c>
      <c r="E1056">
        <v>1027686</v>
      </c>
      <c r="F1056">
        <v>1028741</v>
      </c>
      <c r="G1056" t="s">
        <v>20</v>
      </c>
      <c r="H1056" t="s">
        <v>3572</v>
      </c>
      <c r="I1056" t="s">
        <v>3573</v>
      </c>
      <c r="J1056">
        <v>0</v>
      </c>
    </row>
    <row r="1057" spans="1:10">
      <c r="A1057" t="s">
        <v>3574</v>
      </c>
      <c r="B1057" t="s">
        <v>16</v>
      </c>
      <c r="C1057" t="s">
        <v>17</v>
      </c>
      <c r="D1057" t="s">
        <v>12</v>
      </c>
      <c r="E1057">
        <v>1028804</v>
      </c>
      <c r="F1057">
        <v>1029091</v>
      </c>
      <c r="G1057" t="s">
        <v>13</v>
      </c>
      <c r="H1057" t="s">
        <v>3576</v>
      </c>
      <c r="I1057" t="s">
        <v>19</v>
      </c>
      <c r="J1057">
        <v>0</v>
      </c>
    </row>
    <row r="1058" spans="1:10">
      <c r="A1058" t="s">
        <v>3577</v>
      </c>
      <c r="B1058" t="s">
        <v>16</v>
      </c>
      <c r="C1058" t="s">
        <v>17</v>
      </c>
      <c r="D1058" t="s">
        <v>12</v>
      </c>
      <c r="E1058">
        <v>1029035</v>
      </c>
      <c r="F1058">
        <v>1029436</v>
      </c>
      <c r="G1058" t="s">
        <v>20</v>
      </c>
      <c r="H1058" t="s">
        <v>3579</v>
      </c>
      <c r="I1058" t="s">
        <v>3580</v>
      </c>
      <c r="J1058">
        <v>0</v>
      </c>
    </row>
    <row r="1059" spans="1:10">
      <c r="A1059" t="s">
        <v>3581</v>
      </c>
      <c r="B1059" t="s">
        <v>16</v>
      </c>
      <c r="C1059" t="s">
        <v>17</v>
      </c>
      <c r="D1059" t="s">
        <v>12</v>
      </c>
      <c r="E1059">
        <v>1029476</v>
      </c>
      <c r="F1059">
        <v>1030426</v>
      </c>
      <c r="G1059" t="s">
        <v>20</v>
      </c>
      <c r="H1059" t="s">
        <v>3583</v>
      </c>
      <c r="I1059" t="s">
        <v>3584</v>
      </c>
      <c r="J1059">
        <v>0</v>
      </c>
    </row>
    <row r="1060" spans="1:10">
      <c r="A1060" t="s">
        <v>3585</v>
      </c>
      <c r="B1060" t="s">
        <v>16</v>
      </c>
      <c r="C1060" t="s">
        <v>17</v>
      </c>
      <c r="D1060" t="s">
        <v>12</v>
      </c>
      <c r="E1060">
        <v>1030426</v>
      </c>
      <c r="F1060">
        <v>1031394</v>
      </c>
      <c r="G1060" t="s">
        <v>20</v>
      </c>
      <c r="H1060" t="s">
        <v>3587</v>
      </c>
      <c r="I1060" t="s">
        <v>3584</v>
      </c>
      <c r="J1060">
        <v>0</v>
      </c>
    </row>
    <row r="1061" spans="1:10">
      <c r="A1061" t="s">
        <v>3588</v>
      </c>
      <c r="B1061" t="s">
        <v>16</v>
      </c>
      <c r="C1061" t="s">
        <v>17</v>
      </c>
      <c r="D1061" t="s">
        <v>12</v>
      </c>
      <c r="E1061">
        <v>1031398</v>
      </c>
      <c r="F1061">
        <v>1032567</v>
      </c>
      <c r="G1061" t="s">
        <v>20</v>
      </c>
      <c r="H1061" t="s">
        <v>3590</v>
      </c>
      <c r="I1061" t="s">
        <v>3591</v>
      </c>
      <c r="J1061">
        <v>0</v>
      </c>
    </row>
    <row r="1062" spans="1:10">
      <c r="A1062" t="s">
        <v>3592</v>
      </c>
      <c r="B1062" t="s">
        <v>16</v>
      </c>
      <c r="C1062" t="s">
        <v>17</v>
      </c>
      <c r="D1062" t="s">
        <v>12</v>
      </c>
      <c r="E1062">
        <v>1032631</v>
      </c>
      <c r="F1062">
        <v>1033446</v>
      </c>
      <c r="G1062" t="s">
        <v>13</v>
      </c>
      <c r="H1062" t="s">
        <v>3594</v>
      </c>
      <c r="I1062" t="s">
        <v>3595</v>
      </c>
      <c r="J1062">
        <v>0</v>
      </c>
    </row>
    <row r="1063" spans="1:10">
      <c r="A1063" t="s">
        <v>3596</v>
      </c>
      <c r="B1063" t="s">
        <v>16</v>
      </c>
      <c r="C1063" t="s">
        <v>17</v>
      </c>
      <c r="D1063" t="s">
        <v>12</v>
      </c>
      <c r="E1063">
        <v>1033625</v>
      </c>
      <c r="F1063">
        <v>1034566</v>
      </c>
      <c r="G1063" t="s">
        <v>13</v>
      </c>
      <c r="H1063" t="s">
        <v>3598</v>
      </c>
      <c r="I1063" t="s">
        <v>3599</v>
      </c>
      <c r="J1063">
        <v>0</v>
      </c>
    </row>
    <row r="1064" spans="1:10">
      <c r="A1064" t="s">
        <v>3600</v>
      </c>
      <c r="B1064" t="s">
        <v>16</v>
      </c>
      <c r="C1064" t="s">
        <v>17</v>
      </c>
      <c r="D1064" t="s">
        <v>12</v>
      </c>
      <c r="E1064">
        <v>1034563</v>
      </c>
      <c r="F1064">
        <v>1035012</v>
      </c>
      <c r="G1064" t="s">
        <v>13</v>
      </c>
      <c r="H1064" t="s">
        <v>3602</v>
      </c>
      <c r="I1064" t="s">
        <v>32</v>
      </c>
      <c r="J1064">
        <v>0</v>
      </c>
    </row>
    <row r="1065" spans="1:10">
      <c r="A1065" t="s">
        <v>3603</v>
      </c>
      <c r="B1065" t="s">
        <v>16</v>
      </c>
      <c r="C1065" t="s">
        <v>17</v>
      </c>
      <c r="D1065" t="s">
        <v>12</v>
      </c>
      <c r="E1065">
        <v>1035057</v>
      </c>
      <c r="F1065">
        <v>1036469</v>
      </c>
      <c r="G1065" t="s">
        <v>13</v>
      </c>
      <c r="H1065" t="s">
        <v>3605</v>
      </c>
      <c r="I1065" t="s">
        <v>3606</v>
      </c>
      <c r="J1065">
        <v>0</v>
      </c>
    </row>
    <row r="1066" spans="1:10">
      <c r="A1066" t="s">
        <v>3607</v>
      </c>
      <c r="B1066" t="s">
        <v>16</v>
      </c>
      <c r="C1066" t="s">
        <v>17</v>
      </c>
      <c r="D1066" t="s">
        <v>12</v>
      </c>
      <c r="E1066">
        <v>1036466</v>
      </c>
      <c r="F1066">
        <v>1037353</v>
      </c>
      <c r="G1066" t="s">
        <v>20</v>
      </c>
      <c r="H1066" t="s">
        <v>3609</v>
      </c>
      <c r="I1066" t="s">
        <v>2405</v>
      </c>
      <c r="J1066">
        <v>0</v>
      </c>
    </row>
    <row r="1067" spans="1:10">
      <c r="A1067" t="s">
        <v>3610</v>
      </c>
      <c r="B1067" t="s">
        <v>16</v>
      </c>
      <c r="C1067" t="s">
        <v>17</v>
      </c>
      <c r="D1067" t="s">
        <v>12</v>
      </c>
      <c r="E1067">
        <v>1037417</v>
      </c>
      <c r="F1067">
        <v>1038718</v>
      </c>
      <c r="G1067" t="s">
        <v>20</v>
      </c>
      <c r="H1067" t="s">
        <v>3612</v>
      </c>
      <c r="I1067" t="s">
        <v>3613</v>
      </c>
      <c r="J1067">
        <v>0</v>
      </c>
    </row>
    <row r="1068" spans="1:10">
      <c r="A1068" t="s">
        <v>3614</v>
      </c>
      <c r="B1068" t="s">
        <v>16</v>
      </c>
      <c r="C1068" t="s">
        <v>17</v>
      </c>
      <c r="D1068" t="s">
        <v>12</v>
      </c>
      <c r="E1068">
        <v>1039056</v>
      </c>
      <c r="F1068">
        <v>1039469</v>
      </c>
      <c r="G1068" t="s">
        <v>13</v>
      </c>
      <c r="H1068" t="s">
        <v>3616</v>
      </c>
      <c r="I1068" t="s">
        <v>3617</v>
      </c>
      <c r="J1068">
        <v>0</v>
      </c>
    </row>
    <row r="1069" spans="1:10">
      <c r="A1069" t="s">
        <v>3618</v>
      </c>
      <c r="B1069" t="s">
        <v>16</v>
      </c>
      <c r="C1069" t="s">
        <v>17</v>
      </c>
      <c r="D1069" t="s">
        <v>12</v>
      </c>
      <c r="E1069">
        <v>1039545</v>
      </c>
      <c r="F1069">
        <v>1040417</v>
      </c>
      <c r="G1069" t="s">
        <v>13</v>
      </c>
      <c r="H1069" t="s">
        <v>3620</v>
      </c>
      <c r="I1069" t="s">
        <v>2405</v>
      </c>
      <c r="J1069">
        <v>0</v>
      </c>
    </row>
    <row r="1070" spans="1:10">
      <c r="A1070" t="s">
        <v>3621</v>
      </c>
      <c r="B1070" t="s">
        <v>16</v>
      </c>
      <c r="C1070" t="s">
        <v>17</v>
      </c>
      <c r="D1070" t="s">
        <v>12</v>
      </c>
      <c r="E1070">
        <v>1040482</v>
      </c>
      <c r="F1070">
        <v>1041756</v>
      </c>
      <c r="G1070" t="s">
        <v>13</v>
      </c>
      <c r="H1070" t="s">
        <v>3623</v>
      </c>
      <c r="I1070" t="s">
        <v>3624</v>
      </c>
      <c r="J1070">
        <v>0</v>
      </c>
    </row>
    <row r="1071" spans="1:10">
      <c r="A1071" t="s">
        <v>3625</v>
      </c>
      <c r="B1071" t="s">
        <v>16</v>
      </c>
      <c r="C1071" t="s">
        <v>17</v>
      </c>
      <c r="D1071" t="s">
        <v>12</v>
      </c>
      <c r="E1071">
        <v>1041753</v>
      </c>
      <c r="F1071">
        <v>1042268</v>
      </c>
      <c r="G1071" t="s">
        <v>13</v>
      </c>
      <c r="H1071" t="s">
        <v>3627</v>
      </c>
      <c r="I1071" t="s">
        <v>32</v>
      </c>
      <c r="J1071">
        <v>0</v>
      </c>
    </row>
    <row r="1072" spans="1:10">
      <c r="A1072" t="s">
        <v>3628</v>
      </c>
      <c r="B1072" t="s">
        <v>16</v>
      </c>
      <c r="C1072" t="s">
        <v>17</v>
      </c>
      <c r="D1072" t="s">
        <v>12</v>
      </c>
      <c r="E1072">
        <v>1042258</v>
      </c>
      <c r="F1072">
        <v>1043334</v>
      </c>
      <c r="G1072" t="s">
        <v>20</v>
      </c>
      <c r="H1072" t="s">
        <v>3630</v>
      </c>
      <c r="I1072" t="s">
        <v>273</v>
      </c>
      <c r="J1072">
        <v>0</v>
      </c>
    </row>
    <row r="1073" spans="1:10">
      <c r="A1073" t="s">
        <v>3631</v>
      </c>
      <c r="B1073" t="s">
        <v>16</v>
      </c>
      <c r="C1073" t="s">
        <v>17</v>
      </c>
      <c r="D1073" t="s">
        <v>12</v>
      </c>
      <c r="E1073">
        <v>1043442</v>
      </c>
      <c r="F1073">
        <v>1044575</v>
      </c>
      <c r="G1073" t="s">
        <v>20</v>
      </c>
      <c r="H1073" t="s">
        <v>3633</v>
      </c>
      <c r="I1073" t="s">
        <v>3634</v>
      </c>
      <c r="J1073">
        <v>0</v>
      </c>
    </row>
    <row r="1074" spans="1:10">
      <c r="A1074" t="s">
        <v>3635</v>
      </c>
      <c r="B1074" t="s">
        <v>16</v>
      </c>
      <c r="C1074" t="s">
        <v>17</v>
      </c>
      <c r="D1074" t="s">
        <v>12</v>
      </c>
      <c r="E1074">
        <v>1044640</v>
      </c>
      <c r="F1074">
        <v>1045890</v>
      </c>
      <c r="G1074" t="s">
        <v>13</v>
      </c>
      <c r="H1074" t="s">
        <v>3637</v>
      </c>
      <c r="I1074" t="s">
        <v>3638</v>
      </c>
      <c r="J1074">
        <v>0</v>
      </c>
    </row>
    <row r="1075" spans="1:10">
      <c r="A1075" t="s">
        <v>3639</v>
      </c>
      <c r="B1075" t="s">
        <v>16</v>
      </c>
      <c r="C1075" t="s">
        <v>17</v>
      </c>
      <c r="D1075" t="s">
        <v>12</v>
      </c>
      <c r="E1075">
        <v>1045910</v>
      </c>
      <c r="F1075">
        <v>1046665</v>
      </c>
      <c r="G1075" t="s">
        <v>13</v>
      </c>
      <c r="H1075" t="s">
        <v>3641</v>
      </c>
      <c r="I1075" t="s">
        <v>3642</v>
      </c>
      <c r="J1075">
        <v>0</v>
      </c>
    </row>
    <row r="1076" spans="1:10">
      <c r="A1076" t="s">
        <v>3643</v>
      </c>
      <c r="B1076" t="s">
        <v>16</v>
      </c>
      <c r="C1076" t="s">
        <v>17</v>
      </c>
      <c r="D1076" t="s">
        <v>12</v>
      </c>
      <c r="E1076">
        <v>1046665</v>
      </c>
      <c r="F1076">
        <v>1047264</v>
      </c>
      <c r="G1076" t="s">
        <v>13</v>
      </c>
      <c r="H1076" t="s">
        <v>3645</v>
      </c>
      <c r="I1076" t="s">
        <v>19</v>
      </c>
      <c r="J1076">
        <v>0</v>
      </c>
    </row>
    <row r="1077" spans="1:10">
      <c r="A1077" t="s">
        <v>3646</v>
      </c>
      <c r="B1077" t="s">
        <v>16</v>
      </c>
      <c r="C1077" t="s">
        <v>17</v>
      </c>
      <c r="D1077" t="s">
        <v>12</v>
      </c>
      <c r="E1077">
        <v>1047261</v>
      </c>
      <c r="F1077">
        <v>1049069</v>
      </c>
      <c r="G1077" t="s">
        <v>20</v>
      </c>
      <c r="H1077" t="s">
        <v>3648</v>
      </c>
      <c r="I1077" t="s">
        <v>545</v>
      </c>
      <c r="J1077">
        <v>0</v>
      </c>
    </row>
    <row r="1078" spans="1:10">
      <c r="A1078" t="s">
        <v>3649</v>
      </c>
      <c r="B1078" t="s">
        <v>16</v>
      </c>
      <c r="C1078" t="s">
        <v>17</v>
      </c>
      <c r="D1078" t="s">
        <v>12</v>
      </c>
      <c r="E1078">
        <v>1049136</v>
      </c>
      <c r="F1078">
        <v>1049861</v>
      </c>
      <c r="G1078" t="s">
        <v>20</v>
      </c>
      <c r="H1078" t="s">
        <v>3651</v>
      </c>
      <c r="I1078" t="s">
        <v>32</v>
      </c>
      <c r="J1078">
        <v>0</v>
      </c>
    </row>
    <row r="1079" spans="1:10">
      <c r="A1079" t="s">
        <v>3652</v>
      </c>
      <c r="B1079" t="s">
        <v>16</v>
      </c>
      <c r="C1079" t="s">
        <v>17</v>
      </c>
      <c r="D1079" t="s">
        <v>12</v>
      </c>
      <c r="E1079">
        <v>1049884</v>
      </c>
      <c r="F1079">
        <v>1050360</v>
      </c>
      <c r="G1079" t="s">
        <v>20</v>
      </c>
      <c r="H1079" t="s">
        <v>3654</v>
      </c>
      <c r="I1079" t="s">
        <v>3655</v>
      </c>
      <c r="J1079">
        <v>0</v>
      </c>
    </row>
    <row r="1080" spans="1:10">
      <c r="A1080" t="s">
        <v>3656</v>
      </c>
      <c r="B1080" t="s">
        <v>16</v>
      </c>
      <c r="C1080" t="s">
        <v>17</v>
      </c>
      <c r="D1080" t="s">
        <v>12</v>
      </c>
      <c r="E1080">
        <v>1050448</v>
      </c>
      <c r="F1080">
        <v>1050993</v>
      </c>
      <c r="G1080" t="s">
        <v>13</v>
      </c>
      <c r="H1080" t="s">
        <v>3658</v>
      </c>
      <c r="I1080" t="s">
        <v>3659</v>
      </c>
      <c r="J1080">
        <v>0</v>
      </c>
    </row>
    <row r="1081" spans="1:10">
      <c r="A1081" t="s">
        <v>3660</v>
      </c>
      <c r="B1081" t="s">
        <v>16</v>
      </c>
      <c r="C1081" t="s">
        <v>17</v>
      </c>
      <c r="D1081" t="s">
        <v>12</v>
      </c>
      <c r="E1081">
        <v>1051224</v>
      </c>
      <c r="F1081">
        <v>1051430</v>
      </c>
      <c r="G1081" t="s">
        <v>13</v>
      </c>
      <c r="H1081" t="s">
        <v>3662</v>
      </c>
      <c r="I1081" t="s">
        <v>3663</v>
      </c>
      <c r="J1081">
        <v>0</v>
      </c>
    </row>
    <row r="1082" spans="1:10">
      <c r="A1082" t="s">
        <v>3664</v>
      </c>
      <c r="B1082" t="s">
        <v>16</v>
      </c>
      <c r="C1082" t="s">
        <v>17</v>
      </c>
      <c r="D1082" t="s">
        <v>12</v>
      </c>
      <c r="E1082">
        <v>1051480</v>
      </c>
      <c r="F1082">
        <v>1052553</v>
      </c>
      <c r="G1082" t="s">
        <v>13</v>
      </c>
      <c r="H1082" t="s">
        <v>3666</v>
      </c>
      <c r="I1082" t="s">
        <v>3667</v>
      </c>
      <c r="J1082">
        <v>0</v>
      </c>
    </row>
    <row r="1083" spans="1:10">
      <c r="A1083" t="s">
        <v>3668</v>
      </c>
      <c r="B1083" t="s">
        <v>16</v>
      </c>
      <c r="C1083" t="s">
        <v>17</v>
      </c>
      <c r="D1083" t="s">
        <v>12</v>
      </c>
      <c r="E1083">
        <v>1052550</v>
      </c>
      <c r="F1083">
        <v>1053521</v>
      </c>
      <c r="G1083" t="s">
        <v>13</v>
      </c>
      <c r="H1083" t="s">
        <v>3670</v>
      </c>
      <c r="I1083" t="s">
        <v>3671</v>
      </c>
      <c r="J1083">
        <v>0</v>
      </c>
    </row>
    <row r="1084" spans="1:10">
      <c r="A1084" t="s">
        <v>3672</v>
      </c>
      <c r="B1084" t="s">
        <v>16</v>
      </c>
      <c r="C1084" t="s">
        <v>17</v>
      </c>
      <c r="D1084" t="s">
        <v>12</v>
      </c>
      <c r="E1084">
        <v>1053619</v>
      </c>
      <c r="F1084">
        <v>1053921</v>
      </c>
      <c r="G1084" t="s">
        <v>13</v>
      </c>
      <c r="H1084" t="s">
        <v>3674</v>
      </c>
      <c r="I1084" t="s">
        <v>3675</v>
      </c>
      <c r="J1084">
        <v>0</v>
      </c>
    </row>
    <row r="1085" spans="1:10">
      <c r="A1085" t="s">
        <v>3676</v>
      </c>
      <c r="B1085" t="s">
        <v>16</v>
      </c>
      <c r="C1085" t="s">
        <v>17</v>
      </c>
      <c r="D1085" t="s">
        <v>12</v>
      </c>
      <c r="E1085">
        <v>1053926</v>
      </c>
      <c r="F1085">
        <v>1055143</v>
      </c>
      <c r="G1085" t="s">
        <v>13</v>
      </c>
      <c r="H1085" t="s">
        <v>3678</v>
      </c>
      <c r="I1085" t="s">
        <v>3679</v>
      </c>
      <c r="J1085">
        <v>0</v>
      </c>
    </row>
    <row r="1086" spans="1:10">
      <c r="A1086" t="s">
        <v>3680</v>
      </c>
      <c r="B1086" t="s">
        <v>565</v>
      </c>
      <c r="D1086" t="s">
        <v>12</v>
      </c>
      <c r="E1086">
        <v>1055200</v>
      </c>
      <c r="F1086">
        <v>1055276</v>
      </c>
      <c r="G1086" t="s">
        <v>13</v>
      </c>
      <c r="I1086" t="s">
        <v>3682</v>
      </c>
      <c r="J1086" t="s">
        <v>3683</v>
      </c>
    </row>
    <row r="1087" spans="1:10">
      <c r="A1087" t="s">
        <v>3684</v>
      </c>
      <c r="B1087" t="s">
        <v>16</v>
      </c>
      <c r="C1087" t="s">
        <v>17</v>
      </c>
      <c r="D1087" t="s">
        <v>12</v>
      </c>
      <c r="E1087">
        <v>1055344</v>
      </c>
      <c r="F1087">
        <v>1056420</v>
      </c>
      <c r="G1087" t="s">
        <v>13</v>
      </c>
      <c r="H1087" t="s">
        <v>3686</v>
      </c>
      <c r="I1087" t="s">
        <v>3687</v>
      </c>
      <c r="J1087">
        <v>0</v>
      </c>
    </row>
    <row r="1088" spans="1:10">
      <c r="A1088" t="s">
        <v>3688</v>
      </c>
      <c r="B1088" t="s">
        <v>16</v>
      </c>
      <c r="C1088" t="s">
        <v>17</v>
      </c>
      <c r="D1088" t="s">
        <v>12</v>
      </c>
      <c r="E1088">
        <v>1056472</v>
      </c>
      <c r="F1088">
        <v>1057143</v>
      </c>
      <c r="G1088" t="s">
        <v>20</v>
      </c>
      <c r="H1088" t="s">
        <v>3690</v>
      </c>
      <c r="I1088" t="s">
        <v>3691</v>
      </c>
      <c r="J1088">
        <v>0</v>
      </c>
    </row>
    <row r="1089" spans="1:10">
      <c r="A1089" t="s">
        <v>3692</v>
      </c>
      <c r="B1089" t="s">
        <v>16</v>
      </c>
      <c r="C1089" t="s">
        <v>17</v>
      </c>
      <c r="D1089" t="s">
        <v>12</v>
      </c>
      <c r="E1089">
        <v>1057140</v>
      </c>
      <c r="F1089">
        <v>1057931</v>
      </c>
      <c r="G1089" t="s">
        <v>20</v>
      </c>
      <c r="H1089" t="s">
        <v>3694</v>
      </c>
      <c r="I1089" t="s">
        <v>3695</v>
      </c>
      <c r="J1089">
        <v>0</v>
      </c>
    </row>
    <row r="1090" spans="1:10">
      <c r="A1090" t="s">
        <v>3696</v>
      </c>
      <c r="B1090" t="s">
        <v>16</v>
      </c>
      <c r="C1090" t="s">
        <v>17</v>
      </c>
      <c r="D1090" t="s">
        <v>12</v>
      </c>
      <c r="E1090">
        <v>1057947</v>
      </c>
      <c r="F1090">
        <v>1058945</v>
      </c>
      <c r="G1090" t="s">
        <v>20</v>
      </c>
      <c r="H1090" t="s">
        <v>3698</v>
      </c>
      <c r="I1090" t="s">
        <v>3699</v>
      </c>
      <c r="J1090">
        <v>0</v>
      </c>
    </row>
    <row r="1091" spans="1:10">
      <c r="A1091" t="s">
        <v>3700</v>
      </c>
      <c r="B1091" t="s">
        <v>16</v>
      </c>
      <c r="C1091" t="s">
        <v>17</v>
      </c>
      <c r="D1091" t="s">
        <v>12</v>
      </c>
      <c r="E1091">
        <v>1058949</v>
      </c>
      <c r="F1091">
        <v>1059917</v>
      </c>
      <c r="G1091" t="s">
        <v>20</v>
      </c>
      <c r="H1091" t="s">
        <v>3702</v>
      </c>
      <c r="I1091" t="s">
        <v>3703</v>
      </c>
      <c r="J1091">
        <v>0</v>
      </c>
    </row>
    <row r="1092" spans="1:10">
      <c r="A1092" t="s">
        <v>3704</v>
      </c>
      <c r="B1092" t="s">
        <v>16</v>
      </c>
      <c r="C1092" t="s">
        <v>17</v>
      </c>
      <c r="D1092" t="s">
        <v>12</v>
      </c>
      <c r="E1092">
        <v>1059999</v>
      </c>
      <c r="F1092">
        <v>1061741</v>
      </c>
      <c r="G1092" t="s">
        <v>20</v>
      </c>
      <c r="H1092" t="s">
        <v>3706</v>
      </c>
      <c r="I1092" t="s">
        <v>3707</v>
      </c>
      <c r="J1092">
        <v>0</v>
      </c>
    </row>
    <row r="1093" spans="1:10">
      <c r="A1093" t="s">
        <v>3708</v>
      </c>
      <c r="B1093" t="s">
        <v>16</v>
      </c>
      <c r="C1093" t="s">
        <v>17</v>
      </c>
      <c r="D1093" t="s">
        <v>12</v>
      </c>
      <c r="E1093">
        <v>1062034</v>
      </c>
      <c r="F1093">
        <v>1063197</v>
      </c>
      <c r="G1093" t="s">
        <v>20</v>
      </c>
      <c r="H1093" t="s">
        <v>3710</v>
      </c>
      <c r="I1093" t="s">
        <v>3711</v>
      </c>
      <c r="J1093">
        <v>0</v>
      </c>
    </row>
    <row r="1094" spans="1:10">
      <c r="A1094" t="s">
        <v>3712</v>
      </c>
      <c r="B1094" t="s">
        <v>16</v>
      </c>
      <c r="C1094" t="s">
        <v>17</v>
      </c>
      <c r="D1094" t="s">
        <v>12</v>
      </c>
      <c r="E1094">
        <v>1063279</v>
      </c>
      <c r="F1094">
        <v>1063602</v>
      </c>
      <c r="G1094" t="s">
        <v>13</v>
      </c>
      <c r="H1094" t="s">
        <v>3714</v>
      </c>
      <c r="I1094" t="s">
        <v>3014</v>
      </c>
      <c r="J1094">
        <v>0</v>
      </c>
    </row>
    <row r="1095" spans="1:10">
      <c r="A1095" t="s">
        <v>3715</v>
      </c>
      <c r="B1095" t="s">
        <v>16</v>
      </c>
      <c r="C1095" t="s">
        <v>17</v>
      </c>
      <c r="D1095" t="s">
        <v>12</v>
      </c>
      <c r="E1095">
        <v>1063639</v>
      </c>
      <c r="F1095">
        <v>1064688</v>
      </c>
      <c r="G1095" t="s">
        <v>20</v>
      </c>
      <c r="H1095" t="s">
        <v>3717</v>
      </c>
      <c r="I1095" t="s">
        <v>19</v>
      </c>
      <c r="J1095">
        <v>0</v>
      </c>
    </row>
    <row r="1096" spans="1:10">
      <c r="A1096" t="s">
        <v>3718</v>
      </c>
      <c r="B1096" t="s">
        <v>16</v>
      </c>
      <c r="C1096" t="s">
        <v>17</v>
      </c>
      <c r="D1096" t="s">
        <v>12</v>
      </c>
      <c r="E1096">
        <v>1064765</v>
      </c>
      <c r="F1096">
        <v>1065058</v>
      </c>
      <c r="G1096" t="s">
        <v>20</v>
      </c>
      <c r="H1096" t="s">
        <v>3720</v>
      </c>
      <c r="I1096" t="s">
        <v>19</v>
      </c>
      <c r="J1096">
        <v>0</v>
      </c>
    </row>
    <row r="1097" spans="1:10">
      <c r="A1097" t="s">
        <v>3721</v>
      </c>
      <c r="B1097" t="s">
        <v>16</v>
      </c>
      <c r="C1097" t="s">
        <v>17</v>
      </c>
      <c r="D1097" t="s">
        <v>12</v>
      </c>
      <c r="E1097">
        <v>1065403</v>
      </c>
      <c r="F1097">
        <v>1066185</v>
      </c>
      <c r="G1097" t="s">
        <v>13</v>
      </c>
      <c r="H1097" t="s">
        <v>3723</v>
      </c>
      <c r="I1097" t="s">
        <v>3724</v>
      </c>
      <c r="J1097">
        <v>0</v>
      </c>
    </row>
    <row r="1098" spans="1:10">
      <c r="A1098" t="s">
        <v>3725</v>
      </c>
      <c r="B1098" t="s">
        <v>16</v>
      </c>
      <c r="C1098" t="s">
        <v>17</v>
      </c>
      <c r="D1098" t="s">
        <v>12</v>
      </c>
      <c r="E1098">
        <v>1066186</v>
      </c>
      <c r="F1098">
        <v>1066914</v>
      </c>
      <c r="G1098" t="s">
        <v>20</v>
      </c>
      <c r="H1098" t="s">
        <v>3727</v>
      </c>
      <c r="I1098" t="s">
        <v>3728</v>
      </c>
      <c r="J1098">
        <v>0</v>
      </c>
    </row>
    <row r="1099" spans="1:10">
      <c r="A1099" t="s">
        <v>3729</v>
      </c>
      <c r="B1099" t="s">
        <v>16</v>
      </c>
      <c r="C1099" t="s">
        <v>17</v>
      </c>
      <c r="D1099" t="s">
        <v>12</v>
      </c>
      <c r="E1099">
        <v>1067049</v>
      </c>
      <c r="F1099">
        <v>1067633</v>
      </c>
      <c r="G1099" t="s">
        <v>20</v>
      </c>
      <c r="H1099" t="s">
        <v>3731</v>
      </c>
      <c r="I1099" t="s">
        <v>3732</v>
      </c>
      <c r="J1099">
        <v>0</v>
      </c>
    </row>
    <row r="1100" spans="1:10">
      <c r="A1100" t="s">
        <v>3733</v>
      </c>
      <c r="B1100" t="s">
        <v>16</v>
      </c>
      <c r="C1100" t="s">
        <v>17</v>
      </c>
      <c r="D1100" t="s">
        <v>12</v>
      </c>
      <c r="E1100">
        <v>1067900</v>
      </c>
      <c r="F1100">
        <v>1068241</v>
      </c>
      <c r="G1100" t="s">
        <v>13</v>
      </c>
      <c r="H1100" t="s">
        <v>3735</v>
      </c>
      <c r="I1100" t="s">
        <v>442</v>
      </c>
      <c r="J1100">
        <v>0</v>
      </c>
    </row>
    <row r="1101" spans="1:10">
      <c r="A1101" t="s">
        <v>3736</v>
      </c>
      <c r="B1101" t="s">
        <v>16</v>
      </c>
      <c r="C1101" t="s">
        <v>17</v>
      </c>
      <c r="D1101" t="s">
        <v>12</v>
      </c>
      <c r="E1101">
        <v>1068242</v>
      </c>
      <c r="F1101">
        <v>1068907</v>
      </c>
      <c r="G1101" t="s">
        <v>20</v>
      </c>
      <c r="H1101" t="s">
        <v>3738</v>
      </c>
      <c r="I1101" t="s">
        <v>3466</v>
      </c>
      <c r="J1101">
        <v>0</v>
      </c>
    </row>
    <row r="1102" spans="1:10">
      <c r="A1102" t="s">
        <v>3739</v>
      </c>
      <c r="B1102" t="s">
        <v>16</v>
      </c>
      <c r="C1102" t="s">
        <v>17</v>
      </c>
      <c r="D1102" t="s">
        <v>12</v>
      </c>
      <c r="E1102">
        <v>1068904</v>
      </c>
      <c r="F1102">
        <v>1069533</v>
      </c>
      <c r="G1102" t="s">
        <v>20</v>
      </c>
      <c r="H1102" t="s">
        <v>3741</v>
      </c>
      <c r="I1102" t="s">
        <v>3742</v>
      </c>
      <c r="J1102">
        <v>0</v>
      </c>
    </row>
    <row r="1103" spans="1:10">
      <c r="A1103" t="s">
        <v>3743</v>
      </c>
      <c r="B1103" t="s">
        <v>16</v>
      </c>
      <c r="C1103" t="s">
        <v>17</v>
      </c>
      <c r="D1103" t="s">
        <v>12</v>
      </c>
      <c r="E1103">
        <v>1069530</v>
      </c>
      <c r="F1103">
        <v>1070276</v>
      </c>
      <c r="G1103" t="s">
        <v>20</v>
      </c>
      <c r="H1103" t="s">
        <v>3745</v>
      </c>
      <c r="I1103" t="s">
        <v>3746</v>
      </c>
      <c r="J1103">
        <v>0</v>
      </c>
    </row>
    <row r="1104" spans="1:10">
      <c r="A1104" t="s">
        <v>3747</v>
      </c>
      <c r="B1104" t="s">
        <v>16</v>
      </c>
      <c r="C1104" t="s">
        <v>17</v>
      </c>
      <c r="D1104" t="s">
        <v>12</v>
      </c>
      <c r="E1104">
        <v>1070353</v>
      </c>
      <c r="F1104">
        <v>1071564</v>
      </c>
      <c r="G1104" t="s">
        <v>13</v>
      </c>
      <c r="H1104" t="s">
        <v>3749</v>
      </c>
      <c r="I1104" t="s">
        <v>68</v>
      </c>
      <c r="J1104">
        <v>0</v>
      </c>
    </row>
    <row r="1105" spans="1:11">
      <c r="A1105" t="s">
        <v>3750</v>
      </c>
      <c r="B1105" t="s">
        <v>16</v>
      </c>
      <c r="C1105" t="s">
        <v>17</v>
      </c>
      <c r="D1105" t="s">
        <v>12</v>
      </c>
      <c r="E1105">
        <v>1071582</v>
      </c>
      <c r="F1105">
        <v>1072361</v>
      </c>
      <c r="G1105" t="s">
        <v>20</v>
      </c>
      <c r="H1105" t="s">
        <v>3752</v>
      </c>
      <c r="I1105" t="s">
        <v>3753</v>
      </c>
      <c r="J1105">
        <v>0</v>
      </c>
    </row>
    <row r="1106" spans="1:11">
      <c r="A1106" t="s">
        <v>3754</v>
      </c>
      <c r="B1106" t="s">
        <v>16</v>
      </c>
      <c r="C1106" t="s">
        <v>491</v>
      </c>
      <c r="D1106" t="s">
        <v>12</v>
      </c>
      <c r="E1106">
        <v>1072358</v>
      </c>
      <c r="F1106">
        <v>1072450</v>
      </c>
      <c r="G1106" t="s">
        <v>20</v>
      </c>
      <c r="I1106" t="s">
        <v>796</v>
      </c>
      <c r="J1106" t="s">
        <v>1447</v>
      </c>
      <c r="K1106" t="s">
        <v>489</v>
      </c>
    </row>
    <row r="1107" spans="1:11">
      <c r="A1107" t="s">
        <v>3756</v>
      </c>
      <c r="B1107" t="s">
        <v>16</v>
      </c>
      <c r="C1107" t="s">
        <v>17</v>
      </c>
      <c r="D1107" t="s">
        <v>12</v>
      </c>
      <c r="E1107">
        <v>1072513</v>
      </c>
      <c r="F1107">
        <v>1074132</v>
      </c>
      <c r="G1107" t="s">
        <v>20</v>
      </c>
      <c r="H1107" t="s">
        <v>3758</v>
      </c>
      <c r="I1107" t="s">
        <v>3759</v>
      </c>
      <c r="J1107">
        <v>0</v>
      </c>
    </row>
    <row r="1108" spans="1:11">
      <c r="A1108" t="s">
        <v>3760</v>
      </c>
      <c r="B1108" t="s">
        <v>16</v>
      </c>
      <c r="C1108" t="s">
        <v>17</v>
      </c>
      <c r="D1108" t="s">
        <v>12</v>
      </c>
      <c r="E1108">
        <v>1074395</v>
      </c>
      <c r="F1108">
        <v>1075816</v>
      </c>
      <c r="G1108" t="s">
        <v>20</v>
      </c>
      <c r="H1108" t="s">
        <v>3762</v>
      </c>
      <c r="I1108" t="s">
        <v>3763</v>
      </c>
      <c r="J1108">
        <v>0</v>
      </c>
    </row>
    <row r="1109" spans="1:11">
      <c r="A1109" t="s">
        <v>3764</v>
      </c>
      <c r="B1109" t="s">
        <v>16</v>
      </c>
      <c r="C1109" t="s">
        <v>17</v>
      </c>
      <c r="D1109" t="s">
        <v>12</v>
      </c>
      <c r="E1109">
        <v>1076038</v>
      </c>
      <c r="F1109">
        <v>1077228</v>
      </c>
      <c r="G1109" t="s">
        <v>13</v>
      </c>
      <c r="H1109" t="s">
        <v>3766</v>
      </c>
      <c r="I1109" t="s">
        <v>1952</v>
      </c>
      <c r="J1109">
        <v>0</v>
      </c>
    </row>
    <row r="1110" spans="1:11">
      <c r="A1110" t="s">
        <v>3767</v>
      </c>
      <c r="B1110" t="s">
        <v>16</v>
      </c>
      <c r="C1110" t="s">
        <v>17</v>
      </c>
      <c r="D1110" t="s">
        <v>12</v>
      </c>
      <c r="E1110">
        <v>1077553</v>
      </c>
      <c r="F1110">
        <v>1079091</v>
      </c>
      <c r="G1110" t="s">
        <v>13</v>
      </c>
      <c r="H1110" t="s">
        <v>3769</v>
      </c>
      <c r="I1110" t="s">
        <v>1572</v>
      </c>
      <c r="J1110">
        <v>0</v>
      </c>
    </row>
    <row r="1111" spans="1:11">
      <c r="A1111" t="s">
        <v>3770</v>
      </c>
      <c r="B1111" t="s">
        <v>16</v>
      </c>
      <c r="C1111" t="s">
        <v>17</v>
      </c>
      <c r="D1111" t="s">
        <v>12</v>
      </c>
      <c r="E1111">
        <v>1079368</v>
      </c>
      <c r="F1111">
        <v>1079601</v>
      </c>
      <c r="G1111" t="s">
        <v>20</v>
      </c>
      <c r="H1111" t="s">
        <v>3772</v>
      </c>
      <c r="I1111" t="s">
        <v>19</v>
      </c>
      <c r="J1111">
        <v>0</v>
      </c>
    </row>
    <row r="1112" spans="1:11">
      <c r="A1112" t="s">
        <v>3773</v>
      </c>
      <c r="B1112" t="s">
        <v>16</v>
      </c>
      <c r="C1112" t="s">
        <v>17</v>
      </c>
      <c r="D1112" t="s">
        <v>12</v>
      </c>
      <c r="E1112">
        <v>1079863</v>
      </c>
      <c r="F1112">
        <v>1080321</v>
      </c>
      <c r="G1112" t="s">
        <v>20</v>
      </c>
      <c r="H1112" t="s">
        <v>3775</v>
      </c>
      <c r="I1112" t="s">
        <v>32</v>
      </c>
      <c r="J1112">
        <v>0</v>
      </c>
    </row>
    <row r="1113" spans="1:11">
      <c r="A1113" t="s">
        <v>3776</v>
      </c>
      <c r="B1113" t="s">
        <v>16</v>
      </c>
      <c r="C1113" t="s">
        <v>17</v>
      </c>
      <c r="D1113" t="s">
        <v>12</v>
      </c>
      <c r="E1113">
        <v>1080744</v>
      </c>
      <c r="F1113">
        <v>1084388</v>
      </c>
      <c r="G1113" t="s">
        <v>20</v>
      </c>
      <c r="H1113" t="s">
        <v>3778</v>
      </c>
      <c r="I1113" t="s">
        <v>3779</v>
      </c>
      <c r="J1113">
        <v>0</v>
      </c>
    </row>
    <row r="1114" spans="1:11">
      <c r="A1114" t="s">
        <v>3780</v>
      </c>
      <c r="B1114" t="s">
        <v>565</v>
      </c>
      <c r="D1114" t="s">
        <v>12</v>
      </c>
      <c r="E1114">
        <v>1085135</v>
      </c>
      <c r="F1114">
        <v>1085211</v>
      </c>
      <c r="G1114" t="s">
        <v>20</v>
      </c>
      <c r="I1114" t="s">
        <v>3682</v>
      </c>
      <c r="J1114" t="s">
        <v>3782</v>
      </c>
    </row>
    <row r="1115" spans="1:11">
      <c r="A1115" t="s">
        <v>3783</v>
      </c>
      <c r="B1115" t="s">
        <v>16</v>
      </c>
      <c r="C1115" t="s">
        <v>17</v>
      </c>
      <c r="D1115" t="s">
        <v>12</v>
      </c>
      <c r="E1115">
        <v>1085254</v>
      </c>
      <c r="F1115">
        <v>1085715</v>
      </c>
      <c r="G1115" t="s">
        <v>20</v>
      </c>
      <c r="H1115" t="s">
        <v>3785</v>
      </c>
      <c r="I1115" t="s">
        <v>3786</v>
      </c>
      <c r="J1115">
        <v>0</v>
      </c>
    </row>
    <row r="1116" spans="1:11">
      <c r="A1116" t="s">
        <v>3787</v>
      </c>
      <c r="B1116" t="s">
        <v>16</v>
      </c>
      <c r="C1116" t="s">
        <v>17</v>
      </c>
      <c r="D1116" t="s">
        <v>12</v>
      </c>
      <c r="E1116">
        <v>1085712</v>
      </c>
      <c r="F1116">
        <v>1086248</v>
      </c>
      <c r="G1116" t="s">
        <v>20</v>
      </c>
      <c r="H1116" t="s">
        <v>3789</v>
      </c>
      <c r="I1116" t="s">
        <v>3790</v>
      </c>
      <c r="J1116">
        <v>0</v>
      </c>
    </row>
    <row r="1117" spans="1:11">
      <c r="A1117" t="s">
        <v>3791</v>
      </c>
      <c r="B1117" t="s">
        <v>16</v>
      </c>
      <c r="C1117" t="s">
        <v>17</v>
      </c>
      <c r="D1117" t="s">
        <v>12</v>
      </c>
      <c r="E1117">
        <v>1086530</v>
      </c>
      <c r="F1117">
        <v>1087135</v>
      </c>
      <c r="G1117" t="s">
        <v>20</v>
      </c>
      <c r="H1117" t="s">
        <v>3793</v>
      </c>
      <c r="I1117" t="s">
        <v>3794</v>
      </c>
      <c r="J1117">
        <v>0</v>
      </c>
    </row>
    <row r="1118" spans="1:11">
      <c r="A1118" t="s">
        <v>3795</v>
      </c>
      <c r="B1118" t="s">
        <v>16</v>
      </c>
      <c r="C1118" t="s">
        <v>17</v>
      </c>
      <c r="D1118" t="s">
        <v>12</v>
      </c>
      <c r="E1118">
        <v>1087301</v>
      </c>
      <c r="F1118">
        <v>1088107</v>
      </c>
      <c r="G1118" t="s">
        <v>13</v>
      </c>
      <c r="H1118" t="s">
        <v>3797</v>
      </c>
      <c r="I1118" t="s">
        <v>3798</v>
      </c>
      <c r="J1118">
        <v>0</v>
      </c>
    </row>
    <row r="1119" spans="1:11">
      <c r="A1119" t="s">
        <v>3799</v>
      </c>
      <c r="B1119" t="s">
        <v>16</v>
      </c>
      <c r="C1119" t="s">
        <v>17</v>
      </c>
      <c r="D1119" t="s">
        <v>12</v>
      </c>
      <c r="E1119">
        <v>1088112</v>
      </c>
      <c r="F1119">
        <v>1088726</v>
      </c>
      <c r="G1119" t="s">
        <v>13</v>
      </c>
      <c r="H1119" t="s">
        <v>3801</v>
      </c>
      <c r="I1119" t="s">
        <v>3802</v>
      </c>
      <c r="J1119">
        <v>0</v>
      </c>
    </row>
    <row r="1120" spans="1:11">
      <c r="A1120" t="s">
        <v>3803</v>
      </c>
      <c r="B1120" t="s">
        <v>16</v>
      </c>
      <c r="C1120" t="s">
        <v>17</v>
      </c>
      <c r="D1120" t="s">
        <v>12</v>
      </c>
      <c r="E1120">
        <v>1088732</v>
      </c>
      <c r="F1120">
        <v>1089262</v>
      </c>
      <c r="G1120" t="s">
        <v>13</v>
      </c>
      <c r="H1120" t="s">
        <v>3805</v>
      </c>
      <c r="I1120" t="s">
        <v>3806</v>
      </c>
      <c r="J1120">
        <v>0</v>
      </c>
    </row>
    <row r="1121" spans="1:10">
      <c r="A1121" t="s">
        <v>3807</v>
      </c>
      <c r="B1121" t="s">
        <v>16</v>
      </c>
      <c r="C1121" t="s">
        <v>17</v>
      </c>
      <c r="D1121" t="s">
        <v>12</v>
      </c>
      <c r="E1121">
        <v>1089281</v>
      </c>
      <c r="F1121">
        <v>1090456</v>
      </c>
      <c r="G1121" t="s">
        <v>13</v>
      </c>
      <c r="H1121" t="s">
        <v>3809</v>
      </c>
      <c r="I1121" t="s">
        <v>3810</v>
      </c>
      <c r="J1121">
        <v>0</v>
      </c>
    </row>
    <row r="1122" spans="1:10">
      <c r="A1122" t="s">
        <v>3811</v>
      </c>
      <c r="B1122" t="s">
        <v>16</v>
      </c>
      <c r="C1122" t="s">
        <v>17</v>
      </c>
      <c r="D1122" t="s">
        <v>12</v>
      </c>
      <c r="E1122">
        <v>1090540</v>
      </c>
      <c r="F1122">
        <v>1092378</v>
      </c>
      <c r="G1122" t="s">
        <v>13</v>
      </c>
      <c r="H1122" t="s">
        <v>3813</v>
      </c>
      <c r="I1122" t="s">
        <v>1280</v>
      </c>
      <c r="J1122">
        <v>0</v>
      </c>
    </row>
    <row r="1123" spans="1:10">
      <c r="A1123" t="s">
        <v>3814</v>
      </c>
      <c r="B1123" t="s">
        <v>16</v>
      </c>
      <c r="C1123" t="s">
        <v>17</v>
      </c>
      <c r="D1123" t="s">
        <v>12</v>
      </c>
      <c r="E1123">
        <v>1092385</v>
      </c>
      <c r="F1123">
        <v>1093896</v>
      </c>
      <c r="G1123" t="s">
        <v>13</v>
      </c>
      <c r="H1123" t="s">
        <v>3816</v>
      </c>
      <c r="I1123" t="s">
        <v>3817</v>
      </c>
      <c r="J1123">
        <v>0</v>
      </c>
    </row>
    <row r="1124" spans="1:10">
      <c r="A1124" t="s">
        <v>3818</v>
      </c>
      <c r="B1124" t="s">
        <v>16</v>
      </c>
      <c r="C1124" t="s">
        <v>17</v>
      </c>
      <c r="D1124" t="s">
        <v>12</v>
      </c>
      <c r="E1124">
        <v>1093900</v>
      </c>
      <c r="F1124">
        <v>1094937</v>
      </c>
      <c r="G1124" t="s">
        <v>13</v>
      </c>
      <c r="H1124" t="s">
        <v>3820</v>
      </c>
      <c r="I1124" t="s">
        <v>3821</v>
      </c>
      <c r="J1124">
        <v>0</v>
      </c>
    </row>
    <row r="1125" spans="1:10">
      <c r="A1125" t="s">
        <v>3822</v>
      </c>
      <c r="B1125" t="s">
        <v>16</v>
      </c>
      <c r="C1125" t="s">
        <v>17</v>
      </c>
      <c r="D1125" t="s">
        <v>12</v>
      </c>
      <c r="E1125">
        <v>1095151</v>
      </c>
      <c r="F1125">
        <v>1097217</v>
      </c>
      <c r="G1125" t="s">
        <v>13</v>
      </c>
      <c r="H1125" t="s">
        <v>3824</v>
      </c>
      <c r="I1125" t="s">
        <v>538</v>
      </c>
      <c r="J1125">
        <v>0</v>
      </c>
    </row>
    <row r="1126" spans="1:10">
      <c r="A1126" t="s">
        <v>3825</v>
      </c>
      <c r="B1126" t="s">
        <v>16</v>
      </c>
      <c r="C1126" t="s">
        <v>17</v>
      </c>
      <c r="D1126" t="s">
        <v>12</v>
      </c>
      <c r="E1126">
        <v>1097233</v>
      </c>
      <c r="F1126">
        <v>1099131</v>
      </c>
      <c r="G1126" t="s">
        <v>20</v>
      </c>
      <c r="H1126" t="s">
        <v>3827</v>
      </c>
      <c r="I1126" t="s">
        <v>3828</v>
      </c>
      <c r="J1126">
        <v>0</v>
      </c>
    </row>
    <row r="1127" spans="1:10">
      <c r="A1127" t="s">
        <v>3829</v>
      </c>
      <c r="B1127" t="s">
        <v>16</v>
      </c>
      <c r="C1127" t="s">
        <v>17</v>
      </c>
      <c r="D1127" t="s">
        <v>12</v>
      </c>
      <c r="E1127">
        <v>1099314</v>
      </c>
      <c r="F1127">
        <v>1099895</v>
      </c>
      <c r="G1127" t="s">
        <v>13</v>
      </c>
      <c r="H1127" t="s">
        <v>3831</v>
      </c>
      <c r="I1127" t="s">
        <v>3832</v>
      </c>
      <c r="J1127">
        <v>0</v>
      </c>
    </row>
    <row r="1128" spans="1:10">
      <c r="A1128" t="s">
        <v>3833</v>
      </c>
      <c r="B1128" t="s">
        <v>16</v>
      </c>
      <c r="C1128" t="s">
        <v>17</v>
      </c>
      <c r="D1128" t="s">
        <v>12</v>
      </c>
      <c r="E1128">
        <v>1099892</v>
      </c>
      <c r="F1128">
        <v>1100911</v>
      </c>
      <c r="G1128" t="s">
        <v>13</v>
      </c>
      <c r="H1128" t="s">
        <v>3835</v>
      </c>
      <c r="I1128" t="s">
        <v>3836</v>
      </c>
      <c r="J1128">
        <v>0</v>
      </c>
    </row>
    <row r="1129" spans="1:10">
      <c r="A1129" t="s">
        <v>3837</v>
      </c>
      <c r="B1129" t="s">
        <v>16</v>
      </c>
      <c r="C1129" t="s">
        <v>17</v>
      </c>
      <c r="D1129" t="s">
        <v>12</v>
      </c>
      <c r="E1129">
        <v>1100914</v>
      </c>
      <c r="F1129">
        <v>1101570</v>
      </c>
      <c r="G1129" t="s">
        <v>13</v>
      </c>
      <c r="H1129" t="s">
        <v>3839</v>
      </c>
      <c r="I1129" t="s">
        <v>3840</v>
      </c>
      <c r="J1129">
        <v>0</v>
      </c>
    </row>
    <row r="1130" spans="1:10">
      <c r="A1130" t="s">
        <v>3841</v>
      </c>
      <c r="B1130" t="s">
        <v>16</v>
      </c>
      <c r="C1130" t="s">
        <v>17</v>
      </c>
      <c r="D1130" t="s">
        <v>12</v>
      </c>
      <c r="E1130">
        <v>1101567</v>
      </c>
      <c r="F1130">
        <v>1102379</v>
      </c>
      <c r="G1130" t="s">
        <v>13</v>
      </c>
      <c r="H1130" t="s">
        <v>3843</v>
      </c>
      <c r="I1130" t="s">
        <v>3844</v>
      </c>
      <c r="J1130">
        <v>0</v>
      </c>
    </row>
    <row r="1131" spans="1:10">
      <c r="A1131" t="s">
        <v>3845</v>
      </c>
      <c r="B1131" t="s">
        <v>16</v>
      </c>
      <c r="C1131" t="s">
        <v>17</v>
      </c>
      <c r="D1131" t="s">
        <v>12</v>
      </c>
      <c r="E1131">
        <v>1102381</v>
      </c>
      <c r="F1131">
        <v>1102860</v>
      </c>
      <c r="G1131" t="s">
        <v>13</v>
      </c>
      <c r="H1131" t="s">
        <v>3847</v>
      </c>
      <c r="I1131" t="s">
        <v>3848</v>
      </c>
      <c r="J1131">
        <v>0</v>
      </c>
    </row>
    <row r="1132" spans="1:10">
      <c r="A1132" t="s">
        <v>3849</v>
      </c>
      <c r="B1132" t="s">
        <v>16</v>
      </c>
      <c r="C1132" t="s">
        <v>17</v>
      </c>
      <c r="D1132" t="s">
        <v>12</v>
      </c>
      <c r="E1132">
        <v>1102857</v>
      </c>
      <c r="F1132">
        <v>1104029</v>
      </c>
      <c r="G1132" t="s">
        <v>13</v>
      </c>
      <c r="H1132" t="s">
        <v>3851</v>
      </c>
      <c r="I1132" t="s">
        <v>1291</v>
      </c>
      <c r="J1132">
        <v>0</v>
      </c>
    </row>
    <row r="1133" spans="1:10">
      <c r="A1133" t="s">
        <v>3852</v>
      </c>
      <c r="B1133" t="s">
        <v>16</v>
      </c>
      <c r="C1133" t="s">
        <v>17</v>
      </c>
      <c r="D1133" t="s">
        <v>12</v>
      </c>
      <c r="E1133">
        <v>1104099</v>
      </c>
      <c r="F1133">
        <v>1104800</v>
      </c>
      <c r="G1133" t="s">
        <v>13</v>
      </c>
      <c r="H1133" t="s">
        <v>3854</v>
      </c>
      <c r="I1133" t="s">
        <v>3855</v>
      </c>
      <c r="J1133">
        <v>0</v>
      </c>
    </row>
    <row r="1134" spans="1:10">
      <c r="A1134" t="s">
        <v>3856</v>
      </c>
      <c r="B1134" t="s">
        <v>16</v>
      </c>
      <c r="C1134" t="s">
        <v>17</v>
      </c>
      <c r="D1134" t="s">
        <v>12</v>
      </c>
      <c r="E1134">
        <v>1104794</v>
      </c>
      <c r="F1134">
        <v>1106905</v>
      </c>
      <c r="G1134" t="s">
        <v>20</v>
      </c>
      <c r="H1134" t="s">
        <v>3858</v>
      </c>
      <c r="I1134" t="s">
        <v>3859</v>
      </c>
      <c r="J1134">
        <v>0</v>
      </c>
    </row>
    <row r="1135" spans="1:10">
      <c r="A1135" t="s">
        <v>3860</v>
      </c>
      <c r="B1135" t="s">
        <v>16</v>
      </c>
      <c r="C1135" t="s">
        <v>17</v>
      </c>
      <c r="D1135" t="s">
        <v>12</v>
      </c>
      <c r="E1135">
        <v>1106930</v>
      </c>
      <c r="F1135">
        <v>1108330</v>
      </c>
      <c r="G1135" t="s">
        <v>13</v>
      </c>
      <c r="H1135" t="s">
        <v>3862</v>
      </c>
      <c r="I1135" t="s">
        <v>3863</v>
      </c>
      <c r="J1135">
        <v>0</v>
      </c>
    </row>
    <row r="1136" spans="1:10">
      <c r="A1136" t="s">
        <v>3864</v>
      </c>
      <c r="B1136" t="s">
        <v>16</v>
      </c>
      <c r="C1136" t="s">
        <v>17</v>
      </c>
      <c r="D1136" t="s">
        <v>12</v>
      </c>
      <c r="E1136">
        <v>1108437</v>
      </c>
      <c r="F1136">
        <v>1109732</v>
      </c>
      <c r="G1136" t="s">
        <v>13</v>
      </c>
      <c r="H1136" t="s">
        <v>3866</v>
      </c>
      <c r="I1136" t="s">
        <v>3867</v>
      </c>
      <c r="J1136">
        <v>0</v>
      </c>
    </row>
    <row r="1137" spans="1:10">
      <c r="A1137" t="s">
        <v>3868</v>
      </c>
      <c r="B1137" t="s">
        <v>16</v>
      </c>
      <c r="C1137" t="s">
        <v>17</v>
      </c>
      <c r="D1137" t="s">
        <v>12</v>
      </c>
      <c r="E1137">
        <v>1110020</v>
      </c>
      <c r="F1137">
        <v>1110337</v>
      </c>
      <c r="G1137" t="s">
        <v>13</v>
      </c>
      <c r="H1137" t="s">
        <v>3870</v>
      </c>
      <c r="I1137" t="s">
        <v>19</v>
      </c>
      <c r="J1137">
        <v>0</v>
      </c>
    </row>
    <row r="1138" spans="1:10">
      <c r="A1138" t="s">
        <v>3871</v>
      </c>
      <c r="B1138" t="s">
        <v>16</v>
      </c>
      <c r="C1138" t="s">
        <v>17</v>
      </c>
      <c r="D1138" t="s">
        <v>12</v>
      </c>
      <c r="E1138">
        <v>1110343</v>
      </c>
      <c r="F1138">
        <v>1111119</v>
      </c>
      <c r="G1138" t="s">
        <v>20</v>
      </c>
      <c r="H1138" t="s">
        <v>3873</v>
      </c>
      <c r="I1138" t="s">
        <v>3874</v>
      </c>
      <c r="J1138">
        <v>0</v>
      </c>
    </row>
    <row r="1139" spans="1:10">
      <c r="A1139" t="s">
        <v>3875</v>
      </c>
      <c r="B1139" t="s">
        <v>16</v>
      </c>
      <c r="C1139" t="s">
        <v>17</v>
      </c>
      <c r="D1139" t="s">
        <v>12</v>
      </c>
      <c r="E1139">
        <v>1111190</v>
      </c>
      <c r="F1139">
        <v>1111645</v>
      </c>
      <c r="G1139" t="s">
        <v>20</v>
      </c>
      <c r="H1139" t="s">
        <v>3877</v>
      </c>
      <c r="I1139" t="s">
        <v>3878</v>
      </c>
      <c r="J1139">
        <v>0</v>
      </c>
    </row>
    <row r="1140" spans="1:10">
      <c r="A1140" t="s">
        <v>3879</v>
      </c>
      <c r="B1140" t="s">
        <v>16</v>
      </c>
      <c r="C1140" t="s">
        <v>17</v>
      </c>
      <c r="D1140" t="s">
        <v>12</v>
      </c>
      <c r="E1140">
        <v>1111642</v>
      </c>
      <c r="F1140">
        <v>1113615</v>
      </c>
      <c r="G1140" t="s">
        <v>20</v>
      </c>
      <c r="H1140" t="s">
        <v>3881</v>
      </c>
      <c r="I1140" t="s">
        <v>3882</v>
      </c>
      <c r="J1140">
        <v>0</v>
      </c>
    </row>
    <row r="1141" spans="1:10">
      <c r="A1141" t="s">
        <v>3883</v>
      </c>
      <c r="B1141" t="s">
        <v>16</v>
      </c>
      <c r="C1141" t="s">
        <v>17</v>
      </c>
      <c r="D1141" t="s">
        <v>12</v>
      </c>
      <c r="E1141">
        <v>1113674</v>
      </c>
      <c r="F1141">
        <v>1114264</v>
      </c>
      <c r="G1141" t="s">
        <v>20</v>
      </c>
      <c r="H1141" t="s">
        <v>3885</v>
      </c>
      <c r="I1141" t="s">
        <v>3886</v>
      </c>
      <c r="J1141">
        <v>0</v>
      </c>
    </row>
    <row r="1142" spans="1:10">
      <c r="A1142" t="s">
        <v>3887</v>
      </c>
      <c r="B1142" t="s">
        <v>16</v>
      </c>
      <c r="C1142" t="s">
        <v>491</v>
      </c>
      <c r="D1142" t="s">
        <v>12</v>
      </c>
      <c r="E1142">
        <v>1114255</v>
      </c>
      <c r="F1142">
        <v>1114867</v>
      </c>
      <c r="G1142" t="s">
        <v>20</v>
      </c>
      <c r="I1142" t="s">
        <v>3889</v>
      </c>
      <c r="J1142" t="s">
        <v>489</v>
      </c>
    </row>
    <row r="1143" spans="1:10">
      <c r="A1143" t="s">
        <v>3890</v>
      </c>
      <c r="B1143" t="s">
        <v>16</v>
      </c>
      <c r="C1143" t="s">
        <v>17</v>
      </c>
      <c r="D1143" t="s">
        <v>12</v>
      </c>
      <c r="E1143">
        <v>1114946</v>
      </c>
      <c r="F1143">
        <v>1115389</v>
      </c>
      <c r="G1143" t="s">
        <v>20</v>
      </c>
      <c r="H1143" t="s">
        <v>3892</v>
      </c>
      <c r="I1143" t="s">
        <v>3893</v>
      </c>
      <c r="J1143">
        <v>0</v>
      </c>
    </row>
    <row r="1144" spans="1:10">
      <c r="A1144" t="s">
        <v>3894</v>
      </c>
      <c r="B1144" t="s">
        <v>16</v>
      </c>
      <c r="C1144" t="s">
        <v>17</v>
      </c>
      <c r="D1144" t="s">
        <v>12</v>
      </c>
      <c r="E1144">
        <v>1115397</v>
      </c>
      <c r="F1144">
        <v>1116425</v>
      </c>
      <c r="G1144" t="s">
        <v>20</v>
      </c>
      <c r="H1144" t="s">
        <v>3896</v>
      </c>
      <c r="I1144" t="s">
        <v>3897</v>
      </c>
      <c r="J1144">
        <v>0</v>
      </c>
    </row>
    <row r="1145" spans="1:10">
      <c r="A1145" t="s">
        <v>3898</v>
      </c>
      <c r="B1145" t="s">
        <v>16</v>
      </c>
      <c r="C1145" t="s">
        <v>17</v>
      </c>
      <c r="D1145" t="s">
        <v>12</v>
      </c>
      <c r="E1145">
        <v>1116456</v>
      </c>
      <c r="F1145">
        <v>1117265</v>
      </c>
      <c r="G1145" t="s">
        <v>20</v>
      </c>
      <c r="H1145" t="s">
        <v>3900</v>
      </c>
      <c r="I1145" t="s">
        <v>1151</v>
      </c>
      <c r="J1145">
        <v>0</v>
      </c>
    </row>
    <row r="1146" spans="1:10">
      <c r="A1146" t="s">
        <v>3901</v>
      </c>
      <c r="B1146" t="s">
        <v>16</v>
      </c>
      <c r="C1146" t="s">
        <v>17</v>
      </c>
      <c r="D1146" t="s">
        <v>12</v>
      </c>
      <c r="E1146">
        <v>1117290</v>
      </c>
      <c r="F1146">
        <v>1118174</v>
      </c>
      <c r="G1146" t="s">
        <v>20</v>
      </c>
      <c r="H1146" t="s">
        <v>3903</v>
      </c>
      <c r="I1146" t="s">
        <v>2004</v>
      </c>
      <c r="J1146">
        <v>0</v>
      </c>
    </row>
    <row r="1147" spans="1:10">
      <c r="A1147" t="s">
        <v>3904</v>
      </c>
      <c r="B1147" t="s">
        <v>16</v>
      </c>
      <c r="C1147" t="s">
        <v>17</v>
      </c>
      <c r="D1147" t="s">
        <v>12</v>
      </c>
      <c r="E1147">
        <v>1118247</v>
      </c>
      <c r="F1147">
        <v>1121645</v>
      </c>
      <c r="G1147" t="s">
        <v>20</v>
      </c>
      <c r="H1147" t="s">
        <v>3906</v>
      </c>
      <c r="I1147" t="s">
        <v>3907</v>
      </c>
      <c r="J1147">
        <v>0</v>
      </c>
    </row>
    <row r="1148" spans="1:10">
      <c r="A1148" t="s">
        <v>3908</v>
      </c>
      <c r="B1148" t="s">
        <v>16</v>
      </c>
      <c r="C1148" t="s">
        <v>17</v>
      </c>
      <c r="D1148" t="s">
        <v>12</v>
      </c>
      <c r="E1148">
        <v>1121814</v>
      </c>
      <c r="F1148">
        <v>1122719</v>
      </c>
      <c r="G1148" t="s">
        <v>13</v>
      </c>
      <c r="H1148" t="s">
        <v>3910</v>
      </c>
      <c r="I1148" t="s">
        <v>1035</v>
      </c>
      <c r="J1148">
        <v>0</v>
      </c>
    </row>
    <row r="1149" spans="1:10">
      <c r="A1149" t="s">
        <v>3911</v>
      </c>
      <c r="B1149" t="s">
        <v>16</v>
      </c>
      <c r="C1149" t="s">
        <v>17</v>
      </c>
      <c r="D1149" t="s">
        <v>12</v>
      </c>
      <c r="E1149">
        <v>1123004</v>
      </c>
      <c r="F1149">
        <v>1125163</v>
      </c>
      <c r="G1149" t="s">
        <v>13</v>
      </c>
      <c r="H1149" t="s">
        <v>3913</v>
      </c>
      <c r="I1149" t="s">
        <v>3914</v>
      </c>
      <c r="J1149">
        <v>0</v>
      </c>
    </row>
    <row r="1150" spans="1:10">
      <c r="A1150" t="s">
        <v>3915</v>
      </c>
      <c r="B1150" t="s">
        <v>16</v>
      </c>
      <c r="C1150" t="s">
        <v>17</v>
      </c>
      <c r="D1150" t="s">
        <v>12</v>
      </c>
      <c r="E1150">
        <v>1125247</v>
      </c>
      <c r="F1150">
        <v>1126512</v>
      </c>
      <c r="G1150" t="s">
        <v>20</v>
      </c>
      <c r="H1150" t="s">
        <v>3917</v>
      </c>
      <c r="I1150" t="s">
        <v>2465</v>
      </c>
      <c r="J1150">
        <v>0</v>
      </c>
    </row>
    <row r="1151" spans="1:10">
      <c r="A1151" t="s">
        <v>3918</v>
      </c>
      <c r="B1151" t="s">
        <v>16</v>
      </c>
      <c r="C1151" t="s">
        <v>17</v>
      </c>
      <c r="D1151" t="s">
        <v>12</v>
      </c>
      <c r="E1151">
        <v>1126561</v>
      </c>
      <c r="F1151">
        <v>1127469</v>
      </c>
      <c r="G1151" t="s">
        <v>20</v>
      </c>
      <c r="H1151" t="s">
        <v>3920</v>
      </c>
      <c r="I1151" t="s">
        <v>2451</v>
      </c>
      <c r="J1151">
        <v>0</v>
      </c>
    </row>
    <row r="1152" spans="1:10">
      <c r="A1152" t="s">
        <v>3921</v>
      </c>
      <c r="B1152" t="s">
        <v>16</v>
      </c>
      <c r="C1152" t="s">
        <v>17</v>
      </c>
      <c r="D1152" t="s">
        <v>12</v>
      </c>
      <c r="E1152">
        <v>1127708</v>
      </c>
      <c r="F1152">
        <v>1128742</v>
      </c>
      <c r="G1152" t="s">
        <v>13</v>
      </c>
      <c r="H1152" t="s">
        <v>3923</v>
      </c>
      <c r="I1152" t="s">
        <v>3924</v>
      </c>
      <c r="J1152">
        <v>0</v>
      </c>
    </row>
    <row r="1153" spans="1:10">
      <c r="A1153" t="s">
        <v>3925</v>
      </c>
      <c r="B1153" t="s">
        <v>16</v>
      </c>
      <c r="C1153" t="s">
        <v>17</v>
      </c>
      <c r="D1153" t="s">
        <v>12</v>
      </c>
      <c r="E1153">
        <v>1128795</v>
      </c>
      <c r="F1153">
        <v>1129472</v>
      </c>
      <c r="G1153" t="s">
        <v>13</v>
      </c>
      <c r="H1153" t="s">
        <v>3927</v>
      </c>
      <c r="I1153" t="s">
        <v>3928</v>
      </c>
      <c r="J1153">
        <v>0</v>
      </c>
    </row>
    <row r="1154" spans="1:10">
      <c r="A1154" t="s">
        <v>3929</v>
      </c>
      <c r="B1154" t="s">
        <v>16</v>
      </c>
      <c r="C1154" t="s">
        <v>17</v>
      </c>
      <c r="D1154" t="s">
        <v>12</v>
      </c>
      <c r="E1154">
        <v>1129708</v>
      </c>
      <c r="F1154">
        <v>1131201</v>
      </c>
      <c r="G1154" t="s">
        <v>13</v>
      </c>
      <c r="H1154" t="s">
        <v>3931</v>
      </c>
      <c r="I1154" t="s">
        <v>3932</v>
      </c>
      <c r="J1154">
        <v>0</v>
      </c>
    </row>
    <row r="1155" spans="1:10">
      <c r="A1155" t="s">
        <v>3933</v>
      </c>
      <c r="B1155" t="s">
        <v>16</v>
      </c>
      <c r="C1155" t="s">
        <v>17</v>
      </c>
      <c r="D1155" t="s">
        <v>12</v>
      </c>
      <c r="E1155">
        <v>1131525</v>
      </c>
      <c r="F1155">
        <v>1132052</v>
      </c>
      <c r="G1155" t="s">
        <v>13</v>
      </c>
      <c r="H1155" t="s">
        <v>3935</v>
      </c>
      <c r="I1155" t="s">
        <v>19</v>
      </c>
      <c r="J1155">
        <v>0</v>
      </c>
    </row>
    <row r="1156" spans="1:10">
      <c r="A1156" t="s">
        <v>3936</v>
      </c>
      <c r="B1156" t="s">
        <v>16</v>
      </c>
      <c r="C1156" t="s">
        <v>17</v>
      </c>
      <c r="D1156" t="s">
        <v>12</v>
      </c>
      <c r="E1156">
        <v>1132287</v>
      </c>
      <c r="F1156">
        <v>1133321</v>
      </c>
      <c r="G1156" t="s">
        <v>13</v>
      </c>
      <c r="H1156" t="s">
        <v>3938</v>
      </c>
      <c r="I1156" t="s">
        <v>3939</v>
      </c>
      <c r="J1156">
        <v>0</v>
      </c>
    </row>
    <row r="1157" spans="1:10">
      <c r="A1157" t="s">
        <v>3940</v>
      </c>
      <c r="B1157" t="s">
        <v>16</v>
      </c>
      <c r="C1157" t="s">
        <v>17</v>
      </c>
      <c r="D1157" t="s">
        <v>12</v>
      </c>
      <c r="E1157">
        <v>1133318</v>
      </c>
      <c r="F1157">
        <v>1134091</v>
      </c>
      <c r="G1157" t="s">
        <v>13</v>
      </c>
      <c r="H1157" t="s">
        <v>3942</v>
      </c>
      <c r="I1157" t="s">
        <v>515</v>
      </c>
      <c r="J1157">
        <v>0</v>
      </c>
    </row>
    <row r="1158" spans="1:10">
      <c r="A1158" t="s">
        <v>3943</v>
      </c>
      <c r="B1158" t="s">
        <v>16</v>
      </c>
      <c r="C1158" t="s">
        <v>17</v>
      </c>
      <c r="D1158" t="s">
        <v>12</v>
      </c>
      <c r="E1158">
        <v>1134088</v>
      </c>
      <c r="F1158">
        <v>1134834</v>
      </c>
      <c r="G1158" t="s">
        <v>13</v>
      </c>
      <c r="H1158" t="s">
        <v>3945</v>
      </c>
      <c r="I1158" t="s">
        <v>545</v>
      </c>
      <c r="J1158">
        <v>0</v>
      </c>
    </row>
    <row r="1159" spans="1:10">
      <c r="A1159" t="s">
        <v>3946</v>
      </c>
      <c r="B1159" t="s">
        <v>16</v>
      </c>
      <c r="C1159" t="s">
        <v>17</v>
      </c>
      <c r="D1159" t="s">
        <v>12</v>
      </c>
      <c r="E1159">
        <v>1135015</v>
      </c>
      <c r="F1159">
        <v>1135668</v>
      </c>
      <c r="G1159" t="s">
        <v>13</v>
      </c>
      <c r="H1159" t="s">
        <v>3948</v>
      </c>
      <c r="I1159" t="s">
        <v>534</v>
      </c>
      <c r="J1159">
        <v>0</v>
      </c>
    </row>
    <row r="1160" spans="1:10">
      <c r="A1160" t="s">
        <v>3949</v>
      </c>
      <c r="B1160" t="s">
        <v>16</v>
      </c>
      <c r="C1160" t="s">
        <v>17</v>
      </c>
      <c r="D1160" t="s">
        <v>12</v>
      </c>
      <c r="E1160">
        <v>1135821</v>
      </c>
      <c r="F1160">
        <v>1137182</v>
      </c>
      <c r="G1160" t="s">
        <v>13</v>
      </c>
      <c r="H1160" t="s">
        <v>3951</v>
      </c>
      <c r="I1160" t="s">
        <v>3952</v>
      </c>
      <c r="J1160">
        <v>0</v>
      </c>
    </row>
    <row r="1161" spans="1:10">
      <c r="A1161" t="s">
        <v>3953</v>
      </c>
      <c r="B1161" t="s">
        <v>16</v>
      </c>
      <c r="C1161" t="s">
        <v>17</v>
      </c>
      <c r="D1161" t="s">
        <v>12</v>
      </c>
      <c r="E1161">
        <v>1137210</v>
      </c>
      <c r="F1161">
        <v>1137764</v>
      </c>
      <c r="G1161" t="s">
        <v>13</v>
      </c>
      <c r="H1161" t="s">
        <v>3955</v>
      </c>
      <c r="I1161" t="s">
        <v>3956</v>
      </c>
      <c r="J1161">
        <v>0</v>
      </c>
    </row>
    <row r="1162" spans="1:10">
      <c r="A1162" t="s">
        <v>3957</v>
      </c>
      <c r="B1162" t="s">
        <v>16</v>
      </c>
      <c r="C1162" t="s">
        <v>17</v>
      </c>
      <c r="D1162" t="s">
        <v>12</v>
      </c>
      <c r="E1162">
        <v>1137951</v>
      </c>
      <c r="F1162">
        <v>1139435</v>
      </c>
      <c r="G1162" t="s">
        <v>13</v>
      </c>
      <c r="H1162" t="s">
        <v>3959</v>
      </c>
      <c r="I1162" t="s">
        <v>3960</v>
      </c>
      <c r="J1162">
        <v>0</v>
      </c>
    </row>
    <row r="1163" spans="1:10">
      <c r="A1163" t="s">
        <v>3961</v>
      </c>
      <c r="B1163" t="s">
        <v>16</v>
      </c>
      <c r="C1163" t="s">
        <v>17</v>
      </c>
      <c r="D1163" t="s">
        <v>12</v>
      </c>
      <c r="E1163">
        <v>1139545</v>
      </c>
      <c r="F1163">
        <v>1140180</v>
      </c>
      <c r="G1163" t="s">
        <v>13</v>
      </c>
      <c r="H1163" t="s">
        <v>3963</v>
      </c>
      <c r="I1163" t="s">
        <v>3642</v>
      </c>
      <c r="J1163">
        <v>0</v>
      </c>
    </row>
    <row r="1164" spans="1:10">
      <c r="A1164" t="s">
        <v>3964</v>
      </c>
      <c r="B1164" t="s">
        <v>16</v>
      </c>
      <c r="C1164" t="s">
        <v>17</v>
      </c>
      <c r="D1164" t="s">
        <v>12</v>
      </c>
      <c r="E1164">
        <v>1140269</v>
      </c>
      <c r="F1164">
        <v>1141054</v>
      </c>
      <c r="G1164" t="s">
        <v>13</v>
      </c>
      <c r="H1164" t="s">
        <v>3966</v>
      </c>
      <c r="I1164" t="s">
        <v>3967</v>
      </c>
      <c r="J1164">
        <v>0</v>
      </c>
    </row>
    <row r="1165" spans="1:10">
      <c r="A1165" t="s">
        <v>3968</v>
      </c>
      <c r="B1165" t="s">
        <v>16</v>
      </c>
      <c r="C1165" t="s">
        <v>17</v>
      </c>
      <c r="D1165" t="s">
        <v>12</v>
      </c>
      <c r="E1165">
        <v>1141054</v>
      </c>
      <c r="F1165">
        <v>1141704</v>
      </c>
      <c r="G1165" t="s">
        <v>13</v>
      </c>
      <c r="H1165" t="s">
        <v>3970</v>
      </c>
      <c r="I1165" t="s">
        <v>3971</v>
      </c>
      <c r="J1165">
        <v>0</v>
      </c>
    </row>
    <row r="1166" spans="1:10">
      <c r="A1166" t="s">
        <v>3972</v>
      </c>
      <c r="B1166" t="s">
        <v>16</v>
      </c>
      <c r="C1166" t="s">
        <v>17</v>
      </c>
      <c r="D1166" t="s">
        <v>12</v>
      </c>
      <c r="E1166">
        <v>1141778</v>
      </c>
      <c r="F1166">
        <v>1142980</v>
      </c>
      <c r="G1166" t="s">
        <v>13</v>
      </c>
      <c r="H1166" t="s">
        <v>3974</v>
      </c>
      <c r="I1166" t="s">
        <v>3975</v>
      </c>
      <c r="J1166">
        <v>0</v>
      </c>
    </row>
    <row r="1167" spans="1:10">
      <c r="A1167" t="s">
        <v>3976</v>
      </c>
      <c r="B1167" t="s">
        <v>16</v>
      </c>
      <c r="C1167" t="s">
        <v>17</v>
      </c>
      <c r="D1167" t="s">
        <v>12</v>
      </c>
      <c r="E1167">
        <v>1143058</v>
      </c>
      <c r="F1167">
        <v>1143903</v>
      </c>
      <c r="G1167" t="s">
        <v>20</v>
      </c>
      <c r="H1167" t="s">
        <v>3978</v>
      </c>
      <c r="I1167" t="s">
        <v>3979</v>
      </c>
      <c r="J1167">
        <v>0</v>
      </c>
    </row>
    <row r="1168" spans="1:10">
      <c r="A1168" t="s">
        <v>3980</v>
      </c>
      <c r="B1168" t="s">
        <v>16</v>
      </c>
      <c r="C1168" t="s">
        <v>17</v>
      </c>
      <c r="D1168" t="s">
        <v>12</v>
      </c>
      <c r="E1168">
        <v>1143900</v>
      </c>
      <c r="F1168">
        <v>1144748</v>
      </c>
      <c r="G1168" t="s">
        <v>20</v>
      </c>
      <c r="H1168" t="s">
        <v>3982</v>
      </c>
      <c r="I1168" t="s">
        <v>3983</v>
      </c>
      <c r="J1168">
        <v>0</v>
      </c>
    </row>
    <row r="1169" spans="1:10">
      <c r="A1169" t="s">
        <v>3984</v>
      </c>
      <c r="B1169" t="s">
        <v>16</v>
      </c>
      <c r="C1169" t="s">
        <v>17</v>
      </c>
      <c r="D1169" t="s">
        <v>12</v>
      </c>
      <c r="E1169">
        <v>1144745</v>
      </c>
      <c r="F1169">
        <v>1145200</v>
      </c>
      <c r="G1169" t="s">
        <v>20</v>
      </c>
      <c r="H1169" t="s">
        <v>3986</v>
      </c>
      <c r="I1169" t="s">
        <v>3987</v>
      </c>
      <c r="J1169">
        <v>0</v>
      </c>
    </row>
    <row r="1170" spans="1:10">
      <c r="A1170" t="s">
        <v>3988</v>
      </c>
      <c r="B1170" t="s">
        <v>16</v>
      </c>
      <c r="C1170" t="s">
        <v>17</v>
      </c>
      <c r="D1170" t="s">
        <v>12</v>
      </c>
      <c r="E1170">
        <v>1145204</v>
      </c>
      <c r="F1170">
        <v>1145416</v>
      </c>
      <c r="G1170" t="s">
        <v>20</v>
      </c>
      <c r="H1170" t="s">
        <v>3990</v>
      </c>
      <c r="I1170" t="s">
        <v>3991</v>
      </c>
      <c r="J1170">
        <v>0</v>
      </c>
    </row>
    <row r="1171" spans="1:10">
      <c r="A1171" t="s">
        <v>3992</v>
      </c>
      <c r="B1171" t="s">
        <v>16</v>
      </c>
      <c r="C1171" t="s">
        <v>17</v>
      </c>
      <c r="D1171" t="s">
        <v>12</v>
      </c>
      <c r="E1171">
        <v>1145635</v>
      </c>
      <c r="F1171">
        <v>1145964</v>
      </c>
      <c r="G1171" t="s">
        <v>13</v>
      </c>
      <c r="H1171" t="s">
        <v>3994</v>
      </c>
      <c r="I1171" t="s">
        <v>19</v>
      </c>
      <c r="J1171">
        <v>0</v>
      </c>
    </row>
    <row r="1172" spans="1:10">
      <c r="A1172" t="s">
        <v>3995</v>
      </c>
      <c r="B1172" t="s">
        <v>16</v>
      </c>
      <c r="C1172" t="s">
        <v>17</v>
      </c>
      <c r="D1172" t="s">
        <v>12</v>
      </c>
      <c r="E1172">
        <v>1145951</v>
      </c>
      <c r="F1172">
        <v>1146616</v>
      </c>
      <c r="G1172" t="s">
        <v>13</v>
      </c>
      <c r="H1172" t="s">
        <v>3997</v>
      </c>
      <c r="I1172" t="s">
        <v>3998</v>
      </c>
      <c r="J1172">
        <v>0</v>
      </c>
    </row>
    <row r="1173" spans="1:10">
      <c r="A1173" t="s">
        <v>3999</v>
      </c>
      <c r="B1173" t="s">
        <v>16</v>
      </c>
      <c r="C1173" t="s">
        <v>17</v>
      </c>
      <c r="D1173" t="s">
        <v>12</v>
      </c>
      <c r="E1173">
        <v>1146670</v>
      </c>
      <c r="F1173">
        <v>1147029</v>
      </c>
      <c r="G1173" t="s">
        <v>20</v>
      </c>
      <c r="H1173" t="s">
        <v>4001</v>
      </c>
      <c r="I1173" t="s">
        <v>4002</v>
      </c>
      <c r="J1173">
        <v>0</v>
      </c>
    </row>
    <row r="1174" spans="1:10">
      <c r="A1174" t="s">
        <v>4003</v>
      </c>
      <c r="B1174" t="s">
        <v>16</v>
      </c>
      <c r="C1174" t="s">
        <v>17</v>
      </c>
      <c r="D1174" t="s">
        <v>12</v>
      </c>
      <c r="E1174">
        <v>1147022</v>
      </c>
      <c r="F1174">
        <v>1147372</v>
      </c>
      <c r="G1174" t="s">
        <v>20</v>
      </c>
      <c r="H1174" t="s">
        <v>4005</v>
      </c>
      <c r="I1174" t="s">
        <v>4002</v>
      </c>
      <c r="J1174">
        <v>0</v>
      </c>
    </row>
    <row r="1175" spans="1:10">
      <c r="A1175" t="s">
        <v>4006</v>
      </c>
      <c r="B1175" t="s">
        <v>16</v>
      </c>
      <c r="C1175" t="s">
        <v>17</v>
      </c>
      <c r="D1175" t="s">
        <v>12</v>
      </c>
      <c r="E1175">
        <v>1147372</v>
      </c>
      <c r="F1175">
        <v>1148508</v>
      </c>
      <c r="G1175" t="s">
        <v>20</v>
      </c>
      <c r="H1175" t="s">
        <v>4008</v>
      </c>
      <c r="I1175" t="s">
        <v>549</v>
      </c>
      <c r="J1175">
        <v>0</v>
      </c>
    </row>
    <row r="1176" spans="1:10">
      <c r="A1176" t="s">
        <v>4009</v>
      </c>
      <c r="B1176" t="s">
        <v>16</v>
      </c>
      <c r="C1176" t="s">
        <v>17</v>
      </c>
      <c r="D1176" t="s">
        <v>12</v>
      </c>
      <c r="E1176">
        <v>1148609</v>
      </c>
      <c r="F1176">
        <v>1149388</v>
      </c>
      <c r="G1176" t="s">
        <v>20</v>
      </c>
      <c r="H1176" t="s">
        <v>4011</v>
      </c>
      <c r="I1176" t="s">
        <v>941</v>
      </c>
      <c r="J1176">
        <v>0</v>
      </c>
    </row>
    <row r="1177" spans="1:10">
      <c r="A1177" t="s">
        <v>4012</v>
      </c>
      <c r="B1177" t="s">
        <v>16</v>
      </c>
      <c r="C1177" t="s">
        <v>17</v>
      </c>
      <c r="D1177" t="s">
        <v>12</v>
      </c>
      <c r="E1177">
        <v>1149508</v>
      </c>
      <c r="F1177">
        <v>1151115</v>
      </c>
      <c r="G1177" t="s">
        <v>13</v>
      </c>
      <c r="H1177" t="s">
        <v>4014</v>
      </c>
      <c r="I1177" t="s">
        <v>4015</v>
      </c>
      <c r="J1177">
        <v>0</v>
      </c>
    </row>
    <row r="1178" spans="1:10">
      <c r="A1178" t="s">
        <v>4016</v>
      </c>
      <c r="B1178" t="s">
        <v>16</v>
      </c>
      <c r="C1178" t="s">
        <v>17</v>
      </c>
      <c r="D1178" t="s">
        <v>12</v>
      </c>
      <c r="E1178">
        <v>1151356</v>
      </c>
      <c r="F1178">
        <v>1152813</v>
      </c>
      <c r="G1178" t="s">
        <v>13</v>
      </c>
      <c r="H1178" t="s">
        <v>4018</v>
      </c>
      <c r="I1178" t="s">
        <v>3613</v>
      </c>
      <c r="J1178">
        <v>0</v>
      </c>
    </row>
    <row r="1179" spans="1:10">
      <c r="A1179" t="s">
        <v>4019</v>
      </c>
      <c r="B1179" t="s">
        <v>16</v>
      </c>
      <c r="C1179" t="s">
        <v>17</v>
      </c>
      <c r="D1179" t="s">
        <v>12</v>
      </c>
      <c r="E1179">
        <v>1152976</v>
      </c>
      <c r="F1179">
        <v>1154643</v>
      </c>
      <c r="G1179" t="s">
        <v>20</v>
      </c>
      <c r="H1179" t="s">
        <v>4021</v>
      </c>
      <c r="I1179" t="s">
        <v>4022</v>
      </c>
      <c r="J1179">
        <v>0</v>
      </c>
    </row>
    <row r="1180" spans="1:10">
      <c r="A1180" t="s">
        <v>4023</v>
      </c>
      <c r="B1180" t="s">
        <v>16</v>
      </c>
      <c r="C1180" t="s">
        <v>17</v>
      </c>
      <c r="D1180" t="s">
        <v>12</v>
      </c>
      <c r="E1180">
        <v>1154648</v>
      </c>
      <c r="F1180">
        <v>1155421</v>
      </c>
      <c r="G1180" t="s">
        <v>20</v>
      </c>
      <c r="H1180" t="s">
        <v>4025</v>
      </c>
      <c r="I1180" t="s">
        <v>4026</v>
      </c>
      <c r="J1180">
        <v>0</v>
      </c>
    </row>
    <row r="1181" spans="1:10">
      <c r="A1181" t="s">
        <v>4027</v>
      </c>
      <c r="B1181" t="s">
        <v>16</v>
      </c>
      <c r="C1181" t="s">
        <v>17</v>
      </c>
      <c r="D1181" t="s">
        <v>12</v>
      </c>
      <c r="E1181">
        <v>1155440</v>
      </c>
      <c r="F1181">
        <v>1156201</v>
      </c>
      <c r="G1181" t="s">
        <v>20</v>
      </c>
      <c r="H1181" t="s">
        <v>4029</v>
      </c>
      <c r="I1181" t="s">
        <v>4030</v>
      </c>
      <c r="J1181">
        <v>0</v>
      </c>
    </row>
    <row r="1182" spans="1:10">
      <c r="A1182" t="s">
        <v>4031</v>
      </c>
      <c r="B1182" t="s">
        <v>16</v>
      </c>
      <c r="C1182" t="s">
        <v>17</v>
      </c>
      <c r="D1182" t="s">
        <v>12</v>
      </c>
      <c r="E1182">
        <v>1156235</v>
      </c>
      <c r="F1182">
        <v>1157677</v>
      </c>
      <c r="G1182" t="s">
        <v>20</v>
      </c>
      <c r="H1182" t="s">
        <v>4033</v>
      </c>
      <c r="I1182" t="s">
        <v>4034</v>
      </c>
      <c r="J1182">
        <v>0</v>
      </c>
    </row>
    <row r="1183" spans="1:10">
      <c r="A1183" t="s">
        <v>4035</v>
      </c>
      <c r="B1183" t="s">
        <v>16</v>
      </c>
      <c r="C1183" t="s">
        <v>17</v>
      </c>
      <c r="D1183" t="s">
        <v>12</v>
      </c>
      <c r="E1183">
        <v>1157690</v>
      </c>
      <c r="F1183">
        <v>1159231</v>
      </c>
      <c r="G1183" t="s">
        <v>20</v>
      </c>
      <c r="H1183" t="s">
        <v>4037</v>
      </c>
      <c r="I1183" t="s">
        <v>4038</v>
      </c>
      <c r="J1183">
        <v>0</v>
      </c>
    </row>
    <row r="1184" spans="1:10">
      <c r="A1184" t="s">
        <v>4039</v>
      </c>
      <c r="B1184" t="s">
        <v>16</v>
      </c>
      <c r="C1184" t="s">
        <v>17</v>
      </c>
      <c r="D1184" t="s">
        <v>12</v>
      </c>
      <c r="E1184">
        <v>1159231</v>
      </c>
      <c r="F1184">
        <v>1161336</v>
      </c>
      <c r="G1184" t="s">
        <v>20</v>
      </c>
      <c r="H1184" t="s">
        <v>4041</v>
      </c>
      <c r="I1184" t="s">
        <v>4042</v>
      </c>
      <c r="J1184">
        <v>0</v>
      </c>
    </row>
    <row r="1185" spans="1:10">
      <c r="A1185" t="s">
        <v>4043</v>
      </c>
      <c r="B1185" t="s">
        <v>16</v>
      </c>
      <c r="C1185" t="s">
        <v>17</v>
      </c>
      <c r="D1185" t="s">
        <v>12</v>
      </c>
      <c r="E1185">
        <v>1161468</v>
      </c>
      <c r="F1185">
        <v>1161773</v>
      </c>
      <c r="G1185" t="s">
        <v>20</v>
      </c>
      <c r="H1185" t="s">
        <v>4045</v>
      </c>
      <c r="I1185" t="s">
        <v>4046</v>
      </c>
      <c r="J1185">
        <v>0</v>
      </c>
    </row>
    <row r="1186" spans="1:10">
      <c r="A1186" t="s">
        <v>4047</v>
      </c>
      <c r="B1186" t="s">
        <v>16</v>
      </c>
      <c r="C1186" t="s">
        <v>17</v>
      </c>
      <c r="D1186" t="s">
        <v>12</v>
      </c>
      <c r="E1186">
        <v>1161820</v>
      </c>
      <c r="F1186">
        <v>1162311</v>
      </c>
      <c r="G1186" t="s">
        <v>20</v>
      </c>
      <c r="H1186" t="s">
        <v>4049</v>
      </c>
      <c r="I1186" t="s">
        <v>19</v>
      </c>
      <c r="J1186">
        <v>0</v>
      </c>
    </row>
    <row r="1187" spans="1:10">
      <c r="A1187" t="s">
        <v>4050</v>
      </c>
      <c r="B1187" t="s">
        <v>16</v>
      </c>
      <c r="C1187" t="s">
        <v>17</v>
      </c>
      <c r="D1187" t="s">
        <v>12</v>
      </c>
      <c r="E1187">
        <v>1162411</v>
      </c>
      <c r="F1187">
        <v>1163013</v>
      </c>
      <c r="G1187" t="s">
        <v>20</v>
      </c>
      <c r="H1187" t="s">
        <v>4052</v>
      </c>
      <c r="I1187" t="s">
        <v>4053</v>
      </c>
      <c r="J1187">
        <v>0</v>
      </c>
    </row>
    <row r="1188" spans="1:10">
      <c r="A1188" t="s">
        <v>4054</v>
      </c>
      <c r="B1188" t="s">
        <v>16</v>
      </c>
      <c r="C1188" t="s">
        <v>17</v>
      </c>
      <c r="D1188" t="s">
        <v>12</v>
      </c>
      <c r="E1188">
        <v>1163014</v>
      </c>
      <c r="F1188">
        <v>1163430</v>
      </c>
      <c r="G1188" t="s">
        <v>20</v>
      </c>
      <c r="H1188" t="s">
        <v>4056</v>
      </c>
      <c r="I1188" t="s">
        <v>1247</v>
      </c>
      <c r="J1188">
        <v>0</v>
      </c>
    </row>
    <row r="1189" spans="1:10">
      <c r="A1189" t="s">
        <v>4057</v>
      </c>
      <c r="B1189" t="s">
        <v>16</v>
      </c>
      <c r="C1189" t="s">
        <v>17</v>
      </c>
      <c r="D1189" t="s">
        <v>12</v>
      </c>
      <c r="E1189">
        <v>1163427</v>
      </c>
      <c r="F1189">
        <v>1163921</v>
      </c>
      <c r="G1189" t="s">
        <v>20</v>
      </c>
      <c r="H1189" t="s">
        <v>4059</v>
      </c>
      <c r="I1189" t="s">
        <v>4060</v>
      </c>
      <c r="J1189">
        <v>0</v>
      </c>
    </row>
    <row r="1190" spans="1:10">
      <c r="A1190" t="s">
        <v>4061</v>
      </c>
      <c r="B1190" t="s">
        <v>16</v>
      </c>
      <c r="C1190" t="s">
        <v>17</v>
      </c>
      <c r="D1190" t="s">
        <v>12</v>
      </c>
      <c r="E1190">
        <v>1163923</v>
      </c>
      <c r="F1190">
        <v>1164960</v>
      </c>
      <c r="G1190" t="s">
        <v>20</v>
      </c>
      <c r="H1190" t="s">
        <v>4063</v>
      </c>
      <c r="I1190" t="s">
        <v>4064</v>
      </c>
      <c r="J1190">
        <v>0</v>
      </c>
    </row>
    <row r="1191" spans="1:10">
      <c r="A1191" t="s">
        <v>4065</v>
      </c>
      <c r="B1191" t="s">
        <v>16</v>
      </c>
      <c r="C1191" t="s">
        <v>17</v>
      </c>
      <c r="D1191" t="s">
        <v>12</v>
      </c>
      <c r="E1191">
        <v>1165305</v>
      </c>
      <c r="F1191">
        <v>1167320</v>
      </c>
      <c r="G1191" t="s">
        <v>20</v>
      </c>
      <c r="H1191" t="s">
        <v>4067</v>
      </c>
      <c r="I1191" t="s">
        <v>4068</v>
      </c>
      <c r="J1191">
        <v>0</v>
      </c>
    </row>
    <row r="1192" spans="1:10">
      <c r="A1192" t="s">
        <v>4069</v>
      </c>
      <c r="B1192" t="s">
        <v>16</v>
      </c>
      <c r="C1192" t="s">
        <v>17</v>
      </c>
      <c r="D1192" t="s">
        <v>12</v>
      </c>
      <c r="E1192">
        <v>1167362</v>
      </c>
      <c r="F1192">
        <v>1167763</v>
      </c>
      <c r="G1192" t="s">
        <v>20</v>
      </c>
      <c r="H1192" t="s">
        <v>4071</v>
      </c>
      <c r="I1192" t="s">
        <v>4072</v>
      </c>
      <c r="J1192">
        <v>0</v>
      </c>
    </row>
    <row r="1193" spans="1:10">
      <c r="A1193" t="s">
        <v>4073</v>
      </c>
      <c r="B1193" t="s">
        <v>16</v>
      </c>
      <c r="C1193" t="s">
        <v>17</v>
      </c>
      <c r="D1193" t="s">
        <v>12</v>
      </c>
      <c r="E1193">
        <v>1167885</v>
      </c>
      <c r="F1193">
        <v>1168214</v>
      </c>
      <c r="G1193" t="s">
        <v>20</v>
      </c>
      <c r="H1193" t="s">
        <v>4075</v>
      </c>
      <c r="I1193" t="s">
        <v>19</v>
      </c>
      <c r="J1193">
        <v>0</v>
      </c>
    </row>
    <row r="1194" spans="1:10">
      <c r="A1194" t="s">
        <v>4076</v>
      </c>
      <c r="B1194" t="s">
        <v>16</v>
      </c>
      <c r="C1194" t="s">
        <v>17</v>
      </c>
      <c r="D1194" t="s">
        <v>12</v>
      </c>
      <c r="E1194">
        <v>1168220</v>
      </c>
      <c r="F1194">
        <v>1168720</v>
      </c>
      <c r="G1194" t="s">
        <v>20</v>
      </c>
      <c r="H1194" t="s">
        <v>4078</v>
      </c>
      <c r="I1194" t="s">
        <v>4079</v>
      </c>
      <c r="J1194">
        <v>0</v>
      </c>
    </row>
    <row r="1195" spans="1:10">
      <c r="A1195" t="s">
        <v>4080</v>
      </c>
      <c r="B1195" t="s">
        <v>16</v>
      </c>
      <c r="C1195" t="s">
        <v>17</v>
      </c>
      <c r="D1195" t="s">
        <v>12</v>
      </c>
      <c r="E1195">
        <v>1168932</v>
      </c>
      <c r="F1195">
        <v>1170227</v>
      </c>
      <c r="G1195" t="s">
        <v>20</v>
      </c>
      <c r="H1195" t="s">
        <v>4082</v>
      </c>
      <c r="I1195" t="s">
        <v>4083</v>
      </c>
      <c r="J1195">
        <v>0</v>
      </c>
    </row>
    <row r="1196" spans="1:10">
      <c r="A1196" t="s">
        <v>4084</v>
      </c>
      <c r="B1196" t="s">
        <v>16</v>
      </c>
      <c r="C1196" t="s">
        <v>17</v>
      </c>
      <c r="D1196" t="s">
        <v>12</v>
      </c>
      <c r="E1196">
        <v>1170240</v>
      </c>
      <c r="F1196">
        <v>1170488</v>
      </c>
      <c r="G1196" t="s">
        <v>20</v>
      </c>
      <c r="H1196" t="s">
        <v>4086</v>
      </c>
      <c r="I1196" t="s">
        <v>4087</v>
      </c>
      <c r="J1196">
        <v>0</v>
      </c>
    </row>
    <row r="1197" spans="1:10">
      <c r="A1197" t="s">
        <v>4088</v>
      </c>
      <c r="B1197" t="s">
        <v>16</v>
      </c>
      <c r="C1197" t="s">
        <v>17</v>
      </c>
      <c r="D1197" t="s">
        <v>12</v>
      </c>
      <c r="E1197">
        <v>1170516</v>
      </c>
      <c r="F1197">
        <v>1171214</v>
      </c>
      <c r="G1197" t="s">
        <v>20</v>
      </c>
      <c r="H1197" t="s">
        <v>4090</v>
      </c>
      <c r="I1197" t="s">
        <v>19</v>
      </c>
      <c r="J1197">
        <v>0</v>
      </c>
    </row>
    <row r="1198" spans="1:10">
      <c r="A1198" t="s">
        <v>4091</v>
      </c>
      <c r="B1198" t="s">
        <v>16</v>
      </c>
      <c r="C1198" t="s">
        <v>17</v>
      </c>
      <c r="D1198" t="s">
        <v>12</v>
      </c>
      <c r="E1198">
        <v>1171244</v>
      </c>
      <c r="F1198">
        <v>1172323</v>
      </c>
      <c r="G1198" t="s">
        <v>20</v>
      </c>
      <c r="H1198" t="s">
        <v>4093</v>
      </c>
      <c r="I1198" t="s">
        <v>4094</v>
      </c>
      <c r="J1198">
        <v>0</v>
      </c>
    </row>
    <row r="1199" spans="1:10">
      <c r="A1199" t="s">
        <v>4095</v>
      </c>
      <c r="B1199" t="s">
        <v>16</v>
      </c>
      <c r="C1199" t="s">
        <v>17</v>
      </c>
      <c r="D1199" t="s">
        <v>12</v>
      </c>
      <c r="E1199">
        <v>1172425</v>
      </c>
      <c r="F1199">
        <v>1173645</v>
      </c>
      <c r="G1199" t="s">
        <v>20</v>
      </c>
      <c r="H1199" t="s">
        <v>4097</v>
      </c>
      <c r="I1199" t="s">
        <v>4098</v>
      </c>
      <c r="J1199">
        <v>0</v>
      </c>
    </row>
    <row r="1200" spans="1:10">
      <c r="A1200" t="s">
        <v>4099</v>
      </c>
      <c r="B1200" t="s">
        <v>16</v>
      </c>
      <c r="C1200" t="s">
        <v>17</v>
      </c>
      <c r="D1200" t="s">
        <v>12</v>
      </c>
      <c r="E1200">
        <v>1173650</v>
      </c>
      <c r="F1200">
        <v>1173823</v>
      </c>
      <c r="G1200" t="s">
        <v>20</v>
      </c>
      <c r="H1200" t="s">
        <v>4100</v>
      </c>
      <c r="I1200" t="s">
        <v>19</v>
      </c>
      <c r="J1200">
        <v>0</v>
      </c>
    </row>
    <row r="1201" spans="1:10">
      <c r="A1201" t="s">
        <v>4101</v>
      </c>
      <c r="B1201" t="s">
        <v>16</v>
      </c>
      <c r="C1201" t="s">
        <v>17</v>
      </c>
      <c r="D1201" t="s">
        <v>12</v>
      </c>
      <c r="E1201">
        <v>1173886</v>
      </c>
      <c r="F1201">
        <v>1174863</v>
      </c>
      <c r="G1201" t="s">
        <v>20</v>
      </c>
      <c r="H1201" t="s">
        <v>4103</v>
      </c>
      <c r="I1201" t="s">
        <v>4104</v>
      </c>
      <c r="J1201">
        <v>0</v>
      </c>
    </row>
    <row r="1202" spans="1:10">
      <c r="A1202" t="s">
        <v>4105</v>
      </c>
      <c r="B1202" t="s">
        <v>16</v>
      </c>
      <c r="C1202" t="s">
        <v>17</v>
      </c>
      <c r="D1202" t="s">
        <v>12</v>
      </c>
      <c r="E1202">
        <v>1174860</v>
      </c>
      <c r="F1202">
        <v>1175459</v>
      </c>
      <c r="G1202" t="s">
        <v>20</v>
      </c>
      <c r="H1202" t="s">
        <v>4107</v>
      </c>
      <c r="I1202" t="s">
        <v>4108</v>
      </c>
      <c r="J1202">
        <v>0</v>
      </c>
    </row>
    <row r="1203" spans="1:10">
      <c r="A1203" t="s">
        <v>4109</v>
      </c>
      <c r="B1203" t="s">
        <v>16</v>
      </c>
      <c r="C1203" t="s">
        <v>17</v>
      </c>
      <c r="D1203" t="s">
        <v>12</v>
      </c>
      <c r="E1203">
        <v>1175499</v>
      </c>
      <c r="F1203">
        <v>1176032</v>
      </c>
      <c r="G1203" t="s">
        <v>20</v>
      </c>
      <c r="H1203" t="s">
        <v>4111</v>
      </c>
      <c r="I1203" t="s">
        <v>4112</v>
      </c>
      <c r="J1203">
        <v>0</v>
      </c>
    </row>
    <row r="1204" spans="1:10">
      <c r="A1204" t="s">
        <v>4113</v>
      </c>
      <c r="B1204" t="s">
        <v>16</v>
      </c>
      <c r="C1204" t="s">
        <v>17</v>
      </c>
      <c r="D1204" t="s">
        <v>12</v>
      </c>
      <c r="E1204">
        <v>1176351</v>
      </c>
      <c r="F1204">
        <v>1176716</v>
      </c>
      <c r="G1204" t="s">
        <v>20</v>
      </c>
      <c r="H1204" t="s">
        <v>4115</v>
      </c>
      <c r="I1204" t="s">
        <v>4116</v>
      </c>
      <c r="J1204">
        <v>0</v>
      </c>
    </row>
    <row r="1205" spans="1:10">
      <c r="A1205" t="s">
        <v>4117</v>
      </c>
      <c r="B1205" t="s">
        <v>16</v>
      </c>
      <c r="C1205" t="s">
        <v>17</v>
      </c>
      <c r="D1205" t="s">
        <v>12</v>
      </c>
      <c r="E1205">
        <v>1176985</v>
      </c>
      <c r="F1205">
        <v>1177476</v>
      </c>
      <c r="G1205" t="s">
        <v>13</v>
      </c>
      <c r="H1205" t="s">
        <v>4119</v>
      </c>
      <c r="I1205" t="s">
        <v>4120</v>
      </c>
      <c r="J1205">
        <v>0</v>
      </c>
    </row>
    <row r="1206" spans="1:10">
      <c r="A1206" t="s">
        <v>4121</v>
      </c>
      <c r="B1206" t="s">
        <v>16</v>
      </c>
      <c r="C1206" t="s">
        <v>17</v>
      </c>
      <c r="D1206" t="s">
        <v>12</v>
      </c>
      <c r="E1206">
        <v>1177549</v>
      </c>
      <c r="F1206">
        <v>1178331</v>
      </c>
      <c r="G1206" t="s">
        <v>20</v>
      </c>
      <c r="H1206" t="s">
        <v>4123</v>
      </c>
      <c r="I1206" t="s">
        <v>4124</v>
      </c>
      <c r="J1206">
        <v>0</v>
      </c>
    </row>
    <row r="1207" spans="1:10">
      <c r="A1207" t="s">
        <v>4125</v>
      </c>
      <c r="B1207" t="s">
        <v>16</v>
      </c>
      <c r="C1207" t="s">
        <v>17</v>
      </c>
      <c r="D1207" t="s">
        <v>12</v>
      </c>
      <c r="E1207">
        <v>1178341</v>
      </c>
      <c r="F1207">
        <v>1179213</v>
      </c>
      <c r="G1207" t="s">
        <v>20</v>
      </c>
      <c r="H1207" t="s">
        <v>4127</v>
      </c>
      <c r="I1207" t="s">
        <v>4128</v>
      </c>
      <c r="J1207">
        <v>0</v>
      </c>
    </row>
    <row r="1208" spans="1:10">
      <c r="A1208" t="s">
        <v>4129</v>
      </c>
      <c r="B1208" t="s">
        <v>16</v>
      </c>
      <c r="C1208" t="s">
        <v>17</v>
      </c>
      <c r="D1208" t="s">
        <v>12</v>
      </c>
      <c r="E1208">
        <v>1179242</v>
      </c>
      <c r="F1208">
        <v>1179907</v>
      </c>
      <c r="G1208" t="s">
        <v>20</v>
      </c>
      <c r="H1208" t="s">
        <v>4131</v>
      </c>
      <c r="I1208" t="s">
        <v>4132</v>
      </c>
      <c r="J1208">
        <v>0</v>
      </c>
    </row>
    <row r="1209" spans="1:10">
      <c r="A1209" t="s">
        <v>4133</v>
      </c>
      <c r="B1209" t="s">
        <v>16</v>
      </c>
      <c r="C1209" t="s">
        <v>17</v>
      </c>
      <c r="D1209" t="s">
        <v>12</v>
      </c>
      <c r="E1209">
        <v>1179904</v>
      </c>
      <c r="F1209">
        <v>1181865</v>
      </c>
      <c r="G1209" t="s">
        <v>20</v>
      </c>
      <c r="H1209" t="s">
        <v>4135</v>
      </c>
      <c r="I1209" t="s">
        <v>4136</v>
      </c>
      <c r="J1209">
        <v>0</v>
      </c>
    </row>
    <row r="1210" spans="1:10">
      <c r="A1210" t="s">
        <v>4137</v>
      </c>
      <c r="B1210" t="s">
        <v>16</v>
      </c>
      <c r="C1210" t="s">
        <v>17</v>
      </c>
      <c r="D1210" t="s">
        <v>12</v>
      </c>
      <c r="E1210">
        <v>1181919</v>
      </c>
      <c r="F1210">
        <v>1183523</v>
      </c>
      <c r="G1210" t="s">
        <v>20</v>
      </c>
      <c r="H1210" t="s">
        <v>4139</v>
      </c>
      <c r="I1210" t="s">
        <v>4140</v>
      </c>
      <c r="J1210">
        <v>0</v>
      </c>
    </row>
    <row r="1211" spans="1:10">
      <c r="A1211" t="s">
        <v>4141</v>
      </c>
      <c r="B1211" t="s">
        <v>16</v>
      </c>
      <c r="C1211" t="s">
        <v>17</v>
      </c>
      <c r="D1211" t="s">
        <v>12</v>
      </c>
      <c r="E1211">
        <v>1183570</v>
      </c>
      <c r="F1211">
        <v>1183890</v>
      </c>
      <c r="G1211" t="s">
        <v>20</v>
      </c>
      <c r="H1211" t="s">
        <v>4143</v>
      </c>
      <c r="I1211" t="s">
        <v>19</v>
      </c>
      <c r="J1211">
        <v>0</v>
      </c>
    </row>
    <row r="1212" spans="1:10">
      <c r="A1212" t="s">
        <v>4144</v>
      </c>
      <c r="B1212" t="s">
        <v>16</v>
      </c>
      <c r="C1212" t="s">
        <v>17</v>
      </c>
      <c r="D1212" t="s">
        <v>12</v>
      </c>
      <c r="E1212">
        <v>1184013</v>
      </c>
      <c r="F1212">
        <v>1184618</v>
      </c>
      <c r="G1212" t="s">
        <v>13</v>
      </c>
      <c r="H1212" t="s">
        <v>4146</v>
      </c>
      <c r="I1212" t="s">
        <v>4147</v>
      </c>
      <c r="J1212">
        <v>0</v>
      </c>
    </row>
    <row r="1213" spans="1:10">
      <c r="A1213" t="s">
        <v>4148</v>
      </c>
      <c r="B1213" t="s">
        <v>16</v>
      </c>
      <c r="C1213" t="s">
        <v>17</v>
      </c>
      <c r="D1213" t="s">
        <v>12</v>
      </c>
      <c r="E1213">
        <v>1184665</v>
      </c>
      <c r="F1213">
        <v>1185828</v>
      </c>
      <c r="G1213" t="s">
        <v>20</v>
      </c>
      <c r="H1213" t="s">
        <v>4150</v>
      </c>
      <c r="I1213" t="s">
        <v>4151</v>
      </c>
      <c r="J1213">
        <v>0</v>
      </c>
    </row>
    <row r="1214" spans="1:10">
      <c r="A1214" t="s">
        <v>4152</v>
      </c>
      <c r="B1214" t="s">
        <v>16</v>
      </c>
      <c r="C1214" t="s">
        <v>17</v>
      </c>
      <c r="D1214" t="s">
        <v>12</v>
      </c>
      <c r="E1214">
        <v>1186017</v>
      </c>
      <c r="F1214">
        <v>1187213</v>
      </c>
      <c r="G1214" t="s">
        <v>20</v>
      </c>
      <c r="H1214" t="s">
        <v>4154</v>
      </c>
      <c r="I1214" t="s">
        <v>1952</v>
      </c>
      <c r="J1214">
        <v>0</v>
      </c>
    </row>
    <row r="1215" spans="1:10">
      <c r="A1215" t="s">
        <v>4155</v>
      </c>
      <c r="B1215" t="s">
        <v>16</v>
      </c>
      <c r="C1215" t="s">
        <v>17</v>
      </c>
      <c r="D1215" t="s">
        <v>12</v>
      </c>
      <c r="E1215">
        <v>1187261</v>
      </c>
      <c r="F1215">
        <v>1187926</v>
      </c>
      <c r="G1215" t="s">
        <v>20</v>
      </c>
      <c r="H1215" t="s">
        <v>4157</v>
      </c>
      <c r="I1215" t="s">
        <v>4158</v>
      </c>
      <c r="J1215">
        <v>0</v>
      </c>
    </row>
    <row r="1216" spans="1:10">
      <c r="A1216" t="s">
        <v>4159</v>
      </c>
      <c r="B1216" t="s">
        <v>16</v>
      </c>
      <c r="C1216" t="s">
        <v>17</v>
      </c>
      <c r="D1216" t="s">
        <v>12</v>
      </c>
      <c r="E1216">
        <v>1188060</v>
      </c>
      <c r="F1216">
        <v>1189412</v>
      </c>
      <c r="G1216" t="s">
        <v>13</v>
      </c>
      <c r="H1216" t="s">
        <v>4161</v>
      </c>
      <c r="I1216" t="s">
        <v>4162</v>
      </c>
      <c r="J1216">
        <v>0</v>
      </c>
    </row>
    <row r="1217" spans="1:10">
      <c r="A1217" t="s">
        <v>4163</v>
      </c>
      <c r="B1217" t="s">
        <v>16</v>
      </c>
      <c r="C1217" t="s">
        <v>17</v>
      </c>
      <c r="D1217" t="s">
        <v>12</v>
      </c>
      <c r="E1217">
        <v>1189415</v>
      </c>
      <c r="F1217">
        <v>1191235</v>
      </c>
      <c r="G1217" t="s">
        <v>13</v>
      </c>
      <c r="H1217" t="s">
        <v>4165</v>
      </c>
      <c r="I1217" t="s">
        <v>4166</v>
      </c>
      <c r="J1217">
        <v>0</v>
      </c>
    </row>
    <row r="1218" spans="1:10">
      <c r="A1218" t="s">
        <v>4167</v>
      </c>
      <c r="B1218" t="s">
        <v>16</v>
      </c>
      <c r="C1218" t="s">
        <v>17</v>
      </c>
      <c r="D1218" t="s">
        <v>12</v>
      </c>
      <c r="E1218">
        <v>1191463</v>
      </c>
      <c r="F1218">
        <v>1192017</v>
      </c>
      <c r="G1218" t="s">
        <v>13</v>
      </c>
      <c r="H1218" t="s">
        <v>4169</v>
      </c>
      <c r="I1218" t="s">
        <v>1472</v>
      </c>
      <c r="J1218">
        <v>0</v>
      </c>
    </row>
    <row r="1219" spans="1:10">
      <c r="A1219" t="s">
        <v>4170</v>
      </c>
      <c r="B1219" t="s">
        <v>16</v>
      </c>
      <c r="C1219" t="s">
        <v>17</v>
      </c>
      <c r="D1219" t="s">
        <v>12</v>
      </c>
      <c r="E1219">
        <v>1192111</v>
      </c>
      <c r="F1219">
        <v>1193118</v>
      </c>
      <c r="G1219" t="s">
        <v>13</v>
      </c>
      <c r="H1219" t="s">
        <v>4172</v>
      </c>
      <c r="I1219" t="s">
        <v>4173</v>
      </c>
      <c r="J1219">
        <v>0</v>
      </c>
    </row>
    <row r="1220" spans="1:10">
      <c r="A1220" t="s">
        <v>4174</v>
      </c>
      <c r="B1220" t="s">
        <v>16</v>
      </c>
      <c r="C1220" t="s">
        <v>17</v>
      </c>
      <c r="D1220" t="s">
        <v>12</v>
      </c>
      <c r="E1220">
        <v>1193127</v>
      </c>
      <c r="F1220">
        <v>1194422</v>
      </c>
      <c r="G1220" t="s">
        <v>13</v>
      </c>
      <c r="H1220" t="s">
        <v>4176</v>
      </c>
      <c r="I1220" t="s">
        <v>4177</v>
      </c>
      <c r="J1220">
        <v>0</v>
      </c>
    </row>
    <row r="1221" spans="1:10">
      <c r="A1221" t="s">
        <v>4178</v>
      </c>
      <c r="B1221" t="s">
        <v>16</v>
      </c>
      <c r="C1221" t="s">
        <v>17</v>
      </c>
      <c r="D1221" t="s">
        <v>12</v>
      </c>
      <c r="E1221">
        <v>1194422</v>
      </c>
      <c r="F1221">
        <v>1195492</v>
      </c>
      <c r="G1221" t="s">
        <v>13</v>
      </c>
      <c r="H1221" t="s">
        <v>4180</v>
      </c>
      <c r="I1221" t="s">
        <v>948</v>
      </c>
      <c r="J1221">
        <v>0</v>
      </c>
    </row>
    <row r="1222" spans="1:10">
      <c r="A1222" t="s">
        <v>4181</v>
      </c>
      <c r="B1222" t="s">
        <v>16</v>
      </c>
      <c r="C1222" t="s">
        <v>17</v>
      </c>
      <c r="D1222" t="s">
        <v>12</v>
      </c>
      <c r="E1222">
        <v>1195589</v>
      </c>
      <c r="F1222">
        <v>1196752</v>
      </c>
      <c r="G1222" t="s">
        <v>20</v>
      </c>
      <c r="H1222" t="s">
        <v>4183</v>
      </c>
      <c r="I1222" t="s">
        <v>3591</v>
      </c>
      <c r="J1222">
        <v>0</v>
      </c>
    </row>
    <row r="1223" spans="1:10">
      <c r="A1223" t="s">
        <v>4184</v>
      </c>
      <c r="B1223" t="s">
        <v>16</v>
      </c>
      <c r="C1223" t="s">
        <v>17</v>
      </c>
      <c r="D1223" t="s">
        <v>12</v>
      </c>
      <c r="E1223">
        <v>1197108</v>
      </c>
      <c r="F1223">
        <v>1198271</v>
      </c>
      <c r="G1223" t="s">
        <v>20</v>
      </c>
      <c r="H1223" t="s">
        <v>4186</v>
      </c>
      <c r="I1223" t="s">
        <v>4187</v>
      </c>
      <c r="J1223">
        <v>0</v>
      </c>
    </row>
    <row r="1224" spans="1:10">
      <c r="A1224" t="s">
        <v>4188</v>
      </c>
      <c r="B1224" t="s">
        <v>16</v>
      </c>
      <c r="C1224" t="s">
        <v>17</v>
      </c>
      <c r="D1224" t="s">
        <v>12</v>
      </c>
      <c r="E1224">
        <v>1198374</v>
      </c>
      <c r="F1224">
        <v>1200218</v>
      </c>
      <c r="G1224" t="s">
        <v>20</v>
      </c>
      <c r="H1224" t="s">
        <v>4190</v>
      </c>
      <c r="I1224" t="s">
        <v>549</v>
      </c>
      <c r="J1224">
        <v>0</v>
      </c>
    </row>
    <row r="1225" spans="1:10">
      <c r="A1225" t="s">
        <v>4191</v>
      </c>
      <c r="B1225" t="s">
        <v>16</v>
      </c>
      <c r="C1225" t="s">
        <v>17</v>
      </c>
      <c r="D1225" t="s">
        <v>12</v>
      </c>
      <c r="E1225">
        <v>1200487</v>
      </c>
      <c r="F1225">
        <v>1202217</v>
      </c>
      <c r="G1225" t="s">
        <v>13</v>
      </c>
      <c r="H1225" t="s">
        <v>4193</v>
      </c>
      <c r="I1225" t="s">
        <v>4194</v>
      </c>
      <c r="J1225">
        <v>0</v>
      </c>
    </row>
    <row r="1226" spans="1:10">
      <c r="A1226" t="s">
        <v>4195</v>
      </c>
      <c r="B1226" t="s">
        <v>16</v>
      </c>
      <c r="C1226" t="s">
        <v>17</v>
      </c>
      <c r="D1226" t="s">
        <v>12</v>
      </c>
      <c r="E1226">
        <v>1202339</v>
      </c>
      <c r="F1226">
        <v>1203346</v>
      </c>
      <c r="G1226" t="s">
        <v>13</v>
      </c>
      <c r="H1226" t="s">
        <v>4197</v>
      </c>
      <c r="I1226" t="s">
        <v>515</v>
      </c>
      <c r="J1226">
        <v>0</v>
      </c>
    </row>
    <row r="1227" spans="1:10">
      <c r="A1227" t="s">
        <v>4198</v>
      </c>
      <c r="B1227" t="s">
        <v>16</v>
      </c>
      <c r="C1227" t="s">
        <v>17</v>
      </c>
      <c r="D1227" t="s">
        <v>12</v>
      </c>
      <c r="E1227">
        <v>1203339</v>
      </c>
      <c r="F1227">
        <v>1204316</v>
      </c>
      <c r="G1227" t="s">
        <v>13</v>
      </c>
      <c r="H1227" t="s">
        <v>4200</v>
      </c>
      <c r="I1227" t="s">
        <v>515</v>
      </c>
      <c r="J1227">
        <v>0</v>
      </c>
    </row>
    <row r="1228" spans="1:10">
      <c r="A1228" t="s">
        <v>4201</v>
      </c>
      <c r="B1228" t="s">
        <v>16</v>
      </c>
      <c r="C1228" t="s">
        <v>17</v>
      </c>
      <c r="D1228" t="s">
        <v>12</v>
      </c>
      <c r="E1228">
        <v>1204403</v>
      </c>
      <c r="F1228">
        <v>1205686</v>
      </c>
      <c r="G1228" t="s">
        <v>20</v>
      </c>
      <c r="H1228" t="s">
        <v>4203</v>
      </c>
      <c r="I1228" t="s">
        <v>4204</v>
      </c>
      <c r="J1228">
        <v>0</v>
      </c>
    </row>
    <row r="1229" spans="1:10">
      <c r="A1229" t="s">
        <v>4205</v>
      </c>
      <c r="B1229" t="s">
        <v>16</v>
      </c>
      <c r="C1229" t="s">
        <v>17</v>
      </c>
      <c r="D1229" t="s">
        <v>12</v>
      </c>
      <c r="E1229">
        <v>1206171</v>
      </c>
      <c r="F1229">
        <v>1207667</v>
      </c>
      <c r="G1229" t="s">
        <v>20</v>
      </c>
      <c r="H1229" t="s">
        <v>4207</v>
      </c>
      <c r="I1229" t="s">
        <v>4208</v>
      </c>
      <c r="J1229">
        <v>0</v>
      </c>
    </row>
    <row r="1230" spans="1:10">
      <c r="A1230" t="s">
        <v>4209</v>
      </c>
      <c r="B1230" t="s">
        <v>16</v>
      </c>
      <c r="C1230" t="s">
        <v>17</v>
      </c>
      <c r="D1230" t="s">
        <v>12</v>
      </c>
      <c r="E1230">
        <v>1207681</v>
      </c>
      <c r="F1230">
        <v>1209255</v>
      </c>
      <c r="G1230" t="s">
        <v>20</v>
      </c>
      <c r="H1230" t="s">
        <v>4211</v>
      </c>
      <c r="I1230" t="s">
        <v>4212</v>
      </c>
      <c r="J1230">
        <v>0</v>
      </c>
    </row>
    <row r="1231" spans="1:10">
      <c r="A1231" t="s">
        <v>4213</v>
      </c>
      <c r="B1231" t="s">
        <v>16</v>
      </c>
      <c r="C1231" t="s">
        <v>17</v>
      </c>
      <c r="D1231" t="s">
        <v>12</v>
      </c>
      <c r="E1231">
        <v>1209381</v>
      </c>
      <c r="F1231">
        <v>1209830</v>
      </c>
      <c r="G1231" t="s">
        <v>20</v>
      </c>
      <c r="H1231" t="s">
        <v>4215</v>
      </c>
      <c r="I1231" t="s">
        <v>4216</v>
      </c>
      <c r="J1231">
        <v>0</v>
      </c>
    </row>
    <row r="1232" spans="1:10">
      <c r="A1232" t="s">
        <v>4217</v>
      </c>
      <c r="B1232" t="s">
        <v>16</v>
      </c>
      <c r="C1232" t="s">
        <v>17</v>
      </c>
      <c r="D1232" t="s">
        <v>12</v>
      </c>
      <c r="E1232">
        <v>1210090</v>
      </c>
      <c r="F1232">
        <v>1210848</v>
      </c>
      <c r="G1232" t="s">
        <v>13</v>
      </c>
      <c r="H1232" t="s">
        <v>4219</v>
      </c>
      <c r="I1232" t="s">
        <v>941</v>
      </c>
      <c r="J1232">
        <v>0</v>
      </c>
    </row>
    <row r="1233" spans="1:10">
      <c r="A1233" t="s">
        <v>4220</v>
      </c>
      <c r="B1233" t="s">
        <v>16</v>
      </c>
      <c r="C1233" t="s">
        <v>17</v>
      </c>
      <c r="D1233" t="s">
        <v>12</v>
      </c>
      <c r="E1233">
        <v>1210978</v>
      </c>
      <c r="F1233">
        <v>1211754</v>
      </c>
      <c r="G1233" t="s">
        <v>20</v>
      </c>
      <c r="H1233" t="s">
        <v>4222</v>
      </c>
      <c r="I1233" t="s">
        <v>4223</v>
      </c>
      <c r="J1233">
        <v>0</v>
      </c>
    </row>
    <row r="1234" spans="1:10">
      <c r="A1234" t="s">
        <v>4224</v>
      </c>
      <c r="B1234" t="s">
        <v>16</v>
      </c>
      <c r="C1234" t="s">
        <v>17</v>
      </c>
      <c r="D1234" t="s">
        <v>12</v>
      </c>
      <c r="E1234">
        <v>1211966</v>
      </c>
      <c r="F1234">
        <v>1214113</v>
      </c>
      <c r="G1234" t="s">
        <v>20</v>
      </c>
      <c r="H1234" t="s">
        <v>4226</v>
      </c>
      <c r="I1234" t="s">
        <v>4227</v>
      </c>
      <c r="J1234">
        <v>0</v>
      </c>
    </row>
    <row r="1235" spans="1:10">
      <c r="A1235" t="s">
        <v>4228</v>
      </c>
      <c r="B1235" t="s">
        <v>16</v>
      </c>
      <c r="C1235" t="s">
        <v>17</v>
      </c>
      <c r="D1235" t="s">
        <v>12</v>
      </c>
      <c r="E1235">
        <v>1214194</v>
      </c>
      <c r="F1235">
        <v>1214346</v>
      </c>
      <c r="G1235" t="s">
        <v>20</v>
      </c>
      <c r="H1235" t="s">
        <v>4230</v>
      </c>
      <c r="I1235" t="s">
        <v>4231</v>
      </c>
      <c r="J1235">
        <v>0</v>
      </c>
    </row>
    <row r="1236" spans="1:10">
      <c r="A1236" t="s">
        <v>4232</v>
      </c>
      <c r="B1236" t="s">
        <v>16</v>
      </c>
      <c r="C1236" t="s">
        <v>17</v>
      </c>
      <c r="D1236" t="s">
        <v>12</v>
      </c>
      <c r="E1236">
        <v>1214357</v>
      </c>
      <c r="F1236">
        <v>1214524</v>
      </c>
      <c r="G1236" t="s">
        <v>20</v>
      </c>
      <c r="H1236" t="s">
        <v>4233</v>
      </c>
      <c r="I1236" t="s">
        <v>19</v>
      </c>
      <c r="J1236">
        <v>0</v>
      </c>
    </row>
    <row r="1237" spans="1:10">
      <c r="A1237" t="s">
        <v>4234</v>
      </c>
      <c r="B1237" t="s">
        <v>16</v>
      </c>
      <c r="C1237" t="s">
        <v>17</v>
      </c>
      <c r="D1237" t="s">
        <v>12</v>
      </c>
      <c r="E1237">
        <v>1214628</v>
      </c>
      <c r="F1237">
        <v>1217177</v>
      </c>
      <c r="G1237" t="s">
        <v>13</v>
      </c>
      <c r="H1237" t="s">
        <v>4236</v>
      </c>
      <c r="I1237" t="s">
        <v>4237</v>
      </c>
      <c r="J1237">
        <v>0</v>
      </c>
    </row>
    <row r="1238" spans="1:10">
      <c r="A1238" t="s">
        <v>4238</v>
      </c>
      <c r="B1238" t="s">
        <v>16</v>
      </c>
      <c r="C1238" t="s">
        <v>17</v>
      </c>
      <c r="D1238" t="s">
        <v>12</v>
      </c>
      <c r="E1238">
        <v>1217181</v>
      </c>
      <c r="F1238">
        <v>1217921</v>
      </c>
      <c r="G1238" t="s">
        <v>13</v>
      </c>
      <c r="H1238" t="s">
        <v>4240</v>
      </c>
      <c r="I1238" t="s">
        <v>941</v>
      </c>
      <c r="J1238">
        <v>0</v>
      </c>
    </row>
    <row r="1239" spans="1:10">
      <c r="A1239" t="s">
        <v>4241</v>
      </c>
      <c r="B1239" t="s">
        <v>16</v>
      </c>
      <c r="C1239" t="s">
        <v>17</v>
      </c>
      <c r="D1239" t="s">
        <v>12</v>
      </c>
      <c r="E1239">
        <v>1217911</v>
      </c>
      <c r="F1239">
        <v>1218348</v>
      </c>
      <c r="G1239" t="s">
        <v>13</v>
      </c>
      <c r="H1239" t="s">
        <v>4243</v>
      </c>
      <c r="I1239" t="s">
        <v>19</v>
      </c>
      <c r="J1239">
        <v>0</v>
      </c>
    </row>
    <row r="1240" spans="1:10">
      <c r="A1240" t="s">
        <v>4244</v>
      </c>
      <c r="B1240" t="s">
        <v>16</v>
      </c>
      <c r="C1240" t="s">
        <v>17</v>
      </c>
      <c r="D1240" t="s">
        <v>12</v>
      </c>
      <c r="E1240">
        <v>1218361</v>
      </c>
      <c r="F1240">
        <v>1218981</v>
      </c>
      <c r="G1240" t="s">
        <v>20</v>
      </c>
      <c r="H1240" t="s">
        <v>4246</v>
      </c>
      <c r="I1240" t="s">
        <v>4247</v>
      </c>
      <c r="J1240">
        <v>0</v>
      </c>
    </row>
    <row r="1241" spans="1:10">
      <c r="A1241" t="s">
        <v>4248</v>
      </c>
      <c r="B1241" t="s">
        <v>16</v>
      </c>
      <c r="C1241" t="s">
        <v>17</v>
      </c>
      <c r="D1241" t="s">
        <v>12</v>
      </c>
      <c r="E1241">
        <v>1219205</v>
      </c>
      <c r="F1241">
        <v>1220476</v>
      </c>
      <c r="G1241" t="s">
        <v>13</v>
      </c>
      <c r="H1241" t="s">
        <v>4250</v>
      </c>
      <c r="I1241" t="s">
        <v>19</v>
      </c>
      <c r="J1241">
        <v>0</v>
      </c>
    </row>
    <row r="1242" spans="1:10">
      <c r="A1242" t="s">
        <v>4251</v>
      </c>
      <c r="B1242" t="s">
        <v>16</v>
      </c>
      <c r="C1242" t="s">
        <v>17</v>
      </c>
      <c r="D1242" t="s">
        <v>12</v>
      </c>
      <c r="E1242">
        <v>1220490</v>
      </c>
      <c r="F1242">
        <v>1220972</v>
      </c>
      <c r="G1242" t="s">
        <v>13</v>
      </c>
      <c r="H1242" t="s">
        <v>4253</v>
      </c>
      <c r="I1242" t="s">
        <v>19</v>
      </c>
      <c r="J1242">
        <v>0</v>
      </c>
    </row>
    <row r="1243" spans="1:10">
      <c r="A1243" t="s">
        <v>4254</v>
      </c>
      <c r="B1243" t="s">
        <v>16</v>
      </c>
      <c r="C1243" t="s">
        <v>17</v>
      </c>
      <c r="D1243" t="s">
        <v>12</v>
      </c>
      <c r="E1243">
        <v>1221099</v>
      </c>
      <c r="F1243">
        <v>1222610</v>
      </c>
      <c r="G1243" t="s">
        <v>13</v>
      </c>
      <c r="H1243" t="s">
        <v>4256</v>
      </c>
      <c r="I1243" t="s">
        <v>4257</v>
      </c>
      <c r="J1243">
        <v>0</v>
      </c>
    </row>
    <row r="1244" spans="1:10">
      <c r="A1244" t="s">
        <v>4258</v>
      </c>
      <c r="B1244" t="s">
        <v>16</v>
      </c>
      <c r="C1244" t="s">
        <v>17</v>
      </c>
      <c r="D1244" t="s">
        <v>12</v>
      </c>
      <c r="E1244">
        <v>1222831</v>
      </c>
      <c r="F1244">
        <v>1223679</v>
      </c>
      <c r="G1244" t="s">
        <v>13</v>
      </c>
      <c r="H1244" t="s">
        <v>4260</v>
      </c>
      <c r="I1244" t="s">
        <v>534</v>
      </c>
      <c r="J1244">
        <v>0</v>
      </c>
    </row>
    <row r="1245" spans="1:10">
      <c r="A1245" t="s">
        <v>4261</v>
      </c>
      <c r="B1245" t="s">
        <v>16</v>
      </c>
      <c r="C1245" t="s">
        <v>17</v>
      </c>
      <c r="D1245" t="s">
        <v>12</v>
      </c>
      <c r="E1245">
        <v>1224211</v>
      </c>
      <c r="F1245">
        <v>1224687</v>
      </c>
      <c r="G1245" t="s">
        <v>13</v>
      </c>
      <c r="H1245" t="s">
        <v>4263</v>
      </c>
      <c r="I1245" t="s">
        <v>4264</v>
      </c>
      <c r="J1245">
        <v>0</v>
      </c>
    </row>
    <row r="1246" spans="1:10">
      <c r="A1246" t="s">
        <v>4265</v>
      </c>
      <c r="B1246" t="s">
        <v>16</v>
      </c>
      <c r="C1246" t="s">
        <v>17</v>
      </c>
      <c r="D1246" t="s">
        <v>12</v>
      </c>
      <c r="E1246">
        <v>1224807</v>
      </c>
      <c r="F1246">
        <v>1225271</v>
      </c>
      <c r="G1246" t="s">
        <v>13</v>
      </c>
      <c r="H1246" t="s">
        <v>4267</v>
      </c>
      <c r="I1246" t="s">
        <v>4268</v>
      </c>
      <c r="J1246">
        <v>0</v>
      </c>
    </row>
    <row r="1247" spans="1:10">
      <c r="A1247" t="s">
        <v>4269</v>
      </c>
      <c r="B1247" t="s">
        <v>16</v>
      </c>
      <c r="C1247" t="s">
        <v>17</v>
      </c>
      <c r="D1247" t="s">
        <v>12</v>
      </c>
      <c r="E1247">
        <v>1225281</v>
      </c>
      <c r="F1247">
        <v>1225538</v>
      </c>
      <c r="G1247" t="s">
        <v>20</v>
      </c>
      <c r="H1247" t="s">
        <v>4271</v>
      </c>
      <c r="I1247" t="s">
        <v>3081</v>
      </c>
      <c r="J1247">
        <v>0</v>
      </c>
    </row>
    <row r="1248" spans="1:10">
      <c r="A1248" t="s">
        <v>4272</v>
      </c>
      <c r="B1248" t="s">
        <v>16</v>
      </c>
      <c r="C1248" t="s">
        <v>17</v>
      </c>
      <c r="D1248" t="s">
        <v>12</v>
      </c>
      <c r="E1248">
        <v>1225615</v>
      </c>
      <c r="F1248">
        <v>1226241</v>
      </c>
      <c r="G1248" t="s">
        <v>13</v>
      </c>
      <c r="H1248" t="s">
        <v>4274</v>
      </c>
      <c r="I1248" t="s">
        <v>4275</v>
      </c>
      <c r="J1248">
        <v>0</v>
      </c>
    </row>
    <row r="1249" spans="1:10">
      <c r="A1249" t="s">
        <v>4276</v>
      </c>
      <c r="B1249" t="s">
        <v>16</v>
      </c>
      <c r="C1249" t="s">
        <v>17</v>
      </c>
      <c r="D1249" t="s">
        <v>12</v>
      </c>
      <c r="E1249">
        <v>1226364</v>
      </c>
      <c r="F1249">
        <v>1227350</v>
      </c>
      <c r="G1249" t="s">
        <v>13</v>
      </c>
      <c r="H1249" t="s">
        <v>4278</v>
      </c>
      <c r="I1249" t="s">
        <v>4279</v>
      </c>
      <c r="J1249">
        <v>0</v>
      </c>
    </row>
    <row r="1250" spans="1:10">
      <c r="A1250" t="s">
        <v>4280</v>
      </c>
      <c r="B1250" t="s">
        <v>16</v>
      </c>
      <c r="C1250" t="s">
        <v>17</v>
      </c>
      <c r="D1250" t="s">
        <v>12</v>
      </c>
      <c r="E1250">
        <v>1227402</v>
      </c>
      <c r="F1250">
        <v>1229279</v>
      </c>
      <c r="G1250" t="s">
        <v>13</v>
      </c>
      <c r="H1250" t="s">
        <v>4282</v>
      </c>
      <c r="I1250" t="s">
        <v>4283</v>
      </c>
      <c r="J1250">
        <v>0</v>
      </c>
    </row>
    <row r="1251" spans="1:10">
      <c r="A1251" t="s">
        <v>4284</v>
      </c>
      <c r="B1251" t="s">
        <v>16</v>
      </c>
      <c r="C1251" t="s">
        <v>17</v>
      </c>
      <c r="D1251" t="s">
        <v>12</v>
      </c>
      <c r="E1251">
        <v>1229326</v>
      </c>
      <c r="F1251">
        <v>1231116</v>
      </c>
      <c r="G1251" t="s">
        <v>13</v>
      </c>
      <c r="H1251" t="s">
        <v>4286</v>
      </c>
      <c r="I1251" t="s">
        <v>1712</v>
      </c>
      <c r="J1251">
        <v>0</v>
      </c>
    </row>
    <row r="1252" spans="1:10">
      <c r="A1252" t="s">
        <v>4287</v>
      </c>
      <c r="B1252" t="s">
        <v>16</v>
      </c>
      <c r="C1252" t="s">
        <v>17</v>
      </c>
      <c r="D1252" t="s">
        <v>12</v>
      </c>
      <c r="E1252">
        <v>1231192</v>
      </c>
      <c r="F1252">
        <v>1231536</v>
      </c>
      <c r="G1252" t="s">
        <v>13</v>
      </c>
      <c r="H1252" t="s">
        <v>4289</v>
      </c>
      <c r="I1252" t="s">
        <v>4290</v>
      </c>
      <c r="J1252">
        <v>0</v>
      </c>
    </row>
    <row r="1253" spans="1:10">
      <c r="A1253" t="s">
        <v>4291</v>
      </c>
      <c r="B1253" t="s">
        <v>16</v>
      </c>
      <c r="C1253" t="s">
        <v>17</v>
      </c>
      <c r="D1253" t="s">
        <v>12</v>
      </c>
      <c r="E1253">
        <v>1231545</v>
      </c>
      <c r="F1253">
        <v>1233230</v>
      </c>
      <c r="G1253" t="s">
        <v>20</v>
      </c>
      <c r="H1253" t="s">
        <v>4293</v>
      </c>
      <c r="I1253" t="s">
        <v>4294</v>
      </c>
      <c r="J1253">
        <v>0</v>
      </c>
    </row>
    <row r="1254" spans="1:10">
      <c r="A1254" t="s">
        <v>4295</v>
      </c>
      <c r="B1254" t="s">
        <v>16</v>
      </c>
      <c r="C1254" t="s">
        <v>17</v>
      </c>
      <c r="D1254" t="s">
        <v>12</v>
      </c>
      <c r="E1254">
        <v>1233298</v>
      </c>
      <c r="F1254">
        <v>1234947</v>
      </c>
      <c r="G1254" t="s">
        <v>20</v>
      </c>
      <c r="H1254" t="s">
        <v>4297</v>
      </c>
      <c r="I1254" t="s">
        <v>4298</v>
      </c>
      <c r="J1254">
        <v>0</v>
      </c>
    </row>
    <row r="1255" spans="1:10">
      <c r="A1255" t="s">
        <v>4299</v>
      </c>
      <c r="B1255" t="s">
        <v>16</v>
      </c>
      <c r="C1255" t="s">
        <v>17</v>
      </c>
      <c r="D1255" t="s">
        <v>12</v>
      </c>
      <c r="E1255">
        <v>1234982</v>
      </c>
      <c r="F1255">
        <v>1235848</v>
      </c>
      <c r="G1255" t="s">
        <v>20</v>
      </c>
      <c r="H1255" t="s">
        <v>4301</v>
      </c>
      <c r="I1255" t="s">
        <v>4302</v>
      </c>
      <c r="J1255">
        <v>0</v>
      </c>
    </row>
    <row r="1256" spans="1:10">
      <c r="A1256" t="s">
        <v>4303</v>
      </c>
      <c r="B1256" t="s">
        <v>16</v>
      </c>
      <c r="C1256" t="s">
        <v>17</v>
      </c>
      <c r="D1256" t="s">
        <v>12</v>
      </c>
      <c r="E1256">
        <v>1236026</v>
      </c>
      <c r="F1256">
        <v>1236949</v>
      </c>
      <c r="G1256" t="s">
        <v>20</v>
      </c>
      <c r="H1256" t="s">
        <v>4305</v>
      </c>
      <c r="I1256" t="s">
        <v>4306</v>
      </c>
      <c r="J1256">
        <v>0</v>
      </c>
    </row>
    <row r="1257" spans="1:10">
      <c r="A1257" t="s">
        <v>4307</v>
      </c>
      <c r="B1257" t="s">
        <v>16</v>
      </c>
      <c r="C1257" t="s">
        <v>17</v>
      </c>
      <c r="D1257" t="s">
        <v>12</v>
      </c>
      <c r="E1257">
        <v>1237153</v>
      </c>
      <c r="F1257">
        <v>1238772</v>
      </c>
      <c r="G1257" t="s">
        <v>20</v>
      </c>
      <c r="H1257" t="s">
        <v>4309</v>
      </c>
      <c r="I1257" t="s">
        <v>4310</v>
      </c>
      <c r="J1257">
        <v>0</v>
      </c>
    </row>
    <row r="1258" spans="1:10">
      <c r="A1258" t="s">
        <v>4311</v>
      </c>
      <c r="B1258" t="s">
        <v>16</v>
      </c>
      <c r="C1258" t="s">
        <v>17</v>
      </c>
      <c r="D1258" t="s">
        <v>12</v>
      </c>
      <c r="E1258">
        <v>1239103</v>
      </c>
      <c r="F1258">
        <v>1240437</v>
      </c>
      <c r="G1258" t="s">
        <v>20</v>
      </c>
      <c r="H1258" t="s">
        <v>4313</v>
      </c>
      <c r="I1258" t="s">
        <v>4314</v>
      </c>
      <c r="J1258">
        <v>0</v>
      </c>
    </row>
    <row r="1259" spans="1:10">
      <c r="A1259" t="s">
        <v>4315</v>
      </c>
      <c r="B1259" t="s">
        <v>16</v>
      </c>
      <c r="C1259" t="s">
        <v>17</v>
      </c>
      <c r="D1259" t="s">
        <v>12</v>
      </c>
      <c r="E1259">
        <v>1240441</v>
      </c>
      <c r="F1259">
        <v>1241322</v>
      </c>
      <c r="G1259" t="s">
        <v>20</v>
      </c>
      <c r="H1259" t="s">
        <v>4317</v>
      </c>
      <c r="I1259" t="s">
        <v>4318</v>
      </c>
      <c r="J1259">
        <v>0</v>
      </c>
    </row>
    <row r="1260" spans="1:10">
      <c r="A1260" t="s">
        <v>4319</v>
      </c>
      <c r="B1260" t="s">
        <v>16</v>
      </c>
      <c r="C1260" t="s">
        <v>17</v>
      </c>
      <c r="D1260" t="s">
        <v>12</v>
      </c>
      <c r="E1260">
        <v>1241310</v>
      </c>
      <c r="F1260">
        <v>1242230</v>
      </c>
      <c r="G1260" t="s">
        <v>20</v>
      </c>
      <c r="H1260" t="s">
        <v>4321</v>
      </c>
      <c r="I1260" t="s">
        <v>4322</v>
      </c>
      <c r="J1260">
        <v>0</v>
      </c>
    </row>
    <row r="1261" spans="1:10">
      <c r="A1261" t="s">
        <v>4323</v>
      </c>
      <c r="B1261" t="s">
        <v>16</v>
      </c>
      <c r="C1261" t="s">
        <v>17</v>
      </c>
      <c r="D1261" t="s">
        <v>12</v>
      </c>
      <c r="E1261">
        <v>1242338</v>
      </c>
      <c r="F1261">
        <v>1243267</v>
      </c>
      <c r="G1261" t="s">
        <v>20</v>
      </c>
      <c r="H1261" t="s">
        <v>4325</v>
      </c>
      <c r="I1261" t="s">
        <v>4326</v>
      </c>
      <c r="J1261">
        <v>0</v>
      </c>
    </row>
    <row r="1262" spans="1:10">
      <c r="A1262" t="s">
        <v>4327</v>
      </c>
      <c r="B1262" t="s">
        <v>16</v>
      </c>
      <c r="C1262" t="s">
        <v>17</v>
      </c>
      <c r="D1262" t="s">
        <v>12</v>
      </c>
      <c r="E1262">
        <v>1243277</v>
      </c>
      <c r="F1262">
        <v>1243525</v>
      </c>
      <c r="G1262" t="s">
        <v>20</v>
      </c>
      <c r="H1262" t="s">
        <v>4329</v>
      </c>
      <c r="I1262" t="s">
        <v>4330</v>
      </c>
      <c r="J1262">
        <v>0</v>
      </c>
    </row>
    <row r="1263" spans="1:10">
      <c r="A1263" t="s">
        <v>4331</v>
      </c>
      <c r="B1263" t="s">
        <v>16</v>
      </c>
      <c r="C1263" t="s">
        <v>17</v>
      </c>
      <c r="D1263" t="s">
        <v>12</v>
      </c>
      <c r="E1263">
        <v>1243545</v>
      </c>
      <c r="F1263">
        <v>1244951</v>
      </c>
      <c r="G1263" t="s">
        <v>20</v>
      </c>
      <c r="H1263" t="s">
        <v>4333</v>
      </c>
      <c r="I1263" t="s">
        <v>4334</v>
      </c>
      <c r="J1263">
        <v>0</v>
      </c>
    </row>
    <row r="1264" spans="1:10">
      <c r="A1264" t="s">
        <v>4335</v>
      </c>
      <c r="B1264" t="s">
        <v>16</v>
      </c>
      <c r="C1264" t="s">
        <v>17</v>
      </c>
      <c r="D1264" t="s">
        <v>12</v>
      </c>
      <c r="E1264">
        <v>1244948</v>
      </c>
      <c r="F1264">
        <v>1246048</v>
      </c>
      <c r="G1264" t="s">
        <v>20</v>
      </c>
      <c r="H1264" t="s">
        <v>4337</v>
      </c>
      <c r="I1264" t="s">
        <v>4338</v>
      </c>
      <c r="J1264">
        <v>0</v>
      </c>
    </row>
    <row r="1265" spans="1:10">
      <c r="A1265" t="s">
        <v>4339</v>
      </c>
      <c r="B1265" t="s">
        <v>16</v>
      </c>
      <c r="C1265" t="s">
        <v>17</v>
      </c>
      <c r="D1265" t="s">
        <v>12</v>
      </c>
      <c r="E1265">
        <v>1246045</v>
      </c>
      <c r="F1265">
        <v>1247214</v>
      </c>
      <c r="G1265" t="s">
        <v>20</v>
      </c>
      <c r="H1265" t="s">
        <v>4341</v>
      </c>
      <c r="I1265" t="s">
        <v>4342</v>
      </c>
      <c r="J1265">
        <v>0</v>
      </c>
    </row>
    <row r="1266" spans="1:10">
      <c r="A1266" t="s">
        <v>4343</v>
      </c>
      <c r="B1266" t="s">
        <v>16</v>
      </c>
      <c r="C1266" t="s">
        <v>17</v>
      </c>
      <c r="D1266" t="s">
        <v>12</v>
      </c>
      <c r="E1266">
        <v>1247347</v>
      </c>
      <c r="F1266">
        <v>1248519</v>
      </c>
      <c r="G1266" t="s">
        <v>13</v>
      </c>
      <c r="H1266" t="s">
        <v>4345</v>
      </c>
      <c r="I1266" t="s">
        <v>4346</v>
      </c>
      <c r="J1266">
        <v>0</v>
      </c>
    </row>
    <row r="1267" spans="1:10">
      <c r="A1267" t="s">
        <v>4347</v>
      </c>
      <c r="B1267" t="s">
        <v>16</v>
      </c>
      <c r="C1267" t="s">
        <v>17</v>
      </c>
      <c r="D1267" t="s">
        <v>12</v>
      </c>
      <c r="E1267">
        <v>1248633</v>
      </c>
      <c r="F1267">
        <v>1250027</v>
      </c>
      <c r="G1267" t="s">
        <v>20</v>
      </c>
      <c r="H1267" t="s">
        <v>4349</v>
      </c>
      <c r="I1267" t="s">
        <v>4350</v>
      </c>
      <c r="J1267">
        <v>0</v>
      </c>
    </row>
    <row r="1268" spans="1:10">
      <c r="A1268" t="s">
        <v>4351</v>
      </c>
      <c r="B1268" t="s">
        <v>16</v>
      </c>
      <c r="C1268" t="s">
        <v>17</v>
      </c>
      <c r="D1268" t="s">
        <v>12</v>
      </c>
      <c r="E1268">
        <v>1250080</v>
      </c>
      <c r="F1268">
        <v>1251162</v>
      </c>
      <c r="G1268" t="s">
        <v>20</v>
      </c>
      <c r="H1268" t="s">
        <v>4353</v>
      </c>
      <c r="I1268" t="s">
        <v>4354</v>
      </c>
      <c r="J1268">
        <v>0</v>
      </c>
    </row>
    <row r="1269" spans="1:10">
      <c r="A1269" t="s">
        <v>4355</v>
      </c>
      <c r="B1269" t="s">
        <v>16</v>
      </c>
      <c r="C1269" t="s">
        <v>17</v>
      </c>
      <c r="D1269" t="s">
        <v>12</v>
      </c>
      <c r="E1269">
        <v>1251172</v>
      </c>
      <c r="F1269">
        <v>1252602</v>
      </c>
      <c r="G1269" t="s">
        <v>20</v>
      </c>
      <c r="H1269" t="s">
        <v>4357</v>
      </c>
      <c r="I1269" t="s">
        <v>4358</v>
      </c>
      <c r="J1269">
        <v>0</v>
      </c>
    </row>
    <row r="1270" spans="1:10">
      <c r="A1270" t="s">
        <v>4359</v>
      </c>
      <c r="B1270" t="s">
        <v>16</v>
      </c>
      <c r="C1270" t="s">
        <v>17</v>
      </c>
      <c r="D1270" t="s">
        <v>12</v>
      </c>
      <c r="E1270">
        <v>1252599</v>
      </c>
      <c r="F1270">
        <v>1254080</v>
      </c>
      <c r="G1270" t="s">
        <v>20</v>
      </c>
      <c r="H1270" t="s">
        <v>4361</v>
      </c>
      <c r="I1270" t="s">
        <v>4362</v>
      </c>
      <c r="J1270">
        <v>0</v>
      </c>
    </row>
    <row r="1271" spans="1:10">
      <c r="A1271" t="s">
        <v>4363</v>
      </c>
      <c r="B1271" t="s">
        <v>16</v>
      </c>
      <c r="C1271" t="s">
        <v>17</v>
      </c>
      <c r="D1271" t="s">
        <v>12</v>
      </c>
      <c r="E1271">
        <v>1254099</v>
      </c>
      <c r="F1271">
        <v>1255880</v>
      </c>
      <c r="G1271" t="s">
        <v>20</v>
      </c>
      <c r="H1271" t="s">
        <v>4365</v>
      </c>
      <c r="I1271" t="s">
        <v>4366</v>
      </c>
      <c r="J1271">
        <v>0</v>
      </c>
    </row>
    <row r="1272" spans="1:10">
      <c r="A1272" t="s">
        <v>4367</v>
      </c>
      <c r="B1272" t="s">
        <v>16</v>
      </c>
      <c r="C1272" t="s">
        <v>17</v>
      </c>
      <c r="D1272" t="s">
        <v>12</v>
      </c>
      <c r="E1272">
        <v>1255877</v>
      </c>
      <c r="F1272">
        <v>1256236</v>
      </c>
      <c r="G1272" t="s">
        <v>20</v>
      </c>
      <c r="H1272" t="s">
        <v>4369</v>
      </c>
      <c r="I1272" t="s">
        <v>4370</v>
      </c>
      <c r="J1272">
        <v>0</v>
      </c>
    </row>
    <row r="1273" spans="1:10">
      <c r="A1273" t="s">
        <v>4371</v>
      </c>
      <c r="B1273" t="s">
        <v>16</v>
      </c>
      <c r="C1273" t="s">
        <v>17</v>
      </c>
      <c r="D1273" t="s">
        <v>12</v>
      </c>
      <c r="E1273">
        <v>1256236</v>
      </c>
      <c r="F1273">
        <v>1257228</v>
      </c>
      <c r="G1273" t="s">
        <v>20</v>
      </c>
      <c r="H1273" t="s">
        <v>4373</v>
      </c>
      <c r="I1273" t="s">
        <v>4374</v>
      </c>
      <c r="J1273">
        <v>0</v>
      </c>
    </row>
    <row r="1274" spans="1:10">
      <c r="A1274" t="s">
        <v>4375</v>
      </c>
      <c r="B1274" t="s">
        <v>16</v>
      </c>
      <c r="C1274" t="s">
        <v>17</v>
      </c>
      <c r="D1274" t="s">
        <v>12</v>
      </c>
      <c r="E1274">
        <v>1257232</v>
      </c>
      <c r="F1274">
        <v>1257765</v>
      </c>
      <c r="G1274" t="s">
        <v>20</v>
      </c>
      <c r="H1274" t="s">
        <v>4377</v>
      </c>
      <c r="I1274" t="s">
        <v>4378</v>
      </c>
      <c r="J1274">
        <v>0</v>
      </c>
    </row>
    <row r="1275" spans="1:10">
      <c r="A1275" t="s">
        <v>4379</v>
      </c>
      <c r="B1275" t="s">
        <v>16</v>
      </c>
      <c r="C1275" t="s">
        <v>17</v>
      </c>
      <c r="D1275" t="s">
        <v>12</v>
      </c>
      <c r="E1275">
        <v>1258417</v>
      </c>
      <c r="F1275">
        <v>1259490</v>
      </c>
      <c r="G1275" t="s">
        <v>20</v>
      </c>
      <c r="H1275" t="s">
        <v>4381</v>
      </c>
      <c r="I1275" t="s">
        <v>2848</v>
      </c>
      <c r="J1275">
        <v>0</v>
      </c>
    </row>
    <row r="1276" spans="1:10">
      <c r="A1276" t="s">
        <v>4382</v>
      </c>
      <c r="B1276" t="s">
        <v>16</v>
      </c>
      <c r="C1276" t="s">
        <v>17</v>
      </c>
      <c r="D1276" t="s">
        <v>12</v>
      </c>
      <c r="E1276">
        <v>1259709</v>
      </c>
      <c r="F1276">
        <v>1259945</v>
      </c>
      <c r="G1276" t="s">
        <v>13</v>
      </c>
      <c r="H1276" t="s">
        <v>4384</v>
      </c>
      <c r="I1276" t="s">
        <v>83</v>
      </c>
      <c r="J1276">
        <v>0</v>
      </c>
    </row>
    <row r="1277" spans="1:10">
      <c r="A1277" t="s">
        <v>4385</v>
      </c>
      <c r="B1277" t="s">
        <v>16</v>
      </c>
      <c r="C1277" t="s">
        <v>17</v>
      </c>
      <c r="D1277" t="s">
        <v>12</v>
      </c>
      <c r="E1277">
        <v>1260233</v>
      </c>
      <c r="F1277">
        <v>1260934</v>
      </c>
      <c r="G1277" t="s">
        <v>20</v>
      </c>
      <c r="H1277" t="s">
        <v>4387</v>
      </c>
      <c r="I1277" t="s">
        <v>4388</v>
      </c>
      <c r="J1277">
        <v>0</v>
      </c>
    </row>
    <row r="1278" spans="1:10">
      <c r="A1278" t="s">
        <v>4389</v>
      </c>
      <c r="B1278" t="s">
        <v>16</v>
      </c>
      <c r="C1278" t="s">
        <v>17</v>
      </c>
      <c r="D1278" t="s">
        <v>12</v>
      </c>
      <c r="E1278">
        <v>1261024</v>
      </c>
      <c r="F1278">
        <v>1263456</v>
      </c>
      <c r="G1278" t="s">
        <v>20</v>
      </c>
      <c r="H1278" t="s">
        <v>4391</v>
      </c>
      <c r="I1278" t="s">
        <v>1430</v>
      </c>
      <c r="J1278">
        <v>0</v>
      </c>
    </row>
    <row r="1279" spans="1:10">
      <c r="A1279" t="s">
        <v>4392</v>
      </c>
      <c r="B1279" t="s">
        <v>16</v>
      </c>
      <c r="C1279" t="s">
        <v>17</v>
      </c>
      <c r="D1279" t="s">
        <v>12</v>
      </c>
      <c r="E1279">
        <v>1263562</v>
      </c>
      <c r="F1279">
        <v>1264719</v>
      </c>
      <c r="G1279" t="s">
        <v>13</v>
      </c>
      <c r="H1279" t="s">
        <v>4394</v>
      </c>
      <c r="I1279" t="s">
        <v>4395</v>
      </c>
      <c r="J1279">
        <v>0</v>
      </c>
    </row>
    <row r="1280" spans="1:10">
      <c r="A1280" t="s">
        <v>4396</v>
      </c>
      <c r="B1280" t="s">
        <v>16</v>
      </c>
      <c r="C1280" t="s">
        <v>17</v>
      </c>
      <c r="D1280" t="s">
        <v>12</v>
      </c>
      <c r="E1280">
        <v>1264865</v>
      </c>
      <c r="F1280">
        <v>1268305</v>
      </c>
      <c r="G1280" t="s">
        <v>13</v>
      </c>
      <c r="H1280" t="s">
        <v>4398</v>
      </c>
      <c r="I1280" t="s">
        <v>4399</v>
      </c>
      <c r="J1280">
        <v>0</v>
      </c>
    </row>
    <row r="1281" spans="1:11">
      <c r="A1281" t="s">
        <v>4400</v>
      </c>
      <c r="B1281" t="s">
        <v>16</v>
      </c>
      <c r="C1281" t="s">
        <v>17</v>
      </c>
      <c r="D1281" t="s">
        <v>12</v>
      </c>
      <c r="E1281">
        <v>1268472</v>
      </c>
      <c r="F1281">
        <v>1269305</v>
      </c>
      <c r="G1281" t="s">
        <v>13</v>
      </c>
      <c r="H1281" t="s">
        <v>4402</v>
      </c>
      <c r="I1281" t="s">
        <v>4403</v>
      </c>
      <c r="J1281">
        <v>0</v>
      </c>
    </row>
    <row r="1282" spans="1:11">
      <c r="A1282" t="s">
        <v>4404</v>
      </c>
      <c r="B1282" t="s">
        <v>565</v>
      </c>
      <c r="D1282" t="s">
        <v>12</v>
      </c>
      <c r="E1282">
        <v>1269409</v>
      </c>
      <c r="F1282">
        <v>1269483</v>
      </c>
      <c r="G1282" t="s">
        <v>13</v>
      </c>
      <c r="I1282" t="s">
        <v>2201</v>
      </c>
      <c r="J1282" t="s">
        <v>4406</v>
      </c>
    </row>
    <row r="1283" spans="1:11">
      <c r="A1283" t="s">
        <v>4407</v>
      </c>
      <c r="B1283" t="s">
        <v>16</v>
      </c>
      <c r="C1283" t="s">
        <v>491</v>
      </c>
      <c r="D1283" t="s">
        <v>12</v>
      </c>
      <c r="E1283">
        <v>1269831</v>
      </c>
      <c r="F1283">
        <v>1271027</v>
      </c>
      <c r="G1283" t="s">
        <v>13</v>
      </c>
      <c r="I1283" t="s">
        <v>633</v>
      </c>
      <c r="J1283" t="s">
        <v>489</v>
      </c>
    </row>
    <row r="1284" spans="1:11">
      <c r="A1284" t="s">
        <v>4409</v>
      </c>
      <c r="B1284" t="s">
        <v>16</v>
      </c>
      <c r="C1284" t="s">
        <v>491</v>
      </c>
      <c r="D1284" t="s">
        <v>12</v>
      </c>
      <c r="E1284">
        <v>1271100</v>
      </c>
      <c r="F1284">
        <v>1271516</v>
      </c>
      <c r="G1284" t="s">
        <v>20</v>
      </c>
      <c r="I1284" t="s">
        <v>633</v>
      </c>
      <c r="J1284" t="s">
        <v>1447</v>
      </c>
      <c r="K1284" t="s">
        <v>489</v>
      </c>
    </row>
    <row r="1285" spans="1:11">
      <c r="A1285" t="s">
        <v>4411</v>
      </c>
      <c r="B1285" t="s">
        <v>16</v>
      </c>
      <c r="C1285" t="s">
        <v>17</v>
      </c>
      <c r="D1285" t="s">
        <v>12</v>
      </c>
      <c r="E1285">
        <v>1271820</v>
      </c>
      <c r="F1285">
        <v>1273799</v>
      </c>
      <c r="G1285" t="s">
        <v>20</v>
      </c>
      <c r="H1285" t="s">
        <v>4413</v>
      </c>
      <c r="I1285" t="s">
        <v>4414</v>
      </c>
      <c r="J1285">
        <v>0</v>
      </c>
    </row>
    <row r="1286" spans="1:11">
      <c r="A1286" t="s">
        <v>4415</v>
      </c>
      <c r="B1286" t="s">
        <v>16</v>
      </c>
      <c r="C1286" t="s">
        <v>17</v>
      </c>
      <c r="D1286" t="s">
        <v>12</v>
      </c>
      <c r="E1286">
        <v>1273799</v>
      </c>
      <c r="F1286">
        <v>1274983</v>
      </c>
      <c r="G1286" t="s">
        <v>20</v>
      </c>
      <c r="H1286" t="s">
        <v>4417</v>
      </c>
      <c r="I1286" t="s">
        <v>4418</v>
      </c>
      <c r="J1286">
        <v>0</v>
      </c>
    </row>
    <row r="1287" spans="1:11">
      <c r="A1287" t="s">
        <v>4419</v>
      </c>
      <c r="B1287" t="s">
        <v>16</v>
      </c>
      <c r="C1287" t="s">
        <v>17</v>
      </c>
      <c r="D1287" t="s">
        <v>12</v>
      </c>
      <c r="E1287">
        <v>1275059</v>
      </c>
      <c r="F1287">
        <v>1275589</v>
      </c>
      <c r="G1287" t="s">
        <v>20</v>
      </c>
      <c r="H1287" t="s">
        <v>4421</v>
      </c>
      <c r="I1287" t="s">
        <v>4422</v>
      </c>
      <c r="J1287">
        <v>0</v>
      </c>
    </row>
    <row r="1288" spans="1:11">
      <c r="A1288" t="s">
        <v>4423</v>
      </c>
      <c r="B1288" t="s">
        <v>16</v>
      </c>
      <c r="C1288" t="s">
        <v>17</v>
      </c>
      <c r="D1288" t="s">
        <v>12</v>
      </c>
      <c r="E1288">
        <v>1275655</v>
      </c>
      <c r="F1288">
        <v>1276659</v>
      </c>
      <c r="G1288" t="s">
        <v>13</v>
      </c>
      <c r="H1288" t="s">
        <v>4425</v>
      </c>
      <c r="I1288" t="s">
        <v>4426</v>
      </c>
      <c r="J1288">
        <v>0</v>
      </c>
    </row>
    <row r="1289" spans="1:11">
      <c r="A1289" t="s">
        <v>4427</v>
      </c>
      <c r="B1289" t="s">
        <v>16</v>
      </c>
      <c r="C1289" t="s">
        <v>17</v>
      </c>
      <c r="D1289" t="s">
        <v>12</v>
      </c>
      <c r="E1289">
        <v>1276656</v>
      </c>
      <c r="F1289">
        <v>1277435</v>
      </c>
      <c r="G1289" t="s">
        <v>20</v>
      </c>
      <c r="H1289" t="s">
        <v>4429</v>
      </c>
      <c r="I1289" t="s">
        <v>4430</v>
      </c>
      <c r="J1289">
        <v>0</v>
      </c>
    </row>
    <row r="1290" spans="1:11">
      <c r="A1290" t="s">
        <v>4431</v>
      </c>
      <c r="B1290" t="s">
        <v>16</v>
      </c>
      <c r="C1290" t="s">
        <v>17</v>
      </c>
      <c r="D1290" t="s">
        <v>12</v>
      </c>
      <c r="E1290">
        <v>1277432</v>
      </c>
      <c r="F1290">
        <v>1278352</v>
      </c>
      <c r="G1290" t="s">
        <v>20</v>
      </c>
      <c r="H1290" t="s">
        <v>4433</v>
      </c>
      <c r="I1290" t="s">
        <v>4434</v>
      </c>
      <c r="J1290">
        <v>0</v>
      </c>
    </row>
    <row r="1291" spans="1:11">
      <c r="A1291" t="s">
        <v>4435</v>
      </c>
      <c r="B1291" t="s">
        <v>16</v>
      </c>
      <c r="C1291" t="s">
        <v>17</v>
      </c>
      <c r="D1291" t="s">
        <v>12</v>
      </c>
      <c r="E1291">
        <v>1278349</v>
      </c>
      <c r="F1291">
        <v>1279428</v>
      </c>
      <c r="G1291" t="s">
        <v>20</v>
      </c>
      <c r="H1291" t="s">
        <v>4437</v>
      </c>
      <c r="I1291" t="s">
        <v>4438</v>
      </c>
      <c r="J1291">
        <v>0</v>
      </c>
    </row>
    <row r="1292" spans="1:11">
      <c r="A1292" t="s">
        <v>4439</v>
      </c>
      <c r="B1292" t="s">
        <v>16</v>
      </c>
      <c r="C1292" t="s">
        <v>17</v>
      </c>
      <c r="D1292" t="s">
        <v>12</v>
      </c>
      <c r="E1292">
        <v>1279715</v>
      </c>
      <c r="F1292">
        <v>1281682</v>
      </c>
      <c r="G1292" t="s">
        <v>13</v>
      </c>
      <c r="H1292" t="s">
        <v>4441</v>
      </c>
      <c r="I1292" t="s">
        <v>4442</v>
      </c>
      <c r="J1292">
        <v>0</v>
      </c>
    </row>
    <row r="1293" spans="1:11">
      <c r="A1293" t="s">
        <v>4443</v>
      </c>
      <c r="B1293" t="s">
        <v>16</v>
      </c>
      <c r="C1293" t="s">
        <v>17</v>
      </c>
      <c r="D1293" t="s">
        <v>12</v>
      </c>
      <c r="E1293">
        <v>1281747</v>
      </c>
      <c r="F1293">
        <v>1282367</v>
      </c>
      <c r="G1293" t="s">
        <v>20</v>
      </c>
      <c r="H1293" t="s">
        <v>4445</v>
      </c>
      <c r="I1293" t="s">
        <v>4446</v>
      </c>
      <c r="J1293">
        <v>0</v>
      </c>
    </row>
    <row r="1294" spans="1:11">
      <c r="A1294" t="s">
        <v>4447</v>
      </c>
      <c r="B1294" t="s">
        <v>16</v>
      </c>
      <c r="C1294" t="s">
        <v>17</v>
      </c>
      <c r="D1294" t="s">
        <v>12</v>
      </c>
      <c r="E1294">
        <v>1282500</v>
      </c>
      <c r="F1294">
        <v>1283072</v>
      </c>
      <c r="G1294" t="s">
        <v>20</v>
      </c>
      <c r="H1294" t="s">
        <v>4449</v>
      </c>
      <c r="I1294" t="s">
        <v>4450</v>
      </c>
      <c r="J1294">
        <v>0</v>
      </c>
    </row>
    <row r="1295" spans="1:11">
      <c r="A1295" t="s">
        <v>4451</v>
      </c>
      <c r="B1295" t="s">
        <v>16</v>
      </c>
      <c r="C1295" t="s">
        <v>17</v>
      </c>
      <c r="D1295" t="s">
        <v>12</v>
      </c>
      <c r="E1295">
        <v>1283202</v>
      </c>
      <c r="F1295">
        <v>1284044</v>
      </c>
      <c r="G1295" t="s">
        <v>13</v>
      </c>
      <c r="H1295" t="s">
        <v>4453</v>
      </c>
      <c r="I1295" t="s">
        <v>538</v>
      </c>
      <c r="J1295">
        <v>0</v>
      </c>
    </row>
    <row r="1296" spans="1:11">
      <c r="A1296" t="s">
        <v>4454</v>
      </c>
      <c r="B1296" t="s">
        <v>16</v>
      </c>
      <c r="C1296" t="s">
        <v>17</v>
      </c>
      <c r="D1296" t="s">
        <v>12</v>
      </c>
      <c r="E1296">
        <v>1284205</v>
      </c>
      <c r="F1296">
        <v>1285380</v>
      </c>
      <c r="G1296" t="s">
        <v>13</v>
      </c>
      <c r="H1296" t="s">
        <v>4456</v>
      </c>
      <c r="I1296" t="s">
        <v>4457</v>
      </c>
      <c r="J1296">
        <v>0</v>
      </c>
    </row>
    <row r="1297" spans="1:10">
      <c r="A1297" t="s">
        <v>4458</v>
      </c>
      <c r="B1297" t="s">
        <v>16</v>
      </c>
      <c r="C1297" t="s">
        <v>17</v>
      </c>
      <c r="D1297" t="s">
        <v>12</v>
      </c>
      <c r="E1297">
        <v>1285492</v>
      </c>
      <c r="F1297">
        <v>1286214</v>
      </c>
      <c r="G1297" t="s">
        <v>13</v>
      </c>
      <c r="H1297" t="s">
        <v>4460</v>
      </c>
      <c r="I1297" t="s">
        <v>4461</v>
      </c>
      <c r="J1297">
        <v>0</v>
      </c>
    </row>
    <row r="1298" spans="1:10">
      <c r="A1298" t="s">
        <v>4462</v>
      </c>
      <c r="B1298" t="s">
        <v>16</v>
      </c>
      <c r="C1298" t="s">
        <v>17</v>
      </c>
      <c r="D1298" t="s">
        <v>12</v>
      </c>
      <c r="E1298">
        <v>1286533</v>
      </c>
      <c r="F1298">
        <v>1287465</v>
      </c>
      <c r="G1298" t="s">
        <v>13</v>
      </c>
      <c r="H1298" t="s">
        <v>4464</v>
      </c>
      <c r="I1298" t="s">
        <v>4465</v>
      </c>
      <c r="J1298">
        <v>0</v>
      </c>
    </row>
    <row r="1299" spans="1:10">
      <c r="A1299" t="s">
        <v>4466</v>
      </c>
      <c r="B1299" t="s">
        <v>16</v>
      </c>
      <c r="C1299" t="s">
        <v>17</v>
      </c>
      <c r="D1299" t="s">
        <v>12</v>
      </c>
      <c r="E1299">
        <v>1287521</v>
      </c>
      <c r="F1299">
        <v>1287685</v>
      </c>
      <c r="G1299" t="s">
        <v>20</v>
      </c>
      <c r="H1299" t="s">
        <v>4468</v>
      </c>
      <c r="I1299" t="s">
        <v>4469</v>
      </c>
      <c r="J1299">
        <v>0</v>
      </c>
    </row>
    <row r="1300" spans="1:10">
      <c r="A1300" t="s">
        <v>4470</v>
      </c>
      <c r="B1300" t="s">
        <v>16</v>
      </c>
      <c r="C1300" t="s">
        <v>17</v>
      </c>
      <c r="D1300" t="s">
        <v>12</v>
      </c>
      <c r="E1300">
        <v>1287797</v>
      </c>
      <c r="F1300">
        <v>1288537</v>
      </c>
      <c r="G1300" t="s">
        <v>20</v>
      </c>
      <c r="H1300" t="s">
        <v>4472</v>
      </c>
      <c r="I1300" t="s">
        <v>4473</v>
      </c>
      <c r="J1300">
        <v>0</v>
      </c>
    </row>
    <row r="1301" spans="1:10">
      <c r="A1301" t="s">
        <v>4474</v>
      </c>
      <c r="B1301" t="s">
        <v>16</v>
      </c>
      <c r="C1301" t="s">
        <v>17</v>
      </c>
      <c r="D1301" t="s">
        <v>12</v>
      </c>
      <c r="E1301">
        <v>1288534</v>
      </c>
      <c r="F1301">
        <v>1288749</v>
      </c>
      <c r="G1301" t="s">
        <v>20</v>
      </c>
      <c r="H1301" t="s">
        <v>4476</v>
      </c>
      <c r="I1301" t="s">
        <v>4477</v>
      </c>
      <c r="J1301">
        <v>0</v>
      </c>
    </row>
    <row r="1302" spans="1:10">
      <c r="A1302" t="s">
        <v>4478</v>
      </c>
      <c r="B1302" t="s">
        <v>16</v>
      </c>
      <c r="C1302" t="s">
        <v>17</v>
      </c>
      <c r="D1302" t="s">
        <v>12</v>
      </c>
      <c r="E1302">
        <v>1288806</v>
      </c>
      <c r="F1302">
        <v>1289807</v>
      </c>
      <c r="G1302" t="s">
        <v>13</v>
      </c>
      <c r="H1302" t="s">
        <v>4480</v>
      </c>
      <c r="I1302" t="s">
        <v>4481</v>
      </c>
      <c r="J1302">
        <v>0</v>
      </c>
    </row>
    <row r="1303" spans="1:10">
      <c r="A1303" t="s">
        <v>4482</v>
      </c>
      <c r="B1303" t="s">
        <v>16</v>
      </c>
      <c r="C1303" t="s">
        <v>17</v>
      </c>
      <c r="D1303" t="s">
        <v>12</v>
      </c>
      <c r="E1303">
        <v>1289800</v>
      </c>
      <c r="F1303">
        <v>1290699</v>
      </c>
      <c r="G1303" t="s">
        <v>20</v>
      </c>
      <c r="H1303" t="s">
        <v>4484</v>
      </c>
      <c r="I1303" t="s">
        <v>4485</v>
      </c>
      <c r="J1303">
        <v>0</v>
      </c>
    </row>
    <row r="1304" spans="1:10">
      <c r="A1304" t="s">
        <v>4486</v>
      </c>
      <c r="B1304" t="s">
        <v>16</v>
      </c>
      <c r="C1304" t="s">
        <v>17</v>
      </c>
      <c r="D1304" t="s">
        <v>12</v>
      </c>
      <c r="E1304">
        <v>1290706</v>
      </c>
      <c r="F1304">
        <v>1292415</v>
      </c>
      <c r="G1304" t="s">
        <v>20</v>
      </c>
      <c r="H1304" t="s">
        <v>4488</v>
      </c>
      <c r="I1304" t="s">
        <v>168</v>
      </c>
      <c r="J1304">
        <v>0</v>
      </c>
    </row>
    <row r="1305" spans="1:10">
      <c r="A1305" t="s">
        <v>4489</v>
      </c>
      <c r="B1305" t="s">
        <v>16</v>
      </c>
      <c r="C1305" t="s">
        <v>17</v>
      </c>
      <c r="D1305" t="s">
        <v>12</v>
      </c>
      <c r="E1305">
        <v>1292561</v>
      </c>
      <c r="F1305">
        <v>1294210</v>
      </c>
      <c r="G1305" t="s">
        <v>20</v>
      </c>
      <c r="H1305" t="s">
        <v>4491</v>
      </c>
      <c r="I1305" t="s">
        <v>4492</v>
      </c>
      <c r="J1305">
        <v>0</v>
      </c>
    </row>
    <row r="1306" spans="1:10">
      <c r="A1306" t="s">
        <v>4493</v>
      </c>
      <c r="B1306" t="s">
        <v>16</v>
      </c>
      <c r="C1306" t="s">
        <v>17</v>
      </c>
      <c r="D1306" t="s">
        <v>12</v>
      </c>
      <c r="E1306">
        <v>1294754</v>
      </c>
      <c r="F1306">
        <v>1295224</v>
      </c>
      <c r="G1306" t="s">
        <v>13</v>
      </c>
      <c r="H1306" t="s">
        <v>4495</v>
      </c>
      <c r="I1306" t="s">
        <v>4496</v>
      </c>
      <c r="J1306">
        <v>0</v>
      </c>
    </row>
    <row r="1307" spans="1:10">
      <c r="A1307" t="s">
        <v>4497</v>
      </c>
      <c r="B1307" t="s">
        <v>16</v>
      </c>
      <c r="C1307" t="s">
        <v>17</v>
      </c>
      <c r="D1307" t="s">
        <v>12</v>
      </c>
      <c r="E1307">
        <v>1295239</v>
      </c>
      <c r="F1307">
        <v>1296285</v>
      </c>
      <c r="G1307" t="s">
        <v>13</v>
      </c>
      <c r="H1307" t="s">
        <v>4499</v>
      </c>
      <c r="I1307" t="s">
        <v>19</v>
      </c>
      <c r="J1307">
        <v>0</v>
      </c>
    </row>
    <row r="1308" spans="1:10">
      <c r="A1308" t="s">
        <v>4500</v>
      </c>
      <c r="B1308" t="s">
        <v>16</v>
      </c>
      <c r="C1308" t="s">
        <v>17</v>
      </c>
      <c r="D1308" t="s">
        <v>12</v>
      </c>
      <c r="E1308">
        <v>1296394</v>
      </c>
      <c r="F1308">
        <v>1298463</v>
      </c>
      <c r="G1308" t="s">
        <v>20</v>
      </c>
      <c r="H1308" t="s">
        <v>4502</v>
      </c>
      <c r="I1308" t="s">
        <v>4503</v>
      </c>
      <c r="J1308">
        <v>0</v>
      </c>
    </row>
    <row r="1309" spans="1:10">
      <c r="A1309" t="s">
        <v>4504</v>
      </c>
      <c r="B1309" t="s">
        <v>16</v>
      </c>
      <c r="C1309" t="s">
        <v>17</v>
      </c>
      <c r="D1309" t="s">
        <v>12</v>
      </c>
      <c r="E1309">
        <v>1298460</v>
      </c>
      <c r="F1309">
        <v>1298954</v>
      </c>
      <c r="G1309" t="s">
        <v>20</v>
      </c>
      <c r="H1309" t="s">
        <v>4506</v>
      </c>
      <c r="I1309" t="s">
        <v>4507</v>
      </c>
      <c r="J1309">
        <v>0</v>
      </c>
    </row>
    <row r="1310" spans="1:10">
      <c r="A1310" t="s">
        <v>4508</v>
      </c>
      <c r="B1310" t="s">
        <v>16</v>
      </c>
      <c r="C1310" t="s">
        <v>17</v>
      </c>
      <c r="D1310" t="s">
        <v>12</v>
      </c>
      <c r="E1310">
        <v>1298951</v>
      </c>
      <c r="F1310">
        <v>1299559</v>
      </c>
      <c r="G1310" t="s">
        <v>20</v>
      </c>
      <c r="H1310" t="s">
        <v>4510</v>
      </c>
      <c r="I1310" t="s">
        <v>4511</v>
      </c>
      <c r="J1310">
        <v>0</v>
      </c>
    </row>
    <row r="1311" spans="1:10">
      <c r="A1311" t="s">
        <v>4512</v>
      </c>
      <c r="B1311" t="s">
        <v>16</v>
      </c>
      <c r="C1311" t="s">
        <v>17</v>
      </c>
      <c r="D1311" t="s">
        <v>12</v>
      </c>
      <c r="E1311">
        <v>1299556</v>
      </c>
      <c r="F1311">
        <v>1300443</v>
      </c>
      <c r="G1311" t="s">
        <v>20</v>
      </c>
      <c r="H1311" t="s">
        <v>4514</v>
      </c>
      <c r="I1311" t="s">
        <v>4515</v>
      </c>
      <c r="J1311">
        <v>0</v>
      </c>
    </row>
    <row r="1312" spans="1:10">
      <c r="A1312" t="s">
        <v>4516</v>
      </c>
      <c r="B1312" t="s">
        <v>16</v>
      </c>
      <c r="C1312" t="s">
        <v>17</v>
      </c>
      <c r="D1312" t="s">
        <v>12</v>
      </c>
      <c r="E1312">
        <v>1300494</v>
      </c>
      <c r="F1312">
        <v>1301225</v>
      </c>
      <c r="G1312" t="s">
        <v>13</v>
      </c>
      <c r="H1312" t="s">
        <v>4518</v>
      </c>
      <c r="I1312" t="s">
        <v>4519</v>
      </c>
      <c r="J1312">
        <v>0</v>
      </c>
    </row>
    <row r="1313" spans="1:10">
      <c r="A1313" t="s">
        <v>4520</v>
      </c>
      <c r="B1313" t="s">
        <v>16</v>
      </c>
      <c r="C1313" t="s">
        <v>17</v>
      </c>
      <c r="D1313" t="s">
        <v>12</v>
      </c>
      <c r="E1313">
        <v>1301222</v>
      </c>
      <c r="F1313">
        <v>1301548</v>
      </c>
      <c r="G1313" t="s">
        <v>13</v>
      </c>
      <c r="H1313" t="s">
        <v>4522</v>
      </c>
      <c r="I1313" t="s">
        <v>4523</v>
      </c>
      <c r="J1313">
        <v>0</v>
      </c>
    </row>
    <row r="1314" spans="1:10">
      <c r="A1314" t="s">
        <v>4524</v>
      </c>
      <c r="B1314" t="s">
        <v>16</v>
      </c>
      <c r="C1314" t="s">
        <v>17</v>
      </c>
      <c r="D1314" t="s">
        <v>12</v>
      </c>
      <c r="E1314">
        <v>1301555</v>
      </c>
      <c r="F1314">
        <v>1302163</v>
      </c>
      <c r="G1314" t="s">
        <v>20</v>
      </c>
      <c r="H1314" t="s">
        <v>4526</v>
      </c>
      <c r="I1314" t="s">
        <v>19</v>
      </c>
      <c r="J1314">
        <v>0</v>
      </c>
    </row>
    <row r="1315" spans="1:10">
      <c r="A1315" t="s">
        <v>4527</v>
      </c>
      <c r="B1315" t="s">
        <v>16</v>
      </c>
      <c r="C1315" t="s">
        <v>17</v>
      </c>
      <c r="D1315" t="s">
        <v>12</v>
      </c>
      <c r="E1315">
        <v>1302169</v>
      </c>
      <c r="F1315">
        <v>1302303</v>
      </c>
      <c r="G1315" t="s">
        <v>20</v>
      </c>
      <c r="H1315" t="s">
        <v>4529</v>
      </c>
      <c r="I1315" t="s">
        <v>4530</v>
      </c>
      <c r="J1315">
        <v>0</v>
      </c>
    </row>
    <row r="1316" spans="1:10">
      <c r="A1316" t="s">
        <v>4531</v>
      </c>
      <c r="B1316" t="s">
        <v>16</v>
      </c>
      <c r="C1316" t="s">
        <v>17</v>
      </c>
      <c r="D1316" t="s">
        <v>12</v>
      </c>
      <c r="E1316">
        <v>1302460</v>
      </c>
      <c r="F1316">
        <v>1302921</v>
      </c>
      <c r="G1316" t="s">
        <v>20</v>
      </c>
      <c r="H1316" t="s">
        <v>4533</v>
      </c>
      <c r="I1316" t="s">
        <v>19</v>
      </c>
      <c r="J1316">
        <v>0</v>
      </c>
    </row>
    <row r="1317" spans="1:10">
      <c r="A1317" t="s">
        <v>4534</v>
      </c>
      <c r="B1317" t="s">
        <v>16</v>
      </c>
      <c r="C1317" t="s">
        <v>17</v>
      </c>
      <c r="D1317" t="s">
        <v>12</v>
      </c>
      <c r="E1317">
        <v>1302925</v>
      </c>
      <c r="F1317">
        <v>1303971</v>
      </c>
      <c r="G1317" t="s">
        <v>20</v>
      </c>
      <c r="H1317" t="s">
        <v>4536</v>
      </c>
      <c r="I1317" t="s">
        <v>269</v>
      </c>
      <c r="J1317">
        <v>0</v>
      </c>
    </row>
    <row r="1318" spans="1:10">
      <c r="A1318" t="s">
        <v>4537</v>
      </c>
      <c r="B1318" t="s">
        <v>16</v>
      </c>
      <c r="C1318" t="s">
        <v>17</v>
      </c>
      <c r="D1318" t="s">
        <v>12</v>
      </c>
      <c r="E1318">
        <v>1303971</v>
      </c>
      <c r="F1318">
        <v>1305665</v>
      </c>
      <c r="G1318" t="s">
        <v>20</v>
      </c>
      <c r="H1318" t="s">
        <v>4539</v>
      </c>
      <c r="I1318" t="s">
        <v>4540</v>
      </c>
      <c r="J1318">
        <v>0</v>
      </c>
    </row>
    <row r="1319" spans="1:10">
      <c r="A1319" t="s">
        <v>4541</v>
      </c>
      <c r="B1319" t="s">
        <v>16</v>
      </c>
      <c r="C1319" t="s">
        <v>17</v>
      </c>
      <c r="D1319" t="s">
        <v>12</v>
      </c>
      <c r="E1319">
        <v>1305786</v>
      </c>
      <c r="F1319">
        <v>1306730</v>
      </c>
      <c r="G1319" t="s">
        <v>13</v>
      </c>
      <c r="H1319" t="s">
        <v>4543</v>
      </c>
      <c r="I1319" t="s">
        <v>4544</v>
      </c>
      <c r="J1319">
        <v>0</v>
      </c>
    </row>
    <row r="1320" spans="1:10">
      <c r="A1320" t="s">
        <v>4545</v>
      </c>
      <c r="B1320" t="s">
        <v>16</v>
      </c>
      <c r="C1320" t="s">
        <v>17</v>
      </c>
      <c r="D1320" t="s">
        <v>12</v>
      </c>
      <c r="E1320">
        <v>1306740</v>
      </c>
      <c r="F1320">
        <v>1307294</v>
      </c>
      <c r="G1320" t="s">
        <v>20</v>
      </c>
      <c r="H1320" t="s">
        <v>4547</v>
      </c>
      <c r="I1320" t="s">
        <v>4548</v>
      </c>
      <c r="J1320">
        <v>0</v>
      </c>
    </row>
    <row r="1321" spans="1:10">
      <c r="A1321" t="s">
        <v>4549</v>
      </c>
      <c r="B1321" t="s">
        <v>16</v>
      </c>
      <c r="C1321" t="s">
        <v>17</v>
      </c>
      <c r="D1321" t="s">
        <v>12</v>
      </c>
      <c r="E1321">
        <v>1307573</v>
      </c>
      <c r="F1321">
        <v>1308250</v>
      </c>
      <c r="G1321" t="s">
        <v>13</v>
      </c>
      <c r="H1321" t="s">
        <v>4551</v>
      </c>
      <c r="I1321" t="s">
        <v>19</v>
      </c>
      <c r="J1321">
        <v>0</v>
      </c>
    </row>
    <row r="1322" spans="1:10">
      <c r="A1322" t="s">
        <v>4552</v>
      </c>
      <c r="B1322" t="s">
        <v>16</v>
      </c>
      <c r="C1322" t="s">
        <v>17</v>
      </c>
      <c r="D1322" t="s">
        <v>12</v>
      </c>
      <c r="E1322">
        <v>1308247</v>
      </c>
      <c r="F1322">
        <v>1311636</v>
      </c>
      <c r="G1322" t="s">
        <v>20</v>
      </c>
      <c r="H1322" t="s">
        <v>4554</v>
      </c>
      <c r="I1322" t="s">
        <v>492</v>
      </c>
      <c r="J1322">
        <v>0</v>
      </c>
    </row>
    <row r="1323" spans="1:10">
      <c r="A1323" t="s">
        <v>4555</v>
      </c>
      <c r="B1323" t="s">
        <v>16</v>
      </c>
      <c r="C1323" t="s">
        <v>17</v>
      </c>
      <c r="D1323" t="s">
        <v>12</v>
      </c>
      <c r="E1323">
        <v>1311640</v>
      </c>
      <c r="F1323">
        <v>1313097</v>
      </c>
      <c r="G1323" t="s">
        <v>20</v>
      </c>
      <c r="H1323" t="s">
        <v>4557</v>
      </c>
      <c r="I1323" t="s">
        <v>4558</v>
      </c>
      <c r="J1323">
        <v>0</v>
      </c>
    </row>
    <row r="1324" spans="1:10">
      <c r="A1324" t="s">
        <v>4559</v>
      </c>
      <c r="B1324" t="s">
        <v>16</v>
      </c>
      <c r="C1324" t="s">
        <v>17</v>
      </c>
      <c r="D1324" t="s">
        <v>12</v>
      </c>
      <c r="E1324">
        <v>1313192</v>
      </c>
      <c r="F1324">
        <v>1313734</v>
      </c>
      <c r="G1324" t="s">
        <v>20</v>
      </c>
      <c r="H1324" t="s">
        <v>4561</v>
      </c>
      <c r="I1324" t="s">
        <v>4562</v>
      </c>
      <c r="J1324">
        <v>0</v>
      </c>
    </row>
    <row r="1325" spans="1:10">
      <c r="A1325" t="s">
        <v>4563</v>
      </c>
      <c r="B1325" t="s">
        <v>16</v>
      </c>
      <c r="C1325" t="s">
        <v>17</v>
      </c>
      <c r="D1325" t="s">
        <v>12</v>
      </c>
      <c r="E1325">
        <v>1313736</v>
      </c>
      <c r="F1325">
        <v>1314347</v>
      </c>
      <c r="G1325" t="s">
        <v>20</v>
      </c>
      <c r="H1325" t="s">
        <v>4565</v>
      </c>
      <c r="I1325" t="s">
        <v>285</v>
      </c>
      <c r="J1325">
        <v>0</v>
      </c>
    </row>
    <row r="1326" spans="1:10">
      <c r="A1326" t="s">
        <v>4566</v>
      </c>
      <c r="B1326" t="s">
        <v>16</v>
      </c>
      <c r="C1326" t="s">
        <v>17</v>
      </c>
      <c r="D1326" t="s">
        <v>12</v>
      </c>
      <c r="E1326">
        <v>1314340</v>
      </c>
      <c r="F1326">
        <v>1315119</v>
      </c>
      <c r="G1326" t="s">
        <v>20</v>
      </c>
      <c r="H1326" t="s">
        <v>4568</v>
      </c>
      <c r="I1326" t="s">
        <v>3840</v>
      </c>
      <c r="J1326">
        <v>0</v>
      </c>
    </row>
    <row r="1327" spans="1:10">
      <c r="A1327" t="s">
        <v>4569</v>
      </c>
      <c r="B1327" t="s">
        <v>16</v>
      </c>
      <c r="C1327" t="s">
        <v>17</v>
      </c>
      <c r="D1327" t="s">
        <v>12</v>
      </c>
      <c r="E1327">
        <v>1315237</v>
      </c>
      <c r="F1327">
        <v>1316181</v>
      </c>
      <c r="G1327" t="s">
        <v>13</v>
      </c>
      <c r="H1327" t="s">
        <v>4571</v>
      </c>
      <c r="I1327" t="s">
        <v>4572</v>
      </c>
      <c r="J1327">
        <v>0</v>
      </c>
    </row>
    <row r="1328" spans="1:10">
      <c r="A1328" t="s">
        <v>4573</v>
      </c>
      <c r="B1328" t="s">
        <v>16</v>
      </c>
      <c r="C1328" t="s">
        <v>17</v>
      </c>
      <c r="D1328" t="s">
        <v>12</v>
      </c>
      <c r="E1328">
        <v>1316178</v>
      </c>
      <c r="F1328">
        <v>1316744</v>
      </c>
      <c r="G1328" t="s">
        <v>13</v>
      </c>
      <c r="H1328" t="s">
        <v>4575</v>
      </c>
      <c r="I1328" t="s">
        <v>19</v>
      </c>
      <c r="J1328">
        <v>0</v>
      </c>
    </row>
    <row r="1329" spans="1:10">
      <c r="A1329" t="s">
        <v>4576</v>
      </c>
      <c r="B1329" t="s">
        <v>16</v>
      </c>
      <c r="C1329" t="s">
        <v>17</v>
      </c>
      <c r="D1329" t="s">
        <v>12</v>
      </c>
      <c r="E1329">
        <v>1316744</v>
      </c>
      <c r="F1329">
        <v>1318024</v>
      </c>
      <c r="G1329" t="s">
        <v>13</v>
      </c>
      <c r="H1329" t="s">
        <v>4578</v>
      </c>
      <c r="I1329" t="s">
        <v>3924</v>
      </c>
      <c r="J1329">
        <v>0</v>
      </c>
    </row>
    <row r="1330" spans="1:10">
      <c r="A1330" t="s">
        <v>4579</v>
      </c>
      <c r="B1330" t="s">
        <v>16</v>
      </c>
      <c r="C1330" t="s">
        <v>17</v>
      </c>
      <c r="D1330" t="s">
        <v>12</v>
      </c>
      <c r="E1330">
        <v>1318024</v>
      </c>
      <c r="F1330">
        <v>1318632</v>
      </c>
      <c r="G1330" t="s">
        <v>13</v>
      </c>
      <c r="H1330" t="s">
        <v>4581</v>
      </c>
      <c r="I1330" t="s">
        <v>4582</v>
      </c>
      <c r="J1330">
        <v>0</v>
      </c>
    </row>
    <row r="1331" spans="1:10">
      <c r="A1331" t="s">
        <v>4583</v>
      </c>
      <c r="B1331" t="s">
        <v>16</v>
      </c>
      <c r="C1331" t="s">
        <v>17</v>
      </c>
      <c r="D1331" t="s">
        <v>12</v>
      </c>
      <c r="E1331">
        <v>1318656</v>
      </c>
      <c r="F1331">
        <v>1318910</v>
      </c>
      <c r="G1331" t="s">
        <v>13</v>
      </c>
      <c r="H1331" t="s">
        <v>4585</v>
      </c>
      <c r="I1331" t="s">
        <v>19</v>
      </c>
      <c r="J1331">
        <v>0</v>
      </c>
    </row>
    <row r="1332" spans="1:10">
      <c r="A1332" t="s">
        <v>4586</v>
      </c>
      <c r="B1332" t="s">
        <v>16</v>
      </c>
      <c r="C1332" t="s">
        <v>17</v>
      </c>
      <c r="D1332" t="s">
        <v>12</v>
      </c>
      <c r="E1332">
        <v>1318907</v>
      </c>
      <c r="F1332">
        <v>1319293</v>
      </c>
      <c r="G1332" t="s">
        <v>20</v>
      </c>
      <c r="H1332" t="s">
        <v>4588</v>
      </c>
      <c r="I1332" t="s">
        <v>4589</v>
      </c>
      <c r="J1332">
        <v>0</v>
      </c>
    </row>
    <row r="1333" spans="1:10">
      <c r="A1333" t="s">
        <v>4590</v>
      </c>
      <c r="B1333" t="s">
        <v>16</v>
      </c>
      <c r="C1333" t="s">
        <v>17</v>
      </c>
      <c r="D1333" t="s">
        <v>12</v>
      </c>
      <c r="E1333">
        <v>1319370</v>
      </c>
      <c r="F1333">
        <v>1320311</v>
      </c>
      <c r="G1333" t="s">
        <v>13</v>
      </c>
      <c r="H1333" t="s">
        <v>4592</v>
      </c>
      <c r="I1333" t="s">
        <v>854</v>
      </c>
      <c r="J1333">
        <v>0</v>
      </c>
    </row>
    <row r="1334" spans="1:10">
      <c r="A1334" t="s">
        <v>4593</v>
      </c>
      <c r="B1334" t="s">
        <v>16</v>
      </c>
      <c r="C1334" t="s">
        <v>17</v>
      </c>
      <c r="D1334" t="s">
        <v>12</v>
      </c>
      <c r="E1334">
        <v>1320367</v>
      </c>
      <c r="F1334">
        <v>1321014</v>
      </c>
      <c r="G1334" t="s">
        <v>13</v>
      </c>
      <c r="H1334" t="s">
        <v>4595</v>
      </c>
      <c r="I1334" t="s">
        <v>4596</v>
      </c>
      <c r="J1334">
        <v>0</v>
      </c>
    </row>
    <row r="1335" spans="1:10">
      <c r="A1335" t="s">
        <v>4597</v>
      </c>
      <c r="B1335" t="s">
        <v>16</v>
      </c>
      <c r="C1335" t="s">
        <v>17</v>
      </c>
      <c r="D1335" t="s">
        <v>12</v>
      </c>
      <c r="E1335">
        <v>1321011</v>
      </c>
      <c r="F1335">
        <v>1323512</v>
      </c>
      <c r="G1335" t="s">
        <v>20</v>
      </c>
      <c r="H1335" t="s">
        <v>4599</v>
      </c>
      <c r="I1335" t="s">
        <v>1483</v>
      </c>
      <c r="J1335">
        <v>0</v>
      </c>
    </row>
    <row r="1336" spans="1:10">
      <c r="A1336" t="s">
        <v>4600</v>
      </c>
      <c r="B1336" t="s">
        <v>16</v>
      </c>
      <c r="C1336" t="s">
        <v>17</v>
      </c>
      <c r="D1336" t="s">
        <v>12</v>
      </c>
      <c r="E1336">
        <v>1323628</v>
      </c>
      <c r="F1336">
        <v>1325022</v>
      </c>
      <c r="G1336" t="s">
        <v>20</v>
      </c>
      <c r="H1336" t="s">
        <v>4602</v>
      </c>
      <c r="I1336" t="s">
        <v>4603</v>
      </c>
      <c r="J1336">
        <v>0</v>
      </c>
    </row>
    <row r="1337" spans="1:10">
      <c r="A1337" t="s">
        <v>4604</v>
      </c>
      <c r="B1337" t="s">
        <v>16</v>
      </c>
      <c r="C1337" t="s">
        <v>17</v>
      </c>
      <c r="D1337" t="s">
        <v>12</v>
      </c>
      <c r="E1337">
        <v>1325053</v>
      </c>
      <c r="F1337">
        <v>1326831</v>
      </c>
      <c r="G1337" t="s">
        <v>20</v>
      </c>
      <c r="H1337" t="s">
        <v>4606</v>
      </c>
      <c r="I1337" t="s">
        <v>4607</v>
      </c>
      <c r="J1337">
        <v>0</v>
      </c>
    </row>
    <row r="1338" spans="1:10">
      <c r="A1338" t="s">
        <v>4608</v>
      </c>
      <c r="B1338" t="s">
        <v>16</v>
      </c>
      <c r="C1338" t="s">
        <v>17</v>
      </c>
      <c r="D1338" t="s">
        <v>12</v>
      </c>
      <c r="E1338">
        <v>1326861</v>
      </c>
      <c r="F1338">
        <v>1327847</v>
      </c>
      <c r="G1338" t="s">
        <v>20</v>
      </c>
      <c r="H1338" t="s">
        <v>4610</v>
      </c>
      <c r="I1338" t="s">
        <v>4611</v>
      </c>
      <c r="J1338">
        <v>0</v>
      </c>
    </row>
    <row r="1339" spans="1:10">
      <c r="A1339" t="s">
        <v>4612</v>
      </c>
      <c r="B1339" t="s">
        <v>16</v>
      </c>
      <c r="C1339" t="s">
        <v>17</v>
      </c>
      <c r="D1339" t="s">
        <v>12</v>
      </c>
      <c r="E1339">
        <v>1327943</v>
      </c>
      <c r="F1339">
        <v>1328479</v>
      </c>
      <c r="G1339" t="s">
        <v>13</v>
      </c>
      <c r="H1339" t="s">
        <v>4614</v>
      </c>
      <c r="I1339" t="s">
        <v>19</v>
      </c>
      <c r="J1339">
        <v>0</v>
      </c>
    </row>
    <row r="1340" spans="1:10">
      <c r="A1340" t="s">
        <v>4615</v>
      </c>
      <c r="B1340" t="s">
        <v>16</v>
      </c>
      <c r="C1340" t="s">
        <v>17</v>
      </c>
      <c r="D1340" t="s">
        <v>12</v>
      </c>
      <c r="E1340">
        <v>1328652</v>
      </c>
      <c r="F1340">
        <v>1329644</v>
      </c>
      <c r="G1340" t="s">
        <v>13</v>
      </c>
      <c r="H1340" t="s">
        <v>4617</v>
      </c>
      <c r="I1340" t="s">
        <v>4618</v>
      </c>
      <c r="J1340">
        <v>0</v>
      </c>
    </row>
    <row r="1341" spans="1:10">
      <c r="A1341" t="s">
        <v>4619</v>
      </c>
      <c r="B1341" t="s">
        <v>565</v>
      </c>
      <c r="D1341" t="s">
        <v>12</v>
      </c>
      <c r="E1341">
        <v>1329745</v>
      </c>
      <c r="F1341">
        <v>1329819</v>
      </c>
      <c r="G1341" t="s">
        <v>13</v>
      </c>
      <c r="I1341" t="s">
        <v>4621</v>
      </c>
      <c r="J1341" t="s">
        <v>4622</v>
      </c>
    </row>
    <row r="1342" spans="1:10">
      <c r="A1342" t="s">
        <v>4623</v>
      </c>
      <c r="B1342" t="s">
        <v>16</v>
      </c>
      <c r="C1342" t="s">
        <v>17</v>
      </c>
      <c r="D1342" t="s">
        <v>12</v>
      </c>
      <c r="E1342">
        <v>1329984</v>
      </c>
      <c r="F1342">
        <v>1330583</v>
      </c>
      <c r="G1342" t="s">
        <v>20</v>
      </c>
      <c r="H1342" t="s">
        <v>4625</v>
      </c>
      <c r="I1342" t="s">
        <v>19</v>
      </c>
      <c r="J1342">
        <v>0</v>
      </c>
    </row>
    <row r="1343" spans="1:10">
      <c r="A1343" t="s">
        <v>4626</v>
      </c>
      <c r="B1343" t="s">
        <v>16</v>
      </c>
      <c r="C1343" t="s">
        <v>17</v>
      </c>
      <c r="D1343" t="s">
        <v>12</v>
      </c>
      <c r="E1343">
        <v>1330755</v>
      </c>
      <c r="F1343">
        <v>1331315</v>
      </c>
      <c r="G1343" t="s">
        <v>20</v>
      </c>
      <c r="H1343" t="s">
        <v>4628</v>
      </c>
      <c r="I1343" t="s">
        <v>19</v>
      </c>
      <c r="J1343">
        <v>0</v>
      </c>
    </row>
    <row r="1344" spans="1:10">
      <c r="A1344" t="s">
        <v>4629</v>
      </c>
      <c r="B1344" t="s">
        <v>16</v>
      </c>
      <c r="C1344" t="s">
        <v>17</v>
      </c>
      <c r="D1344" t="s">
        <v>12</v>
      </c>
      <c r="E1344">
        <v>1331695</v>
      </c>
      <c r="F1344">
        <v>1331937</v>
      </c>
      <c r="G1344" t="s">
        <v>20</v>
      </c>
      <c r="H1344" t="s">
        <v>4631</v>
      </c>
      <c r="I1344" t="s">
        <v>4632</v>
      </c>
      <c r="J1344">
        <v>0</v>
      </c>
    </row>
    <row r="1345" spans="1:11">
      <c r="A1345" t="s">
        <v>4633</v>
      </c>
      <c r="B1345" t="s">
        <v>16</v>
      </c>
      <c r="C1345" t="s">
        <v>17</v>
      </c>
      <c r="D1345" t="s">
        <v>12</v>
      </c>
      <c r="E1345">
        <v>1331927</v>
      </c>
      <c r="F1345">
        <v>1332244</v>
      </c>
      <c r="G1345" t="s">
        <v>20</v>
      </c>
      <c r="H1345" t="s">
        <v>4635</v>
      </c>
      <c r="I1345" t="s">
        <v>4636</v>
      </c>
      <c r="J1345">
        <v>0</v>
      </c>
    </row>
    <row r="1346" spans="1:11">
      <c r="A1346" t="s">
        <v>4637</v>
      </c>
      <c r="B1346" t="s">
        <v>16</v>
      </c>
      <c r="C1346" t="s">
        <v>17</v>
      </c>
      <c r="D1346" t="s">
        <v>12</v>
      </c>
      <c r="E1346">
        <v>1332487</v>
      </c>
      <c r="F1346">
        <v>1333875</v>
      </c>
      <c r="G1346" t="s">
        <v>13</v>
      </c>
      <c r="H1346" t="s">
        <v>4639</v>
      </c>
      <c r="I1346" t="s">
        <v>4640</v>
      </c>
      <c r="J1346">
        <v>0</v>
      </c>
    </row>
    <row r="1347" spans="1:11">
      <c r="A1347" t="s">
        <v>4641</v>
      </c>
      <c r="B1347" t="s">
        <v>16</v>
      </c>
      <c r="C1347" t="s">
        <v>491</v>
      </c>
      <c r="D1347" t="s">
        <v>12</v>
      </c>
      <c r="E1347">
        <v>1334218</v>
      </c>
      <c r="F1347">
        <v>1334830</v>
      </c>
      <c r="G1347" t="s">
        <v>13</v>
      </c>
      <c r="I1347" t="s">
        <v>19</v>
      </c>
      <c r="J1347" t="s">
        <v>489</v>
      </c>
    </row>
    <row r="1348" spans="1:11">
      <c r="A1348" t="s">
        <v>4643</v>
      </c>
      <c r="B1348" t="s">
        <v>16</v>
      </c>
      <c r="C1348" t="s">
        <v>17</v>
      </c>
      <c r="D1348" t="s">
        <v>12</v>
      </c>
      <c r="E1348">
        <v>1334830</v>
      </c>
      <c r="F1348">
        <v>1335900</v>
      </c>
      <c r="G1348" t="s">
        <v>13</v>
      </c>
      <c r="H1348" t="s">
        <v>4645</v>
      </c>
      <c r="I1348" t="s">
        <v>4646</v>
      </c>
      <c r="J1348">
        <v>0</v>
      </c>
    </row>
    <row r="1349" spans="1:11">
      <c r="A1349" t="s">
        <v>4647</v>
      </c>
      <c r="B1349" t="s">
        <v>16</v>
      </c>
      <c r="C1349" t="s">
        <v>17</v>
      </c>
      <c r="D1349" t="s">
        <v>12</v>
      </c>
      <c r="E1349">
        <v>1336205</v>
      </c>
      <c r="F1349">
        <v>1337854</v>
      </c>
      <c r="G1349" t="s">
        <v>20</v>
      </c>
      <c r="H1349" t="s">
        <v>4649</v>
      </c>
      <c r="I1349" t="s">
        <v>4650</v>
      </c>
      <c r="J1349">
        <v>0</v>
      </c>
    </row>
    <row r="1350" spans="1:11">
      <c r="A1350" t="s">
        <v>4651</v>
      </c>
      <c r="B1350" t="s">
        <v>16</v>
      </c>
      <c r="C1350" t="s">
        <v>17</v>
      </c>
      <c r="D1350" t="s">
        <v>12</v>
      </c>
      <c r="E1350">
        <v>1337851</v>
      </c>
      <c r="F1350">
        <v>1339059</v>
      </c>
      <c r="G1350" t="s">
        <v>20</v>
      </c>
      <c r="H1350" t="s">
        <v>4653</v>
      </c>
      <c r="I1350" t="s">
        <v>186</v>
      </c>
      <c r="J1350">
        <v>0</v>
      </c>
    </row>
    <row r="1351" spans="1:11">
      <c r="A1351" t="s">
        <v>4654</v>
      </c>
      <c r="B1351" t="s">
        <v>16</v>
      </c>
      <c r="C1351" t="s">
        <v>17</v>
      </c>
      <c r="D1351" t="s">
        <v>12</v>
      </c>
      <c r="E1351">
        <v>1339120</v>
      </c>
      <c r="F1351">
        <v>1340234</v>
      </c>
      <c r="G1351" t="s">
        <v>20</v>
      </c>
      <c r="H1351" t="s">
        <v>4656</v>
      </c>
      <c r="I1351" t="s">
        <v>4657</v>
      </c>
      <c r="J1351" t="s">
        <v>1434</v>
      </c>
    </row>
    <row r="1352" spans="1:11">
      <c r="A1352" t="s">
        <v>4658</v>
      </c>
      <c r="B1352" t="s">
        <v>16</v>
      </c>
      <c r="C1352" t="s">
        <v>17</v>
      </c>
      <c r="D1352" t="s">
        <v>12</v>
      </c>
      <c r="E1352">
        <v>1341832</v>
      </c>
      <c r="F1352">
        <v>1342596</v>
      </c>
      <c r="G1352" t="s">
        <v>20</v>
      </c>
      <c r="H1352" t="s">
        <v>4660</v>
      </c>
      <c r="I1352" t="s">
        <v>19</v>
      </c>
      <c r="J1352">
        <v>0</v>
      </c>
    </row>
    <row r="1353" spans="1:11">
      <c r="A1353" t="s">
        <v>4661</v>
      </c>
      <c r="B1353" t="s">
        <v>16</v>
      </c>
      <c r="C1353" t="s">
        <v>17</v>
      </c>
      <c r="D1353" t="s">
        <v>12</v>
      </c>
      <c r="E1353">
        <v>1342659</v>
      </c>
      <c r="F1353">
        <v>1343764</v>
      </c>
      <c r="G1353" t="s">
        <v>13</v>
      </c>
      <c r="H1353" t="s">
        <v>4663</v>
      </c>
      <c r="I1353" t="s">
        <v>4664</v>
      </c>
      <c r="J1353" t="s">
        <v>1434</v>
      </c>
    </row>
    <row r="1354" spans="1:11">
      <c r="A1354" t="s">
        <v>4665</v>
      </c>
      <c r="B1354" t="s">
        <v>16</v>
      </c>
      <c r="C1354" t="s">
        <v>17</v>
      </c>
      <c r="D1354" t="s">
        <v>12</v>
      </c>
      <c r="E1354">
        <v>1344242</v>
      </c>
      <c r="F1354">
        <v>1350481</v>
      </c>
      <c r="G1354" t="s">
        <v>20</v>
      </c>
      <c r="H1354" t="s">
        <v>4666</v>
      </c>
      <c r="I1354" t="s">
        <v>19</v>
      </c>
      <c r="J1354">
        <v>0</v>
      </c>
    </row>
    <row r="1355" spans="1:11">
      <c r="A1355" t="s">
        <v>4667</v>
      </c>
      <c r="B1355" t="s">
        <v>16</v>
      </c>
      <c r="C1355" t="s">
        <v>491</v>
      </c>
      <c r="D1355" t="s">
        <v>12</v>
      </c>
      <c r="E1355">
        <v>1350831</v>
      </c>
      <c r="F1355">
        <v>1351901</v>
      </c>
      <c r="G1355" t="s">
        <v>13</v>
      </c>
      <c r="I1355" t="s">
        <v>633</v>
      </c>
      <c r="J1355" t="s">
        <v>489</v>
      </c>
    </row>
    <row r="1356" spans="1:11">
      <c r="A1356" t="s">
        <v>4669</v>
      </c>
      <c r="B1356" t="s">
        <v>16</v>
      </c>
      <c r="C1356" t="s">
        <v>491</v>
      </c>
      <c r="D1356" t="s">
        <v>12</v>
      </c>
      <c r="E1356">
        <v>1352295</v>
      </c>
      <c r="F1356">
        <v>1352513</v>
      </c>
      <c r="G1356" t="s">
        <v>20</v>
      </c>
      <c r="I1356" t="s">
        <v>3368</v>
      </c>
      <c r="J1356" t="s">
        <v>1447</v>
      </c>
      <c r="K1356" t="s">
        <v>489</v>
      </c>
    </row>
    <row r="1357" spans="1:11">
      <c r="A1357" t="s">
        <v>4671</v>
      </c>
      <c r="B1357" t="s">
        <v>16</v>
      </c>
      <c r="C1357" t="s">
        <v>17</v>
      </c>
      <c r="D1357" t="s">
        <v>12</v>
      </c>
      <c r="E1357">
        <v>1352527</v>
      </c>
      <c r="F1357">
        <v>1352868</v>
      </c>
      <c r="G1357" t="s">
        <v>20</v>
      </c>
      <c r="H1357" t="s">
        <v>4673</v>
      </c>
      <c r="I1357" t="s">
        <v>4674</v>
      </c>
      <c r="J1357">
        <v>0</v>
      </c>
    </row>
    <row r="1358" spans="1:11">
      <c r="A1358" t="s">
        <v>4675</v>
      </c>
      <c r="B1358" t="s">
        <v>16</v>
      </c>
      <c r="C1358" t="s">
        <v>17</v>
      </c>
      <c r="D1358" t="s">
        <v>12</v>
      </c>
      <c r="E1358">
        <v>1353092</v>
      </c>
      <c r="F1358">
        <v>1354120</v>
      </c>
      <c r="G1358" t="s">
        <v>20</v>
      </c>
      <c r="H1358" t="s">
        <v>4677</v>
      </c>
      <c r="I1358" t="s">
        <v>3380</v>
      </c>
      <c r="J1358">
        <v>0</v>
      </c>
    </row>
    <row r="1359" spans="1:11">
      <c r="A1359" t="s">
        <v>4678</v>
      </c>
      <c r="B1359" t="s">
        <v>16</v>
      </c>
      <c r="C1359" t="s">
        <v>17</v>
      </c>
      <c r="D1359" t="s">
        <v>12</v>
      </c>
      <c r="E1359">
        <v>1354218</v>
      </c>
      <c r="F1359">
        <v>1355555</v>
      </c>
      <c r="G1359" t="s">
        <v>20</v>
      </c>
      <c r="H1359" t="s">
        <v>4680</v>
      </c>
      <c r="I1359" t="s">
        <v>4681</v>
      </c>
      <c r="J1359">
        <v>0</v>
      </c>
    </row>
    <row r="1360" spans="1:11">
      <c r="A1360" t="s">
        <v>4682</v>
      </c>
      <c r="B1360" t="s">
        <v>16</v>
      </c>
      <c r="C1360" t="s">
        <v>17</v>
      </c>
      <c r="D1360" t="s">
        <v>12</v>
      </c>
      <c r="E1360">
        <v>1355552</v>
      </c>
      <c r="F1360">
        <v>1356229</v>
      </c>
      <c r="G1360" t="s">
        <v>20</v>
      </c>
      <c r="H1360" t="s">
        <v>4684</v>
      </c>
      <c r="I1360" t="s">
        <v>1823</v>
      </c>
      <c r="J1360">
        <v>0</v>
      </c>
    </row>
    <row r="1361" spans="1:10">
      <c r="A1361" t="s">
        <v>4685</v>
      </c>
      <c r="B1361" t="s">
        <v>565</v>
      </c>
      <c r="D1361" t="s">
        <v>12</v>
      </c>
      <c r="E1361">
        <v>1357292</v>
      </c>
      <c r="F1361">
        <v>1357381</v>
      </c>
      <c r="G1361" t="s">
        <v>20</v>
      </c>
      <c r="I1361" t="s">
        <v>815</v>
      </c>
      <c r="J1361" t="s">
        <v>4687</v>
      </c>
    </row>
    <row r="1362" spans="1:10">
      <c r="A1362" t="s">
        <v>4688</v>
      </c>
      <c r="B1362" t="s">
        <v>16</v>
      </c>
      <c r="C1362" t="s">
        <v>17</v>
      </c>
      <c r="D1362" t="s">
        <v>12</v>
      </c>
      <c r="E1362">
        <v>1357577</v>
      </c>
      <c r="F1362">
        <v>1358410</v>
      </c>
      <c r="G1362" t="s">
        <v>13</v>
      </c>
      <c r="H1362" t="s">
        <v>4690</v>
      </c>
      <c r="I1362" t="s">
        <v>3703</v>
      </c>
      <c r="J1362">
        <v>0</v>
      </c>
    </row>
    <row r="1363" spans="1:10">
      <c r="A1363" t="s">
        <v>4691</v>
      </c>
      <c r="B1363" t="s">
        <v>16</v>
      </c>
      <c r="C1363" t="s">
        <v>17</v>
      </c>
      <c r="D1363" t="s">
        <v>12</v>
      </c>
      <c r="E1363">
        <v>1358431</v>
      </c>
      <c r="F1363">
        <v>1359600</v>
      </c>
      <c r="G1363" t="s">
        <v>13</v>
      </c>
      <c r="H1363" t="s">
        <v>4693</v>
      </c>
      <c r="I1363" t="s">
        <v>4694</v>
      </c>
      <c r="J1363">
        <v>0</v>
      </c>
    </row>
    <row r="1364" spans="1:10">
      <c r="A1364" t="s">
        <v>4695</v>
      </c>
      <c r="B1364" t="s">
        <v>16</v>
      </c>
      <c r="C1364" t="s">
        <v>17</v>
      </c>
      <c r="D1364" t="s">
        <v>12</v>
      </c>
      <c r="E1364">
        <v>1359597</v>
      </c>
      <c r="F1364">
        <v>1360235</v>
      </c>
      <c r="G1364" t="s">
        <v>13</v>
      </c>
      <c r="H1364" t="s">
        <v>4697</v>
      </c>
      <c r="I1364" t="s">
        <v>4698</v>
      </c>
      <c r="J1364">
        <v>0</v>
      </c>
    </row>
    <row r="1365" spans="1:10">
      <c r="A1365" t="s">
        <v>4699</v>
      </c>
      <c r="B1365" t="s">
        <v>16</v>
      </c>
      <c r="C1365" t="s">
        <v>17</v>
      </c>
      <c r="D1365" t="s">
        <v>12</v>
      </c>
      <c r="E1365">
        <v>1360232</v>
      </c>
      <c r="F1365">
        <v>1361338</v>
      </c>
      <c r="G1365" t="s">
        <v>13</v>
      </c>
      <c r="H1365" t="s">
        <v>4701</v>
      </c>
      <c r="I1365" t="s">
        <v>4702</v>
      </c>
      <c r="J1365">
        <v>0</v>
      </c>
    </row>
    <row r="1366" spans="1:10">
      <c r="A1366" t="s">
        <v>4703</v>
      </c>
      <c r="B1366" t="s">
        <v>16</v>
      </c>
      <c r="C1366" t="s">
        <v>17</v>
      </c>
      <c r="D1366" t="s">
        <v>12</v>
      </c>
      <c r="E1366">
        <v>1361372</v>
      </c>
      <c r="F1366">
        <v>1362178</v>
      </c>
      <c r="G1366" t="s">
        <v>13</v>
      </c>
      <c r="H1366" t="s">
        <v>4705</v>
      </c>
      <c r="I1366" t="s">
        <v>4706</v>
      </c>
      <c r="J1366">
        <v>0</v>
      </c>
    </row>
    <row r="1367" spans="1:10">
      <c r="A1367" t="s">
        <v>4707</v>
      </c>
      <c r="B1367" t="s">
        <v>16</v>
      </c>
      <c r="C1367" t="s">
        <v>17</v>
      </c>
      <c r="D1367" t="s">
        <v>12</v>
      </c>
      <c r="E1367">
        <v>1362178</v>
      </c>
      <c r="F1367">
        <v>1362978</v>
      </c>
      <c r="G1367" t="s">
        <v>13</v>
      </c>
      <c r="H1367" t="s">
        <v>4709</v>
      </c>
      <c r="I1367" t="s">
        <v>269</v>
      </c>
      <c r="J1367">
        <v>0</v>
      </c>
    </row>
    <row r="1368" spans="1:10">
      <c r="A1368" t="s">
        <v>4710</v>
      </c>
      <c r="B1368" t="s">
        <v>16</v>
      </c>
      <c r="C1368" t="s">
        <v>17</v>
      </c>
      <c r="D1368" t="s">
        <v>12</v>
      </c>
      <c r="E1368">
        <v>1363039</v>
      </c>
      <c r="F1368">
        <v>1363974</v>
      </c>
      <c r="G1368" t="s">
        <v>13</v>
      </c>
      <c r="H1368" t="s">
        <v>4712</v>
      </c>
      <c r="I1368" t="s">
        <v>4713</v>
      </c>
      <c r="J1368">
        <v>0</v>
      </c>
    </row>
    <row r="1369" spans="1:10">
      <c r="A1369" t="s">
        <v>4714</v>
      </c>
      <c r="B1369" t="s">
        <v>16</v>
      </c>
      <c r="C1369" t="s">
        <v>17</v>
      </c>
      <c r="D1369" t="s">
        <v>12</v>
      </c>
      <c r="E1369">
        <v>1363927</v>
      </c>
      <c r="F1369">
        <v>1364724</v>
      </c>
      <c r="G1369" t="s">
        <v>20</v>
      </c>
      <c r="H1369" t="s">
        <v>4716</v>
      </c>
      <c r="I1369" t="s">
        <v>1151</v>
      </c>
      <c r="J1369">
        <v>0</v>
      </c>
    </row>
    <row r="1370" spans="1:10">
      <c r="A1370" t="s">
        <v>4717</v>
      </c>
      <c r="B1370" t="s">
        <v>16</v>
      </c>
      <c r="C1370" t="s">
        <v>17</v>
      </c>
      <c r="D1370" t="s">
        <v>12</v>
      </c>
      <c r="E1370">
        <v>1364721</v>
      </c>
      <c r="F1370">
        <v>1365818</v>
      </c>
      <c r="G1370" t="s">
        <v>20</v>
      </c>
      <c r="H1370" t="s">
        <v>4719</v>
      </c>
      <c r="I1370" t="s">
        <v>1712</v>
      </c>
      <c r="J1370">
        <v>0</v>
      </c>
    </row>
    <row r="1371" spans="1:10">
      <c r="A1371" t="s">
        <v>4720</v>
      </c>
      <c r="B1371" t="s">
        <v>16</v>
      </c>
      <c r="C1371" t="s">
        <v>17</v>
      </c>
      <c r="D1371" t="s">
        <v>12</v>
      </c>
      <c r="E1371">
        <v>1365875</v>
      </c>
      <c r="F1371">
        <v>1366915</v>
      </c>
      <c r="G1371" t="s">
        <v>20</v>
      </c>
      <c r="H1371" t="s">
        <v>4722</v>
      </c>
      <c r="I1371" t="s">
        <v>2798</v>
      </c>
      <c r="J1371">
        <v>0</v>
      </c>
    </row>
    <row r="1372" spans="1:10">
      <c r="A1372" t="s">
        <v>4723</v>
      </c>
      <c r="B1372" t="s">
        <v>16</v>
      </c>
      <c r="C1372" t="s">
        <v>17</v>
      </c>
      <c r="D1372" t="s">
        <v>12</v>
      </c>
      <c r="E1372">
        <v>1367042</v>
      </c>
      <c r="F1372">
        <v>1368217</v>
      </c>
      <c r="G1372" t="s">
        <v>13</v>
      </c>
      <c r="H1372" t="s">
        <v>4725</v>
      </c>
      <c r="I1372" t="s">
        <v>4726</v>
      </c>
      <c r="J1372">
        <v>0</v>
      </c>
    </row>
    <row r="1373" spans="1:10">
      <c r="A1373" t="s">
        <v>4727</v>
      </c>
      <c r="B1373" t="s">
        <v>16</v>
      </c>
      <c r="C1373" t="s">
        <v>17</v>
      </c>
      <c r="D1373" t="s">
        <v>12</v>
      </c>
      <c r="E1373">
        <v>1368222</v>
      </c>
      <c r="F1373">
        <v>1369217</v>
      </c>
      <c r="G1373" t="s">
        <v>13</v>
      </c>
      <c r="H1373" t="s">
        <v>4729</v>
      </c>
      <c r="I1373" t="s">
        <v>4730</v>
      </c>
      <c r="J1373">
        <v>0</v>
      </c>
    </row>
    <row r="1374" spans="1:10">
      <c r="A1374" t="s">
        <v>4731</v>
      </c>
      <c r="B1374" t="s">
        <v>16</v>
      </c>
      <c r="C1374" t="s">
        <v>17</v>
      </c>
      <c r="D1374" t="s">
        <v>12</v>
      </c>
      <c r="E1374">
        <v>1369221</v>
      </c>
      <c r="F1374">
        <v>1369871</v>
      </c>
      <c r="G1374" t="s">
        <v>20</v>
      </c>
      <c r="H1374" t="s">
        <v>4733</v>
      </c>
      <c r="I1374" t="s">
        <v>4734</v>
      </c>
      <c r="J1374">
        <v>0</v>
      </c>
    </row>
    <row r="1375" spans="1:10">
      <c r="A1375" t="s">
        <v>4735</v>
      </c>
      <c r="B1375" t="s">
        <v>16</v>
      </c>
      <c r="C1375" t="s">
        <v>17</v>
      </c>
      <c r="D1375" t="s">
        <v>12</v>
      </c>
      <c r="E1375">
        <v>1369983</v>
      </c>
      <c r="F1375">
        <v>1370342</v>
      </c>
      <c r="G1375" t="s">
        <v>20</v>
      </c>
      <c r="H1375" t="s">
        <v>4737</v>
      </c>
      <c r="I1375" t="s">
        <v>19</v>
      </c>
      <c r="J1375">
        <v>0</v>
      </c>
    </row>
    <row r="1376" spans="1:10">
      <c r="A1376" t="s">
        <v>4738</v>
      </c>
      <c r="B1376" t="s">
        <v>16</v>
      </c>
      <c r="C1376" t="s">
        <v>17</v>
      </c>
      <c r="D1376" t="s">
        <v>12</v>
      </c>
      <c r="E1376">
        <v>1370360</v>
      </c>
      <c r="F1376">
        <v>1371286</v>
      </c>
      <c r="G1376" t="s">
        <v>20</v>
      </c>
      <c r="H1376" t="s">
        <v>4740</v>
      </c>
      <c r="I1376" t="s">
        <v>19</v>
      </c>
      <c r="J1376">
        <v>0</v>
      </c>
    </row>
    <row r="1377" spans="1:10">
      <c r="A1377" t="s">
        <v>4741</v>
      </c>
      <c r="B1377" t="s">
        <v>16</v>
      </c>
      <c r="C1377" t="s">
        <v>17</v>
      </c>
      <c r="D1377" t="s">
        <v>12</v>
      </c>
      <c r="E1377">
        <v>1371623</v>
      </c>
      <c r="F1377">
        <v>1372669</v>
      </c>
      <c r="G1377" t="s">
        <v>20</v>
      </c>
      <c r="H1377" t="s">
        <v>4743</v>
      </c>
      <c r="I1377" t="s">
        <v>618</v>
      </c>
      <c r="J1377">
        <v>0</v>
      </c>
    </row>
    <row r="1378" spans="1:10">
      <c r="A1378" t="s">
        <v>4744</v>
      </c>
      <c r="B1378" t="s">
        <v>16</v>
      </c>
      <c r="C1378" t="s">
        <v>17</v>
      </c>
      <c r="D1378" t="s">
        <v>12</v>
      </c>
      <c r="E1378">
        <v>1372675</v>
      </c>
      <c r="F1378">
        <v>1373616</v>
      </c>
      <c r="G1378" t="s">
        <v>20</v>
      </c>
      <c r="H1378" t="s">
        <v>4746</v>
      </c>
      <c r="I1378" t="s">
        <v>559</v>
      </c>
      <c r="J1378">
        <v>0</v>
      </c>
    </row>
    <row r="1379" spans="1:10">
      <c r="A1379" t="s">
        <v>4747</v>
      </c>
      <c r="B1379" t="s">
        <v>16</v>
      </c>
      <c r="C1379" t="s">
        <v>17</v>
      </c>
      <c r="D1379" t="s">
        <v>12</v>
      </c>
      <c r="E1379">
        <v>1373629</v>
      </c>
      <c r="F1379">
        <v>1374411</v>
      </c>
      <c r="G1379" t="s">
        <v>20</v>
      </c>
      <c r="H1379" t="s">
        <v>4749</v>
      </c>
      <c r="I1379" t="s">
        <v>549</v>
      </c>
      <c r="J1379">
        <v>0</v>
      </c>
    </row>
    <row r="1380" spans="1:10">
      <c r="A1380" t="s">
        <v>4750</v>
      </c>
      <c r="B1380" t="s">
        <v>16</v>
      </c>
      <c r="C1380" t="s">
        <v>17</v>
      </c>
      <c r="D1380" t="s">
        <v>12</v>
      </c>
      <c r="E1380">
        <v>1374408</v>
      </c>
      <c r="F1380">
        <v>1374812</v>
      </c>
      <c r="G1380" t="s">
        <v>20</v>
      </c>
      <c r="H1380" t="s">
        <v>4752</v>
      </c>
      <c r="I1380" t="s">
        <v>4753</v>
      </c>
      <c r="J1380">
        <v>0</v>
      </c>
    </row>
    <row r="1381" spans="1:10">
      <c r="A1381" t="s">
        <v>4754</v>
      </c>
      <c r="B1381" t="s">
        <v>16</v>
      </c>
      <c r="C1381" t="s">
        <v>17</v>
      </c>
      <c r="D1381" t="s">
        <v>12</v>
      </c>
      <c r="E1381">
        <v>1375295</v>
      </c>
      <c r="F1381">
        <v>1375702</v>
      </c>
      <c r="G1381" t="s">
        <v>13</v>
      </c>
      <c r="H1381" t="s">
        <v>4756</v>
      </c>
      <c r="I1381" t="s">
        <v>19</v>
      </c>
      <c r="J1381">
        <v>0</v>
      </c>
    </row>
    <row r="1382" spans="1:10">
      <c r="A1382" t="s">
        <v>4757</v>
      </c>
      <c r="B1382" t="s">
        <v>16</v>
      </c>
      <c r="C1382" t="s">
        <v>17</v>
      </c>
      <c r="D1382" t="s">
        <v>12</v>
      </c>
      <c r="E1382">
        <v>1375695</v>
      </c>
      <c r="F1382">
        <v>1376930</v>
      </c>
      <c r="G1382" t="s">
        <v>13</v>
      </c>
      <c r="H1382" t="s">
        <v>4759</v>
      </c>
      <c r="I1382" t="s">
        <v>4760</v>
      </c>
      <c r="J1382">
        <v>0</v>
      </c>
    </row>
    <row r="1383" spans="1:10">
      <c r="A1383" t="s">
        <v>4761</v>
      </c>
      <c r="B1383" t="s">
        <v>16</v>
      </c>
      <c r="C1383" t="s">
        <v>17</v>
      </c>
      <c r="D1383" t="s">
        <v>12</v>
      </c>
      <c r="E1383">
        <v>1377119</v>
      </c>
      <c r="F1383">
        <v>1378171</v>
      </c>
      <c r="G1383" t="s">
        <v>20</v>
      </c>
      <c r="H1383" t="s">
        <v>4763</v>
      </c>
      <c r="I1383" t="s">
        <v>4764</v>
      </c>
      <c r="J1383">
        <v>0</v>
      </c>
    </row>
    <row r="1384" spans="1:10">
      <c r="A1384" t="s">
        <v>4765</v>
      </c>
      <c r="B1384" t="s">
        <v>16</v>
      </c>
      <c r="C1384" t="s">
        <v>17</v>
      </c>
      <c r="D1384" t="s">
        <v>12</v>
      </c>
      <c r="E1384">
        <v>1378221</v>
      </c>
      <c r="F1384">
        <v>1378535</v>
      </c>
      <c r="G1384" t="s">
        <v>20</v>
      </c>
      <c r="H1384" t="s">
        <v>4767</v>
      </c>
      <c r="I1384" t="s">
        <v>482</v>
      </c>
      <c r="J1384">
        <v>0</v>
      </c>
    </row>
    <row r="1385" spans="1:10">
      <c r="A1385" t="s">
        <v>4768</v>
      </c>
      <c r="B1385" t="s">
        <v>16</v>
      </c>
      <c r="C1385" t="s">
        <v>17</v>
      </c>
      <c r="D1385" t="s">
        <v>12</v>
      </c>
      <c r="E1385">
        <v>1378671</v>
      </c>
      <c r="F1385">
        <v>1379045</v>
      </c>
      <c r="G1385" t="s">
        <v>20</v>
      </c>
      <c r="H1385" t="s">
        <v>4770</v>
      </c>
      <c r="I1385" t="s">
        <v>19</v>
      </c>
      <c r="J1385">
        <v>0</v>
      </c>
    </row>
    <row r="1386" spans="1:10">
      <c r="A1386" t="s">
        <v>4771</v>
      </c>
      <c r="B1386" t="s">
        <v>16</v>
      </c>
      <c r="C1386" t="s">
        <v>17</v>
      </c>
      <c r="D1386" t="s">
        <v>12</v>
      </c>
      <c r="E1386">
        <v>1379121</v>
      </c>
      <c r="F1386">
        <v>1379876</v>
      </c>
      <c r="G1386" t="s">
        <v>13</v>
      </c>
      <c r="H1386" t="s">
        <v>4773</v>
      </c>
      <c r="I1386" t="s">
        <v>3466</v>
      </c>
      <c r="J1386">
        <v>0</v>
      </c>
    </row>
    <row r="1387" spans="1:10">
      <c r="A1387" t="s">
        <v>4774</v>
      </c>
      <c r="B1387" t="s">
        <v>16</v>
      </c>
      <c r="C1387" t="s">
        <v>17</v>
      </c>
      <c r="D1387" t="s">
        <v>12</v>
      </c>
      <c r="E1387">
        <v>1379974</v>
      </c>
      <c r="F1387">
        <v>1383333</v>
      </c>
      <c r="G1387" t="s">
        <v>13</v>
      </c>
      <c r="H1387" t="s">
        <v>4776</v>
      </c>
      <c r="I1387" t="s">
        <v>4777</v>
      </c>
      <c r="J1387">
        <v>0</v>
      </c>
    </row>
    <row r="1388" spans="1:10">
      <c r="A1388" t="s">
        <v>4778</v>
      </c>
      <c r="B1388" t="s">
        <v>16</v>
      </c>
      <c r="C1388" t="s">
        <v>17</v>
      </c>
      <c r="D1388" t="s">
        <v>12</v>
      </c>
      <c r="E1388">
        <v>1383486</v>
      </c>
      <c r="F1388">
        <v>1383788</v>
      </c>
      <c r="G1388" t="s">
        <v>13</v>
      </c>
      <c r="H1388" t="s">
        <v>4780</v>
      </c>
      <c r="I1388" t="s">
        <v>19</v>
      </c>
      <c r="J1388">
        <v>0</v>
      </c>
    </row>
    <row r="1389" spans="1:10">
      <c r="A1389" t="s">
        <v>4781</v>
      </c>
      <c r="B1389" t="s">
        <v>16</v>
      </c>
      <c r="C1389" t="s">
        <v>17</v>
      </c>
      <c r="D1389" t="s">
        <v>12</v>
      </c>
      <c r="E1389">
        <v>1383887</v>
      </c>
      <c r="F1389">
        <v>1385011</v>
      </c>
      <c r="G1389" t="s">
        <v>13</v>
      </c>
      <c r="H1389" t="s">
        <v>4783</v>
      </c>
      <c r="I1389" t="s">
        <v>4784</v>
      </c>
      <c r="J1389">
        <v>0</v>
      </c>
    </row>
    <row r="1390" spans="1:10">
      <c r="A1390" t="s">
        <v>4785</v>
      </c>
      <c r="B1390" t="s">
        <v>16</v>
      </c>
      <c r="C1390" t="s">
        <v>17</v>
      </c>
      <c r="D1390" t="s">
        <v>12</v>
      </c>
      <c r="E1390">
        <v>1385030</v>
      </c>
      <c r="F1390">
        <v>1385494</v>
      </c>
      <c r="G1390" t="s">
        <v>20</v>
      </c>
      <c r="H1390" t="s">
        <v>4787</v>
      </c>
      <c r="I1390" t="s">
        <v>19</v>
      </c>
      <c r="J1390">
        <v>0</v>
      </c>
    </row>
    <row r="1391" spans="1:10">
      <c r="A1391" t="s">
        <v>4788</v>
      </c>
      <c r="B1391" t="s">
        <v>16</v>
      </c>
      <c r="C1391" t="s">
        <v>17</v>
      </c>
      <c r="D1391" t="s">
        <v>12</v>
      </c>
      <c r="E1391">
        <v>1385777</v>
      </c>
      <c r="F1391">
        <v>1386358</v>
      </c>
      <c r="G1391" t="s">
        <v>13</v>
      </c>
      <c r="H1391" t="s">
        <v>4790</v>
      </c>
      <c r="I1391" t="s">
        <v>4791</v>
      </c>
      <c r="J1391">
        <v>0</v>
      </c>
    </row>
    <row r="1392" spans="1:10">
      <c r="A1392" t="s">
        <v>4792</v>
      </c>
      <c r="B1392" t="s">
        <v>16</v>
      </c>
      <c r="C1392" t="s">
        <v>17</v>
      </c>
      <c r="D1392" t="s">
        <v>12</v>
      </c>
      <c r="E1392">
        <v>1386355</v>
      </c>
      <c r="F1392">
        <v>1387293</v>
      </c>
      <c r="G1392" t="s">
        <v>20</v>
      </c>
      <c r="H1392" t="s">
        <v>4794</v>
      </c>
      <c r="I1392" t="s">
        <v>4611</v>
      </c>
      <c r="J1392">
        <v>0</v>
      </c>
    </row>
    <row r="1393" spans="1:10">
      <c r="A1393" t="s">
        <v>4795</v>
      </c>
      <c r="B1393" t="s">
        <v>16</v>
      </c>
      <c r="C1393" t="s">
        <v>17</v>
      </c>
      <c r="D1393" t="s">
        <v>12</v>
      </c>
      <c r="E1393">
        <v>1387305</v>
      </c>
      <c r="F1393">
        <v>1387643</v>
      </c>
      <c r="G1393" t="s">
        <v>20</v>
      </c>
      <c r="H1393" t="s">
        <v>4797</v>
      </c>
      <c r="I1393" t="s">
        <v>4798</v>
      </c>
      <c r="J1393">
        <v>0</v>
      </c>
    </row>
    <row r="1394" spans="1:10">
      <c r="A1394" t="s">
        <v>4799</v>
      </c>
      <c r="B1394" t="s">
        <v>16</v>
      </c>
      <c r="C1394" t="s">
        <v>17</v>
      </c>
      <c r="D1394" t="s">
        <v>12</v>
      </c>
      <c r="E1394">
        <v>1387636</v>
      </c>
      <c r="F1394">
        <v>1388451</v>
      </c>
      <c r="G1394" t="s">
        <v>20</v>
      </c>
      <c r="H1394" t="s">
        <v>4801</v>
      </c>
      <c r="I1394" t="s">
        <v>4802</v>
      </c>
      <c r="J1394">
        <v>0</v>
      </c>
    </row>
    <row r="1395" spans="1:10">
      <c r="A1395" t="s">
        <v>4803</v>
      </c>
      <c r="B1395" t="s">
        <v>16</v>
      </c>
      <c r="C1395" t="s">
        <v>17</v>
      </c>
      <c r="D1395" t="s">
        <v>12</v>
      </c>
      <c r="E1395">
        <v>1388492</v>
      </c>
      <c r="F1395">
        <v>1388992</v>
      </c>
      <c r="G1395" t="s">
        <v>20</v>
      </c>
      <c r="H1395" t="s">
        <v>4805</v>
      </c>
      <c r="I1395" t="s">
        <v>4806</v>
      </c>
      <c r="J1395">
        <v>0</v>
      </c>
    </row>
    <row r="1396" spans="1:10">
      <c r="A1396" t="s">
        <v>4807</v>
      </c>
      <c r="B1396" t="s">
        <v>16</v>
      </c>
      <c r="C1396" t="s">
        <v>17</v>
      </c>
      <c r="D1396" t="s">
        <v>12</v>
      </c>
      <c r="E1396">
        <v>1389323</v>
      </c>
      <c r="F1396">
        <v>1389565</v>
      </c>
      <c r="G1396" t="s">
        <v>20</v>
      </c>
      <c r="H1396" t="s">
        <v>4809</v>
      </c>
      <c r="I1396" t="s">
        <v>4810</v>
      </c>
      <c r="J1396">
        <v>0</v>
      </c>
    </row>
    <row r="1397" spans="1:10">
      <c r="A1397" t="s">
        <v>4811</v>
      </c>
      <c r="B1397" t="s">
        <v>16</v>
      </c>
      <c r="C1397" t="s">
        <v>17</v>
      </c>
      <c r="D1397" t="s">
        <v>12</v>
      </c>
      <c r="E1397">
        <v>1389658</v>
      </c>
      <c r="F1397">
        <v>1390542</v>
      </c>
      <c r="G1397" t="s">
        <v>13</v>
      </c>
      <c r="H1397" t="s">
        <v>4813</v>
      </c>
      <c r="I1397" t="s">
        <v>4814</v>
      </c>
      <c r="J1397">
        <v>0</v>
      </c>
    </row>
    <row r="1398" spans="1:10">
      <c r="A1398" t="s">
        <v>4815</v>
      </c>
      <c r="B1398" t="s">
        <v>16</v>
      </c>
      <c r="C1398" t="s">
        <v>17</v>
      </c>
      <c r="D1398" t="s">
        <v>12</v>
      </c>
      <c r="E1398">
        <v>1390539</v>
      </c>
      <c r="F1398">
        <v>1391597</v>
      </c>
      <c r="G1398" t="s">
        <v>13</v>
      </c>
      <c r="H1398" t="s">
        <v>4817</v>
      </c>
      <c r="I1398" t="s">
        <v>4818</v>
      </c>
      <c r="J1398">
        <v>0</v>
      </c>
    </row>
    <row r="1399" spans="1:10">
      <c r="A1399" t="s">
        <v>4819</v>
      </c>
      <c r="B1399" t="s">
        <v>16</v>
      </c>
      <c r="C1399" t="s">
        <v>17</v>
      </c>
      <c r="D1399" t="s">
        <v>12</v>
      </c>
      <c r="E1399">
        <v>1391594</v>
      </c>
      <c r="F1399">
        <v>1392349</v>
      </c>
      <c r="G1399" t="s">
        <v>13</v>
      </c>
      <c r="H1399" t="s">
        <v>4821</v>
      </c>
      <c r="I1399" t="s">
        <v>4822</v>
      </c>
      <c r="J1399">
        <v>0</v>
      </c>
    </row>
    <row r="1400" spans="1:10">
      <c r="A1400" t="s">
        <v>4823</v>
      </c>
      <c r="B1400" t="s">
        <v>16</v>
      </c>
      <c r="C1400" t="s">
        <v>17</v>
      </c>
      <c r="D1400" t="s">
        <v>12</v>
      </c>
      <c r="E1400">
        <v>1392484</v>
      </c>
      <c r="F1400">
        <v>1392981</v>
      </c>
      <c r="G1400" t="s">
        <v>20</v>
      </c>
      <c r="H1400" t="s">
        <v>4825</v>
      </c>
      <c r="I1400" t="s">
        <v>3026</v>
      </c>
      <c r="J1400">
        <v>0</v>
      </c>
    </row>
    <row r="1401" spans="1:10">
      <c r="A1401" t="s">
        <v>4826</v>
      </c>
      <c r="B1401" t="s">
        <v>16</v>
      </c>
      <c r="C1401" t="s">
        <v>17</v>
      </c>
      <c r="D1401" t="s">
        <v>12</v>
      </c>
      <c r="E1401">
        <v>1393171</v>
      </c>
      <c r="F1401">
        <v>1394148</v>
      </c>
      <c r="G1401" t="s">
        <v>13</v>
      </c>
      <c r="H1401" t="s">
        <v>4828</v>
      </c>
      <c r="I1401" t="s">
        <v>4829</v>
      </c>
      <c r="J1401">
        <v>0</v>
      </c>
    </row>
    <row r="1402" spans="1:10">
      <c r="A1402" t="s">
        <v>4830</v>
      </c>
      <c r="B1402" t="s">
        <v>16</v>
      </c>
      <c r="C1402" t="s">
        <v>17</v>
      </c>
      <c r="D1402" t="s">
        <v>12</v>
      </c>
      <c r="E1402">
        <v>1394285</v>
      </c>
      <c r="F1402">
        <v>1395604</v>
      </c>
      <c r="G1402" t="s">
        <v>13</v>
      </c>
      <c r="H1402" t="s">
        <v>4832</v>
      </c>
      <c r="I1402" t="s">
        <v>3022</v>
      </c>
      <c r="J1402">
        <v>0</v>
      </c>
    </row>
    <row r="1403" spans="1:10">
      <c r="A1403" t="s">
        <v>4833</v>
      </c>
      <c r="B1403" t="s">
        <v>16</v>
      </c>
      <c r="C1403" t="s">
        <v>17</v>
      </c>
      <c r="D1403" t="s">
        <v>12</v>
      </c>
      <c r="E1403">
        <v>1395667</v>
      </c>
      <c r="F1403">
        <v>1395891</v>
      </c>
      <c r="G1403" t="s">
        <v>20</v>
      </c>
      <c r="H1403" t="s">
        <v>4835</v>
      </c>
      <c r="I1403" t="s">
        <v>4836</v>
      </c>
      <c r="J1403">
        <v>0</v>
      </c>
    </row>
    <row r="1404" spans="1:10">
      <c r="A1404" t="s">
        <v>4837</v>
      </c>
      <c r="B1404" t="s">
        <v>16</v>
      </c>
      <c r="C1404" t="s">
        <v>17</v>
      </c>
      <c r="D1404" t="s">
        <v>12</v>
      </c>
      <c r="E1404">
        <v>1395896</v>
      </c>
      <c r="F1404">
        <v>1396309</v>
      </c>
      <c r="G1404" t="s">
        <v>20</v>
      </c>
      <c r="H1404" t="s">
        <v>4839</v>
      </c>
      <c r="I1404" t="s">
        <v>4840</v>
      </c>
      <c r="J1404">
        <v>0</v>
      </c>
    </row>
    <row r="1405" spans="1:10">
      <c r="A1405" t="s">
        <v>4841</v>
      </c>
      <c r="B1405" t="s">
        <v>16</v>
      </c>
      <c r="C1405" t="s">
        <v>17</v>
      </c>
      <c r="D1405" t="s">
        <v>12</v>
      </c>
      <c r="E1405">
        <v>1396469</v>
      </c>
      <c r="F1405">
        <v>1396693</v>
      </c>
      <c r="G1405" t="s">
        <v>13</v>
      </c>
      <c r="H1405" t="s">
        <v>4843</v>
      </c>
      <c r="I1405" t="s">
        <v>4469</v>
      </c>
      <c r="J1405">
        <v>0</v>
      </c>
    </row>
    <row r="1406" spans="1:10">
      <c r="A1406" t="s">
        <v>4844</v>
      </c>
      <c r="B1406" t="s">
        <v>16</v>
      </c>
      <c r="C1406" t="s">
        <v>17</v>
      </c>
      <c r="D1406" t="s">
        <v>12</v>
      </c>
      <c r="E1406">
        <v>1396775</v>
      </c>
      <c r="F1406">
        <v>1397263</v>
      </c>
      <c r="G1406" t="s">
        <v>13</v>
      </c>
      <c r="H1406" t="s">
        <v>4846</v>
      </c>
      <c r="I1406" t="s">
        <v>4847</v>
      </c>
      <c r="J1406">
        <v>0</v>
      </c>
    </row>
    <row r="1407" spans="1:10">
      <c r="A1407" t="s">
        <v>4848</v>
      </c>
      <c r="B1407" t="s">
        <v>16</v>
      </c>
      <c r="C1407" t="s">
        <v>17</v>
      </c>
      <c r="D1407" t="s">
        <v>12</v>
      </c>
      <c r="E1407">
        <v>1397256</v>
      </c>
      <c r="F1407">
        <v>1398323</v>
      </c>
      <c r="G1407" t="s">
        <v>13</v>
      </c>
      <c r="H1407" t="s">
        <v>4850</v>
      </c>
      <c r="I1407" t="s">
        <v>4851</v>
      </c>
      <c r="J1407">
        <v>0</v>
      </c>
    </row>
    <row r="1408" spans="1:10">
      <c r="A1408" t="s">
        <v>4852</v>
      </c>
      <c r="B1408" t="s">
        <v>16</v>
      </c>
      <c r="C1408" t="s">
        <v>17</v>
      </c>
      <c r="D1408" t="s">
        <v>12</v>
      </c>
      <c r="E1408">
        <v>1398328</v>
      </c>
      <c r="F1408">
        <v>1399506</v>
      </c>
      <c r="G1408" t="s">
        <v>20</v>
      </c>
      <c r="H1408" t="s">
        <v>4854</v>
      </c>
      <c r="I1408" t="s">
        <v>1081</v>
      </c>
      <c r="J1408">
        <v>0</v>
      </c>
    </row>
    <row r="1409" spans="1:10">
      <c r="A1409" t="s">
        <v>4855</v>
      </c>
      <c r="B1409" t="s">
        <v>16</v>
      </c>
      <c r="C1409" t="s">
        <v>17</v>
      </c>
      <c r="D1409" t="s">
        <v>12</v>
      </c>
      <c r="E1409">
        <v>1399460</v>
      </c>
      <c r="F1409">
        <v>1400257</v>
      </c>
      <c r="G1409" t="s">
        <v>20</v>
      </c>
      <c r="H1409" t="s">
        <v>4857</v>
      </c>
      <c r="I1409" t="s">
        <v>3466</v>
      </c>
      <c r="J1409">
        <v>0</v>
      </c>
    </row>
    <row r="1410" spans="1:10">
      <c r="A1410" t="s">
        <v>4858</v>
      </c>
      <c r="B1410" t="s">
        <v>16</v>
      </c>
      <c r="C1410" t="s">
        <v>17</v>
      </c>
      <c r="D1410" t="s">
        <v>12</v>
      </c>
      <c r="E1410">
        <v>1400330</v>
      </c>
      <c r="F1410">
        <v>1400785</v>
      </c>
      <c r="G1410" t="s">
        <v>13</v>
      </c>
      <c r="H1410" t="s">
        <v>4860</v>
      </c>
      <c r="I1410" t="s">
        <v>309</v>
      </c>
      <c r="J1410">
        <v>0</v>
      </c>
    </row>
    <row r="1411" spans="1:10">
      <c r="A1411" t="s">
        <v>4861</v>
      </c>
      <c r="B1411" t="s">
        <v>16</v>
      </c>
      <c r="C1411" t="s">
        <v>17</v>
      </c>
      <c r="D1411" t="s">
        <v>12</v>
      </c>
      <c r="E1411">
        <v>1400751</v>
      </c>
      <c r="F1411">
        <v>1401599</v>
      </c>
      <c r="G1411" t="s">
        <v>20</v>
      </c>
      <c r="H1411" t="s">
        <v>4863</v>
      </c>
      <c r="I1411" t="s">
        <v>2405</v>
      </c>
      <c r="J1411">
        <v>0</v>
      </c>
    </row>
    <row r="1412" spans="1:10">
      <c r="A1412" t="s">
        <v>4864</v>
      </c>
      <c r="B1412" t="s">
        <v>16</v>
      </c>
      <c r="C1412" t="s">
        <v>17</v>
      </c>
      <c r="D1412" t="s">
        <v>12</v>
      </c>
      <c r="E1412">
        <v>1401812</v>
      </c>
      <c r="F1412">
        <v>1403455</v>
      </c>
      <c r="G1412" t="s">
        <v>20</v>
      </c>
      <c r="H1412" t="s">
        <v>4866</v>
      </c>
      <c r="I1412" t="s">
        <v>4867</v>
      </c>
      <c r="J1412">
        <v>0</v>
      </c>
    </row>
    <row r="1413" spans="1:10">
      <c r="A1413" t="s">
        <v>4868</v>
      </c>
      <c r="B1413" t="s">
        <v>16</v>
      </c>
      <c r="C1413" t="s">
        <v>17</v>
      </c>
      <c r="D1413" t="s">
        <v>12</v>
      </c>
      <c r="E1413">
        <v>1403511</v>
      </c>
      <c r="F1413">
        <v>1403822</v>
      </c>
      <c r="G1413" t="s">
        <v>20</v>
      </c>
      <c r="H1413" t="s">
        <v>4870</v>
      </c>
      <c r="I1413" t="s">
        <v>4871</v>
      </c>
      <c r="J1413">
        <v>0</v>
      </c>
    </row>
    <row r="1414" spans="1:10">
      <c r="A1414" t="s">
        <v>4872</v>
      </c>
      <c r="B1414" t="s">
        <v>16</v>
      </c>
      <c r="C1414" t="s">
        <v>17</v>
      </c>
      <c r="D1414" t="s">
        <v>12</v>
      </c>
      <c r="E1414">
        <v>1404004</v>
      </c>
      <c r="F1414">
        <v>1404672</v>
      </c>
      <c r="G1414" t="s">
        <v>20</v>
      </c>
      <c r="H1414" t="s">
        <v>4874</v>
      </c>
      <c r="I1414" t="s">
        <v>4875</v>
      </c>
      <c r="J1414">
        <v>0</v>
      </c>
    </row>
    <row r="1415" spans="1:10">
      <c r="A1415" t="s">
        <v>4876</v>
      </c>
      <c r="B1415" t="s">
        <v>16</v>
      </c>
      <c r="C1415" t="s">
        <v>17</v>
      </c>
      <c r="D1415" t="s">
        <v>12</v>
      </c>
      <c r="E1415">
        <v>1404941</v>
      </c>
      <c r="F1415">
        <v>1405654</v>
      </c>
      <c r="G1415" t="s">
        <v>13</v>
      </c>
      <c r="H1415" t="s">
        <v>4878</v>
      </c>
      <c r="I1415" t="s">
        <v>534</v>
      </c>
      <c r="J1415">
        <v>0</v>
      </c>
    </row>
    <row r="1416" spans="1:10">
      <c r="A1416" t="s">
        <v>4879</v>
      </c>
      <c r="B1416" t="s">
        <v>16</v>
      </c>
      <c r="C1416" t="s">
        <v>17</v>
      </c>
      <c r="D1416" t="s">
        <v>12</v>
      </c>
      <c r="E1416">
        <v>1405817</v>
      </c>
      <c r="F1416">
        <v>1406737</v>
      </c>
      <c r="G1416" t="s">
        <v>13</v>
      </c>
      <c r="H1416" t="s">
        <v>4881</v>
      </c>
      <c r="I1416" t="s">
        <v>4882</v>
      </c>
      <c r="J1416">
        <v>0</v>
      </c>
    </row>
    <row r="1417" spans="1:10">
      <c r="A1417" t="s">
        <v>4883</v>
      </c>
      <c r="B1417" t="s">
        <v>16</v>
      </c>
      <c r="C1417" t="s">
        <v>17</v>
      </c>
      <c r="D1417" t="s">
        <v>12</v>
      </c>
      <c r="E1417">
        <v>1406826</v>
      </c>
      <c r="F1417">
        <v>1407698</v>
      </c>
      <c r="G1417" t="s">
        <v>13</v>
      </c>
      <c r="H1417" t="s">
        <v>4885</v>
      </c>
      <c r="I1417" t="s">
        <v>4886</v>
      </c>
      <c r="J1417">
        <v>0</v>
      </c>
    </row>
    <row r="1418" spans="1:10">
      <c r="A1418" t="s">
        <v>4887</v>
      </c>
      <c r="B1418" t="s">
        <v>16</v>
      </c>
      <c r="C1418" t="s">
        <v>17</v>
      </c>
      <c r="D1418" t="s">
        <v>12</v>
      </c>
      <c r="E1418">
        <v>1407788</v>
      </c>
      <c r="F1418">
        <v>1408231</v>
      </c>
      <c r="G1418" t="s">
        <v>13</v>
      </c>
      <c r="H1418" t="s">
        <v>4889</v>
      </c>
      <c r="I1418" t="s">
        <v>4890</v>
      </c>
      <c r="J1418">
        <v>0</v>
      </c>
    </row>
    <row r="1419" spans="1:10">
      <c r="A1419" t="s">
        <v>4891</v>
      </c>
      <c r="B1419" t="s">
        <v>16</v>
      </c>
      <c r="C1419" t="s">
        <v>17</v>
      </c>
      <c r="D1419" t="s">
        <v>12</v>
      </c>
      <c r="E1419">
        <v>1408292</v>
      </c>
      <c r="F1419">
        <v>1409224</v>
      </c>
      <c r="G1419" t="s">
        <v>13</v>
      </c>
      <c r="H1419" t="s">
        <v>4893</v>
      </c>
      <c r="I1419" t="s">
        <v>4894</v>
      </c>
      <c r="J1419">
        <v>0</v>
      </c>
    </row>
    <row r="1420" spans="1:10">
      <c r="A1420" t="s">
        <v>4895</v>
      </c>
      <c r="B1420" t="s">
        <v>16</v>
      </c>
      <c r="C1420" t="s">
        <v>17</v>
      </c>
      <c r="D1420" t="s">
        <v>12</v>
      </c>
      <c r="E1420">
        <v>1409221</v>
      </c>
      <c r="F1420">
        <v>1409691</v>
      </c>
      <c r="G1420" t="s">
        <v>13</v>
      </c>
      <c r="H1420" t="s">
        <v>4897</v>
      </c>
      <c r="I1420" t="s">
        <v>4898</v>
      </c>
      <c r="J1420">
        <v>0</v>
      </c>
    </row>
    <row r="1421" spans="1:10">
      <c r="A1421" t="s">
        <v>4899</v>
      </c>
      <c r="B1421" t="s">
        <v>16</v>
      </c>
      <c r="C1421" t="s">
        <v>17</v>
      </c>
      <c r="D1421" t="s">
        <v>12</v>
      </c>
      <c r="E1421">
        <v>1409691</v>
      </c>
      <c r="F1421">
        <v>1410728</v>
      </c>
      <c r="G1421" t="s">
        <v>13</v>
      </c>
      <c r="H1421" t="s">
        <v>4901</v>
      </c>
      <c r="I1421" t="s">
        <v>4902</v>
      </c>
      <c r="J1421">
        <v>0</v>
      </c>
    </row>
    <row r="1422" spans="1:10">
      <c r="A1422" t="s">
        <v>4903</v>
      </c>
      <c r="B1422" t="s">
        <v>16</v>
      </c>
      <c r="C1422" t="s">
        <v>17</v>
      </c>
      <c r="D1422" t="s">
        <v>12</v>
      </c>
      <c r="E1422">
        <v>1410714</v>
      </c>
      <c r="F1422">
        <v>1411496</v>
      </c>
      <c r="G1422" t="s">
        <v>20</v>
      </c>
      <c r="H1422" t="s">
        <v>4905</v>
      </c>
      <c r="I1422" t="s">
        <v>2078</v>
      </c>
      <c r="J1422">
        <v>0</v>
      </c>
    </row>
    <row r="1423" spans="1:10">
      <c r="A1423" t="s">
        <v>4906</v>
      </c>
      <c r="B1423" t="s">
        <v>16</v>
      </c>
      <c r="C1423" t="s">
        <v>17</v>
      </c>
      <c r="D1423" t="s">
        <v>12</v>
      </c>
      <c r="E1423">
        <v>1411493</v>
      </c>
      <c r="F1423">
        <v>1412092</v>
      </c>
      <c r="G1423" t="s">
        <v>20</v>
      </c>
      <c r="H1423" t="s">
        <v>4908</v>
      </c>
      <c r="I1423" t="s">
        <v>4909</v>
      </c>
      <c r="J1423">
        <v>0</v>
      </c>
    </row>
    <row r="1424" spans="1:10">
      <c r="A1424" t="s">
        <v>4910</v>
      </c>
      <c r="B1424" t="s">
        <v>16</v>
      </c>
      <c r="C1424" t="s">
        <v>17</v>
      </c>
      <c r="D1424" t="s">
        <v>12</v>
      </c>
      <c r="E1424">
        <v>1412207</v>
      </c>
      <c r="F1424">
        <v>1413226</v>
      </c>
      <c r="G1424" t="s">
        <v>13</v>
      </c>
      <c r="H1424" t="s">
        <v>4912</v>
      </c>
      <c r="I1424" t="s">
        <v>4913</v>
      </c>
      <c r="J1424">
        <v>0</v>
      </c>
    </row>
    <row r="1425" spans="1:10">
      <c r="A1425" t="s">
        <v>4914</v>
      </c>
      <c r="B1425" t="s">
        <v>16</v>
      </c>
      <c r="C1425" t="s">
        <v>17</v>
      </c>
      <c r="D1425" t="s">
        <v>12</v>
      </c>
      <c r="E1425">
        <v>1413248</v>
      </c>
      <c r="F1425">
        <v>1413823</v>
      </c>
      <c r="G1425" t="s">
        <v>20</v>
      </c>
      <c r="H1425" t="s">
        <v>4916</v>
      </c>
      <c r="I1425" t="s">
        <v>19</v>
      </c>
      <c r="J1425">
        <v>0</v>
      </c>
    </row>
    <row r="1426" spans="1:10">
      <c r="A1426" t="s">
        <v>4917</v>
      </c>
      <c r="B1426" t="s">
        <v>16</v>
      </c>
      <c r="C1426" t="s">
        <v>17</v>
      </c>
      <c r="D1426" t="s">
        <v>12</v>
      </c>
      <c r="E1426">
        <v>1414706</v>
      </c>
      <c r="F1426">
        <v>1417147</v>
      </c>
      <c r="G1426" t="s">
        <v>20</v>
      </c>
      <c r="H1426" t="s">
        <v>4919</v>
      </c>
      <c r="I1426" t="s">
        <v>1835</v>
      </c>
      <c r="J1426">
        <v>0</v>
      </c>
    </row>
    <row r="1427" spans="1:10">
      <c r="A1427" t="s">
        <v>4920</v>
      </c>
      <c r="B1427" t="s">
        <v>16</v>
      </c>
      <c r="C1427" t="s">
        <v>17</v>
      </c>
      <c r="D1427" t="s">
        <v>12</v>
      </c>
      <c r="E1427">
        <v>1417557</v>
      </c>
      <c r="F1427">
        <v>1417973</v>
      </c>
      <c r="G1427" t="s">
        <v>20</v>
      </c>
      <c r="H1427" t="s">
        <v>4922</v>
      </c>
      <c r="I1427" t="s">
        <v>4923</v>
      </c>
      <c r="J1427">
        <v>0</v>
      </c>
    </row>
    <row r="1428" spans="1:10">
      <c r="A1428" t="s">
        <v>4924</v>
      </c>
      <c r="B1428" t="s">
        <v>16</v>
      </c>
      <c r="C1428" t="s">
        <v>17</v>
      </c>
      <c r="D1428" t="s">
        <v>12</v>
      </c>
      <c r="E1428">
        <v>1417986</v>
      </c>
      <c r="F1428">
        <v>1419410</v>
      </c>
      <c r="G1428" t="s">
        <v>20</v>
      </c>
      <c r="H1428" t="s">
        <v>4926</v>
      </c>
      <c r="I1428" t="s">
        <v>4927</v>
      </c>
      <c r="J1428">
        <v>0</v>
      </c>
    </row>
    <row r="1429" spans="1:10">
      <c r="A1429" t="s">
        <v>4928</v>
      </c>
      <c r="B1429" t="s">
        <v>16</v>
      </c>
      <c r="C1429" t="s">
        <v>17</v>
      </c>
      <c r="D1429" t="s">
        <v>12</v>
      </c>
      <c r="E1429">
        <v>1419430</v>
      </c>
      <c r="F1429">
        <v>1420305</v>
      </c>
      <c r="G1429" t="s">
        <v>20</v>
      </c>
      <c r="H1429" t="s">
        <v>4930</v>
      </c>
      <c r="I1429" t="s">
        <v>4931</v>
      </c>
      <c r="J1429">
        <v>0</v>
      </c>
    </row>
    <row r="1430" spans="1:10">
      <c r="A1430" t="s">
        <v>4932</v>
      </c>
      <c r="B1430" t="s">
        <v>16</v>
      </c>
      <c r="C1430" t="s">
        <v>17</v>
      </c>
      <c r="D1430" t="s">
        <v>12</v>
      </c>
      <c r="E1430">
        <v>1420321</v>
      </c>
      <c r="F1430">
        <v>1421859</v>
      </c>
      <c r="G1430" t="s">
        <v>20</v>
      </c>
      <c r="H1430" t="s">
        <v>4934</v>
      </c>
      <c r="I1430" t="s">
        <v>4935</v>
      </c>
      <c r="J1430">
        <v>0</v>
      </c>
    </row>
    <row r="1431" spans="1:10">
      <c r="A1431" t="s">
        <v>4936</v>
      </c>
      <c r="B1431" t="s">
        <v>16</v>
      </c>
      <c r="C1431" t="s">
        <v>17</v>
      </c>
      <c r="D1431" t="s">
        <v>12</v>
      </c>
      <c r="E1431">
        <v>1421860</v>
      </c>
      <c r="F1431">
        <v>1422420</v>
      </c>
      <c r="G1431" t="s">
        <v>20</v>
      </c>
      <c r="H1431" t="s">
        <v>4938</v>
      </c>
      <c r="I1431" t="s">
        <v>4939</v>
      </c>
      <c r="J1431">
        <v>0</v>
      </c>
    </row>
    <row r="1432" spans="1:10">
      <c r="A1432" t="s">
        <v>4940</v>
      </c>
      <c r="B1432" t="s">
        <v>16</v>
      </c>
      <c r="C1432" t="s">
        <v>17</v>
      </c>
      <c r="D1432" t="s">
        <v>12</v>
      </c>
      <c r="E1432">
        <v>1422720</v>
      </c>
      <c r="F1432">
        <v>1423454</v>
      </c>
      <c r="G1432" t="s">
        <v>20</v>
      </c>
      <c r="H1432" t="s">
        <v>4942</v>
      </c>
      <c r="I1432" t="s">
        <v>19</v>
      </c>
      <c r="J1432">
        <v>0</v>
      </c>
    </row>
    <row r="1433" spans="1:10">
      <c r="A1433" t="s">
        <v>4943</v>
      </c>
      <c r="B1433" t="s">
        <v>16</v>
      </c>
      <c r="C1433" t="s">
        <v>17</v>
      </c>
      <c r="D1433" t="s">
        <v>12</v>
      </c>
      <c r="E1433">
        <v>1423518</v>
      </c>
      <c r="F1433">
        <v>1424285</v>
      </c>
      <c r="G1433" t="s">
        <v>13</v>
      </c>
      <c r="H1433" t="s">
        <v>4945</v>
      </c>
      <c r="I1433" t="s">
        <v>4946</v>
      </c>
      <c r="J1433">
        <v>0</v>
      </c>
    </row>
    <row r="1434" spans="1:10">
      <c r="A1434" t="s">
        <v>4947</v>
      </c>
      <c r="B1434" t="s">
        <v>16</v>
      </c>
      <c r="C1434" t="s">
        <v>17</v>
      </c>
      <c r="D1434" t="s">
        <v>12</v>
      </c>
      <c r="E1434">
        <v>1424461</v>
      </c>
      <c r="F1434">
        <v>1426782</v>
      </c>
      <c r="G1434" t="s">
        <v>13</v>
      </c>
      <c r="H1434" t="s">
        <v>4949</v>
      </c>
      <c r="I1434" t="s">
        <v>4950</v>
      </c>
      <c r="J1434">
        <v>0</v>
      </c>
    </row>
    <row r="1435" spans="1:10">
      <c r="A1435" t="s">
        <v>4951</v>
      </c>
      <c r="B1435" t="s">
        <v>16</v>
      </c>
      <c r="C1435" t="s">
        <v>17</v>
      </c>
      <c r="D1435" t="s">
        <v>12</v>
      </c>
      <c r="E1435">
        <v>1428505</v>
      </c>
      <c r="F1435">
        <v>1433604</v>
      </c>
      <c r="G1435" t="s">
        <v>13</v>
      </c>
      <c r="H1435" t="s">
        <v>4953</v>
      </c>
      <c r="I1435" t="s">
        <v>4954</v>
      </c>
      <c r="J1435">
        <v>0</v>
      </c>
    </row>
    <row r="1436" spans="1:10">
      <c r="A1436" t="s">
        <v>4955</v>
      </c>
      <c r="B1436" t="s">
        <v>16</v>
      </c>
      <c r="C1436" t="s">
        <v>17</v>
      </c>
      <c r="D1436" t="s">
        <v>12</v>
      </c>
      <c r="E1436">
        <v>1434091</v>
      </c>
      <c r="F1436">
        <v>1434246</v>
      </c>
      <c r="G1436" t="s">
        <v>13</v>
      </c>
      <c r="H1436" t="s">
        <v>4957</v>
      </c>
      <c r="I1436" t="s">
        <v>4958</v>
      </c>
      <c r="J1436">
        <v>0</v>
      </c>
    </row>
    <row r="1437" spans="1:10">
      <c r="A1437" t="s">
        <v>4959</v>
      </c>
      <c r="B1437" t="s">
        <v>16</v>
      </c>
      <c r="C1437" t="s">
        <v>17</v>
      </c>
      <c r="D1437" t="s">
        <v>12</v>
      </c>
      <c r="E1437">
        <v>1434259</v>
      </c>
      <c r="F1437">
        <v>1434615</v>
      </c>
      <c r="G1437" t="s">
        <v>13</v>
      </c>
      <c r="H1437" t="s">
        <v>4961</v>
      </c>
      <c r="I1437" t="s">
        <v>4958</v>
      </c>
      <c r="J1437">
        <v>0</v>
      </c>
    </row>
    <row r="1438" spans="1:10">
      <c r="A1438" t="s">
        <v>4962</v>
      </c>
      <c r="B1438" t="s">
        <v>16</v>
      </c>
      <c r="C1438" t="s">
        <v>17</v>
      </c>
      <c r="D1438" t="s">
        <v>12</v>
      </c>
      <c r="E1438">
        <v>1434716</v>
      </c>
      <c r="F1438">
        <v>1436173</v>
      </c>
      <c r="G1438" t="s">
        <v>13</v>
      </c>
      <c r="H1438" t="s">
        <v>4964</v>
      </c>
      <c r="I1438" t="s">
        <v>4965</v>
      </c>
      <c r="J1438">
        <v>0</v>
      </c>
    </row>
    <row r="1439" spans="1:10">
      <c r="A1439" t="s">
        <v>4966</v>
      </c>
      <c r="B1439" t="s">
        <v>16</v>
      </c>
      <c r="C1439" t="s">
        <v>17</v>
      </c>
      <c r="D1439" t="s">
        <v>12</v>
      </c>
      <c r="E1439">
        <v>1436170</v>
      </c>
      <c r="F1439">
        <v>1437219</v>
      </c>
      <c r="G1439" t="s">
        <v>13</v>
      </c>
      <c r="H1439" t="s">
        <v>4968</v>
      </c>
      <c r="I1439" t="s">
        <v>4969</v>
      </c>
      <c r="J1439">
        <v>0</v>
      </c>
    </row>
    <row r="1440" spans="1:10">
      <c r="A1440" t="s">
        <v>4970</v>
      </c>
      <c r="B1440" t="s">
        <v>16</v>
      </c>
      <c r="C1440" t="s">
        <v>17</v>
      </c>
      <c r="D1440" t="s">
        <v>12</v>
      </c>
      <c r="E1440">
        <v>1437328</v>
      </c>
      <c r="F1440">
        <v>1437717</v>
      </c>
      <c r="G1440" t="s">
        <v>20</v>
      </c>
      <c r="H1440" t="s">
        <v>4972</v>
      </c>
      <c r="I1440" t="s">
        <v>4973</v>
      </c>
      <c r="J1440">
        <v>0</v>
      </c>
    </row>
    <row r="1441" spans="1:10">
      <c r="A1441" t="s">
        <v>4974</v>
      </c>
      <c r="B1441" t="s">
        <v>16</v>
      </c>
      <c r="C1441" t="s">
        <v>17</v>
      </c>
      <c r="D1441" t="s">
        <v>12</v>
      </c>
      <c r="E1441">
        <v>1437714</v>
      </c>
      <c r="F1441">
        <v>1437983</v>
      </c>
      <c r="G1441" t="s">
        <v>20</v>
      </c>
      <c r="H1441" t="s">
        <v>4976</v>
      </c>
      <c r="I1441" t="s">
        <v>4977</v>
      </c>
      <c r="J1441">
        <v>0</v>
      </c>
    </row>
    <row r="1442" spans="1:10">
      <c r="A1442" t="s">
        <v>4978</v>
      </c>
      <c r="B1442" t="s">
        <v>16</v>
      </c>
      <c r="C1442" t="s">
        <v>17</v>
      </c>
      <c r="D1442" t="s">
        <v>12</v>
      </c>
      <c r="E1442">
        <v>1437998</v>
      </c>
      <c r="F1442">
        <v>1438498</v>
      </c>
      <c r="G1442" t="s">
        <v>20</v>
      </c>
      <c r="H1442" t="s">
        <v>4980</v>
      </c>
      <c r="I1442" t="s">
        <v>4981</v>
      </c>
      <c r="J1442">
        <v>0</v>
      </c>
    </row>
    <row r="1443" spans="1:10">
      <c r="A1443" t="s">
        <v>4982</v>
      </c>
      <c r="B1443" t="s">
        <v>16</v>
      </c>
      <c r="C1443" t="s">
        <v>17</v>
      </c>
      <c r="D1443" t="s">
        <v>12</v>
      </c>
      <c r="E1443">
        <v>1438500</v>
      </c>
      <c r="F1443">
        <v>1440041</v>
      </c>
      <c r="G1443" t="s">
        <v>20</v>
      </c>
      <c r="H1443" t="s">
        <v>4984</v>
      </c>
      <c r="I1443" t="s">
        <v>4985</v>
      </c>
      <c r="J1443">
        <v>0</v>
      </c>
    </row>
    <row r="1444" spans="1:10">
      <c r="A1444" t="s">
        <v>4986</v>
      </c>
      <c r="B1444" t="s">
        <v>16</v>
      </c>
      <c r="C1444" t="s">
        <v>17</v>
      </c>
      <c r="D1444" t="s">
        <v>12</v>
      </c>
      <c r="E1444">
        <v>1440038</v>
      </c>
      <c r="F1444">
        <v>1440400</v>
      </c>
      <c r="G1444" t="s">
        <v>20</v>
      </c>
      <c r="H1444" t="s">
        <v>4988</v>
      </c>
      <c r="I1444" t="s">
        <v>4989</v>
      </c>
      <c r="J1444">
        <v>0</v>
      </c>
    </row>
    <row r="1445" spans="1:10">
      <c r="A1445" t="s">
        <v>4990</v>
      </c>
      <c r="B1445" t="s">
        <v>16</v>
      </c>
      <c r="C1445" t="s">
        <v>17</v>
      </c>
      <c r="D1445" t="s">
        <v>12</v>
      </c>
      <c r="E1445">
        <v>1440402</v>
      </c>
      <c r="F1445">
        <v>1443275</v>
      </c>
      <c r="G1445" t="s">
        <v>20</v>
      </c>
      <c r="H1445" t="s">
        <v>4992</v>
      </c>
      <c r="I1445" t="s">
        <v>4993</v>
      </c>
      <c r="J1445">
        <v>0</v>
      </c>
    </row>
    <row r="1446" spans="1:10">
      <c r="A1446" t="s">
        <v>4994</v>
      </c>
      <c r="B1446" t="s">
        <v>16</v>
      </c>
      <c r="C1446" t="s">
        <v>17</v>
      </c>
      <c r="D1446" t="s">
        <v>12</v>
      </c>
      <c r="E1446">
        <v>1443488</v>
      </c>
      <c r="F1446">
        <v>1443829</v>
      </c>
      <c r="G1446" t="s">
        <v>20</v>
      </c>
      <c r="H1446" t="s">
        <v>4996</v>
      </c>
      <c r="I1446" t="s">
        <v>19</v>
      </c>
      <c r="J1446">
        <v>0</v>
      </c>
    </row>
    <row r="1447" spans="1:10">
      <c r="A1447" t="s">
        <v>4997</v>
      </c>
      <c r="B1447" t="s">
        <v>16</v>
      </c>
      <c r="C1447" t="s">
        <v>17</v>
      </c>
      <c r="D1447" t="s">
        <v>12</v>
      </c>
      <c r="E1447">
        <v>1443826</v>
      </c>
      <c r="F1447">
        <v>1444065</v>
      </c>
      <c r="G1447" t="s">
        <v>20</v>
      </c>
      <c r="H1447" t="s">
        <v>4999</v>
      </c>
      <c r="I1447" t="s">
        <v>1508</v>
      </c>
      <c r="J1447">
        <v>0</v>
      </c>
    </row>
    <row r="1448" spans="1:10">
      <c r="A1448" t="s">
        <v>5000</v>
      </c>
      <c r="B1448" t="s">
        <v>16</v>
      </c>
      <c r="C1448" t="s">
        <v>17</v>
      </c>
      <c r="D1448" t="s">
        <v>12</v>
      </c>
      <c r="E1448">
        <v>1444211</v>
      </c>
      <c r="F1448">
        <v>1444798</v>
      </c>
      <c r="G1448" t="s">
        <v>13</v>
      </c>
      <c r="H1448" t="s">
        <v>5002</v>
      </c>
      <c r="I1448" t="s">
        <v>5003</v>
      </c>
      <c r="J1448">
        <v>0</v>
      </c>
    </row>
    <row r="1449" spans="1:10">
      <c r="A1449" t="s">
        <v>5004</v>
      </c>
      <c r="B1449" t="s">
        <v>16</v>
      </c>
      <c r="C1449" t="s">
        <v>17</v>
      </c>
      <c r="D1449" t="s">
        <v>12</v>
      </c>
      <c r="E1449">
        <v>1444801</v>
      </c>
      <c r="F1449">
        <v>1445439</v>
      </c>
      <c r="G1449" t="s">
        <v>13</v>
      </c>
      <c r="H1449" t="s">
        <v>5006</v>
      </c>
      <c r="I1449" t="s">
        <v>5007</v>
      </c>
      <c r="J1449">
        <v>0</v>
      </c>
    </row>
    <row r="1450" spans="1:10">
      <c r="A1450" t="s">
        <v>5008</v>
      </c>
      <c r="B1450" t="s">
        <v>16</v>
      </c>
      <c r="C1450" t="s">
        <v>17</v>
      </c>
      <c r="D1450" t="s">
        <v>12</v>
      </c>
      <c r="E1450">
        <v>1445462</v>
      </c>
      <c r="F1450">
        <v>1446253</v>
      </c>
      <c r="G1450" t="s">
        <v>20</v>
      </c>
      <c r="H1450" t="s">
        <v>5010</v>
      </c>
      <c r="I1450" t="s">
        <v>5011</v>
      </c>
      <c r="J1450">
        <v>0</v>
      </c>
    </row>
    <row r="1451" spans="1:10">
      <c r="A1451" t="s">
        <v>5012</v>
      </c>
      <c r="B1451" t="s">
        <v>16</v>
      </c>
      <c r="C1451" t="s">
        <v>17</v>
      </c>
      <c r="D1451" t="s">
        <v>12</v>
      </c>
      <c r="E1451">
        <v>1446341</v>
      </c>
      <c r="F1451">
        <v>1446727</v>
      </c>
      <c r="G1451" t="s">
        <v>20</v>
      </c>
      <c r="H1451" t="s">
        <v>5014</v>
      </c>
      <c r="I1451" t="s">
        <v>5015</v>
      </c>
      <c r="J1451">
        <v>0</v>
      </c>
    </row>
    <row r="1452" spans="1:10">
      <c r="A1452" t="s">
        <v>5016</v>
      </c>
      <c r="B1452" t="s">
        <v>16</v>
      </c>
      <c r="C1452" t="s">
        <v>17</v>
      </c>
      <c r="D1452" t="s">
        <v>12</v>
      </c>
      <c r="E1452">
        <v>1446887</v>
      </c>
      <c r="F1452">
        <v>1447606</v>
      </c>
      <c r="G1452" t="s">
        <v>13</v>
      </c>
      <c r="H1452" t="s">
        <v>5018</v>
      </c>
      <c r="I1452" t="s">
        <v>5019</v>
      </c>
      <c r="J1452">
        <v>0</v>
      </c>
    </row>
    <row r="1453" spans="1:10">
      <c r="A1453" t="s">
        <v>5020</v>
      </c>
      <c r="B1453" t="s">
        <v>16</v>
      </c>
      <c r="C1453" t="s">
        <v>17</v>
      </c>
      <c r="D1453" t="s">
        <v>12</v>
      </c>
      <c r="E1453">
        <v>1447683</v>
      </c>
      <c r="F1453">
        <v>1448444</v>
      </c>
      <c r="G1453" t="s">
        <v>13</v>
      </c>
      <c r="H1453" t="s">
        <v>5022</v>
      </c>
      <c r="I1453" t="s">
        <v>5023</v>
      </c>
      <c r="J1453">
        <v>0</v>
      </c>
    </row>
    <row r="1454" spans="1:10">
      <c r="A1454" t="s">
        <v>5024</v>
      </c>
      <c r="B1454" t="s">
        <v>16</v>
      </c>
      <c r="C1454" t="s">
        <v>17</v>
      </c>
      <c r="D1454" t="s">
        <v>12</v>
      </c>
      <c r="E1454">
        <v>1448441</v>
      </c>
      <c r="F1454">
        <v>1448758</v>
      </c>
      <c r="G1454" t="s">
        <v>13</v>
      </c>
      <c r="H1454" t="s">
        <v>5026</v>
      </c>
      <c r="I1454" t="s">
        <v>5027</v>
      </c>
      <c r="J1454">
        <v>0</v>
      </c>
    </row>
    <row r="1455" spans="1:10">
      <c r="A1455" t="s">
        <v>5028</v>
      </c>
      <c r="B1455" t="s">
        <v>16</v>
      </c>
      <c r="C1455" t="s">
        <v>17</v>
      </c>
      <c r="D1455" t="s">
        <v>12</v>
      </c>
      <c r="E1455">
        <v>1448768</v>
      </c>
      <c r="F1455">
        <v>1449238</v>
      </c>
      <c r="G1455" t="s">
        <v>20</v>
      </c>
      <c r="H1455" t="s">
        <v>5030</v>
      </c>
      <c r="I1455" t="s">
        <v>5031</v>
      </c>
      <c r="J1455">
        <v>0</v>
      </c>
    </row>
    <row r="1456" spans="1:10">
      <c r="A1456" t="s">
        <v>5032</v>
      </c>
      <c r="B1456" t="s">
        <v>16</v>
      </c>
      <c r="C1456" t="s">
        <v>17</v>
      </c>
      <c r="D1456" t="s">
        <v>12</v>
      </c>
      <c r="E1456">
        <v>1449448</v>
      </c>
      <c r="F1456">
        <v>1449762</v>
      </c>
      <c r="G1456" t="s">
        <v>20</v>
      </c>
      <c r="H1456" t="s">
        <v>5034</v>
      </c>
      <c r="I1456" t="s">
        <v>19</v>
      </c>
      <c r="J1456">
        <v>0</v>
      </c>
    </row>
    <row r="1457" spans="1:10">
      <c r="A1457" t="s">
        <v>5035</v>
      </c>
      <c r="B1457" t="s">
        <v>16</v>
      </c>
      <c r="C1457" t="s">
        <v>17</v>
      </c>
      <c r="D1457" t="s">
        <v>12</v>
      </c>
      <c r="E1457">
        <v>1449790</v>
      </c>
      <c r="F1457">
        <v>1450563</v>
      </c>
      <c r="G1457" t="s">
        <v>20</v>
      </c>
      <c r="H1457" t="s">
        <v>5037</v>
      </c>
      <c r="I1457" t="s">
        <v>5038</v>
      </c>
      <c r="J1457">
        <v>0</v>
      </c>
    </row>
    <row r="1458" spans="1:10">
      <c r="A1458" t="s">
        <v>5039</v>
      </c>
      <c r="B1458" t="s">
        <v>565</v>
      </c>
      <c r="D1458" t="s">
        <v>12</v>
      </c>
      <c r="E1458">
        <v>1450675</v>
      </c>
      <c r="F1458">
        <v>1450758</v>
      </c>
      <c r="G1458" t="s">
        <v>13</v>
      </c>
      <c r="I1458" t="s">
        <v>5040</v>
      </c>
      <c r="J1458" t="s">
        <v>5041</v>
      </c>
    </row>
    <row r="1459" spans="1:10">
      <c r="A1459" t="s">
        <v>5042</v>
      </c>
      <c r="B1459" t="s">
        <v>16</v>
      </c>
      <c r="C1459" t="s">
        <v>17</v>
      </c>
      <c r="D1459" t="s">
        <v>12</v>
      </c>
      <c r="E1459">
        <v>1450828</v>
      </c>
      <c r="F1459">
        <v>1452483</v>
      </c>
      <c r="G1459" t="s">
        <v>20</v>
      </c>
      <c r="H1459" t="s">
        <v>5044</v>
      </c>
      <c r="I1459" t="s">
        <v>5045</v>
      </c>
      <c r="J1459">
        <v>0</v>
      </c>
    </row>
    <row r="1460" spans="1:10">
      <c r="A1460" t="s">
        <v>5046</v>
      </c>
      <c r="B1460" t="s">
        <v>16</v>
      </c>
      <c r="C1460" t="s">
        <v>17</v>
      </c>
      <c r="D1460" t="s">
        <v>12</v>
      </c>
      <c r="E1460">
        <v>1452499</v>
      </c>
      <c r="F1460">
        <v>1453302</v>
      </c>
      <c r="G1460" t="s">
        <v>20</v>
      </c>
      <c r="H1460" t="s">
        <v>5048</v>
      </c>
      <c r="I1460" t="s">
        <v>5049</v>
      </c>
      <c r="J1460">
        <v>0</v>
      </c>
    </row>
    <row r="1461" spans="1:10">
      <c r="A1461" t="s">
        <v>5050</v>
      </c>
      <c r="B1461" t="s">
        <v>16</v>
      </c>
      <c r="C1461" t="s">
        <v>17</v>
      </c>
      <c r="D1461" t="s">
        <v>12</v>
      </c>
      <c r="E1461">
        <v>1453299</v>
      </c>
      <c r="F1461">
        <v>1454108</v>
      </c>
      <c r="G1461" t="s">
        <v>20</v>
      </c>
      <c r="H1461" t="s">
        <v>5052</v>
      </c>
      <c r="I1461" t="s">
        <v>892</v>
      </c>
      <c r="J1461">
        <v>0</v>
      </c>
    </row>
    <row r="1462" spans="1:10">
      <c r="A1462" t="s">
        <v>5053</v>
      </c>
      <c r="B1462" t="s">
        <v>16</v>
      </c>
      <c r="C1462" t="s">
        <v>17</v>
      </c>
      <c r="D1462" t="s">
        <v>12</v>
      </c>
      <c r="E1462">
        <v>1454105</v>
      </c>
      <c r="F1462">
        <v>1454998</v>
      </c>
      <c r="G1462" t="s">
        <v>20</v>
      </c>
      <c r="H1462" t="s">
        <v>5055</v>
      </c>
      <c r="I1462" t="s">
        <v>889</v>
      </c>
      <c r="J1462">
        <v>0</v>
      </c>
    </row>
    <row r="1463" spans="1:10">
      <c r="A1463" t="s">
        <v>5056</v>
      </c>
      <c r="B1463" t="s">
        <v>16</v>
      </c>
      <c r="C1463" t="s">
        <v>17</v>
      </c>
      <c r="D1463" t="s">
        <v>12</v>
      </c>
      <c r="E1463">
        <v>1455063</v>
      </c>
      <c r="F1463">
        <v>1456331</v>
      </c>
      <c r="G1463" t="s">
        <v>20</v>
      </c>
      <c r="H1463" t="s">
        <v>5058</v>
      </c>
      <c r="I1463" t="s">
        <v>559</v>
      </c>
      <c r="J1463">
        <v>0</v>
      </c>
    </row>
    <row r="1464" spans="1:10">
      <c r="A1464" t="s">
        <v>5059</v>
      </c>
      <c r="B1464" t="s">
        <v>16</v>
      </c>
      <c r="C1464" t="s">
        <v>17</v>
      </c>
      <c r="D1464" t="s">
        <v>12</v>
      </c>
      <c r="E1464">
        <v>1456379</v>
      </c>
      <c r="F1464">
        <v>1457398</v>
      </c>
      <c r="G1464" t="s">
        <v>20</v>
      </c>
      <c r="H1464" t="s">
        <v>5061</v>
      </c>
      <c r="I1464" t="s">
        <v>549</v>
      </c>
      <c r="J1464">
        <v>0</v>
      </c>
    </row>
    <row r="1465" spans="1:10">
      <c r="A1465" t="s">
        <v>5062</v>
      </c>
      <c r="B1465" t="s">
        <v>16</v>
      </c>
      <c r="C1465" t="s">
        <v>17</v>
      </c>
      <c r="D1465" t="s">
        <v>12</v>
      </c>
      <c r="E1465">
        <v>1457395</v>
      </c>
      <c r="F1465">
        <v>1458174</v>
      </c>
      <c r="G1465" t="s">
        <v>20</v>
      </c>
      <c r="H1465" t="s">
        <v>5064</v>
      </c>
      <c r="I1465" t="s">
        <v>1187</v>
      </c>
      <c r="J1465">
        <v>0</v>
      </c>
    </row>
    <row r="1466" spans="1:10">
      <c r="A1466" t="s">
        <v>5065</v>
      </c>
      <c r="B1466" t="s">
        <v>16</v>
      </c>
      <c r="C1466" t="s">
        <v>17</v>
      </c>
      <c r="D1466" t="s">
        <v>12</v>
      </c>
      <c r="E1466">
        <v>1458336</v>
      </c>
      <c r="F1466">
        <v>1458656</v>
      </c>
      <c r="G1466" t="s">
        <v>20</v>
      </c>
      <c r="H1466" t="s">
        <v>5067</v>
      </c>
      <c r="I1466" t="s">
        <v>19</v>
      </c>
      <c r="J1466">
        <v>0</v>
      </c>
    </row>
    <row r="1467" spans="1:10">
      <c r="A1467" t="s">
        <v>5068</v>
      </c>
      <c r="B1467" t="s">
        <v>16</v>
      </c>
      <c r="C1467" t="s">
        <v>17</v>
      </c>
      <c r="D1467" t="s">
        <v>12</v>
      </c>
      <c r="E1467">
        <v>1458736</v>
      </c>
      <c r="F1467">
        <v>1459014</v>
      </c>
      <c r="G1467" t="s">
        <v>20</v>
      </c>
      <c r="H1467" t="s">
        <v>5070</v>
      </c>
      <c r="I1467" t="s">
        <v>19</v>
      </c>
      <c r="J1467">
        <v>0</v>
      </c>
    </row>
    <row r="1468" spans="1:10">
      <c r="A1468" t="s">
        <v>5071</v>
      </c>
      <c r="B1468" t="s">
        <v>16</v>
      </c>
      <c r="C1468" t="s">
        <v>17</v>
      </c>
      <c r="D1468" t="s">
        <v>12</v>
      </c>
      <c r="E1468">
        <v>1459850</v>
      </c>
      <c r="F1468">
        <v>1462312</v>
      </c>
      <c r="G1468" t="s">
        <v>20</v>
      </c>
      <c r="H1468" t="s">
        <v>5073</v>
      </c>
      <c r="I1468" t="s">
        <v>1348</v>
      </c>
      <c r="J1468">
        <v>0</v>
      </c>
    </row>
    <row r="1469" spans="1:10">
      <c r="A1469" t="s">
        <v>5074</v>
      </c>
      <c r="B1469" t="s">
        <v>16</v>
      </c>
      <c r="C1469" t="s">
        <v>17</v>
      </c>
      <c r="D1469" t="s">
        <v>12</v>
      </c>
      <c r="E1469">
        <v>1462352</v>
      </c>
      <c r="F1469">
        <v>1462846</v>
      </c>
      <c r="G1469" t="s">
        <v>20</v>
      </c>
      <c r="H1469" t="s">
        <v>5076</v>
      </c>
      <c r="I1469" t="s">
        <v>5077</v>
      </c>
      <c r="J1469">
        <v>0</v>
      </c>
    </row>
    <row r="1470" spans="1:10">
      <c r="A1470" t="s">
        <v>5078</v>
      </c>
      <c r="B1470" t="s">
        <v>16</v>
      </c>
      <c r="C1470" t="s">
        <v>17</v>
      </c>
      <c r="D1470" t="s">
        <v>12</v>
      </c>
      <c r="E1470">
        <v>1463111</v>
      </c>
      <c r="F1470">
        <v>1463725</v>
      </c>
      <c r="G1470" t="s">
        <v>13</v>
      </c>
      <c r="H1470" t="s">
        <v>5080</v>
      </c>
      <c r="I1470" t="s">
        <v>1823</v>
      </c>
      <c r="J1470">
        <v>0</v>
      </c>
    </row>
    <row r="1471" spans="1:10">
      <c r="A1471" t="s">
        <v>5081</v>
      </c>
      <c r="B1471" t="s">
        <v>16</v>
      </c>
      <c r="C1471" t="s">
        <v>17</v>
      </c>
      <c r="D1471" t="s">
        <v>12</v>
      </c>
      <c r="E1471">
        <v>1463889</v>
      </c>
      <c r="F1471">
        <v>1464452</v>
      </c>
      <c r="G1471" t="s">
        <v>13</v>
      </c>
      <c r="H1471" t="s">
        <v>5083</v>
      </c>
      <c r="I1471" t="s">
        <v>19</v>
      </c>
      <c r="J1471">
        <v>0</v>
      </c>
    </row>
    <row r="1472" spans="1:10">
      <c r="A1472" t="s">
        <v>5084</v>
      </c>
      <c r="B1472" t="s">
        <v>16</v>
      </c>
      <c r="C1472" t="s">
        <v>17</v>
      </c>
      <c r="D1472" t="s">
        <v>12</v>
      </c>
      <c r="E1472">
        <v>1464783</v>
      </c>
      <c r="F1472">
        <v>1467251</v>
      </c>
      <c r="G1472" t="s">
        <v>13</v>
      </c>
      <c r="H1472" t="s">
        <v>5086</v>
      </c>
      <c r="I1472" t="s">
        <v>215</v>
      </c>
      <c r="J1472">
        <v>0</v>
      </c>
    </row>
    <row r="1473" spans="1:10">
      <c r="A1473" t="s">
        <v>5087</v>
      </c>
      <c r="B1473" t="s">
        <v>16</v>
      </c>
      <c r="C1473" t="s">
        <v>17</v>
      </c>
      <c r="D1473" t="s">
        <v>12</v>
      </c>
      <c r="E1473">
        <v>1467708</v>
      </c>
      <c r="F1473">
        <v>1468670</v>
      </c>
      <c r="G1473" t="s">
        <v>13</v>
      </c>
      <c r="H1473" t="s">
        <v>5089</v>
      </c>
      <c r="I1473" t="s">
        <v>584</v>
      </c>
      <c r="J1473">
        <v>0</v>
      </c>
    </row>
    <row r="1474" spans="1:10">
      <c r="A1474" t="s">
        <v>5090</v>
      </c>
      <c r="B1474" t="s">
        <v>16</v>
      </c>
      <c r="C1474" t="s">
        <v>17</v>
      </c>
      <c r="D1474" t="s">
        <v>12</v>
      </c>
      <c r="E1474">
        <v>1468758</v>
      </c>
      <c r="F1474">
        <v>1470785</v>
      </c>
      <c r="G1474" t="s">
        <v>13</v>
      </c>
      <c r="H1474" t="s">
        <v>5092</v>
      </c>
      <c r="I1474" t="s">
        <v>5093</v>
      </c>
      <c r="J1474">
        <v>0</v>
      </c>
    </row>
    <row r="1475" spans="1:10">
      <c r="A1475" t="s">
        <v>5094</v>
      </c>
      <c r="B1475" t="s">
        <v>16</v>
      </c>
      <c r="C1475" t="s">
        <v>17</v>
      </c>
      <c r="D1475" t="s">
        <v>12</v>
      </c>
      <c r="E1475">
        <v>1470790</v>
      </c>
      <c r="F1475">
        <v>1472745</v>
      </c>
      <c r="G1475" t="s">
        <v>13</v>
      </c>
      <c r="H1475" t="s">
        <v>5096</v>
      </c>
      <c r="I1475" t="s">
        <v>5097</v>
      </c>
      <c r="J1475">
        <v>0</v>
      </c>
    </row>
    <row r="1476" spans="1:10">
      <c r="A1476" t="s">
        <v>5098</v>
      </c>
      <c r="B1476" t="s">
        <v>16</v>
      </c>
      <c r="C1476" t="s">
        <v>17</v>
      </c>
      <c r="D1476" t="s">
        <v>12</v>
      </c>
      <c r="E1476">
        <v>1472852</v>
      </c>
      <c r="F1476">
        <v>1473580</v>
      </c>
      <c r="G1476" t="s">
        <v>13</v>
      </c>
      <c r="H1476" t="s">
        <v>5100</v>
      </c>
      <c r="I1476" t="s">
        <v>549</v>
      </c>
      <c r="J1476">
        <v>0</v>
      </c>
    </row>
    <row r="1477" spans="1:10">
      <c r="A1477" t="s">
        <v>5101</v>
      </c>
      <c r="B1477" t="s">
        <v>16</v>
      </c>
      <c r="C1477" t="s">
        <v>17</v>
      </c>
      <c r="D1477" t="s">
        <v>12</v>
      </c>
      <c r="E1477">
        <v>1473580</v>
      </c>
      <c r="F1477">
        <v>1474314</v>
      </c>
      <c r="G1477" t="s">
        <v>13</v>
      </c>
      <c r="H1477" t="s">
        <v>5103</v>
      </c>
      <c r="I1477" t="s">
        <v>549</v>
      </c>
      <c r="J1477">
        <v>0</v>
      </c>
    </row>
    <row r="1478" spans="1:10">
      <c r="A1478" t="s">
        <v>5104</v>
      </c>
      <c r="B1478" t="s">
        <v>16</v>
      </c>
      <c r="C1478" t="s">
        <v>17</v>
      </c>
      <c r="D1478" t="s">
        <v>12</v>
      </c>
      <c r="E1478">
        <v>1474311</v>
      </c>
      <c r="F1478">
        <v>1475225</v>
      </c>
      <c r="G1478" t="s">
        <v>13</v>
      </c>
      <c r="H1478" t="s">
        <v>5106</v>
      </c>
      <c r="I1478" t="s">
        <v>1909</v>
      </c>
      <c r="J1478">
        <v>0</v>
      </c>
    </row>
    <row r="1479" spans="1:10">
      <c r="A1479" t="s">
        <v>5107</v>
      </c>
      <c r="B1479" t="s">
        <v>16</v>
      </c>
      <c r="C1479" t="s">
        <v>17</v>
      </c>
      <c r="D1479" t="s">
        <v>12</v>
      </c>
      <c r="E1479">
        <v>1475229</v>
      </c>
      <c r="F1479">
        <v>1476257</v>
      </c>
      <c r="G1479" t="s">
        <v>13</v>
      </c>
      <c r="H1479" t="s">
        <v>5109</v>
      </c>
      <c r="I1479" t="s">
        <v>1909</v>
      </c>
      <c r="J1479">
        <v>0</v>
      </c>
    </row>
    <row r="1480" spans="1:10">
      <c r="A1480" t="s">
        <v>5110</v>
      </c>
      <c r="B1480" t="s">
        <v>16</v>
      </c>
      <c r="C1480" t="s">
        <v>17</v>
      </c>
      <c r="D1480" t="s">
        <v>12</v>
      </c>
      <c r="E1480">
        <v>1476298</v>
      </c>
      <c r="F1480">
        <v>1477467</v>
      </c>
      <c r="G1480" t="s">
        <v>13</v>
      </c>
      <c r="H1480" t="s">
        <v>5112</v>
      </c>
      <c r="I1480" t="s">
        <v>559</v>
      </c>
      <c r="J1480">
        <v>0</v>
      </c>
    </row>
    <row r="1481" spans="1:10">
      <c r="A1481" t="s">
        <v>5113</v>
      </c>
      <c r="B1481" t="s">
        <v>16</v>
      </c>
      <c r="C1481" t="s">
        <v>17</v>
      </c>
      <c r="D1481" t="s">
        <v>12</v>
      </c>
      <c r="E1481">
        <v>1477937</v>
      </c>
      <c r="F1481">
        <v>1478980</v>
      </c>
      <c r="G1481" t="s">
        <v>20</v>
      </c>
      <c r="H1481" t="s">
        <v>5115</v>
      </c>
      <c r="I1481" t="s">
        <v>5116</v>
      </c>
      <c r="J1481">
        <v>0</v>
      </c>
    </row>
    <row r="1482" spans="1:10">
      <c r="A1482" t="s">
        <v>5117</v>
      </c>
      <c r="B1482" t="s">
        <v>16</v>
      </c>
      <c r="C1482" t="s">
        <v>17</v>
      </c>
      <c r="D1482" t="s">
        <v>12</v>
      </c>
      <c r="E1482">
        <v>1478992</v>
      </c>
      <c r="F1482">
        <v>1480068</v>
      </c>
      <c r="G1482" t="s">
        <v>20</v>
      </c>
      <c r="H1482" t="s">
        <v>5119</v>
      </c>
      <c r="I1482" t="s">
        <v>4760</v>
      </c>
      <c r="J1482">
        <v>0</v>
      </c>
    </row>
    <row r="1483" spans="1:10">
      <c r="A1483" t="s">
        <v>5120</v>
      </c>
      <c r="B1483" t="s">
        <v>16</v>
      </c>
      <c r="C1483" t="s">
        <v>17</v>
      </c>
      <c r="D1483" t="s">
        <v>12</v>
      </c>
      <c r="E1483">
        <v>1480635</v>
      </c>
      <c r="F1483">
        <v>1481549</v>
      </c>
      <c r="G1483" t="s">
        <v>20</v>
      </c>
      <c r="H1483" t="s">
        <v>5122</v>
      </c>
      <c r="I1483" t="s">
        <v>1348</v>
      </c>
      <c r="J1483">
        <v>0</v>
      </c>
    </row>
    <row r="1484" spans="1:10">
      <c r="A1484" t="s">
        <v>5123</v>
      </c>
      <c r="B1484" t="s">
        <v>16</v>
      </c>
      <c r="C1484" t="s">
        <v>17</v>
      </c>
      <c r="D1484" t="s">
        <v>12</v>
      </c>
      <c r="E1484">
        <v>1481533</v>
      </c>
      <c r="F1484">
        <v>1484880</v>
      </c>
      <c r="G1484" t="s">
        <v>20</v>
      </c>
      <c r="H1484" t="s">
        <v>5125</v>
      </c>
      <c r="I1484" t="s">
        <v>1348</v>
      </c>
      <c r="J1484">
        <v>0</v>
      </c>
    </row>
    <row r="1485" spans="1:10">
      <c r="A1485" t="s">
        <v>5126</v>
      </c>
      <c r="B1485" t="s">
        <v>16</v>
      </c>
      <c r="C1485" t="s">
        <v>17</v>
      </c>
      <c r="D1485" t="s">
        <v>12</v>
      </c>
      <c r="E1485">
        <v>1485114</v>
      </c>
      <c r="F1485">
        <v>1486385</v>
      </c>
      <c r="G1485" t="s">
        <v>13</v>
      </c>
      <c r="H1485" t="s">
        <v>5128</v>
      </c>
      <c r="I1485" t="s">
        <v>353</v>
      </c>
      <c r="J1485">
        <v>0</v>
      </c>
    </row>
    <row r="1486" spans="1:10">
      <c r="A1486" t="s">
        <v>5129</v>
      </c>
      <c r="B1486" t="s">
        <v>16</v>
      </c>
      <c r="C1486" t="s">
        <v>17</v>
      </c>
      <c r="D1486" t="s">
        <v>12</v>
      </c>
      <c r="E1486">
        <v>1486457</v>
      </c>
      <c r="F1486">
        <v>1487383</v>
      </c>
      <c r="G1486" t="s">
        <v>13</v>
      </c>
      <c r="H1486" t="s">
        <v>5131</v>
      </c>
      <c r="I1486" t="s">
        <v>349</v>
      </c>
      <c r="J1486">
        <v>0</v>
      </c>
    </row>
    <row r="1487" spans="1:10">
      <c r="A1487" t="s">
        <v>5132</v>
      </c>
      <c r="B1487" t="s">
        <v>16</v>
      </c>
      <c r="C1487" t="s">
        <v>17</v>
      </c>
      <c r="D1487" t="s">
        <v>12</v>
      </c>
      <c r="E1487">
        <v>1487396</v>
      </c>
      <c r="F1487">
        <v>1488529</v>
      </c>
      <c r="G1487" t="s">
        <v>13</v>
      </c>
      <c r="H1487" t="s">
        <v>5134</v>
      </c>
      <c r="I1487" t="s">
        <v>345</v>
      </c>
      <c r="J1487">
        <v>0</v>
      </c>
    </row>
    <row r="1488" spans="1:10">
      <c r="A1488" t="s">
        <v>5135</v>
      </c>
      <c r="B1488" t="s">
        <v>16</v>
      </c>
      <c r="C1488" t="s">
        <v>17</v>
      </c>
      <c r="D1488" t="s">
        <v>12</v>
      </c>
      <c r="E1488">
        <v>1488541</v>
      </c>
      <c r="F1488">
        <v>1489296</v>
      </c>
      <c r="G1488" t="s">
        <v>13</v>
      </c>
      <c r="H1488" t="s">
        <v>5137</v>
      </c>
      <c r="I1488" t="s">
        <v>341</v>
      </c>
      <c r="J1488">
        <v>0</v>
      </c>
    </row>
    <row r="1489" spans="1:10">
      <c r="A1489" t="s">
        <v>5138</v>
      </c>
      <c r="B1489" t="s">
        <v>16</v>
      </c>
      <c r="C1489" t="s">
        <v>17</v>
      </c>
      <c r="D1489" t="s">
        <v>12</v>
      </c>
      <c r="E1489">
        <v>1489308</v>
      </c>
      <c r="F1489">
        <v>1489997</v>
      </c>
      <c r="G1489" t="s">
        <v>13</v>
      </c>
      <c r="H1489" t="s">
        <v>5140</v>
      </c>
      <c r="I1489" t="s">
        <v>337</v>
      </c>
      <c r="J1489">
        <v>0</v>
      </c>
    </row>
    <row r="1490" spans="1:10">
      <c r="A1490" t="s">
        <v>5141</v>
      </c>
      <c r="B1490" t="s">
        <v>16</v>
      </c>
      <c r="C1490" t="s">
        <v>17</v>
      </c>
      <c r="D1490" t="s">
        <v>12</v>
      </c>
      <c r="E1490">
        <v>1490022</v>
      </c>
      <c r="F1490">
        <v>1491251</v>
      </c>
      <c r="G1490" t="s">
        <v>13</v>
      </c>
      <c r="H1490" t="s">
        <v>5143</v>
      </c>
      <c r="I1490" t="s">
        <v>5144</v>
      </c>
      <c r="J1490">
        <v>0</v>
      </c>
    </row>
    <row r="1491" spans="1:10">
      <c r="A1491" t="s">
        <v>5145</v>
      </c>
      <c r="B1491" t="s">
        <v>16</v>
      </c>
      <c r="C1491" t="s">
        <v>17</v>
      </c>
      <c r="D1491" t="s">
        <v>12</v>
      </c>
      <c r="E1491">
        <v>1491317</v>
      </c>
      <c r="F1491">
        <v>1491646</v>
      </c>
      <c r="G1491" t="s">
        <v>13</v>
      </c>
      <c r="H1491" t="s">
        <v>5147</v>
      </c>
      <c r="I1491" t="s">
        <v>5148</v>
      </c>
      <c r="J1491">
        <v>0</v>
      </c>
    </row>
    <row r="1492" spans="1:10">
      <c r="A1492" t="s">
        <v>5149</v>
      </c>
      <c r="B1492" t="s">
        <v>16</v>
      </c>
      <c r="C1492" t="s">
        <v>17</v>
      </c>
      <c r="D1492" t="s">
        <v>12</v>
      </c>
      <c r="E1492">
        <v>1492213</v>
      </c>
      <c r="F1492">
        <v>1492803</v>
      </c>
      <c r="G1492" t="s">
        <v>13</v>
      </c>
      <c r="H1492" t="s">
        <v>5151</v>
      </c>
      <c r="I1492" t="s">
        <v>5152</v>
      </c>
      <c r="J1492">
        <v>0</v>
      </c>
    </row>
    <row r="1493" spans="1:10">
      <c r="A1493" t="s">
        <v>5153</v>
      </c>
      <c r="B1493" t="s">
        <v>16</v>
      </c>
      <c r="C1493" t="s">
        <v>17</v>
      </c>
      <c r="D1493" t="s">
        <v>12</v>
      </c>
      <c r="E1493">
        <v>1492860</v>
      </c>
      <c r="F1493">
        <v>1493597</v>
      </c>
      <c r="G1493" t="s">
        <v>13</v>
      </c>
      <c r="H1493" t="s">
        <v>5155</v>
      </c>
      <c r="I1493" t="s">
        <v>5156</v>
      </c>
      <c r="J1493">
        <v>0</v>
      </c>
    </row>
    <row r="1494" spans="1:10">
      <c r="A1494" t="s">
        <v>5157</v>
      </c>
      <c r="B1494" t="s">
        <v>16</v>
      </c>
      <c r="C1494" t="s">
        <v>17</v>
      </c>
      <c r="D1494" t="s">
        <v>12</v>
      </c>
      <c r="E1494">
        <v>1493697</v>
      </c>
      <c r="F1494">
        <v>1495001</v>
      </c>
      <c r="G1494" t="s">
        <v>20</v>
      </c>
      <c r="H1494" t="s">
        <v>5159</v>
      </c>
      <c r="I1494" t="s">
        <v>423</v>
      </c>
      <c r="J1494">
        <v>0</v>
      </c>
    </row>
    <row r="1495" spans="1:10">
      <c r="A1495" t="s">
        <v>5160</v>
      </c>
      <c r="B1495" t="s">
        <v>16</v>
      </c>
      <c r="C1495" t="s">
        <v>17</v>
      </c>
      <c r="D1495" t="s">
        <v>12</v>
      </c>
      <c r="E1495">
        <v>1494988</v>
      </c>
      <c r="F1495">
        <v>1495482</v>
      </c>
      <c r="G1495" t="s">
        <v>20</v>
      </c>
      <c r="H1495" t="s">
        <v>5162</v>
      </c>
      <c r="I1495" t="s">
        <v>419</v>
      </c>
      <c r="J1495">
        <v>0</v>
      </c>
    </row>
    <row r="1496" spans="1:10">
      <c r="A1496" t="s">
        <v>5163</v>
      </c>
      <c r="B1496" t="s">
        <v>16</v>
      </c>
      <c r="C1496" t="s">
        <v>17</v>
      </c>
      <c r="D1496" t="s">
        <v>12</v>
      </c>
      <c r="E1496">
        <v>1495550</v>
      </c>
      <c r="F1496">
        <v>1496524</v>
      </c>
      <c r="G1496" t="s">
        <v>20</v>
      </c>
      <c r="H1496" t="s">
        <v>5165</v>
      </c>
      <c r="I1496" t="s">
        <v>2507</v>
      </c>
      <c r="J1496">
        <v>0</v>
      </c>
    </row>
    <row r="1497" spans="1:10">
      <c r="A1497" t="s">
        <v>5166</v>
      </c>
      <c r="B1497" t="s">
        <v>16</v>
      </c>
      <c r="C1497" t="s">
        <v>17</v>
      </c>
      <c r="D1497" t="s">
        <v>12</v>
      </c>
      <c r="E1497">
        <v>1496926</v>
      </c>
      <c r="F1497">
        <v>1497699</v>
      </c>
      <c r="G1497" t="s">
        <v>13</v>
      </c>
      <c r="H1497" t="s">
        <v>5168</v>
      </c>
      <c r="I1497" t="s">
        <v>5169</v>
      </c>
      <c r="J1497">
        <v>0</v>
      </c>
    </row>
    <row r="1498" spans="1:10">
      <c r="A1498" t="s">
        <v>5170</v>
      </c>
      <c r="B1498" t="s">
        <v>16</v>
      </c>
      <c r="C1498" t="s">
        <v>17</v>
      </c>
      <c r="D1498" t="s">
        <v>12</v>
      </c>
      <c r="E1498">
        <v>1497696</v>
      </c>
      <c r="F1498">
        <v>1498340</v>
      </c>
      <c r="G1498" t="s">
        <v>13</v>
      </c>
      <c r="H1498" t="s">
        <v>5172</v>
      </c>
      <c r="I1498" t="s">
        <v>2246</v>
      </c>
      <c r="J1498">
        <v>0</v>
      </c>
    </row>
    <row r="1499" spans="1:10">
      <c r="A1499" t="s">
        <v>5173</v>
      </c>
      <c r="B1499" t="s">
        <v>16</v>
      </c>
      <c r="C1499" t="s">
        <v>17</v>
      </c>
      <c r="D1499" t="s">
        <v>12</v>
      </c>
      <c r="E1499">
        <v>1498337</v>
      </c>
      <c r="F1499">
        <v>1499146</v>
      </c>
      <c r="G1499" t="s">
        <v>13</v>
      </c>
      <c r="H1499" t="s">
        <v>5175</v>
      </c>
      <c r="I1499" t="s">
        <v>2258</v>
      </c>
      <c r="J1499">
        <v>0</v>
      </c>
    </row>
    <row r="1500" spans="1:10">
      <c r="A1500" t="s">
        <v>5176</v>
      </c>
      <c r="B1500" t="s">
        <v>16</v>
      </c>
      <c r="C1500" t="s">
        <v>17</v>
      </c>
      <c r="D1500" t="s">
        <v>12</v>
      </c>
      <c r="E1500">
        <v>1499200</v>
      </c>
      <c r="F1500">
        <v>1499886</v>
      </c>
      <c r="G1500" t="s">
        <v>13</v>
      </c>
      <c r="H1500" t="s">
        <v>5178</v>
      </c>
      <c r="I1500" t="s">
        <v>5179</v>
      </c>
      <c r="J1500">
        <v>0</v>
      </c>
    </row>
    <row r="1501" spans="1:10">
      <c r="A1501" t="s">
        <v>5180</v>
      </c>
      <c r="B1501" t="s">
        <v>16</v>
      </c>
      <c r="C1501" t="s">
        <v>17</v>
      </c>
      <c r="D1501" t="s">
        <v>12</v>
      </c>
      <c r="E1501">
        <v>1499961</v>
      </c>
      <c r="F1501">
        <v>1500935</v>
      </c>
      <c r="G1501" t="s">
        <v>20</v>
      </c>
      <c r="H1501" t="s">
        <v>5182</v>
      </c>
      <c r="I1501" t="s">
        <v>1077</v>
      </c>
      <c r="J1501">
        <v>0</v>
      </c>
    </row>
    <row r="1502" spans="1:10">
      <c r="A1502" t="s">
        <v>5183</v>
      </c>
      <c r="B1502" t="s">
        <v>16</v>
      </c>
      <c r="C1502" t="s">
        <v>17</v>
      </c>
      <c r="D1502" t="s">
        <v>12</v>
      </c>
      <c r="E1502">
        <v>1501097</v>
      </c>
      <c r="F1502">
        <v>1502428</v>
      </c>
      <c r="G1502" t="s">
        <v>13</v>
      </c>
      <c r="H1502" t="s">
        <v>5185</v>
      </c>
      <c r="I1502" t="s">
        <v>5186</v>
      </c>
      <c r="J1502">
        <v>0</v>
      </c>
    </row>
    <row r="1503" spans="1:10">
      <c r="A1503" t="s">
        <v>5187</v>
      </c>
      <c r="B1503" t="s">
        <v>16</v>
      </c>
      <c r="C1503" t="s">
        <v>17</v>
      </c>
      <c r="D1503" t="s">
        <v>12</v>
      </c>
      <c r="E1503">
        <v>1502450</v>
      </c>
      <c r="F1503">
        <v>1503175</v>
      </c>
      <c r="G1503" t="s">
        <v>13</v>
      </c>
      <c r="H1503" t="s">
        <v>5189</v>
      </c>
      <c r="I1503" t="s">
        <v>941</v>
      </c>
      <c r="J1503">
        <v>0</v>
      </c>
    </row>
    <row r="1504" spans="1:10">
      <c r="A1504" t="s">
        <v>5190</v>
      </c>
      <c r="B1504" t="s">
        <v>16</v>
      </c>
      <c r="C1504" t="s">
        <v>17</v>
      </c>
      <c r="D1504" t="s">
        <v>12</v>
      </c>
      <c r="E1504">
        <v>1503256</v>
      </c>
      <c r="F1504">
        <v>1504797</v>
      </c>
      <c r="G1504" t="s">
        <v>13</v>
      </c>
      <c r="H1504" t="s">
        <v>5192</v>
      </c>
      <c r="I1504" t="s">
        <v>3398</v>
      </c>
      <c r="J1504">
        <v>0</v>
      </c>
    </row>
    <row r="1505" spans="1:10">
      <c r="A1505" t="s">
        <v>5193</v>
      </c>
      <c r="B1505" t="s">
        <v>16</v>
      </c>
      <c r="C1505" t="s">
        <v>17</v>
      </c>
      <c r="D1505" t="s">
        <v>12</v>
      </c>
      <c r="E1505">
        <v>1504794</v>
      </c>
      <c r="F1505">
        <v>1505699</v>
      </c>
      <c r="G1505" t="s">
        <v>13</v>
      </c>
      <c r="H1505" t="s">
        <v>5195</v>
      </c>
      <c r="I1505" t="s">
        <v>4886</v>
      </c>
      <c r="J1505">
        <v>0</v>
      </c>
    </row>
    <row r="1506" spans="1:10">
      <c r="A1506" t="s">
        <v>5196</v>
      </c>
      <c r="B1506" t="s">
        <v>16</v>
      </c>
      <c r="C1506" t="s">
        <v>17</v>
      </c>
      <c r="D1506" t="s">
        <v>12</v>
      </c>
      <c r="E1506">
        <v>1506035</v>
      </c>
      <c r="F1506">
        <v>1506958</v>
      </c>
      <c r="G1506" t="s">
        <v>13</v>
      </c>
      <c r="H1506" t="s">
        <v>5198</v>
      </c>
      <c r="I1506" t="s">
        <v>889</v>
      </c>
      <c r="J1506">
        <v>0</v>
      </c>
    </row>
    <row r="1507" spans="1:10">
      <c r="A1507" t="s">
        <v>5199</v>
      </c>
      <c r="B1507" t="s">
        <v>16</v>
      </c>
      <c r="C1507" t="s">
        <v>17</v>
      </c>
      <c r="D1507" t="s">
        <v>12</v>
      </c>
      <c r="E1507">
        <v>1506958</v>
      </c>
      <c r="F1507">
        <v>1507848</v>
      </c>
      <c r="G1507" t="s">
        <v>13</v>
      </c>
      <c r="H1507" t="s">
        <v>5201</v>
      </c>
      <c r="I1507" t="s">
        <v>892</v>
      </c>
      <c r="J1507">
        <v>0</v>
      </c>
    </row>
    <row r="1508" spans="1:10">
      <c r="A1508" t="s">
        <v>5202</v>
      </c>
      <c r="B1508" t="s">
        <v>16</v>
      </c>
      <c r="C1508" t="s">
        <v>17</v>
      </c>
      <c r="D1508" t="s">
        <v>12</v>
      </c>
      <c r="E1508">
        <v>1507909</v>
      </c>
      <c r="F1508">
        <v>1509432</v>
      </c>
      <c r="G1508" t="s">
        <v>13</v>
      </c>
      <c r="H1508" t="s">
        <v>5204</v>
      </c>
      <c r="I1508" t="s">
        <v>1168</v>
      </c>
      <c r="J1508">
        <v>0</v>
      </c>
    </row>
    <row r="1509" spans="1:10">
      <c r="A1509" t="s">
        <v>5205</v>
      </c>
      <c r="B1509" t="s">
        <v>16</v>
      </c>
      <c r="C1509" t="s">
        <v>17</v>
      </c>
      <c r="D1509" t="s">
        <v>12</v>
      </c>
      <c r="E1509">
        <v>1509542</v>
      </c>
      <c r="F1509">
        <v>1510621</v>
      </c>
      <c r="G1509" t="s">
        <v>13</v>
      </c>
      <c r="H1509" t="s">
        <v>5207</v>
      </c>
      <c r="I1509" t="s">
        <v>900</v>
      </c>
      <c r="J1509">
        <v>0</v>
      </c>
    </row>
    <row r="1510" spans="1:10">
      <c r="A1510" t="s">
        <v>5208</v>
      </c>
      <c r="B1510" t="s">
        <v>16</v>
      </c>
      <c r="C1510" t="s">
        <v>17</v>
      </c>
      <c r="D1510" t="s">
        <v>12</v>
      </c>
      <c r="E1510">
        <v>1510642</v>
      </c>
      <c r="F1510">
        <v>1511676</v>
      </c>
      <c r="G1510" t="s">
        <v>13</v>
      </c>
      <c r="H1510" t="s">
        <v>5210</v>
      </c>
      <c r="I1510" t="s">
        <v>5211</v>
      </c>
      <c r="J1510">
        <v>0</v>
      </c>
    </row>
    <row r="1511" spans="1:10">
      <c r="A1511" t="s">
        <v>5212</v>
      </c>
      <c r="B1511" t="s">
        <v>16</v>
      </c>
      <c r="C1511" t="s">
        <v>17</v>
      </c>
      <c r="D1511" t="s">
        <v>12</v>
      </c>
      <c r="E1511">
        <v>1511790</v>
      </c>
      <c r="F1511">
        <v>1512245</v>
      </c>
      <c r="G1511" t="s">
        <v>20</v>
      </c>
      <c r="H1511" t="s">
        <v>5214</v>
      </c>
      <c r="I1511" t="s">
        <v>5215</v>
      </c>
      <c r="J1511">
        <v>0</v>
      </c>
    </row>
    <row r="1512" spans="1:10">
      <c r="A1512" t="s">
        <v>5216</v>
      </c>
      <c r="B1512" t="s">
        <v>16</v>
      </c>
      <c r="C1512" t="s">
        <v>17</v>
      </c>
      <c r="D1512" t="s">
        <v>12</v>
      </c>
      <c r="E1512">
        <v>1512242</v>
      </c>
      <c r="F1512">
        <v>1513018</v>
      </c>
      <c r="G1512" t="s">
        <v>20</v>
      </c>
      <c r="H1512" t="s">
        <v>5218</v>
      </c>
      <c r="I1512" t="s">
        <v>3018</v>
      </c>
      <c r="J1512">
        <v>0</v>
      </c>
    </row>
    <row r="1513" spans="1:10">
      <c r="A1513" t="s">
        <v>5219</v>
      </c>
      <c r="B1513" t="s">
        <v>16</v>
      </c>
      <c r="C1513" t="s">
        <v>17</v>
      </c>
      <c r="D1513" t="s">
        <v>12</v>
      </c>
      <c r="E1513">
        <v>1513052</v>
      </c>
      <c r="F1513">
        <v>1513984</v>
      </c>
      <c r="G1513" t="s">
        <v>20</v>
      </c>
      <c r="H1513" t="s">
        <v>5221</v>
      </c>
      <c r="I1513" t="s">
        <v>5222</v>
      </c>
      <c r="J1513">
        <v>0</v>
      </c>
    </row>
    <row r="1514" spans="1:10">
      <c r="A1514" t="s">
        <v>5223</v>
      </c>
      <c r="B1514" t="s">
        <v>16</v>
      </c>
      <c r="C1514" t="s">
        <v>17</v>
      </c>
      <c r="D1514" t="s">
        <v>12</v>
      </c>
      <c r="E1514">
        <v>1513984</v>
      </c>
      <c r="F1514">
        <v>1514814</v>
      </c>
      <c r="G1514" t="s">
        <v>20</v>
      </c>
      <c r="H1514" t="s">
        <v>5225</v>
      </c>
      <c r="I1514" t="s">
        <v>4886</v>
      </c>
      <c r="J1514">
        <v>0</v>
      </c>
    </row>
    <row r="1515" spans="1:10">
      <c r="A1515" t="s">
        <v>5226</v>
      </c>
      <c r="B1515" t="s">
        <v>16</v>
      </c>
      <c r="C1515" t="s">
        <v>17</v>
      </c>
      <c r="D1515" t="s">
        <v>12</v>
      </c>
      <c r="E1515">
        <v>1514811</v>
      </c>
      <c r="F1515">
        <v>1516049</v>
      </c>
      <c r="G1515" t="s">
        <v>20</v>
      </c>
      <c r="H1515" t="s">
        <v>5228</v>
      </c>
      <c r="I1515" t="s">
        <v>3398</v>
      </c>
      <c r="J1515">
        <v>0</v>
      </c>
    </row>
    <row r="1516" spans="1:10">
      <c r="A1516" t="s">
        <v>5229</v>
      </c>
      <c r="B1516" t="s">
        <v>16</v>
      </c>
      <c r="C1516" t="s">
        <v>17</v>
      </c>
      <c r="D1516" t="s">
        <v>12</v>
      </c>
      <c r="E1516">
        <v>1516042</v>
      </c>
      <c r="F1516">
        <v>1517019</v>
      </c>
      <c r="G1516" t="s">
        <v>20</v>
      </c>
      <c r="H1516" t="s">
        <v>5231</v>
      </c>
      <c r="I1516" t="s">
        <v>5232</v>
      </c>
      <c r="J1516">
        <v>0</v>
      </c>
    </row>
    <row r="1517" spans="1:10">
      <c r="A1517" t="s">
        <v>5233</v>
      </c>
      <c r="B1517" t="s">
        <v>16</v>
      </c>
      <c r="C1517" t="s">
        <v>17</v>
      </c>
      <c r="D1517" t="s">
        <v>12</v>
      </c>
      <c r="E1517">
        <v>1517016</v>
      </c>
      <c r="F1517">
        <v>1518515</v>
      </c>
      <c r="G1517" t="s">
        <v>20</v>
      </c>
      <c r="H1517" t="s">
        <v>5235</v>
      </c>
      <c r="I1517" t="s">
        <v>2776</v>
      </c>
      <c r="J1517">
        <v>0</v>
      </c>
    </row>
    <row r="1518" spans="1:10">
      <c r="A1518" t="s">
        <v>5236</v>
      </c>
      <c r="B1518" t="s">
        <v>16</v>
      </c>
      <c r="C1518" t="s">
        <v>17</v>
      </c>
      <c r="D1518" t="s">
        <v>12</v>
      </c>
      <c r="E1518">
        <v>1518512</v>
      </c>
      <c r="F1518">
        <v>1519165</v>
      </c>
      <c r="G1518" t="s">
        <v>20</v>
      </c>
      <c r="H1518" t="s">
        <v>5238</v>
      </c>
      <c r="I1518" t="s">
        <v>5239</v>
      </c>
      <c r="J1518">
        <v>0</v>
      </c>
    </row>
    <row r="1519" spans="1:10">
      <c r="A1519" t="s">
        <v>5240</v>
      </c>
      <c r="B1519" t="s">
        <v>16</v>
      </c>
      <c r="C1519" t="s">
        <v>17</v>
      </c>
      <c r="D1519" t="s">
        <v>12</v>
      </c>
      <c r="E1519">
        <v>1519170</v>
      </c>
      <c r="F1519">
        <v>1520210</v>
      </c>
      <c r="G1519" t="s">
        <v>20</v>
      </c>
      <c r="H1519" t="s">
        <v>5242</v>
      </c>
      <c r="I1519" t="s">
        <v>5243</v>
      </c>
      <c r="J1519">
        <v>0</v>
      </c>
    </row>
    <row r="1520" spans="1:10">
      <c r="A1520" t="s">
        <v>5244</v>
      </c>
      <c r="B1520" t="s">
        <v>16</v>
      </c>
      <c r="C1520" t="s">
        <v>17</v>
      </c>
      <c r="D1520" t="s">
        <v>12</v>
      </c>
      <c r="E1520">
        <v>1520203</v>
      </c>
      <c r="F1520">
        <v>1521771</v>
      </c>
      <c r="G1520" t="s">
        <v>20</v>
      </c>
      <c r="H1520" t="s">
        <v>5246</v>
      </c>
      <c r="I1520" t="s">
        <v>2753</v>
      </c>
      <c r="J1520">
        <v>0</v>
      </c>
    </row>
    <row r="1521" spans="1:10">
      <c r="A1521" t="s">
        <v>5247</v>
      </c>
      <c r="B1521" t="s">
        <v>16</v>
      </c>
      <c r="C1521" t="s">
        <v>17</v>
      </c>
      <c r="D1521" t="s">
        <v>12</v>
      </c>
      <c r="E1521">
        <v>1521768</v>
      </c>
      <c r="F1521">
        <v>1522892</v>
      </c>
      <c r="G1521" t="s">
        <v>20</v>
      </c>
      <c r="H1521" t="s">
        <v>5249</v>
      </c>
      <c r="I1521" t="s">
        <v>549</v>
      </c>
      <c r="J1521">
        <v>0</v>
      </c>
    </row>
    <row r="1522" spans="1:10">
      <c r="A1522" t="s">
        <v>5250</v>
      </c>
      <c r="B1522" t="s">
        <v>16</v>
      </c>
      <c r="C1522" t="s">
        <v>17</v>
      </c>
      <c r="D1522" t="s">
        <v>12</v>
      </c>
      <c r="E1522">
        <v>1522889</v>
      </c>
      <c r="F1522">
        <v>1523998</v>
      </c>
      <c r="G1522" t="s">
        <v>20</v>
      </c>
      <c r="H1522" t="s">
        <v>5252</v>
      </c>
      <c r="I1522" t="s">
        <v>549</v>
      </c>
      <c r="J1522">
        <v>0</v>
      </c>
    </row>
    <row r="1523" spans="1:10">
      <c r="A1523" t="s">
        <v>5253</v>
      </c>
      <c r="B1523" t="s">
        <v>16</v>
      </c>
      <c r="C1523" t="s">
        <v>17</v>
      </c>
      <c r="D1523" t="s">
        <v>12</v>
      </c>
      <c r="E1523">
        <v>1524002</v>
      </c>
      <c r="F1523">
        <v>1524859</v>
      </c>
      <c r="G1523" t="s">
        <v>20</v>
      </c>
      <c r="H1523" t="s">
        <v>5255</v>
      </c>
      <c r="I1523" t="s">
        <v>892</v>
      </c>
      <c r="J1523">
        <v>0</v>
      </c>
    </row>
    <row r="1524" spans="1:10">
      <c r="A1524" t="s">
        <v>5256</v>
      </c>
      <c r="B1524" t="s">
        <v>16</v>
      </c>
      <c r="C1524" t="s">
        <v>17</v>
      </c>
      <c r="D1524" t="s">
        <v>12</v>
      </c>
      <c r="E1524">
        <v>1524870</v>
      </c>
      <c r="F1524">
        <v>1525793</v>
      </c>
      <c r="G1524" t="s">
        <v>20</v>
      </c>
      <c r="H1524" t="s">
        <v>5258</v>
      </c>
      <c r="I1524" t="s">
        <v>889</v>
      </c>
      <c r="J1524">
        <v>0</v>
      </c>
    </row>
    <row r="1525" spans="1:10">
      <c r="A1525" t="s">
        <v>5259</v>
      </c>
      <c r="B1525" t="s">
        <v>16</v>
      </c>
      <c r="C1525" t="s">
        <v>17</v>
      </c>
      <c r="D1525" t="s">
        <v>12</v>
      </c>
      <c r="E1525">
        <v>1525910</v>
      </c>
      <c r="F1525">
        <v>1527355</v>
      </c>
      <c r="G1525" t="s">
        <v>20</v>
      </c>
      <c r="H1525" t="s">
        <v>5261</v>
      </c>
      <c r="I1525" t="s">
        <v>1168</v>
      </c>
      <c r="J1525">
        <v>0</v>
      </c>
    </row>
    <row r="1526" spans="1:10">
      <c r="A1526" t="s">
        <v>5262</v>
      </c>
      <c r="B1526" t="s">
        <v>16</v>
      </c>
      <c r="C1526" t="s">
        <v>17</v>
      </c>
      <c r="D1526" t="s">
        <v>12</v>
      </c>
      <c r="E1526">
        <v>1527386</v>
      </c>
      <c r="F1526">
        <v>1528342</v>
      </c>
      <c r="G1526" t="s">
        <v>20</v>
      </c>
      <c r="H1526" t="s">
        <v>5264</v>
      </c>
      <c r="I1526" t="s">
        <v>1077</v>
      </c>
      <c r="J1526">
        <v>0</v>
      </c>
    </row>
    <row r="1527" spans="1:10">
      <c r="A1527" t="s">
        <v>5265</v>
      </c>
      <c r="B1527" t="s">
        <v>16</v>
      </c>
      <c r="C1527" t="s">
        <v>17</v>
      </c>
      <c r="D1527" t="s">
        <v>12</v>
      </c>
      <c r="E1527">
        <v>1528677</v>
      </c>
      <c r="F1527">
        <v>1529459</v>
      </c>
      <c r="G1527" t="s">
        <v>13</v>
      </c>
      <c r="H1527" t="s">
        <v>5267</v>
      </c>
      <c r="I1527" t="s">
        <v>5268</v>
      </c>
      <c r="J1527">
        <v>0</v>
      </c>
    </row>
    <row r="1528" spans="1:10">
      <c r="A1528" t="s">
        <v>5269</v>
      </c>
      <c r="B1528" t="s">
        <v>16</v>
      </c>
      <c r="C1528" t="s">
        <v>17</v>
      </c>
      <c r="D1528" t="s">
        <v>12</v>
      </c>
      <c r="E1528">
        <v>1529652</v>
      </c>
      <c r="F1528">
        <v>1530860</v>
      </c>
      <c r="G1528" t="s">
        <v>20</v>
      </c>
      <c r="H1528" t="s">
        <v>5271</v>
      </c>
      <c r="I1528" t="s">
        <v>5272</v>
      </c>
      <c r="J1528">
        <v>0</v>
      </c>
    </row>
    <row r="1529" spans="1:10">
      <c r="A1529" t="s">
        <v>5273</v>
      </c>
      <c r="B1529" t="s">
        <v>16</v>
      </c>
      <c r="C1529" t="s">
        <v>17</v>
      </c>
      <c r="D1529" t="s">
        <v>12</v>
      </c>
      <c r="E1529">
        <v>1531110</v>
      </c>
      <c r="F1529">
        <v>1532735</v>
      </c>
      <c r="G1529" t="s">
        <v>20</v>
      </c>
      <c r="H1529" t="s">
        <v>5275</v>
      </c>
      <c r="I1529" t="s">
        <v>5276</v>
      </c>
      <c r="J1529">
        <v>0</v>
      </c>
    </row>
    <row r="1530" spans="1:10">
      <c r="A1530" t="s">
        <v>5277</v>
      </c>
      <c r="B1530" t="s">
        <v>16</v>
      </c>
      <c r="C1530" t="s">
        <v>17</v>
      </c>
      <c r="D1530" t="s">
        <v>12</v>
      </c>
      <c r="E1530">
        <v>1532809</v>
      </c>
      <c r="F1530">
        <v>1533840</v>
      </c>
      <c r="G1530" t="s">
        <v>20</v>
      </c>
      <c r="H1530" t="s">
        <v>5279</v>
      </c>
      <c r="I1530" t="s">
        <v>5280</v>
      </c>
      <c r="J1530">
        <v>0</v>
      </c>
    </row>
    <row r="1531" spans="1:10">
      <c r="A1531" t="s">
        <v>5281</v>
      </c>
      <c r="B1531" t="s">
        <v>16</v>
      </c>
      <c r="C1531" t="s">
        <v>17</v>
      </c>
      <c r="D1531" t="s">
        <v>12</v>
      </c>
      <c r="E1531">
        <v>1533861</v>
      </c>
      <c r="F1531">
        <v>1535720</v>
      </c>
      <c r="G1531" t="s">
        <v>20</v>
      </c>
      <c r="H1531" t="s">
        <v>5283</v>
      </c>
      <c r="I1531" t="s">
        <v>5284</v>
      </c>
      <c r="J1531">
        <v>0</v>
      </c>
    </row>
    <row r="1532" spans="1:10">
      <c r="A1532" t="s">
        <v>5285</v>
      </c>
      <c r="B1532" t="s">
        <v>16</v>
      </c>
      <c r="C1532" t="s">
        <v>17</v>
      </c>
      <c r="D1532" t="s">
        <v>12</v>
      </c>
      <c r="E1532">
        <v>1535844</v>
      </c>
      <c r="F1532">
        <v>1536632</v>
      </c>
      <c r="G1532" t="s">
        <v>13</v>
      </c>
      <c r="H1532" t="s">
        <v>5287</v>
      </c>
      <c r="I1532" t="s">
        <v>584</v>
      </c>
      <c r="J1532">
        <v>0</v>
      </c>
    </row>
    <row r="1533" spans="1:10">
      <c r="A1533" t="s">
        <v>5288</v>
      </c>
      <c r="B1533" t="s">
        <v>16</v>
      </c>
      <c r="C1533" t="s">
        <v>17</v>
      </c>
      <c r="D1533" t="s">
        <v>12</v>
      </c>
      <c r="E1533">
        <v>1536805</v>
      </c>
      <c r="F1533">
        <v>1537353</v>
      </c>
      <c r="G1533" t="s">
        <v>20</v>
      </c>
      <c r="H1533" t="s">
        <v>5290</v>
      </c>
      <c r="I1533" t="s">
        <v>5291</v>
      </c>
      <c r="J1533">
        <v>0</v>
      </c>
    </row>
    <row r="1534" spans="1:10">
      <c r="A1534" t="s">
        <v>5292</v>
      </c>
      <c r="B1534" t="s">
        <v>16</v>
      </c>
      <c r="C1534" t="s">
        <v>17</v>
      </c>
      <c r="D1534" t="s">
        <v>12</v>
      </c>
      <c r="E1534">
        <v>1537522</v>
      </c>
      <c r="F1534">
        <v>1538871</v>
      </c>
      <c r="G1534" t="s">
        <v>13</v>
      </c>
      <c r="H1534" t="s">
        <v>5294</v>
      </c>
      <c r="I1534" t="s">
        <v>5295</v>
      </c>
      <c r="J1534">
        <v>0</v>
      </c>
    </row>
    <row r="1535" spans="1:10">
      <c r="A1535" t="s">
        <v>5296</v>
      </c>
      <c r="B1535" t="s">
        <v>16</v>
      </c>
      <c r="C1535" t="s">
        <v>17</v>
      </c>
      <c r="D1535" t="s">
        <v>12</v>
      </c>
      <c r="E1535">
        <v>1538877</v>
      </c>
      <c r="F1535">
        <v>1539512</v>
      </c>
      <c r="G1535" t="s">
        <v>13</v>
      </c>
      <c r="H1535" t="s">
        <v>5298</v>
      </c>
      <c r="I1535" t="s">
        <v>5299</v>
      </c>
      <c r="J1535">
        <v>0</v>
      </c>
    </row>
    <row r="1536" spans="1:10">
      <c r="A1536" t="s">
        <v>5300</v>
      </c>
      <c r="B1536" t="s">
        <v>16</v>
      </c>
      <c r="C1536" t="s">
        <v>17</v>
      </c>
      <c r="D1536" t="s">
        <v>12</v>
      </c>
      <c r="E1536">
        <v>1539523</v>
      </c>
      <c r="F1536">
        <v>1540773</v>
      </c>
      <c r="G1536" t="s">
        <v>13</v>
      </c>
      <c r="H1536" t="s">
        <v>5302</v>
      </c>
      <c r="I1536" t="s">
        <v>5303</v>
      </c>
      <c r="J1536">
        <v>0</v>
      </c>
    </row>
    <row r="1537" spans="1:10">
      <c r="A1537" t="s">
        <v>5304</v>
      </c>
      <c r="B1537" t="s">
        <v>16</v>
      </c>
      <c r="C1537" t="s">
        <v>17</v>
      </c>
      <c r="D1537" t="s">
        <v>12</v>
      </c>
      <c r="E1537">
        <v>1541211</v>
      </c>
      <c r="F1537">
        <v>1541750</v>
      </c>
      <c r="G1537" t="s">
        <v>13</v>
      </c>
      <c r="H1537" t="s">
        <v>5306</v>
      </c>
      <c r="I1537" t="s">
        <v>5307</v>
      </c>
      <c r="J1537">
        <v>0</v>
      </c>
    </row>
    <row r="1538" spans="1:10">
      <c r="A1538" t="s">
        <v>5308</v>
      </c>
      <c r="B1538" t="s">
        <v>16</v>
      </c>
      <c r="C1538" t="s">
        <v>17</v>
      </c>
      <c r="D1538" t="s">
        <v>12</v>
      </c>
      <c r="E1538">
        <v>1541949</v>
      </c>
      <c r="F1538">
        <v>1543049</v>
      </c>
      <c r="G1538" t="s">
        <v>20</v>
      </c>
      <c r="H1538" t="s">
        <v>5310</v>
      </c>
      <c r="I1538" t="s">
        <v>5311</v>
      </c>
      <c r="J1538">
        <v>0</v>
      </c>
    </row>
    <row r="1539" spans="1:10">
      <c r="A1539" t="s">
        <v>5312</v>
      </c>
      <c r="B1539" t="s">
        <v>16</v>
      </c>
      <c r="C1539" t="s">
        <v>17</v>
      </c>
      <c r="D1539" t="s">
        <v>12</v>
      </c>
      <c r="E1539">
        <v>1543079</v>
      </c>
      <c r="F1539">
        <v>1543372</v>
      </c>
      <c r="G1539" t="s">
        <v>20</v>
      </c>
      <c r="H1539" t="s">
        <v>5314</v>
      </c>
      <c r="I1539" t="s">
        <v>5315</v>
      </c>
      <c r="J1539">
        <v>0</v>
      </c>
    </row>
    <row r="1540" spans="1:10">
      <c r="A1540" t="s">
        <v>5316</v>
      </c>
      <c r="B1540" t="s">
        <v>16</v>
      </c>
      <c r="C1540" t="s">
        <v>17</v>
      </c>
      <c r="D1540" t="s">
        <v>12</v>
      </c>
      <c r="E1540">
        <v>1543737</v>
      </c>
      <c r="F1540">
        <v>1546451</v>
      </c>
      <c r="G1540" t="s">
        <v>20</v>
      </c>
      <c r="H1540" t="s">
        <v>5318</v>
      </c>
      <c r="I1540" t="s">
        <v>5319</v>
      </c>
      <c r="J1540">
        <v>0</v>
      </c>
    </row>
    <row r="1541" spans="1:10">
      <c r="A1541" t="s">
        <v>5320</v>
      </c>
      <c r="B1541" t="s">
        <v>16</v>
      </c>
      <c r="C1541" t="s">
        <v>17</v>
      </c>
      <c r="D1541" t="s">
        <v>12</v>
      </c>
      <c r="E1541">
        <v>1546448</v>
      </c>
      <c r="F1541">
        <v>1547491</v>
      </c>
      <c r="G1541" t="s">
        <v>20</v>
      </c>
      <c r="H1541" t="s">
        <v>5322</v>
      </c>
      <c r="I1541" t="s">
        <v>5323</v>
      </c>
      <c r="J1541">
        <v>0</v>
      </c>
    </row>
    <row r="1542" spans="1:10">
      <c r="A1542" t="s">
        <v>5324</v>
      </c>
      <c r="B1542" t="s">
        <v>16</v>
      </c>
      <c r="C1542" t="s">
        <v>17</v>
      </c>
      <c r="D1542" t="s">
        <v>12</v>
      </c>
      <c r="E1542">
        <v>1547882</v>
      </c>
      <c r="F1542">
        <v>1548835</v>
      </c>
      <c r="G1542" t="s">
        <v>13</v>
      </c>
      <c r="H1542" t="s">
        <v>5326</v>
      </c>
      <c r="I1542" t="s">
        <v>2405</v>
      </c>
      <c r="J1542">
        <v>0</v>
      </c>
    </row>
    <row r="1543" spans="1:10">
      <c r="A1543" t="s">
        <v>5327</v>
      </c>
      <c r="B1543" t="s">
        <v>16</v>
      </c>
      <c r="C1543" t="s">
        <v>17</v>
      </c>
      <c r="D1543" t="s">
        <v>12</v>
      </c>
      <c r="E1543">
        <v>1548934</v>
      </c>
      <c r="F1543">
        <v>1549248</v>
      </c>
      <c r="G1543" t="s">
        <v>20</v>
      </c>
      <c r="H1543" t="s">
        <v>5329</v>
      </c>
      <c r="I1543" t="s">
        <v>1247</v>
      </c>
      <c r="J1543">
        <v>0</v>
      </c>
    </row>
    <row r="1544" spans="1:10">
      <c r="A1544" t="s">
        <v>5330</v>
      </c>
      <c r="B1544" t="s">
        <v>16</v>
      </c>
      <c r="C1544" t="s">
        <v>17</v>
      </c>
      <c r="D1544" t="s">
        <v>12</v>
      </c>
      <c r="E1544">
        <v>1549406</v>
      </c>
      <c r="F1544">
        <v>1552078</v>
      </c>
      <c r="G1544" t="s">
        <v>20</v>
      </c>
      <c r="H1544" t="s">
        <v>5332</v>
      </c>
      <c r="I1544" t="s">
        <v>5077</v>
      </c>
      <c r="J1544">
        <v>0</v>
      </c>
    </row>
    <row r="1545" spans="1:10">
      <c r="A1545" t="s">
        <v>5333</v>
      </c>
      <c r="B1545" t="s">
        <v>16</v>
      </c>
      <c r="C1545" t="s">
        <v>17</v>
      </c>
      <c r="D1545" t="s">
        <v>12</v>
      </c>
      <c r="E1545">
        <v>1552193</v>
      </c>
      <c r="F1545">
        <v>1552897</v>
      </c>
      <c r="G1545" t="s">
        <v>13</v>
      </c>
      <c r="H1545" t="s">
        <v>5335</v>
      </c>
      <c r="I1545" t="s">
        <v>1348</v>
      </c>
      <c r="J1545">
        <v>0</v>
      </c>
    </row>
    <row r="1546" spans="1:10">
      <c r="A1546" t="s">
        <v>5336</v>
      </c>
      <c r="B1546" t="s">
        <v>16</v>
      </c>
      <c r="C1546" t="s">
        <v>17</v>
      </c>
      <c r="D1546" t="s">
        <v>12</v>
      </c>
      <c r="E1546">
        <v>1552870</v>
      </c>
      <c r="F1546">
        <v>1555650</v>
      </c>
      <c r="G1546" t="s">
        <v>20</v>
      </c>
      <c r="H1546" t="s">
        <v>5338</v>
      </c>
      <c r="I1546" t="s">
        <v>1348</v>
      </c>
      <c r="J1546">
        <v>0</v>
      </c>
    </row>
    <row r="1547" spans="1:10">
      <c r="A1547" t="s">
        <v>5339</v>
      </c>
      <c r="B1547" t="s">
        <v>16</v>
      </c>
      <c r="C1547" t="s">
        <v>17</v>
      </c>
      <c r="D1547" t="s">
        <v>12</v>
      </c>
      <c r="E1547">
        <v>1555649</v>
      </c>
      <c r="F1547">
        <v>1556638</v>
      </c>
      <c r="G1547" t="s">
        <v>13</v>
      </c>
      <c r="H1547" t="s">
        <v>5341</v>
      </c>
      <c r="I1547" t="s">
        <v>5342</v>
      </c>
      <c r="J1547">
        <v>0</v>
      </c>
    </row>
    <row r="1548" spans="1:10">
      <c r="A1548" t="s">
        <v>5343</v>
      </c>
      <c r="B1548" t="s">
        <v>16</v>
      </c>
      <c r="C1548" t="s">
        <v>17</v>
      </c>
      <c r="D1548" t="s">
        <v>12</v>
      </c>
      <c r="E1548">
        <v>1556675</v>
      </c>
      <c r="F1548">
        <v>1557640</v>
      </c>
      <c r="G1548" t="s">
        <v>20</v>
      </c>
      <c r="H1548" t="s">
        <v>5345</v>
      </c>
      <c r="I1548" t="s">
        <v>5346</v>
      </c>
      <c r="J1548">
        <v>0</v>
      </c>
    </row>
    <row r="1549" spans="1:10">
      <c r="A1549" t="s">
        <v>5347</v>
      </c>
      <c r="B1549" t="s">
        <v>16</v>
      </c>
      <c r="C1549" t="s">
        <v>17</v>
      </c>
      <c r="D1549" t="s">
        <v>12</v>
      </c>
      <c r="E1549">
        <v>1557656</v>
      </c>
      <c r="F1549">
        <v>1559113</v>
      </c>
      <c r="G1549" t="s">
        <v>20</v>
      </c>
      <c r="H1549" t="s">
        <v>5349</v>
      </c>
      <c r="I1549" t="s">
        <v>3138</v>
      </c>
      <c r="J1549">
        <v>0</v>
      </c>
    </row>
    <row r="1550" spans="1:10">
      <c r="A1550" t="s">
        <v>5350</v>
      </c>
      <c r="B1550" t="s">
        <v>16</v>
      </c>
      <c r="C1550" t="s">
        <v>17</v>
      </c>
      <c r="D1550" t="s">
        <v>12</v>
      </c>
      <c r="E1550">
        <v>1559145</v>
      </c>
      <c r="F1550">
        <v>1559417</v>
      </c>
      <c r="G1550" t="s">
        <v>20</v>
      </c>
      <c r="H1550" t="s">
        <v>5352</v>
      </c>
      <c r="I1550" t="s">
        <v>985</v>
      </c>
      <c r="J1550">
        <v>0</v>
      </c>
    </row>
    <row r="1551" spans="1:10">
      <c r="A1551" t="s">
        <v>5353</v>
      </c>
      <c r="B1551" t="s">
        <v>16</v>
      </c>
      <c r="C1551" t="s">
        <v>17</v>
      </c>
      <c r="D1551" t="s">
        <v>12</v>
      </c>
      <c r="E1551">
        <v>1559469</v>
      </c>
      <c r="F1551">
        <v>1559969</v>
      </c>
      <c r="G1551" t="s">
        <v>20</v>
      </c>
      <c r="H1551" t="s">
        <v>988</v>
      </c>
      <c r="I1551" t="s">
        <v>989</v>
      </c>
      <c r="J1551">
        <v>0</v>
      </c>
    </row>
    <row r="1552" spans="1:10">
      <c r="A1552" t="s">
        <v>5355</v>
      </c>
      <c r="B1552" t="s">
        <v>16</v>
      </c>
      <c r="C1552" t="s">
        <v>17</v>
      </c>
      <c r="D1552" t="s">
        <v>12</v>
      </c>
      <c r="E1552">
        <v>1560107</v>
      </c>
      <c r="F1552">
        <v>1560703</v>
      </c>
      <c r="G1552" t="s">
        <v>13</v>
      </c>
      <c r="H1552" t="s">
        <v>992</v>
      </c>
      <c r="I1552" t="s">
        <v>500</v>
      </c>
      <c r="J1552">
        <v>0</v>
      </c>
    </row>
    <row r="1553" spans="1:10">
      <c r="A1553" t="s">
        <v>5357</v>
      </c>
      <c r="B1553" t="s">
        <v>16</v>
      </c>
      <c r="C1553" t="s">
        <v>17</v>
      </c>
      <c r="D1553" t="s">
        <v>12</v>
      </c>
      <c r="E1553">
        <v>1560963</v>
      </c>
      <c r="F1553">
        <v>1562006</v>
      </c>
      <c r="G1553" t="s">
        <v>13</v>
      </c>
      <c r="H1553" t="s">
        <v>5359</v>
      </c>
      <c r="I1553" t="s">
        <v>5360</v>
      </c>
      <c r="J1553">
        <v>0</v>
      </c>
    </row>
    <row r="1554" spans="1:10">
      <c r="A1554" t="s">
        <v>5361</v>
      </c>
      <c r="B1554" t="s">
        <v>16</v>
      </c>
      <c r="C1554" t="s">
        <v>17</v>
      </c>
      <c r="D1554" t="s">
        <v>12</v>
      </c>
      <c r="E1554">
        <v>1562017</v>
      </c>
      <c r="F1554">
        <v>1565034</v>
      </c>
      <c r="G1554" t="s">
        <v>20</v>
      </c>
      <c r="H1554" t="s">
        <v>5363</v>
      </c>
      <c r="I1554" t="s">
        <v>5364</v>
      </c>
      <c r="J1554">
        <v>0</v>
      </c>
    </row>
    <row r="1555" spans="1:10">
      <c r="A1555" t="s">
        <v>5365</v>
      </c>
      <c r="B1555" t="s">
        <v>16</v>
      </c>
      <c r="C1555" t="s">
        <v>17</v>
      </c>
      <c r="D1555" t="s">
        <v>12</v>
      </c>
      <c r="E1555">
        <v>1565176</v>
      </c>
      <c r="F1555">
        <v>1566540</v>
      </c>
      <c r="G1555" t="s">
        <v>20</v>
      </c>
      <c r="H1555" t="s">
        <v>5367</v>
      </c>
      <c r="I1555" t="s">
        <v>5368</v>
      </c>
      <c r="J1555">
        <v>0</v>
      </c>
    </row>
    <row r="1556" spans="1:10">
      <c r="A1556" t="s">
        <v>5369</v>
      </c>
      <c r="B1556" t="s">
        <v>16</v>
      </c>
      <c r="C1556" t="s">
        <v>17</v>
      </c>
      <c r="D1556" t="s">
        <v>12</v>
      </c>
      <c r="E1556">
        <v>1566616</v>
      </c>
      <c r="F1556">
        <v>1567809</v>
      </c>
      <c r="G1556" t="s">
        <v>13</v>
      </c>
      <c r="H1556" t="s">
        <v>5371</v>
      </c>
      <c r="I1556" t="s">
        <v>5372</v>
      </c>
      <c r="J1556">
        <v>0</v>
      </c>
    </row>
    <row r="1557" spans="1:10">
      <c r="A1557" t="s">
        <v>5373</v>
      </c>
      <c r="B1557" t="s">
        <v>16</v>
      </c>
      <c r="C1557" t="s">
        <v>17</v>
      </c>
      <c r="D1557" t="s">
        <v>12</v>
      </c>
      <c r="E1557">
        <v>1567806</v>
      </c>
      <c r="F1557">
        <v>1569347</v>
      </c>
      <c r="G1557" t="s">
        <v>13</v>
      </c>
      <c r="H1557" t="s">
        <v>5375</v>
      </c>
      <c r="I1557" t="s">
        <v>5376</v>
      </c>
      <c r="J1557">
        <v>0</v>
      </c>
    </row>
    <row r="1558" spans="1:10">
      <c r="A1558" t="s">
        <v>5377</v>
      </c>
      <c r="B1558" t="s">
        <v>16</v>
      </c>
      <c r="C1558" t="s">
        <v>17</v>
      </c>
      <c r="D1558" t="s">
        <v>12</v>
      </c>
      <c r="E1558">
        <v>1569344</v>
      </c>
      <c r="F1558">
        <v>1570138</v>
      </c>
      <c r="G1558" t="s">
        <v>13</v>
      </c>
      <c r="H1558" t="s">
        <v>5379</v>
      </c>
      <c r="I1558" t="s">
        <v>5380</v>
      </c>
      <c r="J1558">
        <v>0</v>
      </c>
    </row>
    <row r="1559" spans="1:10">
      <c r="A1559" t="s">
        <v>5381</v>
      </c>
      <c r="B1559" t="s">
        <v>16</v>
      </c>
      <c r="C1559" t="s">
        <v>17</v>
      </c>
      <c r="D1559" t="s">
        <v>12</v>
      </c>
      <c r="E1559">
        <v>1570135</v>
      </c>
      <c r="F1559">
        <v>1571301</v>
      </c>
      <c r="G1559" t="s">
        <v>13</v>
      </c>
      <c r="H1559" t="s">
        <v>5383</v>
      </c>
      <c r="I1559" t="s">
        <v>5384</v>
      </c>
      <c r="J1559">
        <v>0</v>
      </c>
    </row>
    <row r="1560" spans="1:10">
      <c r="A1560" t="s">
        <v>5385</v>
      </c>
      <c r="B1560" t="s">
        <v>16</v>
      </c>
      <c r="C1560" t="s">
        <v>17</v>
      </c>
      <c r="D1560" t="s">
        <v>12</v>
      </c>
      <c r="E1560">
        <v>1571298</v>
      </c>
      <c r="F1560">
        <v>1572443</v>
      </c>
      <c r="G1560" t="s">
        <v>13</v>
      </c>
      <c r="H1560" t="s">
        <v>5387</v>
      </c>
      <c r="I1560" t="s">
        <v>622</v>
      </c>
      <c r="J1560">
        <v>0</v>
      </c>
    </row>
    <row r="1561" spans="1:10">
      <c r="A1561" t="s">
        <v>5388</v>
      </c>
      <c r="B1561" t="s">
        <v>16</v>
      </c>
      <c r="C1561" t="s">
        <v>17</v>
      </c>
      <c r="D1561" t="s">
        <v>12</v>
      </c>
      <c r="E1561">
        <v>1572455</v>
      </c>
      <c r="F1561">
        <v>1574125</v>
      </c>
      <c r="G1561" t="s">
        <v>13</v>
      </c>
      <c r="H1561" t="s">
        <v>5390</v>
      </c>
      <c r="I1561" t="s">
        <v>5391</v>
      </c>
      <c r="J1561">
        <v>0</v>
      </c>
    </row>
    <row r="1562" spans="1:10">
      <c r="A1562" t="s">
        <v>5392</v>
      </c>
      <c r="B1562" t="s">
        <v>16</v>
      </c>
      <c r="C1562" t="s">
        <v>17</v>
      </c>
      <c r="D1562" t="s">
        <v>12</v>
      </c>
      <c r="E1562">
        <v>1574143</v>
      </c>
      <c r="F1562">
        <v>1575183</v>
      </c>
      <c r="G1562" t="s">
        <v>13</v>
      </c>
      <c r="H1562" t="s">
        <v>5394</v>
      </c>
      <c r="I1562" t="s">
        <v>1010</v>
      </c>
      <c r="J1562">
        <v>0</v>
      </c>
    </row>
    <row r="1563" spans="1:10">
      <c r="A1563" t="s">
        <v>5395</v>
      </c>
      <c r="B1563" t="s">
        <v>16</v>
      </c>
      <c r="C1563" t="s">
        <v>17</v>
      </c>
      <c r="D1563" t="s">
        <v>12</v>
      </c>
      <c r="E1563">
        <v>1575221</v>
      </c>
      <c r="F1563">
        <v>1576024</v>
      </c>
      <c r="G1563" t="s">
        <v>13</v>
      </c>
      <c r="H1563" t="s">
        <v>5397</v>
      </c>
      <c r="I1563" t="s">
        <v>5398</v>
      </c>
      <c r="J1563">
        <v>0</v>
      </c>
    </row>
    <row r="1564" spans="1:10">
      <c r="A1564" t="s">
        <v>5399</v>
      </c>
      <c r="B1564" t="s">
        <v>16</v>
      </c>
      <c r="C1564" t="s">
        <v>17</v>
      </c>
      <c r="D1564" t="s">
        <v>12</v>
      </c>
      <c r="E1564">
        <v>1576320</v>
      </c>
      <c r="F1564">
        <v>1576907</v>
      </c>
      <c r="G1564" t="s">
        <v>20</v>
      </c>
      <c r="H1564" t="s">
        <v>5401</v>
      </c>
      <c r="I1564" t="s">
        <v>820</v>
      </c>
      <c r="J1564">
        <v>0</v>
      </c>
    </row>
    <row r="1565" spans="1:10">
      <c r="A1565" t="s">
        <v>5402</v>
      </c>
      <c r="B1565" t="s">
        <v>16</v>
      </c>
      <c r="C1565" t="s">
        <v>17</v>
      </c>
      <c r="D1565" t="s">
        <v>12</v>
      </c>
      <c r="E1565">
        <v>1576904</v>
      </c>
      <c r="F1565">
        <v>1578163</v>
      </c>
      <c r="G1565" t="s">
        <v>20</v>
      </c>
      <c r="H1565" t="s">
        <v>5404</v>
      </c>
      <c r="I1565" t="s">
        <v>1925</v>
      </c>
      <c r="J1565">
        <v>0</v>
      </c>
    </row>
    <row r="1566" spans="1:10">
      <c r="A1566" t="s">
        <v>5405</v>
      </c>
      <c r="B1566" t="s">
        <v>16</v>
      </c>
      <c r="C1566" t="s">
        <v>17</v>
      </c>
      <c r="D1566" t="s">
        <v>12</v>
      </c>
      <c r="E1566">
        <v>1578459</v>
      </c>
      <c r="F1566">
        <v>1579253</v>
      </c>
      <c r="G1566" t="s">
        <v>20</v>
      </c>
      <c r="H1566" t="s">
        <v>5407</v>
      </c>
      <c r="I1566" t="s">
        <v>5408</v>
      </c>
      <c r="J1566">
        <v>0</v>
      </c>
    </row>
    <row r="1567" spans="1:10">
      <c r="A1567" t="s">
        <v>5409</v>
      </c>
      <c r="B1567" t="s">
        <v>16</v>
      </c>
      <c r="C1567" t="s">
        <v>17</v>
      </c>
      <c r="D1567" t="s">
        <v>12</v>
      </c>
      <c r="E1567">
        <v>1579667</v>
      </c>
      <c r="F1567">
        <v>1581400</v>
      </c>
      <c r="G1567" t="s">
        <v>13</v>
      </c>
      <c r="H1567" t="s">
        <v>5411</v>
      </c>
      <c r="I1567" t="s">
        <v>5412</v>
      </c>
      <c r="J1567">
        <v>0</v>
      </c>
    </row>
    <row r="1568" spans="1:10">
      <c r="A1568" t="s">
        <v>5413</v>
      </c>
      <c r="B1568" t="s">
        <v>16</v>
      </c>
      <c r="C1568" t="s">
        <v>17</v>
      </c>
      <c r="D1568" t="s">
        <v>12</v>
      </c>
      <c r="E1568">
        <v>1581463</v>
      </c>
      <c r="F1568">
        <v>1581768</v>
      </c>
      <c r="G1568" t="s">
        <v>13</v>
      </c>
      <c r="H1568" t="s">
        <v>5415</v>
      </c>
      <c r="I1568" t="s">
        <v>5416</v>
      </c>
      <c r="J1568">
        <v>0</v>
      </c>
    </row>
    <row r="1569" spans="1:10">
      <c r="A1569" t="s">
        <v>5417</v>
      </c>
      <c r="B1569" t="s">
        <v>16</v>
      </c>
      <c r="C1569" t="s">
        <v>17</v>
      </c>
      <c r="D1569" t="s">
        <v>12</v>
      </c>
      <c r="E1569">
        <v>1581840</v>
      </c>
      <c r="F1569">
        <v>1583240</v>
      </c>
      <c r="G1569" t="s">
        <v>13</v>
      </c>
      <c r="H1569" t="s">
        <v>5419</v>
      </c>
      <c r="I1569" t="s">
        <v>5420</v>
      </c>
      <c r="J1569">
        <v>0</v>
      </c>
    </row>
    <row r="1570" spans="1:10">
      <c r="A1570" t="s">
        <v>5421</v>
      </c>
      <c r="B1570" t="s">
        <v>16</v>
      </c>
      <c r="C1570" t="s">
        <v>17</v>
      </c>
      <c r="D1570" t="s">
        <v>12</v>
      </c>
      <c r="E1570">
        <v>1583452</v>
      </c>
      <c r="F1570">
        <v>1585317</v>
      </c>
      <c r="G1570" t="s">
        <v>13</v>
      </c>
      <c r="H1570" t="s">
        <v>5423</v>
      </c>
      <c r="I1570" t="s">
        <v>5424</v>
      </c>
      <c r="J1570">
        <v>0</v>
      </c>
    </row>
    <row r="1571" spans="1:10">
      <c r="A1571" t="s">
        <v>5425</v>
      </c>
      <c r="B1571" t="s">
        <v>16</v>
      </c>
      <c r="C1571" t="s">
        <v>17</v>
      </c>
      <c r="D1571" t="s">
        <v>12</v>
      </c>
      <c r="E1571">
        <v>1585535</v>
      </c>
      <c r="F1571">
        <v>1585909</v>
      </c>
      <c r="G1571" t="s">
        <v>13</v>
      </c>
      <c r="H1571" t="s">
        <v>5427</v>
      </c>
      <c r="I1571" t="s">
        <v>19</v>
      </c>
      <c r="J1571">
        <v>0</v>
      </c>
    </row>
    <row r="1572" spans="1:10">
      <c r="A1572" t="s">
        <v>5428</v>
      </c>
      <c r="B1572" t="s">
        <v>16</v>
      </c>
      <c r="C1572" t="s">
        <v>17</v>
      </c>
      <c r="D1572" t="s">
        <v>12</v>
      </c>
      <c r="E1572">
        <v>1586135</v>
      </c>
      <c r="F1572">
        <v>1588633</v>
      </c>
      <c r="G1572" t="s">
        <v>13</v>
      </c>
      <c r="H1572" t="s">
        <v>5430</v>
      </c>
      <c r="I1572" t="s">
        <v>5431</v>
      </c>
      <c r="J1572">
        <v>0</v>
      </c>
    </row>
    <row r="1573" spans="1:10">
      <c r="A1573" t="s">
        <v>5432</v>
      </c>
      <c r="B1573" t="s">
        <v>16</v>
      </c>
      <c r="C1573" t="s">
        <v>17</v>
      </c>
      <c r="D1573" t="s">
        <v>12</v>
      </c>
      <c r="E1573">
        <v>1588808</v>
      </c>
      <c r="F1573">
        <v>1590052</v>
      </c>
      <c r="G1573" t="s">
        <v>13</v>
      </c>
      <c r="H1573" t="s">
        <v>5434</v>
      </c>
      <c r="I1573" t="s">
        <v>76</v>
      </c>
      <c r="J1573">
        <v>0</v>
      </c>
    </row>
    <row r="1574" spans="1:10">
      <c r="A1574" t="s">
        <v>5435</v>
      </c>
      <c r="B1574" t="s">
        <v>16</v>
      </c>
      <c r="C1574" t="s">
        <v>17</v>
      </c>
      <c r="D1574" t="s">
        <v>12</v>
      </c>
      <c r="E1574">
        <v>1590676</v>
      </c>
      <c r="F1574">
        <v>1593180</v>
      </c>
      <c r="G1574" t="s">
        <v>20</v>
      </c>
      <c r="H1574" t="s">
        <v>5437</v>
      </c>
      <c r="I1574" t="s">
        <v>538</v>
      </c>
      <c r="J1574">
        <v>0</v>
      </c>
    </row>
    <row r="1575" spans="1:10">
      <c r="A1575" t="s">
        <v>5438</v>
      </c>
      <c r="B1575" t="s">
        <v>16</v>
      </c>
      <c r="C1575" t="s">
        <v>17</v>
      </c>
      <c r="D1575" t="s">
        <v>12</v>
      </c>
      <c r="E1575">
        <v>1593636</v>
      </c>
      <c r="F1575">
        <v>1595261</v>
      </c>
      <c r="G1575" t="s">
        <v>13</v>
      </c>
      <c r="H1575" t="s">
        <v>5440</v>
      </c>
      <c r="I1575" t="s">
        <v>5441</v>
      </c>
      <c r="J1575">
        <v>0</v>
      </c>
    </row>
    <row r="1576" spans="1:10">
      <c r="A1576" t="s">
        <v>5442</v>
      </c>
      <c r="B1576" t="s">
        <v>16</v>
      </c>
      <c r="C1576" t="s">
        <v>17</v>
      </c>
      <c r="D1576" t="s">
        <v>12</v>
      </c>
      <c r="E1576">
        <v>1595578</v>
      </c>
      <c r="F1576">
        <v>1596705</v>
      </c>
      <c r="G1576" t="s">
        <v>13</v>
      </c>
      <c r="H1576" t="s">
        <v>5444</v>
      </c>
      <c r="I1576" t="s">
        <v>842</v>
      </c>
      <c r="J1576">
        <v>0</v>
      </c>
    </row>
    <row r="1577" spans="1:10">
      <c r="A1577" t="s">
        <v>5445</v>
      </c>
      <c r="B1577" t="s">
        <v>16</v>
      </c>
      <c r="C1577" t="s">
        <v>17</v>
      </c>
      <c r="D1577" t="s">
        <v>12</v>
      </c>
      <c r="E1577">
        <v>1596710</v>
      </c>
      <c r="F1577">
        <v>1598146</v>
      </c>
      <c r="G1577" t="s">
        <v>13</v>
      </c>
      <c r="H1577" t="s">
        <v>5447</v>
      </c>
      <c r="I1577" t="s">
        <v>5448</v>
      </c>
      <c r="J1577">
        <v>0</v>
      </c>
    </row>
    <row r="1578" spans="1:10">
      <c r="A1578" t="s">
        <v>5449</v>
      </c>
      <c r="B1578" t="s">
        <v>16</v>
      </c>
      <c r="C1578" t="s">
        <v>17</v>
      </c>
      <c r="D1578" t="s">
        <v>12</v>
      </c>
      <c r="E1578">
        <v>1598150</v>
      </c>
      <c r="F1578">
        <v>1599451</v>
      </c>
      <c r="G1578" t="s">
        <v>13</v>
      </c>
      <c r="H1578" t="s">
        <v>5451</v>
      </c>
      <c r="I1578" t="s">
        <v>5452</v>
      </c>
      <c r="J1578">
        <v>0</v>
      </c>
    </row>
    <row r="1579" spans="1:10">
      <c r="A1579" t="s">
        <v>5453</v>
      </c>
      <c r="B1579" t="s">
        <v>16</v>
      </c>
      <c r="C1579" t="s">
        <v>17</v>
      </c>
      <c r="D1579" t="s">
        <v>12</v>
      </c>
      <c r="E1579">
        <v>1599571</v>
      </c>
      <c r="F1579">
        <v>1601370</v>
      </c>
      <c r="G1579" t="s">
        <v>20</v>
      </c>
      <c r="H1579" t="s">
        <v>5455</v>
      </c>
      <c r="I1579" t="s">
        <v>4346</v>
      </c>
      <c r="J1579">
        <v>0</v>
      </c>
    </row>
    <row r="1580" spans="1:10">
      <c r="A1580" t="s">
        <v>5456</v>
      </c>
      <c r="B1580" t="s">
        <v>16</v>
      </c>
      <c r="C1580" t="s">
        <v>17</v>
      </c>
      <c r="D1580" t="s">
        <v>12</v>
      </c>
      <c r="E1580">
        <v>1601773</v>
      </c>
      <c r="F1580">
        <v>1602963</v>
      </c>
      <c r="G1580" t="s">
        <v>20</v>
      </c>
      <c r="H1580" t="s">
        <v>5458</v>
      </c>
      <c r="I1580" t="s">
        <v>19</v>
      </c>
      <c r="J1580">
        <v>0</v>
      </c>
    </row>
    <row r="1581" spans="1:10">
      <c r="A1581" t="s">
        <v>5459</v>
      </c>
      <c r="B1581" t="s">
        <v>16</v>
      </c>
      <c r="C1581" t="s">
        <v>17</v>
      </c>
      <c r="D1581" t="s">
        <v>12</v>
      </c>
      <c r="E1581">
        <v>1602963</v>
      </c>
      <c r="F1581">
        <v>1604942</v>
      </c>
      <c r="G1581" t="s">
        <v>20</v>
      </c>
      <c r="H1581" t="s">
        <v>5461</v>
      </c>
      <c r="I1581" t="s">
        <v>19</v>
      </c>
      <c r="J1581">
        <v>0</v>
      </c>
    </row>
    <row r="1582" spans="1:10">
      <c r="A1582" t="s">
        <v>5462</v>
      </c>
      <c r="B1582" t="s">
        <v>16</v>
      </c>
      <c r="C1582" t="s">
        <v>17</v>
      </c>
      <c r="D1582" t="s">
        <v>12</v>
      </c>
      <c r="E1582">
        <v>1605337</v>
      </c>
      <c r="F1582">
        <v>1605831</v>
      </c>
      <c r="G1582" t="s">
        <v>13</v>
      </c>
      <c r="H1582" t="s">
        <v>5464</v>
      </c>
      <c r="I1582" t="s">
        <v>5465</v>
      </c>
      <c r="J1582">
        <v>0</v>
      </c>
    </row>
    <row r="1583" spans="1:10">
      <c r="A1583" t="s">
        <v>5466</v>
      </c>
      <c r="B1583" t="s">
        <v>16</v>
      </c>
      <c r="C1583" t="s">
        <v>17</v>
      </c>
      <c r="D1583" t="s">
        <v>12</v>
      </c>
      <c r="E1583">
        <v>1605999</v>
      </c>
      <c r="F1583">
        <v>1606781</v>
      </c>
      <c r="G1583" t="s">
        <v>13</v>
      </c>
      <c r="H1583" t="s">
        <v>5468</v>
      </c>
      <c r="I1583" t="s">
        <v>5469</v>
      </c>
      <c r="J1583">
        <v>0</v>
      </c>
    </row>
    <row r="1584" spans="1:10">
      <c r="A1584" t="s">
        <v>5470</v>
      </c>
      <c r="B1584" t="s">
        <v>16</v>
      </c>
      <c r="C1584" t="s">
        <v>17</v>
      </c>
      <c r="D1584" t="s">
        <v>12</v>
      </c>
      <c r="E1584">
        <v>1606797</v>
      </c>
      <c r="F1584">
        <v>1608017</v>
      </c>
      <c r="G1584" t="s">
        <v>13</v>
      </c>
      <c r="H1584" t="s">
        <v>5472</v>
      </c>
      <c r="I1584" t="s">
        <v>5473</v>
      </c>
      <c r="J1584">
        <v>0</v>
      </c>
    </row>
    <row r="1585" spans="1:10">
      <c r="A1585" t="s">
        <v>5474</v>
      </c>
      <c r="B1585" t="s">
        <v>16</v>
      </c>
      <c r="C1585" t="s">
        <v>17</v>
      </c>
      <c r="D1585" t="s">
        <v>12</v>
      </c>
      <c r="E1585">
        <v>1608032</v>
      </c>
      <c r="F1585">
        <v>1609789</v>
      </c>
      <c r="G1585" t="s">
        <v>20</v>
      </c>
      <c r="H1585" t="s">
        <v>5476</v>
      </c>
      <c r="I1585" t="s">
        <v>5477</v>
      </c>
      <c r="J1585">
        <v>0</v>
      </c>
    </row>
    <row r="1586" spans="1:10">
      <c r="A1586" t="s">
        <v>5478</v>
      </c>
      <c r="B1586" t="s">
        <v>16</v>
      </c>
      <c r="C1586" t="s">
        <v>17</v>
      </c>
      <c r="D1586" t="s">
        <v>12</v>
      </c>
      <c r="E1586">
        <v>1609964</v>
      </c>
      <c r="F1586">
        <v>1610896</v>
      </c>
      <c r="G1586" t="s">
        <v>20</v>
      </c>
      <c r="H1586" t="s">
        <v>5480</v>
      </c>
      <c r="I1586" t="s">
        <v>5481</v>
      </c>
      <c r="J1586">
        <v>0</v>
      </c>
    </row>
    <row r="1587" spans="1:10">
      <c r="A1587" t="s">
        <v>5482</v>
      </c>
      <c r="B1587" t="s">
        <v>16</v>
      </c>
      <c r="C1587" t="s">
        <v>17</v>
      </c>
      <c r="D1587" t="s">
        <v>12</v>
      </c>
      <c r="E1587">
        <v>1610856</v>
      </c>
      <c r="F1587">
        <v>1611620</v>
      </c>
      <c r="G1587" t="s">
        <v>20</v>
      </c>
      <c r="H1587" t="s">
        <v>5484</v>
      </c>
      <c r="I1587" t="s">
        <v>5485</v>
      </c>
      <c r="J1587">
        <v>0</v>
      </c>
    </row>
    <row r="1588" spans="1:10">
      <c r="A1588" t="s">
        <v>5486</v>
      </c>
      <c r="B1588" t="s">
        <v>16</v>
      </c>
      <c r="C1588" t="s">
        <v>17</v>
      </c>
      <c r="D1588" t="s">
        <v>12</v>
      </c>
      <c r="E1588">
        <v>1611617</v>
      </c>
      <c r="F1588">
        <v>1612552</v>
      </c>
      <c r="G1588" t="s">
        <v>20</v>
      </c>
      <c r="H1588" t="s">
        <v>5488</v>
      </c>
      <c r="I1588" t="s">
        <v>892</v>
      </c>
      <c r="J1588">
        <v>0</v>
      </c>
    </row>
    <row r="1589" spans="1:10">
      <c r="A1589" t="s">
        <v>5489</v>
      </c>
      <c r="B1589" t="s">
        <v>16</v>
      </c>
      <c r="C1589" t="s">
        <v>17</v>
      </c>
      <c r="D1589" t="s">
        <v>12</v>
      </c>
      <c r="E1589">
        <v>1612552</v>
      </c>
      <c r="F1589">
        <v>1613466</v>
      </c>
      <c r="G1589" t="s">
        <v>20</v>
      </c>
      <c r="H1589" t="s">
        <v>5491</v>
      </c>
      <c r="I1589" t="s">
        <v>889</v>
      </c>
      <c r="J1589">
        <v>0</v>
      </c>
    </row>
    <row r="1590" spans="1:10">
      <c r="A1590" t="s">
        <v>5492</v>
      </c>
      <c r="B1590" t="s">
        <v>16</v>
      </c>
      <c r="C1590" t="s">
        <v>17</v>
      </c>
      <c r="D1590" t="s">
        <v>12</v>
      </c>
      <c r="E1590">
        <v>1613543</v>
      </c>
      <c r="F1590">
        <v>1614871</v>
      </c>
      <c r="G1590" t="s">
        <v>20</v>
      </c>
      <c r="H1590" t="s">
        <v>5494</v>
      </c>
      <c r="I1590" t="s">
        <v>1168</v>
      </c>
      <c r="J1590">
        <v>0</v>
      </c>
    </row>
    <row r="1591" spans="1:10">
      <c r="A1591" t="s">
        <v>5495</v>
      </c>
      <c r="B1591" t="s">
        <v>16</v>
      </c>
      <c r="C1591" t="s">
        <v>17</v>
      </c>
      <c r="D1591" t="s">
        <v>12</v>
      </c>
      <c r="E1591">
        <v>1614901</v>
      </c>
      <c r="F1591">
        <v>1615989</v>
      </c>
      <c r="G1591" t="s">
        <v>20</v>
      </c>
      <c r="H1591" t="s">
        <v>5497</v>
      </c>
      <c r="I1591" t="s">
        <v>549</v>
      </c>
      <c r="J1591">
        <v>0</v>
      </c>
    </row>
    <row r="1592" spans="1:10">
      <c r="A1592" t="s">
        <v>5498</v>
      </c>
      <c r="B1592" t="s">
        <v>16</v>
      </c>
      <c r="C1592" t="s">
        <v>17</v>
      </c>
      <c r="D1592" t="s">
        <v>12</v>
      </c>
      <c r="E1592">
        <v>1616087</v>
      </c>
      <c r="F1592">
        <v>1617091</v>
      </c>
      <c r="G1592" t="s">
        <v>20</v>
      </c>
      <c r="H1592" t="s">
        <v>5500</v>
      </c>
      <c r="I1592" t="s">
        <v>2902</v>
      </c>
      <c r="J1592">
        <v>0</v>
      </c>
    </row>
    <row r="1593" spans="1:10">
      <c r="A1593" t="s">
        <v>5501</v>
      </c>
      <c r="B1593" t="s">
        <v>16</v>
      </c>
      <c r="C1593" t="s">
        <v>17</v>
      </c>
      <c r="D1593" t="s">
        <v>12</v>
      </c>
      <c r="E1593">
        <v>1617740</v>
      </c>
      <c r="F1593">
        <v>1617880</v>
      </c>
      <c r="G1593" t="s">
        <v>20</v>
      </c>
      <c r="H1593" t="s">
        <v>5502</v>
      </c>
      <c r="I1593" t="s">
        <v>19</v>
      </c>
      <c r="J1593">
        <v>0</v>
      </c>
    </row>
    <row r="1594" spans="1:10">
      <c r="A1594" t="s">
        <v>5503</v>
      </c>
      <c r="B1594" t="s">
        <v>16</v>
      </c>
      <c r="C1594" t="s">
        <v>17</v>
      </c>
      <c r="D1594" t="s">
        <v>12</v>
      </c>
      <c r="E1594">
        <v>1618135</v>
      </c>
      <c r="F1594">
        <v>1620705</v>
      </c>
      <c r="G1594" t="s">
        <v>20</v>
      </c>
      <c r="H1594" t="s">
        <v>5505</v>
      </c>
      <c r="I1594" t="s">
        <v>19</v>
      </c>
      <c r="J1594">
        <v>0</v>
      </c>
    </row>
    <row r="1595" spans="1:10">
      <c r="A1595" t="s">
        <v>5506</v>
      </c>
      <c r="B1595" t="s">
        <v>16</v>
      </c>
      <c r="C1595" t="s">
        <v>17</v>
      </c>
      <c r="D1595" t="s">
        <v>12</v>
      </c>
      <c r="E1595">
        <v>1620879</v>
      </c>
      <c r="F1595">
        <v>1622606</v>
      </c>
      <c r="G1595" t="s">
        <v>13</v>
      </c>
      <c r="H1595" t="s">
        <v>5508</v>
      </c>
      <c r="I1595" t="s">
        <v>545</v>
      </c>
      <c r="J1595">
        <v>0</v>
      </c>
    </row>
    <row r="1596" spans="1:10">
      <c r="A1596" t="s">
        <v>5509</v>
      </c>
      <c r="B1596" t="s">
        <v>16</v>
      </c>
      <c r="C1596" t="s">
        <v>17</v>
      </c>
      <c r="D1596" t="s">
        <v>12</v>
      </c>
      <c r="E1596">
        <v>1622606</v>
      </c>
      <c r="F1596">
        <v>1624696</v>
      </c>
      <c r="G1596" t="s">
        <v>13</v>
      </c>
      <c r="H1596" t="s">
        <v>5511</v>
      </c>
      <c r="I1596" t="s">
        <v>545</v>
      </c>
      <c r="J1596">
        <v>0</v>
      </c>
    </row>
    <row r="1597" spans="1:10">
      <c r="A1597" t="s">
        <v>5512</v>
      </c>
      <c r="B1597" t="s">
        <v>16</v>
      </c>
      <c r="C1597" t="s">
        <v>17</v>
      </c>
      <c r="D1597" t="s">
        <v>12</v>
      </c>
      <c r="E1597">
        <v>1624698</v>
      </c>
      <c r="F1597">
        <v>1626014</v>
      </c>
      <c r="G1597" t="s">
        <v>13</v>
      </c>
      <c r="H1597" t="s">
        <v>5514</v>
      </c>
      <c r="I1597" t="s">
        <v>5515</v>
      </c>
      <c r="J1597">
        <v>0</v>
      </c>
    </row>
    <row r="1598" spans="1:10">
      <c r="A1598" t="s">
        <v>5516</v>
      </c>
      <c r="B1598" t="s">
        <v>16</v>
      </c>
      <c r="C1598" t="s">
        <v>17</v>
      </c>
      <c r="D1598" t="s">
        <v>12</v>
      </c>
      <c r="E1598">
        <v>1626198</v>
      </c>
      <c r="F1598">
        <v>1627523</v>
      </c>
      <c r="G1598" t="s">
        <v>13</v>
      </c>
      <c r="H1598" t="s">
        <v>5518</v>
      </c>
      <c r="I1598" t="s">
        <v>5519</v>
      </c>
      <c r="J1598">
        <v>0</v>
      </c>
    </row>
    <row r="1599" spans="1:10">
      <c r="A1599" t="s">
        <v>5520</v>
      </c>
      <c r="B1599" t="s">
        <v>16</v>
      </c>
      <c r="C1599" t="s">
        <v>17</v>
      </c>
      <c r="D1599" t="s">
        <v>12</v>
      </c>
      <c r="E1599">
        <v>1627691</v>
      </c>
      <c r="F1599">
        <v>1628455</v>
      </c>
      <c r="G1599" t="s">
        <v>13</v>
      </c>
      <c r="H1599" t="s">
        <v>5522</v>
      </c>
      <c r="I1599" t="s">
        <v>19</v>
      </c>
      <c r="J1599">
        <v>0</v>
      </c>
    </row>
    <row r="1600" spans="1:10">
      <c r="A1600" t="s">
        <v>5523</v>
      </c>
      <c r="B1600" t="s">
        <v>16</v>
      </c>
      <c r="C1600" t="s">
        <v>17</v>
      </c>
      <c r="D1600" t="s">
        <v>12</v>
      </c>
      <c r="E1600">
        <v>1628612</v>
      </c>
      <c r="F1600">
        <v>1630894</v>
      </c>
      <c r="G1600" t="s">
        <v>13</v>
      </c>
      <c r="H1600" t="s">
        <v>5525</v>
      </c>
      <c r="I1600" t="s">
        <v>812</v>
      </c>
      <c r="J1600">
        <v>0</v>
      </c>
    </row>
    <row r="1601" spans="1:10">
      <c r="A1601" t="s">
        <v>5526</v>
      </c>
      <c r="B1601" t="s">
        <v>16</v>
      </c>
      <c r="C1601" t="s">
        <v>17</v>
      </c>
      <c r="D1601" t="s">
        <v>12</v>
      </c>
      <c r="E1601">
        <v>1631031</v>
      </c>
      <c r="F1601">
        <v>1634126</v>
      </c>
      <c r="G1601" t="s">
        <v>20</v>
      </c>
      <c r="H1601" t="s">
        <v>5528</v>
      </c>
      <c r="I1601" t="s">
        <v>19</v>
      </c>
      <c r="J1601">
        <v>0</v>
      </c>
    </row>
    <row r="1602" spans="1:10">
      <c r="A1602" t="s">
        <v>5529</v>
      </c>
      <c r="B1602" t="s">
        <v>16</v>
      </c>
      <c r="C1602" t="s">
        <v>17</v>
      </c>
      <c r="D1602" t="s">
        <v>12</v>
      </c>
      <c r="E1602">
        <v>1634132</v>
      </c>
      <c r="F1602">
        <v>1638118</v>
      </c>
      <c r="G1602" t="s">
        <v>20</v>
      </c>
      <c r="H1602" t="s">
        <v>5531</v>
      </c>
      <c r="I1602" t="s">
        <v>19</v>
      </c>
      <c r="J1602">
        <v>0</v>
      </c>
    </row>
    <row r="1603" spans="1:10">
      <c r="A1603" t="s">
        <v>5532</v>
      </c>
      <c r="B1603" t="s">
        <v>16</v>
      </c>
      <c r="C1603" t="s">
        <v>17</v>
      </c>
      <c r="D1603" t="s">
        <v>12</v>
      </c>
      <c r="E1603">
        <v>1638122</v>
      </c>
      <c r="F1603">
        <v>1645495</v>
      </c>
      <c r="G1603" t="s">
        <v>20</v>
      </c>
      <c r="H1603" t="s">
        <v>5534</v>
      </c>
      <c r="I1603" t="s">
        <v>19</v>
      </c>
      <c r="J1603">
        <v>0</v>
      </c>
    </row>
    <row r="1604" spans="1:10">
      <c r="A1604" t="s">
        <v>5535</v>
      </c>
      <c r="B1604" t="s">
        <v>16</v>
      </c>
      <c r="C1604" t="s">
        <v>17</v>
      </c>
      <c r="D1604" t="s">
        <v>12</v>
      </c>
      <c r="E1604">
        <v>1645874</v>
      </c>
      <c r="F1604">
        <v>1646776</v>
      </c>
      <c r="G1604" t="s">
        <v>20</v>
      </c>
      <c r="H1604" t="s">
        <v>5537</v>
      </c>
      <c r="I1604" t="s">
        <v>1195</v>
      </c>
      <c r="J1604">
        <v>0</v>
      </c>
    </row>
    <row r="1605" spans="1:10">
      <c r="A1605" t="s">
        <v>5538</v>
      </c>
      <c r="B1605" t="s">
        <v>16</v>
      </c>
      <c r="C1605" t="s">
        <v>17</v>
      </c>
      <c r="D1605" t="s">
        <v>12</v>
      </c>
      <c r="E1605">
        <v>1646777</v>
      </c>
      <c r="F1605">
        <v>1647223</v>
      </c>
      <c r="G1605" t="s">
        <v>20</v>
      </c>
      <c r="H1605" t="s">
        <v>5540</v>
      </c>
      <c r="I1605" t="s">
        <v>5541</v>
      </c>
      <c r="J1605">
        <v>0</v>
      </c>
    </row>
    <row r="1606" spans="1:10">
      <c r="A1606" t="s">
        <v>5542</v>
      </c>
      <c r="B1606" t="s">
        <v>16</v>
      </c>
      <c r="C1606" t="s">
        <v>17</v>
      </c>
      <c r="D1606" t="s">
        <v>12</v>
      </c>
      <c r="E1606">
        <v>1647309</v>
      </c>
      <c r="F1606">
        <v>1648346</v>
      </c>
      <c r="G1606" t="s">
        <v>20</v>
      </c>
      <c r="H1606" t="s">
        <v>5544</v>
      </c>
      <c r="I1606" t="s">
        <v>900</v>
      </c>
      <c r="J1606">
        <v>0</v>
      </c>
    </row>
    <row r="1607" spans="1:10">
      <c r="A1607" t="s">
        <v>5545</v>
      </c>
      <c r="B1607" t="s">
        <v>16</v>
      </c>
      <c r="C1607" t="s">
        <v>17</v>
      </c>
      <c r="D1607" t="s">
        <v>12</v>
      </c>
      <c r="E1607">
        <v>1648564</v>
      </c>
      <c r="F1607">
        <v>1650195</v>
      </c>
      <c r="G1607" t="s">
        <v>13</v>
      </c>
      <c r="H1607" t="s">
        <v>5547</v>
      </c>
      <c r="I1607" t="s">
        <v>5548</v>
      </c>
      <c r="J1607">
        <v>0</v>
      </c>
    </row>
    <row r="1608" spans="1:10">
      <c r="A1608" t="s">
        <v>5549</v>
      </c>
      <c r="B1608" t="s">
        <v>16</v>
      </c>
      <c r="C1608" t="s">
        <v>17</v>
      </c>
      <c r="D1608" t="s">
        <v>12</v>
      </c>
      <c r="E1608">
        <v>1650607</v>
      </c>
      <c r="F1608">
        <v>1651086</v>
      </c>
      <c r="G1608" t="s">
        <v>13</v>
      </c>
      <c r="H1608" t="s">
        <v>5551</v>
      </c>
      <c r="I1608" t="s">
        <v>277</v>
      </c>
      <c r="J1608">
        <v>0</v>
      </c>
    </row>
    <row r="1609" spans="1:10">
      <c r="A1609" t="s">
        <v>5552</v>
      </c>
      <c r="B1609" t="s">
        <v>16</v>
      </c>
      <c r="C1609" t="s">
        <v>17</v>
      </c>
      <c r="D1609" t="s">
        <v>12</v>
      </c>
      <c r="E1609">
        <v>1651475</v>
      </c>
      <c r="F1609">
        <v>1652578</v>
      </c>
      <c r="G1609" t="s">
        <v>13</v>
      </c>
      <c r="H1609" t="s">
        <v>5554</v>
      </c>
      <c r="I1609" t="s">
        <v>889</v>
      </c>
      <c r="J1609">
        <v>0</v>
      </c>
    </row>
    <row r="1610" spans="1:10">
      <c r="A1610" t="s">
        <v>5555</v>
      </c>
      <c r="B1610" t="s">
        <v>16</v>
      </c>
      <c r="C1610" t="s">
        <v>17</v>
      </c>
      <c r="D1610" t="s">
        <v>12</v>
      </c>
      <c r="E1610">
        <v>1652575</v>
      </c>
      <c r="F1610">
        <v>1653489</v>
      </c>
      <c r="G1610" t="s">
        <v>13</v>
      </c>
      <c r="H1610" t="s">
        <v>5557</v>
      </c>
      <c r="I1610" t="s">
        <v>892</v>
      </c>
      <c r="J1610">
        <v>0</v>
      </c>
    </row>
    <row r="1611" spans="1:10">
      <c r="A1611" t="s">
        <v>5558</v>
      </c>
      <c r="B1611" t="s">
        <v>16</v>
      </c>
      <c r="C1611" t="s">
        <v>491</v>
      </c>
      <c r="D1611" t="s">
        <v>12</v>
      </c>
      <c r="E1611">
        <v>1653718</v>
      </c>
      <c r="F1611">
        <v>1656112</v>
      </c>
      <c r="G1611" t="s">
        <v>20</v>
      </c>
      <c r="I1611" t="s">
        <v>5560</v>
      </c>
      <c r="J1611" t="s">
        <v>489</v>
      </c>
    </row>
    <row r="1612" spans="1:10">
      <c r="A1612" t="s">
        <v>5561</v>
      </c>
      <c r="B1612" t="s">
        <v>16</v>
      </c>
      <c r="C1612" t="s">
        <v>17</v>
      </c>
      <c r="D1612" t="s">
        <v>12</v>
      </c>
      <c r="E1612">
        <v>1656299</v>
      </c>
      <c r="F1612">
        <v>1657069</v>
      </c>
      <c r="G1612" t="s">
        <v>20</v>
      </c>
      <c r="H1612" t="s">
        <v>5563</v>
      </c>
      <c r="I1612" t="s">
        <v>5564</v>
      </c>
      <c r="J1612">
        <v>0</v>
      </c>
    </row>
    <row r="1613" spans="1:10">
      <c r="A1613" t="s">
        <v>5565</v>
      </c>
      <c r="B1613" t="s">
        <v>16</v>
      </c>
      <c r="C1613" t="s">
        <v>17</v>
      </c>
      <c r="D1613" t="s">
        <v>12</v>
      </c>
      <c r="E1613">
        <v>1657126</v>
      </c>
      <c r="F1613">
        <v>1658547</v>
      </c>
      <c r="G1613" t="s">
        <v>20</v>
      </c>
      <c r="H1613" t="s">
        <v>5567</v>
      </c>
      <c r="I1613" t="s">
        <v>5568</v>
      </c>
      <c r="J1613">
        <v>0</v>
      </c>
    </row>
    <row r="1614" spans="1:10">
      <c r="A1614" t="s">
        <v>5569</v>
      </c>
      <c r="B1614" t="s">
        <v>16</v>
      </c>
      <c r="C1614" t="s">
        <v>17</v>
      </c>
      <c r="D1614" t="s">
        <v>12</v>
      </c>
      <c r="E1614">
        <v>1658734</v>
      </c>
      <c r="F1614">
        <v>1659507</v>
      </c>
      <c r="G1614" t="s">
        <v>20</v>
      </c>
      <c r="H1614" t="s">
        <v>5571</v>
      </c>
      <c r="I1614" t="s">
        <v>19</v>
      </c>
      <c r="J1614">
        <v>0</v>
      </c>
    </row>
    <row r="1615" spans="1:10">
      <c r="A1615" t="s">
        <v>5572</v>
      </c>
      <c r="B1615" t="s">
        <v>16</v>
      </c>
      <c r="C1615" t="s">
        <v>17</v>
      </c>
      <c r="D1615" t="s">
        <v>12</v>
      </c>
      <c r="E1615">
        <v>1659766</v>
      </c>
      <c r="F1615">
        <v>1660359</v>
      </c>
      <c r="G1615" t="s">
        <v>13</v>
      </c>
      <c r="H1615" t="s">
        <v>5574</v>
      </c>
      <c r="I1615" t="s">
        <v>3317</v>
      </c>
      <c r="J1615">
        <v>0</v>
      </c>
    </row>
    <row r="1616" spans="1:10">
      <c r="A1616" t="s">
        <v>5575</v>
      </c>
      <c r="B1616" t="s">
        <v>16</v>
      </c>
      <c r="C1616" t="s">
        <v>17</v>
      </c>
      <c r="D1616" t="s">
        <v>12</v>
      </c>
      <c r="E1616">
        <v>1660667</v>
      </c>
      <c r="F1616">
        <v>1661593</v>
      </c>
      <c r="G1616" t="s">
        <v>20</v>
      </c>
      <c r="H1616" t="s">
        <v>5577</v>
      </c>
      <c r="I1616" t="s">
        <v>5323</v>
      </c>
      <c r="J1616">
        <v>0</v>
      </c>
    </row>
    <row r="1617" spans="1:10">
      <c r="A1617" t="s">
        <v>5578</v>
      </c>
      <c r="B1617" t="s">
        <v>16</v>
      </c>
      <c r="C1617" t="s">
        <v>17</v>
      </c>
      <c r="D1617" t="s">
        <v>12</v>
      </c>
      <c r="E1617">
        <v>1661931</v>
      </c>
      <c r="F1617">
        <v>1662935</v>
      </c>
      <c r="G1617" t="s">
        <v>20</v>
      </c>
      <c r="H1617" t="s">
        <v>5580</v>
      </c>
      <c r="I1617" t="s">
        <v>854</v>
      </c>
      <c r="J1617">
        <v>0</v>
      </c>
    </row>
    <row r="1618" spans="1:10">
      <c r="A1618" t="s">
        <v>5581</v>
      </c>
      <c r="B1618" t="s">
        <v>16</v>
      </c>
      <c r="C1618" t="s">
        <v>17</v>
      </c>
      <c r="D1618" t="s">
        <v>12</v>
      </c>
      <c r="E1618">
        <v>1663004</v>
      </c>
      <c r="F1618">
        <v>1663864</v>
      </c>
      <c r="G1618" t="s">
        <v>20</v>
      </c>
      <c r="H1618" t="s">
        <v>5583</v>
      </c>
      <c r="I1618" t="s">
        <v>941</v>
      </c>
      <c r="J1618">
        <v>0</v>
      </c>
    </row>
    <row r="1619" spans="1:10">
      <c r="A1619" t="s">
        <v>5584</v>
      </c>
      <c r="B1619" t="s">
        <v>16</v>
      </c>
      <c r="C1619" t="s">
        <v>17</v>
      </c>
      <c r="D1619" t="s">
        <v>12</v>
      </c>
      <c r="E1619">
        <v>1663899</v>
      </c>
      <c r="F1619">
        <v>1664255</v>
      </c>
      <c r="G1619" t="s">
        <v>20</v>
      </c>
      <c r="H1619" t="s">
        <v>5586</v>
      </c>
      <c r="I1619" t="s">
        <v>19</v>
      </c>
      <c r="J1619">
        <v>0</v>
      </c>
    </row>
    <row r="1620" spans="1:10">
      <c r="A1620" t="s">
        <v>5587</v>
      </c>
      <c r="B1620" t="s">
        <v>16</v>
      </c>
      <c r="C1620" t="s">
        <v>17</v>
      </c>
      <c r="D1620" t="s">
        <v>12</v>
      </c>
      <c r="E1620">
        <v>1664386</v>
      </c>
      <c r="F1620">
        <v>1665282</v>
      </c>
      <c r="G1620" t="s">
        <v>13</v>
      </c>
      <c r="H1620" t="s">
        <v>5589</v>
      </c>
      <c r="I1620" t="s">
        <v>1035</v>
      </c>
      <c r="J1620">
        <v>0</v>
      </c>
    </row>
    <row r="1621" spans="1:10">
      <c r="A1621" t="s">
        <v>5590</v>
      </c>
      <c r="B1621" t="s">
        <v>16</v>
      </c>
      <c r="C1621" t="s">
        <v>17</v>
      </c>
      <c r="D1621" t="s">
        <v>12</v>
      </c>
      <c r="E1621">
        <v>1665418</v>
      </c>
      <c r="F1621">
        <v>1666905</v>
      </c>
      <c r="G1621" t="s">
        <v>20</v>
      </c>
      <c r="H1621" t="s">
        <v>5592</v>
      </c>
      <c r="I1621" t="s">
        <v>3398</v>
      </c>
      <c r="J1621">
        <v>0</v>
      </c>
    </row>
    <row r="1622" spans="1:10">
      <c r="A1622" t="s">
        <v>5593</v>
      </c>
      <c r="B1622" t="s">
        <v>16</v>
      </c>
      <c r="C1622" t="s">
        <v>17</v>
      </c>
      <c r="D1622" t="s">
        <v>12</v>
      </c>
      <c r="E1622">
        <v>1667179</v>
      </c>
      <c r="F1622">
        <v>1668201</v>
      </c>
      <c r="G1622" t="s">
        <v>13</v>
      </c>
      <c r="H1622" t="s">
        <v>5595</v>
      </c>
      <c r="I1622" t="s">
        <v>854</v>
      </c>
      <c r="J1622">
        <v>0</v>
      </c>
    </row>
    <row r="1623" spans="1:10">
      <c r="A1623" t="s">
        <v>5596</v>
      </c>
      <c r="B1623" t="s">
        <v>16</v>
      </c>
      <c r="C1623" t="s">
        <v>17</v>
      </c>
      <c r="D1623" t="s">
        <v>12</v>
      </c>
      <c r="E1623">
        <v>1668209</v>
      </c>
      <c r="F1623">
        <v>1669051</v>
      </c>
      <c r="G1623" t="s">
        <v>13</v>
      </c>
      <c r="H1623" t="s">
        <v>5598</v>
      </c>
      <c r="I1623" t="s">
        <v>1214</v>
      </c>
      <c r="J1623">
        <v>0</v>
      </c>
    </row>
    <row r="1624" spans="1:10">
      <c r="A1624" t="s">
        <v>5599</v>
      </c>
      <c r="B1624" t="s">
        <v>16</v>
      </c>
      <c r="C1624" t="s">
        <v>17</v>
      </c>
      <c r="D1624" t="s">
        <v>12</v>
      </c>
      <c r="E1624">
        <v>1669036</v>
      </c>
      <c r="F1624">
        <v>1669875</v>
      </c>
      <c r="G1624" t="s">
        <v>20</v>
      </c>
      <c r="H1624" t="s">
        <v>5601</v>
      </c>
      <c r="I1624" t="s">
        <v>1195</v>
      </c>
      <c r="J1624">
        <v>0</v>
      </c>
    </row>
    <row r="1625" spans="1:10">
      <c r="A1625" t="s">
        <v>5602</v>
      </c>
      <c r="B1625" t="s">
        <v>16</v>
      </c>
      <c r="C1625" t="s">
        <v>17</v>
      </c>
      <c r="D1625" t="s">
        <v>12</v>
      </c>
      <c r="E1625">
        <v>1669872</v>
      </c>
      <c r="F1625">
        <v>1670858</v>
      </c>
      <c r="G1625" t="s">
        <v>20</v>
      </c>
      <c r="H1625" t="s">
        <v>5604</v>
      </c>
      <c r="I1625" t="s">
        <v>5222</v>
      </c>
      <c r="J1625">
        <v>0</v>
      </c>
    </row>
    <row r="1626" spans="1:10">
      <c r="A1626" t="s">
        <v>5605</v>
      </c>
      <c r="B1626" t="s">
        <v>16</v>
      </c>
      <c r="C1626" t="s">
        <v>17</v>
      </c>
      <c r="D1626" t="s">
        <v>12</v>
      </c>
      <c r="E1626">
        <v>1670962</v>
      </c>
      <c r="F1626">
        <v>1671312</v>
      </c>
      <c r="G1626" t="s">
        <v>20</v>
      </c>
      <c r="H1626" t="s">
        <v>5607</v>
      </c>
      <c r="I1626" t="s">
        <v>19</v>
      </c>
      <c r="J1626">
        <v>0</v>
      </c>
    </row>
    <row r="1627" spans="1:10">
      <c r="A1627" t="s">
        <v>5608</v>
      </c>
      <c r="B1627" t="s">
        <v>16</v>
      </c>
      <c r="C1627" t="s">
        <v>17</v>
      </c>
      <c r="D1627" t="s">
        <v>12</v>
      </c>
      <c r="E1627">
        <v>1671309</v>
      </c>
      <c r="F1627">
        <v>1672583</v>
      </c>
      <c r="G1627" t="s">
        <v>20</v>
      </c>
      <c r="H1627" t="s">
        <v>5610</v>
      </c>
      <c r="I1627" t="s">
        <v>19</v>
      </c>
      <c r="J1627">
        <v>0</v>
      </c>
    </row>
    <row r="1628" spans="1:10">
      <c r="A1628" t="s">
        <v>5611</v>
      </c>
      <c r="B1628" t="s">
        <v>16</v>
      </c>
      <c r="C1628" t="s">
        <v>17</v>
      </c>
      <c r="D1628" t="s">
        <v>12</v>
      </c>
      <c r="E1628">
        <v>1672749</v>
      </c>
      <c r="F1628">
        <v>1673720</v>
      </c>
      <c r="G1628" t="s">
        <v>20</v>
      </c>
      <c r="H1628" t="s">
        <v>5613</v>
      </c>
      <c r="I1628" t="s">
        <v>2078</v>
      </c>
      <c r="J1628">
        <v>0</v>
      </c>
    </row>
    <row r="1629" spans="1:10">
      <c r="A1629" t="s">
        <v>5614</v>
      </c>
      <c r="B1629" t="s">
        <v>16</v>
      </c>
      <c r="C1629" t="s">
        <v>17</v>
      </c>
      <c r="D1629" t="s">
        <v>12</v>
      </c>
      <c r="E1629">
        <v>1673937</v>
      </c>
      <c r="F1629">
        <v>1674353</v>
      </c>
      <c r="G1629" t="s">
        <v>20</v>
      </c>
      <c r="H1629" t="s">
        <v>5616</v>
      </c>
      <c r="I1629" t="s">
        <v>458</v>
      </c>
      <c r="J1629">
        <v>0</v>
      </c>
    </row>
    <row r="1630" spans="1:10">
      <c r="A1630" t="s">
        <v>5617</v>
      </c>
      <c r="B1630" t="s">
        <v>16</v>
      </c>
      <c r="C1630" t="s">
        <v>17</v>
      </c>
      <c r="D1630" t="s">
        <v>12</v>
      </c>
      <c r="E1630">
        <v>1674726</v>
      </c>
      <c r="F1630">
        <v>1675826</v>
      </c>
      <c r="G1630" t="s">
        <v>13</v>
      </c>
      <c r="H1630" t="s">
        <v>5619</v>
      </c>
      <c r="I1630" t="s">
        <v>372</v>
      </c>
      <c r="J1630">
        <v>0</v>
      </c>
    </row>
    <row r="1631" spans="1:10">
      <c r="A1631" t="s">
        <v>5620</v>
      </c>
      <c r="B1631" t="s">
        <v>16</v>
      </c>
      <c r="C1631" t="s">
        <v>17</v>
      </c>
      <c r="D1631" t="s">
        <v>12</v>
      </c>
      <c r="E1631">
        <v>1675918</v>
      </c>
      <c r="F1631">
        <v>1677228</v>
      </c>
      <c r="G1631" t="s">
        <v>13</v>
      </c>
      <c r="H1631" t="s">
        <v>5622</v>
      </c>
      <c r="I1631" t="s">
        <v>380</v>
      </c>
      <c r="J1631">
        <v>0</v>
      </c>
    </row>
    <row r="1632" spans="1:10">
      <c r="A1632" t="s">
        <v>5623</v>
      </c>
      <c r="B1632" t="s">
        <v>16</v>
      </c>
      <c r="C1632" t="s">
        <v>17</v>
      </c>
      <c r="D1632" t="s">
        <v>12</v>
      </c>
      <c r="E1632">
        <v>1677232</v>
      </c>
      <c r="F1632">
        <v>1678587</v>
      </c>
      <c r="G1632" t="s">
        <v>13</v>
      </c>
      <c r="H1632" t="s">
        <v>5625</v>
      </c>
      <c r="I1632" t="s">
        <v>376</v>
      </c>
      <c r="J1632">
        <v>0</v>
      </c>
    </row>
    <row r="1633" spans="1:10">
      <c r="A1633" t="s">
        <v>5626</v>
      </c>
      <c r="B1633" t="s">
        <v>16</v>
      </c>
      <c r="C1633" t="s">
        <v>17</v>
      </c>
      <c r="D1633" t="s">
        <v>12</v>
      </c>
      <c r="E1633">
        <v>1678718</v>
      </c>
      <c r="F1633">
        <v>1679101</v>
      </c>
      <c r="G1633" t="s">
        <v>13</v>
      </c>
      <c r="H1633" t="s">
        <v>5628</v>
      </c>
      <c r="I1633" t="s">
        <v>5629</v>
      </c>
      <c r="J1633">
        <v>0</v>
      </c>
    </row>
    <row r="1634" spans="1:10">
      <c r="A1634" t="s">
        <v>5630</v>
      </c>
      <c r="B1634" t="s">
        <v>16</v>
      </c>
      <c r="C1634" t="s">
        <v>17</v>
      </c>
      <c r="D1634" t="s">
        <v>12</v>
      </c>
      <c r="E1634">
        <v>1679098</v>
      </c>
      <c r="F1634">
        <v>1679820</v>
      </c>
      <c r="G1634" t="s">
        <v>13</v>
      </c>
      <c r="H1634" t="s">
        <v>5632</v>
      </c>
      <c r="I1634" t="s">
        <v>5633</v>
      </c>
      <c r="J1634">
        <v>0</v>
      </c>
    </row>
    <row r="1635" spans="1:10">
      <c r="A1635" t="s">
        <v>5634</v>
      </c>
      <c r="B1635" t="s">
        <v>16</v>
      </c>
      <c r="C1635" t="s">
        <v>17</v>
      </c>
      <c r="D1635" t="s">
        <v>12</v>
      </c>
      <c r="E1635">
        <v>1679823</v>
      </c>
      <c r="F1635">
        <v>1680410</v>
      </c>
      <c r="G1635" t="s">
        <v>13</v>
      </c>
      <c r="H1635" t="s">
        <v>5636</v>
      </c>
      <c r="I1635" t="s">
        <v>5637</v>
      </c>
      <c r="J1635">
        <v>0</v>
      </c>
    </row>
    <row r="1636" spans="1:10">
      <c r="A1636" t="s">
        <v>5638</v>
      </c>
      <c r="B1636" t="s">
        <v>16</v>
      </c>
      <c r="C1636" t="s">
        <v>17</v>
      </c>
      <c r="D1636" t="s">
        <v>12</v>
      </c>
      <c r="E1636">
        <v>1680414</v>
      </c>
      <c r="F1636">
        <v>1681388</v>
      </c>
      <c r="G1636" t="s">
        <v>20</v>
      </c>
      <c r="H1636" t="s">
        <v>5640</v>
      </c>
      <c r="I1636" t="s">
        <v>5641</v>
      </c>
      <c r="J1636">
        <v>0</v>
      </c>
    </row>
    <row r="1637" spans="1:10">
      <c r="A1637" t="s">
        <v>5642</v>
      </c>
      <c r="B1637" t="s">
        <v>16</v>
      </c>
      <c r="C1637" t="s">
        <v>17</v>
      </c>
      <c r="D1637" t="s">
        <v>12</v>
      </c>
      <c r="E1637">
        <v>1681505</v>
      </c>
      <c r="F1637">
        <v>1682122</v>
      </c>
      <c r="G1637" t="s">
        <v>20</v>
      </c>
      <c r="H1637" t="s">
        <v>5644</v>
      </c>
      <c r="I1637" t="s">
        <v>5645</v>
      </c>
      <c r="J1637">
        <v>0</v>
      </c>
    </row>
    <row r="1638" spans="1:10">
      <c r="A1638" t="s">
        <v>5646</v>
      </c>
      <c r="B1638" t="s">
        <v>16</v>
      </c>
      <c r="C1638" t="s">
        <v>17</v>
      </c>
      <c r="D1638" t="s">
        <v>12</v>
      </c>
      <c r="E1638">
        <v>1682178</v>
      </c>
      <c r="F1638">
        <v>1683401</v>
      </c>
      <c r="G1638" t="s">
        <v>20</v>
      </c>
      <c r="H1638" t="s">
        <v>5648</v>
      </c>
      <c r="I1638" t="s">
        <v>2571</v>
      </c>
      <c r="J1638">
        <v>0</v>
      </c>
    </row>
    <row r="1639" spans="1:10">
      <c r="A1639" t="s">
        <v>5649</v>
      </c>
      <c r="B1639" t="s">
        <v>16</v>
      </c>
      <c r="C1639" t="s">
        <v>17</v>
      </c>
      <c r="D1639" t="s">
        <v>12</v>
      </c>
      <c r="E1639">
        <v>1683633</v>
      </c>
      <c r="F1639">
        <v>1684031</v>
      </c>
      <c r="G1639" t="s">
        <v>20</v>
      </c>
      <c r="H1639" t="s">
        <v>5651</v>
      </c>
      <c r="I1639" t="s">
        <v>5652</v>
      </c>
      <c r="J1639">
        <v>0</v>
      </c>
    </row>
    <row r="1640" spans="1:10">
      <c r="A1640" t="s">
        <v>5653</v>
      </c>
      <c r="B1640" t="s">
        <v>16</v>
      </c>
      <c r="C1640" t="s">
        <v>17</v>
      </c>
      <c r="D1640" t="s">
        <v>12</v>
      </c>
      <c r="E1640">
        <v>1684031</v>
      </c>
      <c r="F1640">
        <v>1685293</v>
      </c>
      <c r="G1640" t="s">
        <v>20</v>
      </c>
      <c r="H1640" t="s">
        <v>5655</v>
      </c>
      <c r="I1640" t="s">
        <v>5656</v>
      </c>
      <c r="J1640">
        <v>0</v>
      </c>
    </row>
    <row r="1641" spans="1:10">
      <c r="A1641" t="s">
        <v>5657</v>
      </c>
      <c r="B1641" t="s">
        <v>16</v>
      </c>
      <c r="C1641" t="s">
        <v>17</v>
      </c>
      <c r="D1641" t="s">
        <v>12</v>
      </c>
      <c r="E1641">
        <v>1685324</v>
      </c>
      <c r="F1641">
        <v>1686331</v>
      </c>
      <c r="G1641" t="s">
        <v>20</v>
      </c>
      <c r="H1641" t="s">
        <v>5659</v>
      </c>
      <c r="I1641" t="s">
        <v>1929</v>
      </c>
      <c r="J1641">
        <v>0</v>
      </c>
    </row>
    <row r="1642" spans="1:10">
      <c r="A1642" t="s">
        <v>5660</v>
      </c>
      <c r="B1642" t="s">
        <v>16</v>
      </c>
      <c r="C1642" t="s">
        <v>17</v>
      </c>
      <c r="D1642" t="s">
        <v>12</v>
      </c>
      <c r="E1642">
        <v>1686477</v>
      </c>
      <c r="F1642">
        <v>1687241</v>
      </c>
      <c r="G1642" t="s">
        <v>20</v>
      </c>
      <c r="H1642" t="s">
        <v>5662</v>
      </c>
      <c r="I1642" t="s">
        <v>5222</v>
      </c>
      <c r="J1642">
        <v>0</v>
      </c>
    </row>
    <row r="1643" spans="1:10">
      <c r="A1643" t="s">
        <v>5663</v>
      </c>
      <c r="B1643" t="s">
        <v>16</v>
      </c>
      <c r="C1643" t="s">
        <v>17</v>
      </c>
      <c r="D1643" t="s">
        <v>12</v>
      </c>
      <c r="E1643">
        <v>1687241</v>
      </c>
      <c r="F1643">
        <v>1687891</v>
      </c>
      <c r="G1643" t="s">
        <v>20</v>
      </c>
      <c r="H1643" t="s">
        <v>5665</v>
      </c>
      <c r="I1643" t="s">
        <v>5666</v>
      </c>
      <c r="J1643">
        <v>0</v>
      </c>
    </row>
    <row r="1644" spans="1:10">
      <c r="A1644" t="s">
        <v>5667</v>
      </c>
      <c r="B1644" t="s">
        <v>16</v>
      </c>
      <c r="C1644" t="s">
        <v>17</v>
      </c>
      <c r="D1644" t="s">
        <v>12</v>
      </c>
      <c r="E1644">
        <v>1687888</v>
      </c>
      <c r="F1644">
        <v>1689156</v>
      </c>
      <c r="G1644" t="s">
        <v>20</v>
      </c>
      <c r="H1644" t="s">
        <v>5669</v>
      </c>
      <c r="I1644" t="s">
        <v>5670</v>
      </c>
      <c r="J1644">
        <v>0</v>
      </c>
    </row>
    <row r="1645" spans="1:10">
      <c r="A1645" t="s">
        <v>5671</v>
      </c>
      <c r="B1645" t="s">
        <v>16</v>
      </c>
      <c r="C1645" t="s">
        <v>17</v>
      </c>
      <c r="D1645" t="s">
        <v>12</v>
      </c>
      <c r="E1645">
        <v>1689180</v>
      </c>
      <c r="F1645">
        <v>1690082</v>
      </c>
      <c r="G1645" t="s">
        <v>20</v>
      </c>
      <c r="H1645" t="s">
        <v>5673</v>
      </c>
      <c r="I1645" t="s">
        <v>1609</v>
      </c>
      <c r="J1645">
        <v>0</v>
      </c>
    </row>
    <row r="1646" spans="1:10">
      <c r="A1646" t="s">
        <v>5674</v>
      </c>
      <c r="B1646" t="s">
        <v>16</v>
      </c>
      <c r="C1646" t="s">
        <v>17</v>
      </c>
      <c r="D1646" t="s">
        <v>12</v>
      </c>
      <c r="E1646">
        <v>1690165</v>
      </c>
      <c r="F1646">
        <v>1690836</v>
      </c>
      <c r="G1646" t="s">
        <v>20</v>
      </c>
      <c r="H1646" t="s">
        <v>5676</v>
      </c>
      <c r="I1646" t="s">
        <v>846</v>
      </c>
      <c r="J1646">
        <v>0</v>
      </c>
    </row>
    <row r="1647" spans="1:10">
      <c r="A1647" t="s">
        <v>5677</v>
      </c>
      <c r="B1647" t="s">
        <v>16</v>
      </c>
      <c r="C1647" t="s">
        <v>17</v>
      </c>
      <c r="D1647" t="s">
        <v>12</v>
      </c>
      <c r="E1647">
        <v>1690833</v>
      </c>
      <c r="F1647">
        <v>1691852</v>
      </c>
      <c r="G1647" t="s">
        <v>20</v>
      </c>
      <c r="H1647" t="s">
        <v>5679</v>
      </c>
      <c r="I1647" t="s">
        <v>842</v>
      </c>
      <c r="J1647">
        <v>0</v>
      </c>
    </row>
    <row r="1648" spans="1:10">
      <c r="A1648" t="s">
        <v>5680</v>
      </c>
      <c r="B1648" t="s">
        <v>16</v>
      </c>
      <c r="C1648" t="s">
        <v>17</v>
      </c>
      <c r="D1648" t="s">
        <v>12</v>
      </c>
      <c r="E1648">
        <v>1691849</v>
      </c>
      <c r="F1648">
        <v>1692937</v>
      </c>
      <c r="G1648" t="s">
        <v>20</v>
      </c>
      <c r="H1648" t="s">
        <v>5682</v>
      </c>
      <c r="I1648" t="s">
        <v>5683</v>
      </c>
      <c r="J1648">
        <v>0</v>
      </c>
    </row>
    <row r="1649" spans="1:10">
      <c r="A1649" t="s">
        <v>5684</v>
      </c>
      <c r="B1649" t="s">
        <v>16</v>
      </c>
      <c r="C1649" t="s">
        <v>17</v>
      </c>
      <c r="D1649" t="s">
        <v>12</v>
      </c>
      <c r="E1649">
        <v>1693074</v>
      </c>
      <c r="F1649">
        <v>1693364</v>
      </c>
      <c r="G1649" t="s">
        <v>13</v>
      </c>
      <c r="H1649" t="s">
        <v>5686</v>
      </c>
      <c r="I1649" t="s">
        <v>5687</v>
      </c>
      <c r="J1649">
        <v>0</v>
      </c>
    </row>
    <row r="1650" spans="1:10">
      <c r="A1650" t="s">
        <v>5688</v>
      </c>
      <c r="B1650" t="s">
        <v>16</v>
      </c>
      <c r="C1650" t="s">
        <v>17</v>
      </c>
      <c r="D1650" t="s">
        <v>12</v>
      </c>
      <c r="E1650">
        <v>1693361</v>
      </c>
      <c r="F1650">
        <v>1694158</v>
      </c>
      <c r="G1650" t="s">
        <v>13</v>
      </c>
      <c r="H1650" t="s">
        <v>5690</v>
      </c>
      <c r="I1650" t="s">
        <v>5691</v>
      </c>
      <c r="J1650">
        <v>0</v>
      </c>
    </row>
    <row r="1651" spans="1:10">
      <c r="A1651" t="s">
        <v>5692</v>
      </c>
      <c r="B1651" t="s">
        <v>16</v>
      </c>
      <c r="C1651" t="s">
        <v>17</v>
      </c>
      <c r="D1651" t="s">
        <v>12</v>
      </c>
      <c r="E1651">
        <v>1694291</v>
      </c>
      <c r="F1651">
        <v>1695106</v>
      </c>
      <c r="G1651" t="s">
        <v>13</v>
      </c>
      <c r="H1651" t="s">
        <v>5694</v>
      </c>
      <c r="I1651" t="s">
        <v>5695</v>
      </c>
      <c r="J1651">
        <v>0</v>
      </c>
    </row>
    <row r="1652" spans="1:10">
      <c r="A1652" t="s">
        <v>5696</v>
      </c>
      <c r="B1652" t="s">
        <v>16</v>
      </c>
      <c r="C1652" t="s">
        <v>17</v>
      </c>
      <c r="D1652" t="s">
        <v>12</v>
      </c>
      <c r="E1652">
        <v>1695110</v>
      </c>
      <c r="F1652">
        <v>1695412</v>
      </c>
      <c r="G1652" t="s">
        <v>13</v>
      </c>
      <c r="H1652" t="s">
        <v>5698</v>
      </c>
      <c r="I1652" t="s">
        <v>5699</v>
      </c>
      <c r="J1652">
        <v>0</v>
      </c>
    </row>
    <row r="1653" spans="1:10">
      <c r="A1653" t="s">
        <v>5700</v>
      </c>
      <c r="B1653" t="s">
        <v>16</v>
      </c>
      <c r="C1653" t="s">
        <v>17</v>
      </c>
      <c r="D1653" t="s">
        <v>12</v>
      </c>
      <c r="E1653">
        <v>1695422</v>
      </c>
      <c r="F1653">
        <v>1695727</v>
      </c>
      <c r="G1653" t="s">
        <v>13</v>
      </c>
      <c r="H1653" t="s">
        <v>5702</v>
      </c>
      <c r="I1653" t="s">
        <v>5703</v>
      </c>
      <c r="J1653">
        <v>0</v>
      </c>
    </row>
    <row r="1654" spans="1:10">
      <c r="A1654" t="s">
        <v>5704</v>
      </c>
      <c r="B1654" t="s">
        <v>16</v>
      </c>
      <c r="C1654" t="s">
        <v>17</v>
      </c>
      <c r="D1654" t="s">
        <v>12</v>
      </c>
      <c r="E1654">
        <v>1695760</v>
      </c>
      <c r="F1654">
        <v>1696581</v>
      </c>
      <c r="G1654" t="s">
        <v>13</v>
      </c>
      <c r="H1654" t="s">
        <v>5706</v>
      </c>
      <c r="I1654" t="s">
        <v>5707</v>
      </c>
      <c r="J1654">
        <v>0</v>
      </c>
    </row>
    <row r="1655" spans="1:10">
      <c r="A1655" t="s">
        <v>5708</v>
      </c>
      <c r="B1655" t="s">
        <v>16</v>
      </c>
      <c r="C1655" t="s">
        <v>17</v>
      </c>
      <c r="D1655" t="s">
        <v>12</v>
      </c>
      <c r="E1655">
        <v>1696581</v>
      </c>
      <c r="F1655">
        <v>1696976</v>
      </c>
      <c r="G1655" t="s">
        <v>13</v>
      </c>
      <c r="H1655" t="s">
        <v>5710</v>
      </c>
      <c r="I1655" t="s">
        <v>1247</v>
      </c>
      <c r="J1655">
        <v>0</v>
      </c>
    </row>
    <row r="1656" spans="1:10">
      <c r="A1656" t="s">
        <v>5711</v>
      </c>
      <c r="B1656" t="s">
        <v>16</v>
      </c>
      <c r="C1656" t="s">
        <v>17</v>
      </c>
      <c r="D1656" t="s">
        <v>12</v>
      </c>
      <c r="E1656">
        <v>1697454</v>
      </c>
      <c r="F1656">
        <v>1699163</v>
      </c>
      <c r="G1656" t="s">
        <v>13</v>
      </c>
      <c r="H1656" t="s">
        <v>5713</v>
      </c>
      <c r="I1656" t="s">
        <v>5714</v>
      </c>
      <c r="J1656">
        <v>0</v>
      </c>
    </row>
    <row r="1657" spans="1:10">
      <c r="A1657" t="s">
        <v>5715</v>
      </c>
      <c r="B1657" t="s">
        <v>16</v>
      </c>
      <c r="C1657" t="s">
        <v>17</v>
      </c>
      <c r="D1657" t="s">
        <v>12</v>
      </c>
      <c r="E1657">
        <v>1699160</v>
      </c>
      <c r="F1657">
        <v>1699702</v>
      </c>
      <c r="G1657" t="s">
        <v>13</v>
      </c>
      <c r="H1657" t="s">
        <v>5717</v>
      </c>
      <c r="I1657" t="s">
        <v>19</v>
      </c>
      <c r="J1657">
        <v>0</v>
      </c>
    </row>
    <row r="1658" spans="1:10">
      <c r="A1658" t="s">
        <v>5718</v>
      </c>
      <c r="B1658" t="s">
        <v>16</v>
      </c>
      <c r="C1658" t="s">
        <v>17</v>
      </c>
      <c r="D1658" t="s">
        <v>12</v>
      </c>
      <c r="E1658">
        <v>1699830</v>
      </c>
      <c r="F1658">
        <v>1700321</v>
      </c>
      <c r="G1658" t="s">
        <v>13</v>
      </c>
      <c r="H1658" t="s">
        <v>5720</v>
      </c>
      <c r="I1658" t="s">
        <v>5721</v>
      </c>
      <c r="J1658">
        <v>0</v>
      </c>
    </row>
    <row r="1659" spans="1:10">
      <c r="A1659" t="s">
        <v>5722</v>
      </c>
      <c r="B1659" t="s">
        <v>16</v>
      </c>
      <c r="C1659" t="s">
        <v>17</v>
      </c>
      <c r="D1659" t="s">
        <v>12</v>
      </c>
      <c r="E1659">
        <v>1700284</v>
      </c>
      <c r="F1659">
        <v>1700952</v>
      </c>
      <c r="G1659" t="s">
        <v>13</v>
      </c>
      <c r="H1659" t="s">
        <v>5724</v>
      </c>
      <c r="I1659" t="s">
        <v>5725</v>
      </c>
      <c r="J1659">
        <v>0</v>
      </c>
    </row>
    <row r="1660" spans="1:10">
      <c r="A1660" t="s">
        <v>5726</v>
      </c>
      <c r="B1660" t="s">
        <v>16</v>
      </c>
      <c r="C1660" t="s">
        <v>17</v>
      </c>
      <c r="D1660" t="s">
        <v>12</v>
      </c>
      <c r="E1660">
        <v>1700949</v>
      </c>
      <c r="F1660">
        <v>1701617</v>
      </c>
      <c r="G1660" t="s">
        <v>13</v>
      </c>
      <c r="H1660" t="s">
        <v>5728</v>
      </c>
      <c r="I1660" t="s">
        <v>5729</v>
      </c>
      <c r="J1660">
        <v>0</v>
      </c>
    </row>
    <row r="1661" spans="1:10">
      <c r="A1661" t="s">
        <v>5730</v>
      </c>
      <c r="B1661" t="s">
        <v>16</v>
      </c>
      <c r="C1661" t="s">
        <v>17</v>
      </c>
      <c r="D1661" t="s">
        <v>12</v>
      </c>
      <c r="E1661">
        <v>1701627</v>
      </c>
      <c r="F1661">
        <v>1702739</v>
      </c>
      <c r="G1661" t="s">
        <v>20</v>
      </c>
      <c r="H1661" t="s">
        <v>5732</v>
      </c>
      <c r="I1661" t="s">
        <v>5733</v>
      </c>
      <c r="J1661">
        <v>0</v>
      </c>
    </row>
    <row r="1662" spans="1:10">
      <c r="A1662" t="s">
        <v>5734</v>
      </c>
      <c r="B1662" t="s">
        <v>16</v>
      </c>
      <c r="C1662" t="s">
        <v>17</v>
      </c>
      <c r="D1662" t="s">
        <v>12</v>
      </c>
      <c r="E1662">
        <v>1702792</v>
      </c>
      <c r="F1662">
        <v>1703814</v>
      </c>
      <c r="G1662" t="s">
        <v>20</v>
      </c>
      <c r="H1662" t="s">
        <v>5736</v>
      </c>
      <c r="I1662" t="s">
        <v>2902</v>
      </c>
      <c r="J1662">
        <v>0</v>
      </c>
    </row>
    <row r="1663" spans="1:10">
      <c r="A1663" t="s">
        <v>5737</v>
      </c>
      <c r="B1663" t="s">
        <v>16</v>
      </c>
      <c r="C1663" t="s">
        <v>17</v>
      </c>
      <c r="D1663" t="s">
        <v>12</v>
      </c>
      <c r="E1663">
        <v>1703978</v>
      </c>
      <c r="F1663">
        <v>1705285</v>
      </c>
      <c r="G1663" t="s">
        <v>13</v>
      </c>
      <c r="H1663" t="s">
        <v>5739</v>
      </c>
      <c r="I1663" t="s">
        <v>5740</v>
      </c>
      <c r="J1663">
        <v>0</v>
      </c>
    </row>
    <row r="1664" spans="1:10">
      <c r="A1664" t="s">
        <v>5741</v>
      </c>
      <c r="B1664" t="s">
        <v>16</v>
      </c>
      <c r="C1664" t="s">
        <v>17</v>
      </c>
      <c r="D1664" t="s">
        <v>12</v>
      </c>
      <c r="E1664">
        <v>1705291</v>
      </c>
      <c r="F1664">
        <v>1706043</v>
      </c>
      <c r="G1664" t="s">
        <v>13</v>
      </c>
      <c r="H1664" t="s">
        <v>5743</v>
      </c>
      <c r="I1664" t="s">
        <v>941</v>
      </c>
      <c r="J1664">
        <v>0</v>
      </c>
    </row>
    <row r="1665" spans="1:10">
      <c r="A1665" t="s">
        <v>5744</v>
      </c>
      <c r="B1665" t="s">
        <v>16</v>
      </c>
      <c r="C1665" t="s">
        <v>17</v>
      </c>
      <c r="D1665" t="s">
        <v>12</v>
      </c>
      <c r="E1665">
        <v>1706040</v>
      </c>
      <c r="F1665">
        <v>1707047</v>
      </c>
      <c r="G1665" t="s">
        <v>13</v>
      </c>
      <c r="H1665" t="s">
        <v>5746</v>
      </c>
      <c r="I1665" t="s">
        <v>5747</v>
      </c>
      <c r="J1665">
        <v>0</v>
      </c>
    </row>
    <row r="1666" spans="1:10">
      <c r="A1666" t="s">
        <v>5748</v>
      </c>
      <c r="B1666" t="s">
        <v>16</v>
      </c>
      <c r="C1666" t="s">
        <v>17</v>
      </c>
      <c r="D1666" t="s">
        <v>12</v>
      </c>
      <c r="E1666">
        <v>1707079</v>
      </c>
      <c r="F1666">
        <v>1707483</v>
      </c>
      <c r="G1666" t="s">
        <v>13</v>
      </c>
      <c r="H1666" t="s">
        <v>5750</v>
      </c>
      <c r="I1666" t="s">
        <v>458</v>
      </c>
      <c r="J1666">
        <v>0</v>
      </c>
    </row>
    <row r="1667" spans="1:10">
      <c r="A1667" t="s">
        <v>5751</v>
      </c>
      <c r="B1667" t="s">
        <v>16</v>
      </c>
      <c r="C1667" t="s">
        <v>17</v>
      </c>
      <c r="D1667" t="s">
        <v>12</v>
      </c>
      <c r="E1667">
        <v>1707549</v>
      </c>
      <c r="F1667">
        <v>1708055</v>
      </c>
      <c r="G1667" t="s">
        <v>13</v>
      </c>
      <c r="H1667" t="s">
        <v>5753</v>
      </c>
      <c r="I1667" t="s">
        <v>5754</v>
      </c>
      <c r="J1667">
        <v>0</v>
      </c>
    </row>
    <row r="1668" spans="1:10">
      <c r="A1668" t="s">
        <v>5755</v>
      </c>
      <c r="B1668" t="s">
        <v>16</v>
      </c>
      <c r="C1668" t="s">
        <v>17</v>
      </c>
      <c r="D1668" t="s">
        <v>12</v>
      </c>
      <c r="E1668">
        <v>1708052</v>
      </c>
      <c r="F1668">
        <v>1708606</v>
      </c>
      <c r="G1668" t="s">
        <v>13</v>
      </c>
      <c r="H1668" t="s">
        <v>5757</v>
      </c>
      <c r="I1668" t="s">
        <v>5758</v>
      </c>
      <c r="J1668">
        <v>0</v>
      </c>
    </row>
    <row r="1669" spans="1:10">
      <c r="A1669" t="s">
        <v>5759</v>
      </c>
      <c r="B1669" t="s">
        <v>16</v>
      </c>
      <c r="C1669" t="s">
        <v>17</v>
      </c>
      <c r="D1669" t="s">
        <v>12</v>
      </c>
      <c r="E1669">
        <v>1708611</v>
      </c>
      <c r="F1669">
        <v>1709714</v>
      </c>
      <c r="G1669" t="s">
        <v>13</v>
      </c>
      <c r="H1669" t="s">
        <v>5761</v>
      </c>
      <c r="I1669" t="s">
        <v>4395</v>
      </c>
      <c r="J1669">
        <v>0</v>
      </c>
    </row>
    <row r="1670" spans="1:10">
      <c r="A1670" t="s">
        <v>5762</v>
      </c>
      <c r="B1670" t="s">
        <v>16</v>
      </c>
      <c r="C1670" t="s">
        <v>17</v>
      </c>
      <c r="D1670" t="s">
        <v>12</v>
      </c>
      <c r="E1670">
        <v>1709869</v>
      </c>
      <c r="F1670">
        <v>1710492</v>
      </c>
      <c r="G1670" t="s">
        <v>20</v>
      </c>
      <c r="H1670" t="s">
        <v>5764</v>
      </c>
      <c r="I1670" t="s">
        <v>5765</v>
      </c>
      <c r="J1670">
        <v>0</v>
      </c>
    </row>
    <row r="1671" spans="1:10">
      <c r="A1671" t="s">
        <v>5766</v>
      </c>
      <c r="B1671" t="s">
        <v>16</v>
      </c>
      <c r="C1671" t="s">
        <v>17</v>
      </c>
      <c r="D1671" t="s">
        <v>12</v>
      </c>
      <c r="E1671">
        <v>1710553</v>
      </c>
      <c r="F1671">
        <v>1711296</v>
      </c>
      <c r="G1671" t="s">
        <v>20</v>
      </c>
      <c r="H1671" t="s">
        <v>5768</v>
      </c>
      <c r="I1671" t="s">
        <v>5769</v>
      </c>
      <c r="J1671">
        <v>0</v>
      </c>
    </row>
    <row r="1672" spans="1:10">
      <c r="A1672" t="s">
        <v>5770</v>
      </c>
      <c r="B1672" t="s">
        <v>16</v>
      </c>
      <c r="C1672" t="s">
        <v>17</v>
      </c>
      <c r="D1672" t="s">
        <v>12</v>
      </c>
      <c r="E1672">
        <v>1711305</v>
      </c>
      <c r="F1672">
        <v>1712024</v>
      </c>
      <c r="G1672" t="s">
        <v>20</v>
      </c>
      <c r="H1672" t="s">
        <v>5772</v>
      </c>
      <c r="I1672" t="s">
        <v>3030</v>
      </c>
      <c r="J1672">
        <v>0</v>
      </c>
    </row>
    <row r="1673" spans="1:10">
      <c r="A1673" t="s">
        <v>5773</v>
      </c>
      <c r="B1673" t="s">
        <v>16</v>
      </c>
      <c r="C1673" t="s">
        <v>17</v>
      </c>
      <c r="D1673" t="s">
        <v>12</v>
      </c>
      <c r="E1673">
        <v>1712021</v>
      </c>
      <c r="F1673">
        <v>1713337</v>
      </c>
      <c r="G1673" t="s">
        <v>20</v>
      </c>
      <c r="H1673" t="s">
        <v>5775</v>
      </c>
      <c r="I1673" t="s">
        <v>5776</v>
      </c>
      <c r="J1673">
        <v>0</v>
      </c>
    </row>
    <row r="1674" spans="1:10">
      <c r="A1674" t="s">
        <v>5777</v>
      </c>
      <c r="B1674" t="s">
        <v>16</v>
      </c>
      <c r="C1674" t="s">
        <v>17</v>
      </c>
      <c r="D1674" t="s">
        <v>12</v>
      </c>
      <c r="E1674">
        <v>1713330</v>
      </c>
      <c r="F1674">
        <v>1714124</v>
      </c>
      <c r="G1674" t="s">
        <v>20</v>
      </c>
      <c r="H1674" t="s">
        <v>5779</v>
      </c>
      <c r="I1674" t="s">
        <v>5780</v>
      </c>
      <c r="J1674">
        <v>0</v>
      </c>
    </row>
    <row r="1675" spans="1:10">
      <c r="A1675" t="s">
        <v>5781</v>
      </c>
      <c r="B1675" t="s">
        <v>16</v>
      </c>
      <c r="C1675" t="s">
        <v>17</v>
      </c>
      <c r="D1675" t="s">
        <v>12</v>
      </c>
      <c r="E1675">
        <v>1714121</v>
      </c>
      <c r="F1675">
        <v>1714489</v>
      </c>
      <c r="G1675" t="s">
        <v>20</v>
      </c>
      <c r="H1675" t="s">
        <v>5783</v>
      </c>
      <c r="I1675" t="s">
        <v>5784</v>
      </c>
      <c r="J1675">
        <v>0</v>
      </c>
    </row>
    <row r="1676" spans="1:10">
      <c r="A1676" t="s">
        <v>5785</v>
      </c>
      <c r="B1676" t="s">
        <v>16</v>
      </c>
      <c r="C1676" t="s">
        <v>17</v>
      </c>
      <c r="D1676" t="s">
        <v>12</v>
      </c>
      <c r="E1676">
        <v>1714486</v>
      </c>
      <c r="F1676">
        <v>1715685</v>
      </c>
      <c r="G1676" t="s">
        <v>20</v>
      </c>
      <c r="H1676" t="s">
        <v>5787</v>
      </c>
      <c r="I1676" t="s">
        <v>5788</v>
      </c>
      <c r="J1676">
        <v>0</v>
      </c>
    </row>
    <row r="1677" spans="1:10">
      <c r="A1677" t="s">
        <v>5789</v>
      </c>
      <c r="B1677" t="s">
        <v>16</v>
      </c>
      <c r="C1677" t="s">
        <v>17</v>
      </c>
      <c r="D1677" t="s">
        <v>12</v>
      </c>
      <c r="E1677">
        <v>1715684</v>
      </c>
      <c r="F1677">
        <v>1716439</v>
      </c>
      <c r="G1677" t="s">
        <v>13</v>
      </c>
      <c r="H1677" t="s">
        <v>5791</v>
      </c>
      <c r="I1677" t="s">
        <v>5792</v>
      </c>
      <c r="J1677">
        <v>0</v>
      </c>
    </row>
    <row r="1678" spans="1:10">
      <c r="A1678" t="s">
        <v>5793</v>
      </c>
      <c r="B1678" t="s">
        <v>16</v>
      </c>
      <c r="C1678" t="s">
        <v>17</v>
      </c>
      <c r="D1678" t="s">
        <v>12</v>
      </c>
      <c r="E1678">
        <v>1716415</v>
      </c>
      <c r="F1678">
        <v>1717164</v>
      </c>
      <c r="G1678" t="s">
        <v>20</v>
      </c>
      <c r="H1678" t="s">
        <v>5795</v>
      </c>
      <c r="I1678" t="s">
        <v>5796</v>
      </c>
      <c r="J1678">
        <v>0</v>
      </c>
    </row>
    <row r="1679" spans="1:10">
      <c r="A1679" t="s">
        <v>5797</v>
      </c>
      <c r="B1679" t="s">
        <v>16</v>
      </c>
      <c r="C1679" t="s">
        <v>17</v>
      </c>
      <c r="D1679" t="s">
        <v>12</v>
      </c>
      <c r="E1679">
        <v>1717161</v>
      </c>
      <c r="F1679">
        <v>1717886</v>
      </c>
      <c r="G1679" t="s">
        <v>20</v>
      </c>
      <c r="H1679" t="s">
        <v>5799</v>
      </c>
      <c r="I1679" t="s">
        <v>5800</v>
      </c>
      <c r="J1679">
        <v>0</v>
      </c>
    </row>
    <row r="1680" spans="1:10">
      <c r="A1680" t="s">
        <v>5801</v>
      </c>
      <c r="B1680" t="s">
        <v>16</v>
      </c>
      <c r="C1680" t="s">
        <v>17</v>
      </c>
      <c r="D1680" t="s">
        <v>12</v>
      </c>
      <c r="E1680">
        <v>1717883</v>
      </c>
      <c r="F1680">
        <v>1718512</v>
      </c>
      <c r="G1680" t="s">
        <v>20</v>
      </c>
      <c r="H1680" t="s">
        <v>5803</v>
      </c>
      <c r="I1680" t="s">
        <v>5804</v>
      </c>
      <c r="J1680">
        <v>0</v>
      </c>
    </row>
    <row r="1681" spans="1:10">
      <c r="A1681" t="s">
        <v>5805</v>
      </c>
      <c r="B1681" t="s">
        <v>16</v>
      </c>
      <c r="C1681" t="s">
        <v>17</v>
      </c>
      <c r="D1681" t="s">
        <v>12</v>
      </c>
      <c r="E1681">
        <v>1718515</v>
      </c>
      <c r="F1681">
        <v>1719654</v>
      </c>
      <c r="G1681" t="s">
        <v>20</v>
      </c>
      <c r="H1681" t="s">
        <v>5807</v>
      </c>
      <c r="I1681" t="s">
        <v>5808</v>
      </c>
      <c r="J1681">
        <v>0</v>
      </c>
    </row>
    <row r="1682" spans="1:10">
      <c r="A1682" t="s">
        <v>5809</v>
      </c>
      <c r="B1682" t="s">
        <v>16</v>
      </c>
      <c r="C1682" t="s">
        <v>17</v>
      </c>
      <c r="D1682" t="s">
        <v>12</v>
      </c>
      <c r="E1682">
        <v>1719651</v>
      </c>
      <c r="F1682">
        <v>1722917</v>
      </c>
      <c r="G1682" t="s">
        <v>20</v>
      </c>
      <c r="H1682" t="s">
        <v>5811</v>
      </c>
      <c r="I1682" t="s">
        <v>5812</v>
      </c>
      <c r="J1682">
        <v>0</v>
      </c>
    </row>
    <row r="1683" spans="1:10">
      <c r="A1683" t="s">
        <v>5813</v>
      </c>
      <c r="B1683" t="s">
        <v>16</v>
      </c>
      <c r="C1683" t="s">
        <v>17</v>
      </c>
      <c r="D1683" t="s">
        <v>12</v>
      </c>
      <c r="E1683">
        <v>1722924</v>
      </c>
      <c r="F1683">
        <v>1723979</v>
      </c>
      <c r="G1683" t="s">
        <v>20</v>
      </c>
      <c r="H1683" t="s">
        <v>5815</v>
      </c>
      <c r="I1683" t="s">
        <v>5816</v>
      </c>
      <c r="J1683">
        <v>0</v>
      </c>
    </row>
    <row r="1684" spans="1:10">
      <c r="A1684" t="s">
        <v>5817</v>
      </c>
      <c r="B1684" t="s">
        <v>16</v>
      </c>
      <c r="C1684" t="s">
        <v>17</v>
      </c>
      <c r="D1684" t="s">
        <v>12</v>
      </c>
      <c r="E1684">
        <v>1723972</v>
      </c>
      <c r="F1684">
        <v>1724349</v>
      </c>
      <c r="G1684" t="s">
        <v>20</v>
      </c>
      <c r="H1684" t="s">
        <v>5819</v>
      </c>
      <c r="I1684" t="s">
        <v>4753</v>
      </c>
      <c r="J1684">
        <v>0</v>
      </c>
    </row>
    <row r="1685" spans="1:10">
      <c r="A1685" t="s">
        <v>5820</v>
      </c>
      <c r="B1685" t="s">
        <v>16</v>
      </c>
      <c r="C1685" t="s">
        <v>17</v>
      </c>
      <c r="D1685" t="s">
        <v>12</v>
      </c>
      <c r="E1685">
        <v>1724934</v>
      </c>
      <c r="F1685">
        <v>1726085</v>
      </c>
      <c r="G1685" t="s">
        <v>13</v>
      </c>
      <c r="H1685" t="s">
        <v>5822</v>
      </c>
      <c r="I1685" t="s">
        <v>5823</v>
      </c>
      <c r="J1685">
        <v>0</v>
      </c>
    </row>
    <row r="1686" spans="1:10">
      <c r="A1686" t="s">
        <v>5824</v>
      </c>
      <c r="B1686" t="s">
        <v>16</v>
      </c>
      <c r="C1686" t="s">
        <v>17</v>
      </c>
      <c r="D1686" t="s">
        <v>12</v>
      </c>
      <c r="E1686">
        <v>1726111</v>
      </c>
      <c r="F1686">
        <v>1727541</v>
      </c>
      <c r="G1686" t="s">
        <v>20</v>
      </c>
      <c r="H1686" t="s">
        <v>5826</v>
      </c>
      <c r="I1686" t="s">
        <v>5827</v>
      </c>
      <c r="J1686">
        <v>0</v>
      </c>
    </row>
    <row r="1687" spans="1:10">
      <c r="A1687" t="s">
        <v>5828</v>
      </c>
      <c r="B1687" t="s">
        <v>16</v>
      </c>
      <c r="C1687" t="s">
        <v>17</v>
      </c>
      <c r="D1687" t="s">
        <v>12</v>
      </c>
      <c r="E1687">
        <v>1727538</v>
      </c>
      <c r="F1687">
        <v>1728221</v>
      </c>
      <c r="G1687" t="s">
        <v>20</v>
      </c>
      <c r="H1687" t="s">
        <v>5830</v>
      </c>
      <c r="I1687" t="s">
        <v>5831</v>
      </c>
      <c r="J1687">
        <v>0</v>
      </c>
    </row>
    <row r="1688" spans="1:10">
      <c r="A1688" t="s">
        <v>5832</v>
      </c>
      <c r="B1688" t="s">
        <v>16</v>
      </c>
      <c r="C1688" t="s">
        <v>17</v>
      </c>
      <c r="D1688" t="s">
        <v>12</v>
      </c>
      <c r="E1688">
        <v>1728795</v>
      </c>
      <c r="F1688">
        <v>1730864</v>
      </c>
      <c r="G1688" t="s">
        <v>20</v>
      </c>
      <c r="H1688" t="s">
        <v>5834</v>
      </c>
      <c r="I1688" t="s">
        <v>5835</v>
      </c>
      <c r="J1688">
        <v>0</v>
      </c>
    </row>
    <row r="1689" spans="1:10">
      <c r="A1689" t="s">
        <v>5836</v>
      </c>
      <c r="B1689" t="s">
        <v>16</v>
      </c>
      <c r="C1689" t="s">
        <v>17</v>
      </c>
      <c r="D1689" t="s">
        <v>12</v>
      </c>
      <c r="E1689">
        <v>1731170</v>
      </c>
      <c r="F1689">
        <v>1732009</v>
      </c>
      <c r="G1689" t="s">
        <v>13</v>
      </c>
      <c r="H1689" t="s">
        <v>5838</v>
      </c>
      <c r="I1689" t="s">
        <v>4104</v>
      </c>
      <c r="J1689">
        <v>0</v>
      </c>
    </row>
    <row r="1690" spans="1:10">
      <c r="A1690" t="s">
        <v>5839</v>
      </c>
      <c r="B1690" t="s">
        <v>16</v>
      </c>
      <c r="C1690" t="s">
        <v>17</v>
      </c>
      <c r="D1690" t="s">
        <v>12</v>
      </c>
      <c r="E1690">
        <v>1732006</v>
      </c>
      <c r="F1690">
        <v>1733277</v>
      </c>
      <c r="G1690" t="s">
        <v>13</v>
      </c>
      <c r="H1690" t="s">
        <v>5841</v>
      </c>
      <c r="I1690" t="s">
        <v>19</v>
      </c>
      <c r="J1690">
        <v>0</v>
      </c>
    </row>
    <row r="1691" spans="1:10">
      <c r="A1691" t="s">
        <v>5842</v>
      </c>
      <c r="B1691" t="s">
        <v>16</v>
      </c>
      <c r="C1691" t="s">
        <v>17</v>
      </c>
      <c r="D1691" t="s">
        <v>12</v>
      </c>
      <c r="E1691">
        <v>1733306</v>
      </c>
      <c r="F1691">
        <v>1734613</v>
      </c>
      <c r="G1691" t="s">
        <v>13</v>
      </c>
      <c r="H1691" t="s">
        <v>5844</v>
      </c>
      <c r="I1691" t="s">
        <v>5845</v>
      </c>
      <c r="J1691">
        <v>0</v>
      </c>
    </row>
    <row r="1692" spans="1:10">
      <c r="A1692" t="s">
        <v>5846</v>
      </c>
      <c r="B1692" t="s">
        <v>16</v>
      </c>
      <c r="C1692" t="s">
        <v>17</v>
      </c>
      <c r="D1692" t="s">
        <v>12</v>
      </c>
      <c r="E1692">
        <v>1734617</v>
      </c>
      <c r="F1692">
        <v>1735597</v>
      </c>
      <c r="G1692" t="s">
        <v>20</v>
      </c>
      <c r="H1692" t="s">
        <v>5848</v>
      </c>
      <c r="I1692" t="s">
        <v>4104</v>
      </c>
      <c r="J1692">
        <v>0</v>
      </c>
    </row>
    <row r="1693" spans="1:10">
      <c r="A1693" t="s">
        <v>5849</v>
      </c>
      <c r="B1693" t="s">
        <v>16</v>
      </c>
      <c r="C1693" t="s">
        <v>17</v>
      </c>
      <c r="D1693" t="s">
        <v>12</v>
      </c>
      <c r="E1693">
        <v>1735919</v>
      </c>
      <c r="F1693">
        <v>1737148</v>
      </c>
      <c r="G1693" t="s">
        <v>13</v>
      </c>
      <c r="H1693" t="s">
        <v>5851</v>
      </c>
      <c r="I1693" t="s">
        <v>5852</v>
      </c>
      <c r="J1693">
        <v>0</v>
      </c>
    </row>
    <row r="1694" spans="1:10">
      <c r="A1694" t="s">
        <v>5853</v>
      </c>
      <c r="B1694" t="s">
        <v>16</v>
      </c>
      <c r="C1694" t="s">
        <v>17</v>
      </c>
      <c r="D1694" t="s">
        <v>12</v>
      </c>
      <c r="E1694">
        <v>1737167</v>
      </c>
      <c r="F1694">
        <v>1738483</v>
      </c>
      <c r="G1694" t="s">
        <v>20</v>
      </c>
      <c r="H1694" t="s">
        <v>5855</v>
      </c>
      <c r="I1694" t="s">
        <v>977</v>
      </c>
      <c r="J1694">
        <v>0</v>
      </c>
    </row>
    <row r="1695" spans="1:10">
      <c r="A1695" t="s">
        <v>5856</v>
      </c>
      <c r="B1695" t="s">
        <v>16</v>
      </c>
      <c r="C1695" t="s">
        <v>17</v>
      </c>
      <c r="D1695" t="s">
        <v>12</v>
      </c>
      <c r="E1695">
        <v>1738667</v>
      </c>
      <c r="F1695">
        <v>1739866</v>
      </c>
      <c r="G1695" t="s">
        <v>13</v>
      </c>
      <c r="H1695" t="s">
        <v>5858</v>
      </c>
      <c r="I1695" t="s">
        <v>2093</v>
      </c>
      <c r="J1695">
        <v>0</v>
      </c>
    </row>
    <row r="1696" spans="1:10">
      <c r="A1696" t="s">
        <v>5859</v>
      </c>
      <c r="B1696" t="s">
        <v>16</v>
      </c>
      <c r="C1696" t="s">
        <v>17</v>
      </c>
      <c r="D1696" t="s">
        <v>12</v>
      </c>
      <c r="E1696">
        <v>1739964</v>
      </c>
      <c r="F1696">
        <v>1741091</v>
      </c>
      <c r="G1696" t="s">
        <v>13</v>
      </c>
      <c r="H1696" t="s">
        <v>5861</v>
      </c>
      <c r="I1696" t="s">
        <v>948</v>
      </c>
      <c r="J1696">
        <v>0</v>
      </c>
    </row>
    <row r="1697" spans="1:10">
      <c r="A1697" t="s">
        <v>5862</v>
      </c>
      <c r="B1697" t="s">
        <v>16</v>
      </c>
      <c r="C1697" t="s">
        <v>17</v>
      </c>
      <c r="D1697" t="s">
        <v>12</v>
      </c>
      <c r="E1697">
        <v>1741299</v>
      </c>
      <c r="F1697">
        <v>1741562</v>
      </c>
      <c r="G1697" t="s">
        <v>20</v>
      </c>
      <c r="H1697" t="s">
        <v>5864</v>
      </c>
      <c r="I1697" t="s">
        <v>19</v>
      </c>
      <c r="J1697">
        <v>0</v>
      </c>
    </row>
    <row r="1698" spans="1:10">
      <c r="A1698" t="s">
        <v>5865</v>
      </c>
      <c r="B1698" t="s">
        <v>16</v>
      </c>
      <c r="C1698" t="s">
        <v>17</v>
      </c>
      <c r="D1698" t="s">
        <v>12</v>
      </c>
      <c r="E1698">
        <v>1741868</v>
      </c>
      <c r="F1698">
        <v>1742800</v>
      </c>
      <c r="G1698" t="s">
        <v>20</v>
      </c>
      <c r="H1698" t="s">
        <v>5867</v>
      </c>
      <c r="I1698" t="s">
        <v>19</v>
      </c>
      <c r="J1698">
        <v>0</v>
      </c>
    </row>
    <row r="1699" spans="1:10">
      <c r="A1699" t="s">
        <v>5868</v>
      </c>
      <c r="B1699" t="s">
        <v>16</v>
      </c>
      <c r="C1699" t="s">
        <v>17</v>
      </c>
      <c r="D1699" t="s">
        <v>12</v>
      </c>
      <c r="E1699">
        <v>1742800</v>
      </c>
      <c r="F1699">
        <v>1744689</v>
      </c>
      <c r="G1699" t="s">
        <v>20</v>
      </c>
      <c r="H1699" t="s">
        <v>5870</v>
      </c>
      <c r="I1699" t="s">
        <v>5871</v>
      </c>
      <c r="J1699">
        <v>0</v>
      </c>
    </row>
    <row r="1700" spans="1:10">
      <c r="A1700" t="s">
        <v>5872</v>
      </c>
      <c r="B1700" t="s">
        <v>16</v>
      </c>
      <c r="C1700" t="s">
        <v>17</v>
      </c>
      <c r="D1700" t="s">
        <v>12</v>
      </c>
      <c r="E1700">
        <v>1744686</v>
      </c>
      <c r="F1700">
        <v>1745117</v>
      </c>
      <c r="G1700" t="s">
        <v>20</v>
      </c>
      <c r="H1700" t="s">
        <v>5874</v>
      </c>
      <c r="I1700" t="s">
        <v>5875</v>
      </c>
      <c r="J1700">
        <v>0</v>
      </c>
    </row>
    <row r="1701" spans="1:10">
      <c r="A1701" t="s">
        <v>5876</v>
      </c>
      <c r="B1701" t="s">
        <v>16</v>
      </c>
      <c r="C1701" t="s">
        <v>17</v>
      </c>
      <c r="D1701" t="s">
        <v>12</v>
      </c>
      <c r="E1701">
        <v>1745121</v>
      </c>
      <c r="F1701">
        <v>1745408</v>
      </c>
      <c r="G1701" t="s">
        <v>20</v>
      </c>
      <c r="H1701" t="s">
        <v>5878</v>
      </c>
      <c r="I1701" t="s">
        <v>5879</v>
      </c>
      <c r="J1701">
        <v>0</v>
      </c>
    </row>
    <row r="1702" spans="1:10">
      <c r="A1702" t="s">
        <v>5880</v>
      </c>
      <c r="B1702" t="s">
        <v>16</v>
      </c>
      <c r="C1702" t="s">
        <v>17</v>
      </c>
      <c r="D1702" t="s">
        <v>12</v>
      </c>
      <c r="E1702">
        <v>1745603</v>
      </c>
      <c r="F1702">
        <v>1745743</v>
      </c>
      <c r="G1702" t="s">
        <v>20</v>
      </c>
      <c r="H1702" t="s">
        <v>5882</v>
      </c>
      <c r="I1702" t="s">
        <v>5883</v>
      </c>
      <c r="J1702">
        <v>0</v>
      </c>
    </row>
    <row r="1703" spans="1:10">
      <c r="A1703" t="s">
        <v>5884</v>
      </c>
      <c r="B1703" t="s">
        <v>16</v>
      </c>
      <c r="C1703" t="s">
        <v>17</v>
      </c>
      <c r="D1703" t="s">
        <v>12</v>
      </c>
      <c r="E1703">
        <v>1745887</v>
      </c>
      <c r="F1703">
        <v>1747710</v>
      </c>
      <c r="G1703" t="s">
        <v>20</v>
      </c>
      <c r="H1703" t="s">
        <v>5886</v>
      </c>
      <c r="I1703" t="s">
        <v>549</v>
      </c>
      <c r="J1703">
        <v>0</v>
      </c>
    </row>
    <row r="1704" spans="1:10">
      <c r="A1704" t="s">
        <v>5887</v>
      </c>
      <c r="B1704" t="s">
        <v>16</v>
      </c>
      <c r="C1704" t="s">
        <v>17</v>
      </c>
      <c r="D1704" t="s">
        <v>12</v>
      </c>
      <c r="E1704">
        <v>1747829</v>
      </c>
      <c r="F1704">
        <v>1748506</v>
      </c>
      <c r="G1704" t="s">
        <v>20</v>
      </c>
      <c r="H1704" t="s">
        <v>5889</v>
      </c>
      <c r="I1704" t="s">
        <v>5890</v>
      </c>
      <c r="J1704">
        <v>0</v>
      </c>
    </row>
    <row r="1705" spans="1:10">
      <c r="A1705" t="s">
        <v>5891</v>
      </c>
      <c r="B1705" t="s">
        <v>16</v>
      </c>
      <c r="C1705" t="s">
        <v>17</v>
      </c>
      <c r="D1705" t="s">
        <v>12</v>
      </c>
      <c r="E1705">
        <v>1749064</v>
      </c>
      <c r="F1705">
        <v>1749693</v>
      </c>
      <c r="G1705" t="s">
        <v>13</v>
      </c>
      <c r="H1705" t="s">
        <v>5893</v>
      </c>
      <c r="I1705" t="s">
        <v>482</v>
      </c>
      <c r="J1705">
        <v>0</v>
      </c>
    </row>
    <row r="1706" spans="1:10">
      <c r="A1706" t="s">
        <v>5894</v>
      </c>
      <c r="B1706" t="s">
        <v>16</v>
      </c>
      <c r="C1706" t="s">
        <v>17</v>
      </c>
      <c r="D1706" t="s">
        <v>12</v>
      </c>
      <c r="E1706">
        <v>1749773</v>
      </c>
      <c r="F1706">
        <v>1750219</v>
      </c>
      <c r="G1706" t="s">
        <v>20</v>
      </c>
      <c r="H1706" t="s">
        <v>5896</v>
      </c>
      <c r="I1706" t="s">
        <v>19</v>
      </c>
      <c r="J1706">
        <v>0</v>
      </c>
    </row>
    <row r="1707" spans="1:10">
      <c r="A1707" t="s">
        <v>5897</v>
      </c>
      <c r="B1707" t="s">
        <v>16</v>
      </c>
      <c r="C1707" t="s">
        <v>17</v>
      </c>
      <c r="D1707" t="s">
        <v>12</v>
      </c>
      <c r="E1707">
        <v>1750221</v>
      </c>
      <c r="F1707">
        <v>1750607</v>
      </c>
      <c r="G1707" t="s">
        <v>20</v>
      </c>
      <c r="H1707" t="s">
        <v>5899</v>
      </c>
      <c r="I1707" t="s">
        <v>19</v>
      </c>
      <c r="J1707">
        <v>0</v>
      </c>
    </row>
    <row r="1708" spans="1:10">
      <c r="A1708" t="s">
        <v>5900</v>
      </c>
      <c r="B1708" t="s">
        <v>16</v>
      </c>
      <c r="C1708" t="s">
        <v>17</v>
      </c>
      <c r="D1708" t="s">
        <v>12</v>
      </c>
      <c r="E1708">
        <v>1750709</v>
      </c>
      <c r="F1708">
        <v>1753081</v>
      </c>
      <c r="G1708" t="s">
        <v>20</v>
      </c>
      <c r="H1708" t="s">
        <v>5902</v>
      </c>
      <c r="I1708" t="s">
        <v>5903</v>
      </c>
      <c r="J1708">
        <v>0</v>
      </c>
    </row>
    <row r="1709" spans="1:10">
      <c r="A1709" t="s">
        <v>5904</v>
      </c>
      <c r="B1709" t="s">
        <v>16</v>
      </c>
      <c r="C1709" t="s">
        <v>17</v>
      </c>
      <c r="D1709" t="s">
        <v>12</v>
      </c>
      <c r="E1709">
        <v>1753370</v>
      </c>
      <c r="F1709">
        <v>1754470</v>
      </c>
      <c r="G1709" t="s">
        <v>20</v>
      </c>
      <c r="H1709" t="s">
        <v>5906</v>
      </c>
      <c r="I1709" t="s">
        <v>5907</v>
      </c>
      <c r="J1709">
        <v>0</v>
      </c>
    </row>
    <row r="1710" spans="1:10">
      <c r="A1710" t="s">
        <v>5908</v>
      </c>
      <c r="B1710" t="s">
        <v>16</v>
      </c>
      <c r="C1710" t="s">
        <v>17</v>
      </c>
      <c r="D1710" t="s">
        <v>12</v>
      </c>
      <c r="E1710">
        <v>1754482</v>
      </c>
      <c r="F1710">
        <v>1756098</v>
      </c>
      <c r="G1710" t="s">
        <v>20</v>
      </c>
      <c r="H1710" t="s">
        <v>5910</v>
      </c>
      <c r="I1710" t="s">
        <v>5911</v>
      </c>
      <c r="J1710">
        <v>0</v>
      </c>
    </row>
    <row r="1711" spans="1:10">
      <c r="A1711" t="s">
        <v>5912</v>
      </c>
      <c r="B1711" t="s">
        <v>16</v>
      </c>
      <c r="C1711" t="s">
        <v>17</v>
      </c>
      <c r="D1711" t="s">
        <v>12</v>
      </c>
      <c r="E1711">
        <v>1756100</v>
      </c>
      <c r="F1711">
        <v>1756924</v>
      </c>
      <c r="G1711" t="s">
        <v>20</v>
      </c>
      <c r="H1711" t="s">
        <v>5914</v>
      </c>
      <c r="I1711" t="s">
        <v>515</v>
      </c>
      <c r="J1711">
        <v>0</v>
      </c>
    </row>
    <row r="1712" spans="1:10">
      <c r="A1712" t="s">
        <v>5915</v>
      </c>
      <c r="B1712" t="s">
        <v>16</v>
      </c>
      <c r="C1712" t="s">
        <v>17</v>
      </c>
      <c r="D1712" t="s">
        <v>12</v>
      </c>
      <c r="E1712">
        <v>1756924</v>
      </c>
      <c r="F1712">
        <v>1757817</v>
      </c>
      <c r="G1712" t="s">
        <v>20</v>
      </c>
      <c r="H1712" t="s">
        <v>5917</v>
      </c>
      <c r="I1712" t="s">
        <v>515</v>
      </c>
      <c r="J1712">
        <v>0</v>
      </c>
    </row>
    <row r="1713" spans="1:10">
      <c r="A1713" t="s">
        <v>5918</v>
      </c>
      <c r="B1713" t="s">
        <v>16</v>
      </c>
      <c r="C1713" t="s">
        <v>17</v>
      </c>
      <c r="D1713" t="s">
        <v>12</v>
      </c>
      <c r="E1713">
        <v>1757810</v>
      </c>
      <c r="F1713">
        <v>1758877</v>
      </c>
      <c r="G1713" t="s">
        <v>20</v>
      </c>
      <c r="H1713" t="s">
        <v>5920</v>
      </c>
      <c r="I1713" t="s">
        <v>549</v>
      </c>
      <c r="J1713">
        <v>0</v>
      </c>
    </row>
    <row r="1714" spans="1:10">
      <c r="A1714" t="s">
        <v>5921</v>
      </c>
      <c r="B1714" t="s">
        <v>16</v>
      </c>
      <c r="C1714" t="s">
        <v>17</v>
      </c>
      <c r="D1714" t="s">
        <v>12</v>
      </c>
      <c r="E1714">
        <v>1758945</v>
      </c>
      <c r="F1714">
        <v>1759985</v>
      </c>
      <c r="G1714" t="s">
        <v>20</v>
      </c>
      <c r="H1714" t="s">
        <v>5923</v>
      </c>
      <c r="I1714" t="s">
        <v>5924</v>
      </c>
      <c r="J1714">
        <v>0</v>
      </c>
    </row>
    <row r="1715" spans="1:10">
      <c r="A1715" t="s">
        <v>5925</v>
      </c>
      <c r="B1715" t="s">
        <v>16</v>
      </c>
      <c r="C1715" t="s">
        <v>17</v>
      </c>
      <c r="D1715" t="s">
        <v>12</v>
      </c>
      <c r="E1715">
        <v>1760053</v>
      </c>
      <c r="F1715">
        <v>1761375</v>
      </c>
      <c r="G1715" t="s">
        <v>20</v>
      </c>
      <c r="H1715" t="s">
        <v>5927</v>
      </c>
      <c r="I1715" t="s">
        <v>273</v>
      </c>
      <c r="J1715">
        <v>0</v>
      </c>
    </row>
    <row r="1716" spans="1:10">
      <c r="A1716" t="s">
        <v>5928</v>
      </c>
      <c r="B1716" t="s">
        <v>16</v>
      </c>
      <c r="C1716" t="s">
        <v>17</v>
      </c>
      <c r="D1716" t="s">
        <v>12</v>
      </c>
      <c r="E1716">
        <v>1761542</v>
      </c>
      <c r="F1716">
        <v>1762438</v>
      </c>
      <c r="G1716" t="s">
        <v>13</v>
      </c>
      <c r="H1716" t="s">
        <v>5930</v>
      </c>
      <c r="I1716" t="s">
        <v>1035</v>
      </c>
      <c r="J1716">
        <v>0</v>
      </c>
    </row>
    <row r="1717" spans="1:10">
      <c r="A1717" t="s">
        <v>5931</v>
      </c>
      <c r="B1717" t="s">
        <v>16</v>
      </c>
      <c r="C1717" t="s">
        <v>17</v>
      </c>
      <c r="D1717" t="s">
        <v>12</v>
      </c>
      <c r="E1717">
        <v>1762435</v>
      </c>
      <c r="F1717">
        <v>1763043</v>
      </c>
      <c r="G1717" t="s">
        <v>13</v>
      </c>
      <c r="H1717" t="s">
        <v>5933</v>
      </c>
      <c r="I1717" t="s">
        <v>5934</v>
      </c>
      <c r="J1717">
        <v>0</v>
      </c>
    </row>
    <row r="1718" spans="1:10">
      <c r="A1718" t="s">
        <v>5935</v>
      </c>
      <c r="B1718" t="s">
        <v>16</v>
      </c>
      <c r="C1718" t="s">
        <v>17</v>
      </c>
      <c r="D1718" t="s">
        <v>12</v>
      </c>
      <c r="E1718">
        <v>1763085</v>
      </c>
      <c r="F1718">
        <v>1764122</v>
      </c>
      <c r="G1718" t="s">
        <v>20</v>
      </c>
      <c r="H1718" t="s">
        <v>5937</v>
      </c>
      <c r="I1718" t="s">
        <v>482</v>
      </c>
      <c r="J1718">
        <v>0</v>
      </c>
    </row>
    <row r="1719" spans="1:10">
      <c r="A1719" t="s">
        <v>5938</v>
      </c>
      <c r="B1719" t="s">
        <v>16</v>
      </c>
      <c r="C1719" t="s">
        <v>17</v>
      </c>
      <c r="D1719" t="s">
        <v>12</v>
      </c>
      <c r="E1719">
        <v>1764235</v>
      </c>
      <c r="F1719">
        <v>1765248</v>
      </c>
      <c r="G1719" t="s">
        <v>13</v>
      </c>
      <c r="H1719" t="s">
        <v>5940</v>
      </c>
      <c r="I1719" t="s">
        <v>19</v>
      </c>
      <c r="J1719">
        <v>0</v>
      </c>
    </row>
    <row r="1720" spans="1:10">
      <c r="A1720" t="s">
        <v>5941</v>
      </c>
      <c r="B1720" t="s">
        <v>16</v>
      </c>
      <c r="C1720" t="s">
        <v>17</v>
      </c>
      <c r="D1720" t="s">
        <v>12</v>
      </c>
      <c r="E1720">
        <v>1765484</v>
      </c>
      <c r="F1720">
        <v>1766674</v>
      </c>
      <c r="G1720" t="s">
        <v>13</v>
      </c>
      <c r="H1720" t="s">
        <v>5943</v>
      </c>
      <c r="I1720" t="s">
        <v>850</v>
      </c>
      <c r="J1720">
        <v>0</v>
      </c>
    </row>
    <row r="1721" spans="1:10">
      <c r="A1721" t="s">
        <v>5944</v>
      </c>
      <c r="B1721" t="s">
        <v>16</v>
      </c>
      <c r="C1721" t="s">
        <v>17</v>
      </c>
      <c r="D1721" t="s">
        <v>12</v>
      </c>
      <c r="E1721">
        <v>1766813</v>
      </c>
      <c r="F1721">
        <v>1767553</v>
      </c>
      <c r="G1721" t="s">
        <v>20</v>
      </c>
      <c r="H1721" t="s">
        <v>5946</v>
      </c>
      <c r="I1721" t="s">
        <v>941</v>
      </c>
      <c r="J1721">
        <v>0</v>
      </c>
    </row>
    <row r="1722" spans="1:10">
      <c r="A1722" t="s">
        <v>5947</v>
      </c>
      <c r="B1722" t="s">
        <v>16</v>
      </c>
      <c r="C1722" t="s">
        <v>17</v>
      </c>
      <c r="D1722" t="s">
        <v>12</v>
      </c>
      <c r="E1722">
        <v>1767550</v>
      </c>
      <c r="F1722">
        <v>1768398</v>
      </c>
      <c r="G1722" t="s">
        <v>20</v>
      </c>
      <c r="H1722" t="s">
        <v>5949</v>
      </c>
      <c r="I1722" t="s">
        <v>5950</v>
      </c>
      <c r="J1722">
        <v>0</v>
      </c>
    </row>
    <row r="1723" spans="1:10">
      <c r="A1723" t="s">
        <v>5951</v>
      </c>
      <c r="B1723" t="s">
        <v>16</v>
      </c>
      <c r="C1723" t="s">
        <v>17</v>
      </c>
      <c r="D1723" t="s">
        <v>12</v>
      </c>
      <c r="E1723">
        <v>1768559</v>
      </c>
      <c r="F1723">
        <v>1769602</v>
      </c>
      <c r="G1723" t="s">
        <v>13</v>
      </c>
      <c r="H1723" t="s">
        <v>5953</v>
      </c>
      <c r="I1723" t="s">
        <v>5222</v>
      </c>
      <c r="J1723">
        <v>0</v>
      </c>
    </row>
    <row r="1724" spans="1:10">
      <c r="A1724" t="s">
        <v>5954</v>
      </c>
      <c r="B1724" t="s">
        <v>16</v>
      </c>
      <c r="C1724" t="s">
        <v>17</v>
      </c>
      <c r="D1724" t="s">
        <v>12</v>
      </c>
      <c r="E1724">
        <v>1769613</v>
      </c>
      <c r="F1724">
        <v>1770749</v>
      </c>
      <c r="G1724" t="s">
        <v>13</v>
      </c>
      <c r="H1724" t="s">
        <v>5956</v>
      </c>
      <c r="I1724" t="s">
        <v>842</v>
      </c>
      <c r="J1724">
        <v>0</v>
      </c>
    </row>
    <row r="1725" spans="1:10">
      <c r="A1725" t="s">
        <v>5957</v>
      </c>
      <c r="B1725" t="s">
        <v>16</v>
      </c>
      <c r="C1725" t="s">
        <v>17</v>
      </c>
      <c r="D1725" t="s">
        <v>12</v>
      </c>
      <c r="E1725">
        <v>1770700</v>
      </c>
      <c r="F1725">
        <v>1771410</v>
      </c>
      <c r="G1725" t="s">
        <v>13</v>
      </c>
      <c r="H1725" t="s">
        <v>5959</v>
      </c>
      <c r="I1725" t="s">
        <v>5960</v>
      </c>
      <c r="J1725">
        <v>0</v>
      </c>
    </row>
    <row r="1726" spans="1:10">
      <c r="A1726" t="s">
        <v>5961</v>
      </c>
      <c r="B1726" t="s">
        <v>16</v>
      </c>
      <c r="C1726" t="s">
        <v>17</v>
      </c>
      <c r="D1726" t="s">
        <v>12</v>
      </c>
      <c r="E1726">
        <v>1771432</v>
      </c>
      <c r="F1726">
        <v>1772376</v>
      </c>
      <c r="G1726" t="s">
        <v>20</v>
      </c>
      <c r="H1726" t="s">
        <v>5963</v>
      </c>
      <c r="I1726" t="s">
        <v>5964</v>
      </c>
      <c r="J1726">
        <v>0</v>
      </c>
    </row>
    <row r="1727" spans="1:10">
      <c r="A1727" t="s">
        <v>5965</v>
      </c>
      <c r="B1727" t="s">
        <v>16</v>
      </c>
      <c r="C1727" t="s">
        <v>17</v>
      </c>
      <c r="D1727" t="s">
        <v>12</v>
      </c>
      <c r="E1727">
        <v>1772373</v>
      </c>
      <c r="F1727">
        <v>1772660</v>
      </c>
      <c r="G1727" t="s">
        <v>20</v>
      </c>
      <c r="H1727" t="s">
        <v>5967</v>
      </c>
      <c r="I1727" t="s">
        <v>19</v>
      </c>
      <c r="J1727">
        <v>0</v>
      </c>
    </row>
    <row r="1728" spans="1:10">
      <c r="A1728" t="s">
        <v>5968</v>
      </c>
      <c r="B1728" t="s">
        <v>16</v>
      </c>
      <c r="C1728" t="s">
        <v>17</v>
      </c>
      <c r="D1728" t="s">
        <v>12</v>
      </c>
      <c r="E1728">
        <v>1772657</v>
      </c>
      <c r="F1728">
        <v>1773751</v>
      </c>
      <c r="G1728" t="s">
        <v>20</v>
      </c>
      <c r="H1728" t="s">
        <v>5970</v>
      </c>
      <c r="I1728" t="s">
        <v>549</v>
      </c>
      <c r="J1728">
        <v>0</v>
      </c>
    </row>
    <row r="1729" spans="1:10">
      <c r="A1729" t="s">
        <v>5971</v>
      </c>
      <c r="B1729" t="s">
        <v>16</v>
      </c>
      <c r="C1729" t="s">
        <v>17</v>
      </c>
      <c r="D1729" t="s">
        <v>12</v>
      </c>
      <c r="E1729">
        <v>1773748</v>
      </c>
      <c r="F1729">
        <v>1774617</v>
      </c>
      <c r="G1729" t="s">
        <v>20</v>
      </c>
      <c r="H1729" t="s">
        <v>5973</v>
      </c>
      <c r="I1729" t="s">
        <v>892</v>
      </c>
      <c r="J1729">
        <v>0</v>
      </c>
    </row>
    <row r="1730" spans="1:10">
      <c r="A1730" t="s">
        <v>5974</v>
      </c>
      <c r="B1730" t="s">
        <v>16</v>
      </c>
      <c r="C1730" t="s">
        <v>17</v>
      </c>
      <c r="D1730" t="s">
        <v>12</v>
      </c>
      <c r="E1730">
        <v>1774617</v>
      </c>
      <c r="F1730">
        <v>1775534</v>
      </c>
      <c r="G1730" t="s">
        <v>20</v>
      </c>
      <c r="H1730" t="s">
        <v>5976</v>
      </c>
      <c r="I1730" t="s">
        <v>889</v>
      </c>
      <c r="J1730">
        <v>0</v>
      </c>
    </row>
    <row r="1731" spans="1:10">
      <c r="A1731" t="s">
        <v>5977</v>
      </c>
      <c r="B1731" t="s">
        <v>16</v>
      </c>
      <c r="C1731" t="s">
        <v>17</v>
      </c>
      <c r="D1731" t="s">
        <v>12</v>
      </c>
      <c r="E1731">
        <v>1775607</v>
      </c>
      <c r="F1731">
        <v>1777067</v>
      </c>
      <c r="G1731" t="s">
        <v>20</v>
      </c>
      <c r="H1731" t="s">
        <v>5979</v>
      </c>
      <c r="I1731" t="s">
        <v>885</v>
      </c>
      <c r="J1731">
        <v>0</v>
      </c>
    </row>
    <row r="1732" spans="1:10">
      <c r="A1732" t="s">
        <v>5980</v>
      </c>
      <c r="B1732" t="s">
        <v>16</v>
      </c>
      <c r="C1732" t="s">
        <v>17</v>
      </c>
      <c r="D1732" t="s">
        <v>12</v>
      </c>
      <c r="E1732">
        <v>1777133</v>
      </c>
      <c r="F1732">
        <v>1778215</v>
      </c>
      <c r="G1732" t="s">
        <v>20</v>
      </c>
      <c r="H1732" t="s">
        <v>5982</v>
      </c>
      <c r="I1732" t="s">
        <v>549</v>
      </c>
      <c r="J1732">
        <v>0</v>
      </c>
    </row>
    <row r="1733" spans="1:10">
      <c r="A1733" t="s">
        <v>5983</v>
      </c>
      <c r="B1733" t="s">
        <v>16</v>
      </c>
      <c r="C1733" t="s">
        <v>17</v>
      </c>
      <c r="D1733" t="s">
        <v>12</v>
      </c>
      <c r="E1733">
        <v>1778282</v>
      </c>
      <c r="F1733">
        <v>1779340</v>
      </c>
      <c r="G1733" t="s">
        <v>20</v>
      </c>
      <c r="H1733" t="s">
        <v>5985</v>
      </c>
      <c r="I1733" t="s">
        <v>5950</v>
      </c>
      <c r="J1733">
        <v>0</v>
      </c>
    </row>
    <row r="1734" spans="1:10">
      <c r="A1734" t="s">
        <v>5986</v>
      </c>
      <c r="B1734" t="s">
        <v>16</v>
      </c>
      <c r="C1734" t="s">
        <v>17</v>
      </c>
      <c r="D1734" t="s">
        <v>12</v>
      </c>
      <c r="E1734">
        <v>1779370</v>
      </c>
      <c r="F1734">
        <v>1780392</v>
      </c>
      <c r="G1734" t="s">
        <v>20</v>
      </c>
      <c r="H1734" t="s">
        <v>5988</v>
      </c>
      <c r="I1734" t="s">
        <v>2902</v>
      </c>
      <c r="J1734">
        <v>0</v>
      </c>
    </row>
    <row r="1735" spans="1:10">
      <c r="A1735" t="s">
        <v>5989</v>
      </c>
      <c r="B1735" t="s">
        <v>16</v>
      </c>
      <c r="C1735" t="s">
        <v>17</v>
      </c>
      <c r="D1735" t="s">
        <v>12</v>
      </c>
      <c r="E1735">
        <v>1780486</v>
      </c>
      <c r="F1735">
        <v>1780920</v>
      </c>
      <c r="G1735" t="s">
        <v>13</v>
      </c>
      <c r="H1735" t="s">
        <v>5991</v>
      </c>
      <c r="I1735" t="s">
        <v>19</v>
      </c>
      <c r="J1735">
        <v>0</v>
      </c>
    </row>
    <row r="1736" spans="1:10">
      <c r="A1736" t="s">
        <v>5992</v>
      </c>
      <c r="B1736" t="s">
        <v>16</v>
      </c>
      <c r="C1736" t="s">
        <v>17</v>
      </c>
      <c r="D1736" t="s">
        <v>12</v>
      </c>
      <c r="E1736">
        <v>1780939</v>
      </c>
      <c r="F1736">
        <v>1782696</v>
      </c>
      <c r="G1736" t="s">
        <v>20</v>
      </c>
      <c r="H1736" t="s">
        <v>5994</v>
      </c>
      <c r="I1736" t="s">
        <v>5995</v>
      </c>
      <c r="J1736">
        <v>0</v>
      </c>
    </row>
    <row r="1737" spans="1:10">
      <c r="A1737" t="s">
        <v>5996</v>
      </c>
      <c r="B1737" t="s">
        <v>16</v>
      </c>
      <c r="C1737" t="s">
        <v>17</v>
      </c>
      <c r="D1737" t="s">
        <v>12</v>
      </c>
      <c r="E1737">
        <v>1782852</v>
      </c>
      <c r="F1737">
        <v>1783118</v>
      </c>
      <c r="G1737" t="s">
        <v>20</v>
      </c>
      <c r="H1737" t="s">
        <v>5998</v>
      </c>
      <c r="I1737" t="s">
        <v>5999</v>
      </c>
      <c r="J1737">
        <v>0</v>
      </c>
    </row>
    <row r="1738" spans="1:10">
      <c r="A1738" t="s">
        <v>6000</v>
      </c>
      <c r="B1738" t="s">
        <v>16</v>
      </c>
      <c r="C1738" t="s">
        <v>17</v>
      </c>
      <c r="D1738" t="s">
        <v>12</v>
      </c>
      <c r="E1738">
        <v>1783102</v>
      </c>
      <c r="F1738">
        <v>1783509</v>
      </c>
      <c r="G1738" t="s">
        <v>20</v>
      </c>
      <c r="H1738" t="s">
        <v>6002</v>
      </c>
      <c r="I1738" t="s">
        <v>482</v>
      </c>
      <c r="J1738">
        <v>0</v>
      </c>
    </row>
    <row r="1739" spans="1:10">
      <c r="A1739" t="s">
        <v>6003</v>
      </c>
      <c r="B1739" t="s">
        <v>16</v>
      </c>
      <c r="C1739" t="s">
        <v>17</v>
      </c>
      <c r="D1739" t="s">
        <v>12</v>
      </c>
      <c r="E1739">
        <v>1783593</v>
      </c>
      <c r="F1739">
        <v>1784795</v>
      </c>
      <c r="G1739" t="s">
        <v>13</v>
      </c>
      <c r="H1739" t="s">
        <v>6005</v>
      </c>
      <c r="I1739" t="s">
        <v>6006</v>
      </c>
      <c r="J1739">
        <v>0</v>
      </c>
    </row>
    <row r="1740" spans="1:10">
      <c r="A1740" t="s">
        <v>6007</v>
      </c>
      <c r="B1740" t="s">
        <v>16</v>
      </c>
      <c r="C1740" t="s">
        <v>17</v>
      </c>
      <c r="D1740" t="s">
        <v>12</v>
      </c>
      <c r="E1740">
        <v>1784907</v>
      </c>
      <c r="F1740">
        <v>1786004</v>
      </c>
      <c r="G1740" t="s">
        <v>20</v>
      </c>
      <c r="H1740" t="s">
        <v>6009</v>
      </c>
      <c r="I1740" t="s">
        <v>6010</v>
      </c>
      <c r="J1740">
        <v>0</v>
      </c>
    </row>
    <row r="1741" spans="1:10">
      <c r="A1741" t="s">
        <v>6011</v>
      </c>
      <c r="B1741" t="s">
        <v>16</v>
      </c>
      <c r="C1741" t="s">
        <v>17</v>
      </c>
      <c r="D1741" t="s">
        <v>12</v>
      </c>
      <c r="E1741">
        <v>1786071</v>
      </c>
      <c r="F1741">
        <v>1786265</v>
      </c>
      <c r="G1741" t="s">
        <v>20</v>
      </c>
      <c r="H1741" t="s">
        <v>6013</v>
      </c>
      <c r="I1741" t="s">
        <v>19</v>
      </c>
      <c r="J1741">
        <v>0</v>
      </c>
    </row>
    <row r="1742" spans="1:10">
      <c r="A1742" t="s">
        <v>6014</v>
      </c>
      <c r="B1742" t="s">
        <v>16</v>
      </c>
      <c r="C1742" t="s">
        <v>17</v>
      </c>
      <c r="D1742" t="s">
        <v>12</v>
      </c>
      <c r="E1742">
        <v>1786418</v>
      </c>
      <c r="F1742">
        <v>1787209</v>
      </c>
      <c r="G1742" t="s">
        <v>13</v>
      </c>
      <c r="H1742" t="s">
        <v>6016</v>
      </c>
      <c r="I1742" t="s">
        <v>6017</v>
      </c>
      <c r="J1742">
        <v>0</v>
      </c>
    </row>
    <row r="1743" spans="1:10">
      <c r="A1743" t="s">
        <v>6018</v>
      </c>
      <c r="B1743" t="s">
        <v>16</v>
      </c>
      <c r="C1743" t="s">
        <v>17</v>
      </c>
      <c r="D1743" t="s">
        <v>12</v>
      </c>
      <c r="E1743">
        <v>1787458</v>
      </c>
      <c r="F1743">
        <v>1788627</v>
      </c>
      <c r="G1743" t="s">
        <v>13</v>
      </c>
      <c r="H1743" t="s">
        <v>6020</v>
      </c>
      <c r="I1743" t="s">
        <v>4395</v>
      </c>
      <c r="J1743">
        <v>0</v>
      </c>
    </row>
    <row r="1744" spans="1:10">
      <c r="A1744" t="s">
        <v>6021</v>
      </c>
      <c r="B1744" t="s">
        <v>16</v>
      </c>
      <c r="C1744" t="s">
        <v>17</v>
      </c>
      <c r="D1744" t="s">
        <v>12</v>
      </c>
      <c r="E1744">
        <v>1788652</v>
      </c>
      <c r="F1744">
        <v>1789824</v>
      </c>
      <c r="G1744" t="s">
        <v>20</v>
      </c>
      <c r="H1744" t="s">
        <v>6023</v>
      </c>
      <c r="I1744" t="s">
        <v>68</v>
      </c>
      <c r="J1744">
        <v>0</v>
      </c>
    </row>
    <row r="1745" spans="1:10">
      <c r="A1745" t="s">
        <v>6024</v>
      </c>
      <c r="B1745" t="s">
        <v>16</v>
      </c>
      <c r="C1745" t="s">
        <v>17</v>
      </c>
      <c r="D1745" t="s">
        <v>12</v>
      </c>
      <c r="E1745">
        <v>1789972</v>
      </c>
      <c r="F1745">
        <v>1790610</v>
      </c>
      <c r="G1745" t="s">
        <v>13</v>
      </c>
      <c r="H1745" t="s">
        <v>6026</v>
      </c>
      <c r="I1745" t="s">
        <v>6027</v>
      </c>
      <c r="J1745">
        <v>0</v>
      </c>
    </row>
    <row r="1746" spans="1:10">
      <c r="A1746" t="s">
        <v>6028</v>
      </c>
      <c r="B1746" t="s">
        <v>16</v>
      </c>
      <c r="C1746" t="s">
        <v>17</v>
      </c>
      <c r="D1746" t="s">
        <v>12</v>
      </c>
      <c r="E1746">
        <v>1790715</v>
      </c>
      <c r="F1746">
        <v>1791416</v>
      </c>
      <c r="G1746" t="s">
        <v>13</v>
      </c>
      <c r="H1746" t="s">
        <v>6030</v>
      </c>
      <c r="I1746" t="s">
        <v>6031</v>
      </c>
      <c r="J1746">
        <v>0</v>
      </c>
    </row>
    <row r="1747" spans="1:10">
      <c r="A1747" t="s">
        <v>6032</v>
      </c>
      <c r="B1747" t="s">
        <v>16</v>
      </c>
      <c r="C1747" t="s">
        <v>17</v>
      </c>
      <c r="D1747" t="s">
        <v>12</v>
      </c>
      <c r="E1747">
        <v>1791413</v>
      </c>
      <c r="F1747">
        <v>1792453</v>
      </c>
      <c r="G1747" t="s">
        <v>13</v>
      </c>
      <c r="H1747" t="s">
        <v>6034</v>
      </c>
      <c r="I1747" t="s">
        <v>6035</v>
      </c>
      <c r="J1747">
        <v>0</v>
      </c>
    </row>
    <row r="1748" spans="1:10">
      <c r="A1748" t="s">
        <v>6036</v>
      </c>
      <c r="B1748" t="s">
        <v>16</v>
      </c>
      <c r="C1748" t="s">
        <v>17</v>
      </c>
      <c r="D1748" t="s">
        <v>12</v>
      </c>
      <c r="E1748">
        <v>1792453</v>
      </c>
      <c r="F1748">
        <v>1793640</v>
      </c>
      <c r="G1748" t="s">
        <v>13</v>
      </c>
      <c r="H1748" t="s">
        <v>6038</v>
      </c>
      <c r="I1748" t="s">
        <v>6039</v>
      </c>
      <c r="J1748">
        <v>0</v>
      </c>
    </row>
    <row r="1749" spans="1:10">
      <c r="A1749" t="s">
        <v>6040</v>
      </c>
      <c r="B1749" t="s">
        <v>16</v>
      </c>
      <c r="C1749" t="s">
        <v>17</v>
      </c>
      <c r="D1749" t="s">
        <v>12</v>
      </c>
      <c r="E1749">
        <v>1793627</v>
      </c>
      <c r="F1749">
        <v>1793998</v>
      </c>
      <c r="G1749" t="s">
        <v>13</v>
      </c>
      <c r="H1749" t="s">
        <v>6042</v>
      </c>
      <c r="I1749" t="s">
        <v>6043</v>
      </c>
      <c r="J1749">
        <v>0</v>
      </c>
    </row>
    <row r="1750" spans="1:10">
      <c r="A1750" t="s">
        <v>6044</v>
      </c>
      <c r="B1750" t="s">
        <v>16</v>
      </c>
      <c r="C1750" t="s">
        <v>17</v>
      </c>
      <c r="D1750" t="s">
        <v>12</v>
      </c>
      <c r="E1750">
        <v>1794064</v>
      </c>
      <c r="F1750">
        <v>1794702</v>
      </c>
      <c r="G1750" t="s">
        <v>13</v>
      </c>
      <c r="H1750" t="s">
        <v>6046</v>
      </c>
      <c r="I1750" t="s">
        <v>19</v>
      </c>
      <c r="J1750">
        <v>0</v>
      </c>
    </row>
    <row r="1751" spans="1:10">
      <c r="A1751" t="s">
        <v>6047</v>
      </c>
      <c r="B1751" t="s">
        <v>16</v>
      </c>
      <c r="C1751" t="s">
        <v>17</v>
      </c>
      <c r="D1751" t="s">
        <v>12</v>
      </c>
      <c r="E1751">
        <v>1794710</v>
      </c>
      <c r="F1751">
        <v>1795942</v>
      </c>
      <c r="G1751" t="s">
        <v>20</v>
      </c>
      <c r="H1751" t="s">
        <v>6049</v>
      </c>
      <c r="I1751" t="s">
        <v>6050</v>
      </c>
      <c r="J1751">
        <v>0</v>
      </c>
    </row>
    <row r="1752" spans="1:10">
      <c r="A1752" t="s">
        <v>6051</v>
      </c>
      <c r="B1752" t="s">
        <v>16</v>
      </c>
      <c r="C1752" t="s">
        <v>17</v>
      </c>
      <c r="D1752" t="s">
        <v>12</v>
      </c>
      <c r="E1752">
        <v>1796142</v>
      </c>
      <c r="F1752">
        <v>1796333</v>
      </c>
      <c r="G1752" t="s">
        <v>20</v>
      </c>
      <c r="H1752" t="s">
        <v>6053</v>
      </c>
      <c r="I1752" t="s">
        <v>19</v>
      </c>
      <c r="J1752">
        <v>0</v>
      </c>
    </row>
    <row r="1753" spans="1:10">
      <c r="A1753" t="s">
        <v>6054</v>
      </c>
      <c r="B1753" t="s">
        <v>16</v>
      </c>
      <c r="C1753" t="s">
        <v>17</v>
      </c>
      <c r="D1753" t="s">
        <v>12</v>
      </c>
      <c r="E1753">
        <v>1796427</v>
      </c>
      <c r="F1753">
        <v>1797095</v>
      </c>
      <c r="G1753" t="s">
        <v>20</v>
      </c>
      <c r="H1753" t="s">
        <v>6056</v>
      </c>
      <c r="I1753" t="s">
        <v>6057</v>
      </c>
      <c r="J1753">
        <v>0</v>
      </c>
    </row>
    <row r="1754" spans="1:10">
      <c r="A1754" t="s">
        <v>6058</v>
      </c>
      <c r="B1754" t="s">
        <v>16</v>
      </c>
      <c r="C1754" t="s">
        <v>17</v>
      </c>
      <c r="D1754" t="s">
        <v>12</v>
      </c>
      <c r="E1754">
        <v>1797136</v>
      </c>
      <c r="F1754">
        <v>1797486</v>
      </c>
      <c r="G1754" t="s">
        <v>20</v>
      </c>
      <c r="H1754" t="s">
        <v>6060</v>
      </c>
      <c r="I1754" t="s">
        <v>6061</v>
      </c>
      <c r="J1754">
        <v>0</v>
      </c>
    </row>
    <row r="1755" spans="1:10">
      <c r="A1755" t="s">
        <v>6062</v>
      </c>
      <c r="B1755" t="s">
        <v>16</v>
      </c>
      <c r="C1755" t="s">
        <v>17</v>
      </c>
      <c r="D1755" t="s">
        <v>12</v>
      </c>
      <c r="E1755">
        <v>1797486</v>
      </c>
      <c r="F1755">
        <v>1797770</v>
      </c>
      <c r="G1755" t="s">
        <v>20</v>
      </c>
      <c r="H1755" t="s">
        <v>6064</v>
      </c>
      <c r="I1755" t="s">
        <v>6065</v>
      </c>
      <c r="J1755">
        <v>0</v>
      </c>
    </row>
    <row r="1756" spans="1:10">
      <c r="A1756" t="s">
        <v>6066</v>
      </c>
      <c r="B1756" t="s">
        <v>16</v>
      </c>
      <c r="C1756" t="s">
        <v>17</v>
      </c>
      <c r="D1756" t="s">
        <v>12</v>
      </c>
      <c r="E1756">
        <v>1798174</v>
      </c>
      <c r="F1756">
        <v>1799853</v>
      </c>
      <c r="G1756" t="s">
        <v>20</v>
      </c>
      <c r="H1756" t="s">
        <v>6068</v>
      </c>
      <c r="I1756" t="s">
        <v>6069</v>
      </c>
      <c r="J1756">
        <v>0</v>
      </c>
    </row>
    <row r="1757" spans="1:10">
      <c r="A1757" t="s">
        <v>6070</v>
      </c>
      <c r="B1757" t="s">
        <v>16</v>
      </c>
      <c r="C1757" t="s">
        <v>17</v>
      </c>
      <c r="D1757" t="s">
        <v>12</v>
      </c>
      <c r="E1757">
        <v>1800132</v>
      </c>
      <c r="F1757">
        <v>1800662</v>
      </c>
      <c r="G1757" t="s">
        <v>20</v>
      </c>
      <c r="H1757" t="s">
        <v>6072</v>
      </c>
      <c r="I1757" t="s">
        <v>19</v>
      </c>
      <c r="J1757">
        <v>0</v>
      </c>
    </row>
    <row r="1758" spans="1:10">
      <c r="A1758" t="s">
        <v>6073</v>
      </c>
      <c r="B1758" t="s">
        <v>16</v>
      </c>
      <c r="C1758" t="s">
        <v>17</v>
      </c>
      <c r="D1758" t="s">
        <v>12</v>
      </c>
      <c r="E1758">
        <v>1800792</v>
      </c>
      <c r="F1758">
        <v>1801409</v>
      </c>
      <c r="G1758" t="s">
        <v>20</v>
      </c>
      <c r="H1758" t="s">
        <v>6075</v>
      </c>
      <c r="I1758" t="s">
        <v>6076</v>
      </c>
      <c r="J1758">
        <v>0</v>
      </c>
    </row>
    <row r="1759" spans="1:10">
      <c r="A1759" t="s">
        <v>6077</v>
      </c>
      <c r="B1759" t="s">
        <v>16</v>
      </c>
      <c r="C1759" t="s">
        <v>17</v>
      </c>
      <c r="D1759" t="s">
        <v>12</v>
      </c>
      <c r="E1759">
        <v>1801417</v>
      </c>
      <c r="F1759">
        <v>1802769</v>
      </c>
      <c r="G1759" t="s">
        <v>20</v>
      </c>
      <c r="H1759" t="s">
        <v>6079</v>
      </c>
      <c r="I1759" t="s">
        <v>6080</v>
      </c>
      <c r="J1759">
        <v>0</v>
      </c>
    </row>
    <row r="1760" spans="1:10">
      <c r="A1760" t="s">
        <v>6081</v>
      </c>
      <c r="B1760" t="s">
        <v>16</v>
      </c>
      <c r="C1760" t="s">
        <v>17</v>
      </c>
      <c r="D1760" t="s">
        <v>12</v>
      </c>
      <c r="E1760">
        <v>1802853</v>
      </c>
      <c r="F1760">
        <v>1803554</v>
      </c>
      <c r="G1760" t="s">
        <v>20</v>
      </c>
      <c r="H1760" t="s">
        <v>6083</v>
      </c>
      <c r="I1760" t="s">
        <v>6084</v>
      </c>
      <c r="J1760">
        <v>0</v>
      </c>
    </row>
    <row r="1761" spans="1:10">
      <c r="A1761" t="s">
        <v>6085</v>
      </c>
      <c r="B1761" t="s">
        <v>16</v>
      </c>
      <c r="C1761" t="s">
        <v>17</v>
      </c>
      <c r="D1761" t="s">
        <v>12</v>
      </c>
      <c r="E1761">
        <v>1803669</v>
      </c>
      <c r="F1761">
        <v>1804850</v>
      </c>
      <c r="G1761" t="s">
        <v>20</v>
      </c>
      <c r="H1761" t="s">
        <v>6087</v>
      </c>
      <c r="I1761" t="s">
        <v>6088</v>
      </c>
      <c r="J1761">
        <v>0</v>
      </c>
    </row>
    <row r="1762" spans="1:10">
      <c r="A1762" t="s">
        <v>6089</v>
      </c>
      <c r="B1762" t="s">
        <v>16</v>
      </c>
      <c r="C1762" t="s">
        <v>17</v>
      </c>
      <c r="D1762" t="s">
        <v>12</v>
      </c>
      <c r="E1762">
        <v>1804935</v>
      </c>
      <c r="F1762">
        <v>1806464</v>
      </c>
      <c r="G1762" t="s">
        <v>20</v>
      </c>
      <c r="H1762" t="s">
        <v>6091</v>
      </c>
      <c r="I1762" t="s">
        <v>6092</v>
      </c>
      <c r="J1762">
        <v>0</v>
      </c>
    </row>
    <row r="1763" spans="1:10">
      <c r="A1763" t="s">
        <v>6093</v>
      </c>
      <c r="B1763" t="s">
        <v>16</v>
      </c>
      <c r="C1763" t="s">
        <v>17</v>
      </c>
      <c r="D1763" t="s">
        <v>12</v>
      </c>
      <c r="E1763">
        <v>1806461</v>
      </c>
      <c r="F1763">
        <v>1807357</v>
      </c>
      <c r="G1763" t="s">
        <v>20</v>
      </c>
      <c r="H1763" t="s">
        <v>6095</v>
      </c>
      <c r="I1763" t="s">
        <v>3454</v>
      </c>
      <c r="J1763">
        <v>0</v>
      </c>
    </row>
    <row r="1764" spans="1:10">
      <c r="A1764" t="s">
        <v>6096</v>
      </c>
      <c r="B1764" t="s">
        <v>16</v>
      </c>
      <c r="C1764" t="s">
        <v>17</v>
      </c>
      <c r="D1764" t="s">
        <v>12</v>
      </c>
      <c r="E1764">
        <v>1807396</v>
      </c>
      <c r="F1764">
        <v>1807896</v>
      </c>
      <c r="G1764" t="s">
        <v>20</v>
      </c>
      <c r="H1764" t="s">
        <v>6098</v>
      </c>
      <c r="I1764" t="s">
        <v>6099</v>
      </c>
      <c r="J1764">
        <v>0</v>
      </c>
    </row>
    <row r="1765" spans="1:10">
      <c r="A1765" t="s">
        <v>6100</v>
      </c>
      <c r="B1765" t="s">
        <v>16</v>
      </c>
      <c r="C1765" t="s">
        <v>17</v>
      </c>
      <c r="D1765" t="s">
        <v>12</v>
      </c>
      <c r="E1765">
        <v>1807933</v>
      </c>
      <c r="F1765">
        <v>1808952</v>
      </c>
      <c r="G1765" t="s">
        <v>20</v>
      </c>
      <c r="H1765" t="s">
        <v>6102</v>
      </c>
      <c r="I1765" t="s">
        <v>6103</v>
      </c>
      <c r="J1765">
        <v>0</v>
      </c>
    </row>
    <row r="1766" spans="1:10">
      <c r="A1766" t="s">
        <v>6104</v>
      </c>
      <c r="B1766" t="s">
        <v>16</v>
      </c>
      <c r="C1766" t="s">
        <v>17</v>
      </c>
      <c r="D1766" t="s">
        <v>12</v>
      </c>
      <c r="E1766">
        <v>1809065</v>
      </c>
      <c r="F1766">
        <v>1810390</v>
      </c>
      <c r="G1766" t="s">
        <v>20</v>
      </c>
      <c r="H1766" t="s">
        <v>6106</v>
      </c>
      <c r="I1766" t="s">
        <v>6107</v>
      </c>
      <c r="J1766">
        <v>0</v>
      </c>
    </row>
    <row r="1767" spans="1:10">
      <c r="A1767" t="s">
        <v>6108</v>
      </c>
      <c r="B1767" t="s">
        <v>16</v>
      </c>
      <c r="C1767" t="s">
        <v>17</v>
      </c>
      <c r="D1767" t="s">
        <v>12</v>
      </c>
      <c r="E1767">
        <v>1810535</v>
      </c>
      <c r="F1767">
        <v>1810954</v>
      </c>
      <c r="G1767" t="s">
        <v>20</v>
      </c>
      <c r="H1767" t="s">
        <v>6110</v>
      </c>
      <c r="I1767" t="s">
        <v>3617</v>
      </c>
      <c r="J1767">
        <v>0</v>
      </c>
    </row>
    <row r="1768" spans="1:10">
      <c r="A1768" t="s">
        <v>6111</v>
      </c>
      <c r="B1768" t="s">
        <v>16</v>
      </c>
      <c r="C1768" t="s">
        <v>17</v>
      </c>
      <c r="D1768" t="s">
        <v>12</v>
      </c>
      <c r="E1768">
        <v>1811149</v>
      </c>
      <c r="F1768">
        <v>1811658</v>
      </c>
      <c r="G1768" t="s">
        <v>13</v>
      </c>
      <c r="H1768" t="s">
        <v>6113</v>
      </c>
      <c r="I1768" t="s">
        <v>6114</v>
      </c>
      <c r="J1768">
        <v>0</v>
      </c>
    </row>
    <row r="1769" spans="1:10">
      <c r="A1769" t="s">
        <v>6115</v>
      </c>
      <c r="B1769" t="s">
        <v>16</v>
      </c>
      <c r="C1769" t="s">
        <v>17</v>
      </c>
      <c r="D1769" t="s">
        <v>12</v>
      </c>
      <c r="E1769">
        <v>1811690</v>
      </c>
      <c r="F1769">
        <v>1812919</v>
      </c>
      <c r="G1769" t="s">
        <v>13</v>
      </c>
      <c r="H1769" t="s">
        <v>6117</v>
      </c>
      <c r="I1769" t="s">
        <v>6118</v>
      </c>
      <c r="J1769">
        <v>0</v>
      </c>
    </row>
    <row r="1770" spans="1:10">
      <c r="A1770" t="s">
        <v>6119</v>
      </c>
      <c r="B1770" t="s">
        <v>16</v>
      </c>
      <c r="C1770" t="s">
        <v>17</v>
      </c>
      <c r="D1770" t="s">
        <v>12</v>
      </c>
      <c r="E1770">
        <v>1812929</v>
      </c>
      <c r="F1770">
        <v>1813720</v>
      </c>
      <c r="G1770" t="s">
        <v>13</v>
      </c>
      <c r="H1770" t="s">
        <v>6121</v>
      </c>
      <c r="I1770" t="s">
        <v>6122</v>
      </c>
      <c r="J1770">
        <v>0</v>
      </c>
    </row>
    <row r="1771" spans="1:10">
      <c r="A1771" t="s">
        <v>6123</v>
      </c>
      <c r="B1771" t="s">
        <v>16</v>
      </c>
      <c r="C1771" t="s">
        <v>17</v>
      </c>
      <c r="D1771" t="s">
        <v>12</v>
      </c>
      <c r="E1771">
        <v>1813945</v>
      </c>
      <c r="F1771">
        <v>1814379</v>
      </c>
      <c r="G1771" t="s">
        <v>20</v>
      </c>
      <c r="H1771" t="s">
        <v>6125</v>
      </c>
      <c r="I1771" t="s">
        <v>19</v>
      </c>
      <c r="J1771">
        <v>0</v>
      </c>
    </row>
    <row r="1772" spans="1:10">
      <c r="A1772" t="s">
        <v>6126</v>
      </c>
      <c r="B1772" t="s">
        <v>16</v>
      </c>
      <c r="C1772" t="s">
        <v>17</v>
      </c>
      <c r="D1772" t="s">
        <v>12</v>
      </c>
      <c r="E1772">
        <v>1814514</v>
      </c>
      <c r="F1772">
        <v>1814948</v>
      </c>
      <c r="G1772" t="s">
        <v>20</v>
      </c>
      <c r="H1772" t="s">
        <v>6128</v>
      </c>
      <c r="I1772" t="s">
        <v>1280</v>
      </c>
      <c r="J1772">
        <v>0</v>
      </c>
    </row>
    <row r="1773" spans="1:10">
      <c r="A1773" t="s">
        <v>6129</v>
      </c>
      <c r="B1773" t="s">
        <v>16</v>
      </c>
      <c r="C1773" t="s">
        <v>17</v>
      </c>
      <c r="D1773" t="s">
        <v>12</v>
      </c>
      <c r="E1773">
        <v>1815132</v>
      </c>
      <c r="F1773">
        <v>1815818</v>
      </c>
      <c r="G1773" t="s">
        <v>13</v>
      </c>
      <c r="H1773" t="s">
        <v>6131</v>
      </c>
      <c r="I1773" t="s">
        <v>6132</v>
      </c>
      <c r="J1773">
        <v>0</v>
      </c>
    </row>
    <row r="1774" spans="1:10">
      <c r="A1774" t="s">
        <v>6133</v>
      </c>
      <c r="B1774" t="s">
        <v>16</v>
      </c>
      <c r="C1774" t="s">
        <v>17</v>
      </c>
      <c r="D1774" t="s">
        <v>12</v>
      </c>
      <c r="E1774">
        <v>1815818</v>
      </c>
      <c r="F1774">
        <v>1816642</v>
      </c>
      <c r="G1774" t="s">
        <v>13</v>
      </c>
      <c r="H1774" t="s">
        <v>6135</v>
      </c>
      <c r="I1774" t="s">
        <v>2078</v>
      </c>
      <c r="J1774">
        <v>0</v>
      </c>
    </row>
    <row r="1775" spans="1:10">
      <c r="A1775" t="s">
        <v>6136</v>
      </c>
      <c r="B1775" t="s">
        <v>16</v>
      </c>
      <c r="C1775" t="s">
        <v>17</v>
      </c>
      <c r="D1775" t="s">
        <v>12</v>
      </c>
      <c r="E1775">
        <v>1816639</v>
      </c>
      <c r="F1775">
        <v>1817622</v>
      </c>
      <c r="G1775" t="s">
        <v>13</v>
      </c>
      <c r="H1775" t="s">
        <v>6138</v>
      </c>
      <c r="I1775" t="s">
        <v>6139</v>
      </c>
      <c r="J1775">
        <v>0</v>
      </c>
    </row>
    <row r="1776" spans="1:10">
      <c r="A1776" t="s">
        <v>6140</v>
      </c>
      <c r="B1776" t="s">
        <v>16</v>
      </c>
      <c r="C1776" t="s">
        <v>17</v>
      </c>
      <c r="D1776" t="s">
        <v>12</v>
      </c>
      <c r="E1776">
        <v>1817663</v>
      </c>
      <c r="F1776">
        <v>1818466</v>
      </c>
      <c r="G1776" t="s">
        <v>13</v>
      </c>
      <c r="H1776" t="s">
        <v>6142</v>
      </c>
      <c r="I1776" t="s">
        <v>6143</v>
      </c>
      <c r="J1776">
        <v>0</v>
      </c>
    </row>
    <row r="1777" spans="1:10">
      <c r="A1777" t="s">
        <v>6144</v>
      </c>
      <c r="B1777" t="s">
        <v>16</v>
      </c>
      <c r="C1777" t="s">
        <v>17</v>
      </c>
      <c r="D1777" t="s">
        <v>12</v>
      </c>
      <c r="E1777">
        <v>1818459</v>
      </c>
      <c r="F1777">
        <v>1819169</v>
      </c>
      <c r="G1777" t="s">
        <v>13</v>
      </c>
      <c r="H1777" t="s">
        <v>6146</v>
      </c>
      <c r="I1777" t="s">
        <v>3466</v>
      </c>
      <c r="J1777">
        <v>0</v>
      </c>
    </row>
    <row r="1778" spans="1:10">
      <c r="A1778" t="s">
        <v>6147</v>
      </c>
      <c r="B1778" t="s">
        <v>16</v>
      </c>
      <c r="C1778" t="s">
        <v>17</v>
      </c>
      <c r="D1778" t="s">
        <v>12</v>
      </c>
      <c r="E1778">
        <v>1819173</v>
      </c>
      <c r="F1778">
        <v>1820504</v>
      </c>
      <c r="G1778" t="s">
        <v>13</v>
      </c>
      <c r="H1778" t="s">
        <v>6149</v>
      </c>
      <c r="I1778" t="s">
        <v>6150</v>
      </c>
      <c r="J1778">
        <v>0</v>
      </c>
    </row>
    <row r="1779" spans="1:10">
      <c r="A1779" t="s">
        <v>6151</v>
      </c>
      <c r="B1779" t="s">
        <v>16</v>
      </c>
      <c r="C1779" t="s">
        <v>17</v>
      </c>
      <c r="D1779" t="s">
        <v>12</v>
      </c>
      <c r="E1779">
        <v>1820501</v>
      </c>
      <c r="F1779">
        <v>1821706</v>
      </c>
      <c r="G1779" t="s">
        <v>13</v>
      </c>
      <c r="H1779" t="s">
        <v>6153</v>
      </c>
      <c r="I1779" t="s">
        <v>6154</v>
      </c>
      <c r="J1779">
        <v>0</v>
      </c>
    </row>
    <row r="1780" spans="1:10">
      <c r="A1780" t="s">
        <v>6155</v>
      </c>
      <c r="B1780" t="s">
        <v>16</v>
      </c>
      <c r="C1780" t="s">
        <v>17</v>
      </c>
      <c r="D1780" t="s">
        <v>12</v>
      </c>
      <c r="E1780">
        <v>1821808</v>
      </c>
      <c r="F1780">
        <v>1822899</v>
      </c>
      <c r="G1780" t="s">
        <v>13</v>
      </c>
      <c r="H1780" t="s">
        <v>6157</v>
      </c>
      <c r="I1780" t="s">
        <v>6158</v>
      </c>
      <c r="J1780">
        <v>0</v>
      </c>
    </row>
    <row r="1781" spans="1:10">
      <c r="A1781" t="s">
        <v>6159</v>
      </c>
      <c r="B1781" t="s">
        <v>16</v>
      </c>
      <c r="C1781" t="s">
        <v>17</v>
      </c>
      <c r="D1781" t="s">
        <v>12</v>
      </c>
      <c r="E1781">
        <v>1822925</v>
      </c>
      <c r="F1781">
        <v>1824166</v>
      </c>
      <c r="G1781" t="s">
        <v>13</v>
      </c>
      <c r="H1781" t="s">
        <v>6161</v>
      </c>
      <c r="I1781" t="s">
        <v>5907</v>
      </c>
      <c r="J1781">
        <v>0</v>
      </c>
    </row>
    <row r="1782" spans="1:10">
      <c r="A1782" t="s">
        <v>6162</v>
      </c>
      <c r="B1782" t="s">
        <v>16</v>
      </c>
      <c r="C1782" t="s">
        <v>17</v>
      </c>
      <c r="D1782" t="s">
        <v>12</v>
      </c>
      <c r="E1782">
        <v>1824175</v>
      </c>
      <c r="F1782">
        <v>1824870</v>
      </c>
      <c r="G1782" t="s">
        <v>20</v>
      </c>
      <c r="H1782" t="s">
        <v>6164</v>
      </c>
      <c r="I1782" t="s">
        <v>6165</v>
      </c>
      <c r="J1782">
        <v>0</v>
      </c>
    </row>
    <row r="1783" spans="1:10">
      <c r="A1783" t="s">
        <v>6166</v>
      </c>
      <c r="B1783" t="s">
        <v>16</v>
      </c>
      <c r="C1783" t="s">
        <v>17</v>
      </c>
      <c r="D1783" t="s">
        <v>12</v>
      </c>
      <c r="E1783">
        <v>1824870</v>
      </c>
      <c r="F1783">
        <v>1825994</v>
      </c>
      <c r="G1783" t="s">
        <v>20</v>
      </c>
      <c r="H1783" t="s">
        <v>6168</v>
      </c>
      <c r="I1783" t="s">
        <v>6169</v>
      </c>
      <c r="J1783">
        <v>0</v>
      </c>
    </row>
    <row r="1784" spans="1:10">
      <c r="A1784" t="s">
        <v>6170</v>
      </c>
      <c r="B1784" t="s">
        <v>16</v>
      </c>
      <c r="C1784" t="s">
        <v>17</v>
      </c>
      <c r="D1784" t="s">
        <v>12</v>
      </c>
      <c r="E1784">
        <v>1826040</v>
      </c>
      <c r="F1784">
        <v>1827014</v>
      </c>
      <c r="G1784" t="s">
        <v>20</v>
      </c>
      <c r="H1784" t="s">
        <v>6172</v>
      </c>
      <c r="I1784" t="s">
        <v>5934</v>
      </c>
      <c r="J1784">
        <v>0</v>
      </c>
    </row>
    <row r="1785" spans="1:10">
      <c r="A1785" t="s">
        <v>6173</v>
      </c>
      <c r="B1785" t="s">
        <v>16</v>
      </c>
      <c r="C1785" t="s">
        <v>17</v>
      </c>
      <c r="D1785" t="s">
        <v>12</v>
      </c>
      <c r="E1785">
        <v>1827051</v>
      </c>
      <c r="F1785">
        <v>1828019</v>
      </c>
      <c r="G1785" t="s">
        <v>20</v>
      </c>
      <c r="H1785" t="s">
        <v>6175</v>
      </c>
      <c r="I1785" t="s">
        <v>743</v>
      </c>
      <c r="J1785">
        <v>0</v>
      </c>
    </row>
    <row r="1786" spans="1:10">
      <c r="A1786" t="s">
        <v>6176</v>
      </c>
      <c r="B1786" t="s">
        <v>16</v>
      </c>
      <c r="C1786" t="s">
        <v>17</v>
      </c>
      <c r="D1786" t="s">
        <v>12</v>
      </c>
      <c r="E1786">
        <v>1828016</v>
      </c>
      <c r="F1786">
        <v>1829032</v>
      </c>
      <c r="G1786" t="s">
        <v>20</v>
      </c>
      <c r="H1786" t="s">
        <v>6178</v>
      </c>
      <c r="I1786" t="s">
        <v>2902</v>
      </c>
      <c r="J1786">
        <v>0</v>
      </c>
    </row>
    <row r="1787" spans="1:10">
      <c r="A1787" t="s">
        <v>6179</v>
      </c>
      <c r="B1787" t="s">
        <v>16</v>
      </c>
      <c r="C1787" t="s">
        <v>17</v>
      </c>
      <c r="D1787" t="s">
        <v>12</v>
      </c>
      <c r="E1787">
        <v>1829049</v>
      </c>
      <c r="F1787">
        <v>1829810</v>
      </c>
      <c r="G1787" t="s">
        <v>20</v>
      </c>
      <c r="H1787" t="s">
        <v>6181</v>
      </c>
      <c r="I1787" t="s">
        <v>941</v>
      </c>
      <c r="J1787">
        <v>0</v>
      </c>
    </row>
    <row r="1788" spans="1:10">
      <c r="A1788" t="s">
        <v>6182</v>
      </c>
      <c r="B1788" t="s">
        <v>16</v>
      </c>
      <c r="C1788" t="s">
        <v>17</v>
      </c>
      <c r="D1788" t="s">
        <v>12</v>
      </c>
      <c r="E1788">
        <v>1829807</v>
      </c>
      <c r="F1788">
        <v>1830856</v>
      </c>
      <c r="G1788" t="s">
        <v>20</v>
      </c>
      <c r="H1788" t="s">
        <v>6184</v>
      </c>
      <c r="I1788" t="s">
        <v>743</v>
      </c>
      <c r="J1788">
        <v>0</v>
      </c>
    </row>
    <row r="1789" spans="1:10">
      <c r="A1789" t="s">
        <v>6185</v>
      </c>
      <c r="B1789" t="s">
        <v>16</v>
      </c>
      <c r="C1789" t="s">
        <v>17</v>
      </c>
      <c r="D1789" t="s">
        <v>12</v>
      </c>
      <c r="E1789">
        <v>1831014</v>
      </c>
      <c r="F1789">
        <v>1832342</v>
      </c>
      <c r="G1789" t="s">
        <v>20</v>
      </c>
      <c r="H1789" t="s">
        <v>6187</v>
      </c>
      <c r="I1789" t="s">
        <v>5740</v>
      </c>
      <c r="J1789">
        <v>0</v>
      </c>
    </row>
    <row r="1790" spans="1:10">
      <c r="A1790" t="s">
        <v>6188</v>
      </c>
      <c r="B1790" t="s">
        <v>16</v>
      </c>
      <c r="C1790" t="s">
        <v>17</v>
      </c>
      <c r="D1790" t="s">
        <v>12</v>
      </c>
      <c r="E1790">
        <v>1832355</v>
      </c>
      <c r="F1790">
        <v>1832885</v>
      </c>
      <c r="G1790" t="s">
        <v>20</v>
      </c>
      <c r="H1790" t="s">
        <v>6190</v>
      </c>
      <c r="I1790" t="s">
        <v>743</v>
      </c>
      <c r="J1790">
        <v>0</v>
      </c>
    </row>
    <row r="1791" spans="1:10">
      <c r="A1791" t="s">
        <v>6191</v>
      </c>
      <c r="B1791" t="s">
        <v>16</v>
      </c>
      <c r="C1791" t="s">
        <v>17</v>
      </c>
      <c r="D1791" t="s">
        <v>12</v>
      </c>
      <c r="E1791">
        <v>1832914</v>
      </c>
      <c r="F1791">
        <v>1834071</v>
      </c>
      <c r="G1791" t="s">
        <v>20</v>
      </c>
      <c r="H1791" t="s">
        <v>6193</v>
      </c>
      <c r="I1791" t="s">
        <v>892</v>
      </c>
      <c r="J1791">
        <v>0</v>
      </c>
    </row>
    <row r="1792" spans="1:10">
      <c r="A1792" t="s">
        <v>6194</v>
      </c>
      <c r="B1792" t="s">
        <v>16</v>
      </c>
      <c r="C1792" t="s">
        <v>17</v>
      </c>
      <c r="D1792" t="s">
        <v>12</v>
      </c>
      <c r="E1792">
        <v>1834071</v>
      </c>
      <c r="F1792">
        <v>1835096</v>
      </c>
      <c r="G1792" t="s">
        <v>20</v>
      </c>
      <c r="H1792" t="s">
        <v>6196</v>
      </c>
      <c r="I1792" t="s">
        <v>889</v>
      </c>
      <c r="J1792">
        <v>0</v>
      </c>
    </row>
    <row r="1793" spans="1:10">
      <c r="A1793" t="s">
        <v>6197</v>
      </c>
      <c r="B1793" t="s">
        <v>16</v>
      </c>
      <c r="C1793" t="s">
        <v>17</v>
      </c>
      <c r="D1793" t="s">
        <v>12</v>
      </c>
      <c r="E1793">
        <v>1835221</v>
      </c>
      <c r="F1793">
        <v>1836441</v>
      </c>
      <c r="G1793" t="s">
        <v>20</v>
      </c>
      <c r="H1793" t="s">
        <v>6199</v>
      </c>
      <c r="I1793" t="s">
        <v>1168</v>
      </c>
      <c r="J1793">
        <v>0</v>
      </c>
    </row>
    <row r="1794" spans="1:10">
      <c r="A1794" t="s">
        <v>6200</v>
      </c>
      <c r="B1794" t="s">
        <v>16</v>
      </c>
      <c r="C1794" t="s">
        <v>17</v>
      </c>
      <c r="D1794" t="s">
        <v>12</v>
      </c>
      <c r="E1794">
        <v>1836526</v>
      </c>
      <c r="F1794">
        <v>1837581</v>
      </c>
      <c r="G1794" t="s">
        <v>20</v>
      </c>
      <c r="H1794" t="s">
        <v>6202</v>
      </c>
      <c r="I1794" t="s">
        <v>549</v>
      </c>
      <c r="J1794">
        <v>0</v>
      </c>
    </row>
    <row r="1795" spans="1:10">
      <c r="A1795" t="s">
        <v>6203</v>
      </c>
      <c r="B1795" t="s">
        <v>16</v>
      </c>
      <c r="C1795" t="s">
        <v>17</v>
      </c>
      <c r="D1795" t="s">
        <v>12</v>
      </c>
      <c r="E1795">
        <v>1837880</v>
      </c>
      <c r="F1795">
        <v>1839103</v>
      </c>
      <c r="G1795" t="s">
        <v>20</v>
      </c>
      <c r="H1795" t="s">
        <v>6205</v>
      </c>
      <c r="I1795" t="s">
        <v>4540</v>
      </c>
      <c r="J1795">
        <v>0</v>
      </c>
    </row>
    <row r="1796" spans="1:10">
      <c r="A1796" t="s">
        <v>6206</v>
      </c>
      <c r="B1796" t="s">
        <v>16</v>
      </c>
      <c r="C1796" t="s">
        <v>17</v>
      </c>
      <c r="D1796" t="s">
        <v>12</v>
      </c>
      <c r="E1796">
        <v>1839211</v>
      </c>
      <c r="F1796">
        <v>1840098</v>
      </c>
      <c r="G1796" t="s">
        <v>13</v>
      </c>
      <c r="H1796" t="s">
        <v>6208</v>
      </c>
      <c r="I1796" t="s">
        <v>1035</v>
      </c>
      <c r="J1796">
        <v>0</v>
      </c>
    </row>
    <row r="1797" spans="1:10">
      <c r="A1797" t="s">
        <v>6209</v>
      </c>
      <c r="B1797" t="s">
        <v>16</v>
      </c>
      <c r="C1797" t="s">
        <v>17</v>
      </c>
      <c r="D1797" t="s">
        <v>12</v>
      </c>
      <c r="E1797">
        <v>1840353</v>
      </c>
      <c r="F1797">
        <v>1841018</v>
      </c>
      <c r="G1797" t="s">
        <v>20</v>
      </c>
      <c r="H1797" t="s">
        <v>6211</v>
      </c>
      <c r="I1797" t="s">
        <v>6212</v>
      </c>
      <c r="J1797">
        <v>0</v>
      </c>
    </row>
    <row r="1798" spans="1:10">
      <c r="A1798" t="s">
        <v>6213</v>
      </c>
      <c r="B1798" t="s">
        <v>16</v>
      </c>
      <c r="C1798" t="s">
        <v>17</v>
      </c>
      <c r="D1798" t="s">
        <v>12</v>
      </c>
      <c r="E1798">
        <v>1841122</v>
      </c>
      <c r="F1798">
        <v>1842678</v>
      </c>
      <c r="G1798" t="s">
        <v>20</v>
      </c>
      <c r="H1798" t="s">
        <v>6215</v>
      </c>
      <c r="I1798" t="s">
        <v>6216</v>
      </c>
      <c r="J1798">
        <v>0</v>
      </c>
    </row>
    <row r="1799" spans="1:10">
      <c r="A1799" t="s">
        <v>6217</v>
      </c>
      <c r="B1799" t="s">
        <v>16</v>
      </c>
      <c r="C1799" t="s">
        <v>17</v>
      </c>
      <c r="D1799" t="s">
        <v>12</v>
      </c>
      <c r="E1799">
        <v>1842803</v>
      </c>
      <c r="F1799">
        <v>1843153</v>
      </c>
      <c r="G1799" t="s">
        <v>13</v>
      </c>
      <c r="H1799" t="s">
        <v>6219</v>
      </c>
      <c r="I1799" t="s">
        <v>6220</v>
      </c>
      <c r="J1799">
        <v>0</v>
      </c>
    </row>
    <row r="1800" spans="1:10">
      <c r="A1800" t="s">
        <v>6221</v>
      </c>
      <c r="B1800" t="s">
        <v>16</v>
      </c>
      <c r="C1800" t="s">
        <v>17</v>
      </c>
      <c r="D1800" t="s">
        <v>12</v>
      </c>
      <c r="E1800">
        <v>1843150</v>
      </c>
      <c r="F1800">
        <v>1844202</v>
      </c>
      <c r="G1800" t="s">
        <v>13</v>
      </c>
      <c r="H1800" t="s">
        <v>6223</v>
      </c>
      <c r="I1800" t="s">
        <v>6224</v>
      </c>
      <c r="J1800">
        <v>0</v>
      </c>
    </row>
    <row r="1801" spans="1:10">
      <c r="A1801" t="s">
        <v>6225</v>
      </c>
      <c r="B1801" t="s">
        <v>16</v>
      </c>
      <c r="C1801" t="s">
        <v>17</v>
      </c>
      <c r="D1801" t="s">
        <v>12</v>
      </c>
      <c r="E1801">
        <v>1844199</v>
      </c>
      <c r="F1801">
        <v>1845539</v>
      </c>
      <c r="G1801" t="s">
        <v>20</v>
      </c>
      <c r="H1801" t="s">
        <v>6227</v>
      </c>
      <c r="I1801" t="s">
        <v>1371</v>
      </c>
      <c r="J1801">
        <v>0</v>
      </c>
    </row>
    <row r="1802" spans="1:10">
      <c r="A1802" t="s">
        <v>6228</v>
      </c>
      <c r="B1802" t="s">
        <v>16</v>
      </c>
      <c r="C1802" t="s">
        <v>17</v>
      </c>
      <c r="D1802" t="s">
        <v>12</v>
      </c>
      <c r="E1802">
        <v>1845529</v>
      </c>
      <c r="F1802">
        <v>1846047</v>
      </c>
      <c r="G1802" t="s">
        <v>20</v>
      </c>
      <c r="H1802" t="s">
        <v>6230</v>
      </c>
      <c r="I1802" t="s">
        <v>148</v>
      </c>
      <c r="J1802">
        <v>0</v>
      </c>
    </row>
    <row r="1803" spans="1:10">
      <c r="A1803" t="s">
        <v>6231</v>
      </c>
      <c r="B1803" t="s">
        <v>16</v>
      </c>
      <c r="C1803" t="s">
        <v>17</v>
      </c>
      <c r="D1803" t="s">
        <v>12</v>
      </c>
      <c r="E1803">
        <v>1846044</v>
      </c>
      <c r="F1803">
        <v>1846466</v>
      </c>
      <c r="G1803" t="s">
        <v>20</v>
      </c>
      <c r="H1803" t="s">
        <v>6233</v>
      </c>
      <c r="I1803" t="s">
        <v>148</v>
      </c>
      <c r="J1803">
        <v>0</v>
      </c>
    </row>
    <row r="1804" spans="1:10">
      <c r="A1804" t="s">
        <v>6234</v>
      </c>
      <c r="B1804" t="s">
        <v>16</v>
      </c>
      <c r="C1804" t="s">
        <v>17</v>
      </c>
      <c r="D1804" t="s">
        <v>12</v>
      </c>
      <c r="E1804">
        <v>1846596</v>
      </c>
      <c r="F1804">
        <v>1846967</v>
      </c>
      <c r="G1804" t="s">
        <v>13</v>
      </c>
      <c r="H1804" t="s">
        <v>6236</v>
      </c>
      <c r="I1804" t="s">
        <v>6237</v>
      </c>
      <c r="J1804">
        <v>0</v>
      </c>
    </row>
    <row r="1805" spans="1:10">
      <c r="A1805" t="s">
        <v>6238</v>
      </c>
      <c r="B1805" t="s">
        <v>16</v>
      </c>
      <c r="C1805" t="s">
        <v>17</v>
      </c>
      <c r="D1805" t="s">
        <v>12</v>
      </c>
      <c r="E1805">
        <v>1846964</v>
      </c>
      <c r="F1805">
        <v>1847209</v>
      </c>
      <c r="G1805" t="s">
        <v>20</v>
      </c>
      <c r="H1805" t="s">
        <v>6240</v>
      </c>
      <c r="I1805" t="s">
        <v>19</v>
      </c>
      <c r="J1805">
        <v>0</v>
      </c>
    </row>
    <row r="1806" spans="1:10">
      <c r="A1806" t="s">
        <v>6241</v>
      </c>
      <c r="B1806" t="s">
        <v>16</v>
      </c>
      <c r="C1806" t="s">
        <v>17</v>
      </c>
      <c r="D1806" t="s">
        <v>12</v>
      </c>
      <c r="E1806">
        <v>1847285</v>
      </c>
      <c r="F1806">
        <v>1848031</v>
      </c>
      <c r="G1806" t="s">
        <v>20</v>
      </c>
      <c r="H1806" t="s">
        <v>6243</v>
      </c>
      <c r="I1806" t="s">
        <v>6244</v>
      </c>
      <c r="J1806">
        <v>0</v>
      </c>
    </row>
    <row r="1807" spans="1:10">
      <c r="A1807" t="s">
        <v>6245</v>
      </c>
      <c r="B1807" t="s">
        <v>16</v>
      </c>
      <c r="C1807" t="s">
        <v>17</v>
      </c>
      <c r="D1807" t="s">
        <v>12</v>
      </c>
      <c r="E1807">
        <v>1848251</v>
      </c>
      <c r="F1807">
        <v>1848652</v>
      </c>
      <c r="G1807" t="s">
        <v>13</v>
      </c>
      <c r="H1807" t="s">
        <v>6247</v>
      </c>
      <c r="I1807" t="s">
        <v>6237</v>
      </c>
      <c r="J1807">
        <v>0</v>
      </c>
    </row>
    <row r="1808" spans="1:10">
      <c r="A1808" t="s">
        <v>6248</v>
      </c>
      <c r="B1808" t="s">
        <v>16</v>
      </c>
      <c r="C1808" t="s">
        <v>17</v>
      </c>
      <c r="D1808" t="s">
        <v>12</v>
      </c>
      <c r="E1808">
        <v>1848693</v>
      </c>
      <c r="F1808">
        <v>1850474</v>
      </c>
      <c r="G1808" t="s">
        <v>13</v>
      </c>
      <c r="H1808" t="s">
        <v>6250</v>
      </c>
      <c r="I1808" t="s">
        <v>6251</v>
      </c>
      <c r="J1808">
        <v>0</v>
      </c>
    </row>
    <row r="1809" spans="1:10">
      <c r="A1809" t="s">
        <v>6252</v>
      </c>
      <c r="B1809" t="s">
        <v>16</v>
      </c>
      <c r="C1809" t="s">
        <v>17</v>
      </c>
      <c r="D1809" t="s">
        <v>12</v>
      </c>
      <c r="E1809">
        <v>1850600</v>
      </c>
      <c r="F1809">
        <v>1851748</v>
      </c>
      <c r="G1809" t="s">
        <v>13</v>
      </c>
      <c r="H1809" t="s">
        <v>6254</v>
      </c>
      <c r="I1809" t="s">
        <v>622</v>
      </c>
      <c r="J1809">
        <v>0</v>
      </c>
    </row>
    <row r="1810" spans="1:10">
      <c r="A1810" t="s">
        <v>6255</v>
      </c>
      <c r="B1810" t="s">
        <v>16</v>
      </c>
      <c r="C1810" t="s">
        <v>17</v>
      </c>
      <c r="D1810" t="s">
        <v>12</v>
      </c>
      <c r="E1810">
        <v>1851790</v>
      </c>
      <c r="F1810">
        <v>1852428</v>
      </c>
      <c r="G1810" t="s">
        <v>13</v>
      </c>
      <c r="H1810" t="s">
        <v>6257</v>
      </c>
      <c r="I1810" t="s">
        <v>6258</v>
      </c>
      <c r="J1810">
        <v>0</v>
      </c>
    </row>
    <row r="1811" spans="1:10">
      <c r="A1811" t="s">
        <v>6259</v>
      </c>
      <c r="B1811" t="s">
        <v>16</v>
      </c>
      <c r="C1811" t="s">
        <v>17</v>
      </c>
      <c r="D1811" t="s">
        <v>12</v>
      </c>
      <c r="E1811">
        <v>1852469</v>
      </c>
      <c r="F1811">
        <v>1853680</v>
      </c>
      <c r="G1811" t="s">
        <v>13</v>
      </c>
      <c r="H1811" t="s">
        <v>6261</v>
      </c>
      <c r="I1811" t="s">
        <v>4457</v>
      </c>
      <c r="J1811">
        <v>0</v>
      </c>
    </row>
    <row r="1812" spans="1:10">
      <c r="A1812" t="s">
        <v>6262</v>
      </c>
      <c r="B1812" t="s">
        <v>16</v>
      </c>
      <c r="C1812" t="s">
        <v>17</v>
      </c>
      <c r="D1812" t="s">
        <v>12</v>
      </c>
      <c r="E1812">
        <v>1853713</v>
      </c>
      <c r="F1812">
        <v>1855911</v>
      </c>
      <c r="G1812" t="s">
        <v>13</v>
      </c>
      <c r="H1812" t="s">
        <v>6264</v>
      </c>
      <c r="I1812" t="s">
        <v>3874</v>
      </c>
      <c r="J1812">
        <v>0</v>
      </c>
    </row>
    <row r="1813" spans="1:10">
      <c r="A1813" t="s">
        <v>6265</v>
      </c>
      <c r="B1813" t="s">
        <v>16</v>
      </c>
      <c r="C1813" t="s">
        <v>17</v>
      </c>
      <c r="D1813" t="s">
        <v>12</v>
      </c>
      <c r="E1813">
        <v>1856154</v>
      </c>
      <c r="F1813">
        <v>1857776</v>
      </c>
      <c r="G1813" t="s">
        <v>13</v>
      </c>
      <c r="H1813" t="s">
        <v>6267</v>
      </c>
      <c r="I1813" t="s">
        <v>466</v>
      </c>
      <c r="J1813">
        <v>0</v>
      </c>
    </row>
    <row r="1814" spans="1:10">
      <c r="A1814" t="s">
        <v>6268</v>
      </c>
      <c r="B1814" t="s">
        <v>16</v>
      </c>
      <c r="C1814" t="s">
        <v>17</v>
      </c>
      <c r="D1814" t="s">
        <v>12</v>
      </c>
      <c r="E1814">
        <v>1857884</v>
      </c>
      <c r="F1814">
        <v>1858897</v>
      </c>
      <c r="G1814" t="s">
        <v>13</v>
      </c>
      <c r="H1814" t="s">
        <v>6270</v>
      </c>
      <c r="I1814" t="s">
        <v>19</v>
      </c>
      <c r="J1814">
        <v>0</v>
      </c>
    </row>
    <row r="1815" spans="1:10">
      <c r="A1815" t="s">
        <v>6271</v>
      </c>
      <c r="B1815" t="s">
        <v>16</v>
      </c>
      <c r="C1815" t="s">
        <v>17</v>
      </c>
      <c r="D1815" t="s">
        <v>12</v>
      </c>
      <c r="E1815">
        <v>1858905</v>
      </c>
      <c r="F1815">
        <v>1859537</v>
      </c>
      <c r="G1815" t="s">
        <v>20</v>
      </c>
      <c r="H1815" t="s">
        <v>6273</v>
      </c>
      <c r="I1815" t="s">
        <v>6274</v>
      </c>
      <c r="J1815">
        <v>0</v>
      </c>
    </row>
    <row r="1816" spans="1:10">
      <c r="A1816" t="s">
        <v>6275</v>
      </c>
      <c r="B1816" t="s">
        <v>16</v>
      </c>
      <c r="C1816" t="s">
        <v>17</v>
      </c>
      <c r="D1816" t="s">
        <v>12</v>
      </c>
      <c r="E1816">
        <v>1859562</v>
      </c>
      <c r="F1816">
        <v>1860785</v>
      </c>
      <c r="G1816" t="s">
        <v>20</v>
      </c>
      <c r="H1816" t="s">
        <v>6277</v>
      </c>
      <c r="I1816" t="s">
        <v>6278</v>
      </c>
      <c r="J1816">
        <v>0</v>
      </c>
    </row>
    <row r="1817" spans="1:10">
      <c r="A1817" t="s">
        <v>6279</v>
      </c>
      <c r="B1817" t="s">
        <v>16</v>
      </c>
      <c r="C1817" t="s">
        <v>17</v>
      </c>
      <c r="D1817" t="s">
        <v>12</v>
      </c>
      <c r="E1817">
        <v>1860785</v>
      </c>
      <c r="F1817">
        <v>1862095</v>
      </c>
      <c r="G1817" t="s">
        <v>20</v>
      </c>
      <c r="H1817" t="s">
        <v>6281</v>
      </c>
      <c r="I1817" t="s">
        <v>6282</v>
      </c>
      <c r="J1817">
        <v>0</v>
      </c>
    </row>
    <row r="1818" spans="1:10">
      <c r="A1818" t="s">
        <v>6283</v>
      </c>
      <c r="B1818" t="s">
        <v>16</v>
      </c>
      <c r="C1818" t="s">
        <v>17</v>
      </c>
      <c r="D1818" t="s">
        <v>12</v>
      </c>
      <c r="E1818">
        <v>1862097</v>
      </c>
      <c r="F1818">
        <v>1862486</v>
      </c>
      <c r="G1818" t="s">
        <v>20</v>
      </c>
      <c r="H1818" t="s">
        <v>6285</v>
      </c>
      <c r="I1818" t="s">
        <v>6286</v>
      </c>
      <c r="J1818">
        <v>0</v>
      </c>
    </row>
    <row r="1819" spans="1:10">
      <c r="A1819" t="s">
        <v>6287</v>
      </c>
      <c r="B1819" t="s">
        <v>16</v>
      </c>
      <c r="C1819" t="s">
        <v>17</v>
      </c>
      <c r="D1819" t="s">
        <v>12</v>
      </c>
      <c r="E1819">
        <v>1862565</v>
      </c>
      <c r="F1819">
        <v>1863656</v>
      </c>
      <c r="G1819" t="s">
        <v>20</v>
      </c>
      <c r="H1819" t="s">
        <v>6289</v>
      </c>
      <c r="I1819" t="s">
        <v>6290</v>
      </c>
      <c r="J1819">
        <v>0</v>
      </c>
    </row>
    <row r="1820" spans="1:10">
      <c r="A1820" t="s">
        <v>6291</v>
      </c>
      <c r="B1820" t="s">
        <v>16</v>
      </c>
      <c r="C1820" t="s">
        <v>17</v>
      </c>
      <c r="D1820" t="s">
        <v>12</v>
      </c>
      <c r="E1820">
        <v>1863653</v>
      </c>
      <c r="F1820">
        <v>1864366</v>
      </c>
      <c r="G1820" t="s">
        <v>20</v>
      </c>
      <c r="H1820" t="s">
        <v>6293</v>
      </c>
      <c r="I1820" t="s">
        <v>19</v>
      </c>
      <c r="J1820">
        <v>0</v>
      </c>
    </row>
    <row r="1821" spans="1:10">
      <c r="A1821" t="s">
        <v>6294</v>
      </c>
      <c r="B1821" t="s">
        <v>16</v>
      </c>
      <c r="C1821" t="s">
        <v>491</v>
      </c>
      <c r="D1821" t="s">
        <v>12</v>
      </c>
      <c r="E1821">
        <v>1864495</v>
      </c>
      <c r="F1821">
        <v>1866766</v>
      </c>
      <c r="G1821" t="s">
        <v>13</v>
      </c>
      <c r="I1821" t="s">
        <v>6296</v>
      </c>
      <c r="J1821" t="s">
        <v>489</v>
      </c>
    </row>
    <row r="1822" spans="1:10">
      <c r="A1822" t="s">
        <v>6297</v>
      </c>
      <c r="B1822" t="s">
        <v>16</v>
      </c>
      <c r="C1822" t="s">
        <v>17</v>
      </c>
      <c r="D1822" t="s">
        <v>12</v>
      </c>
      <c r="E1822">
        <v>1866876</v>
      </c>
      <c r="F1822">
        <v>1867127</v>
      </c>
      <c r="G1822" t="s">
        <v>13</v>
      </c>
      <c r="H1822" t="s">
        <v>6298</v>
      </c>
      <c r="I1822" t="s">
        <v>19</v>
      </c>
      <c r="J1822">
        <v>0</v>
      </c>
    </row>
    <row r="1823" spans="1:10">
      <c r="A1823" t="s">
        <v>6299</v>
      </c>
      <c r="B1823" t="s">
        <v>16</v>
      </c>
      <c r="C1823" t="s">
        <v>17</v>
      </c>
      <c r="D1823" t="s">
        <v>12</v>
      </c>
      <c r="E1823">
        <v>1867203</v>
      </c>
      <c r="F1823">
        <v>1867460</v>
      </c>
      <c r="G1823" t="s">
        <v>13</v>
      </c>
      <c r="H1823" t="s">
        <v>6300</v>
      </c>
      <c r="I1823" t="s">
        <v>19</v>
      </c>
      <c r="J1823">
        <v>0</v>
      </c>
    </row>
    <row r="1824" spans="1:10">
      <c r="A1824" t="s">
        <v>6301</v>
      </c>
      <c r="B1824" t="s">
        <v>16</v>
      </c>
      <c r="C1824" t="s">
        <v>17</v>
      </c>
      <c r="D1824" t="s">
        <v>12</v>
      </c>
      <c r="E1824">
        <v>1867558</v>
      </c>
      <c r="F1824">
        <v>1869450</v>
      </c>
      <c r="G1824" t="s">
        <v>13</v>
      </c>
      <c r="H1824" t="s">
        <v>6303</v>
      </c>
      <c r="I1824" t="s">
        <v>6304</v>
      </c>
      <c r="J1824">
        <v>0</v>
      </c>
    </row>
    <row r="1825" spans="1:10">
      <c r="A1825" t="s">
        <v>6305</v>
      </c>
      <c r="B1825" t="s">
        <v>16</v>
      </c>
      <c r="C1825" t="s">
        <v>17</v>
      </c>
      <c r="D1825" t="s">
        <v>12</v>
      </c>
      <c r="E1825">
        <v>1869621</v>
      </c>
      <c r="F1825">
        <v>1869830</v>
      </c>
      <c r="G1825" t="s">
        <v>20</v>
      </c>
      <c r="H1825" t="s">
        <v>6307</v>
      </c>
      <c r="I1825" t="s">
        <v>6308</v>
      </c>
      <c r="J1825">
        <v>0</v>
      </c>
    </row>
    <row r="1826" spans="1:10">
      <c r="A1826" t="s">
        <v>6309</v>
      </c>
      <c r="B1826" t="s">
        <v>16</v>
      </c>
      <c r="C1826" t="s">
        <v>17</v>
      </c>
      <c r="D1826" t="s">
        <v>12</v>
      </c>
      <c r="E1826">
        <v>1870045</v>
      </c>
      <c r="F1826">
        <v>1871253</v>
      </c>
      <c r="G1826" t="s">
        <v>20</v>
      </c>
      <c r="H1826" t="s">
        <v>6311</v>
      </c>
      <c r="I1826" t="s">
        <v>6312</v>
      </c>
      <c r="J1826">
        <v>0</v>
      </c>
    </row>
    <row r="1827" spans="1:10">
      <c r="A1827" t="s">
        <v>6313</v>
      </c>
      <c r="B1827" t="s">
        <v>16</v>
      </c>
      <c r="C1827" t="s">
        <v>17</v>
      </c>
      <c r="D1827" t="s">
        <v>12</v>
      </c>
      <c r="E1827">
        <v>1871253</v>
      </c>
      <c r="F1827">
        <v>1872014</v>
      </c>
      <c r="G1827" t="s">
        <v>20</v>
      </c>
      <c r="H1827" t="s">
        <v>6315</v>
      </c>
      <c r="I1827" t="s">
        <v>6316</v>
      </c>
      <c r="J1827">
        <v>0</v>
      </c>
    </row>
    <row r="1828" spans="1:10">
      <c r="A1828" t="s">
        <v>6317</v>
      </c>
      <c r="B1828" t="s">
        <v>16</v>
      </c>
      <c r="C1828" t="s">
        <v>17</v>
      </c>
      <c r="D1828" t="s">
        <v>12</v>
      </c>
      <c r="E1828">
        <v>1872238</v>
      </c>
      <c r="F1828">
        <v>1873533</v>
      </c>
      <c r="G1828" t="s">
        <v>13</v>
      </c>
      <c r="H1828" t="s">
        <v>6319</v>
      </c>
      <c r="I1828" t="s">
        <v>6320</v>
      </c>
      <c r="J1828">
        <v>0</v>
      </c>
    </row>
    <row r="1829" spans="1:10">
      <c r="A1829" t="s">
        <v>6321</v>
      </c>
      <c r="B1829" t="s">
        <v>16</v>
      </c>
      <c r="C1829" t="s">
        <v>17</v>
      </c>
      <c r="D1829" t="s">
        <v>12</v>
      </c>
      <c r="E1829">
        <v>1873577</v>
      </c>
      <c r="F1829">
        <v>1874860</v>
      </c>
      <c r="G1829" t="s">
        <v>20</v>
      </c>
      <c r="H1829" t="s">
        <v>6323</v>
      </c>
      <c r="I1829" t="s">
        <v>423</v>
      </c>
      <c r="J1829">
        <v>0</v>
      </c>
    </row>
    <row r="1830" spans="1:10">
      <c r="A1830" t="s">
        <v>6324</v>
      </c>
      <c r="B1830" t="s">
        <v>16</v>
      </c>
      <c r="C1830" t="s">
        <v>17</v>
      </c>
      <c r="D1830" t="s">
        <v>12</v>
      </c>
      <c r="E1830">
        <v>1874870</v>
      </c>
      <c r="F1830">
        <v>1875358</v>
      </c>
      <c r="G1830" t="s">
        <v>20</v>
      </c>
      <c r="H1830" t="s">
        <v>6326</v>
      </c>
      <c r="I1830" t="s">
        <v>419</v>
      </c>
      <c r="J1830">
        <v>0</v>
      </c>
    </row>
    <row r="1831" spans="1:10">
      <c r="A1831" t="s">
        <v>6327</v>
      </c>
      <c r="B1831" t="s">
        <v>16</v>
      </c>
      <c r="C1831" t="s">
        <v>17</v>
      </c>
      <c r="D1831" t="s">
        <v>12</v>
      </c>
      <c r="E1831">
        <v>1875475</v>
      </c>
      <c r="F1831">
        <v>1876455</v>
      </c>
      <c r="G1831" t="s">
        <v>20</v>
      </c>
      <c r="H1831" t="s">
        <v>6329</v>
      </c>
      <c r="I1831" t="s">
        <v>2507</v>
      </c>
      <c r="J1831">
        <v>0</v>
      </c>
    </row>
    <row r="1832" spans="1:10">
      <c r="A1832" t="s">
        <v>6330</v>
      </c>
      <c r="B1832" t="s">
        <v>16</v>
      </c>
      <c r="C1832" t="s">
        <v>17</v>
      </c>
      <c r="D1832" t="s">
        <v>12</v>
      </c>
      <c r="E1832">
        <v>1876729</v>
      </c>
      <c r="F1832">
        <v>1877040</v>
      </c>
      <c r="G1832" t="s">
        <v>20</v>
      </c>
      <c r="H1832" t="s">
        <v>6332</v>
      </c>
      <c r="I1832" t="s">
        <v>5934</v>
      </c>
      <c r="J1832">
        <v>0</v>
      </c>
    </row>
    <row r="1833" spans="1:10">
      <c r="A1833" t="s">
        <v>6333</v>
      </c>
      <c r="B1833" t="s">
        <v>16</v>
      </c>
      <c r="C1833" t="s">
        <v>17</v>
      </c>
      <c r="D1833" t="s">
        <v>12</v>
      </c>
      <c r="E1833">
        <v>1877061</v>
      </c>
      <c r="F1833">
        <v>1877804</v>
      </c>
      <c r="G1833" t="s">
        <v>20</v>
      </c>
      <c r="H1833" t="s">
        <v>6335</v>
      </c>
      <c r="I1833" t="s">
        <v>6336</v>
      </c>
      <c r="J1833">
        <v>0</v>
      </c>
    </row>
    <row r="1834" spans="1:10">
      <c r="A1834" t="s">
        <v>6337</v>
      </c>
      <c r="B1834" t="s">
        <v>16</v>
      </c>
      <c r="C1834" t="s">
        <v>17</v>
      </c>
      <c r="D1834" t="s">
        <v>12</v>
      </c>
      <c r="E1834">
        <v>1877986</v>
      </c>
      <c r="F1834">
        <v>1878672</v>
      </c>
      <c r="G1834" t="s">
        <v>13</v>
      </c>
      <c r="H1834" t="s">
        <v>6339</v>
      </c>
      <c r="I1834" t="s">
        <v>846</v>
      </c>
      <c r="J1834">
        <v>0</v>
      </c>
    </row>
    <row r="1835" spans="1:10">
      <c r="A1835" t="s">
        <v>6340</v>
      </c>
      <c r="B1835" t="s">
        <v>16</v>
      </c>
      <c r="C1835" t="s">
        <v>17</v>
      </c>
      <c r="D1835" t="s">
        <v>12</v>
      </c>
      <c r="E1835">
        <v>1878931</v>
      </c>
      <c r="F1835">
        <v>1880577</v>
      </c>
      <c r="G1835" t="s">
        <v>13</v>
      </c>
      <c r="H1835" t="s">
        <v>6342</v>
      </c>
      <c r="I1835" t="s">
        <v>3380</v>
      </c>
      <c r="J1835">
        <v>0</v>
      </c>
    </row>
    <row r="1836" spans="1:10">
      <c r="A1836" t="s">
        <v>6343</v>
      </c>
      <c r="B1836" t="s">
        <v>16</v>
      </c>
      <c r="C1836" t="s">
        <v>17</v>
      </c>
      <c r="D1836" t="s">
        <v>12</v>
      </c>
      <c r="E1836">
        <v>1880816</v>
      </c>
      <c r="F1836">
        <v>1881352</v>
      </c>
      <c r="G1836" t="s">
        <v>13</v>
      </c>
      <c r="H1836" t="s">
        <v>6345</v>
      </c>
      <c r="I1836" t="s">
        <v>6346</v>
      </c>
      <c r="J1836">
        <v>0</v>
      </c>
    </row>
    <row r="1837" spans="1:10">
      <c r="A1837" t="s">
        <v>6347</v>
      </c>
      <c r="B1837" t="s">
        <v>16</v>
      </c>
      <c r="C1837" t="s">
        <v>17</v>
      </c>
      <c r="D1837" t="s">
        <v>12</v>
      </c>
      <c r="E1837">
        <v>1881390</v>
      </c>
      <c r="F1837">
        <v>1881956</v>
      </c>
      <c r="G1837" t="s">
        <v>20</v>
      </c>
      <c r="H1837" t="s">
        <v>6349</v>
      </c>
      <c r="I1837" t="s">
        <v>19</v>
      </c>
      <c r="J1837">
        <v>0</v>
      </c>
    </row>
    <row r="1838" spans="1:10">
      <c r="A1838" t="s">
        <v>6350</v>
      </c>
      <c r="B1838" t="s">
        <v>16</v>
      </c>
      <c r="C1838" t="s">
        <v>17</v>
      </c>
      <c r="D1838" t="s">
        <v>12</v>
      </c>
      <c r="E1838">
        <v>1882140</v>
      </c>
      <c r="F1838">
        <v>1883300</v>
      </c>
      <c r="G1838" t="s">
        <v>13</v>
      </c>
      <c r="H1838" t="s">
        <v>6352</v>
      </c>
      <c r="I1838" t="s">
        <v>6353</v>
      </c>
      <c r="J1838">
        <v>0</v>
      </c>
    </row>
    <row r="1839" spans="1:10">
      <c r="A1839" t="s">
        <v>6354</v>
      </c>
      <c r="B1839" t="s">
        <v>16</v>
      </c>
      <c r="C1839" t="s">
        <v>17</v>
      </c>
      <c r="D1839" t="s">
        <v>12</v>
      </c>
      <c r="E1839">
        <v>1883311</v>
      </c>
      <c r="F1839">
        <v>1884345</v>
      </c>
      <c r="G1839" t="s">
        <v>20</v>
      </c>
      <c r="H1839" t="s">
        <v>6356</v>
      </c>
      <c r="I1839" t="s">
        <v>6357</v>
      </c>
      <c r="J1839">
        <v>0</v>
      </c>
    </row>
    <row r="1840" spans="1:10">
      <c r="A1840" t="s">
        <v>6358</v>
      </c>
      <c r="B1840" t="s">
        <v>16</v>
      </c>
      <c r="C1840" t="s">
        <v>17</v>
      </c>
      <c r="D1840" t="s">
        <v>12</v>
      </c>
      <c r="E1840">
        <v>1884402</v>
      </c>
      <c r="F1840">
        <v>1884917</v>
      </c>
      <c r="G1840" t="s">
        <v>13</v>
      </c>
      <c r="H1840" t="s">
        <v>6360</v>
      </c>
      <c r="I1840" t="s">
        <v>3617</v>
      </c>
      <c r="J1840">
        <v>0</v>
      </c>
    </row>
    <row r="1841" spans="1:10">
      <c r="A1841" t="s">
        <v>6361</v>
      </c>
      <c r="B1841" t="s">
        <v>16</v>
      </c>
      <c r="C1841" t="s">
        <v>17</v>
      </c>
      <c r="D1841" t="s">
        <v>12</v>
      </c>
      <c r="E1841">
        <v>1884914</v>
      </c>
      <c r="F1841">
        <v>1885681</v>
      </c>
      <c r="G1841" t="s">
        <v>13</v>
      </c>
      <c r="H1841" t="s">
        <v>6363</v>
      </c>
      <c r="I1841" t="s">
        <v>6364</v>
      </c>
      <c r="J1841">
        <v>0</v>
      </c>
    </row>
    <row r="1842" spans="1:10">
      <c r="A1842" t="s">
        <v>6365</v>
      </c>
      <c r="B1842" t="s">
        <v>16</v>
      </c>
      <c r="C1842" t="s">
        <v>17</v>
      </c>
      <c r="D1842" t="s">
        <v>12</v>
      </c>
      <c r="E1842">
        <v>1885681</v>
      </c>
      <c r="F1842">
        <v>1886475</v>
      </c>
      <c r="G1842" t="s">
        <v>13</v>
      </c>
      <c r="H1842" t="s">
        <v>6367</v>
      </c>
      <c r="I1842" t="s">
        <v>6368</v>
      </c>
      <c r="J1842">
        <v>0</v>
      </c>
    </row>
    <row r="1843" spans="1:10">
      <c r="A1843" t="s">
        <v>6369</v>
      </c>
      <c r="B1843" t="s">
        <v>16</v>
      </c>
      <c r="C1843" t="s">
        <v>17</v>
      </c>
      <c r="D1843" t="s">
        <v>12</v>
      </c>
      <c r="E1843">
        <v>1886701</v>
      </c>
      <c r="F1843">
        <v>1887483</v>
      </c>
      <c r="G1843" t="s">
        <v>13</v>
      </c>
      <c r="H1843" t="s">
        <v>6371</v>
      </c>
      <c r="I1843" t="s">
        <v>6372</v>
      </c>
      <c r="J1843">
        <v>0</v>
      </c>
    </row>
    <row r="1844" spans="1:10">
      <c r="A1844" t="s">
        <v>6373</v>
      </c>
      <c r="B1844" t="s">
        <v>16</v>
      </c>
      <c r="C1844" t="s">
        <v>17</v>
      </c>
      <c r="D1844" t="s">
        <v>12</v>
      </c>
      <c r="E1844">
        <v>1887603</v>
      </c>
      <c r="F1844">
        <v>1888337</v>
      </c>
      <c r="G1844" t="s">
        <v>13</v>
      </c>
      <c r="H1844" t="s">
        <v>6375</v>
      </c>
      <c r="I1844" t="s">
        <v>1234</v>
      </c>
      <c r="J1844">
        <v>0</v>
      </c>
    </row>
    <row r="1845" spans="1:10">
      <c r="A1845" t="s">
        <v>6376</v>
      </c>
      <c r="B1845" t="s">
        <v>565</v>
      </c>
      <c r="D1845" t="s">
        <v>12</v>
      </c>
      <c r="E1845">
        <v>1888422</v>
      </c>
      <c r="F1845">
        <v>1888497</v>
      </c>
      <c r="G1845" t="s">
        <v>20</v>
      </c>
      <c r="I1845" t="s">
        <v>6378</v>
      </c>
      <c r="J1845" t="s">
        <v>6379</v>
      </c>
    </row>
    <row r="1846" spans="1:10">
      <c r="A1846" t="s">
        <v>6380</v>
      </c>
      <c r="B1846" t="s">
        <v>16</v>
      </c>
      <c r="C1846" t="s">
        <v>17</v>
      </c>
      <c r="D1846" t="s">
        <v>12</v>
      </c>
      <c r="E1846">
        <v>1888564</v>
      </c>
      <c r="F1846">
        <v>1889049</v>
      </c>
      <c r="G1846" t="s">
        <v>20</v>
      </c>
      <c r="H1846" t="s">
        <v>6381</v>
      </c>
      <c r="I1846" t="s">
        <v>6382</v>
      </c>
      <c r="J1846">
        <v>0</v>
      </c>
    </row>
    <row r="1847" spans="1:10">
      <c r="A1847" t="s">
        <v>6383</v>
      </c>
      <c r="B1847" t="s">
        <v>16</v>
      </c>
      <c r="C1847" t="s">
        <v>17</v>
      </c>
      <c r="D1847" t="s">
        <v>12</v>
      </c>
      <c r="E1847">
        <v>1889283</v>
      </c>
      <c r="F1847">
        <v>1890458</v>
      </c>
      <c r="G1847" t="s">
        <v>20</v>
      </c>
      <c r="H1847" t="s">
        <v>6385</v>
      </c>
      <c r="I1847" t="s">
        <v>6386</v>
      </c>
      <c r="J1847">
        <v>0</v>
      </c>
    </row>
    <row r="1848" spans="1:10">
      <c r="A1848" t="s">
        <v>6387</v>
      </c>
      <c r="B1848" t="s">
        <v>16</v>
      </c>
      <c r="C1848" t="s">
        <v>17</v>
      </c>
      <c r="D1848" t="s">
        <v>12</v>
      </c>
      <c r="E1848">
        <v>1890536</v>
      </c>
      <c r="F1848">
        <v>1892653</v>
      </c>
      <c r="G1848" t="s">
        <v>20</v>
      </c>
      <c r="H1848" t="s">
        <v>6389</v>
      </c>
      <c r="I1848" t="s">
        <v>6390</v>
      </c>
      <c r="J1848">
        <v>0</v>
      </c>
    </row>
    <row r="1849" spans="1:10">
      <c r="A1849" t="s">
        <v>6391</v>
      </c>
      <c r="B1849" t="s">
        <v>16</v>
      </c>
      <c r="C1849" t="s">
        <v>17</v>
      </c>
      <c r="D1849" t="s">
        <v>12</v>
      </c>
      <c r="E1849">
        <v>1892719</v>
      </c>
      <c r="F1849">
        <v>1893189</v>
      </c>
      <c r="G1849" t="s">
        <v>20</v>
      </c>
      <c r="H1849" t="s">
        <v>6393</v>
      </c>
      <c r="I1849" t="s">
        <v>6394</v>
      </c>
      <c r="J1849">
        <v>0</v>
      </c>
    </row>
    <row r="1850" spans="1:10">
      <c r="A1850" t="s">
        <v>6395</v>
      </c>
      <c r="B1850" t="s">
        <v>16</v>
      </c>
      <c r="C1850" t="s">
        <v>17</v>
      </c>
      <c r="D1850" t="s">
        <v>12</v>
      </c>
      <c r="E1850">
        <v>1893202</v>
      </c>
      <c r="F1850">
        <v>1893573</v>
      </c>
      <c r="G1850" t="s">
        <v>20</v>
      </c>
      <c r="H1850" t="s">
        <v>6397</v>
      </c>
      <c r="I1850" t="s">
        <v>6398</v>
      </c>
      <c r="J1850">
        <v>0</v>
      </c>
    </row>
    <row r="1851" spans="1:10">
      <c r="A1851" t="s">
        <v>6399</v>
      </c>
      <c r="B1851" t="s">
        <v>16</v>
      </c>
      <c r="C1851" t="s">
        <v>17</v>
      </c>
      <c r="D1851" t="s">
        <v>12</v>
      </c>
      <c r="E1851">
        <v>1893935</v>
      </c>
      <c r="F1851">
        <v>1894804</v>
      </c>
      <c r="G1851" t="s">
        <v>20</v>
      </c>
      <c r="H1851" t="s">
        <v>6401</v>
      </c>
      <c r="I1851" t="s">
        <v>2405</v>
      </c>
      <c r="J1851">
        <v>0</v>
      </c>
    </row>
    <row r="1852" spans="1:10">
      <c r="A1852" t="s">
        <v>6402</v>
      </c>
      <c r="B1852" t="s">
        <v>16</v>
      </c>
      <c r="C1852" t="s">
        <v>17</v>
      </c>
      <c r="D1852" t="s">
        <v>12</v>
      </c>
      <c r="E1852">
        <v>1895063</v>
      </c>
      <c r="F1852">
        <v>1899307</v>
      </c>
      <c r="G1852" t="s">
        <v>20</v>
      </c>
      <c r="H1852" t="s">
        <v>6404</v>
      </c>
      <c r="I1852" t="s">
        <v>6405</v>
      </c>
      <c r="J1852">
        <v>0</v>
      </c>
    </row>
    <row r="1853" spans="1:10">
      <c r="A1853" t="s">
        <v>6406</v>
      </c>
      <c r="B1853" t="s">
        <v>16</v>
      </c>
      <c r="C1853" t="s">
        <v>17</v>
      </c>
      <c r="D1853" t="s">
        <v>12</v>
      </c>
      <c r="E1853">
        <v>1899335</v>
      </c>
      <c r="F1853">
        <v>1899583</v>
      </c>
      <c r="G1853" t="s">
        <v>20</v>
      </c>
      <c r="H1853" t="s">
        <v>6408</v>
      </c>
      <c r="I1853" t="s">
        <v>19</v>
      </c>
      <c r="J1853">
        <v>0</v>
      </c>
    </row>
    <row r="1854" spans="1:10">
      <c r="A1854" t="s">
        <v>6409</v>
      </c>
      <c r="B1854" t="s">
        <v>16</v>
      </c>
      <c r="C1854" t="s">
        <v>17</v>
      </c>
      <c r="D1854" t="s">
        <v>12</v>
      </c>
      <c r="E1854">
        <v>1899608</v>
      </c>
      <c r="F1854">
        <v>1903744</v>
      </c>
      <c r="G1854" t="s">
        <v>20</v>
      </c>
      <c r="H1854" t="s">
        <v>6411</v>
      </c>
      <c r="I1854" t="s">
        <v>6412</v>
      </c>
      <c r="J1854">
        <v>0</v>
      </c>
    </row>
    <row r="1855" spans="1:10">
      <c r="A1855" t="s">
        <v>6413</v>
      </c>
      <c r="B1855" t="s">
        <v>16</v>
      </c>
      <c r="C1855" t="s">
        <v>17</v>
      </c>
      <c r="D1855" t="s">
        <v>12</v>
      </c>
      <c r="E1855">
        <v>1904001</v>
      </c>
      <c r="F1855">
        <v>1904372</v>
      </c>
      <c r="G1855" t="s">
        <v>20</v>
      </c>
      <c r="H1855" t="s">
        <v>6415</v>
      </c>
      <c r="I1855" t="s">
        <v>6416</v>
      </c>
      <c r="J1855">
        <v>0</v>
      </c>
    </row>
    <row r="1856" spans="1:10">
      <c r="A1856" t="s">
        <v>6417</v>
      </c>
      <c r="B1856" t="s">
        <v>16</v>
      </c>
      <c r="C1856" t="s">
        <v>17</v>
      </c>
      <c r="D1856" t="s">
        <v>12</v>
      </c>
      <c r="E1856">
        <v>1904447</v>
      </c>
      <c r="F1856">
        <v>1904962</v>
      </c>
      <c r="G1856" t="s">
        <v>20</v>
      </c>
      <c r="H1856" t="s">
        <v>6419</v>
      </c>
      <c r="I1856" t="s">
        <v>6420</v>
      </c>
      <c r="J1856">
        <v>0</v>
      </c>
    </row>
    <row r="1857" spans="1:10">
      <c r="A1857" t="s">
        <v>6421</v>
      </c>
      <c r="B1857" t="s">
        <v>16</v>
      </c>
      <c r="C1857" t="s">
        <v>17</v>
      </c>
      <c r="D1857" t="s">
        <v>12</v>
      </c>
      <c r="E1857">
        <v>1905202</v>
      </c>
      <c r="F1857">
        <v>1905900</v>
      </c>
      <c r="G1857" t="s">
        <v>20</v>
      </c>
      <c r="H1857" t="s">
        <v>6423</v>
      </c>
      <c r="I1857" t="s">
        <v>6424</v>
      </c>
      <c r="J1857">
        <v>0</v>
      </c>
    </row>
    <row r="1858" spans="1:10">
      <c r="A1858" t="s">
        <v>6425</v>
      </c>
      <c r="B1858" t="s">
        <v>16</v>
      </c>
      <c r="C1858" t="s">
        <v>17</v>
      </c>
      <c r="D1858" t="s">
        <v>12</v>
      </c>
      <c r="E1858">
        <v>1905902</v>
      </c>
      <c r="F1858">
        <v>1906327</v>
      </c>
      <c r="G1858" t="s">
        <v>20</v>
      </c>
      <c r="H1858" t="s">
        <v>6427</v>
      </c>
      <c r="I1858" t="s">
        <v>6428</v>
      </c>
      <c r="J1858">
        <v>0</v>
      </c>
    </row>
    <row r="1859" spans="1:10">
      <c r="A1859" t="s">
        <v>6429</v>
      </c>
      <c r="B1859" t="s">
        <v>16</v>
      </c>
      <c r="C1859" t="s">
        <v>17</v>
      </c>
      <c r="D1859" t="s">
        <v>12</v>
      </c>
      <c r="E1859">
        <v>1906431</v>
      </c>
      <c r="F1859">
        <v>1906964</v>
      </c>
      <c r="G1859" t="s">
        <v>20</v>
      </c>
      <c r="H1859" t="s">
        <v>6431</v>
      </c>
      <c r="I1859" t="s">
        <v>6432</v>
      </c>
      <c r="J1859">
        <v>0</v>
      </c>
    </row>
    <row r="1860" spans="1:10">
      <c r="A1860" t="s">
        <v>6433</v>
      </c>
      <c r="B1860" t="s">
        <v>16</v>
      </c>
      <c r="C1860" t="s">
        <v>17</v>
      </c>
      <c r="D1860" t="s">
        <v>12</v>
      </c>
      <c r="E1860">
        <v>1907170</v>
      </c>
      <c r="F1860">
        <v>1907367</v>
      </c>
      <c r="G1860" t="s">
        <v>20</v>
      </c>
      <c r="H1860" t="s">
        <v>6435</v>
      </c>
      <c r="I1860" t="s">
        <v>6436</v>
      </c>
      <c r="J1860">
        <v>0</v>
      </c>
    </row>
    <row r="1861" spans="1:10">
      <c r="A1861" t="s">
        <v>6437</v>
      </c>
      <c r="B1861" t="s">
        <v>16</v>
      </c>
      <c r="C1861" t="s">
        <v>17</v>
      </c>
      <c r="D1861" t="s">
        <v>12</v>
      </c>
      <c r="E1861">
        <v>1908040</v>
      </c>
      <c r="F1861">
        <v>1910394</v>
      </c>
      <c r="G1861" t="s">
        <v>20</v>
      </c>
      <c r="H1861" t="s">
        <v>6439</v>
      </c>
      <c r="I1861" t="s">
        <v>19</v>
      </c>
      <c r="J1861">
        <v>0</v>
      </c>
    </row>
    <row r="1862" spans="1:10">
      <c r="A1862" t="s">
        <v>6440</v>
      </c>
      <c r="B1862" t="s">
        <v>16</v>
      </c>
      <c r="C1862" t="s">
        <v>17</v>
      </c>
      <c r="D1862" t="s">
        <v>12</v>
      </c>
      <c r="E1862">
        <v>1910699</v>
      </c>
      <c r="F1862">
        <v>1911649</v>
      </c>
      <c r="G1862" t="s">
        <v>20</v>
      </c>
      <c r="H1862" t="s">
        <v>6442</v>
      </c>
      <c r="I1862" t="s">
        <v>19</v>
      </c>
      <c r="J1862">
        <v>0</v>
      </c>
    </row>
    <row r="1863" spans="1:10">
      <c r="A1863" t="s">
        <v>6443</v>
      </c>
      <c r="B1863" t="s">
        <v>16</v>
      </c>
      <c r="C1863" t="s">
        <v>17</v>
      </c>
      <c r="D1863" t="s">
        <v>12</v>
      </c>
      <c r="E1863">
        <v>1911658</v>
      </c>
      <c r="F1863">
        <v>1913331</v>
      </c>
      <c r="G1863" t="s">
        <v>20</v>
      </c>
      <c r="H1863" t="s">
        <v>6445</v>
      </c>
      <c r="I1863" t="s">
        <v>618</v>
      </c>
      <c r="J1863">
        <v>0</v>
      </c>
    </row>
    <row r="1864" spans="1:10">
      <c r="A1864" t="s">
        <v>6446</v>
      </c>
      <c r="B1864" t="s">
        <v>16</v>
      </c>
      <c r="C1864" t="s">
        <v>17</v>
      </c>
      <c r="D1864" t="s">
        <v>12</v>
      </c>
      <c r="E1864">
        <v>1913310</v>
      </c>
      <c r="F1864">
        <v>1914392</v>
      </c>
      <c r="G1864" t="s">
        <v>20</v>
      </c>
      <c r="H1864" t="s">
        <v>6448</v>
      </c>
      <c r="I1864" t="s">
        <v>549</v>
      </c>
      <c r="J1864">
        <v>0</v>
      </c>
    </row>
    <row r="1865" spans="1:10">
      <c r="A1865" t="s">
        <v>6449</v>
      </c>
      <c r="B1865" t="s">
        <v>16</v>
      </c>
      <c r="C1865" t="s">
        <v>17</v>
      </c>
      <c r="D1865" t="s">
        <v>12</v>
      </c>
      <c r="E1865">
        <v>1914452</v>
      </c>
      <c r="F1865">
        <v>1915435</v>
      </c>
      <c r="G1865" t="s">
        <v>20</v>
      </c>
      <c r="H1865" t="s">
        <v>6451</v>
      </c>
      <c r="I1865" t="s">
        <v>1168</v>
      </c>
      <c r="J1865">
        <v>0</v>
      </c>
    </row>
    <row r="1866" spans="1:10">
      <c r="A1866" t="s">
        <v>6452</v>
      </c>
      <c r="B1866" t="s">
        <v>16</v>
      </c>
      <c r="C1866" t="s">
        <v>17</v>
      </c>
      <c r="D1866" t="s">
        <v>12</v>
      </c>
      <c r="E1866">
        <v>1916029</v>
      </c>
      <c r="F1866">
        <v>1916640</v>
      </c>
      <c r="G1866" t="s">
        <v>20</v>
      </c>
      <c r="H1866" t="s">
        <v>6454</v>
      </c>
      <c r="I1866" t="s">
        <v>19</v>
      </c>
      <c r="J1866">
        <v>0</v>
      </c>
    </row>
    <row r="1867" spans="1:10">
      <c r="A1867" t="s">
        <v>6455</v>
      </c>
      <c r="B1867" t="s">
        <v>16</v>
      </c>
      <c r="C1867" t="s">
        <v>17</v>
      </c>
      <c r="D1867" t="s">
        <v>12</v>
      </c>
      <c r="E1867">
        <v>1917230</v>
      </c>
      <c r="F1867">
        <v>1917838</v>
      </c>
      <c r="G1867" t="s">
        <v>20</v>
      </c>
      <c r="H1867" t="s">
        <v>6457</v>
      </c>
      <c r="I1867" t="s">
        <v>973</v>
      </c>
      <c r="J1867">
        <v>0</v>
      </c>
    </row>
    <row r="1868" spans="1:10">
      <c r="A1868" t="s">
        <v>6458</v>
      </c>
      <c r="B1868" t="s">
        <v>16</v>
      </c>
      <c r="C1868" t="s">
        <v>17</v>
      </c>
      <c r="D1868" t="s">
        <v>12</v>
      </c>
      <c r="E1868">
        <v>1917801</v>
      </c>
      <c r="F1868">
        <v>1918445</v>
      </c>
      <c r="G1868" t="s">
        <v>13</v>
      </c>
      <c r="H1868" t="s">
        <v>6460</v>
      </c>
      <c r="I1868" t="s">
        <v>1340</v>
      </c>
      <c r="J1868">
        <v>0</v>
      </c>
    </row>
    <row r="1869" spans="1:10">
      <c r="A1869" t="s">
        <v>6461</v>
      </c>
      <c r="B1869" t="s">
        <v>16</v>
      </c>
      <c r="C1869" t="s">
        <v>17</v>
      </c>
      <c r="D1869" t="s">
        <v>12</v>
      </c>
      <c r="E1869">
        <v>1918442</v>
      </c>
      <c r="F1869">
        <v>1919206</v>
      </c>
      <c r="G1869" t="s">
        <v>13</v>
      </c>
      <c r="H1869" t="s">
        <v>6463</v>
      </c>
      <c r="I1869" t="s">
        <v>19</v>
      </c>
      <c r="J1869">
        <v>0</v>
      </c>
    </row>
    <row r="1870" spans="1:10">
      <c r="A1870" t="s">
        <v>6464</v>
      </c>
      <c r="B1870" t="s">
        <v>16</v>
      </c>
      <c r="C1870" t="s">
        <v>17</v>
      </c>
      <c r="D1870" t="s">
        <v>12</v>
      </c>
      <c r="E1870">
        <v>1919872</v>
      </c>
      <c r="F1870">
        <v>1921713</v>
      </c>
      <c r="G1870" t="s">
        <v>20</v>
      </c>
      <c r="H1870" t="s">
        <v>6466</v>
      </c>
      <c r="I1870" t="s">
        <v>6467</v>
      </c>
      <c r="J1870">
        <v>0</v>
      </c>
    </row>
    <row r="1871" spans="1:10">
      <c r="A1871" t="s">
        <v>6468</v>
      </c>
      <c r="B1871" t="s">
        <v>16</v>
      </c>
      <c r="C1871" t="s">
        <v>17</v>
      </c>
      <c r="D1871" t="s">
        <v>12</v>
      </c>
      <c r="E1871">
        <v>1921739</v>
      </c>
      <c r="F1871">
        <v>1922065</v>
      </c>
      <c r="G1871" t="s">
        <v>20</v>
      </c>
      <c r="H1871" t="s">
        <v>6470</v>
      </c>
      <c r="I1871" t="s">
        <v>19</v>
      </c>
      <c r="J1871">
        <v>0</v>
      </c>
    </row>
    <row r="1872" spans="1:10">
      <c r="A1872" t="s">
        <v>6471</v>
      </c>
      <c r="B1872" t="s">
        <v>16</v>
      </c>
      <c r="C1872" t="s">
        <v>17</v>
      </c>
      <c r="D1872" t="s">
        <v>12</v>
      </c>
      <c r="E1872">
        <v>1922159</v>
      </c>
      <c r="F1872">
        <v>1922689</v>
      </c>
      <c r="G1872" t="s">
        <v>20</v>
      </c>
      <c r="H1872" t="s">
        <v>6473</v>
      </c>
      <c r="I1872" t="s">
        <v>186</v>
      </c>
      <c r="J1872">
        <v>0</v>
      </c>
    </row>
    <row r="1873" spans="1:10">
      <c r="A1873" t="s">
        <v>6474</v>
      </c>
      <c r="B1873" t="s">
        <v>16</v>
      </c>
      <c r="C1873" t="s">
        <v>17</v>
      </c>
      <c r="D1873" t="s">
        <v>12</v>
      </c>
      <c r="E1873">
        <v>1922690</v>
      </c>
      <c r="F1873">
        <v>1924300</v>
      </c>
      <c r="G1873" t="s">
        <v>20</v>
      </c>
      <c r="H1873" t="s">
        <v>6476</v>
      </c>
      <c r="I1873" t="s">
        <v>6477</v>
      </c>
      <c r="J1873">
        <v>0</v>
      </c>
    </row>
    <row r="1874" spans="1:10">
      <c r="A1874" t="s">
        <v>6478</v>
      </c>
      <c r="B1874" t="s">
        <v>16</v>
      </c>
      <c r="C1874" t="s">
        <v>17</v>
      </c>
      <c r="D1874" t="s">
        <v>12</v>
      </c>
      <c r="E1874">
        <v>1924288</v>
      </c>
      <c r="F1874">
        <v>1924875</v>
      </c>
      <c r="G1874" t="s">
        <v>20</v>
      </c>
      <c r="H1874" t="s">
        <v>6480</v>
      </c>
      <c r="I1874" t="s">
        <v>19</v>
      </c>
      <c r="J1874">
        <v>0</v>
      </c>
    </row>
    <row r="1875" spans="1:10">
      <c r="A1875" t="s">
        <v>6481</v>
      </c>
      <c r="B1875" t="s">
        <v>16</v>
      </c>
      <c r="C1875" t="s">
        <v>17</v>
      </c>
      <c r="D1875" t="s">
        <v>12</v>
      </c>
      <c r="E1875">
        <v>1924875</v>
      </c>
      <c r="F1875">
        <v>1925558</v>
      </c>
      <c r="G1875" t="s">
        <v>20</v>
      </c>
      <c r="H1875" t="s">
        <v>6483</v>
      </c>
      <c r="I1875" t="s">
        <v>19</v>
      </c>
      <c r="J1875">
        <v>0</v>
      </c>
    </row>
    <row r="1876" spans="1:10">
      <c r="A1876" t="s">
        <v>6484</v>
      </c>
      <c r="B1876" t="s">
        <v>16</v>
      </c>
      <c r="C1876" t="s">
        <v>17</v>
      </c>
      <c r="D1876" t="s">
        <v>12</v>
      </c>
      <c r="E1876">
        <v>1926028</v>
      </c>
      <c r="F1876">
        <v>1926552</v>
      </c>
      <c r="G1876" t="s">
        <v>20</v>
      </c>
      <c r="H1876" t="s">
        <v>6485</v>
      </c>
      <c r="I1876" t="s">
        <v>19</v>
      </c>
      <c r="J1876">
        <v>0</v>
      </c>
    </row>
    <row r="1877" spans="1:10">
      <c r="A1877" t="s">
        <v>6486</v>
      </c>
      <c r="B1877" t="s">
        <v>16</v>
      </c>
      <c r="C1877" t="s">
        <v>17</v>
      </c>
      <c r="D1877" t="s">
        <v>12</v>
      </c>
      <c r="E1877">
        <v>1926975</v>
      </c>
      <c r="F1877">
        <v>1927169</v>
      </c>
      <c r="G1877" t="s">
        <v>13</v>
      </c>
      <c r="H1877" t="s">
        <v>6487</v>
      </c>
      <c r="I1877" t="s">
        <v>19</v>
      </c>
      <c r="J1877">
        <v>0</v>
      </c>
    </row>
    <row r="1878" spans="1:10">
      <c r="A1878" t="s">
        <v>6488</v>
      </c>
      <c r="B1878" t="s">
        <v>16</v>
      </c>
      <c r="C1878" t="s">
        <v>17</v>
      </c>
      <c r="D1878" t="s">
        <v>12</v>
      </c>
      <c r="E1878">
        <v>1927179</v>
      </c>
      <c r="F1878">
        <v>1927367</v>
      </c>
      <c r="G1878" t="s">
        <v>13</v>
      </c>
      <c r="H1878" t="s">
        <v>6489</v>
      </c>
      <c r="I1878" t="s">
        <v>19</v>
      </c>
      <c r="J1878">
        <v>0</v>
      </c>
    </row>
    <row r="1879" spans="1:10">
      <c r="A1879" t="s">
        <v>6490</v>
      </c>
      <c r="B1879" t="s">
        <v>16</v>
      </c>
      <c r="C1879" t="s">
        <v>17</v>
      </c>
      <c r="D1879" t="s">
        <v>12</v>
      </c>
      <c r="E1879">
        <v>1927456</v>
      </c>
      <c r="F1879">
        <v>1927827</v>
      </c>
      <c r="G1879" t="s">
        <v>13</v>
      </c>
      <c r="H1879" t="s">
        <v>6491</v>
      </c>
      <c r="I1879" t="s">
        <v>19</v>
      </c>
      <c r="J1879">
        <v>0</v>
      </c>
    </row>
    <row r="1880" spans="1:10">
      <c r="A1880" t="s">
        <v>6492</v>
      </c>
      <c r="B1880" t="s">
        <v>16</v>
      </c>
      <c r="C1880" t="s">
        <v>17</v>
      </c>
      <c r="D1880" t="s">
        <v>12</v>
      </c>
      <c r="E1880">
        <v>1928321</v>
      </c>
      <c r="F1880">
        <v>1929871</v>
      </c>
      <c r="G1880" t="s">
        <v>20</v>
      </c>
      <c r="H1880" t="s">
        <v>6494</v>
      </c>
      <c r="I1880" t="s">
        <v>6467</v>
      </c>
      <c r="J1880">
        <v>0</v>
      </c>
    </row>
    <row r="1881" spans="1:10">
      <c r="A1881" t="s">
        <v>6495</v>
      </c>
      <c r="B1881" t="s">
        <v>16</v>
      </c>
      <c r="C1881" t="s">
        <v>17</v>
      </c>
      <c r="D1881" t="s">
        <v>12</v>
      </c>
      <c r="E1881">
        <v>1929871</v>
      </c>
      <c r="F1881">
        <v>1930839</v>
      </c>
      <c r="G1881" t="s">
        <v>20</v>
      </c>
      <c r="H1881" t="s">
        <v>6497</v>
      </c>
      <c r="I1881" t="s">
        <v>6498</v>
      </c>
      <c r="J1881">
        <v>0</v>
      </c>
    </row>
    <row r="1882" spans="1:10">
      <c r="A1882" t="s">
        <v>6499</v>
      </c>
      <c r="B1882" t="s">
        <v>16</v>
      </c>
      <c r="C1882" t="s">
        <v>17</v>
      </c>
      <c r="D1882" t="s">
        <v>12</v>
      </c>
      <c r="E1882">
        <v>1930842</v>
      </c>
      <c r="F1882">
        <v>1933049</v>
      </c>
      <c r="G1882" t="s">
        <v>20</v>
      </c>
      <c r="H1882" t="s">
        <v>6501</v>
      </c>
      <c r="I1882" t="s">
        <v>6502</v>
      </c>
      <c r="J1882">
        <v>0</v>
      </c>
    </row>
    <row r="1883" spans="1:10">
      <c r="A1883" t="s">
        <v>6503</v>
      </c>
      <c r="B1883" t="s">
        <v>16</v>
      </c>
      <c r="C1883" t="s">
        <v>17</v>
      </c>
      <c r="D1883" t="s">
        <v>12</v>
      </c>
      <c r="E1883">
        <v>1933143</v>
      </c>
      <c r="F1883">
        <v>1933304</v>
      </c>
      <c r="G1883" t="s">
        <v>20</v>
      </c>
      <c r="H1883" t="s">
        <v>6504</v>
      </c>
      <c r="I1883" t="s">
        <v>19</v>
      </c>
      <c r="J1883">
        <v>0</v>
      </c>
    </row>
    <row r="1884" spans="1:10">
      <c r="A1884" t="s">
        <v>6505</v>
      </c>
      <c r="B1884" t="s">
        <v>16</v>
      </c>
      <c r="C1884" t="s">
        <v>17</v>
      </c>
      <c r="D1884" t="s">
        <v>12</v>
      </c>
      <c r="E1884">
        <v>1933431</v>
      </c>
      <c r="F1884">
        <v>1934108</v>
      </c>
      <c r="G1884" t="s">
        <v>20</v>
      </c>
      <c r="H1884" t="s">
        <v>6507</v>
      </c>
      <c r="I1884" t="s">
        <v>19</v>
      </c>
      <c r="J1884">
        <v>0</v>
      </c>
    </row>
    <row r="1885" spans="1:10">
      <c r="A1885" t="s">
        <v>6508</v>
      </c>
      <c r="B1885" t="s">
        <v>16</v>
      </c>
      <c r="C1885" t="s">
        <v>17</v>
      </c>
      <c r="D1885" t="s">
        <v>12</v>
      </c>
      <c r="E1885">
        <v>1935577</v>
      </c>
      <c r="F1885">
        <v>1935741</v>
      </c>
      <c r="G1885" t="s">
        <v>13</v>
      </c>
      <c r="H1885" t="s">
        <v>6510</v>
      </c>
      <c r="I1885" t="s">
        <v>19</v>
      </c>
      <c r="J1885">
        <v>0</v>
      </c>
    </row>
    <row r="1886" spans="1:10">
      <c r="A1886" t="s">
        <v>6511</v>
      </c>
      <c r="B1886" t="s">
        <v>16</v>
      </c>
      <c r="C1886" t="s">
        <v>17</v>
      </c>
      <c r="D1886" t="s">
        <v>12</v>
      </c>
      <c r="E1886">
        <v>1935771</v>
      </c>
      <c r="F1886">
        <v>1937804</v>
      </c>
      <c r="G1886" t="s">
        <v>13</v>
      </c>
      <c r="H1886" t="s">
        <v>6513</v>
      </c>
      <c r="I1886" t="s">
        <v>6514</v>
      </c>
      <c r="J1886">
        <v>0</v>
      </c>
    </row>
    <row r="1887" spans="1:10">
      <c r="A1887" t="s">
        <v>6515</v>
      </c>
      <c r="B1887" t="s">
        <v>16</v>
      </c>
      <c r="C1887" t="s">
        <v>17</v>
      </c>
      <c r="D1887" t="s">
        <v>12</v>
      </c>
      <c r="E1887">
        <v>1938179</v>
      </c>
      <c r="F1887">
        <v>1939045</v>
      </c>
      <c r="G1887" t="s">
        <v>13</v>
      </c>
      <c r="H1887" t="s">
        <v>6517</v>
      </c>
      <c r="I1887" t="s">
        <v>19</v>
      </c>
      <c r="J1887">
        <v>0</v>
      </c>
    </row>
    <row r="1888" spans="1:10">
      <c r="A1888" t="s">
        <v>6518</v>
      </c>
      <c r="B1888" t="s">
        <v>16</v>
      </c>
      <c r="C1888" t="s">
        <v>17</v>
      </c>
      <c r="D1888" t="s">
        <v>12</v>
      </c>
      <c r="E1888">
        <v>1939042</v>
      </c>
      <c r="F1888">
        <v>1942245</v>
      </c>
      <c r="G1888" t="s">
        <v>13</v>
      </c>
      <c r="H1888" t="s">
        <v>6520</v>
      </c>
      <c r="I1888" t="s">
        <v>6521</v>
      </c>
      <c r="J1888">
        <v>0</v>
      </c>
    </row>
    <row r="1889" spans="1:10">
      <c r="A1889" t="s">
        <v>6522</v>
      </c>
      <c r="B1889" t="s">
        <v>16</v>
      </c>
      <c r="C1889" t="s">
        <v>17</v>
      </c>
      <c r="D1889" t="s">
        <v>12</v>
      </c>
      <c r="E1889">
        <v>1942423</v>
      </c>
      <c r="F1889">
        <v>1943043</v>
      </c>
      <c r="G1889" t="s">
        <v>20</v>
      </c>
      <c r="H1889" t="s">
        <v>6524</v>
      </c>
      <c r="I1889" t="s">
        <v>19</v>
      </c>
      <c r="J1889">
        <v>0</v>
      </c>
    </row>
    <row r="1890" spans="1:10">
      <c r="A1890" t="s">
        <v>6525</v>
      </c>
      <c r="B1890" t="s">
        <v>16</v>
      </c>
      <c r="C1890" t="s">
        <v>17</v>
      </c>
      <c r="D1890" t="s">
        <v>12</v>
      </c>
      <c r="E1890">
        <v>1943055</v>
      </c>
      <c r="F1890">
        <v>1943456</v>
      </c>
      <c r="G1890" t="s">
        <v>20</v>
      </c>
      <c r="H1890" t="s">
        <v>6527</v>
      </c>
      <c r="I1890" t="s">
        <v>19</v>
      </c>
      <c r="J1890">
        <v>0</v>
      </c>
    </row>
    <row r="1891" spans="1:10">
      <c r="A1891" t="s">
        <v>6528</v>
      </c>
      <c r="B1891" t="s">
        <v>16</v>
      </c>
      <c r="C1891" t="s">
        <v>17</v>
      </c>
      <c r="D1891" t="s">
        <v>12</v>
      </c>
      <c r="E1891">
        <v>1943468</v>
      </c>
      <c r="F1891">
        <v>1944547</v>
      </c>
      <c r="G1891" t="s">
        <v>20</v>
      </c>
      <c r="H1891" t="s">
        <v>6530</v>
      </c>
      <c r="I1891" t="s">
        <v>19</v>
      </c>
      <c r="J1891">
        <v>0</v>
      </c>
    </row>
    <row r="1892" spans="1:10">
      <c r="A1892" t="s">
        <v>6531</v>
      </c>
      <c r="B1892" t="s">
        <v>16</v>
      </c>
      <c r="C1892" t="s">
        <v>17</v>
      </c>
      <c r="D1892" t="s">
        <v>12</v>
      </c>
      <c r="E1892">
        <v>1944906</v>
      </c>
      <c r="F1892">
        <v>1945751</v>
      </c>
      <c r="G1892" t="s">
        <v>20</v>
      </c>
      <c r="H1892" t="s">
        <v>6533</v>
      </c>
      <c r="I1892" t="s">
        <v>19</v>
      </c>
      <c r="J1892">
        <v>0</v>
      </c>
    </row>
    <row r="1893" spans="1:10">
      <c r="A1893" t="s">
        <v>6534</v>
      </c>
      <c r="B1893" t="s">
        <v>16</v>
      </c>
      <c r="C1893" t="s">
        <v>17</v>
      </c>
      <c r="D1893" t="s">
        <v>12</v>
      </c>
      <c r="E1893">
        <v>1945765</v>
      </c>
      <c r="F1893">
        <v>1946865</v>
      </c>
      <c r="G1893" t="s">
        <v>20</v>
      </c>
      <c r="H1893" t="s">
        <v>6536</v>
      </c>
      <c r="I1893" t="s">
        <v>186</v>
      </c>
      <c r="J1893">
        <v>0</v>
      </c>
    </row>
    <row r="1894" spans="1:10">
      <c r="A1894" t="s">
        <v>6537</v>
      </c>
      <c r="B1894" t="s">
        <v>16</v>
      </c>
      <c r="C1894" t="s">
        <v>17</v>
      </c>
      <c r="D1894" t="s">
        <v>12</v>
      </c>
      <c r="E1894">
        <v>1947195</v>
      </c>
      <c r="F1894">
        <v>1949693</v>
      </c>
      <c r="G1894" t="s">
        <v>20</v>
      </c>
      <c r="H1894" t="s">
        <v>6539</v>
      </c>
      <c r="I1894" t="s">
        <v>6540</v>
      </c>
      <c r="J1894">
        <v>0</v>
      </c>
    </row>
    <row r="1895" spans="1:10">
      <c r="A1895" t="s">
        <v>6541</v>
      </c>
      <c r="B1895" t="s">
        <v>16</v>
      </c>
      <c r="C1895" t="s">
        <v>17</v>
      </c>
      <c r="D1895" t="s">
        <v>12</v>
      </c>
      <c r="E1895">
        <v>1949967</v>
      </c>
      <c r="F1895">
        <v>1950398</v>
      </c>
      <c r="G1895" t="s">
        <v>13</v>
      </c>
      <c r="H1895" t="s">
        <v>6543</v>
      </c>
      <c r="I1895" t="s">
        <v>6544</v>
      </c>
      <c r="J1895">
        <v>0</v>
      </c>
    </row>
    <row r="1896" spans="1:10">
      <c r="A1896" t="s">
        <v>6545</v>
      </c>
      <c r="B1896" t="s">
        <v>16</v>
      </c>
      <c r="C1896" t="s">
        <v>17</v>
      </c>
      <c r="D1896" t="s">
        <v>12</v>
      </c>
      <c r="E1896">
        <v>1950405</v>
      </c>
      <c r="F1896">
        <v>1951097</v>
      </c>
      <c r="G1896" t="s">
        <v>20</v>
      </c>
      <c r="H1896" t="s">
        <v>6547</v>
      </c>
      <c r="I1896" t="s">
        <v>6548</v>
      </c>
      <c r="J1896">
        <v>0</v>
      </c>
    </row>
    <row r="1897" spans="1:10">
      <c r="A1897" t="s">
        <v>6549</v>
      </c>
      <c r="B1897" t="s">
        <v>16</v>
      </c>
      <c r="C1897" t="s">
        <v>17</v>
      </c>
      <c r="D1897" t="s">
        <v>12</v>
      </c>
      <c r="E1897">
        <v>1951094</v>
      </c>
      <c r="F1897">
        <v>1952176</v>
      </c>
      <c r="G1897" t="s">
        <v>20</v>
      </c>
      <c r="H1897" t="s">
        <v>6551</v>
      </c>
      <c r="I1897" t="s">
        <v>6552</v>
      </c>
      <c r="J1897">
        <v>0</v>
      </c>
    </row>
    <row r="1898" spans="1:10">
      <c r="A1898" t="s">
        <v>6553</v>
      </c>
      <c r="B1898" t="s">
        <v>16</v>
      </c>
      <c r="C1898" t="s">
        <v>17</v>
      </c>
      <c r="D1898" t="s">
        <v>12</v>
      </c>
      <c r="E1898">
        <v>1952173</v>
      </c>
      <c r="F1898">
        <v>1953732</v>
      </c>
      <c r="G1898" t="s">
        <v>20</v>
      </c>
      <c r="H1898" t="s">
        <v>6555</v>
      </c>
      <c r="I1898" t="s">
        <v>6556</v>
      </c>
      <c r="J1898">
        <v>0</v>
      </c>
    </row>
    <row r="1899" spans="1:10">
      <c r="A1899" t="s">
        <v>6557</v>
      </c>
      <c r="B1899" t="s">
        <v>16</v>
      </c>
      <c r="C1899" t="s">
        <v>17</v>
      </c>
      <c r="D1899" t="s">
        <v>12</v>
      </c>
      <c r="E1899">
        <v>1953847</v>
      </c>
      <c r="F1899">
        <v>1954041</v>
      </c>
      <c r="G1899" t="s">
        <v>13</v>
      </c>
      <c r="H1899" t="s">
        <v>6559</v>
      </c>
      <c r="I1899" t="s">
        <v>6560</v>
      </c>
      <c r="J1899">
        <v>0</v>
      </c>
    </row>
    <row r="1900" spans="1:10">
      <c r="A1900" t="s">
        <v>6561</v>
      </c>
      <c r="B1900" t="s">
        <v>16</v>
      </c>
      <c r="C1900" t="s">
        <v>17</v>
      </c>
      <c r="D1900" t="s">
        <v>12</v>
      </c>
      <c r="E1900">
        <v>1954083</v>
      </c>
      <c r="F1900">
        <v>1957634</v>
      </c>
      <c r="G1900" t="s">
        <v>20</v>
      </c>
      <c r="H1900" t="s">
        <v>6563</v>
      </c>
      <c r="I1900" t="s">
        <v>6564</v>
      </c>
      <c r="J1900">
        <v>0</v>
      </c>
    </row>
    <row r="1901" spans="1:10">
      <c r="A1901" t="s">
        <v>6565</v>
      </c>
      <c r="B1901" t="s">
        <v>16</v>
      </c>
      <c r="C1901" t="s">
        <v>17</v>
      </c>
      <c r="D1901" t="s">
        <v>12</v>
      </c>
      <c r="E1901">
        <v>1957858</v>
      </c>
      <c r="F1901">
        <v>1959231</v>
      </c>
      <c r="G1901" t="s">
        <v>13</v>
      </c>
      <c r="H1901" t="s">
        <v>6567</v>
      </c>
      <c r="I1901" t="s">
        <v>6568</v>
      </c>
      <c r="J1901">
        <v>0</v>
      </c>
    </row>
    <row r="1902" spans="1:10">
      <c r="A1902" t="s">
        <v>6569</v>
      </c>
      <c r="B1902" t="s">
        <v>16</v>
      </c>
      <c r="C1902" t="s">
        <v>17</v>
      </c>
      <c r="D1902" t="s">
        <v>12</v>
      </c>
      <c r="E1902">
        <v>1959228</v>
      </c>
      <c r="F1902">
        <v>1961525</v>
      </c>
      <c r="G1902" t="s">
        <v>13</v>
      </c>
      <c r="H1902" t="s">
        <v>6571</v>
      </c>
      <c r="I1902" t="s">
        <v>6572</v>
      </c>
      <c r="J1902">
        <v>0</v>
      </c>
    </row>
    <row r="1903" spans="1:10">
      <c r="A1903" t="s">
        <v>6573</v>
      </c>
      <c r="B1903" t="s">
        <v>16</v>
      </c>
      <c r="C1903" t="s">
        <v>17</v>
      </c>
      <c r="D1903" t="s">
        <v>12</v>
      </c>
      <c r="E1903">
        <v>1961525</v>
      </c>
      <c r="F1903">
        <v>1962457</v>
      </c>
      <c r="G1903" t="s">
        <v>13</v>
      </c>
      <c r="H1903" t="s">
        <v>6575</v>
      </c>
      <c r="I1903" t="s">
        <v>6576</v>
      </c>
      <c r="J1903">
        <v>0</v>
      </c>
    </row>
    <row r="1904" spans="1:10">
      <c r="A1904" t="s">
        <v>6577</v>
      </c>
      <c r="B1904" t="s">
        <v>16</v>
      </c>
      <c r="C1904" t="s">
        <v>17</v>
      </c>
      <c r="D1904" t="s">
        <v>12</v>
      </c>
      <c r="E1904">
        <v>1962454</v>
      </c>
      <c r="F1904">
        <v>1963968</v>
      </c>
      <c r="G1904" t="s">
        <v>13</v>
      </c>
      <c r="H1904" t="s">
        <v>6579</v>
      </c>
      <c r="I1904" t="s">
        <v>549</v>
      </c>
      <c r="J1904">
        <v>0</v>
      </c>
    </row>
    <row r="1905" spans="1:10">
      <c r="A1905" t="s">
        <v>6580</v>
      </c>
      <c r="B1905" t="s">
        <v>16</v>
      </c>
      <c r="C1905" t="s">
        <v>17</v>
      </c>
      <c r="D1905" t="s">
        <v>12</v>
      </c>
      <c r="E1905">
        <v>1964010</v>
      </c>
      <c r="F1905">
        <v>1965092</v>
      </c>
      <c r="G1905" t="s">
        <v>13</v>
      </c>
      <c r="H1905" t="s">
        <v>6582</v>
      </c>
      <c r="I1905" t="s">
        <v>515</v>
      </c>
      <c r="J1905">
        <v>0</v>
      </c>
    </row>
    <row r="1906" spans="1:10">
      <c r="A1906" t="s">
        <v>6583</v>
      </c>
      <c r="B1906" t="s">
        <v>16</v>
      </c>
      <c r="C1906" t="s">
        <v>17</v>
      </c>
      <c r="D1906" t="s">
        <v>12</v>
      </c>
      <c r="E1906">
        <v>1965092</v>
      </c>
      <c r="F1906">
        <v>1966012</v>
      </c>
      <c r="G1906" t="s">
        <v>13</v>
      </c>
      <c r="H1906" t="s">
        <v>6585</v>
      </c>
      <c r="I1906" t="s">
        <v>515</v>
      </c>
      <c r="J1906">
        <v>0</v>
      </c>
    </row>
    <row r="1907" spans="1:10">
      <c r="A1907" t="s">
        <v>6586</v>
      </c>
      <c r="B1907" t="s">
        <v>16</v>
      </c>
      <c r="C1907" t="s">
        <v>17</v>
      </c>
      <c r="D1907" t="s">
        <v>12</v>
      </c>
      <c r="E1907">
        <v>1966066</v>
      </c>
      <c r="F1907">
        <v>1967142</v>
      </c>
      <c r="G1907" t="s">
        <v>13</v>
      </c>
      <c r="H1907" t="s">
        <v>6588</v>
      </c>
      <c r="I1907" t="s">
        <v>6589</v>
      </c>
      <c r="J1907">
        <v>0</v>
      </c>
    </row>
    <row r="1908" spans="1:10">
      <c r="A1908" t="s">
        <v>6590</v>
      </c>
      <c r="B1908" t="s">
        <v>16</v>
      </c>
      <c r="C1908" t="s">
        <v>17</v>
      </c>
      <c r="D1908" t="s">
        <v>12</v>
      </c>
      <c r="E1908">
        <v>1967323</v>
      </c>
      <c r="F1908">
        <v>1967733</v>
      </c>
      <c r="G1908" t="s">
        <v>13</v>
      </c>
      <c r="H1908" t="s">
        <v>6592</v>
      </c>
      <c r="I1908" t="s">
        <v>458</v>
      </c>
      <c r="J1908">
        <v>0</v>
      </c>
    </row>
    <row r="1909" spans="1:10">
      <c r="A1909" t="s">
        <v>6593</v>
      </c>
      <c r="B1909" t="s">
        <v>16</v>
      </c>
      <c r="C1909" t="s">
        <v>17</v>
      </c>
      <c r="D1909" t="s">
        <v>12</v>
      </c>
      <c r="E1909">
        <v>1968088</v>
      </c>
      <c r="F1909">
        <v>1969458</v>
      </c>
      <c r="G1909" t="s">
        <v>20</v>
      </c>
      <c r="H1909" t="s">
        <v>6595</v>
      </c>
      <c r="I1909" t="s">
        <v>6596</v>
      </c>
      <c r="J1909">
        <v>0</v>
      </c>
    </row>
    <row r="1910" spans="1:10">
      <c r="A1910" t="s">
        <v>6597</v>
      </c>
      <c r="B1910" t="s">
        <v>16</v>
      </c>
      <c r="C1910" t="s">
        <v>17</v>
      </c>
      <c r="D1910" t="s">
        <v>12</v>
      </c>
      <c r="E1910">
        <v>1969524</v>
      </c>
      <c r="F1910">
        <v>1970045</v>
      </c>
      <c r="G1910" t="s">
        <v>20</v>
      </c>
      <c r="H1910" t="s">
        <v>6599</v>
      </c>
      <c r="I1910" t="s">
        <v>19</v>
      </c>
      <c r="J1910">
        <v>0</v>
      </c>
    </row>
    <row r="1911" spans="1:10">
      <c r="A1911" t="s">
        <v>6600</v>
      </c>
      <c r="B1911" t="s">
        <v>16</v>
      </c>
      <c r="C1911" t="s">
        <v>17</v>
      </c>
      <c r="D1911" t="s">
        <v>12</v>
      </c>
      <c r="E1911">
        <v>1970076</v>
      </c>
      <c r="F1911">
        <v>1970807</v>
      </c>
      <c r="G1911" t="s">
        <v>20</v>
      </c>
      <c r="H1911" t="s">
        <v>6602</v>
      </c>
      <c r="I1911" t="s">
        <v>6603</v>
      </c>
      <c r="J1911">
        <v>0</v>
      </c>
    </row>
    <row r="1912" spans="1:10">
      <c r="A1912" t="s">
        <v>6604</v>
      </c>
      <c r="B1912" t="s">
        <v>16</v>
      </c>
      <c r="C1912" t="s">
        <v>17</v>
      </c>
      <c r="D1912" t="s">
        <v>12</v>
      </c>
      <c r="E1912">
        <v>1970820</v>
      </c>
      <c r="F1912">
        <v>1971782</v>
      </c>
      <c r="G1912" t="s">
        <v>13</v>
      </c>
      <c r="H1912" t="s">
        <v>6606</v>
      </c>
      <c r="I1912" t="s">
        <v>6607</v>
      </c>
      <c r="J1912">
        <v>0</v>
      </c>
    </row>
    <row r="1913" spans="1:10">
      <c r="A1913" t="s">
        <v>6608</v>
      </c>
      <c r="B1913" t="s">
        <v>16</v>
      </c>
      <c r="C1913" t="s">
        <v>17</v>
      </c>
      <c r="D1913" t="s">
        <v>12</v>
      </c>
      <c r="E1913">
        <v>1971843</v>
      </c>
      <c r="F1913">
        <v>1973720</v>
      </c>
      <c r="G1913" t="s">
        <v>13</v>
      </c>
      <c r="H1913" t="s">
        <v>6610</v>
      </c>
      <c r="I1913" t="s">
        <v>6611</v>
      </c>
      <c r="J1913">
        <v>0</v>
      </c>
    </row>
    <row r="1914" spans="1:10">
      <c r="A1914" t="s">
        <v>6612</v>
      </c>
      <c r="B1914" t="s">
        <v>16</v>
      </c>
      <c r="C1914" t="s">
        <v>17</v>
      </c>
      <c r="D1914" t="s">
        <v>12</v>
      </c>
      <c r="E1914">
        <v>1973755</v>
      </c>
      <c r="F1914">
        <v>1974084</v>
      </c>
      <c r="G1914" t="s">
        <v>13</v>
      </c>
      <c r="H1914" t="s">
        <v>6614</v>
      </c>
      <c r="I1914" t="s">
        <v>19</v>
      </c>
      <c r="J1914">
        <v>0</v>
      </c>
    </row>
    <row r="1915" spans="1:10">
      <c r="A1915" t="s">
        <v>6615</v>
      </c>
      <c r="B1915" t="s">
        <v>16</v>
      </c>
      <c r="C1915" t="s">
        <v>17</v>
      </c>
      <c r="D1915" t="s">
        <v>12</v>
      </c>
      <c r="E1915">
        <v>1974097</v>
      </c>
      <c r="F1915">
        <v>1974546</v>
      </c>
      <c r="G1915" t="s">
        <v>20</v>
      </c>
      <c r="H1915" t="s">
        <v>6617</v>
      </c>
      <c r="I1915" t="s">
        <v>458</v>
      </c>
      <c r="J1915">
        <v>0</v>
      </c>
    </row>
    <row r="1916" spans="1:10">
      <c r="A1916" t="s">
        <v>6618</v>
      </c>
      <c r="B1916" t="s">
        <v>16</v>
      </c>
      <c r="C1916" t="s">
        <v>17</v>
      </c>
      <c r="D1916" t="s">
        <v>12</v>
      </c>
      <c r="E1916">
        <v>1974636</v>
      </c>
      <c r="F1916">
        <v>1975079</v>
      </c>
      <c r="G1916" t="s">
        <v>20</v>
      </c>
      <c r="H1916" t="s">
        <v>6620</v>
      </c>
      <c r="I1916" t="s">
        <v>6621</v>
      </c>
      <c r="J1916">
        <v>0</v>
      </c>
    </row>
    <row r="1917" spans="1:10">
      <c r="A1917" t="s">
        <v>6622</v>
      </c>
      <c r="B1917" t="s">
        <v>16</v>
      </c>
      <c r="C1917" t="s">
        <v>17</v>
      </c>
      <c r="D1917" t="s">
        <v>12</v>
      </c>
      <c r="E1917">
        <v>1975083</v>
      </c>
      <c r="F1917">
        <v>1975328</v>
      </c>
      <c r="G1917" t="s">
        <v>20</v>
      </c>
      <c r="H1917" t="s">
        <v>6624</v>
      </c>
      <c r="I1917" t="s">
        <v>6625</v>
      </c>
      <c r="J1917">
        <v>0</v>
      </c>
    </row>
    <row r="1918" spans="1:10">
      <c r="A1918" t="s">
        <v>6626</v>
      </c>
      <c r="B1918" t="s">
        <v>16</v>
      </c>
      <c r="C1918" t="s">
        <v>17</v>
      </c>
      <c r="D1918" t="s">
        <v>12</v>
      </c>
      <c r="E1918">
        <v>1975325</v>
      </c>
      <c r="F1918">
        <v>1975993</v>
      </c>
      <c r="G1918" t="s">
        <v>20</v>
      </c>
      <c r="H1918" t="s">
        <v>6628</v>
      </c>
      <c r="I1918" t="s">
        <v>6629</v>
      </c>
      <c r="J1918">
        <v>0</v>
      </c>
    </row>
    <row r="1919" spans="1:10">
      <c r="A1919" t="s">
        <v>6630</v>
      </c>
      <c r="B1919" t="s">
        <v>16</v>
      </c>
      <c r="C1919" t="s">
        <v>17</v>
      </c>
      <c r="D1919" t="s">
        <v>12</v>
      </c>
      <c r="E1919">
        <v>1976095</v>
      </c>
      <c r="F1919">
        <v>1977972</v>
      </c>
      <c r="G1919" t="s">
        <v>20</v>
      </c>
      <c r="H1919" t="s">
        <v>6632</v>
      </c>
      <c r="I1919" t="s">
        <v>6633</v>
      </c>
      <c r="J1919">
        <v>0</v>
      </c>
    </row>
    <row r="1920" spans="1:10">
      <c r="A1920" t="s">
        <v>6634</v>
      </c>
      <c r="B1920" t="s">
        <v>16</v>
      </c>
      <c r="C1920" t="s">
        <v>17</v>
      </c>
      <c r="D1920" t="s">
        <v>12</v>
      </c>
      <c r="E1920">
        <v>1978262</v>
      </c>
      <c r="F1920">
        <v>1979041</v>
      </c>
      <c r="G1920" t="s">
        <v>20</v>
      </c>
      <c r="H1920" t="s">
        <v>6636</v>
      </c>
      <c r="I1920" t="s">
        <v>941</v>
      </c>
      <c r="J1920">
        <v>0</v>
      </c>
    </row>
    <row r="1921" spans="1:10">
      <c r="A1921" t="s">
        <v>6637</v>
      </c>
      <c r="B1921" t="s">
        <v>16</v>
      </c>
      <c r="C1921" t="s">
        <v>17</v>
      </c>
      <c r="D1921" t="s">
        <v>12</v>
      </c>
      <c r="E1921">
        <v>1979064</v>
      </c>
      <c r="F1921">
        <v>1980011</v>
      </c>
      <c r="G1921" t="s">
        <v>20</v>
      </c>
      <c r="H1921" t="s">
        <v>6639</v>
      </c>
      <c r="I1921" t="s">
        <v>6640</v>
      </c>
      <c r="J1921">
        <v>0</v>
      </c>
    </row>
    <row r="1922" spans="1:10">
      <c r="A1922" t="s">
        <v>6641</v>
      </c>
      <c r="B1922" t="s">
        <v>16</v>
      </c>
      <c r="C1922" t="s">
        <v>17</v>
      </c>
      <c r="D1922" t="s">
        <v>12</v>
      </c>
      <c r="E1922">
        <v>1980186</v>
      </c>
      <c r="F1922">
        <v>1980983</v>
      </c>
      <c r="G1922" t="s">
        <v>20</v>
      </c>
      <c r="H1922" t="s">
        <v>6643</v>
      </c>
      <c r="I1922" t="s">
        <v>6644</v>
      </c>
      <c r="J1922">
        <v>0</v>
      </c>
    </row>
    <row r="1923" spans="1:10">
      <c r="A1923" t="s">
        <v>6645</v>
      </c>
      <c r="B1923" t="s">
        <v>16</v>
      </c>
      <c r="C1923" t="s">
        <v>17</v>
      </c>
      <c r="D1923" t="s">
        <v>12</v>
      </c>
      <c r="E1923">
        <v>1981052</v>
      </c>
      <c r="F1923">
        <v>1981813</v>
      </c>
      <c r="G1923" t="s">
        <v>20</v>
      </c>
      <c r="H1923" t="s">
        <v>6647</v>
      </c>
      <c r="I1923" t="s">
        <v>515</v>
      </c>
      <c r="J1923">
        <v>0</v>
      </c>
    </row>
    <row r="1924" spans="1:10">
      <c r="A1924" t="s">
        <v>6648</v>
      </c>
      <c r="B1924" t="s">
        <v>16</v>
      </c>
      <c r="C1924" t="s">
        <v>17</v>
      </c>
      <c r="D1924" t="s">
        <v>12</v>
      </c>
      <c r="E1924">
        <v>1981810</v>
      </c>
      <c r="F1924">
        <v>1982748</v>
      </c>
      <c r="G1924" t="s">
        <v>20</v>
      </c>
      <c r="H1924" t="s">
        <v>6650</v>
      </c>
      <c r="I1924" t="s">
        <v>549</v>
      </c>
      <c r="J1924">
        <v>0</v>
      </c>
    </row>
    <row r="1925" spans="1:10">
      <c r="A1925" t="s">
        <v>6651</v>
      </c>
      <c r="B1925" t="s">
        <v>16</v>
      </c>
      <c r="C1925" t="s">
        <v>17</v>
      </c>
      <c r="D1925" t="s">
        <v>12</v>
      </c>
      <c r="E1925">
        <v>1982900</v>
      </c>
      <c r="F1925">
        <v>1983877</v>
      </c>
      <c r="G1925" t="s">
        <v>13</v>
      </c>
      <c r="H1925" t="s">
        <v>6653</v>
      </c>
      <c r="I1925" t="s">
        <v>2405</v>
      </c>
      <c r="J1925">
        <v>0</v>
      </c>
    </row>
    <row r="1926" spans="1:10">
      <c r="A1926" t="s">
        <v>6654</v>
      </c>
      <c r="B1926" t="s">
        <v>16</v>
      </c>
      <c r="C1926" t="s">
        <v>17</v>
      </c>
      <c r="D1926" t="s">
        <v>12</v>
      </c>
      <c r="E1926">
        <v>1983864</v>
      </c>
      <c r="F1926">
        <v>1984226</v>
      </c>
      <c r="G1926" t="s">
        <v>20</v>
      </c>
      <c r="H1926" t="s">
        <v>6656</v>
      </c>
      <c r="I1926" t="s">
        <v>6657</v>
      </c>
      <c r="J1926">
        <v>0</v>
      </c>
    </row>
    <row r="1927" spans="1:10">
      <c r="A1927" t="s">
        <v>6658</v>
      </c>
      <c r="B1927" t="s">
        <v>16</v>
      </c>
      <c r="C1927" t="s">
        <v>17</v>
      </c>
      <c r="D1927" t="s">
        <v>12</v>
      </c>
      <c r="E1927">
        <v>1984237</v>
      </c>
      <c r="F1927">
        <v>1985199</v>
      </c>
      <c r="G1927" t="s">
        <v>20</v>
      </c>
      <c r="H1927" t="s">
        <v>6660</v>
      </c>
      <c r="I1927" t="s">
        <v>6661</v>
      </c>
      <c r="J1927">
        <v>0</v>
      </c>
    </row>
    <row r="1928" spans="1:10">
      <c r="A1928" t="s">
        <v>6662</v>
      </c>
      <c r="B1928" t="s">
        <v>16</v>
      </c>
      <c r="C1928" t="s">
        <v>17</v>
      </c>
      <c r="D1928" t="s">
        <v>12</v>
      </c>
      <c r="E1928">
        <v>1985351</v>
      </c>
      <c r="F1928">
        <v>1986034</v>
      </c>
      <c r="G1928" t="s">
        <v>13</v>
      </c>
      <c r="H1928" t="s">
        <v>6664</v>
      </c>
      <c r="I1928" t="s">
        <v>6665</v>
      </c>
      <c r="J1928">
        <v>0</v>
      </c>
    </row>
    <row r="1929" spans="1:10">
      <c r="A1929" t="s">
        <v>6666</v>
      </c>
      <c r="B1929" t="s">
        <v>16</v>
      </c>
      <c r="C1929" t="s">
        <v>17</v>
      </c>
      <c r="D1929" t="s">
        <v>12</v>
      </c>
      <c r="E1929">
        <v>1986090</v>
      </c>
      <c r="F1929">
        <v>1989302</v>
      </c>
      <c r="G1929" t="s">
        <v>20</v>
      </c>
      <c r="H1929" t="s">
        <v>6668</v>
      </c>
      <c r="I1929" t="s">
        <v>1048</v>
      </c>
      <c r="J1929">
        <v>0</v>
      </c>
    </row>
    <row r="1930" spans="1:10">
      <c r="A1930" t="s">
        <v>6669</v>
      </c>
      <c r="B1930" t="s">
        <v>16</v>
      </c>
      <c r="C1930" t="s">
        <v>17</v>
      </c>
      <c r="D1930" t="s">
        <v>12</v>
      </c>
      <c r="E1930">
        <v>1989428</v>
      </c>
      <c r="F1930">
        <v>1991038</v>
      </c>
      <c r="G1930" t="s">
        <v>20</v>
      </c>
      <c r="H1930" t="s">
        <v>6671</v>
      </c>
      <c r="I1930" t="s">
        <v>6672</v>
      </c>
      <c r="J1930">
        <v>0</v>
      </c>
    </row>
    <row r="1931" spans="1:10">
      <c r="A1931" t="s">
        <v>6673</v>
      </c>
      <c r="B1931" t="s">
        <v>16</v>
      </c>
      <c r="C1931" t="s">
        <v>17</v>
      </c>
      <c r="D1931" t="s">
        <v>12</v>
      </c>
      <c r="E1931">
        <v>1991132</v>
      </c>
      <c r="F1931">
        <v>1992364</v>
      </c>
      <c r="G1931" t="s">
        <v>13</v>
      </c>
      <c r="H1931" t="s">
        <v>6675</v>
      </c>
      <c r="I1931" t="s">
        <v>2507</v>
      </c>
      <c r="J1931">
        <v>0</v>
      </c>
    </row>
    <row r="1932" spans="1:10">
      <c r="A1932" t="s">
        <v>6676</v>
      </c>
      <c r="B1932" t="s">
        <v>16</v>
      </c>
      <c r="C1932" t="s">
        <v>17</v>
      </c>
      <c r="D1932" t="s">
        <v>12</v>
      </c>
      <c r="E1932">
        <v>1992481</v>
      </c>
      <c r="F1932">
        <v>1993149</v>
      </c>
      <c r="G1932" t="s">
        <v>13</v>
      </c>
      <c r="H1932" t="s">
        <v>6678</v>
      </c>
      <c r="I1932" t="s">
        <v>380</v>
      </c>
      <c r="J1932">
        <v>0</v>
      </c>
    </row>
    <row r="1933" spans="1:10">
      <c r="A1933" t="s">
        <v>6679</v>
      </c>
      <c r="B1933" t="s">
        <v>16</v>
      </c>
      <c r="C1933" t="s">
        <v>17</v>
      </c>
      <c r="D1933" t="s">
        <v>12</v>
      </c>
      <c r="E1933">
        <v>1993149</v>
      </c>
      <c r="F1933">
        <v>1994510</v>
      </c>
      <c r="G1933" t="s">
        <v>13</v>
      </c>
      <c r="H1933" t="s">
        <v>6681</v>
      </c>
      <c r="I1933" t="s">
        <v>423</v>
      </c>
      <c r="J1933">
        <v>0</v>
      </c>
    </row>
    <row r="1934" spans="1:10">
      <c r="A1934" t="s">
        <v>6682</v>
      </c>
      <c r="B1934" t="s">
        <v>16</v>
      </c>
      <c r="C1934" t="s">
        <v>17</v>
      </c>
      <c r="D1934" t="s">
        <v>12</v>
      </c>
      <c r="E1934">
        <v>1994528</v>
      </c>
      <c r="F1934">
        <v>1995307</v>
      </c>
      <c r="G1934" t="s">
        <v>13</v>
      </c>
      <c r="H1934" t="s">
        <v>6684</v>
      </c>
      <c r="I1934" t="s">
        <v>1056</v>
      </c>
      <c r="J1934">
        <v>0</v>
      </c>
    </row>
    <row r="1935" spans="1:10">
      <c r="A1935" t="s">
        <v>6685</v>
      </c>
      <c r="B1935" t="s">
        <v>16</v>
      </c>
      <c r="C1935" t="s">
        <v>17</v>
      </c>
      <c r="D1935" t="s">
        <v>12</v>
      </c>
      <c r="E1935">
        <v>1995358</v>
      </c>
      <c r="F1935">
        <v>1996155</v>
      </c>
      <c r="G1935" t="s">
        <v>20</v>
      </c>
      <c r="H1935" t="s">
        <v>6687</v>
      </c>
      <c r="I1935" t="s">
        <v>6372</v>
      </c>
      <c r="J1935">
        <v>0</v>
      </c>
    </row>
    <row r="1936" spans="1:10">
      <c r="A1936" t="s">
        <v>6688</v>
      </c>
      <c r="B1936" t="s">
        <v>16</v>
      </c>
      <c r="C1936" t="s">
        <v>17</v>
      </c>
      <c r="D1936" t="s">
        <v>12</v>
      </c>
      <c r="E1936">
        <v>1996155</v>
      </c>
      <c r="F1936">
        <v>1997096</v>
      </c>
      <c r="G1936" t="s">
        <v>20</v>
      </c>
      <c r="H1936" t="s">
        <v>6690</v>
      </c>
      <c r="I1936" t="s">
        <v>6691</v>
      </c>
      <c r="J1936">
        <v>0</v>
      </c>
    </row>
    <row r="1937" spans="1:10">
      <c r="A1937" t="s">
        <v>6692</v>
      </c>
      <c r="B1937" t="s">
        <v>16</v>
      </c>
      <c r="C1937" t="s">
        <v>17</v>
      </c>
      <c r="D1937" t="s">
        <v>12</v>
      </c>
      <c r="E1937">
        <v>1997098</v>
      </c>
      <c r="F1937">
        <v>1998522</v>
      </c>
      <c r="G1937" t="s">
        <v>20</v>
      </c>
      <c r="H1937" t="s">
        <v>6694</v>
      </c>
      <c r="I1937" t="s">
        <v>6695</v>
      </c>
      <c r="J1937">
        <v>0</v>
      </c>
    </row>
    <row r="1938" spans="1:10">
      <c r="A1938" t="s">
        <v>6696</v>
      </c>
      <c r="B1938" t="s">
        <v>16</v>
      </c>
      <c r="C1938" t="s">
        <v>17</v>
      </c>
      <c r="D1938" t="s">
        <v>12</v>
      </c>
      <c r="E1938">
        <v>1998655</v>
      </c>
      <c r="F1938">
        <v>1999125</v>
      </c>
      <c r="G1938" t="s">
        <v>20</v>
      </c>
      <c r="H1938" t="s">
        <v>6698</v>
      </c>
      <c r="I1938" t="s">
        <v>5960</v>
      </c>
      <c r="J1938">
        <v>0</v>
      </c>
    </row>
    <row r="1939" spans="1:10">
      <c r="A1939" t="s">
        <v>6699</v>
      </c>
      <c r="B1939" t="s">
        <v>16</v>
      </c>
      <c r="C1939" t="s">
        <v>17</v>
      </c>
      <c r="D1939" t="s">
        <v>12</v>
      </c>
      <c r="E1939">
        <v>1999223</v>
      </c>
      <c r="F1939">
        <v>1999669</v>
      </c>
      <c r="G1939" t="s">
        <v>20</v>
      </c>
      <c r="H1939" t="s">
        <v>6701</v>
      </c>
      <c r="I1939" t="s">
        <v>6702</v>
      </c>
      <c r="J1939">
        <v>0</v>
      </c>
    </row>
    <row r="1940" spans="1:10">
      <c r="A1940" t="s">
        <v>6703</v>
      </c>
      <c r="B1940" t="s">
        <v>16</v>
      </c>
      <c r="C1940" t="s">
        <v>17</v>
      </c>
      <c r="D1940" t="s">
        <v>12</v>
      </c>
      <c r="E1940">
        <v>1999789</v>
      </c>
      <c r="F1940">
        <v>2000217</v>
      </c>
      <c r="G1940" t="s">
        <v>20</v>
      </c>
      <c r="H1940" t="s">
        <v>6705</v>
      </c>
      <c r="I1940" t="s">
        <v>458</v>
      </c>
      <c r="J1940">
        <v>0</v>
      </c>
    </row>
    <row r="1941" spans="1:10">
      <c r="A1941" t="s">
        <v>6706</v>
      </c>
      <c r="B1941" t="s">
        <v>16</v>
      </c>
      <c r="C1941" t="s">
        <v>17</v>
      </c>
      <c r="D1941" t="s">
        <v>12</v>
      </c>
      <c r="E1941">
        <v>2000214</v>
      </c>
      <c r="F1941">
        <v>2002814</v>
      </c>
      <c r="G1941" t="s">
        <v>20</v>
      </c>
      <c r="H1941" t="s">
        <v>6708</v>
      </c>
      <c r="I1941" t="s">
        <v>6709</v>
      </c>
      <c r="J1941">
        <v>0</v>
      </c>
    </row>
    <row r="1942" spans="1:10">
      <c r="A1942" t="s">
        <v>6710</v>
      </c>
      <c r="B1942" t="s">
        <v>16</v>
      </c>
      <c r="C1942" t="s">
        <v>17</v>
      </c>
      <c r="D1942" t="s">
        <v>12</v>
      </c>
      <c r="E1942">
        <v>2002910</v>
      </c>
      <c r="F1942">
        <v>2003878</v>
      </c>
      <c r="G1942" t="s">
        <v>20</v>
      </c>
      <c r="H1942" t="s">
        <v>6712</v>
      </c>
      <c r="I1942" t="s">
        <v>5280</v>
      </c>
      <c r="J1942">
        <v>0</v>
      </c>
    </row>
    <row r="1943" spans="1:10">
      <c r="A1943" t="s">
        <v>6713</v>
      </c>
      <c r="B1943" t="s">
        <v>16</v>
      </c>
      <c r="C1943" t="s">
        <v>17</v>
      </c>
      <c r="D1943" t="s">
        <v>12</v>
      </c>
      <c r="E1943">
        <v>2004316</v>
      </c>
      <c r="F1943">
        <v>2006706</v>
      </c>
      <c r="G1943" t="s">
        <v>13</v>
      </c>
      <c r="H1943" t="s">
        <v>6715</v>
      </c>
      <c r="I1943" t="s">
        <v>1483</v>
      </c>
      <c r="J1943">
        <v>0</v>
      </c>
    </row>
    <row r="1944" spans="1:10">
      <c r="A1944" t="s">
        <v>6716</v>
      </c>
      <c r="B1944" t="s">
        <v>16</v>
      </c>
      <c r="C1944" t="s">
        <v>17</v>
      </c>
      <c r="D1944" t="s">
        <v>12</v>
      </c>
      <c r="E1944">
        <v>2006810</v>
      </c>
      <c r="F1944">
        <v>2008150</v>
      </c>
      <c r="G1944" t="s">
        <v>13</v>
      </c>
      <c r="H1944" t="s">
        <v>6718</v>
      </c>
      <c r="I1944" t="s">
        <v>937</v>
      </c>
      <c r="J1944">
        <v>0</v>
      </c>
    </row>
    <row r="1945" spans="1:10">
      <c r="A1945" t="s">
        <v>6719</v>
      </c>
      <c r="B1945" t="s">
        <v>16</v>
      </c>
      <c r="C1945" t="s">
        <v>17</v>
      </c>
      <c r="D1945" t="s">
        <v>12</v>
      </c>
      <c r="E1945">
        <v>2008168</v>
      </c>
      <c r="F1945">
        <v>2009307</v>
      </c>
      <c r="G1945" t="s">
        <v>20</v>
      </c>
      <c r="H1945" t="s">
        <v>6721</v>
      </c>
      <c r="I1945" t="s">
        <v>6722</v>
      </c>
      <c r="J1945">
        <v>0</v>
      </c>
    </row>
    <row r="1946" spans="1:10">
      <c r="A1946" t="s">
        <v>6723</v>
      </c>
      <c r="B1946" t="s">
        <v>16</v>
      </c>
      <c r="C1946" t="s">
        <v>17</v>
      </c>
      <c r="D1946" t="s">
        <v>12</v>
      </c>
      <c r="E1946">
        <v>2009291</v>
      </c>
      <c r="F1946">
        <v>2009689</v>
      </c>
      <c r="G1946" t="s">
        <v>20</v>
      </c>
      <c r="H1946" t="s">
        <v>6725</v>
      </c>
      <c r="I1946" t="s">
        <v>6726</v>
      </c>
      <c r="J1946">
        <v>0</v>
      </c>
    </row>
    <row r="1947" spans="1:10">
      <c r="A1947" t="s">
        <v>6727</v>
      </c>
      <c r="B1947" t="s">
        <v>16</v>
      </c>
      <c r="C1947" t="s">
        <v>17</v>
      </c>
      <c r="D1947" t="s">
        <v>12</v>
      </c>
      <c r="E1947">
        <v>2009770</v>
      </c>
      <c r="F1947">
        <v>2010168</v>
      </c>
      <c r="G1947" t="s">
        <v>20</v>
      </c>
      <c r="H1947" t="s">
        <v>6729</v>
      </c>
      <c r="I1947" t="s">
        <v>6730</v>
      </c>
      <c r="J1947">
        <v>0</v>
      </c>
    </row>
    <row r="1948" spans="1:10">
      <c r="A1948" t="s">
        <v>6731</v>
      </c>
      <c r="B1948" t="s">
        <v>16</v>
      </c>
      <c r="C1948" t="s">
        <v>17</v>
      </c>
      <c r="D1948" t="s">
        <v>12</v>
      </c>
      <c r="E1948">
        <v>2010168</v>
      </c>
      <c r="F1948">
        <v>2010965</v>
      </c>
      <c r="G1948" t="s">
        <v>20</v>
      </c>
      <c r="H1948" t="s">
        <v>6733</v>
      </c>
      <c r="I1948" t="s">
        <v>892</v>
      </c>
      <c r="J1948">
        <v>0</v>
      </c>
    </row>
    <row r="1949" spans="1:10">
      <c r="A1949" t="s">
        <v>6734</v>
      </c>
      <c r="B1949" t="s">
        <v>16</v>
      </c>
      <c r="C1949" t="s">
        <v>17</v>
      </c>
      <c r="D1949" t="s">
        <v>12</v>
      </c>
      <c r="E1949">
        <v>2010962</v>
      </c>
      <c r="F1949">
        <v>2011825</v>
      </c>
      <c r="G1949" t="s">
        <v>20</v>
      </c>
      <c r="H1949" t="s">
        <v>6736</v>
      </c>
      <c r="I1949" t="s">
        <v>889</v>
      </c>
      <c r="J1949">
        <v>0</v>
      </c>
    </row>
    <row r="1950" spans="1:10">
      <c r="A1950" t="s">
        <v>6737</v>
      </c>
      <c r="B1950" t="s">
        <v>16</v>
      </c>
      <c r="C1950" t="s">
        <v>17</v>
      </c>
      <c r="D1950" t="s">
        <v>12</v>
      </c>
      <c r="E1950">
        <v>2011822</v>
      </c>
      <c r="F1950">
        <v>2012895</v>
      </c>
      <c r="G1950" t="s">
        <v>20</v>
      </c>
      <c r="H1950" t="s">
        <v>6739</v>
      </c>
      <c r="I1950" t="s">
        <v>549</v>
      </c>
      <c r="J1950">
        <v>0</v>
      </c>
    </row>
    <row r="1951" spans="1:10">
      <c r="A1951" t="s">
        <v>6740</v>
      </c>
      <c r="B1951" t="s">
        <v>16</v>
      </c>
      <c r="C1951" t="s">
        <v>17</v>
      </c>
      <c r="D1951" t="s">
        <v>12</v>
      </c>
      <c r="E1951">
        <v>2012895</v>
      </c>
      <c r="F1951">
        <v>2013959</v>
      </c>
      <c r="G1951" t="s">
        <v>20</v>
      </c>
      <c r="H1951" t="s">
        <v>6742</v>
      </c>
      <c r="I1951" t="s">
        <v>549</v>
      </c>
      <c r="J1951">
        <v>0</v>
      </c>
    </row>
    <row r="1952" spans="1:10">
      <c r="A1952" t="s">
        <v>6743</v>
      </c>
      <c r="B1952" t="s">
        <v>16</v>
      </c>
      <c r="C1952" t="s">
        <v>17</v>
      </c>
      <c r="D1952" t="s">
        <v>12</v>
      </c>
      <c r="E1952">
        <v>2014057</v>
      </c>
      <c r="F1952">
        <v>2015790</v>
      </c>
      <c r="G1952" t="s">
        <v>20</v>
      </c>
      <c r="H1952" t="s">
        <v>6745</v>
      </c>
      <c r="I1952" t="s">
        <v>885</v>
      </c>
      <c r="J1952">
        <v>0</v>
      </c>
    </row>
    <row r="1953" spans="1:10">
      <c r="A1953" t="s">
        <v>6746</v>
      </c>
      <c r="B1953" t="s">
        <v>16</v>
      </c>
      <c r="C1953" t="s">
        <v>17</v>
      </c>
      <c r="D1953" t="s">
        <v>12</v>
      </c>
      <c r="E1953">
        <v>2016481</v>
      </c>
      <c r="F1953">
        <v>2020386</v>
      </c>
      <c r="G1953" t="s">
        <v>13</v>
      </c>
      <c r="H1953" t="s">
        <v>6748</v>
      </c>
      <c r="I1953" t="s">
        <v>6749</v>
      </c>
      <c r="J1953">
        <v>0</v>
      </c>
    </row>
    <row r="1954" spans="1:10">
      <c r="A1954" t="s">
        <v>6750</v>
      </c>
      <c r="B1954" t="s">
        <v>16</v>
      </c>
      <c r="C1954" t="s">
        <v>17</v>
      </c>
      <c r="D1954" t="s">
        <v>12</v>
      </c>
      <c r="E1954">
        <v>2020531</v>
      </c>
      <c r="F1954">
        <v>2021559</v>
      </c>
      <c r="G1954" t="s">
        <v>20</v>
      </c>
      <c r="H1954" t="s">
        <v>6752</v>
      </c>
      <c r="I1954" t="s">
        <v>1168</v>
      </c>
      <c r="J1954">
        <v>0</v>
      </c>
    </row>
    <row r="1955" spans="1:10">
      <c r="A1955" t="s">
        <v>6753</v>
      </c>
      <c r="B1955" t="s">
        <v>16</v>
      </c>
      <c r="C1955" t="s">
        <v>17</v>
      </c>
      <c r="D1955" t="s">
        <v>12</v>
      </c>
      <c r="E1955">
        <v>2021910</v>
      </c>
      <c r="F1955">
        <v>2023001</v>
      </c>
      <c r="G1955" t="s">
        <v>13</v>
      </c>
      <c r="H1955" t="s">
        <v>6755</v>
      </c>
      <c r="I1955" t="s">
        <v>549</v>
      </c>
      <c r="J1955">
        <v>0</v>
      </c>
    </row>
    <row r="1956" spans="1:10">
      <c r="A1956" t="s">
        <v>6756</v>
      </c>
      <c r="B1956" t="s">
        <v>16</v>
      </c>
      <c r="C1956" t="s">
        <v>17</v>
      </c>
      <c r="D1956" t="s">
        <v>12</v>
      </c>
      <c r="E1956">
        <v>2023001</v>
      </c>
      <c r="F1956">
        <v>2023927</v>
      </c>
      <c r="G1956" t="s">
        <v>13</v>
      </c>
      <c r="H1956" t="s">
        <v>6758</v>
      </c>
      <c r="I1956" t="s">
        <v>515</v>
      </c>
      <c r="J1956">
        <v>0</v>
      </c>
    </row>
    <row r="1957" spans="1:10">
      <c r="A1957" t="s">
        <v>6759</v>
      </c>
      <c r="B1957" t="s">
        <v>16</v>
      </c>
      <c r="C1957" t="s">
        <v>17</v>
      </c>
      <c r="D1957" t="s">
        <v>12</v>
      </c>
      <c r="E1957">
        <v>2023931</v>
      </c>
      <c r="F1957">
        <v>2024740</v>
      </c>
      <c r="G1957" t="s">
        <v>13</v>
      </c>
      <c r="H1957" t="s">
        <v>6761</v>
      </c>
      <c r="I1957" t="s">
        <v>515</v>
      </c>
      <c r="J1957">
        <v>0</v>
      </c>
    </row>
    <row r="1958" spans="1:10">
      <c r="A1958" t="s">
        <v>6762</v>
      </c>
      <c r="B1958" t="s">
        <v>16</v>
      </c>
      <c r="C1958" t="s">
        <v>17</v>
      </c>
      <c r="D1958" t="s">
        <v>12</v>
      </c>
      <c r="E1958">
        <v>2024758</v>
      </c>
      <c r="F1958">
        <v>2025792</v>
      </c>
      <c r="G1958" t="s">
        <v>13</v>
      </c>
      <c r="H1958" t="s">
        <v>6764</v>
      </c>
      <c r="I1958" t="s">
        <v>1168</v>
      </c>
      <c r="J1958">
        <v>0</v>
      </c>
    </row>
    <row r="1959" spans="1:10">
      <c r="A1959" t="s">
        <v>6765</v>
      </c>
      <c r="B1959" t="s">
        <v>16</v>
      </c>
      <c r="C1959" t="s">
        <v>17</v>
      </c>
      <c r="D1959" t="s">
        <v>12</v>
      </c>
      <c r="E1959">
        <v>2025859</v>
      </c>
      <c r="F1959">
        <v>2026896</v>
      </c>
      <c r="G1959" t="s">
        <v>13</v>
      </c>
      <c r="H1959" t="s">
        <v>6767</v>
      </c>
      <c r="I1959" t="s">
        <v>6768</v>
      </c>
      <c r="J1959">
        <v>0</v>
      </c>
    </row>
    <row r="1960" spans="1:10">
      <c r="A1960" t="s">
        <v>6769</v>
      </c>
      <c r="B1960" t="s">
        <v>16</v>
      </c>
      <c r="C1960" t="s">
        <v>17</v>
      </c>
      <c r="D1960" t="s">
        <v>12</v>
      </c>
      <c r="E1960">
        <v>2026942</v>
      </c>
      <c r="F1960">
        <v>2028237</v>
      </c>
      <c r="G1960" t="s">
        <v>20</v>
      </c>
      <c r="H1960" t="s">
        <v>6771</v>
      </c>
      <c r="I1960" t="s">
        <v>2645</v>
      </c>
      <c r="J1960">
        <v>0</v>
      </c>
    </row>
    <row r="1961" spans="1:10">
      <c r="A1961" t="s">
        <v>6772</v>
      </c>
      <c r="B1961" t="s">
        <v>16</v>
      </c>
      <c r="C1961" t="s">
        <v>17</v>
      </c>
      <c r="D1961" t="s">
        <v>12</v>
      </c>
      <c r="E1961">
        <v>2028515</v>
      </c>
      <c r="F1961">
        <v>2028931</v>
      </c>
      <c r="G1961" t="s">
        <v>13</v>
      </c>
      <c r="H1961" t="s">
        <v>6774</v>
      </c>
      <c r="I1961" t="s">
        <v>2676</v>
      </c>
      <c r="J1961">
        <v>0</v>
      </c>
    </row>
    <row r="1962" spans="1:10">
      <c r="A1962" t="s">
        <v>6775</v>
      </c>
      <c r="B1962" t="s">
        <v>16</v>
      </c>
      <c r="C1962" t="s">
        <v>17</v>
      </c>
      <c r="D1962" t="s">
        <v>12</v>
      </c>
      <c r="E1962">
        <v>2028928</v>
      </c>
      <c r="F1962">
        <v>2029602</v>
      </c>
      <c r="G1962" t="s">
        <v>13</v>
      </c>
      <c r="H1962" t="s">
        <v>6777</v>
      </c>
      <c r="I1962" t="s">
        <v>6778</v>
      </c>
      <c r="J1962">
        <v>0</v>
      </c>
    </row>
    <row r="1963" spans="1:10">
      <c r="A1963" t="s">
        <v>6779</v>
      </c>
      <c r="B1963" t="s">
        <v>16</v>
      </c>
      <c r="C1963" t="s">
        <v>17</v>
      </c>
      <c r="D1963" t="s">
        <v>12</v>
      </c>
      <c r="E1963">
        <v>2029801</v>
      </c>
      <c r="F1963">
        <v>2030736</v>
      </c>
      <c r="G1963" t="s">
        <v>13</v>
      </c>
      <c r="H1963" t="s">
        <v>6781</v>
      </c>
      <c r="I1963" t="s">
        <v>1035</v>
      </c>
      <c r="J1963">
        <v>0</v>
      </c>
    </row>
    <row r="1964" spans="1:10">
      <c r="A1964" t="s">
        <v>6782</v>
      </c>
      <c r="B1964" t="s">
        <v>16</v>
      </c>
      <c r="C1964" t="s">
        <v>491</v>
      </c>
      <c r="D1964" t="s">
        <v>12</v>
      </c>
      <c r="E1964">
        <v>2030843</v>
      </c>
      <c r="F1964">
        <v>2032911</v>
      </c>
      <c r="G1964" t="s">
        <v>13</v>
      </c>
      <c r="I1964" t="s">
        <v>1483</v>
      </c>
      <c r="J1964" t="s">
        <v>489</v>
      </c>
    </row>
    <row r="1965" spans="1:10">
      <c r="A1965" t="s">
        <v>6784</v>
      </c>
      <c r="B1965" t="s">
        <v>16</v>
      </c>
      <c r="C1965" t="s">
        <v>17</v>
      </c>
      <c r="D1965" t="s">
        <v>12</v>
      </c>
      <c r="E1965">
        <v>2032924</v>
      </c>
      <c r="F1965">
        <v>2034072</v>
      </c>
      <c r="G1965" t="s">
        <v>13</v>
      </c>
      <c r="H1965" t="s">
        <v>6786</v>
      </c>
      <c r="I1965" t="s">
        <v>4187</v>
      </c>
      <c r="J1965">
        <v>0</v>
      </c>
    </row>
    <row r="1966" spans="1:10">
      <c r="A1966" t="s">
        <v>6787</v>
      </c>
      <c r="B1966" t="s">
        <v>16</v>
      </c>
      <c r="C1966" t="s">
        <v>17</v>
      </c>
      <c r="D1966" t="s">
        <v>12</v>
      </c>
      <c r="E1966">
        <v>2034140</v>
      </c>
      <c r="F1966">
        <v>2036542</v>
      </c>
      <c r="G1966" t="s">
        <v>20</v>
      </c>
      <c r="H1966" t="s">
        <v>6789</v>
      </c>
      <c r="I1966" t="s">
        <v>6790</v>
      </c>
      <c r="J1966">
        <v>0</v>
      </c>
    </row>
    <row r="1967" spans="1:10">
      <c r="A1967" t="s">
        <v>6791</v>
      </c>
      <c r="B1967" t="s">
        <v>16</v>
      </c>
      <c r="C1967" t="s">
        <v>17</v>
      </c>
      <c r="D1967" t="s">
        <v>12</v>
      </c>
      <c r="E1967">
        <v>2036564</v>
      </c>
      <c r="F1967">
        <v>2038123</v>
      </c>
      <c r="G1967" t="s">
        <v>20</v>
      </c>
      <c r="H1967" t="s">
        <v>6793</v>
      </c>
      <c r="I1967" t="s">
        <v>777</v>
      </c>
      <c r="J1967">
        <v>0</v>
      </c>
    </row>
    <row r="1968" spans="1:10">
      <c r="A1968" t="s">
        <v>6794</v>
      </c>
      <c r="B1968" t="s">
        <v>16</v>
      </c>
      <c r="C1968" t="s">
        <v>17</v>
      </c>
      <c r="D1968" t="s">
        <v>12</v>
      </c>
      <c r="E1968">
        <v>2038232</v>
      </c>
      <c r="F1968">
        <v>2039110</v>
      </c>
      <c r="G1968" t="s">
        <v>13</v>
      </c>
      <c r="H1968" t="s">
        <v>6796</v>
      </c>
      <c r="I1968" t="s">
        <v>1035</v>
      </c>
      <c r="J1968">
        <v>0</v>
      </c>
    </row>
    <row r="1969" spans="1:10">
      <c r="A1969" t="s">
        <v>6797</v>
      </c>
      <c r="B1969" t="s">
        <v>16</v>
      </c>
      <c r="C1969" t="s">
        <v>17</v>
      </c>
      <c r="D1969" t="s">
        <v>12</v>
      </c>
      <c r="E1969">
        <v>2039179</v>
      </c>
      <c r="F1969">
        <v>2040123</v>
      </c>
      <c r="G1969" t="s">
        <v>20</v>
      </c>
      <c r="H1969" t="s">
        <v>6799</v>
      </c>
      <c r="I1969" t="s">
        <v>2550</v>
      </c>
      <c r="J1969">
        <v>0</v>
      </c>
    </row>
    <row r="1970" spans="1:10">
      <c r="A1970" t="s">
        <v>6800</v>
      </c>
      <c r="B1970" t="s">
        <v>16</v>
      </c>
      <c r="C1970" t="s">
        <v>17</v>
      </c>
      <c r="D1970" t="s">
        <v>12</v>
      </c>
      <c r="E1970">
        <v>2040359</v>
      </c>
      <c r="F1970">
        <v>2041591</v>
      </c>
      <c r="G1970" t="s">
        <v>20</v>
      </c>
      <c r="H1970" t="s">
        <v>6802</v>
      </c>
      <c r="I1970" t="s">
        <v>6803</v>
      </c>
      <c r="J1970">
        <v>0</v>
      </c>
    </row>
    <row r="1971" spans="1:10">
      <c r="A1971" t="s">
        <v>6804</v>
      </c>
      <c r="B1971" t="s">
        <v>16</v>
      </c>
      <c r="C1971" t="s">
        <v>17</v>
      </c>
      <c r="D1971" t="s">
        <v>12</v>
      </c>
      <c r="E1971">
        <v>2041692</v>
      </c>
      <c r="F1971">
        <v>2042621</v>
      </c>
      <c r="G1971" t="s">
        <v>13</v>
      </c>
      <c r="H1971" t="s">
        <v>6806</v>
      </c>
      <c r="I1971" t="s">
        <v>1035</v>
      </c>
      <c r="J1971">
        <v>0</v>
      </c>
    </row>
    <row r="1972" spans="1:10">
      <c r="A1972" t="s">
        <v>6807</v>
      </c>
      <c r="B1972" t="s">
        <v>16</v>
      </c>
      <c r="C1972" t="s">
        <v>17</v>
      </c>
      <c r="D1972" t="s">
        <v>12</v>
      </c>
      <c r="E1972">
        <v>2042676</v>
      </c>
      <c r="F1972">
        <v>2043029</v>
      </c>
      <c r="G1972" t="s">
        <v>20</v>
      </c>
      <c r="H1972" t="s">
        <v>6809</v>
      </c>
      <c r="I1972" t="s">
        <v>6810</v>
      </c>
      <c r="J1972">
        <v>0</v>
      </c>
    </row>
    <row r="1973" spans="1:10">
      <c r="A1973" t="s">
        <v>6811</v>
      </c>
      <c r="B1973" t="s">
        <v>16</v>
      </c>
      <c r="C1973" t="s">
        <v>17</v>
      </c>
      <c r="D1973" t="s">
        <v>12</v>
      </c>
      <c r="E1973">
        <v>2043177</v>
      </c>
      <c r="F1973">
        <v>2044589</v>
      </c>
      <c r="G1973" t="s">
        <v>13</v>
      </c>
      <c r="H1973" t="s">
        <v>6813</v>
      </c>
      <c r="I1973" t="s">
        <v>1230</v>
      </c>
      <c r="J1973">
        <v>0</v>
      </c>
    </row>
    <row r="1974" spans="1:10">
      <c r="A1974" t="s">
        <v>6814</v>
      </c>
      <c r="B1974" t="s">
        <v>16</v>
      </c>
      <c r="C1974" t="s">
        <v>17</v>
      </c>
      <c r="D1974" t="s">
        <v>12</v>
      </c>
      <c r="E1974">
        <v>2044586</v>
      </c>
      <c r="F1974">
        <v>2045077</v>
      </c>
      <c r="G1974" t="s">
        <v>13</v>
      </c>
      <c r="H1974" t="s">
        <v>6816</v>
      </c>
      <c r="I1974" t="s">
        <v>6817</v>
      </c>
      <c r="J1974">
        <v>0</v>
      </c>
    </row>
    <row r="1975" spans="1:10">
      <c r="A1975" t="s">
        <v>6818</v>
      </c>
      <c r="B1975" t="s">
        <v>16</v>
      </c>
      <c r="C1975" t="s">
        <v>17</v>
      </c>
      <c r="D1975" t="s">
        <v>12</v>
      </c>
      <c r="E1975">
        <v>2045123</v>
      </c>
      <c r="F1975">
        <v>2046541</v>
      </c>
      <c r="G1975" t="s">
        <v>13</v>
      </c>
      <c r="H1975" t="s">
        <v>6820</v>
      </c>
      <c r="I1975" t="s">
        <v>6821</v>
      </c>
      <c r="J1975">
        <v>0</v>
      </c>
    </row>
    <row r="1976" spans="1:10">
      <c r="A1976" t="s">
        <v>6822</v>
      </c>
      <c r="B1976" t="s">
        <v>16</v>
      </c>
      <c r="C1976" t="s">
        <v>17</v>
      </c>
      <c r="D1976" t="s">
        <v>12</v>
      </c>
      <c r="E1976">
        <v>2046978</v>
      </c>
      <c r="F1976">
        <v>2047811</v>
      </c>
      <c r="G1976" t="s">
        <v>20</v>
      </c>
      <c r="H1976" t="s">
        <v>6824</v>
      </c>
      <c r="I1976" t="s">
        <v>19</v>
      </c>
      <c r="J1976">
        <v>0</v>
      </c>
    </row>
    <row r="1977" spans="1:10">
      <c r="A1977" t="s">
        <v>6825</v>
      </c>
      <c r="B1977" t="s">
        <v>16</v>
      </c>
      <c r="C1977" t="s">
        <v>17</v>
      </c>
      <c r="D1977" t="s">
        <v>12</v>
      </c>
      <c r="E1977">
        <v>2048290</v>
      </c>
      <c r="F1977">
        <v>2048715</v>
      </c>
      <c r="G1977" t="s">
        <v>20</v>
      </c>
      <c r="H1977" t="s">
        <v>6827</v>
      </c>
      <c r="I1977" t="s">
        <v>442</v>
      </c>
      <c r="J1977">
        <v>0</v>
      </c>
    </row>
    <row r="1978" spans="1:10">
      <c r="A1978" t="s">
        <v>6828</v>
      </c>
      <c r="B1978" t="s">
        <v>16</v>
      </c>
      <c r="C1978" t="s">
        <v>17</v>
      </c>
      <c r="D1978" t="s">
        <v>12</v>
      </c>
      <c r="E1978">
        <v>2048820</v>
      </c>
      <c r="F1978">
        <v>2049413</v>
      </c>
      <c r="G1978" t="s">
        <v>13</v>
      </c>
      <c r="H1978" t="s">
        <v>6830</v>
      </c>
      <c r="I1978" t="s">
        <v>500</v>
      </c>
      <c r="J1978">
        <v>0</v>
      </c>
    </row>
    <row r="1979" spans="1:10">
      <c r="A1979" t="s">
        <v>6831</v>
      </c>
      <c r="B1979" t="s">
        <v>16</v>
      </c>
      <c r="C1979" t="s">
        <v>17</v>
      </c>
      <c r="D1979" t="s">
        <v>12</v>
      </c>
      <c r="E1979">
        <v>2049666</v>
      </c>
      <c r="F1979">
        <v>2050610</v>
      </c>
      <c r="G1979" t="s">
        <v>20</v>
      </c>
      <c r="H1979" t="s">
        <v>6833</v>
      </c>
      <c r="I1979" t="s">
        <v>1538</v>
      </c>
      <c r="J1979">
        <v>0</v>
      </c>
    </row>
    <row r="1980" spans="1:10">
      <c r="A1980" t="s">
        <v>6834</v>
      </c>
      <c r="B1980" t="s">
        <v>16</v>
      </c>
      <c r="C1980" t="s">
        <v>17</v>
      </c>
      <c r="D1980" t="s">
        <v>12</v>
      </c>
      <c r="E1980">
        <v>2050624</v>
      </c>
      <c r="F1980">
        <v>2051433</v>
      </c>
      <c r="G1980" t="s">
        <v>20</v>
      </c>
      <c r="H1980" t="s">
        <v>6836</v>
      </c>
      <c r="I1980" t="s">
        <v>941</v>
      </c>
      <c r="J1980">
        <v>0</v>
      </c>
    </row>
    <row r="1981" spans="1:10">
      <c r="A1981" t="s">
        <v>6837</v>
      </c>
      <c r="B1981" t="s">
        <v>16</v>
      </c>
      <c r="C1981" t="s">
        <v>17</v>
      </c>
      <c r="D1981" t="s">
        <v>12</v>
      </c>
      <c r="E1981">
        <v>2052007</v>
      </c>
      <c r="F1981">
        <v>2052990</v>
      </c>
      <c r="G1981" t="s">
        <v>20</v>
      </c>
      <c r="H1981" t="s">
        <v>6839</v>
      </c>
      <c r="I1981" t="s">
        <v>6840</v>
      </c>
      <c r="J1981">
        <v>0</v>
      </c>
    </row>
    <row r="1982" spans="1:10">
      <c r="A1982" t="s">
        <v>6841</v>
      </c>
      <c r="B1982" t="s">
        <v>16</v>
      </c>
      <c r="C1982" t="s">
        <v>17</v>
      </c>
      <c r="D1982" t="s">
        <v>12</v>
      </c>
      <c r="E1982">
        <v>2053554</v>
      </c>
      <c r="F1982">
        <v>2054147</v>
      </c>
      <c r="G1982" t="s">
        <v>20</v>
      </c>
      <c r="H1982" t="s">
        <v>6843</v>
      </c>
      <c r="I1982" t="s">
        <v>3642</v>
      </c>
      <c r="J1982">
        <v>0</v>
      </c>
    </row>
    <row r="1983" spans="1:10">
      <c r="A1983" t="s">
        <v>6844</v>
      </c>
      <c r="B1983" t="s">
        <v>16</v>
      </c>
      <c r="C1983" t="s">
        <v>17</v>
      </c>
      <c r="D1983" t="s">
        <v>12</v>
      </c>
      <c r="E1983">
        <v>2054208</v>
      </c>
      <c r="F1983">
        <v>2054450</v>
      </c>
      <c r="G1983" t="s">
        <v>13</v>
      </c>
      <c r="H1983" t="s">
        <v>6846</v>
      </c>
      <c r="I1983" t="s">
        <v>19</v>
      </c>
      <c r="J1983">
        <v>0</v>
      </c>
    </row>
    <row r="1984" spans="1:10">
      <c r="A1984" t="s">
        <v>6847</v>
      </c>
      <c r="B1984" t="s">
        <v>16</v>
      </c>
      <c r="C1984" t="s">
        <v>17</v>
      </c>
      <c r="D1984" t="s">
        <v>12</v>
      </c>
      <c r="E1984">
        <v>2054710</v>
      </c>
      <c r="F1984">
        <v>2055171</v>
      </c>
      <c r="G1984" t="s">
        <v>20</v>
      </c>
      <c r="H1984" t="s">
        <v>6849</v>
      </c>
      <c r="I1984" t="s">
        <v>32</v>
      </c>
      <c r="J1984">
        <v>0</v>
      </c>
    </row>
    <row r="1985" spans="1:10">
      <c r="A1985" t="s">
        <v>6850</v>
      </c>
      <c r="B1985" t="s">
        <v>16</v>
      </c>
      <c r="C1985" t="s">
        <v>17</v>
      </c>
      <c r="D1985" t="s">
        <v>12</v>
      </c>
      <c r="E1985">
        <v>2055841</v>
      </c>
      <c r="F1985">
        <v>2057238</v>
      </c>
      <c r="G1985" t="s">
        <v>20</v>
      </c>
      <c r="H1985" t="s">
        <v>6852</v>
      </c>
      <c r="I1985" t="s">
        <v>3030</v>
      </c>
      <c r="J1985">
        <v>0</v>
      </c>
    </row>
    <row r="1986" spans="1:10">
      <c r="A1986" t="s">
        <v>6853</v>
      </c>
      <c r="B1986" t="s">
        <v>16</v>
      </c>
      <c r="C1986" t="s">
        <v>17</v>
      </c>
      <c r="D1986" t="s">
        <v>12</v>
      </c>
      <c r="E1986">
        <v>2057235</v>
      </c>
      <c r="F1986">
        <v>2057528</v>
      </c>
      <c r="G1986" t="s">
        <v>20</v>
      </c>
      <c r="H1986" t="s">
        <v>6855</v>
      </c>
      <c r="I1986" t="s">
        <v>19</v>
      </c>
      <c r="J1986">
        <v>0</v>
      </c>
    </row>
    <row r="1987" spans="1:10">
      <c r="A1987" t="s">
        <v>6856</v>
      </c>
      <c r="B1987" t="s">
        <v>16</v>
      </c>
      <c r="C1987" t="s">
        <v>17</v>
      </c>
      <c r="D1987" t="s">
        <v>12</v>
      </c>
      <c r="E1987">
        <v>2057525</v>
      </c>
      <c r="F1987">
        <v>2060101</v>
      </c>
      <c r="G1987" t="s">
        <v>20</v>
      </c>
      <c r="H1987" t="s">
        <v>6858</v>
      </c>
      <c r="I1987" t="s">
        <v>6859</v>
      </c>
      <c r="J1987">
        <v>0</v>
      </c>
    </row>
    <row r="1988" spans="1:10">
      <c r="A1988" t="s">
        <v>6860</v>
      </c>
      <c r="B1988" t="s">
        <v>16</v>
      </c>
      <c r="C1988" t="s">
        <v>17</v>
      </c>
      <c r="D1988" t="s">
        <v>12</v>
      </c>
      <c r="E1988">
        <v>2060098</v>
      </c>
      <c r="F1988">
        <v>2060433</v>
      </c>
      <c r="G1988" t="s">
        <v>20</v>
      </c>
      <c r="H1988" t="s">
        <v>6862</v>
      </c>
      <c r="I1988" t="s">
        <v>6863</v>
      </c>
      <c r="J1988">
        <v>0</v>
      </c>
    </row>
    <row r="1989" spans="1:10">
      <c r="A1989" t="s">
        <v>6864</v>
      </c>
      <c r="B1989" t="s">
        <v>16</v>
      </c>
      <c r="C1989" t="s">
        <v>17</v>
      </c>
      <c r="D1989" t="s">
        <v>12</v>
      </c>
      <c r="E1989">
        <v>2060430</v>
      </c>
      <c r="F1989">
        <v>2062856</v>
      </c>
      <c r="G1989" t="s">
        <v>20</v>
      </c>
      <c r="H1989" t="s">
        <v>6866</v>
      </c>
      <c r="I1989" t="s">
        <v>4346</v>
      </c>
      <c r="J1989">
        <v>0</v>
      </c>
    </row>
    <row r="1990" spans="1:10">
      <c r="A1990" t="s">
        <v>6867</v>
      </c>
      <c r="B1990" t="s">
        <v>16</v>
      </c>
      <c r="C1990" t="s">
        <v>17</v>
      </c>
      <c r="D1990" t="s">
        <v>12</v>
      </c>
      <c r="E1990">
        <v>2062862</v>
      </c>
      <c r="F1990">
        <v>2064520</v>
      </c>
      <c r="G1990" t="s">
        <v>20</v>
      </c>
      <c r="H1990" t="s">
        <v>6869</v>
      </c>
      <c r="I1990" t="s">
        <v>549</v>
      </c>
      <c r="J1990">
        <v>0</v>
      </c>
    </row>
    <row r="1991" spans="1:10">
      <c r="A1991" t="s">
        <v>6870</v>
      </c>
      <c r="B1991" t="s">
        <v>16</v>
      </c>
      <c r="C1991" t="s">
        <v>17</v>
      </c>
      <c r="D1991" t="s">
        <v>12</v>
      </c>
      <c r="E1991">
        <v>2064526</v>
      </c>
      <c r="F1991">
        <v>2065599</v>
      </c>
      <c r="G1991" t="s">
        <v>20</v>
      </c>
      <c r="H1991" t="s">
        <v>6872</v>
      </c>
      <c r="I1991" t="s">
        <v>515</v>
      </c>
      <c r="J1991">
        <v>0</v>
      </c>
    </row>
    <row r="1992" spans="1:10">
      <c r="A1992" t="s">
        <v>6873</v>
      </c>
      <c r="B1992" t="s">
        <v>16</v>
      </c>
      <c r="C1992" t="s">
        <v>17</v>
      </c>
      <c r="D1992" t="s">
        <v>12</v>
      </c>
      <c r="E1992">
        <v>2065676</v>
      </c>
      <c r="F1992">
        <v>2067046</v>
      </c>
      <c r="G1992" t="s">
        <v>20</v>
      </c>
      <c r="H1992" t="s">
        <v>6875</v>
      </c>
      <c r="I1992" t="s">
        <v>559</v>
      </c>
      <c r="J1992">
        <v>0</v>
      </c>
    </row>
    <row r="1993" spans="1:10">
      <c r="A1993" t="s">
        <v>6876</v>
      </c>
      <c r="B1993" t="s">
        <v>16</v>
      </c>
      <c r="C1993" t="s">
        <v>17</v>
      </c>
      <c r="D1993" t="s">
        <v>12</v>
      </c>
      <c r="E1993">
        <v>2067304</v>
      </c>
      <c r="F1993">
        <v>2068437</v>
      </c>
      <c r="G1993" t="s">
        <v>20</v>
      </c>
      <c r="H1993" t="s">
        <v>6878</v>
      </c>
      <c r="I1993" t="s">
        <v>559</v>
      </c>
      <c r="J1993">
        <v>0</v>
      </c>
    </row>
    <row r="1994" spans="1:10">
      <c r="A1994" t="s">
        <v>6879</v>
      </c>
      <c r="B1994" t="s">
        <v>16</v>
      </c>
      <c r="C1994" t="s">
        <v>17</v>
      </c>
      <c r="D1994" t="s">
        <v>12</v>
      </c>
      <c r="E1994">
        <v>2068434</v>
      </c>
      <c r="F1994">
        <v>2069018</v>
      </c>
      <c r="G1994" t="s">
        <v>20</v>
      </c>
      <c r="H1994" t="s">
        <v>6881</v>
      </c>
      <c r="I1994" t="s">
        <v>6882</v>
      </c>
      <c r="J1994">
        <v>0</v>
      </c>
    </row>
    <row r="1995" spans="1:10">
      <c r="A1995" t="s">
        <v>6883</v>
      </c>
      <c r="B1995" t="s">
        <v>16</v>
      </c>
      <c r="C1995" t="s">
        <v>17</v>
      </c>
      <c r="D1995" t="s">
        <v>12</v>
      </c>
      <c r="E1995">
        <v>2069415</v>
      </c>
      <c r="F1995">
        <v>2069807</v>
      </c>
      <c r="G1995" t="s">
        <v>20</v>
      </c>
      <c r="H1995" t="s">
        <v>6885</v>
      </c>
      <c r="I1995" t="s">
        <v>32</v>
      </c>
      <c r="J1995">
        <v>0</v>
      </c>
    </row>
    <row r="1996" spans="1:10">
      <c r="A1996" t="s">
        <v>6886</v>
      </c>
      <c r="B1996" t="s">
        <v>16</v>
      </c>
      <c r="C1996" t="s">
        <v>17</v>
      </c>
      <c r="D1996" t="s">
        <v>12</v>
      </c>
      <c r="E1996">
        <v>2069964</v>
      </c>
      <c r="F1996">
        <v>2070479</v>
      </c>
      <c r="G1996" t="s">
        <v>20</v>
      </c>
      <c r="H1996" t="s">
        <v>6888</v>
      </c>
      <c r="I1996" t="s">
        <v>3979</v>
      </c>
      <c r="J1996">
        <v>0</v>
      </c>
    </row>
    <row r="1997" spans="1:10">
      <c r="A1997" t="s">
        <v>6889</v>
      </c>
      <c r="B1997" t="s">
        <v>16</v>
      </c>
      <c r="C1997" t="s">
        <v>17</v>
      </c>
      <c r="D1997" t="s">
        <v>12</v>
      </c>
      <c r="E1997">
        <v>2070548</v>
      </c>
      <c r="F1997">
        <v>2071162</v>
      </c>
      <c r="G1997" t="s">
        <v>20</v>
      </c>
      <c r="H1997" t="s">
        <v>6891</v>
      </c>
      <c r="I1997" t="s">
        <v>19</v>
      </c>
      <c r="J1997">
        <v>0</v>
      </c>
    </row>
    <row r="1998" spans="1:10">
      <c r="A1998" t="s">
        <v>6892</v>
      </c>
      <c r="B1998" t="s">
        <v>16</v>
      </c>
      <c r="C1998" t="s">
        <v>17</v>
      </c>
      <c r="D1998" t="s">
        <v>12</v>
      </c>
      <c r="E1998">
        <v>2071231</v>
      </c>
      <c r="F1998">
        <v>2071635</v>
      </c>
      <c r="G1998" t="s">
        <v>20</v>
      </c>
      <c r="H1998" t="s">
        <v>6894</v>
      </c>
      <c r="I1998" t="s">
        <v>19</v>
      </c>
      <c r="J1998">
        <v>0</v>
      </c>
    </row>
    <row r="1999" spans="1:10">
      <c r="A1999" t="s">
        <v>6895</v>
      </c>
      <c r="B1999" t="s">
        <v>16</v>
      </c>
      <c r="C1999" t="s">
        <v>17</v>
      </c>
      <c r="D1999" t="s">
        <v>12</v>
      </c>
      <c r="E1999">
        <v>2071680</v>
      </c>
      <c r="F1999">
        <v>2072348</v>
      </c>
      <c r="G1999" t="s">
        <v>20</v>
      </c>
      <c r="H1999" t="s">
        <v>6897</v>
      </c>
      <c r="I1999" t="s">
        <v>6898</v>
      </c>
      <c r="J1999">
        <v>0</v>
      </c>
    </row>
    <row r="2000" spans="1:10">
      <c r="A2000" t="s">
        <v>6899</v>
      </c>
      <c r="B2000" t="s">
        <v>16</v>
      </c>
      <c r="C2000" t="s">
        <v>17</v>
      </c>
      <c r="D2000" t="s">
        <v>12</v>
      </c>
      <c r="E2000">
        <v>2072383</v>
      </c>
      <c r="F2000">
        <v>2073003</v>
      </c>
      <c r="G2000" t="s">
        <v>20</v>
      </c>
      <c r="H2000" t="s">
        <v>6901</v>
      </c>
      <c r="I2000" t="s">
        <v>796</v>
      </c>
      <c r="J2000">
        <v>0</v>
      </c>
    </row>
    <row r="2001" spans="1:10">
      <c r="A2001" t="s">
        <v>6902</v>
      </c>
      <c r="B2001" t="s">
        <v>16</v>
      </c>
      <c r="C2001" t="s">
        <v>17</v>
      </c>
      <c r="D2001" t="s">
        <v>12</v>
      </c>
      <c r="E2001">
        <v>2073152</v>
      </c>
      <c r="F2001">
        <v>2074066</v>
      </c>
      <c r="G2001" t="s">
        <v>13</v>
      </c>
      <c r="H2001" t="s">
        <v>6904</v>
      </c>
      <c r="I2001" t="s">
        <v>1035</v>
      </c>
      <c r="J2001">
        <v>0</v>
      </c>
    </row>
    <row r="2002" spans="1:10">
      <c r="A2002" t="s">
        <v>6905</v>
      </c>
      <c r="B2002" t="s">
        <v>16</v>
      </c>
      <c r="C2002" t="s">
        <v>17</v>
      </c>
      <c r="D2002" t="s">
        <v>12</v>
      </c>
      <c r="E2002">
        <v>2074250</v>
      </c>
      <c r="F2002">
        <v>2074633</v>
      </c>
      <c r="G2002" t="s">
        <v>13</v>
      </c>
      <c r="H2002" t="s">
        <v>6907</v>
      </c>
      <c r="I2002" t="s">
        <v>19</v>
      </c>
      <c r="J2002">
        <v>0</v>
      </c>
    </row>
    <row r="2003" spans="1:10">
      <c r="A2003" t="s">
        <v>6908</v>
      </c>
      <c r="B2003" t="s">
        <v>16</v>
      </c>
      <c r="C2003" t="s">
        <v>17</v>
      </c>
      <c r="D2003" t="s">
        <v>12</v>
      </c>
      <c r="E2003">
        <v>2074630</v>
      </c>
      <c r="F2003">
        <v>2075094</v>
      </c>
      <c r="G2003" t="s">
        <v>13</v>
      </c>
      <c r="H2003" t="s">
        <v>6910</v>
      </c>
      <c r="I2003" t="s">
        <v>19</v>
      </c>
      <c r="J2003">
        <v>0</v>
      </c>
    </row>
    <row r="2004" spans="1:10">
      <c r="A2004" t="s">
        <v>6911</v>
      </c>
      <c r="B2004" t="s">
        <v>16</v>
      </c>
      <c r="C2004" t="s">
        <v>17</v>
      </c>
      <c r="D2004" t="s">
        <v>12</v>
      </c>
      <c r="E2004">
        <v>2075084</v>
      </c>
      <c r="F2004">
        <v>2075512</v>
      </c>
      <c r="G2004" t="s">
        <v>13</v>
      </c>
      <c r="H2004" t="s">
        <v>6913</v>
      </c>
      <c r="I2004" t="s">
        <v>6914</v>
      </c>
      <c r="J2004">
        <v>0</v>
      </c>
    </row>
    <row r="2005" spans="1:10">
      <c r="A2005" t="s">
        <v>6915</v>
      </c>
      <c r="B2005" t="s">
        <v>16</v>
      </c>
      <c r="C2005" t="s">
        <v>17</v>
      </c>
      <c r="D2005" t="s">
        <v>12</v>
      </c>
      <c r="E2005">
        <v>2076073</v>
      </c>
      <c r="F2005">
        <v>2077746</v>
      </c>
      <c r="G2005" t="s">
        <v>13</v>
      </c>
      <c r="H2005" t="s">
        <v>6917</v>
      </c>
      <c r="I2005" t="s">
        <v>6918</v>
      </c>
      <c r="J2005">
        <v>0</v>
      </c>
    </row>
    <row r="2006" spans="1:10">
      <c r="A2006" t="s">
        <v>6919</v>
      </c>
      <c r="B2006" t="s">
        <v>16</v>
      </c>
      <c r="C2006" t="s">
        <v>17</v>
      </c>
      <c r="D2006" t="s">
        <v>12</v>
      </c>
      <c r="E2006">
        <v>2078159</v>
      </c>
      <c r="F2006">
        <v>2079214</v>
      </c>
      <c r="G2006" t="s">
        <v>13</v>
      </c>
      <c r="H2006" t="s">
        <v>6921</v>
      </c>
      <c r="I2006" t="s">
        <v>6922</v>
      </c>
      <c r="J2006">
        <v>0</v>
      </c>
    </row>
    <row r="2007" spans="1:10">
      <c r="A2007" t="s">
        <v>6923</v>
      </c>
      <c r="B2007" t="s">
        <v>16</v>
      </c>
      <c r="C2007" t="s">
        <v>17</v>
      </c>
      <c r="D2007" t="s">
        <v>12</v>
      </c>
      <c r="E2007">
        <v>2079211</v>
      </c>
      <c r="F2007">
        <v>2080071</v>
      </c>
      <c r="G2007" t="s">
        <v>13</v>
      </c>
      <c r="H2007" t="s">
        <v>6925</v>
      </c>
      <c r="I2007" t="s">
        <v>559</v>
      </c>
      <c r="J2007">
        <v>0</v>
      </c>
    </row>
    <row r="2008" spans="1:10">
      <c r="A2008" t="s">
        <v>6926</v>
      </c>
      <c r="B2008" t="s">
        <v>16</v>
      </c>
      <c r="C2008" t="s">
        <v>17</v>
      </c>
      <c r="D2008" t="s">
        <v>12</v>
      </c>
      <c r="E2008">
        <v>2080061</v>
      </c>
      <c r="F2008">
        <v>2081143</v>
      </c>
      <c r="G2008" t="s">
        <v>13</v>
      </c>
      <c r="H2008" t="s">
        <v>6928</v>
      </c>
      <c r="I2008" t="s">
        <v>618</v>
      </c>
      <c r="J2008">
        <v>0</v>
      </c>
    </row>
    <row r="2009" spans="1:10">
      <c r="A2009" t="s">
        <v>6929</v>
      </c>
      <c r="B2009" t="s">
        <v>16</v>
      </c>
      <c r="C2009" t="s">
        <v>17</v>
      </c>
      <c r="D2009" t="s">
        <v>12</v>
      </c>
      <c r="E2009">
        <v>2081145</v>
      </c>
      <c r="F2009">
        <v>2081930</v>
      </c>
      <c r="G2009" t="s">
        <v>13</v>
      </c>
      <c r="H2009" t="s">
        <v>6931</v>
      </c>
      <c r="I2009" t="s">
        <v>6932</v>
      </c>
      <c r="J2009">
        <v>0</v>
      </c>
    </row>
    <row r="2010" spans="1:10">
      <c r="A2010" t="s">
        <v>6933</v>
      </c>
      <c r="B2010" t="s">
        <v>16</v>
      </c>
      <c r="C2010" t="s">
        <v>17</v>
      </c>
      <c r="D2010" t="s">
        <v>12</v>
      </c>
      <c r="E2010">
        <v>2082177</v>
      </c>
      <c r="F2010">
        <v>2082488</v>
      </c>
      <c r="G2010" t="s">
        <v>13</v>
      </c>
      <c r="H2010" t="s">
        <v>6935</v>
      </c>
      <c r="I2010" t="s">
        <v>5687</v>
      </c>
      <c r="J2010">
        <v>0</v>
      </c>
    </row>
    <row r="2011" spans="1:10">
      <c r="A2011" t="s">
        <v>6936</v>
      </c>
      <c r="B2011" t="s">
        <v>16</v>
      </c>
      <c r="C2011" t="s">
        <v>17</v>
      </c>
      <c r="D2011" t="s">
        <v>12</v>
      </c>
      <c r="E2011">
        <v>2082661</v>
      </c>
      <c r="F2011">
        <v>2084793</v>
      </c>
      <c r="G2011" t="s">
        <v>13</v>
      </c>
      <c r="H2011" t="s">
        <v>6938</v>
      </c>
      <c r="I2011" t="s">
        <v>6939</v>
      </c>
      <c r="J2011">
        <v>0</v>
      </c>
    </row>
    <row r="2012" spans="1:10">
      <c r="A2012" t="s">
        <v>6940</v>
      </c>
      <c r="B2012" t="s">
        <v>16</v>
      </c>
      <c r="C2012" t="s">
        <v>17</v>
      </c>
      <c r="D2012" t="s">
        <v>12</v>
      </c>
      <c r="E2012">
        <v>2084897</v>
      </c>
      <c r="F2012">
        <v>2086822</v>
      </c>
      <c r="G2012" t="s">
        <v>13</v>
      </c>
      <c r="H2012" t="s">
        <v>6942</v>
      </c>
      <c r="I2012" t="s">
        <v>6943</v>
      </c>
      <c r="J2012">
        <v>0</v>
      </c>
    </row>
    <row r="2013" spans="1:10">
      <c r="A2013" t="s">
        <v>6944</v>
      </c>
      <c r="B2013" t="s">
        <v>16</v>
      </c>
      <c r="C2013" t="s">
        <v>17</v>
      </c>
      <c r="D2013" t="s">
        <v>12</v>
      </c>
      <c r="E2013">
        <v>2087058</v>
      </c>
      <c r="F2013">
        <v>2087459</v>
      </c>
      <c r="G2013" t="s">
        <v>13</v>
      </c>
      <c r="H2013" t="s">
        <v>6946</v>
      </c>
      <c r="I2013" t="s">
        <v>19</v>
      </c>
      <c r="J2013">
        <v>0</v>
      </c>
    </row>
    <row r="2014" spans="1:10">
      <c r="A2014" t="s">
        <v>6947</v>
      </c>
      <c r="B2014" t="s">
        <v>16</v>
      </c>
      <c r="C2014" t="s">
        <v>17</v>
      </c>
      <c r="D2014" t="s">
        <v>12</v>
      </c>
      <c r="E2014">
        <v>2087456</v>
      </c>
      <c r="F2014">
        <v>2088130</v>
      </c>
      <c r="G2014" t="s">
        <v>13</v>
      </c>
      <c r="H2014" t="s">
        <v>6949</v>
      </c>
      <c r="I2014" t="s">
        <v>4418</v>
      </c>
      <c r="J2014">
        <v>0</v>
      </c>
    </row>
    <row r="2015" spans="1:10">
      <c r="A2015" t="s">
        <v>6950</v>
      </c>
      <c r="B2015" t="s">
        <v>16</v>
      </c>
      <c r="C2015" t="s">
        <v>17</v>
      </c>
      <c r="D2015" t="s">
        <v>12</v>
      </c>
      <c r="E2015">
        <v>2088159</v>
      </c>
      <c r="F2015">
        <v>2088479</v>
      </c>
      <c r="G2015" t="s">
        <v>13</v>
      </c>
      <c r="H2015" t="s">
        <v>6952</v>
      </c>
      <c r="I2015" t="s">
        <v>6953</v>
      </c>
      <c r="J2015">
        <v>0</v>
      </c>
    </row>
    <row r="2016" spans="1:10">
      <c r="A2016" t="s">
        <v>6954</v>
      </c>
      <c r="B2016" t="s">
        <v>16</v>
      </c>
      <c r="C2016" t="s">
        <v>17</v>
      </c>
      <c r="D2016" t="s">
        <v>12</v>
      </c>
      <c r="E2016">
        <v>2088476</v>
      </c>
      <c r="F2016">
        <v>2088850</v>
      </c>
      <c r="G2016" t="s">
        <v>13</v>
      </c>
      <c r="H2016" t="s">
        <v>6956</v>
      </c>
      <c r="I2016" t="s">
        <v>6953</v>
      </c>
      <c r="J2016">
        <v>0</v>
      </c>
    </row>
    <row r="2017" spans="1:10">
      <c r="A2017" t="s">
        <v>6957</v>
      </c>
      <c r="B2017" t="s">
        <v>16</v>
      </c>
      <c r="C2017" t="s">
        <v>17</v>
      </c>
      <c r="D2017" t="s">
        <v>12</v>
      </c>
      <c r="E2017">
        <v>2088847</v>
      </c>
      <c r="F2017">
        <v>2089782</v>
      </c>
      <c r="G2017" t="s">
        <v>13</v>
      </c>
      <c r="H2017" t="s">
        <v>6959</v>
      </c>
      <c r="I2017" t="s">
        <v>6960</v>
      </c>
      <c r="J2017">
        <v>0</v>
      </c>
    </row>
    <row r="2018" spans="1:10">
      <c r="A2018" t="s">
        <v>6961</v>
      </c>
      <c r="B2018" t="s">
        <v>16</v>
      </c>
      <c r="C2018" t="s">
        <v>17</v>
      </c>
      <c r="D2018" t="s">
        <v>12</v>
      </c>
      <c r="E2018">
        <v>2089823</v>
      </c>
      <c r="F2018">
        <v>2090659</v>
      </c>
      <c r="G2018" t="s">
        <v>20</v>
      </c>
      <c r="H2018" t="s">
        <v>6963</v>
      </c>
      <c r="I2018" t="s">
        <v>6964</v>
      </c>
      <c r="J2018">
        <v>0</v>
      </c>
    </row>
    <row r="2019" spans="1:10">
      <c r="A2019" t="s">
        <v>6965</v>
      </c>
      <c r="B2019" t="s">
        <v>16</v>
      </c>
      <c r="C2019" t="s">
        <v>17</v>
      </c>
      <c r="D2019" t="s">
        <v>12</v>
      </c>
      <c r="E2019">
        <v>2090710</v>
      </c>
      <c r="F2019">
        <v>2091603</v>
      </c>
      <c r="G2019" t="s">
        <v>13</v>
      </c>
      <c r="H2019" t="s">
        <v>6967</v>
      </c>
      <c r="I2019" t="s">
        <v>549</v>
      </c>
      <c r="J2019">
        <v>0</v>
      </c>
    </row>
    <row r="2020" spans="1:10">
      <c r="A2020" t="s">
        <v>6968</v>
      </c>
      <c r="B2020" t="s">
        <v>16</v>
      </c>
      <c r="C2020" t="s">
        <v>17</v>
      </c>
      <c r="D2020" t="s">
        <v>12</v>
      </c>
      <c r="E2020">
        <v>2091600</v>
      </c>
      <c r="F2020">
        <v>2092319</v>
      </c>
      <c r="G2020" t="s">
        <v>13</v>
      </c>
      <c r="H2020" t="s">
        <v>6970</v>
      </c>
      <c r="I2020" t="s">
        <v>515</v>
      </c>
      <c r="J2020">
        <v>0</v>
      </c>
    </row>
    <row r="2021" spans="1:10">
      <c r="A2021" t="s">
        <v>6971</v>
      </c>
      <c r="B2021" t="s">
        <v>16</v>
      </c>
      <c r="C2021" t="s">
        <v>17</v>
      </c>
      <c r="D2021" t="s">
        <v>12</v>
      </c>
      <c r="E2021">
        <v>2092359</v>
      </c>
      <c r="F2021">
        <v>2093372</v>
      </c>
      <c r="G2021" t="s">
        <v>20</v>
      </c>
      <c r="H2021" t="s">
        <v>6973</v>
      </c>
      <c r="I2021" t="s">
        <v>6974</v>
      </c>
      <c r="J2021">
        <v>0</v>
      </c>
    </row>
    <row r="2022" spans="1:10">
      <c r="A2022" t="s">
        <v>6975</v>
      </c>
      <c r="B2022" t="s">
        <v>16</v>
      </c>
      <c r="C2022" t="s">
        <v>17</v>
      </c>
      <c r="D2022" t="s">
        <v>12</v>
      </c>
      <c r="E2022">
        <v>2093493</v>
      </c>
      <c r="F2022">
        <v>2095160</v>
      </c>
      <c r="G2022" t="s">
        <v>13</v>
      </c>
      <c r="H2022" t="s">
        <v>6977</v>
      </c>
      <c r="I2022" t="s">
        <v>19</v>
      </c>
      <c r="J2022">
        <v>0</v>
      </c>
    </row>
    <row r="2023" spans="1:10">
      <c r="A2023" t="s">
        <v>6978</v>
      </c>
      <c r="B2023" t="s">
        <v>16</v>
      </c>
      <c r="C2023" t="s">
        <v>17</v>
      </c>
      <c r="D2023" t="s">
        <v>12</v>
      </c>
      <c r="E2023">
        <v>2095170</v>
      </c>
      <c r="F2023">
        <v>2096234</v>
      </c>
      <c r="G2023" t="s">
        <v>13</v>
      </c>
      <c r="H2023" t="s">
        <v>6980</v>
      </c>
      <c r="I2023" t="s">
        <v>6981</v>
      </c>
      <c r="J2023">
        <v>0</v>
      </c>
    </row>
    <row r="2024" spans="1:10">
      <c r="A2024" t="s">
        <v>6982</v>
      </c>
      <c r="B2024" t="s">
        <v>16</v>
      </c>
      <c r="C2024" t="s">
        <v>17</v>
      </c>
      <c r="D2024" t="s">
        <v>12</v>
      </c>
      <c r="E2024">
        <v>2096231</v>
      </c>
      <c r="F2024">
        <v>2097247</v>
      </c>
      <c r="G2024" t="s">
        <v>13</v>
      </c>
      <c r="H2024" t="s">
        <v>6984</v>
      </c>
      <c r="I2024" t="s">
        <v>6985</v>
      </c>
      <c r="J2024">
        <v>0</v>
      </c>
    </row>
    <row r="2025" spans="1:10">
      <c r="A2025" t="s">
        <v>6986</v>
      </c>
      <c r="B2025" t="s">
        <v>16</v>
      </c>
      <c r="C2025" t="s">
        <v>17</v>
      </c>
      <c r="D2025" t="s">
        <v>12</v>
      </c>
      <c r="E2025">
        <v>2097356</v>
      </c>
      <c r="F2025">
        <v>2098990</v>
      </c>
      <c r="G2025" t="s">
        <v>13</v>
      </c>
      <c r="H2025" t="s">
        <v>6988</v>
      </c>
      <c r="I2025" t="s">
        <v>6989</v>
      </c>
      <c r="J2025">
        <v>0</v>
      </c>
    </row>
    <row r="2026" spans="1:10">
      <c r="A2026" t="s">
        <v>6990</v>
      </c>
      <c r="B2026" t="s">
        <v>16</v>
      </c>
      <c r="C2026" t="s">
        <v>17</v>
      </c>
      <c r="D2026" t="s">
        <v>12</v>
      </c>
      <c r="E2026">
        <v>2099495</v>
      </c>
      <c r="F2026">
        <v>2102095</v>
      </c>
      <c r="G2026" t="s">
        <v>13</v>
      </c>
      <c r="H2026" t="s">
        <v>6992</v>
      </c>
      <c r="I2026" t="s">
        <v>538</v>
      </c>
      <c r="J2026">
        <v>0</v>
      </c>
    </row>
    <row r="2027" spans="1:10">
      <c r="A2027" t="s">
        <v>6993</v>
      </c>
      <c r="B2027" t="s">
        <v>16</v>
      </c>
      <c r="C2027" t="s">
        <v>17</v>
      </c>
      <c r="D2027" t="s">
        <v>12</v>
      </c>
      <c r="E2027">
        <v>2102262</v>
      </c>
      <c r="F2027">
        <v>2102918</v>
      </c>
      <c r="G2027" t="s">
        <v>20</v>
      </c>
      <c r="H2027" t="s">
        <v>6995</v>
      </c>
      <c r="I2027" t="s">
        <v>6996</v>
      </c>
      <c r="J2027">
        <v>0</v>
      </c>
    </row>
    <row r="2028" spans="1:10">
      <c r="A2028" t="s">
        <v>6997</v>
      </c>
      <c r="B2028" t="s">
        <v>16</v>
      </c>
      <c r="C2028" t="s">
        <v>17</v>
      </c>
      <c r="D2028" t="s">
        <v>12</v>
      </c>
      <c r="E2028">
        <v>2103309</v>
      </c>
      <c r="F2028">
        <v>2104604</v>
      </c>
      <c r="G2028" t="s">
        <v>13</v>
      </c>
      <c r="H2028" t="s">
        <v>6999</v>
      </c>
      <c r="I2028" t="s">
        <v>7000</v>
      </c>
      <c r="J2028">
        <v>0</v>
      </c>
    </row>
    <row r="2029" spans="1:10">
      <c r="A2029" t="s">
        <v>7001</v>
      </c>
      <c r="B2029" t="s">
        <v>16</v>
      </c>
      <c r="C2029" t="s">
        <v>17</v>
      </c>
      <c r="D2029" t="s">
        <v>12</v>
      </c>
      <c r="E2029">
        <v>2104739</v>
      </c>
      <c r="F2029">
        <v>2105410</v>
      </c>
      <c r="G2029" t="s">
        <v>13</v>
      </c>
      <c r="H2029" t="s">
        <v>7003</v>
      </c>
      <c r="I2029" t="s">
        <v>796</v>
      </c>
      <c r="J2029">
        <v>0</v>
      </c>
    </row>
    <row r="2030" spans="1:10">
      <c r="A2030" t="s">
        <v>7004</v>
      </c>
      <c r="B2030" t="s">
        <v>16</v>
      </c>
      <c r="C2030" t="s">
        <v>17</v>
      </c>
      <c r="D2030" t="s">
        <v>12</v>
      </c>
      <c r="E2030">
        <v>2105833</v>
      </c>
      <c r="F2030">
        <v>2106405</v>
      </c>
      <c r="G2030" t="s">
        <v>13</v>
      </c>
      <c r="H2030" t="s">
        <v>7006</v>
      </c>
      <c r="I2030" t="s">
        <v>7007</v>
      </c>
      <c r="J2030">
        <v>0</v>
      </c>
    </row>
    <row r="2031" spans="1:10">
      <c r="A2031" t="s">
        <v>7008</v>
      </c>
      <c r="B2031" t="s">
        <v>16</v>
      </c>
      <c r="C2031" t="s">
        <v>17</v>
      </c>
      <c r="D2031" t="s">
        <v>12</v>
      </c>
      <c r="E2031">
        <v>2106405</v>
      </c>
      <c r="F2031">
        <v>2107142</v>
      </c>
      <c r="G2031" t="s">
        <v>13</v>
      </c>
      <c r="H2031" t="s">
        <v>7010</v>
      </c>
      <c r="I2031" t="s">
        <v>19</v>
      </c>
      <c r="J2031">
        <v>0</v>
      </c>
    </row>
    <row r="2032" spans="1:10">
      <c r="A2032" t="s">
        <v>7011</v>
      </c>
      <c r="B2032" t="s">
        <v>16</v>
      </c>
      <c r="C2032" t="s">
        <v>17</v>
      </c>
      <c r="D2032" t="s">
        <v>12</v>
      </c>
      <c r="E2032">
        <v>2107158</v>
      </c>
      <c r="F2032">
        <v>2109545</v>
      </c>
      <c r="G2032" t="s">
        <v>13</v>
      </c>
      <c r="H2032" t="s">
        <v>7013</v>
      </c>
      <c r="I2032" t="s">
        <v>7014</v>
      </c>
      <c r="J2032">
        <v>0</v>
      </c>
    </row>
    <row r="2033" spans="1:10">
      <c r="A2033" t="s">
        <v>7015</v>
      </c>
      <c r="B2033" t="s">
        <v>16</v>
      </c>
      <c r="C2033" t="s">
        <v>17</v>
      </c>
      <c r="D2033" t="s">
        <v>12</v>
      </c>
      <c r="E2033">
        <v>2109571</v>
      </c>
      <c r="F2033">
        <v>2110029</v>
      </c>
      <c r="G2033" t="s">
        <v>13</v>
      </c>
      <c r="H2033" t="s">
        <v>7017</v>
      </c>
      <c r="I2033" t="s">
        <v>7018</v>
      </c>
      <c r="J2033">
        <v>0</v>
      </c>
    </row>
    <row r="2034" spans="1:10">
      <c r="A2034" t="s">
        <v>7019</v>
      </c>
      <c r="B2034" t="s">
        <v>16</v>
      </c>
      <c r="C2034" t="s">
        <v>17</v>
      </c>
      <c r="D2034" t="s">
        <v>12</v>
      </c>
      <c r="E2034">
        <v>2110035</v>
      </c>
      <c r="F2034">
        <v>2110490</v>
      </c>
      <c r="G2034" t="s">
        <v>13</v>
      </c>
      <c r="H2034" t="s">
        <v>7021</v>
      </c>
      <c r="I2034" t="s">
        <v>7018</v>
      </c>
      <c r="J2034">
        <v>0</v>
      </c>
    </row>
    <row r="2035" spans="1:10">
      <c r="A2035" t="s">
        <v>7022</v>
      </c>
      <c r="B2035" t="s">
        <v>16</v>
      </c>
      <c r="C2035" t="s">
        <v>17</v>
      </c>
      <c r="D2035" t="s">
        <v>12</v>
      </c>
      <c r="E2035">
        <v>2110490</v>
      </c>
      <c r="F2035">
        <v>2110663</v>
      </c>
      <c r="G2035" t="s">
        <v>13</v>
      </c>
      <c r="H2035" t="s">
        <v>7023</v>
      </c>
      <c r="I2035" t="s">
        <v>19</v>
      </c>
      <c r="J2035">
        <v>0</v>
      </c>
    </row>
    <row r="2036" spans="1:10">
      <c r="A2036" t="s">
        <v>7024</v>
      </c>
      <c r="B2036" t="s">
        <v>16</v>
      </c>
      <c r="C2036" t="s">
        <v>17</v>
      </c>
      <c r="D2036" t="s">
        <v>12</v>
      </c>
      <c r="E2036">
        <v>2110667</v>
      </c>
      <c r="F2036">
        <v>2111353</v>
      </c>
      <c r="G2036" t="s">
        <v>13</v>
      </c>
      <c r="H2036" t="s">
        <v>7026</v>
      </c>
      <c r="I2036" t="s">
        <v>19</v>
      </c>
      <c r="J2036">
        <v>0</v>
      </c>
    </row>
    <row r="2037" spans="1:10">
      <c r="A2037" t="s">
        <v>7027</v>
      </c>
      <c r="B2037" t="s">
        <v>16</v>
      </c>
      <c r="C2037" t="s">
        <v>17</v>
      </c>
      <c r="D2037" t="s">
        <v>12</v>
      </c>
      <c r="E2037">
        <v>2111361</v>
      </c>
      <c r="F2037">
        <v>2113127</v>
      </c>
      <c r="G2037" t="s">
        <v>13</v>
      </c>
      <c r="H2037" t="s">
        <v>7029</v>
      </c>
      <c r="I2037" t="s">
        <v>7030</v>
      </c>
      <c r="J2037">
        <v>0</v>
      </c>
    </row>
    <row r="2038" spans="1:10">
      <c r="A2038" t="s">
        <v>7031</v>
      </c>
      <c r="B2038" t="s">
        <v>16</v>
      </c>
      <c r="C2038" t="s">
        <v>17</v>
      </c>
      <c r="D2038" t="s">
        <v>12</v>
      </c>
      <c r="E2038">
        <v>2113154</v>
      </c>
      <c r="F2038">
        <v>2113444</v>
      </c>
      <c r="G2038" t="s">
        <v>13</v>
      </c>
      <c r="H2038" t="s">
        <v>7033</v>
      </c>
      <c r="I2038" t="s">
        <v>7034</v>
      </c>
      <c r="J2038">
        <v>0</v>
      </c>
    </row>
    <row r="2039" spans="1:10">
      <c r="A2039" t="s">
        <v>7035</v>
      </c>
      <c r="B2039" t="s">
        <v>16</v>
      </c>
      <c r="C2039" t="s">
        <v>17</v>
      </c>
      <c r="D2039" t="s">
        <v>12</v>
      </c>
      <c r="E2039">
        <v>2113446</v>
      </c>
      <c r="F2039">
        <v>2113883</v>
      </c>
      <c r="G2039" t="s">
        <v>13</v>
      </c>
      <c r="H2039" t="s">
        <v>7037</v>
      </c>
      <c r="I2039" t="s">
        <v>7038</v>
      </c>
      <c r="J2039">
        <v>0</v>
      </c>
    </row>
    <row r="2040" spans="1:10">
      <c r="A2040" t="s">
        <v>7039</v>
      </c>
      <c r="B2040" t="s">
        <v>16</v>
      </c>
      <c r="C2040" t="s">
        <v>17</v>
      </c>
      <c r="D2040" t="s">
        <v>12</v>
      </c>
      <c r="E2040">
        <v>2113887</v>
      </c>
      <c r="F2040">
        <v>2114834</v>
      </c>
      <c r="G2040" t="s">
        <v>13</v>
      </c>
      <c r="H2040" t="s">
        <v>7041</v>
      </c>
      <c r="I2040" t="s">
        <v>19</v>
      </c>
      <c r="J2040">
        <v>0</v>
      </c>
    </row>
    <row r="2041" spans="1:10">
      <c r="A2041" t="s">
        <v>7042</v>
      </c>
      <c r="B2041" t="s">
        <v>16</v>
      </c>
      <c r="C2041" t="s">
        <v>17</v>
      </c>
      <c r="D2041" t="s">
        <v>12</v>
      </c>
      <c r="E2041">
        <v>2114827</v>
      </c>
      <c r="F2041">
        <v>2118939</v>
      </c>
      <c r="G2041" t="s">
        <v>13</v>
      </c>
      <c r="H2041" t="s">
        <v>7044</v>
      </c>
      <c r="I2041" t="s">
        <v>19</v>
      </c>
      <c r="J2041">
        <v>0</v>
      </c>
    </row>
    <row r="2042" spans="1:10">
      <c r="A2042" t="s">
        <v>7045</v>
      </c>
      <c r="B2042" t="s">
        <v>16</v>
      </c>
      <c r="C2042" t="s">
        <v>17</v>
      </c>
      <c r="D2042" t="s">
        <v>12</v>
      </c>
      <c r="E2042">
        <v>2118936</v>
      </c>
      <c r="F2042">
        <v>2119796</v>
      </c>
      <c r="G2042" t="s">
        <v>13</v>
      </c>
      <c r="H2042" t="s">
        <v>7047</v>
      </c>
      <c r="I2042" t="s">
        <v>19</v>
      </c>
      <c r="J2042">
        <v>0</v>
      </c>
    </row>
    <row r="2043" spans="1:10">
      <c r="A2043" t="s">
        <v>7048</v>
      </c>
      <c r="B2043" t="s">
        <v>16</v>
      </c>
      <c r="C2043" t="s">
        <v>17</v>
      </c>
      <c r="D2043" t="s">
        <v>12</v>
      </c>
      <c r="E2043">
        <v>2119793</v>
      </c>
      <c r="F2043">
        <v>2122051</v>
      </c>
      <c r="G2043" t="s">
        <v>13</v>
      </c>
      <c r="H2043" t="s">
        <v>7050</v>
      </c>
      <c r="I2043" t="s">
        <v>19</v>
      </c>
      <c r="J2043">
        <v>0</v>
      </c>
    </row>
    <row r="2044" spans="1:10">
      <c r="A2044" t="s">
        <v>7051</v>
      </c>
      <c r="B2044" t="s">
        <v>16</v>
      </c>
      <c r="C2044" t="s">
        <v>17</v>
      </c>
      <c r="D2044" t="s">
        <v>12</v>
      </c>
      <c r="E2044">
        <v>2122051</v>
      </c>
      <c r="F2044">
        <v>2125128</v>
      </c>
      <c r="G2044" t="s">
        <v>13</v>
      </c>
      <c r="H2044" t="s">
        <v>7053</v>
      </c>
      <c r="I2044" t="s">
        <v>19</v>
      </c>
      <c r="J2044">
        <v>0</v>
      </c>
    </row>
    <row r="2045" spans="1:10">
      <c r="A2045" t="s">
        <v>7054</v>
      </c>
      <c r="B2045" t="s">
        <v>16</v>
      </c>
      <c r="C2045" t="s">
        <v>17</v>
      </c>
      <c r="D2045" t="s">
        <v>12</v>
      </c>
      <c r="E2045">
        <v>2125121</v>
      </c>
      <c r="F2045">
        <v>2126464</v>
      </c>
      <c r="G2045" t="s">
        <v>13</v>
      </c>
      <c r="H2045" t="s">
        <v>7056</v>
      </c>
      <c r="I2045" t="s">
        <v>3979</v>
      </c>
      <c r="J2045">
        <v>0</v>
      </c>
    </row>
    <row r="2046" spans="1:10">
      <c r="A2046" t="s">
        <v>7057</v>
      </c>
      <c r="B2046" t="s">
        <v>16</v>
      </c>
      <c r="C2046" t="s">
        <v>17</v>
      </c>
      <c r="D2046" t="s">
        <v>12</v>
      </c>
      <c r="E2046">
        <v>2126461</v>
      </c>
      <c r="F2046">
        <v>2129790</v>
      </c>
      <c r="G2046" t="s">
        <v>13</v>
      </c>
      <c r="H2046" t="s">
        <v>7059</v>
      </c>
      <c r="I2046" t="s">
        <v>19</v>
      </c>
      <c r="J2046">
        <v>0</v>
      </c>
    </row>
    <row r="2047" spans="1:10">
      <c r="A2047" t="s">
        <v>7060</v>
      </c>
      <c r="B2047" t="s">
        <v>16</v>
      </c>
      <c r="C2047" t="s">
        <v>17</v>
      </c>
      <c r="D2047" t="s">
        <v>12</v>
      </c>
      <c r="E2047">
        <v>2130274</v>
      </c>
      <c r="F2047">
        <v>2131956</v>
      </c>
      <c r="G2047" t="s">
        <v>13</v>
      </c>
      <c r="H2047" t="s">
        <v>7062</v>
      </c>
      <c r="I2047" t="s">
        <v>7063</v>
      </c>
      <c r="J2047">
        <v>0</v>
      </c>
    </row>
    <row r="2048" spans="1:10">
      <c r="A2048" t="s">
        <v>7064</v>
      </c>
      <c r="B2048" t="s">
        <v>16</v>
      </c>
      <c r="C2048" t="s">
        <v>17</v>
      </c>
      <c r="D2048" t="s">
        <v>12</v>
      </c>
      <c r="E2048">
        <v>2131960</v>
      </c>
      <c r="F2048">
        <v>2134737</v>
      </c>
      <c r="G2048" t="s">
        <v>13</v>
      </c>
      <c r="H2048" t="s">
        <v>7066</v>
      </c>
      <c r="I2048" t="s">
        <v>2819</v>
      </c>
      <c r="J2048">
        <v>0</v>
      </c>
    </row>
    <row r="2049" spans="1:10">
      <c r="A2049" t="s">
        <v>7067</v>
      </c>
      <c r="B2049" t="s">
        <v>16</v>
      </c>
      <c r="C2049" t="s">
        <v>17</v>
      </c>
      <c r="D2049" t="s">
        <v>12</v>
      </c>
      <c r="E2049">
        <v>2134765</v>
      </c>
      <c r="F2049">
        <v>2136441</v>
      </c>
      <c r="G2049" t="s">
        <v>13</v>
      </c>
      <c r="H2049" t="s">
        <v>7069</v>
      </c>
      <c r="I2049" t="s">
        <v>7070</v>
      </c>
      <c r="J2049">
        <v>0</v>
      </c>
    </row>
    <row r="2050" spans="1:10">
      <c r="A2050" t="s">
        <v>7071</v>
      </c>
      <c r="B2050" t="s">
        <v>16</v>
      </c>
      <c r="C2050" t="s">
        <v>17</v>
      </c>
      <c r="D2050" t="s">
        <v>12</v>
      </c>
      <c r="E2050">
        <v>2136555</v>
      </c>
      <c r="F2050">
        <v>2137457</v>
      </c>
      <c r="G2050" t="s">
        <v>13</v>
      </c>
      <c r="H2050" t="s">
        <v>7073</v>
      </c>
      <c r="I2050" t="s">
        <v>144</v>
      </c>
      <c r="J2050">
        <v>0</v>
      </c>
    </row>
    <row r="2051" spans="1:10">
      <c r="A2051" t="s">
        <v>7074</v>
      </c>
      <c r="B2051" t="s">
        <v>16</v>
      </c>
      <c r="C2051" t="s">
        <v>17</v>
      </c>
      <c r="D2051" t="s">
        <v>12</v>
      </c>
      <c r="E2051">
        <v>2137457</v>
      </c>
      <c r="F2051">
        <v>2138329</v>
      </c>
      <c r="G2051" t="s">
        <v>13</v>
      </c>
      <c r="H2051" t="s">
        <v>7076</v>
      </c>
      <c r="I2051" t="s">
        <v>7077</v>
      </c>
      <c r="J2051">
        <v>0</v>
      </c>
    </row>
    <row r="2052" spans="1:10">
      <c r="A2052" t="s">
        <v>7078</v>
      </c>
      <c r="B2052" t="s">
        <v>16</v>
      </c>
      <c r="C2052" t="s">
        <v>17</v>
      </c>
      <c r="D2052" t="s">
        <v>12</v>
      </c>
      <c r="E2052">
        <v>2138430</v>
      </c>
      <c r="F2052">
        <v>2139275</v>
      </c>
      <c r="G2052" t="s">
        <v>20</v>
      </c>
      <c r="H2052" t="s">
        <v>7080</v>
      </c>
      <c r="I2052" t="s">
        <v>2405</v>
      </c>
      <c r="J2052">
        <v>0</v>
      </c>
    </row>
    <row r="2053" spans="1:10">
      <c r="A2053" t="s">
        <v>7081</v>
      </c>
      <c r="B2053" t="s">
        <v>16</v>
      </c>
      <c r="C2053" t="s">
        <v>17</v>
      </c>
      <c r="D2053" t="s">
        <v>12</v>
      </c>
      <c r="E2053">
        <v>2139453</v>
      </c>
      <c r="F2053">
        <v>2139911</v>
      </c>
      <c r="G2053" t="s">
        <v>13</v>
      </c>
      <c r="H2053" t="s">
        <v>7083</v>
      </c>
      <c r="I2053" t="s">
        <v>7084</v>
      </c>
      <c r="J2053">
        <v>0</v>
      </c>
    </row>
    <row r="2054" spans="1:10">
      <c r="A2054" t="s">
        <v>7085</v>
      </c>
      <c r="B2054" t="s">
        <v>16</v>
      </c>
      <c r="C2054" t="s">
        <v>17</v>
      </c>
      <c r="D2054" t="s">
        <v>12</v>
      </c>
      <c r="E2054">
        <v>2139918</v>
      </c>
      <c r="F2054">
        <v>2141195</v>
      </c>
      <c r="G2054" t="s">
        <v>20</v>
      </c>
      <c r="H2054" t="s">
        <v>7087</v>
      </c>
      <c r="I2054" t="s">
        <v>7088</v>
      </c>
      <c r="J2054">
        <v>0</v>
      </c>
    </row>
    <row r="2055" spans="1:10">
      <c r="A2055" t="s">
        <v>7089</v>
      </c>
      <c r="B2055" t="s">
        <v>16</v>
      </c>
      <c r="C2055" t="s">
        <v>17</v>
      </c>
      <c r="D2055" t="s">
        <v>12</v>
      </c>
      <c r="E2055">
        <v>2141182</v>
      </c>
      <c r="F2055">
        <v>2142159</v>
      </c>
      <c r="G2055" t="s">
        <v>20</v>
      </c>
      <c r="H2055" t="s">
        <v>7091</v>
      </c>
      <c r="I2055" t="s">
        <v>7092</v>
      </c>
      <c r="J2055">
        <v>0</v>
      </c>
    </row>
    <row r="2056" spans="1:10">
      <c r="A2056" t="s">
        <v>7093</v>
      </c>
      <c r="B2056" t="s">
        <v>16</v>
      </c>
      <c r="C2056" t="s">
        <v>17</v>
      </c>
      <c r="D2056" t="s">
        <v>12</v>
      </c>
      <c r="E2056">
        <v>2142268</v>
      </c>
      <c r="F2056">
        <v>2142870</v>
      </c>
      <c r="G2056" t="s">
        <v>20</v>
      </c>
      <c r="H2056" t="s">
        <v>7095</v>
      </c>
      <c r="I2056" t="s">
        <v>1823</v>
      </c>
      <c r="J2056">
        <v>0</v>
      </c>
    </row>
    <row r="2057" spans="1:10">
      <c r="A2057" t="s">
        <v>7096</v>
      </c>
      <c r="B2057" t="s">
        <v>16</v>
      </c>
      <c r="C2057" t="s">
        <v>17</v>
      </c>
      <c r="D2057" t="s">
        <v>12</v>
      </c>
      <c r="E2057">
        <v>2143111</v>
      </c>
      <c r="F2057">
        <v>2144352</v>
      </c>
      <c r="G2057" t="s">
        <v>13</v>
      </c>
      <c r="H2057" t="s">
        <v>7098</v>
      </c>
      <c r="I2057" t="s">
        <v>788</v>
      </c>
      <c r="J2057">
        <v>0</v>
      </c>
    </row>
    <row r="2058" spans="1:10">
      <c r="A2058" t="s">
        <v>7099</v>
      </c>
      <c r="B2058" t="s">
        <v>16</v>
      </c>
      <c r="C2058" t="s">
        <v>17</v>
      </c>
      <c r="D2058" t="s">
        <v>12</v>
      </c>
      <c r="E2058">
        <v>2144393</v>
      </c>
      <c r="F2058">
        <v>2145592</v>
      </c>
      <c r="G2058" t="s">
        <v>13</v>
      </c>
      <c r="H2058" t="s">
        <v>7101</v>
      </c>
      <c r="I2058" t="s">
        <v>7102</v>
      </c>
      <c r="J2058">
        <v>0</v>
      </c>
    </row>
    <row r="2059" spans="1:10">
      <c r="A2059" t="s">
        <v>7103</v>
      </c>
      <c r="B2059" t="s">
        <v>16</v>
      </c>
      <c r="C2059" t="s">
        <v>17</v>
      </c>
      <c r="D2059" t="s">
        <v>12</v>
      </c>
      <c r="E2059">
        <v>2145589</v>
      </c>
      <c r="F2059">
        <v>2146482</v>
      </c>
      <c r="G2059" t="s">
        <v>13</v>
      </c>
      <c r="H2059" t="s">
        <v>7105</v>
      </c>
      <c r="I2059" t="s">
        <v>7106</v>
      </c>
      <c r="J2059">
        <v>0</v>
      </c>
    </row>
    <row r="2060" spans="1:10">
      <c r="A2060" t="s">
        <v>7107</v>
      </c>
      <c r="B2060" t="s">
        <v>16</v>
      </c>
      <c r="C2060" t="s">
        <v>17</v>
      </c>
      <c r="D2060" t="s">
        <v>12</v>
      </c>
      <c r="E2060">
        <v>2146482</v>
      </c>
      <c r="F2060">
        <v>2147474</v>
      </c>
      <c r="G2060" t="s">
        <v>13</v>
      </c>
      <c r="H2060" t="s">
        <v>7109</v>
      </c>
      <c r="I2060" t="s">
        <v>4611</v>
      </c>
      <c r="J2060">
        <v>0</v>
      </c>
    </row>
    <row r="2061" spans="1:10">
      <c r="A2061" t="s">
        <v>7110</v>
      </c>
      <c r="B2061" t="s">
        <v>16</v>
      </c>
      <c r="C2061" t="s">
        <v>17</v>
      </c>
      <c r="D2061" t="s">
        <v>12</v>
      </c>
      <c r="E2061">
        <v>2147474</v>
      </c>
      <c r="F2061">
        <v>2150089</v>
      </c>
      <c r="G2061" t="s">
        <v>13</v>
      </c>
      <c r="H2061" t="s">
        <v>7112</v>
      </c>
      <c r="I2061" t="s">
        <v>7113</v>
      </c>
      <c r="J2061">
        <v>0</v>
      </c>
    </row>
    <row r="2062" spans="1:10">
      <c r="A2062" t="s">
        <v>7114</v>
      </c>
      <c r="B2062" t="s">
        <v>16</v>
      </c>
      <c r="C2062" t="s">
        <v>17</v>
      </c>
      <c r="D2062" t="s">
        <v>12</v>
      </c>
      <c r="E2062">
        <v>2150124</v>
      </c>
      <c r="F2062">
        <v>2151419</v>
      </c>
      <c r="G2062" t="s">
        <v>13</v>
      </c>
      <c r="H2062" t="s">
        <v>6319</v>
      </c>
      <c r="I2062" t="s">
        <v>6320</v>
      </c>
      <c r="J2062">
        <v>0</v>
      </c>
    </row>
    <row r="2063" spans="1:10">
      <c r="A2063" t="s">
        <v>7116</v>
      </c>
      <c r="B2063" t="s">
        <v>16</v>
      </c>
      <c r="C2063" t="s">
        <v>17</v>
      </c>
      <c r="D2063" t="s">
        <v>12</v>
      </c>
      <c r="E2063">
        <v>2151507</v>
      </c>
      <c r="F2063">
        <v>2152862</v>
      </c>
      <c r="G2063" t="s">
        <v>20</v>
      </c>
      <c r="H2063" t="s">
        <v>7118</v>
      </c>
      <c r="I2063" t="s">
        <v>7119</v>
      </c>
      <c r="J2063">
        <v>0</v>
      </c>
    </row>
    <row r="2064" spans="1:10">
      <c r="A2064" t="s">
        <v>7120</v>
      </c>
      <c r="B2064" t="s">
        <v>16</v>
      </c>
      <c r="C2064" t="s">
        <v>17</v>
      </c>
      <c r="D2064" t="s">
        <v>12</v>
      </c>
      <c r="E2064">
        <v>2152968</v>
      </c>
      <c r="F2064">
        <v>2154308</v>
      </c>
      <c r="G2064" t="s">
        <v>20</v>
      </c>
      <c r="H2064" t="s">
        <v>7122</v>
      </c>
      <c r="I2064" t="s">
        <v>7123</v>
      </c>
      <c r="J2064">
        <v>0</v>
      </c>
    </row>
    <row r="2065" spans="1:10">
      <c r="A2065" t="s">
        <v>7124</v>
      </c>
      <c r="B2065" t="s">
        <v>16</v>
      </c>
      <c r="C2065" t="s">
        <v>17</v>
      </c>
      <c r="D2065" t="s">
        <v>12</v>
      </c>
      <c r="E2065">
        <v>2154319</v>
      </c>
      <c r="F2065">
        <v>2155002</v>
      </c>
      <c r="G2065" t="s">
        <v>20</v>
      </c>
      <c r="H2065" t="s">
        <v>7126</v>
      </c>
      <c r="I2065" t="s">
        <v>7127</v>
      </c>
      <c r="J2065">
        <v>0</v>
      </c>
    </row>
    <row r="2066" spans="1:10">
      <c r="A2066" t="s">
        <v>7128</v>
      </c>
      <c r="B2066" t="s">
        <v>16</v>
      </c>
      <c r="C2066" t="s">
        <v>17</v>
      </c>
      <c r="D2066" t="s">
        <v>12</v>
      </c>
      <c r="E2066">
        <v>2155002</v>
      </c>
      <c r="F2066">
        <v>2155931</v>
      </c>
      <c r="G2066" t="s">
        <v>20</v>
      </c>
      <c r="H2066" t="s">
        <v>7130</v>
      </c>
      <c r="I2066" t="s">
        <v>7131</v>
      </c>
      <c r="J2066">
        <v>0</v>
      </c>
    </row>
    <row r="2067" spans="1:10">
      <c r="A2067" t="s">
        <v>7132</v>
      </c>
      <c r="B2067" t="s">
        <v>16</v>
      </c>
      <c r="C2067" t="s">
        <v>17</v>
      </c>
      <c r="D2067" t="s">
        <v>12</v>
      </c>
      <c r="E2067">
        <v>2156080</v>
      </c>
      <c r="F2067">
        <v>2156298</v>
      </c>
      <c r="G2067" t="s">
        <v>20</v>
      </c>
      <c r="H2067" t="s">
        <v>7134</v>
      </c>
      <c r="I2067" t="s">
        <v>19</v>
      </c>
      <c r="J2067">
        <v>0</v>
      </c>
    </row>
    <row r="2068" spans="1:10">
      <c r="A2068" t="s">
        <v>7135</v>
      </c>
      <c r="B2068" t="s">
        <v>16</v>
      </c>
      <c r="C2068" t="s">
        <v>17</v>
      </c>
      <c r="D2068" t="s">
        <v>12</v>
      </c>
      <c r="E2068">
        <v>2156310</v>
      </c>
      <c r="F2068">
        <v>2157683</v>
      </c>
      <c r="G2068" t="s">
        <v>20</v>
      </c>
      <c r="H2068" t="s">
        <v>7137</v>
      </c>
      <c r="I2068" t="s">
        <v>7138</v>
      </c>
      <c r="J2068">
        <v>0</v>
      </c>
    </row>
    <row r="2069" spans="1:10">
      <c r="A2069" t="s">
        <v>7139</v>
      </c>
      <c r="B2069" t="s">
        <v>16</v>
      </c>
      <c r="C2069" t="s">
        <v>17</v>
      </c>
      <c r="D2069" t="s">
        <v>12</v>
      </c>
      <c r="E2069">
        <v>2157932</v>
      </c>
      <c r="F2069">
        <v>2159080</v>
      </c>
      <c r="G2069" t="s">
        <v>13</v>
      </c>
      <c r="H2069" t="s">
        <v>7141</v>
      </c>
      <c r="I2069" t="s">
        <v>7142</v>
      </c>
      <c r="J2069">
        <v>0</v>
      </c>
    </row>
    <row r="2070" spans="1:10">
      <c r="A2070" t="s">
        <v>7143</v>
      </c>
      <c r="B2070" t="s">
        <v>16</v>
      </c>
      <c r="C2070" t="s">
        <v>17</v>
      </c>
      <c r="D2070" t="s">
        <v>12</v>
      </c>
      <c r="E2070">
        <v>2159157</v>
      </c>
      <c r="F2070">
        <v>2159765</v>
      </c>
      <c r="G2070" t="s">
        <v>13</v>
      </c>
      <c r="H2070" t="s">
        <v>7145</v>
      </c>
      <c r="I2070" t="s">
        <v>7146</v>
      </c>
      <c r="J2070">
        <v>0</v>
      </c>
    </row>
    <row r="2071" spans="1:10">
      <c r="A2071" t="s">
        <v>7147</v>
      </c>
      <c r="B2071" t="s">
        <v>16</v>
      </c>
      <c r="C2071" t="s">
        <v>17</v>
      </c>
      <c r="D2071" t="s">
        <v>12</v>
      </c>
      <c r="E2071">
        <v>2159762</v>
      </c>
      <c r="F2071">
        <v>2160748</v>
      </c>
      <c r="G2071" t="s">
        <v>13</v>
      </c>
      <c r="H2071" t="s">
        <v>7149</v>
      </c>
      <c r="I2071" t="s">
        <v>777</v>
      </c>
      <c r="J2071">
        <v>0</v>
      </c>
    </row>
    <row r="2072" spans="1:10">
      <c r="A2072" t="s">
        <v>7150</v>
      </c>
      <c r="B2072" t="s">
        <v>16</v>
      </c>
      <c r="C2072" t="s">
        <v>17</v>
      </c>
      <c r="D2072" t="s">
        <v>12</v>
      </c>
      <c r="E2072">
        <v>2160760</v>
      </c>
      <c r="F2072">
        <v>2161827</v>
      </c>
      <c r="G2072" t="s">
        <v>13</v>
      </c>
      <c r="H2072" t="s">
        <v>7152</v>
      </c>
      <c r="I2072" t="s">
        <v>7153</v>
      </c>
      <c r="J2072">
        <v>0</v>
      </c>
    </row>
    <row r="2073" spans="1:10">
      <c r="A2073" t="s">
        <v>7154</v>
      </c>
      <c r="B2073" t="s">
        <v>16</v>
      </c>
      <c r="C2073" t="s">
        <v>17</v>
      </c>
      <c r="D2073" t="s">
        <v>12</v>
      </c>
      <c r="E2073">
        <v>2161868</v>
      </c>
      <c r="F2073">
        <v>2162491</v>
      </c>
      <c r="G2073" t="s">
        <v>20</v>
      </c>
      <c r="H2073" t="s">
        <v>7156</v>
      </c>
      <c r="I2073" t="s">
        <v>584</v>
      </c>
      <c r="J2073">
        <v>0</v>
      </c>
    </row>
    <row r="2074" spans="1:10">
      <c r="A2074" t="s">
        <v>7157</v>
      </c>
      <c r="B2074" t="s">
        <v>16</v>
      </c>
      <c r="C2074" t="s">
        <v>17</v>
      </c>
      <c r="D2074" t="s">
        <v>12</v>
      </c>
      <c r="E2074">
        <v>2162637</v>
      </c>
      <c r="F2074">
        <v>2163644</v>
      </c>
      <c r="G2074" t="s">
        <v>13</v>
      </c>
      <c r="H2074" t="s">
        <v>7159</v>
      </c>
      <c r="I2074" t="s">
        <v>584</v>
      </c>
      <c r="J2074">
        <v>0</v>
      </c>
    </row>
    <row r="2075" spans="1:10">
      <c r="A2075" t="s">
        <v>7160</v>
      </c>
      <c r="B2075" t="s">
        <v>16</v>
      </c>
      <c r="C2075" t="s">
        <v>17</v>
      </c>
      <c r="D2075" t="s">
        <v>12</v>
      </c>
      <c r="E2075">
        <v>2163749</v>
      </c>
      <c r="F2075">
        <v>2164309</v>
      </c>
      <c r="G2075" t="s">
        <v>20</v>
      </c>
      <c r="H2075" t="s">
        <v>7162</v>
      </c>
      <c r="I2075" t="s">
        <v>7163</v>
      </c>
      <c r="J2075">
        <v>0</v>
      </c>
    </row>
    <row r="2076" spans="1:10">
      <c r="A2076" t="s">
        <v>7164</v>
      </c>
      <c r="B2076" t="s">
        <v>16</v>
      </c>
      <c r="C2076" t="s">
        <v>17</v>
      </c>
      <c r="D2076" t="s">
        <v>12</v>
      </c>
      <c r="E2076">
        <v>2164302</v>
      </c>
      <c r="F2076">
        <v>2167253</v>
      </c>
      <c r="G2076" t="s">
        <v>20</v>
      </c>
      <c r="H2076" t="s">
        <v>7166</v>
      </c>
      <c r="I2076" t="s">
        <v>7167</v>
      </c>
      <c r="J2076">
        <v>0</v>
      </c>
    </row>
    <row r="2077" spans="1:10">
      <c r="A2077" t="s">
        <v>7168</v>
      </c>
      <c r="B2077" t="s">
        <v>16</v>
      </c>
      <c r="C2077" t="s">
        <v>17</v>
      </c>
      <c r="D2077" t="s">
        <v>12</v>
      </c>
      <c r="E2077">
        <v>2167250</v>
      </c>
      <c r="F2077">
        <v>2167537</v>
      </c>
      <c r="G2077" t="s">
        <v>20</v>
      </c>
      <c r="H2077" t="s">
        <v>7170</v>
      </c>
      <c r="I2077" t="s">
        <v>7171</v>
      </c>
      <c r="J2077">
        <v>0</v>
      </c>
    </row>
    <row r="2078" spans="1:10">
      <c r="A2078" t="s">
        <v>7172</v>
      </c>
      <c r="B2078" t="s">
        <v>16</v>
      </c>
      <c r="C2078" t="s">
        <v>17</v>
      </c>
      <c r="D2078" t="s">
        <v>12</v>
      </c>
      <c r="E2078">
        <v>2167550</v>
      </c>
      <c r="F2078">
        <v>2168800</v>
      </c>
      <c r="G2078" t="s">
        <v>20</v>
      </c>
      <c r="H2078" t="s">
        <v>7174</v>
      </c>
      <c r="I2078" t="s">
        <v>7175</v>
      </c>
      <c r="J2078">
        <v>0</v>
      </c>
    </row>
    <row r="2079" spans="1:10">
      <c r="A2079" t="s">
        <v>7176</v>
      </c>
      <c r="B2079" t="s">
        <v>16</v>
      </c>
      <c r="C2079" t="s">
        <v>17</v>
      </c>
      <c r="D2079" t="s">
        <v>12</v>
      </c>
      <c r="E2079">
        <v>2169059</v>
      </c>
      <c r="F2079">
        <v>2170006</v>
      </c>
      <c r="G2079" t="s">
        <v>13</v>
      </c>
      <c r="H2079" t="s">
        <v>7178</v>
      </c>
      <c r="I2079" t="s">
        <v>559</v>
      </c>
      <c r="J2079">
        <v>0</v>
      </c>
    </row>
    <row r="2080" spans="1:10">
      <c r="A2080" t="s">
        <v>7179</v>
      </c>
      <c r="B2080" t="s">
        <v>16</v>
      </c>
      <c r="C2080" t="s">
        <v>17</v>
      </c>
      <c r="D2080" t="s">
        <v>12</v>
      </c>
      <c r="E2080">
        <v>2170100</v>
      </c>
      <c r="F2080">
        <v>2171122</v>
      </c>
      <c r="G2080" t="s">
        <v>13</v>
      </c>
      <c r="H2080" t="s">
        <v>7181</v>
      </c>
      <c r="I2080" t="s">
        <v>7182</v>
      </c>
      <c r="J2080">
        <v>0</v>
      </c>
    </row>
    <row r="2081" spans="1:10">
      <c r="A2081" t="s">
        <v>7183</v>
      </c>
      <c r="B2081" t="s">
        <v>16</v>
      </c>
      <c r="C2081" t="s">
        <v>17</v>
      </c>
      <c r="D2081" t="s">
        <v>12</v>
      </c>
      <c r="E2081">
        <v>2171122</v>
      </c>
      <c r="F2081">
        <v>2173101</v>
      </c>
      <c r="G2081" t="s">
        <v>13</v>
      </c>
      <c r="H2081" t="s">
        <v>7185</v>
      </c>
      <c r="I2081" t="s">
        <v>952</v>
      </c>
      <c r="J2081">
        <v>0</v>
      </c>
    </row>
    <row r="2082" spans="1:10">
      <c r="A2082" t="s">
        <v>7186</v>
      </c>
      <c r="B2082" t="s">
        <v>16</v>
      </c>
      <c r="C2082" t="s">
        <v>17</v>
      </c>
      <c r="D2082" t="s">
        <v>12</v>
      </c>
      <c r="E2082">
        <v>2173201</v>
      </c>
      <c r="F2082">
        <v>2173848</v>
      </c>
      <c r="G2082" t="s">
        <v>20</v>
      </c>
      <c r="H2082" t="s">
        <v>7188</v>
      </c>
      <c r="I2082" t="s">
        <v>7189</v>
      </c>
      <c r="J2082">
        <v>0</v>
      </c>
    </row>
    <row r="2083" spans="1:10">
      <c r="A2083" t="s">
        <v>7190</v>
      </c>
      <c r="B2083" t="s">
        <v>16</v>
      </c>
      <c r="C2083" t="s">
        <v>17</v>
      </c>
      <c r="D2083" t="s">
        <v>12</v>
      </c>
      <c r="E2083">
        <v>2173879</v>
      </c>
      <c r="F2083">
        <v>2176326</v>
      </c>
      <c r="G2083" t="s">
        <v>20</v>
      </c>
      <c r="H2083" t="s">
        <v>7192</v>
      </c>
      <c r="I2083" t="s">
        <v>1483</v>
      </c>
      <c r="J2083">
        <v>0</v>
      </c>
    </row>
    <row r="2084" spans="1:10">
      <c r="A2084" t="s">
        <v>7193</v>
      </c>
      <c r="B2084" t="s">
        <v>16</v>
      </c>
      <c r="C2084" t="s">
        <v>17</v>
      </c>
      <c r="D2084" t="s">
        <v>12</v>
      </c>
      <c r="E2084">
        <v>2176356</v>
      </c>
      <c r="F2084">
        <v>2177246</v>
      </c>
      <c r="G2084" t="s">
        <v>20</v>
      </c>
      <c r="H2084" t="s">
        <v>7195</v>
      </c>
      <c r="I2084" t="s">
        <v>5323</v>
      </c>
      <c r="J2084">
        <v>0</v>
      </c>
    </row>
    <row r="2085" spans="1:10">
      <c r="A2085" t="s">
        <v>7196</v>
      </c>
      <c r="B2085" t="s">
        <v>16</v>
      </c>
      <c r="C2085" t="s">
        <v>17</v>
      </c>
      <c r="D2085" t="s">
        <v>12</v>
      </c>
      <c r="E2085">
        <v>2177243</v>
      </c>
      <c r="F2085">
        <v>2179693</v>
      </c>
      <c r="G2085" t="s">
        <v>20</v>
      </c>
      <c r="H2085" t="s">
        <v>7198</v>
      </c>
      <c r="I2085" t="s">
        <v>1483</v>
      </c>
      <c r="J2085">
        <v>0</v>
      </c>
    </row>
    <row r="2086" spans="1:10">
      <c r="A2086" t="s">
        <v>7199</v>
      </c>
      <c r="B2086" t="s">
        <v>16</v>
      </c>
      <c r="C2086" t="s">
        <v>17</v>
      </c>
      <c r="D2086" t="s">
        <v>12</v>
      </c>
      <c r="E2086">
        <v>2179828</v>
      </c>
      <c r="F2086">
        <v>2180448</v>
      </c>
      <c r="G2086" t="s">
        <v>20</v>
      </c>
      <c r="H2086" t="s">
        <v>7201</v>
      </c>
      <c r="I2086" t="s">
        <v>285</v>
      </c>
      <c r="J2086">
        <v>0</v>
      </c>
    </row>
    <row r="2087" spans="1:10">
      <c r="A2087" t="s">
        <v>7202</v>
      </c>
      <c r="B2087" t="s">
        <v>16</v>
      </c>
      <c r="C2087" t="s">
        <v>17</v>
      </c>
      <c r="D2087" t="s">
        <v>12</v>
      </c>
      <c r="E2087">
        <v>2180448</v>
      </c>
      <c r="F2087">
        <v>2181020</v>
      </c>
      <c r="G2087" t="s">
        <v>20</v>
      </c>
      <c r="H2087" t="s">
        <v>7204</v>
      </c>
      <c r="I2087" t="s">
        <v>584</v>
      </c>
      <c r="J2087">
        <v>0</v>
      </c>
    </row>
    <row r="2088" spans="1:10">
      <c r="A2088" t="s">
        <v>7205</v>
      </c>
      <c r="B2088" t="s">
        <v>16</v>
      </c>
      <c r="C2088" t="s">
        <v>17</v>
      </c>
      <c r="D2088" t="s">
        <v>12</v>
      </c>
      <c r="E2088">
        <v>2181140</v>
      </c>
      <c r="F2088">
        <v>2181595</v>
      </c>
      <c r="G2088" t="s">
        <v>20</v>
      </c>
      <c r="H2088" t="s">
        <v>7207</v>
      </c>
      <c r="I2088" t="s">
        <v>7208</v>
      </c>
      <c r="J2088">
        <v>0</v>
      </c>
    </row>
    <row r="2089" spans="1:10">
      <c r="A2089" t="s">
        <v>7209</v>
      </c>
      <c r="B2089" t="s">
        <v>16</v>
      </c>
      <c r="C2089" t="s">
        <v>17</v>
      </c>
      <c r="D2089" t="s">
        <v>12</v>
      </c>
      <c r="E2089">
        <v>2181644</v>
      </c>
      <c r="F2089">
        <v>2182816</v>
      </c>
      <c r="G2089" t="s">
        <v>20</v>
      </c>
      <c r="H2089" t="s">
        <v>7211</v>
      </c>
      <c r="I2089" t="s">
        <v>7212</v>
      </c>
      <c r="J2089">
        <v>0</v>
      </c>
    </row>
    <row r="2090" spans="1:10">
      <c r="A2090" t="s">
        <v>7213</v>
      </c>
      <c r="B2090" t="s">
        <v>16</v>
      </c>
      <c r="C2090" t="s">
        <v>17</v>
      </c>
      <c r="D2090" t="s">
        <v>12</v>
      </c>
      <c r="E2090">
        <v>2182899</v>
      </c>
      <c r="F2090">
        <v>2183252</v>
      </c>
      <c r="G2090" t="s">
        <v>13</v>
      </c>
      <c r="H2090" t="s">
        <v>7215</v>
      </c>
      <c r="I2090" t="s">
        <v>3344</v>
      </c>
      <c r="J2090">
        <v>0</v>
      </c>
    </row>
    <row r="2091" spans="1:10">
      <c r="A2091" t="s">
        <v>7216</v>
      </c>
      <c r="B2091" t="s">
        <v>16</v>
      </c>
      <c r="C2091" t="s">
        <v>17</v>
      </c>
      <c r="D2091" t="s">
        <v>12</v>
      </c>
      <c r="E2091">
        <v>2183264</v>
      </c>
      <c r="F2091">
        <v>2183710</v>
      </c>
      <c r="G2091" t="s">
        <v>13</v>
      </c>
      <c r="H2091" t="s">
        <v>7218</v>
      </c>
      <c r="I2091" t="s">
        <v>3979</v>
      </c>
      <c r="J2091">
        <v>0</v>
      </c>
    </row>
    <row r="2092" spans="1:10">
      <c r="A2092" t="s">
        <v>7219</v>
      </c>
      <c r="B2092" t="s">
        <v>16</v>
      </c>
      <c r="C2092" t="s">
        <v>17</v>
      </c>
      <c r="D2092" t="s">
        <v>12</v>
      </c>
      <c r="E2092">
        <v>2183973</v>
      </c>
      <c r="F2092">
        <v>2185550</v>
      </c>
      <c r="G2092" t="s">
        <v>13</v>
      </c>
      <c r="H2092" t="s">
        <v>7221</v>
      </c>
      <c r="I2092" t="s">
        <v>4607</v>
      </c>
      <c r="J2092">
        <v>0</v>
      </c>
    </row>
    <row r="2093" spans="1:10">
      <c r="A2093" t="s">
        <v>7222</v>
      </c>
      <c r="B2093" t="s">
        <v>16</v>
      </c>
      <c r="C2093" t="s">
        <v>17</v>
      </c>
      <c r="D2093" t="s">
        <v>12</v>
      </c>
      <c r="E2093">
        <v>2185559</v>
      </c>
      <c r="F2093">
        <v>2185885</v>
      </c>
      <c r="G2093" t="s">
        <v>20</v>
      </c>
      <c r="H2093" t="s">
        <v>7224</v>
      </c>
      <c r="I2093" t="s">
        <v>7225</v>
      </c>
      <c r="J2093">
        <v>0</v>
      </c>
    </row>
    <row r="2094" spans="1:10">
      <c r="A2094" t="s">
        <v>7226</v>
      </c>
      <c r="B2094" t="s">
        <v>16</v>
      </c>
      <c r="C2094" t="s">
        <v>17</v>
      </c>
      <c r="D2094" t="s">
        <v>12</v>
      </c>
      <c r="E2094">
        <v>2185971</v>
      </c>
      <c r="F2094">
        <v>2186852</v>
      </c>
      <c r="G2094" t="s">
        <v>13</v>
      </c>
      <c r="H2094" t="s">
        <v>7228</v>
      </c>
      <c r="I2094" t="s">
        <v>4713</v>
      </c>
      <c r="J2094">
        <v>0</v>
      </c>
    </row>
    <row r="2095" spans="1:10">
      <c r="A2095" t="s">
        <v>7229</v>
      </c>
      <c r="B2095" t="s">
        <v>16</v>
      </c>
      <c r="C2095" t="s">
        <v>17</v>
      </c>
      <c r="D2095" t="s">
        <v>12</v>
      </c>
      <c r="E2095">
        <v>2186923</v>
      </c>
      <c r="F2095">
        <v>2187507</v>
      </c>
      <c r="G2095" t="s">
        <v>13</v>
      </c>
      <c r="H2095" t="s">
        <v>7231</v>
      </c>
      <c r="I2095" t="s">
        <v>19</v>
      </c>
      <c r="J2095">
        <v>0</v>
      </c>
    </row>
    <row r="2096" spans="1:10">
      <c r="A2096" t="s">
        <v>7232</v>
      </c>
      <c r="B2096" t="s">
        <v>16</v>
      </c>
      <c r="C2096" t="s">
        <v>17</v>
      </c>
      <c r="D2096" t="s">
        <v>12</v>
      </c>
      <c r="E2096">
        <v>2187513</v>
      </c>
      <c r="F2096">
        <v>2188115</v>
      </c>
      <c r="G2096" t="s">
        <v>20</v>
      </c>
      <c r="H2096" t="s">
        <v>7234</v>
      </c>
      <c r="I2096" t="s">
        <v>7235</v>
      </c>
      <c r="J2096">
        <v>0</v>
      </c>
    </row>
    <row r="2097" spans="1:10">
      <c r="A2097" t="s">
        <v>7236</v>
      </c>
      <c r="B2097" t="s">
        <v>16</v>
      </c>
      <c r="C2097" t="s">
        <v>17</v>
      </c>
      <c r="D2097" t="s">
        <v>12</v>
      </c>
      <c r="E2097">
        <v>2188211</v>
      </c>
      <c r="F2097">
        <v>2191009</v>
      </c>
      <c r="G2097" t="s">
        <v>20</v>
      </c>
      <c r="H2097" t="s">
        <v>7238</v>
      </c>
      <c r="I2097" t="s">
        <v>7239</v>
      </c>
      <c r="J2097">
        <v>0</v>
      </c>
    </row>
    <row r="2098" spans="1:10">
      <c r="A2098" t="s">
        <v>7240</v>
      </c>
      <c r="B2098" t="s">
        <v>16</v>
      </c>
      <c r="C2098" t="s">
        <v>17</v>
      </c>
      <c r="D2098" t="s">
        <v>12</v>
      </c>
      <c r="E2098">
        <v>2191033</v>
      </c>
      <c r="F2098">
        <v>2192211</v>
      </c>
      <c r="G2098" t="s">
        <v>20</v>
      </c>
      <c r="H2098" t="s">
        <v>7242</v>
      </c>
      <c r="I2098" t="s">
        <v>1952</v>
      </c>
      <c r="J2098">
        <v>0</v>
      </c>
    </row>
    <row r="2099" spans="1:10">
      <c r="A2099" t="s">
        <v>7243</v>
      </c>
      <c r="B2099" t="s">
        <v>16</v>
      </c>
      <c r="C2099" t="s">
        <v>17</v>
      </c>
      <c r="D2099" t="s">
        <v>12</v>
      </c>
      <c r="E2099">
        <v>2192320</v>
      </c>
      <c r="F2099">
        <v>2193648</v>
      </c>
      <c r="G2099" t="s">
        <v>20</v>
      </c>
      <c r="H2099" t="s">
        <v>7245</v>
      </c>
      <c r="I2099" t="s">
        <v>1155</v>
      </c>
      <c r="J2099">
        <v>0</v>
      </c>
    </row>
    <row r="2100" spans="1:10">
      <c r="A2100" t="s">
        <v>7246</v>
      </c>
      <c r="B2100" t="s">
        <v>16</v>
      </c>
      <c r="C2100" t="s">
        <v>17</v>
      </c>
      <c r="D2100" t="s">
        <v>12</v>
      </c>
      <c r="E2100">
        <v>2193700</v>
      </c>
      <c r="F2100">
        <v>2194962</v>
      </c>
      <c r="G2100" t="s">
        <v>13</v>
      </c>
      <c r="H2100" t="s">
        <v>7248</v>
      </c>
      <c r="I2100" t="s">
        <v>2443</v>
      </c>
      <c r="J2100">
        <v>0</v>
      </c>
    </row>
    <row r="2101" spans="1:10">
      <c r="A2101" t="s">
        <v>7249</v>
      </c>
      <c r="B2101" t="s">
        <v>16</v>
      </c>
      <c r="C2101" t="s">
        <v>17</v>
      </c>
      <c r="D2101" t="s">
        <v>12</v>
      </c>
      <c r="E2101">
        <v>2195062</v>
      </c>
      <c r="F2101">
        <v>2195247</v>
      </c>
      <c r="G2101" t="s">
        <v>20</v>
      </c>
      <c r="H2101" t="s">
        <v>7251</v>
      </c>
      <c r="I2101" t="s">
        <v>7252</v>
      </c>
      <c r="J2101">
        <v>0</v>
      </c>
    </row>
    <row r="2102" spans="1:10">
      <c r="A2102" t="s">
        <v>7253</v>
      </c>
      <c r="B2102" t="s">
        <v>16</v>
      </c>
      <c r="C2102" t="s">
        <v>17</v>
      </c>
      <c r="D2102" t="s">
        <v>12</v>
      </c>
      <c r="E2102">
        <v>2195244</v>
      </c>
      <c r="F2102">
        <v>2195888</v>
      </c>
      <c r="G2102" t="s">
        <v>20</v>
      </c>
      <c r="H2102" t="s">
        <v>7255</v>
      </c>
      <c r="I2102" t="s">
        <v>7256</v>
      </c>
      <c r="J2102">
        <v>0</v>
      </c>
    </row>
    <row r="2103" spans="1:10">
      <c r="A2103" t="s">
        <v>7257</v>
      </c>
      <c r="B2103" t="s">
        <v>16</v>
      </c>
      <c r="C2103" t="s">
        <v>17</v>
      </c>
      <c r="D2103" t="s">
        <v>12</v>
      </c>
      <c r="E2103">
        <v>2195916</v>
      </c>
      <c r="F2103">
        <v>2196833</v>
      </c>
      <c r="G2103" t="s">
        <v>20</v>
      </c>
      <c r="H2103" t="s">
        <v>7259</v>
      </c>
      <c r="I2103" t="s">
        <v>7260</v>
      </c>
      <c r="J2103">
        <v>0</v>
      </c>
    </row>
    <row r="2104" spans="1:10">
      <c r="A2104" t="s">
        <v>7261</v>
      </c>
      <c r="B2104" t="s">
        <v>16</v>
      </c>
      <c r="C2104" t="s">
        <v>17</v>
      </c>
      <c r="D2104" t="s">
        <v>12</v>
      </c>
      <c r="E2104">
        <v>2196888</v>
      </c>
      <c r="F2104">
        <v>2197676</v>
      </c>
      <c r="G2104" t="s">
        <v>20</v>
      </c>
      <c r="H2104" t="s">
        <v>7263</v>
      </c>
      <c r="I2104" t="s">
        <v>3724</v>
      </c>
      <c r="J2104">
        <v>0</v>
      </c>
    </row>
    <row r="2105" spans="1:10">
      <c r="A2105" t="s">
        <v>7264</v>
      </c>
      <c r="B2105" t="s">
        <v>16</v>
      </c>
      <c r="C2105" t="s">
        <v>17</v>
      </c>
      <c r="D2105" t="s">
        <v>12</v>
      </c>
      <c r="E2105">
        <v>2197937</v>
      </c>
      <c r="F2105">
        <v>2198623</v>
      </c>
      <c r="G2105" t="s">
        <v>20</v>
      </c>
      <c r="H2105" t="s">
        <v>7266</v>
      </c>
      <c r="I2105" t="s">
        <v>1823</v>
      </c>
      <c r="J2105">
        <v>0</v>
      </c>
    </row>
    <row r="2106" spans="1:10">
      <c r="A2106" t="s">
        <v>7267</v>
      </c>
      <c r="B2106" t="s">
        <v>16</v>
      </c>
      <c r="C2106" t="s">
        <v>17</v>
      </c>
      <c r="D2106" t="s">
        <v>12</v>
      </c>
      <c r="E2106">
        <v>2198786</v>
      </c>
      <c r="F2106">
        <v>2199874</v>
      </c>
      <c r="G2106" t="s">
        <v>13</v>
      </c>
      <c r="H2106" t="s">
        <v>7269</v>
      </c>
      <c r="I2106" t="s">
        <v>7270</v>
      </c>
      <c r="J2106">
        <v>0</v>
      </c>
    </row>
    <row r="2107" spans="1:10">
      <c r="A2107" t="s">
        <v>7271</v>
      </c>
      <c r="B2107" t="s">
        <v>16</v>
      </c>
      <c r="C2107" t="s">
        <v>17</v>
      </c>
      <c r="D2107" t="s">
        <v>12</v>
      </c>
      <c r="E2107">
        <v>2199871</v>
      </c>
      <c r="F2107">
        <v>2200365</v>
      </c>
      <c r="G2107" t="s">
        <v>13</v>
      </c>
      <c r="H2107" t="s">
        <v>7273</v>
      </c>
      <c r="I2107" t="s">
        <v>1885</v>
      </c>
      <c r="J2107">
        <v>0</v>
      </c>
    </row>
    <row r="2108" spans="1:10">
      <c r="A2108" t="s">
        <v>7274</v>
      </c>
      <c r="B2108" t="s">
        <v>16</v>
      </c>
      <c r="C2108" t="s">
        <v>17</v>
      </c>
      <c r="D2108" t="s">
        <v>12</v>
      </c>
      <c r="E2108">
        <v>2200373</v>
      </c>
      <c r="F2108">
        <v>2201026</v>
      </c>
      <c r="G2108" t="s">
        <v>20</v>
      </c>
      <c r="H2108" t="s">
        <v>7276</v>
      </c>
      <c r="I2108" t="s">
        <v>7277</v>
      </c>
      <c r="J2108">
        <v>0</v>
      </c>
    </row>
    <row r="2109" spans="1:10">
      <c r="A2109" t="s">
        <v>7278</v>
      </c>
      <c r="B2109" t="s">
        <v>16</v>
      </c>
      <c r="C2109" t="s">
        <v>17</v>
      </c>
      <c r="D2109" t="s">
        <v>12</v>
      </c>
      <c r="E2109">
        <v>2201128</v>
      </c>
      <c r="F2109">
        <v>2202090</v>
      </c>
      <c r="G2109" t="s">
        <v>20</v>
      </c>
      <c r="H2109" t="s">
        <v>7280</v>
      </c>
      <c r="I2109" t="s">
        <v>7281</v>
      </c>
      <c r="J2109">
        <v>0</v>
      </c>
    </row>
    <row r="2110" spans="1:10">
      <c r="A2110" t="s">
        <v>7282</v>
      </c>
      <c r="B2110" t="s">
        <v>16</v>
      </c>
      <c r="C2110" t="s">
        <v>17</v>
      </c>
      <c r="D2110" t="s">
        <v>12</v>
      </c>
      <c r="E2110">
        <v>2202338</v>
      </c>
      <c r="F2110">
        <v>2202829</v>
      </c>
      <c r="G2110" t="s">
        <v>13</v>
      </c>
      <c r="H2110" t="s">
        <v>7284</v>
      </c>
      <c r="I2110" t="s">
        <v>7285</v>
      </c>
      <c r="J2110">
        <v>0</v>
      </c>
    </row>
    <row r="2111" spans="1:10">
      <c r="A2111" t="s">
        <v>7286</v>
      </c>
      <c r="B2111" t="s">
        <v>16</v>
      </c>
      <c r="C2111" t="s">
        <v>17</v>
      </c>
      <c r="D2111" t="s">
        <v>12</v>
      </c>
      <c r="E2111">
        <v>2202943</v>
      </c>
      <c r="F2111">
        <v>2205489</v>
      </c>
      <c r="G2111" t="s">
        <v>13</v>
      </c>
      <c r="H2111" t="s">
        <v>7288</v>
      </c>
      <c r="I2111" t="s">
        <v>7289</v>
      </c>
      <c r="J2111">
        <v>0</v>
      </c>
    </row>
    <row r="2112" spans="1:10">
      <c r="A2112" t="s">
        <v>7290</v>
      </c>
      <c r="B2112" t="s">
        <v>16</v>
      </c>
      <c r="C2112" t="s">
        <v>17</v>
      </c>
      <c r="D2112" t="s">
        <v>12</v>
      </c>
      <c r="E2112">
        <v>2205476</v>
      </c>
      <c r="F2112">
        <v>2205955</v>
      </c>
      <c r="G2112" t="s">
        <v>13</v>
      </c>
      <c r="H2112" t="s">
        <v>7292</v>
      </c>
      <c r="I2112" t="s">
        <v>19</v>
      </c>
      <c r="J2112">
        <v>0</v>
      </c>
    </row>
    <row r="2113" spans="1:10">
      <c r="A2113" t="s">
        <v>7293</v>
      </c>
      <c r="B2113" t="s">
        <v>16</v>
      </c>
      <c r="C2113" t="s">
        <v>17</v>
      </c>
      <c r="D2113" t="s">
        <v>12</v>
      </c>
      <c r="E2113">
        <v>2205952</v>
      </c>
      <c r="F2113">
        <v>2206953</v>
      </c>
      <c r="G2113" t="s">
        <v>13</v>
      </c>
      <c r="H2113" t="s">
        <v>7295</v>
      </c>
      <c r="I2113" t="s">
        <v>7296</v>
      </c>
      <c r="J2113">
        <v>0</v>
      </c>
    </row>
    <row r="2114" spans="1:10">
      <c r="A2114" t="s">
        <v>7297</v>
      </c>
      <c r="B2114" t="s">
        <v>16</v>
      </c>
      <c r="C2114" t="s">
        <v>17</v>
      </c>
      <c r="D2114" t="s">
        <v>12</v>
      </c>
      <c r="E2114">
        <v>2206972</v>
      </c>
      <c r="F2114">
        <v>2207556</v>
      </c>
      <c r="G2114" t="s">
        <v>13</v>
      </c>
      <c r="H2114" t="s">
        <v>7299</v>
      </c>
      <c r="I2114" t="s">
        <v>4132</v>
      </c>
      <c r="J2114">
        <v>0</v>
      </c>
    </row>
    <row r="2115" spans="1:10">
      <c r="A2115" t="s">
        <v>7300</v>
      </c>
      <c r="B2115" t="s">
        <v>16</v>
      </c>
      <c r="C2115" t="s">
        <v>17</v>
      </c>
      <c r="D2115" t="s">
        <v>12</v>
      </c>
      <c r="E2115">
        <v>2207535</v>
      </c>
      <c r="F2115">
        <v>2208719</v>
      </c>
      <c r="G2115" t="s">
        <v>20</v>
      </c>
      <c r="H2115" t="s">
        <v>7302</v>
      </c>
      <c r="I2115" t="s">
        <v>7303</v>
      </c>
      <c r="J2115">
        <v>0</v>
      </c>
    </row>
    <row r="2116" spans="1:10">
      <c r="A2116" t="s">
        <v>7304</v>
      </c>
      <c r="B2116" t="s">
        <v>16</v>
      </c>
      <c r="C2116" t="s">
        <v>17</v>
      </c>
      <c r="D2116" t="s">
        <v>12</v>
      </c>
      <c r="E2116">
        <v>2208716</v>
      </c>
      <c r="F2116">
        <v>2210050</v>
      </c>
      <c r="G2116" t="s">
        <v>20</v>
      </c>
      <c r="H2116" t="s">
        <v>7306</v>
      </c>
      <c r="I2116" t="s">
        <v>1000</v>
      </c>
      <c r="J2116">
        <v>0</v>
      </c>
    </row>
    <row r="2117" spans="1:10">
      <c r="A2117" t="s">
        <v>7307</v>
      </c>
      <c r="B2117" t="s">
        <v>16</v>
      </c>
      <c r="C2117" t="s">
        <v>17</v>
      </c>
      <c r="D2117" t="s">
        <v>12</v>
      </c>
      <c r="E2117">
        <v>2210154</v>
      </c>
      <c r="F2117">
        <v>2212157</v>
      </c>
      <c r="G2117" t="s">
        <v>20</v>
      </c>
      <c r="H2117" t="s">
        <v>7309</v>
      </c>
      <c r="I2117" t="s">
        <v>5093</v>
      </c>
      <c r="J2117">
        <v>0</v>
      </c>
    </row>
    <row r="2118" spans="1:10">
      <c r="A2118" t="s">
        <v>7310</v>
      </c>
      <c r="B2118" t="s">
        <v>16</v>
      </c>
      <c r="C2118" t="s">
        <v>17</v>
      </c>
      <c r="D2118" t="s">
        <v>12</v>
      </c>
      <c r="E2118">
        <v>2212222</v>
      </c>
      <c r="F2118">
        <v>2213265</v>
      </c>
      <c r="G2118" t="s">
        <v>20</v>
      </c>
      <c r="H2118" t="s">
        <v>7312</v>
      </c>
      <c r="I2118" t="s">
        <v>7313</v>
      </c>
      <c r="J2118">
        <v>0</v>
      </c>
    </row>
    <row r="2119" spans="1:10">
      <c r="A2119" t="s">
        <v>7314</v>
      </c>
      <c r="B2119" t="s">
        <v>16</v>
      </c>
      <c r="C2119" t="s">
        <v>17</v>
      </c>
      <c r="D2119" t="s">
        <v>12</v>
      </c>
      <c r="E2119">
        <v>2213278</v>
      </c>
      <c r="F2119">
        <v>2213943</v>
      </c>
      <c r="G2119" t="s">
        <v>20</v>
      </c>
      <c r="H2119" t="s">
        <v>7316</v>
      </c>
      <c r="I2119" t="s">
        <v>4132</v>
      </c>
      <c r="J2119">
        <v>0</v>
      </c>
    </row>
    <row r="2120" spans="1:10">
      <c r="A2120" t="s">
        <v>7317</v>
      </c>
      <c r="B2120" t="s">
        <v>16</v>
      </c>
      <c r="C2120" t="s">
        <v>17</v>
      </c>
      <c r="D2120" t="s">
        <v>12</v>
      </c>
      <c r="E2120">
        <v>2213999</v>
      </c>
      <c r="F2120">
        <v>2214721</v>
      </c>
      <c r="G2120" t="s">
        <v>20</v>
      </c>
      <c r="H2120" t="s">
        <v>7319</v>
      </c>
      <c r="I2120" t="s">
        <v>7320</v>
      </c>
      <c r="J2120">
        <v>0</v>
      </c>
    </row>
    <row r="2121" spans="1:10">
      <c r="A2121" t="s">
        <v>7321</v>
      </c>
      <c r="B2121" t="s">
        <v>16</v>
      </c>
      <c r="C2121" t="s">
        <v>17</v>
      </c>
      <c r="D2121" t="s">
        <v>12</v>
      </c>
      <c r="E2121">
        <v>2214774</v>
      </c>
      <c r="F2121">
        <v>2219303</v>
      </c>
      <c r="G2121" t="s">
        <v>20</v>
      </c>
      <c r="H2121" t="s">
        <v>7323</v>
      </c>
      <c r="I2121" t="s">
        <v>7324</v>
      </c>
      <c r="J2121">
        <v>0</v>
      </c>
    </row>
    <row r="2122" spans="1:10">
      <c r="A2122" t="s">
        <v>7325</v>
      </c>
      <c r="B2122" t="s">
        <v>16</v>
      </c>
      <c r="C2122" t="s">
        <v>17</v>
      </c>
      <c r="D2122" t="s">
        <v>12</v>
      </c>
      <c r="E2122">
        <v>2219300</v>
      </c>
      <c r="F2122">
        <v>2219734</v>
      </c>
      <c r="G2122" t="s">
        <v>20</v>
      </c>
      <c r="H2122" t="s">
        <v>7327</v>
      </c>
      <c r="I2122" t="s">
        <v>1476</v>
      </c>
      <c r="J2122">
        <v>0</v>
      </c>
    </row>
    <row r="2123" spans="1:10">
      <c r="A2123" t="s">
        <v>7328</v>
      </c>
      <c r="B2123" t="s">
        <v>16</v>
      </c>
      <c r="C2123" t="s">
        <v>17</v>
      </c>
      <c r="D2123" t="s">
        <v>12</v>
      </c>
      <c r="E2123">
        <v>2219731</v>
      </c>
      <c r="F2123">
        <v>2220165</v>
      </c>
      <c r="G2123" t="s">
        <v>20</v>
      </c>
      <c r="H2123" t="s">
        <v>7330</v>
      </c>
      <c r="I2123" t="s">
        <v>1476</v>
      </c>
      <c r="J2123">
        <v>0</v>
      </c>
    </row>
    <row r="2124" spans="1:10">
      <c r="A2124" t="s">
        <v>7331</v>
      </c>
      <c r="B2124" t="s">
        <v>16</v>
      </c>
      <c r="C2124" t="s">
        <v>17</v>
      </c>
      <c r="D2124" t="s">
        <v>12</v>
      </c>
      <c r="E2124">
        <v>2220296</v>
      </c>
      <c r="F2124">
        <v>2221729</v>
      </c>
      <c r="G2124" t="s">
        <v>20</v>
      </c>
      <c r="H2124" t="s">
        <v>7333</v>
      </c>
      <c r="I2124" t="s">
        <v>1609</v>
      </c>
      <c r="J2124">
        <v>0</v>
      </c>
    </row>
    <row r="2125" spans="1:10">
      <c r="A2125" t="s">
        <v>7334</v>
      </c>
      <c r="B2125" t="s">
        <v>16</v>
      </c>
      <c r="C2125" t="s">
        <v>17</v>
      </c>
      <c r="D2125" t="s">
        <v>12</v>
      </c>
      <c r="E2125">
        <v>2221955</v>
      </c>
      <c r="F2125">
        <v>2222758</v>
      </c>
      <c r="G2125" t="s">
        <v>13</v>
      </c>
      <c r="H2125" t="s">
        <v>7336</v>
      </c>
      <c r="I2125" t="s">
        <v>7337</v>
      </c>
      <c r="J2125">
        <v>0</v>
      </c>
    </row>
    <row r="2126" spans="1:10">
      <c r="A2126" t="s">
        <v>7338</v>
      </c>
      <c r="B2126" t="s">
        <v>16</v>
      </c>
      <c r="C2126" t="s">
        <v>17</v>
      </c>
      <c r="D2126" t="s">
        <v>12</v>
      </c>
      <c r="E2126">
        <v>2222755</v>
      </c>
      <c r="F2126">
        <v>2223738</v>
      </c>
      <c r="G2126" t="s">
        <v>20</v>
      </c>
      <c r="H2126" t="s">
        <v>7340</v>
      </c>
      <c r="I2126" t="s">
        <v>7341</v>
      </c>
      <c r="J2126">
        <v>0</v>
      </c>
    </row>
    <row r="2127" spans="1:10">
      <c r="A2127" t="s">
        <v>7342</v>
      </c>
      <c r="B2127" t="s">
        <v>565</v>
      </c>
      <c r="D2127" t="s">
        <v>12</v>
      </c>
      <c r="E2127">
        <v>2223904</v>
      </c>
      <c r="F2127">
        <v>2223989</v>
      </c>
      <c r="G2127" t="s">
        <v>13</v>
      </c>
      <c r="I2127" t="s">
        <v>1514</v>
      </c>
      <c r="J2127" t="s">
        <v>7344</v>
      </c>
    </row>
    <row r="2128" spans="1:10">
      <c r="A2128" t="s">
        <v>7345</v>
      </c>
      <c r="B2128" t="s">
        <v>16</v>
      </c>
      <c r="C2128" t="s">
        <v>491</v>
      </c>
      <c r="D2128" t="s">
        <v>12</v>
      </c>
      <c r="E2128">
        <v>2224497</v>
      </c>
      <c r="F2128">
        <v>2225959</v>
      </c>
      <c r="G2128" t="s">
        <v>20</v>
      </c>
      <c r="I2128" t="s">
        <v>5560</v>
      </c>
      <c r="J2128" t="s">
        <v>489</v>
      </c>
    </row>
    <row r="2129" spans="1:10">
      <c r="A2129" t="s">
        <v>7347</v>
      </c>
      <c r="B2129" t="s">
        <v>16</v>
      </c>
      <c r="C2129" t="s">
        <v>17</v>
      </c>
      <c r="D2129" t="s">
        <v>12</v>
      </c>
      <c r="E2129">
        <v>2226159</v>
      </c>
      <c r="F2129">
        <v>2226989</v>
      </c>
      <c r="G2129" t="s">
        <v>20</v>
      </c>
      <c r="H2129" t="s">
        <v>7349</v>
      </c>
      <c r="I2129" t="s">
        <v>7350</v>
      </c>
      <c r="J2129">
        <v>0</v>
      </c>
    </row>
    <row r="2130" spans="1:10">
      <c r="A2130" t="s">
        <v>7351</v>
      </c>
      <c r="B2130" t="s">
        <v>16</v>
      </c>
      <c r="C2130" t="s">
        <v>17</v>
      </c>
      <c r="D2130" t="s">
        <v>12</v>
      </c>
      <c r="E2130">
        <v>2227077</v>
      </c>
      <c r="F2130">
        <v>2229089</v>
      </c>
      <c r="G2130" t="s">
        <v>20</v>
      </c>
      <c r="H2130" t="s">
        <v>7353</v>
      </c>
      <c r="I2130" t="s">
        <v>812</v>
      </c>
      <c r="J2130">
        <v>0</v>
      </c>
    </row>
    <row r="2131" spans="1:10">
      <c r="A2131" t="s">
        <v>7354</v>
      </c>
      <c r="B2131" t="s">
        <v>16</v>
      </c>
      <c r="C2131" t="s">
        <v>17</v>
      </c>
      <c r="D2131" t="s">
        <v>12</v>
      </c>
      <c r="E2131">
        <v>2229994</v>
      </c>
      <c r="F2131">
        <v>2230638</v>
      </c>
      <c r="G2131" t="s">
        <v>20</v>
      </c>
      <c r="H2131" t="s">
        <v>7356</v>
      </c>
      <c r="I2131" t="s">
        <v>7357</v>
      </c>
      <c r="J2131">
        <v>0</v>
      </c>
    </row>
    <row r="2132" spans="1:10">
      <c r="A2132" t="s">
        <v>7358</v>
      </c>
      <c r="B2132" t="s">
        <v>16</v>
      </c>
      <c r="C2132" t="s">
        <v>17</v>
      </c>
      <c r="D2132" t="s">
        <v>12</v>
      </c>
      <c r="E2132">
        <v>2230642</v>
      </c>
      <c r="F2132">
        <v>2232048</v>
      </c>
      <c r="G2132" t="s">
        <v>20</v>
      </c>
      <c r="H2132" t="s">
        <v>7360</v>
      </c>
      <c r="I2132" t="s">
        <v>7361</v>
      </c>
      <c r="J2132">
        <v>0</v>
      </c>
    </row>
    <row r="2133" spans="1:10">
      <c r="A2133" t="s">
        <v>7362</v>
      </c>
      <c r="B2133" t="s">
        <v>16</v>
      </c>
      <c r="C2133" t="s">
        <v>17</v>
      </c>
      <c r="D2133" t="s">
        <v>12</v>
      </c>
      <c r="E2133">
        <v>2232059</v>
      </c>
      <c r="F2133">
        <v>2232829</v>
      </c>
      <c r="G2133" t="s">
        <v>20</v>
      </c>
      <c r="H2133" t="s">
        <v>7364</v>
      </c>
      <c r="I2133" t="s">
        <v>7365</v>
      </c>
      <c r="J2133">
        <v>0</v>
      </c>
    </row>
    <row r="2134" spans="1:10">
      <c r="A2134" t="s">
        <v>7366</v>
      </c>
      <c r="B2134" t="s">
        <v>16</v>
      </c>
      <c r="C2134" t="s">
        <v>17</v>
      </c>
      <c r="D2134" t="s">
        <v>12</v>
      </c>
      <c r="E2134">
        <v>2232955</v>
      </c>
      <c r="F2134">
        <v>2234676</v>
      </c>
      <c r="G2134" t="s">
        <v>20</v>
      </c>
      <c r="H2134" t="s">
        <v>7368</v>
      </c>
      <c r="I2134" t="s">
        <v>7369</v>
      </c>
      <c r="J2134">
        <v>0</v>
      </c>
    </row>
    <row r="2135" spans="1:10">
      <c r="A2135" t="s">
        <v>7370</v>
      </c>
      <c r="B2135" t="s">
        <v>16</v>
      </c>
      <c r="C2135" t="s">
        <v>17</v>
      </c>
      <c r="D2135" t="s">
        <v>12</v>
      </c>
      <c r="E2135">
        <v>2234867</v>
      </c>
      <c r="F2135">
        <v>2235505</v>
      </c>
      <c r="G2135" t="s">
        <v>13</v>
      </c>
      <c r="H2135" t="s">
        <v>7372</v>
      </c>
      <c r="I2135" t="s">
        <v>7373</v>
      </c>
      <c r="J2135">
        <v>0</v>
      </c>
    </row>
    <row r="2136" spans="1:10">
      <c r="A2136" t="s">
        <v>7374</v>
      </c>
      <c r="B2136" t="s">
        <v>16</v>
      </c>
      <c r="C2136" t="s">
        <v>17</v>
      </c>
      <c r="D2136" t="s">
        <v>12</v>
      </c>
      <c r="E2136">
        <v>2235463</v>
      </c>
      <c r="F2136">
        <v>2236122</v>
      </c>
      <c r="G2136" t="s">
        <v>13</v>
      </c>
      <c r="H2136" t="s">
        <v>7376</v>
      </c>
      <c r="I2136" t="s">
        <v>7373</v>
      </c>
      <c r="J2136">
        <v>0</v>
      </c>
    </row>
    <row r="2137" spans="1:10">
      <c r="A2137" t="s">
        <v>7377</v>
      </c>
      <c r="B2137" t="s">
        <v>16</v>
      </c>
      <c r="C2137" t="s">
        <v>17</v>
      </c>
      <c r="D2137" t="s">
        <v>12</v>
      </c>
      <c r="E2137">
        <v>2236115</v>
      </c>
      <c r="F2137">
        <v>2238196</v>
      </c>
      <c r="G2137" t="s">
        <v>13</v>
      </c>
      <c r="H2137" t="s">
        <v>7379</v>
      </c>
      <c r="I2137" t="s">
        <v>7380</v>
      </c>
      <c r="J2137">
        <v>0</v>
      </c>
    </row>
    <row r="2138" spans="1:10">
      <c r="A2138" t="s">
        <v>7381</v>
      </c>
      <c r="B2138" t="s">
        <v>16</v>
      </c>
      <c r="C2138" t="s">
        <v>17</v>
      </c>
      <c r="D2138" t="s">
        <v>12</v>
      </c>
      <c r="E2138">
        <v>2238197</v>
      </c>
      <c r="F2138">
        <v>2238757</v>
      </c>
      <c r="G2138" t="s">
        <v>13</v>
      </c>
      <c r="H2138" t="s">
        <v>7383</v>
      </c>
      <c r="I2138" t="s">
        <v>7384</v>
      </c>
      <c r="J2138">
        <v>0</v>
      </c>
    </row>
    <row r="2139" spans="1:10">
      <c r="A2139" t="s">
        <v>7385</v>
      </c>
      <c r="B2139" t="s">
        <v>16</v>
      </c>
      <c r="C2139" t="s">
        <v>17</v>
      </c>
      <c r="D2139" t="s">
        <v>12</v>
      </c>
      <c r="E2139">
        <v>2238857</v>
      </c>
      <c r="F2139">
        <v>2239984</v>
      </c>
      <c r="G2139" t="s">
        <v>20</v>
      </c>
      <c r="H2139" t="s">
        <v>7387</v>
      </c>
      <c r="I2139" t="s">
        <v>6006</v>
      </c>
      <c r="J2139">
        <v>0</v>
      </c>
    </row>
    <row r="2140" spans="1:10">
      <c r="A2140" t="s">
        <v>7388</v>
      </c>
      <c r="B2140" t="s">
        <v>16</v>
      </c>
      <c r="C2140" t="s">
        <v>17</v>
      </c>
      <c r="D2140" t="s">
        <v>12</v>
      </c>
      <c r="E2140">
        <v>2240036</v>
      </c>
      <c r="F2140">
        <v>2240788</v>
      </c>
      <c r="G2140" t="s">
        <v>13</v>
      </c>
      <c r="H2140" t="s">
        <v>7390</v>
      </c>
      <c r="I2140" t="s">
        <v>269</v>
      </c>
      <c r="J2140">
        <v>0</v>
      </c>
    </row>
    <row r="2141" spans="1:10">
      <c r="A2141" t="s">
        <v>7391</v>
      </c>
      <c r="B2141" t="s">
        <v>16</v>
      </c>
      <c r="C2141" t="s">
        <v>17</v>
      </c>
      <c r="D2141" t="s">
        <v>12</v>
      </c>
      <c r="E2141">
        <v>2240785</v>
      </c>
      <c r="F2141">
        <v>2240976</v>
      </c>
      <c r="G2141" t="s">
        <v>20</v>
      </c>
      <c r="H2141" t="s">
        <v>7392</v>
      </c>
      <c r="I2141" t="s">
        <v>19</v>
      </c>
      <c r="J2141">
        <v>0</v>
      </c>
    </row>
    <row r="2142" spans="1:10">
      <c r="A2142" t="s">
        <v>7393</v>
      </c>
      <c r="B2142" t="s">
        <v>16</v>
      </c>
      <c r="C2142" t="s">
        <v>17</v>
      </c>
      <c r="D2142" t="s">
        <v>12</v>
      </c>
      <c r="E2142">
        <v>2241142</v>
      </c>
      <c r="F2142">
        <v>2242767</v>
      </c>
      <c r="G2142" t="s">
        <v>13</v>
      </c>
      <c r="H2142" t="s">
        <v>7395</v>
      </c>
      <c r="I2142" t="s">
        <v>7123</v>
      </c>
      <c r="J2142">
        <v>0</v>
      </c>
    </row>
    <row r="2143" spans="1:10">
      <c r="A2143" t="s">
        <v>7396</v>
      </c>
      <c r="B2143" t="s">
        <v>16</v>
      </c>
      <c r="C2143" t="s">
        <v>17</v>
      </c>
      <c r="D2143" t="s">
        <v>12</v>
      </c>
      <c r="E2143">
        <v>2242953</v>
      </c>
      <c r="F2143">
        <v>2244677</v>
      </c>
      <c r="G2143" t="s">
        <v>20</v>
      </c>
      <c r="H2143" t="s">
        <v>7398</v>
      </c>
      <c r="I2143" t="s">
        <v>698</v>
      </c>
      <c r="J2143">
        <v>0</v>
      </c>
    </row>
    <row r="2144" spans="1:10">
      <c r="A2144" t="s">
        <v>7399</v>
      </c>
      <c r="B2144" t="s">
        <v>16</v>
      </c>
      <c r="C2144" t="s">
        <v>17</v>
      </c>
      <c r="D2144" t="s">
        <v>12</v>
      </c>
      <c r="E2144">
        <v>2244679</v>
      </c>
      <c r="F2144">
        <v>2245236</v>
      </c>
      <c r="G2144" t="s">
        <v>20</v>
      </c>
      <c r="H2144" t="s">
        <v>7401</v>
      </c>
      <c r="I2144" t="s">
        <v>1340</v>
      </c>
      <c r="J2144">
        <v>0</v>
      </c>
    </row>
    <row r="2145" spans="1:10">
      <c r="A2145" t="s">
        <v>7402</v>
      </c>
      <c r="B2145" t="s">
        <v>16</v>
      </c>
      <c r="C2145" t="s">
        <v>17</v>
      </c>
      <c r="D2145" t="s">
        <v>12</v>
      </c>
      <c r="E2145">
        <v>2245233</v>
      </c>
      <c r="F2145">
        <v>2245400</v>
      </c>
      <c r="G2145" t="s">
        <v>20</v>
      </c>
      <c r="H2145" t="s">
        <v>7403</v>
      </c>
      <c r="I2145" t="s">
        <v>19</v>
      </c>
      <c r="J2145">
        <v>0</v>
      </c>
    </row>
    <row r="2146" spans="1:10">
      <c r="A2146" t="s">
        <v>7404</v>
      </c>
      <c r="B2146" t="s">
        <v>16</v>
      </c>
      <c r="C2146" t="s">
        <v>17</v>
      </c>
      <c r="D2146" t="s">
        <v>12</v>
      </c>
      <c r="E2146">
        <v>2245498</v>
      </c>
      <c r="F2146">
        <v>2246307</v>
      </c>
      <c r="G2146" t="s">
        <v>13</v>
      </c>
      <c r="H2146" t="s">
        <v>7406</v>
      </c>
      <c r="I2146" t="s">
        <v>1348</v>
      </c>
      <c r="J2146">
        <v>0</v>
      </c>
    </row>
    <row r="2147" spans="1:10">
      <c r="A2147" t="s">
        <v>7407</v>
      </c>
      <c r="B2147" t="s">
        <v>16</v>
      </c>
      <c r="C2147" t="s">
        <v>17</v>
      </c>
      <c r="D2147" t="s">
        <v>12</v>
      </c>
      <c r="E2147">
        <v>2246318</v>
      </c>
      <c r="F2147">
        <v>2247238</v>
      </c>
      <c r="G2147" t="s">
        <v>20</v>
      </c>
      <c r="H2147" t="s">
        <v>7409</v>
      </c>
      <c r="I2147" t="s">
        <v>7410</v>
      </c>
      <c r="J2147">
        <v>0</v>
      </c>
    </row>
    <row r="2148" spans="1:10">
      <c r="A2148" t="s">
        <v>7411</v>
      </c>
      <c r="B2148" t="s">
        <v>16</v>
      </c>
      <c r="C2148" t="s">
        <v>17</v>
      </c>
      <c r="D2148" t="s">
        <v>12</v>
      </c>
      <c r="E2148">
        <v>2247475</v>
      </c>
      <c r="F2148">
        <v>2248734</v>
      </c>
      <c r="G2148" t="s">
        <v>13</v>
      </c>
      <c r="H2148" t="s">
        <v>7413</v>
      </c>
      <c r="I2148" t="s">
        <v>788</v>
      </c>
      <c r="J2148">
        <v>0</v>
      </c>
    </row>
    <row r="2149" spans="1:10">
      <c r="A2149" t="s">
        <v>7414</v>
      </c>
      <c r="B2149" t="s">
        <v>16</v>
      </c>
      <c r="C2149" t="s">
        <v>17</v>
      </c>
      <c r="D2149" t="s">
        <v>12</v>
      </c>
      <c r="E2149">
        <v>2248772</v>
      </c>
      <c r="F2149">
        <v>2250061</v>
      </c>
      <c r="G2149" t="s">
        <v>13</v>
      </c>
      <c r="H2149" t="s">
        <v>7416</v>
      </c>
      <c r="I2149" t="s">
        <v>7417</v>
      </c>
      <c r="J2149">
        <v>0</v>
      </c>
    </row>
    <row r="2150" spans="1:10">
      <c r="A2150" t="s">
        <v>7418</v>
      </c>
      <c r="B2150" t="s">
        <v>16</v>
      </c>
      <c r="C2150" t="s">
        <v>17</v>
      </c>
      <c r="D2150" t="s">
        <v>12</v>
      </c>
      <c r="E2150">
        <v>2250146</v>
      </c>
      <c r="F2150">
        <v>2251000</v>
      </c>
      <c r="G2150" t="s">
        <v>20</v>
      </c>
      <c r="H2150" t="s">
        <v>7420</v>
      </c>
      <c r="I2150" t="s">
        <v>7421</v>
      </c>
      <c r="J2150">
        <v>0</v>
      </c>
    </row>
    <row r="2151" spans="1:10">
      <c r="A2151" t="s">
        <v>7422</v>
      </c>
      <c r="B2151" t="s">
        <v>16</v>
      </c>
      <c r="C2151" t="s">
        <v>17</v>
      </c>
      <c r="D2151" t="s">
        <v>12</v>
      </c>
      <c r="E2151">
        <v>2250997</v>
      </c>
      <c r="F2151">
        <v>2251836</v>
      </c>
      <c r="G2151" t="s">
        <v>20</v>
      </c>
      <c r="H2151" t="s">
        <v>7424</v>
      </c>
      <c r="I2151" t="s">
        <v>7425</v>
      </c>
      <c r="J2151">
        <v>0</v>
      </c>
    </row>
    <row r="2152" spans="1:10">
      <c r="A2152" t="s">
        <v>7426</v>
      </c>
      <c r="B2152" t="s">
        <v>16</v>
      </c>
      <c r="C2152" t="s">
        <v>17</v>
      </c>
      <c r="D2152" t="s">
        <v>12</v>
      </c>
      <c r="E2152">
        <v>2252082</v>
      </c>
      <c r="F2152">
        <v>2252843</v>
      </c>
      <c r="G2152" t="s">
        <v>13</v>
      </c>
      <c r="H2152" t="s">
        <v>7428</v>
      </c>
      <c r="I2152" t="s">
        <v>19</v>
      </c>
      <c r="J2152">
        <v>0</v>
      </c>
    </row>
    <row r="2153" spans="1:10">
      <c r="A2153" t="s">
        <v>7429</v>
      </c>
      <c r="B2153" t="s">
        <v>16</v>
      </c>
      <c r="C2153" t="s">
        <v>17</v>
      </c>
      <c r="D2153" t="s">
        <v>12</v>
      </c>
      <c r="E2153">
        <v>2253056</v>
      </c>
      <c r="F2153">
        <v>2253265</v>
      </c>
      <c r="G2153" t="s">
        <v>13</v>
      </c>
      <c r="H2153" t="s">
        <v>7431</v>
      </c>
      <c r="I2153" t="s">
        <v>19</v>
      </c>
      <c r="J2153">
        <v>0</v>
      </c>
    </row>
    <row r="2154" spans="1:10">
      <c r="A2154" t="s">
        <v>7432</v>
      </c>
      <c r="B2154" t="s">
        <v>16</v>
      </c>
      <c r="C2154" t="s">
        <v>17</v>
      </c>
      <c r="D2154" t="s">
        <v>12</v>
      </c>
      <c r="E2154">
        <v>2253343</v>
      </c>
      <c r="F2154">
        <v>2254473</v>
      </c>
      <c r="G2154" t="s">
        <v>20</v>
      </c>
      <c r="H2154" t="s">
        <v>7434</v>
      </c>
      <c r="I2154" t="s">
        <v>7435</v>
      </c>
      <c r="J2154">
        <v>0</v>
      </c>
    </row>
    <row r="2155" spans="1:10">
      <c r="A2155" t="s">
        <v>7436</v>
      </c>
      <c r="B2155" t="s">
        <v>16</v>
      </c>
      <c r="C2155" t="s">
        <v>17</v>
      </c>
      <c r="D2155" t="s">
        <v>12</v>
      </c>
      <c r="E2155">
        <v>2254654</v>
      </c>
      <c r="F2155">
        <v>2255154</v>
      </c>
      <c r="G2155" t="s">
        <v>13</v>
      </c>
      <c r="H2155" t="s">
        <v>7438</v>
      </c>
      <c r="I2155" t="s">
        <v>32</v>
      </c>
      <c r="J2155">
        <v>0</v>
      </c>
    </row>
    <row r="2156" spans="1:10">
      <c r="A2156" t="s">
        <v>7439</v>
      </c>
      <c r="B2156" t="s">
        <v>16</v>
      </c>
      <c r="C2156" t="s">
        <v>17</v>
      </c>
      <c r="D2156" t="s">
        <v>12</v>
      </c>
      <c r="E2156">
        <v>2255170</v>
      </c>
      <c r="F2156">
        <v>2255916</v>
      </c>
      <c r="G2156" t="s">
        <v>13</v>
      </c>
      <c r="H2156" t="s">
        <v>7441</v>
      </c>
      <c r="I2156" t="s">
        <v>941</v>
      </c>
      <c r="J2156">
        <v>0</v>
      </c>
    </row>
    <row r="2157" spans="1:10">
      <c r="A2157" t="s">
        <v>7442</v>
      </c>
      <c r="B2157" t="s">
        <v>16</v>
      </c>
      <c r="C2157" t="s">
        <v>17</v>
      </c>
      <c r="D2157" t="s">
        <v>12</v>
      </c>
      <c r="E2157">
        <v>2255913</v>
      </c>
      <c r="F2157">
        <v>2256263</v>
      </c>
      <c r="G2157" t="s">
        <v>13</v>
      </c>
      <c r="H2157" t="s">
        <v>7444</v>
      </c>
      <c r="I2157" t="s">
        <v>5934</v>
      </c>
      <c r="J2157">
        <v>0</v>
      </c>
    </row>
    <row r="2158" spans="1:10">
      <c r="A2158" t="s">
        <v>7445</v>
      </c>
      <c r="B2158" t="s">
        <v>16</v>
      </c>
      <c r="C2158" t="s">
        <v>17</v>
      </c>
      <c r="D2158" t="s">
        <v>12</v>
      </c>
      <c r="E2158">
        <v>2256265</v>
      </c>
      <c r="F2158">
        <v>2257257</v>
      </c>
      <c r="G2158" t="s">
        <v>13</v>
      </c>
      <c r="H2158" t="s">
        <v>7447</v>
      </c>
      <c r="I2158" t="s">
        <v>7448</v>
      </c>
      <c r="J2158">
        <v>0</v>
      </c>
    </row>
    <row r="2159" spans="1:10">
      <c r="A2159" t="s">
        <v>7449</v>
      </c>
      <c r="B2159" t="s">
        <v>16</v>
      </c>
      <c r="C2159" t="s">
        <v>17</v>
      </c>
      <c r="D2159" t="s">
        <v>12</v>
      </c>
      <c r="E2159">
        <v>2257254</v>
      </c>
      <c r="F2159">
        <v>2259191</v>
      </c>
      <c r="G2159" t="s">
        <v>20</v>
      </c>
      <c r="H2159" t="s">
        <v>7451</v>
      </c>
      <c r="I2159" t="s">
        <v>7452</v>
      </c>
      <c r="J2159">
        <v>0</v>
      </c>
    </row>
    <row r="2160" spans="1:10">
      <c r="A2160" t="s">
        <v>7453</v>
      </c>
      <c r="B2160" t="s">
        <v>16</v>
      </c>
      <c r="C2160" t="s">
        <v>17</v>
      </c>
      <c r="D2160" t="s">
        <v>12</v>
      </c>
      <c r="E2160">
        <v>2259413</v>
      </c>
      <c r="F2160">
        <v>2260528</v>
      </c>
      <c r="G2160" t="s">
        <v>20</v>
      </c>
      <c r="H2160" t="s">
        <v>7455</v>
      </c>
      <c r="I2160" t="s">
        <v>7456</v>
      </c>
      <c r="J2160">
        <v>0</v>
      </c>
    </row>
    <row r="2161" spans="1:10">
      <c r="A2161" t="s">
        <v>7457</v>
      </c>
      <c r="B2161" t="s">
        <v>16</v>
      </c>
      <c r="C2161" t="s">
        <v>17</v>
      </c>
      <c r="D2161" t="s">
        <v>12</v>
      </c>
      <c r="E2161">
        <v>2260531</v>
      </c>
      <c r="F2161">
        <v>2261526</v>
      </c>
      <c r="G2161" t="s">
        <v>20</v>
      </c>
      <c r="H2161" t="s">
        <v>7459</v>
      </c>
      <c r="I2161" t="s">
        <v>7460</v>
      </c>
      <c r="J2161">
        <v>0</v>
      </c>
    </row>
    <row r="2162" spans="1:10">
      <c r="A2162" t="s">
        <v>7461</v>
      </c>
      <c r="B2162" t="s">
        <v>16</v>
      </c>
      <c r="C2162" t="s">
        <v>17</v>
      </c>
      <c r="D2162" t="s">
        <v>12</v>
      </c>
      <c r="E2162">
        <v>2261528</v>
      </c>
      <c r="F2162">
        <v>2262379</v>
      </c>
      <c r="G2162" t="s">
        <v>20</v>
      </c>
      <c r="H2162" t="s">
        <v>7463</v>
      </c>
      <c r="I2162" t="s">
        <v>7464</v>
      </c>
      <c r="J2162">
        <v>0</v>
      </c>
    </row>
    <row r="2163" spans="1:10">
      <c r="A2163" t="s">
        <v>7465</v>
      </c>
      <c r="B2163" t="s">
        <v>16</v>
      </c>
      <c r="C2163" t="s">
        <v>17</v>
      </c>
      <c r="D2163" t="s">
        <v>12</v>
      </c>
      <c r="E2163">
        <v>2262605</v>
      </c>
      <c r="F2163">
        <v>2262763</v>
      </c>
      <c r="G2163" t="s">
        <v>20</v>
      </c>
      <c r="H2163" t="s">
        <v>7467</v>
      </c>
      <c r="I2163" t="s">
        <v>4958</v>
      </c>
      <c r="J2163">
        <v>0</v>
      </c>
    </row>
    <row r="2164" spans="1:10">
      <c r="A2164" t="s">
        <v>7468</v>
      </c>
      <c r="B2164" t="s">
        <v>16</v>
      </c>
      <c r="C2164" t="s">
        <v>17</v>
      </c>
      <c r="D2164" t="s">
        <v>12</v>
      </c>
      <c r="E2164">
        <v>2262776</v>
      </c>
      <c r="F2164">
        <v>2262928</v>
      </c>
      <c r="G2164" t="s">
        <v>20</v>
      </c>
      <c r="H2164" t="s">
        <v>7470</v>
      </c>
      <c r="I2164" t="s">
        <v>4958</v>
      </c>
      <c r="J2164">
        <v>0</v>
      </c>
    </row>
    <row r="2165" spans="1:10">
      <c r="A2165" t="s">
        <v>7471</v>
      </c>
      <c r="B2165" t="s">
        <v>16</v>
      </c>
      <c r="C2165" t="s">
        <v>17</v>
      </c>
      <c r="D2165" t="s">
        <v>12</v>
      </c>
      <c r="E2165">
        <v>2263110</v>
      </c>
      <c r="F2165">
        <v>2263340</v>
      </c>
      <c r="G2165" t="s">
        <v>20</v>
      </c>
      <c r="H2165" t="s">
        <v>7473</v>
      </c>
      <c r="I2165" t="s">
        <v>7474</v>
      </c>
      <c r="J2165">
        <v>0</v>
      </c>
    </row>
    <row r="2166" spans="1:10">
      <c r="A2166" t="s">
        <v>7475</v>
      </c>
      <c r="B2166" t="s">
        <v>16</v>
      </c>
      <c r="C2166" t="s">
        <v>17</v>
      </c>
      <c r="D2166" t="s">
        <v>12</v>
      </c>
      <c r="E2166">
        <v>2263361</v>
      </c>
      <c r="F2166">
        <v>2264836</v>
      </c>
      <c r="G2166" t="s">
        <v>20</v>
      </c>
      <c r="H2166" t="s">
        <v>7477</v>
      </c>
      <c r="I2166" t="s">
        <v>7478</v>
      </c>
      <c r="J2166">
        <v>0</v>
      </c>
    </row>
    <row r="2167" spans="1:10">
      <c r="A2167" t="s">
        <v>7479</v>
      </c>
      <c r="B2167" t="s">
        <v>16</v>
      </c>
      <c r="C2167" t="s">
        <v>17</v>
      </c>
      <c r="D2167" t="s">
        <v>12</v>
      </c>
      <c r="E2167">
        <v>2264925</v>
      </c>
      <c r="F2167">
        <v>2266496</v>
      </c>
      <c r="G2167" t="s">
        <v>20</v>
      </c>
      <c r="H2167" t="s">
        <v>7481</v>
      </c>
      <c r="I2167" t="s">
        <v>7482</v>
      </c>
      <c r="J2167">
        <v>0</v>
      </c>
    </row>
    <row r="2168" spans="1:10">
      <c r="A2168" t="s">
        <v>7483</v>
      </c>
      <c r="B2168" t="s">
        <v>16</v>
      </c>
      <c r="C2168" t="s">
        <v>17</v>
      </c>
      <c r="D2168" t="s">
        <v>12</v>
      </c>
      <c r="E2168">
        <v>2266493</v>
      </c>
      <c r="F2168">
        <v>2266666</v>
      </c>
      <c r="G2168" t="s">
        <v>20</v>
      </c>
      <c r="H2168" t="s">
        <v>7484</v>
      </c>
      <c r="I2168" t="s">
        <v>19</v>
      </c>
      <c r="J2168">
        <v>0</v>
      </c>
    </row>
    <row r="2169" spans="1:10">
      <c r="A2169" t="s">
        <v>7485</v>
      </c>
      <c r="B2169" t="s">
        <v>16</v>
      </c>
      <c r="C2169" t="s">
        <v>17</v>
      </c>
      <c r="D2169" t="s">
        <v>12</v>
      </c>
      <c r="E2169">
        <v>2266653</v>
      </c>
      <c r="F2169">
        <v>2267657</v>
      </c>
      <c r="G2169" t="s">
        <v>20</v>
      </c>
      <c r="H2169" t="s">
        <v>7487</v>
      </c>
      <c r="I2169" t="s">
        <v>7488</v>
      </c>
      <c r="J2169">
        <v>0</v>
      </c>
    </row>
    <row r="2170" spans="1:10">
      <c r="A2170" t="s">
        <v>7489</v>
      </c>
      <c r="B2170" t="s">
        <v>16</v>
      </c>
      <c r="C2170" t="s">
        <v>17</v>
      </c>
      <c r="D2170" t="s">
        <v>12</v>
      </c>
      <c r="E2170">
        <v>2267654</v>
      </c>
      <c r="F2170">
        <v>2268595</v>
      </c>
      <c r="G2170" t="s">
        <v>20</v>
      </c>
      <c r="H2170" t="s">
        <v>7491</v>
      </c>
      <c r="I2170" t="s">
        <v>7492</v>
      </c>
      <c r="J2170">
        <v>0</v>
      </c>
    </row>
    <row r="2171" spans="1:10">
      <c r="A2171" t="s">
        <v>7493</v>
      </c>
      <c r="B2171" t="s">
        <v>16</v>
      </c>
      <c r="C2171" t="s">
        <v>17</v>
      </c>
      <c r="D2171" t="s">
        <v>12</v>
      </c>
      <c r="E2171">
        <v>2268723</v>
      </c>
      <c r="F2171">
        <v>2269829</v>
      </c>
      <c r="G2171" t="s">
        <v>20</v>
      </c>
      <c r="H2171" t="s">
        <v>7495</v>
      </c>
      <c r="I2171" t="s">
        <v>1851</v>
      </c>
      <c r="J2171">
        <v>0</v>
      </c>
    </row>
    <row r="2172" spans="1:10">
      <c r="A2172" t="s">
        <v>7496</v>
      </c>
      <c r="B2172" t="s">
        <v>16</v>
      </c>
      <c r="C2172" t="s">
        <v>17</v>
      </c>
      <c r="D2172" t="s">
        <v>12</v>
      </c>
      <c r="E2172">
        <v>2269843</v>
      </c>
      <c r="F2172">
        <v>2270727</v>
      </c>
      <c r="G2172" t="s">
        <v>20</v>
      </c>
      <c r="H2172" t="s">
        <v>7498</v>
      </c>
      <c r="I2172" t="s">
        <v>4481</v>
      </c>
      <c r="J2172">
        <v>0</v>
      </c>
    </row>
    <row r="2173" spans="1:10">
      <c r="A2173" t="s">
        <v>7499</v>
      </c>
      <c r="B2173" t="s">
        <v>16</v>
      </c>
      <c r="C2173" t="s">
        <v>17</v>
      </c>
      <c r="D2173" t="s">
        <v>12</v>
      </c>
      <c r="E2173">
        <v>2270821</v>
      </c>
      <c r="F2173">
        <v>2272371</v>
      </c>
      <c r="G2173" t="s">
        <v>13</v>
      </c>
      <c r="H2173" t="s">
        <v>7501</v>
      </c>
      <c r="I2173" t="s">
        <v>7502</v>
      </c>
      <c r="J2173">
        <v>0</v>
      </c>
    </row>
    <row r="2174" spans="1:10">
      <c r="A2174" t="s">
        <v>7503</v>
      </c>
      <c r="B2174" t="s">
        <v>16</v>
      </c>
      <c r="C2174" t="s">
        <v>17</v>
      </c>
      <c r="D2174" t="s">
        <v>12</v>
      </c>
      <c r="E2174">
        <v>2272368</v>
      </c>
      <c r="F2174">
        <v>2273240</v>
      </c>
      <c r="G2174" t="s">
        <v>13</v>
      </c>
      <c r="H2174" t="s">
        <v>7505</v>
      </c>
      <c r="I2174" t="s">
        <v>7506</v>
      </c>
      <c r="J2174">
        <v>0</v>
      </c>
    </row>
    <row r="2175" spans="1:10">
      <c r="A2175" t="s">
        <v>7507</v>
      </c>
      <c r="B2175" t="s">
        <v>16</v>
      </c>
      <c r="C2175" t="s">
        <v>17</v>
      </c>
      <c r="D2175" t="s">
        <v>12</v>
      </c>
      <c r="E2175">
        <v>2273374</v>
      </c>
      <c r="F2175">
        <v>2274096</v>
      </c>
      <c r="G2175" t="s">
        <v>13</v>
      </c>
      <c r="H2175" t="s">
        <v>7509</v>
      </c>
      <c r="I2175" t="s">
        <v>7510</v>
      </c>
      <c r="J2175">
        <v>0</v>
      </c>
    </row>
    <row r="2176" spans="1:10">
      <c r="A2176" t="s">
        <v>7511</v>
      </c>
      <c r="B2176" t="s">
        <v>16</v>
      </c>
      <c r="C2176" t="s">
        <v>17</v>
      </c>
      <c r="D2176" t="s">
        <v>12</v>
      </c>
      <c r="E2176">
        <v>2274116</v>
      </c>
      <c r="F2176">
        <v>2274598</v>
      </c>
      <c r="G2176" t="s">
        <v>20</v>
      </c>
      <c r="H2176" t="s">
        <v>7513</v>
      </c>
      <c r="I2176" t="s">
        <v>7514</v>
      </c>
      <c r="J2176">
        <v>0</v>
      </c>
    </row>
    <row r="2177" spans="1:10">
      <c r="A2177" t="s">
        <v>7515</v>
      </c>
      <c r="B2177" t="s">
        <v>16</v>
      </c>
      <c r="C2177" t="s">
        <v>17</v>
      </c>
      <c r="D2177" t="s">
        <v>12</v>
      </c>
      <c r="E2177">
        <v>2274622</v>
      </c>
      <c r="F2177">
        <v>2275641</v>
      </c>
      <c r="G2177" t="s">
        <v>20</v>
      </c>
      <c r="H2177" t="s">
        <v>7517</v>
      </c>
      <c r="I2177" t="s">
        <v>7518</v>
      </c>
      <c r="J2177">
        <v>0</v>
      </c>
    </row>
    <row r="2178" spans="1:10">
      <c r="A2178" t="s">
        <v>7519</v>
      </c>
      <c r="B2178" t="s">
        <v>16</v>
      </c>
      <c r="C2178" t="s">
        <v>17</v>
      </c>
      <c r="D2178" t="s">
        <v>12</v>
      </c>
      <c r="E2178">
        <v>2275638</v>
      </c>
      <c r="F2178">
        <v>2277185</v>
      </c>
      <c r="G2178" t="s">
        <v>20</v>
      </c>
      <c r="H2178" t="s">
        <v>7521</v>
      </c>
      <c r="I2178" t="s">
        <v>7502</v>
      </c>
      <c r="J2178">
        <v>0</v>
      </c>
    </row>
    <row r="2179" spans="1:10">
      <c r="A2179" t="s">
        <v>7522</v>
      </c>
      <c r="B2179" t="s">
        <v>16</v>
      </c>
      <c r="C2179" t="s">
        <v>17</v>
      </c>
      <c r="D2179" t="s">
        <v>12</v>
      </c>
      <c r="E2179">
        <v>2277291</v>
      </c>
      <c r="F2179">
        <v>2278007</v>
      </c>
      <c r="G2179" t="s">
        <v>13</v>
      </c>
      <c r="H2179" t="s">
        <v>7524</v>
      </c>
      <c r="I2179" t="s">
        <v>7525</v>
      </c>
      <c r="J2179">
        <v>0</v>
      </c>
    </row>
    <row r="2180" spans="1:10">
      <c r="A2180" t="s">
        <v>7526</v>
      </c>
      <c r="B2180" t="s">
        <v>16</v>
      </c>
      <c r="C2180" t="s">
        <v>17</v>
      </c>
      <c r="D2180" t="s">
        <v>12</v>
      </c>
      <c r="E2180">
        <v>2278004</v>
      </c>
      <c r="F2180">
        <v>2279008</v>
      </c>
      <c r="G2180" t="s">
        <v>13</v>
      </c>
      <c r="H2180" t="s">
        <v>7528</v>
      </c>
      <c r="I2180" t="s">
        <v>7529</v>
      </c>
      <c r="J2180">
        <v>0</v>
      </c>
    </row>
    <row r="2181" spans="1:10">
      <c r="A2181" t="s">
        <v>7530</v>
      </c>
      <c r="B2181" t="s">
        <v>16</v>
      </c>
      <c r="C2181" t="s">
        <v>17</v>
      </c>
      <c r="D2181" t="s">
        <v>12</v>
      </c>
      <c r="E2181">
        <v>2279005</v>
      </c>
      <c r="F2181">
        <v>2280663</v>
      </c>
      <c r="G2181" t="s">
        <v>13</v>
      </c>
      <c r="H2181" t="s">
        <v>7532</v>
      </c>
      <c r="I2181" t="s">
        <v>7533</v>
      </c>
      <c r="J2181">
        <v>0</v>
      </c>
    </row>
    <row r="2182" spans="1:10">
      <c r="A2182" t="s">
        <v>7534</v>
      </c>
      <c r="B2182" t="s">
        <v>16</v>
      </c>
      <c r="C2182" t="s">
        <v>17</v>
      </c>
      <c r="D2182" t="s">
        <v>12</v>
      </c>
      <c r="E2182">
        <v>2280664</v>
      </c>
      <c r="F2182">
        <v>2281536</v>
      </c>
      <c r="G2182" t="s">
        <v>13</v>
      </c>
      <c r="H2182" t="s">
        <v>7536</v>
      </c>
      <c r="I2182" t="s">
        <v>3466</v>
      </c>
      <c r="J2182">
        <v>0</v>
      </c>
    </row>
    <row r="2183" spans="1:10">
      <c r="A2183" t="s">
        <v>7537</v>
      </c>
      <c r="B2183" t="s">
        <v>16</v>
      </c>
      <c r="C2183" t="s">
        <v>17</v>
      </c>
      <c r="D2183" t="s">
        <v>12</v>
      </c>
      <c r="E2183">
        <v>2281692</v>
      </c>
      <c r="F2183">
        <v>2281925</v>
      </c>
      <c r="G2183" t="s">
        <v>20</v>
      </c>
      <c r="H2183" t="s">
        <v>7539</v>
      </c>
      <c r="I2183" t="s">
        <v>19</v>
      </c>
      <c r="J2183">
        <v>0</v>
      </c>
    </row>
    <row r="2184" spans="1:10">
      <c r="A2184" t="s">
        <v>7540</v>
      </c>
      <c r="B2184" t="s">
        <v>16</v>
      </c>
      <c r="C2184" t="s">
        <v>17</v>
      </c>
      <c r="D2184" t="s">
        <v>12</v>
      </c>
      <c r="E2184">
        <v>2282129</v>
      </c>
      <c r="F2184">
        <v>2282548</v>
      </c>
      <c r="G2184" t="s">
        <v>20</v>
      </c>
      <c r="H2184" t="s">
        <v>7542</v>
      </c>
      <c r="I2184" t="s">
        <v>7543</v>
      </c>
      <c r="J2184">
        <v>0</v>
      </c>
    </row>
    <row r="2185" spans="1:10">
      <c r="A2185" t="s">
        <v>7544</v>
      </c>
      <c r="B2185" t="s">
        <v>16</v>
      </c>
      <c r="C2185" t="s">
        <v>17</v>
      </c>
      <c r="D2185" t="s">
        <v>12</v>
      </c>
      <c r="E2185">
        <v>2282622</v>
      </c>
      <c r="F2185">
        <v>2283836</v>
      </c>
      <c r="G2185" t="s">
        <v>20</v>
      </c>
      <c r="H2185" t="s">
        <v>7546</v>
      </c>
      <c r="I2185" t="s">
        <v>2571</v>
      </c>
      <c r="J2185">
        <v>0</v>
      </c>
    </row>
    <row r="2186" spans="1:10">
      <c r="A2186" t="s">
        <v>7547</v>
      </c>
      <c r="B2186" t="s">
        <v>16</v>
      </c>
      <c r="C2186" t="s">
        <v>17</v>
      </c>
      <c r="D2186" t="s">
        <v>12</v>
      </c>
      <c r="E2186">
        <v>2283826</v>
      </c>
      <c r="F2186">
        <v>2284647</v>
      </c>
      <c r="G2186" t="s">
        <v>20</v>
      </c>
      <c r="H2186" t="s">
        <v>7549</v>
      </c>
      <c r="I2186" t="s">
        <v>7550</v>
      </c>
      <c r="J2186">
        <v>0</v>
      </c>
    </row>
    <row r="2187" spans="1:10">
      <c r="A2187" t="s">
        <v>7551</v>
      </c>
      <c r="B2187" t="s">
        <v>16</v>
      </c>
      <c r="C2187" t="s">
        <v>17</v>
      </c>
      <c r="D2187" t="s">
        <v>12</v>
      </c>
      <c r="E2187">
        <v>2284649</v>
      </c>
      <c r="F2187">
        <v>2285764</v>
      </c>
      <c r="G2187" t="s">
        <v>20</v>
      </c>
      <c r="H2187" t="s">
        <v>7553</v>
      </c>
      <c r="I2187" t="s">
        <v>7554</v>
      </c>
      <c r="J2187">
        <v>0</v>
      </c>
    </row>
    <row r="2188" spans="1:10">
      <c r="A2188" t="s">
        <v>7555</v>
      </c>
      <c r="B2188" t="s">
        <v>16</v>
      </c>
      <c r="C2188" t="s">
        <v>17</v>
      </c>
      <c r="D2188" t="s">
        <v>12</v>
      </c>
      <c r="E2188">
        <v>2285761</v>
      </c>
      <c r="F2188">
        <v>2286057</v>
      </c>
      <c r="G2188" t="s">
        <v>20</v>
      </c>
      <c r="H2188" t="s">
        <v>7557</v>
      </c>
      <c r="I2188" t="s">
        <v>19</v>
      </c>
      <c r="J2188">
        <v>0</v>
      </c>
    </row>
    <row r="2189" spans="1:10">
      <c r="A2189" t="s">
        <v>7558</v>
      </c>
      <c r="B2189" t="s">
        <v>16</v>
      </c>
      <c r="C2189" t="s">
        <v>17</v>
      </c>
      <c r="D2189" t="s">
        <v>12</v>
      </c>
      <c r="E2189">
        <v>2286078</v>
      </c>
      <c r="F2189">
        <v>2286545</v>
      </c>
      <c r="G2189" t="s">
        <v>20</v>
      </c>
      <c r="H2189" t="s">
        <v>7560</v>
      </c>
      <c r="I2189" t="s">
        <v>7561</v>
      </c>
      <c r="J2189">
        <v>0</v>
      </c>
    </row>
    <row r="2190" spans="1:10">
      <c r="A2190" t="s">
        <v>7562</v>
      </c>
      <c r="B2190" t="s">
        <v>16</v>
      </c>
      <c r="C2190" t="s">
        <v>17</v>
      </c>
      <c r="D2190" t="s">
        <v>12</v>
      </c>
      <c r="E2190">
        <v>2286551</v>
      </c>
      <c r="F2190">
        <v>2287189</v>
      </c>
      <c r="G2190" t="s">
        <v>20</v>
      </c>
      <c r="H2190" t="s">
        <v>7564</v>
      </c>
      <c r="I2190" t="s">
        <v>7565</v>
      </c>
      <c r="J2190">
        <v>0</v>
      </c>
    </row>
    <row r="2191" spans="1:10">
      <c r="A2191" t="s">
        <v>7566</v>
      </c>
      <c r="B2191" t="s">
        <v>16</v>
      </c>
      <c r="C2191" t="s">
        <v>17</v>
      </c>
      <c r="D2191" t="s">
        <v>12</v>
      </c>
      <c r="E2191">
        <v>2287277</v>
      </c>
      <c r="F2191">
        <v>2288044</v>
      </c>
      <c r="G2191" t="s">
        <v>20</v>
      </c>
      <c r="H2191" t="s">
        <v>7568</v>
      </c>
      <c r="I2191" t="s">
        <v>7569</v>
      </c>
      <c r="J2191">
        <v>0</v>
      </c>
    </row>
    <row r="2192" spans="1:10">
      <c r="A2192" t="s">
        <v>7570</v>
      </c>
      <c r="B2192" t="s">
        <v>16</v>
      </c>
      <c r="C2192" t="s">
        <v>17</v>
      </c>
      <c r="D2192" t="s">
        <v>12</v>
      </c>
      <c r="E2192">
        <v>2288067</v>
      </c>
      <c r="F2192">
        <v>2289500</v>
      </c>
      <c r="G2192" t="s">
        <v>20</v>
      </c>
      <c r="H2192" t="s">
        <v>7572</v>
      </c>
      <c r="I2192" t="s">
        <v>4965</v>
      </c>
      <c r="J2192">
        <v>0</v>
      </c>
    </row>
    <row r="2193" spans="1:10">
      <c r="A2193" t="s">
        <v>7573</v>
      </c>
      <c r="B2193" t="s">
        <v>16</v>
      </c>
      <c r="C2193" t="s">
        <v>17</v>
      </c>
      <c r="D2193" t="s">
        <v>12</v>
      </c>
      <c r="E2193">
        <v>2289497</v>
      </c>
      <c r="F2193">
        <v>2290225</v>
      </c>
      <c r="G2193" t="s">
        <v>20</v>
      </c>
      <c r="H2193" t="s">
        <v>7575</v>
      </c>
      <c r="I2193" t="s">
        <v>7576</v>
      </c>
      <c r="J2193">
        <v>0</v>
      </c>
    </row>
    <row r="2194" spans="1:10">
      <c r="A2194" t="s">
        <v>7577</v>
      </c>
      <c r="B2194" t="s">
        <v>16</v>
      </c>
      <c r="C2194" t="s">
        <v>17</v>
      </c>
      <c r="D2194" t="s">
        <v>12</v>
      </c>
      <c r="E2194">
        <v>2290225</v>
      </c>
      <c r="F2194">
        <v>2291124</v>
      </c>
      <c r="G2194" t="s">
        <v>20</v>
      </c>
      <c r="H2194" t="s">
        <v>7579</v>
      </c>
      <c r="I2194" t="s">
        <v>7580</v>
      </c>
      <c r="J2194">
        <v>0</v>
      </c>
    </row>
    <row r="2195" spans="1:10">
      <c r="A2195" t="s">
        <v>7581</v>
      </c>
      <c r="B2195" t="s">
        <v>16</v>
      </c>
      <c r="C2195" t="s">
        <v>17</v>
      </c>
      <c r="D2195" t="s">
        <v>12</v>
      </c>
      <c r="E2195">
        <v>2291177</v>
      </c>
      <c r="F2195">
        <v>2294749</v>
      </c>
      <c r="G2195" t="s">
        <v>20</v>
      </c>
      <c r="H2195" t="s">
        <v>7583</v>
      </c>
      <c r="I2195" t="s">
        <v>7584</v>
      </c>
      <c r="J2195">
        <v>0</v>
      </c>
    </row>
    <row r="2196" spans="1:10">
      <c r="A2196" t="s">
        <v>7585</v>
      </c>
      <c r="B2196" t="s">
        <v>16</v>
      </c>
      <c r="C2196" t="s">
        <v>17</v>
      </c>
      <c r="D2196" t="s">
        <v>12</v>
      </c>
      <c r="E2196">
        <v>2294739</v>
      </c>
      <c r="F2196">
        <v>2296280</v>
      </c>
      <c r="G2196" t="s">
        <v>20</v>
      </c>
      <c r="H2196" t="s">
        <v>7587</v>
      </c>
      <c r="I2196" t="s">
        <v>7588</v>
      </c>
      <c r="J2196">
        <v>0</v>
      </c>
    </row>
    <row r="2197" spans="1:10">
      <c r="A2197" t="s">
        <v>7589</v>
      </c>
      <c r="B2197" t="s">
        <v>16</v>
      </c>
      <c r="C2197" t="s">
        <v>17</v>
      </c>
      <c r="D2197" t="s">
        <v>12</v>
      </c>
      <c r="E2197">
        <v>2296277</v>
      </c>
      <c r="F2197">
        <v>2297563</v>
      </c>
      <c r="G2197" t="s">
        <v>20</v>
      </c>
      <c r="H2197" t="s">
        <v>7591</v>
      </c>
      <c r="I2197" t="s">
        <v>7592</v>
      </c>
      <c r="J2197">
        <v>0</v>
      </c>
    </row>
    <row r="2198" spans="1:10">
      <c r="A2198" t="s">
        <v>7593</v>
      </c>
      <c r="B2198" t="s">
        <v>16</v>
      </c>
      <c r="C2198" t="s">
        <v>17</v>
      </c>
      <c r="D2198" t="s">
        <v>12</v>
      </c>
      <c r="E2198">
        <v>2297560</v>
      </c>
      <c r="F2198">
        <v>2298084</v>
      </c>
      <c r="G2198" t="s">
        <v>20</v>
      </c>
      <c r="H2198" t="s">
        <v>7595</v>
      </c>
      <c r="I2198" t="s">
        <v>7596</v>
      </c>
      <c r="J2198">
        <v>0</v>
      </c>
    </row>
    <row r="2199" spans="1:10">
      <c r="A2199" t="s">
        <v>7597</v>
      </c>
      <c r="B2199" t="s">
        <v>16</v>
      </c>
      <c r="C2199" t="s">
        <v>17</v>
      </c>
      <c r="D2199" t="s">
        <v>12</v>
      </c>
      <c r="E2199">
        <v>2298398</v>
      </c>
      <c r="F2199">
        <v>2299180</v>
      </c>
      <c r="G2199" t="s">
        <v>13</v>
      </c>
      <c r="H2199" t="s">
        <v>7599</v>
      </c>
      <c r="I2199" t="s">
        <v>7600</v>
      </c>
      <c r="J2199">
        <v>0</v>
      </c>
    </row>
    <row r="2200" spans="1:10">
      <c r="A2200" t="s">
        <v>7601</v>
      </c>
      <c r="B2200" t="s">
        <v>16</v>
      </c>
      <c r="C2200" t="s">
        <v>17</v>
      </c>
      <c r="D2200" t="s">
        <v>12</v>
      </c>
      <c r="E2200">
        <v>2299177</v>
      </c>
      <c r="F2200">
        <v>2300604</v>
      </c>
      <c r="G2200" t="s">
        <v>13</v>
      </c>
      <c r="H2200" t="s">
        <v>7603</v>
      </c>
      <c r="I2200" t="s">
        <v>7604</v>
      </c>
      <c r="J2200">
        <v>0</v>
      </c>
    </row>
    <row r="2201" spans="1:10">
      <c r="A2201" t="s">
        <v>7605</v>
      </c>
      <c r="B2201" t="s">
        <v>16</v>
      </c>
      <c r="C2201" t="s">
        <v>17</v>
      </c>
      <c r="D2201" t="s">
        <v>12</v>
      </c>
      <c r="E2201">
        <v>2300659</v>
      </c>
      <c r="F2201">
        <v>2301558</v>
      </c>
      <c r="G2201" t="s">
        <v>13</v>
      </c>
      <c r="H2201" t="s">
        <v>7607</v>
      </c>
      <c r="I2201" t="s">
        <v>7608</v>
      </c>
      <c r="J2201">
        <v>0</v>
      </c>
    </row>
    <row r="2202" spans="1:10">
      <c r="A2202" t="s">
        <v>7609</v>
      </c>
      <c r="B2202" t="s">
        <v>16</v>
      </c>
      <c r="C2202" t="s">
        <v>17</v>
      </c>
      <c r="D2202" t="s">
        <v>12</v>
      </c>
      <c r="E2202">
        <v>2301558</v>
      </c>
      <c r="F2202">
        <v>2302856</v>
      </c>
      <c r="G2202" t="s">
        <v>13</v>
      </c>
      <c r="H2202" t="s">
        <v>7611</v>
      </c>
      <c r="I2202" t="s">
        <v>7612</v>
      </c>
      <c r="J2202">
        <v>0</v>
      </c>
    </row>
    <row r="2203" spans="1:10">
      <c r="A2203" t="s">
        <v>7613</v>
      </c>
      <c r="B2203" t="s">
        <v>16</v>
      </c>
      <c r="C2203" t="s">
        <v>17</v>
      </c>
      <c r="D2203" t="s">
        <v>12</v>
      </c>
      <c r="E2203">
        <v>2302861</v>
      </c>
      <c r="F2203">
        <v>2304039</v>
      </c>
      <c r="G2203" t="s">
        <v>13</v>
      </c>
      <c r="H2203" t="s">
        <v>7615</v>
      </c>
      <c r="I2203" t="s">
        <v>7616</v>
      </c>
      <c r="J2203">
        <v>0</v>
      </c>
    </row>
    <row r="2204" spans="1:10">
      <c r="A2204" t="s">
        <v>7617</v>
      </c>
      <c r="B2204" t="s">
        <v>16</v>
      </c>
      <c r="C2204" t="s">
        <v>17</v>
      </c>
      <c r="D2204" t="s">
        <v>12</v>
      </c>
      <c r="E2204">
        <v>2304036</v>
      </c>
      <c r="F2204">
        <v>2304566</v>
      </c>
      <c r="G2204" t="s">
        <v>13</v>
      </c>
      <c r="H2204" t="s">
        <v>7619</v>
      </c>
      <c r="I2204" t="s">
        <v>7620</v>
      </c>
      <c r="J2204">
        <v>0</v>
      </c>
    </row>
    <row r="2205" spans="1:10">
      <c r="A2205" t="s">
        <v>7621</v>
      </c>
      <c r="B2205" t="s">
        <v>16</v>
      </c>
      <c r="C2205" t="s">
        <v>17</v>
      </c>
      <c r="D2205" t="s">
        <v>12</v>
      </c>
      <c r="E2205">
        <v>2305029</v>
      </c>
      <c r="F2205">
        <v>2305739</v>
      </c>
      <c r="G2205" t="s">
        <v>13</v>
      </c>
      <c r="H2205" t="s">
        <v>7623</v>
      </c>
      <c r="I2205" t="s">
        <v>4247</v>
      </c>
      <c r="J2205">
        <v>0</v>
      </c>
    </row>
    <row r="2206" spans="1:10">
      <c r="A2206" t="s">
        <v>7624</v>
      </c>
      <c r="B2206" t="s">
        <v>16</v>
      </c>
      <c r="C2206" t="s">
        <v>17</v>
      </c>
      <c r="D2206" t="s">
        <v>12</v>
      </c>
      <c r="E2206">
        <v>2305742</v>
      </c>
      <c r="F2206">
        <v>2307826</v>
      </c>
      <c r="G2206" t="s">
        <v>13</v>
      </c>
      <c r="H2206" t="s">
        <v>7626</v>
      </c>
      <c r="I2206" t="s">
        <v>7627</v>
      </c>
      <c r="J2206">
        <v>0</v>
      </c>
    </row>
    <row r="2207" spans="1:10">
      <c r="A2207" t="s">
        <v>7628</v>
      </c>
      <c r="B2207" t="s">
        <v>16</v>
      </c>
      <c r="C2207" t="s">
        <v>17</v>
      </c>
      <c r="D2207" t="s">
        <v>12</v>
      </c>
      <c r="E2207">
        <v>2307823</v>
      </c>
      <c r="F2207">
        <v>2308593</v>
      </c>
      <c r="G2207" t="s">
        <v>13</v>
      </c>
      <c r="H2207" t="s">
        <v>7630</v>
      </c>
      <c r="I2207" t="s">
        <v>7631</v>
      </c>
      <c r="J2207">
        <v>0</v>
      </c>
    </row>
    <row r="2208" spans="1:10">
      <c r="A2208" t="s">
        <v>7632</v>
      </c>
      <c r="B2208" t="s">
        <v>16</v>
      </c>
      <c r="C2208" t="s">
        <v>17</v>
      </c>
      <c r="D2208" t="s">
        <v>12</v>
      </c>
      <c r="E2208">
        <v>2308590</v>
      </c>
      <c r="F2208">
        <v>2309678</v>
      </c>
      <c r="G2208" t="s">
        <v>13</v>
      </c>
      <c r="H2208" t="s">
        <v>7634</v>
      </c>
      <c r="I2208" t="s">
        <v>7635</v>
      </c>
      <c r="J2208">
        <v>0</v>
      </c>
    </row>
    <row r="2209" spans="1:11">
      <c r="A2209" t="s">
        <v>7636</v>
      </c>
      <c r="B2209" t="s">
        <v>16</v>
      </c>
      <c r="C2209" t="s">
        <v>17</v>
      </c>
      <c r="D2209" t="s">
        <v>12</v>
      </c>
      <c r="E2209">
        <v>2309675</v>
      </c>
      <c r="F2209">
        <v>2310070</v>
      </c>
      <c r="G2209" t="s">
        <v>13</v>
      </c>
      <c r="H2209" t="s">
        <v>7638</v>
      </c>
      <c r="I2209" t="s">
        <v>19</v>
      </c>
      <c r="J2209">
        <v>0</v>
      </c>
    </row>
    <row r="2210" spans="1:11">
      <c r="A2210" t="s">
        <v>7639</v>
      </c>
      <c r="B2210" t="s">
        <v>16</v>
      </c>
      <c r="C2210" t="s">
        <v>491</v>
      </c>
      <c r="D2210" t="s">
        <v>12</v>
      </c>
      <c r="E2210">
        <v>2310356</v>
      </c>
      <c r="F2210">
        <v>2311486</v>
      </c>
      <c r="G2210" t="s">
        <v>20</v>
      </c>
      <c r="I2210" t="s">
        <v>633</v>
      </c>
      <c r="J2210" t="s">
        <v>1447</v>
      </c>
      <c r="K2210" t="s">
        <v>489</v>
      </c>
    </row>
    <row r="2211" spans="1:11">
      <c r="A2211" t="s">
        <v>7641</v>
      </c>
      <c r="B2211" t="s">
        <v>16</v>
      </c>
      <c r="C2211" t="s">
        <v>17</v>
      </c>
      <c r="D2211" t="s">
        <v>12</v>
      </c>
      <c r="E2211">
        <v>2311583</v>
      </c>
      <c r="F2211">
        <v>2312635</v>
      </c>
      <c r="G2211" t="s">
        <v>20</v>
      </c>
      <c r="H2211" t="s">
        <v>7643</v>
      </c>
      <c r="I2211" t="s">
        <v>19</v>
      </c>
      <c r="J2211">
        <v>0</v>
      </c>
    </row>
    <row r="2212" spans="1:11">
      <c r="A2212" t="s">
        <v>7644</v>
      </c>
      <c r="B2212" t="s">
        <v>16</v>
      </c>
      <c r="C2212" t="s">
        <v>17</v>
      </c>
      <c r="D2212" t="s">
        <v>12</v>
      </c>
      <c r="E2212">
        <v>2312582</v>
      </c>
      <c r="F2212">
        <v>2313696</v>
      </c>
      <c r="G2212" t="s">
        <v>13</v>
      </c>
      <c r="H2212" t="s">
        <v>4656</v>
      </c>
      <c r="I2212" t="s">
        <v>4657</v>
      </c>
      <c r="J2212" t="s">
        <v>1434</v>
      </c>
    </row>
    <row r="2213" spans="1:11">
      <c r="A2213" t="s">
        <v>7646</v>
      </c>
      <c r="B2213" t="s">
        <v>16</v>
      </c>
      <c r="C2213" t="s">
        <v>17</v>
      </c>
      <c r="D2213" t="s">
        <v>12</v>
      </c>
      <c r="E2213">
        <v>2314578</v>
      </c>
      <c r="F2213">
        <v>2315366</v>
      </c>
      <c r="G2213" t="s">
        <v>20</v>
      </c>
      <c r="H2213" t="s">
        <v>7648</v>
      </c>
      <c r="I2213" t="s">
        <v>7649</v>
      </c>
      <c r="J2213">
        <v>0</v>
      </c>
    </row>
    <row r="2214" spans="1:11">
      <c r="A2214" t="s">
        <v>7650</v>
      </c>
      <c r="B2214" t="s">
        <v>16</v>
      </c>
      <c r="C2214" t="s">
        <v>17</v>
      </c>
      <c r="D2214" t="s">
        <v>12</v>
      </c>
      <c r="E2214">
        <v>2315366</v>
      </c>
      <c r="F2214">
        <v>2315770</v>
      </c>
      <c r="G2214" t="s">
        <v>20</v>
      </c>
      <c r="H2214" t="s">
        <v>7652</v>
      </c>
      <c r="I2214" t="s">
        <v>7653</v>
      </c>
      <c r="J2214">
        <v>0</v>
      </c>
    </row>
    <row r="2215" spans="1:11">
      <c r="A2215" t="s">
        <v>7654</v>
      </c>
      <c r="B2215" t="s">
        <v>16</v>
      </c>
      <c r="C2215" t="s">
        <v>17</v>
      </c>
      <c r="D2215" t="s">
        <v>12</v>
      </c>
      <c r="E2215">
        <v>2315767</v>
      </c>
      <c r="F2215">
        <v>2316138</v>
      </c>
      <c r="G2215" t="s">
        <v>20</v>
      </c>
      <c r="H2215" t="s">
        <v>7656</v>
      </c>
      <c r="I2215" t="s">
        <v>7657</v>
      </c>
      <c r="J2215">
        <v>0</v>
      </c>
    </row>
    <row r="2216" spans="1:11">
      <c r="A2216" t="s">
        <v>7658</v>
      </c>
      <c r="B2216" t="s">
        <v>16</v>
      </c>
      <c r="C2216" t="s">
        <v>17</v>
      </c>
      <c r="D2216" t="s">
        <v>12</v>
      </c>
      <c r="E2216">
        <v>2316209</v>
      </c>
      <c r="F2216">
        <v>2317459</v>
      </c>
      <c r="G2216" t="s">
        <v>20</v>
      </c>
      <c r="H2216" t="s">
        <v>7660</v>
      </c>
      <c r="I2216" t="s">
        <v>7661</v>
      </c>
      <c r="J2216">
        <v>0</v>
      </c>
    </row>
    <row r="2217" spans="1:11">
      <c r="A2217" t="s">
        <v>7662</v>
      </c>
      <c r="B2217" t="s">
        <v>16</v>
      </c>
      <c r="C2217" t="s">
        <v>17</v>
      </c>
      <c r="D2217" t="s">
        <v>12</v>
      </c>
      <c r="E2217">
        <v>2317668</v>
      </c>
      <c r="F2217">
        <v>2318027</v>
      </c>
      <c r="G2217" t="s">
        <v>20</v>
      </c>
      <c r="H2217" t="s">
        <v>7664</v>
      </c>
      <c r="I2217" t="s">
        <v>7665</v>
      </c>
      <c r="J2217">
        <v>0</v>
      </c>
    </row>
    <row r="2218" spans="1:11">
      <c r="A2218" t="s">
        <v>7666</v>
      </c>
      <c r="B2218" t="s">
        <v>16</v>
      </c>
      <c r="C2218" t="s">
        <v>17</v>
      </c>
      <c r="D2218" t="s">
        <v>12</v>
      </c>
      <c r="E2218">
        <v>2318020</v>
      </c>
      <c r="F2218">
        <v>2318301</v>
      </c>
      <c r="G2218" t="s">
        <v>20</v>
      </c>
      <c r="H2218" t="s">
        <v>7668</v>
      </c>
      <c r="I2218" t="s">
        <v>7669</v>
      </c>
      <c r="J2218">
        <v>0</v>
      </c>
    </row>
    <row r="2219" spans="1:11">
      <c r="A2219" t="s">
        <v>7670</v>
      </c>
      <c r="B2219" t="s">
        <v>16</v>
      </c>
      <c r="C2219" t="s">
        <v>17</v>
      </c>
      <c r="D2219" t="s">
        <v>12</v>
      </c>
      <c r="E2219">
        <v>2318418</v>
      </c>
      <c r="F2219">
        <v>2319755</v>
      </c>
      <c r="G2219" t="s">
        <v>13</v>
      </c>
      <c r="H2219" t="s">
        <v>7672</v>
      </c>
      <c r="I2219" t="s">
        <v>7673</v>
      </c>
      <c r="J2219">
        <v>0</v>
      </c>
    </row>
    <row r="2220" spans="1:11">
      <c r="A2220" t="s">
        <v>7674</v>
      </c>
      <c r="B2220" t="s">
        <v>16</v>
      </c>
      <c r="C2220" t="s">
        <v>17</v>
      </c>
      <c r="D2220" t="s">
        <v>12</v>
      </c>
      <c r="E2220">
        <v>2319765</v>
      </c>
      <c r="F2220">
        <v>2320445</v>
      </c>
      <c r="G2220" t="s">
        <v>13</v>
      </c>
      <c r="H2220" t="s">
        <v>7676</v>
      </c>
      <c r="I2220" t="s">
        <v>7677</v>
      </c>
      <c r="J2220">
        <v>0</v>
      </c>
    </row>
    <row r="2221" spans="1:11">
      <c r="A2221" t="s">
        <v>7678</v>
      </c>
      <c r="B2221" t="s">
        <v>16</v>
      </c>
      <c r="C2221" t="s">
        <v>17</v>
      </c>
      <c r="D2221" t="s">
        <v>12</v>
      </c>
      <c r="E2221">
        <v>2320442</v>
      </c>
      <c r="F2221">
        <v>2321776</v>
      </c>
      <c r="G2221" t="s">
        <v>20</v>
      </c>
      <c r="H2221" t="s">
        <v>7680</v>
      </c>
      <c r="I2221" t="s">
        <v>273</v>
      </c>
      <c r="J2221">
        <v>0</v>
      </c>
    </row>
    <row r="2222" spans="1:11">
      <c r="A2222" t="s">
        <v>7681</v>
      </c>
      <c r="B2222" t="s">
        <v>16</v>
      </c>
      <c r="C2222" t="s">
        <v>17</v>
      </c>
      <c r="D2222" t="s">
        <v>12</v>
      </c>
      <c r="E2222">
        <v>2321776</v>
      </c>
      <c r="F2222">
        <v>2322594</v>
      </c>
      <c r="G2222" t="s">
        <v>20</v>
      </c>
      <c r="H2222" t="s">
        <v>7683</v>
      </c>
      <c r="I2222" t="s">
        <v>952</v>
      </c>
      <c r="J2222">
        <v>0</v>
      </c>
    </row>
    <row r="2223" spans="1:11">
      <c r="A2223" t="s">
        <v>7684</v>
      </c>
      <c r="B2223" t="s">
        <v>16</v>
      </c>
      <c r="C2223" t="s">
        <v>17</v>
      </c>
      <c r="D2223" t="s">
        <v>12</v>
      </c>
      <c r="E2223">
        <v>2322591</v>
      </c>
      <c r="F2223">
        <v>2323466</v>
      </c>
      <c r="G2223" t="s">
        <v>20</v>
      </c>
      <c r="H2223" t="s">
        <v>7686</v>
      </c>
      <c r="I2223" t="s">
        <v>952</v>
      </c>
      <c r="J2223">
        <v>0</v>
      </c>
    </row>
    <row r="2224" spans="1:11">
      <c r="A2224" t="s">
        <v>7687</v>
      </c>
      <c r="B2224" t="s">
        <v>16</v>
      </c>
      <c r="C2224" t="s">
        <v>17</v>
      </c>
      <c r="D2224" t="s">
        <v>12</v>
      </c>
      <c r="E2224">
        <v>2323504</v>
      </c>
      <c r="F2224">
        <v>2324631</v>
      </c>
      <c r="G2224" t="s">
        <v>20</v>
      </c>
      <c r="H2224" t="s">
        <v>7689</v>
      </c>
      <c r="I2224" t="s">
        <v>549</v>
      </c>
      <c r="J2224">
        <v>0</v>
      </c>
    </row>
    <row r="2225" spans="1:10">
      <c r="A2225" t="s">
        <v>7690</v>
      </c>
      <c r="B2225" t="s">
        <v>16</v>
      </c>
      <c r="C2225" t="s">
        <v>17</v>
      </c>
      <c r="D2225" t="s">
        <v>12</v>
      </c>
      <c r="E2225">
        <v>2324711</v>
      </c>
      <c r="F2225">
        <v>2325793</v>
      </c>
      <c r="G2225" t="s">
        <v>20</v>
      </c>
      <c r="H2225" t="s">
        <v>7692</v>
      </c>
      <c r="I2225" t="s">
        <v>5924</v>
      </c>
      <c r="J2225">
        <v>0</v>
      </c>
    </row>
    <row r="2226" spans="1:10">
      <c r="A2226" t="s">
        <v>7693</v>
      </c>
      <c r="B2226" t="s">
        <v>16</v>
      </c>
      <c r="C2226" t="s">
        <v>17</v>
      </c>
      <c r="D2226" t="s">
        <v>12</v>
      </c>
      <c r="E2226">
        <v>2325982</v>
      </c>
      <c r="F2226">
        <v>2326641</v>
      </c>
      <c r="G2226" t="s">
        <v>13</v>
      </c>
      <c r="H2226" t="s">
        <v>7695</v>
      </c>
      <c r="I2226" t="s">
        <v>846</v>
      </c>
      <c r="J2226">
        <v>0</v>
      </c>
    </row>
    <row r="2227" spans="1:10">
      <c r="A2227" t="s">
        <v>7696</v>
      </c>
      <c r="B2227" t="s">
        <v>16</v>
      </c>
      <c r="C2227" t="s">
        <v>17</v>
      </c>
      <c r="D2227" t="s">
        <v>12</v>
      </c>
      <c r="E2227">
        <v>2326719</v>
      </c>
      <c r="F2227">
        <v>2328116</v>
      </c>
      <c r="G2227" t="s">
        <v>13</v>
      </c>
      <c r="H2227" t="s">
        <v>7698</v>
      </c>
      <c r="I2227" t="s">
        <v>937</v>
      </c>
      <c r="J2227">
        <v>0</v>
      </c>
    </row>
    <row r="2228" spans="1:10">
      <c r="A2228" t="s">
        <v>7699</v>
      </c>
      <c r="B2228" t="s">
        <v>16</v>
      </c>
      <c r="C2228" t="s">
        <v>17</v>
      </c>
      <c r="D2228" t="s">
        <v>12</v>
      </c>
      <c r="E2228">
        <v>2328369</v>
      </c>
      <c r="F2228">
        <v>2329469</v>
      </c>
      <c r="G2228" t="s">
        <v>13</v>
      </c>
      <c r="H2228" t="s">
        <v>7701</v>
      </c>
      <c r="I2228" t="s">
        <v>549</v>
      </c>
      <c r="J2228">
        <v>0</v>
      </c>
    </row>
    <row r="2229" spans="1:10">
      <c r="A2229" t="s">
        <v>7702</v>
      </c>
      <c r="B2229" t="s">
        <v>16</v>
      </c>
      <c r="C2229" t="s">
        <v>17</v>
      </c>
      <c r="D2229" t="s">
        <v>12</v>
      </c>
      <c r="E2229">
        <v>2329589</v>
      </c>
      <c r="F2229">
        <v>2330695</v>
      </c>
      <c r="G2229" t="s">
        <v>13</v>
      </c>
      <c r="H2229" t="s">
        <v>7704</v>
      </c>
      <c r="I2229" t="s">
        <v>1168</v>
      </c>
      <c r="J2229">
        <v>0</v>
      </c>
    </row>
    <row r="2230" spans="1:10">
      <c r="A2230" t="s">
        <v>7705</v>
      </c>
      <c r="B2230" t="s">
        <v>16</v>
      </c>
      <c r="C2230" t="s">
        <v>17</v>
      </c>
      <c r="D2230" t="s">
        <v>12</v>
      </c>
      <c r="E2230">
        <v>2330768</v>
      </c>
      <c r="F2230">
        <v>2331055</v>
      </c>
      <c r="G2230" t="s">
        <v>13</v>
      </c>
      <c r="H2230" t="s">
        <v>7707</v>
      </c>
      <c r="I2230" t="s">
        <v>2171</v>
      </c>
      <c r="J2230">
        <v>0</v>
      </c>
    </row>
    <row r="2231" spans="1:10">
      <c r="A2231" t="s">
        <v>7708</v>
      </c>
      <c r="B2231" t="s">
        <v>16</v>
      </c>
      <c r="C2231" t="s">
        <v>17</v>
      </c>
      <c r="D2231" t="s">
        <v>12</v>
      </c>
      <c r="E2231">
        <v>2331059</v>
      </c>
      <c r="F2231">
        <v>2332699</v>
      </c>
      <c r="G2231" t="s">
        <v>13</v>
      </c>
      <c r="H2231" t="s">
        <v>7710</v>
      </c>
      <c r="I2231" t="s">
        <v>515</v>
      </c>
      <c r="J2231">
        <v>0</v>
      </c>
    </row>
    <row r="2232" spans="1:10">
      <c r="A2232" t="s">
        <v>7711</v>
      </c>
      <c r="B2232" t="s">
        <v>16</v>
      </c>
      <c r="C2232" t="s">
        <v>17</v>
      </c>
      <c r="D2232" t="s">
        <v>12</v>
      </c>
      <c r="E2232">
        <v>2332703</v>
      </c>
      <c r="F2232">
        <v>2333881</v>
      </c>
      <c r="G2232" t="s">
        <v>13</v>
      </c>
      <c r="H2232" t="s">
        <v>7713</v>
      </c>
      <c r="I2232" t="s">
        <v>515</v>
      </c>
      <c r="J2232">
        <v>0</v>
      </c>
    </row>
    <row r="2233" spans="1:10">
      <c r="A2233" t="s">
        <v>7714</v>
      </c>
      <c r="B2233" t="s">
        <v>16</v>
      </c>
      <c r="C2233" t="s">
        <v>17</v>
      </c>
      <c r="D2233" t="s">
        <v>12</v>
      </c>
      <c r="E2233">
        <v>2333973</v>
      </c>
      <c r="F2233">
        <v>2335328</v>
      </c>
      <c r="G2233" t="s">
        <v>20</v>
      </c>
      <c r="H2233" t="s">
        <v>7716</v>
      </c>
      <c r="I2233" t="s">
        <v>7717</v>
      </c>
      <c r="J2233">
        <v>0</v>
      </c>
    </row>
    <row r="2234" spans="1:10">
      <c r="A2234" t="s">
        <v>7718</v>
      </c>
      <c r="B2234" t="s">
        <v>16</v>
      </c>
      <c r="C2234" t="s">
        <v>17</v>
      </c>
      <c r="D2234" t="s">
        <v>12</v>
      </c>
      <c r="E2234">
        <v>2335522</v>
      </c>
      <c r="F2234">
        <v>2336217</v>
      </c>
      <c r="G2234" t="s">
        <v>13</v>
      </c>
      <c r="H2234" t="s">
        <v>7720</v>
      </c>
      <c r="I2234" t="s">
        <v>4132</v>
      </c>
      <c r="J2234">
        <v>0</v>
      </c>
    </row>
    <row r="2235" spans="1:10">
      <c r="A2235" t="s">
        <v>7721</v>
      </c>
      <c r="B2235" t="s">
        <v>16</v>
      </c>
      <c r="C2235" t="s">
        <v>17</v>
      </c>
      <c r="D2235" t="s">
        <v>12</v>
      </c>
      <c r="E2235">
        <v>2336214</v>
      </c>
      <c r="F2235">
        <v>2338469</v>
      </c>
      <c r="G2235" t="s">
        <v>20</v>
      </c>
      <c r="H2235" t="s">
        <v>7723</v>
      </c>
      <c r="I2235" t="s">
        <v>7724</v>
      </c>
      <c r="J2235">
        <v>0</v>
      </c>
    </row>
    <row r="2236" spans="1:10">
      <c r="A2236" t="s">
        <v>7725</v>
      </c>
      <c r="B2236" t="s">
        <v>16</v>
      </c>
      <c r="C2236" t="s">
        <v>17</v>
      </c>
      <c r="D2236" t="s">
        <v>12</v>
      </c>
      <c r="E2236">
        <v>2338475</v>
      </c>
      <c r="F2236">
        <v>2339074</v>
      </c>
      <c r="G2236" t="s">
        <v>20</v>
      </c>
      <c r="H2236" t="s">
        <v>7727</v>
      </c>
      <c r="I2236" t="s">
        <v>7728</v>
      </c>
      <c r="J2236">
        <v>0</v>
      </c>
    </row>
    <row r="2237" spans="1:10">
      <c r="A2237" t="s">
        <v>7729</v>
      </c>
      <c r="B2237" t="s">
        <v>16</v>
      </c>
      <c r="C2237" t="s">
        <v>17</v>
      </c>
      <c r="D2237" t="s">
        <v>12</v>
      </c>
      <c r="E2237">
        <v>2339071</v>
      </c>
      <c r="F2237">
        <v>2340216</v>
      </c>
      <c r="G2237" t="s">
        <v>20</v>
      </c>
      <c r="H2237" t="s">
        <v>7731</v>
      </c>
      <c r="I2237" t="s">
        <v>7732</v>
      </c>
      <c r="J2237">
        <v>0</v>
      </c>
    </row>
    <row r="2238" spans="1:10">
      <c r="A2238" t="s">
        <v>7733</v>
      </c>
      <c r="B2238" t="s">
        <v>16</v>
      </c>
      <c r="C2238" t="s">
        <v>17</v>
      </c>
      <c r="D2238" t="s">
        <v>12</v>
      </c>
      <c r="E2238">
        <v>2340284</v>
      </c>
      <c r="F2238">
        <v>2340637</v>
      </c>
      <c r="G2238" t="s">
        <v>20</v>
      </c>
      <c r="H2238" t="s">
        <v>7735</v>
      </c>
      <c r="I2238" t="s">
        <v>19</v>
      </c>
      <c r="J2238">
        <v>0</v>
      </c>
    </row>
    <row r="2239" spans="1:10">
      <c r="A2239" t="s">
        <v>7736</v>
      </c>
      <c r="B2239" t="s">
        <v>16</v>
      </c>
      <c r="C2239" t="s">
        <v>17</v>
      </c>
      <c r="D2239" t="s">
        <v>12</v>
      </c>
      <c r="E2239">
        <v>2340647</v>
      </c>
      <c r="F2239">
        <v>2341558</v>
      </c>
      <c r="G2239" t="s">
        <v>20</v>
      </c>
      <c r="H2239" t="s">
        <v>7738</v>
      </c>
      <c r="I2239" t="s">
        <v>19</v>
      </c>
      <c r="J2239">
        <v>0</v>
      </c>
    </row>
    <row r="2240" spans="1:10">
      <c r="A2240" t="s">
        <v>7739</v>
      </c>
      <c r="B2240" t="s">
        <v>16</v>
      </c>
      <c r="C2240" t="s">
        <v>17</v>
      </c>
      <c r="D2240" t="s">
        <v>12</v>
      </c>
      <c r="E2240">
        <v>2341663</v>
      </c>
      <c r="F2240">
        <v>2342490</v>
      </c>
      <c r="G2240" t="s">
        <v>20</v>
      </c>
      <c r="H2240" t="s">
        <v>7741</v>
      </c>
      <c r="I2240" t="s">
        <v>7742</v>
      </c>
      <c r="J2240">
        <v>0</v>
      </c>
    </row>
    <row r="2241" spans="1:10">
      <c r="A2241" t="s">
        <v>7743</v>
      </c>
      <c r="B2241" t="s">
        <v>16</v>
      </c>
      <c r="C2241" t="s">
        <v>17</v>
      </c>
      <c r="D2241" t="s">
        <v>12</v>
      </c>
      <c r="E2241">
        <v>2342662</v>
      </c>
      <c r="F2241">
        <v>2343498</v>
      </c>
      <c r="G2241" t="s">
        <v>13</v>
      </c>
      <c r="H2241" t="s">
        <v>7745</v>
      </c>
      <c r="I2241" t="s">
        <v>7746</v>
      </c>
      <c r="J2241">
        <v>0</v>
      </c>
    </row>
    <row r="2242" spans="1:10">
      <c r="A2242" t="s">
        <v>7747</v>
      </c>
      <c r="B2242" t="s">
        <v>16</v>
      </c>
      <c r="C2242" t="s">
        <v>17</v>
      </c>
      <c r="D2242" t="s">
        <v>12</v>
      </c>
      <c r="E2242">
        <v>2343591</v>
      </c>
      <c r="F2242">
        <v>2344331</v>
      </c>
      <c r="G2242" t="s">
        <v>20</v>
      </c>
      <c r="H2242" t="s">
        <v>7749</v>
      </c>
      <c r="I2242" t="s">
        <v>2560</v>
      </c>
      <c r="J2242">
        <v>0</v>
      </c>
    </row>
    <row r="2243" spans="1:10">
      <c r="A2243" t="s">
        <v>7750</v>
      </c>
      <c r="B2243" t="s">
        <v>16</v>
      </c>
      <c r="C2243" t="s">
        <v>17</v>
      </c>
      <c r="D2243" t="s">
        <v>12</v>
      </c>
      <c r="E2243">
        <v>2344331</v>
      </c>
      <c r="F2243">
        <v>2345515</v>
      </c>
      <c r="G2243" t="s">
        <v>20</v>
      </c>
      <c r="H2243" t="s">
        <v>7752</v>
      </c>
      <c r="I2243" t="s">
        <v>7753</v>
      </c>
      <c r="J2243">
        <v>0</v>
      </c>
    </row>
    <row r="2244" spans="1:10">
      <c r="A2244" t="s">
        <v>7754</v>
      </c>
      <c r="B2244" t="s">
        <v>16</v>
      </c>
      <c r="C2244" t="s">
        <v>17</v>
      </c>
      <c r="D2244" t="s">
        <v>12</v>
      </c>
      <c r="E2244">
        <v>2345626</v>
      </c>
      <c r="F2244">
        <v>2346156</v>
      </c>
      <c r="G2244" t="s">
        <v>20</v>
      </c>
      <c r="H2244" t="s">
        <v>7756</v>
      </c>
      <c r="I2244" t="s">
        <v>19</v>
      </c>
      <c r="J2244">
        <v>0</v>
      </c>
    </row>
    <row r="2245" spans="1:10">
      <c r="A2245" t="s">
        <v>7757</v>
      </c>
      <c r="B2245" t="s">
        <v>16</v>
      </c>
      <c r="C2245" t="s">
        <v>17</v>
      </c>
      <c r="D2245" t="s">
        <v>12</v>
      </c>
      <c r="E2245">
        <v>2346330</v>
      </c>
      <c r="F2245">
        <v>2347310</v>
      </c>
      <c r="G2245" t="s">
        <v>13</v>
      </c>
      <c r="H2245" t="s">
        <v>7759</v>
      </c>
      <c r="I2245" t="s">
        <v>7760</v>
      </c>
      <c r="J2245">
        <v>0</v>
      </c>
    </row>
    <row r="2246" spans="1:10">
      <c r="A2246" t="s">
        <v>7761</v>
      </c>
      <c r="B2246" t="s">
        <v>16</v>
      </c>
      <c r="C2246" t="s">
        <v>17</v>
      </c>
      <c r="D2246" t="s">
        <v>12</v>
      </c>
      <c r="E2246">
        <v>2347318</v>
      </c>
      <c r="F2246">
        <v>2348193</v>
      </c>
      <c r="G2246" t="s">
        <v>20</v>
      </c>
      <c r="H2246" t="s">
        <v>7763</v>
      </c>
      <c r="I2246" t="s">
        <v>7764</v>
      </c>
      <c r="J2246">
        <v>0</v>
      </c>
    </row>
    <row r="2247" spans="1:10">
      <c r="A2247" t="s">
        <v>7765</v>
      </c>
      <c r="B2247" t="s">
        <v>16</v>
      </c>
      <c r="C2247" t="s">
        <v>17</v>
      </c>
      <c r="D2247" t="s">
        <v>12</v>
      </c>
      <c r="E2247">
        <v>2348517</v>
      </c>
      <c r="F2247">
        <v>2349680</v>
      </c>
      <c r="G2247" t="s">
        <v>13</v>
      </c>
      <c r="H2247" t="s">
        <v>7767</v>
      </c>
      <c r="I2247" t="s">
        <v>7768</v>
      </c>
      <c r="J2247">
        <v>0</v>
      </c>
    </row>
    <row r="2248" spans="1:10">
      <c r="A2248" t="s">
        <v>7769</v>
      </c>
      <c r="B2248" t="s">
        <v>16</v>
      </c>
      <c r="C2248" t="s">
        <v>17</v>
      </c>
      <c r="D2248" t="s">
        <v>12</v>
      </c>
      <c r="E2248">
        <v>2349723</v>
      </c>
      <c r="F2248">
        <v>2351318</v>
      </c>
      <c r="G2248" t="s">
        <v>13</v>
      </c>
      <c r="H2248" t="s">
        <v>7771</v>
      </c>
      <c r="I2248" t="s">
        <v>7772</v>
      </c>
      <c r="J2248">
        <v>0</v>
      </c>
    </row>
    <row r="2249" spans="1:10">
      <c r="A2249" t="s">
        <v>7773</v>
      </c>
      <c r="B2249" t="s">
        <v>16</v>
      </c>
      <c r="C2249" t="s">
        <v>17</v>
      </c>
      <c r="D2249" t="s">
        <v>12</v>
      </c>
      <c r="E2249">
        <v>2351383</v>
      </c>
      <c r="F2249">
        <v>2352426</v>
      </c>
      <c r="G2249" t="s">
        <v>20</v>
      </c>
      <c r="H2249" t="s">
        <v>7775</v>
      </c>
      <c r="I2249" t="s">
        <v>7776</v>
      </c>
      <c r="J2249">
        <v>0</v>
      </c>
    </row>
    <row r="2250" spans="1:10">
      <c r="A2250" t="s">
        <v>7777</v>
      </c>
      <c r="B2250" t="s">
        <v>16</v>
      </c>
      <c r="C2250" t="s">
        <v>17</v>
      </c>
      <c r="D2250" t="s">
        <v>12</v>
      </c>
      <c r="E2250">
        <v>2352423</v>
      </c>
      <c r="F2250">
        <v>2353610</v>
      </c>
      <c r="G2250" t="s">
        <v>20</v>
      </c>
      <c r="H2250" t="s">
        <v>7779</v>
      </c>
      <c r="I2250" t="s">
        <v>7780</v>
      </c>
      <c r="J2250">
        <v>0</v>
      </c>
    </row>
    <row r="2251" spans="1:10">
      <c r="A2251" t="s">
        <v>7781</v>
      </c>
      <c r="B2251" t="s">
        <v>16</v>
      </c>
      <c r="C2251" t="s">
        <v>17</v>
      </c>
      <c r="D2251" t="s">
        <v>12</v>
      </c>
      <c r="E2251">
        <v>2353705</v>
      </c>
      <c r="F2251">
        <v>2354268</v>
      </c>
      <c r="G2251" t="s">
        <v>20</v>
      </c>
      <c r="H2251" t="s">
        <v>7783</v>
      </c>
      <c r="I2251" t="s">
        <v>482</v>
      </c>
      <c r="J2251">
        <v>0</v>
      </c>
    </row>
    <row r="2252" spans="1:10">
      <c r="A2252" t="s">
        <v>7784</v>
      </c>
      <c r="B2252" t="s">
        <v>16</v>
      </c>
      <c r="C2252" t="s">
        <v>17</v>
      </c>
      <c r="D2252" t="s">
        <v>12</v>
      </c>
      <c r="E2252">
        <v>2354390</v>
      </c>
      <c r="F2252">
        <v>2355568</v>
      </c>
      <c r="G2252" t="s">
        <v>13</v>
      </c>
      <c r="H2252" t="s">
        <v>7786</v>
      </c>
      <c r="I2252" t="s">
        <v>7787</v>
      </c>
      <c r="J2252">
        <v>0</v>
      </c>
    </row>
    <row r="2253" spans="1:10">
      <c r="A2253" t="s">
        <v>7788</v>
      </c>
      <c r="B2253" t="s">
        <v>16</v>
      </c>
      <c r="C2253" t="s">
        <v>17</v>
      </c>
      <c r="D2253" t="s">
        <v>12</v>
      </c>
      <c r="E2253">
        <v>2355578</v>
      </c>
      <c r="F2253">
        <v>2357125</v>
      </c>
      <c r="G2253" t="s">
        <v>20</v>
      </c>
      <c r="H2253" t="s">
        <v>7790</v>
      </c>
      <c r="I2253" t="s">
        <v>7791</v>
      </c>
      <c r="J2253">
        <v>0</v>
      </c>
    </row>
    <row r="2254" spans="1:10">
      <c r="A2254" t="s">
        <v>7792</v>
      </c>
      <c r="B2254" t="s">
        <v>16</v>
      </c>
      <c r="C2254" t="s">
        <v>17</v>
      </c>
      <c r="D2254" t="s">
        <v>12</v>
      </c>
      <c r="E2254">
        <v>2357126</v>
      </c>
      <c r="F2254">
        <v>2357878</v>
      </c>
      <c r="G2254" t="s">
        <v>20</v>
      </c>
      <c r="H2254" t="s">
        <v>7794</v>
      </c>
      <c r="I2254" t="s">
        <v>7795</v>
      </c>
      <c r="J2254">
        <v>0</v>
      </c>
    </row>
    <row r="2255" spans="1:10">
      <c r="A2255" t="s">
        <v>7796</v>
      </c>
      <c r="B2255" t="s">
        <v>16</v>
      </c>
      <c r="C2255" t="s">
        <v>17</v>
      </c>
      <c r="D2255" t="s">
        <v>12</v>
      </c>
      <c r="E2255">
        <v>2358096</v>
      </c>
      <c r="F2255">
        <v>2358947</v>
      </c>
      <c r="G2255" t="s">
        <v>13</v>
      </c>
      <c r="H2255" t="s">
        <v>7798</v>
      </c>
      <c r="I2255" t="s">
        <v>7799</v>
      </c>
      <c r="J2255">
        <v>0</v>
      </c>
    </row>
    <row r="2256" spans="1:10">
      <c r="A2256" t="s">
        <v>7800</v>
      </c>
      <c r="B2256" t="s">
        <v>16</v>
      </c>
      <c r="C2256" t="s">
        <v>17</v>
      </c>
      <c r="D2256" t="s">
        <v>12</v>
      </c>
      <c r="E2256">
        <v>2359012</v>
      </c>
      <c r="F2256">
        <v>2359788</v>
      </c>
      <c r="G2256" t="s">
        <v>13</v>
      </c>
      <c r="H2256" t="s">
        <v>7802</v>
      </c>
      <c r="I2256" t="s">
        <v>7803</v>
      </c>
      <c r="J2256">
        <v>0</v>
      </c>
    </row>
    <row r="2257" spans="1:10">
      <c r="A2257" t="s">
        <v>7804</v>
      </c>
      <c r="B2257" t="s">
        <v>16</v>
      </c>
      <c r="C2257" t="s">
        <v>17</v>
      </c>
      <c r="D2257" t="s">
        <v>12</v>
      </c>
      <c r="E2257">
        <v>2359817</v>
      </c>
      <c r="F2257">
        <v>2360224</v>
      </c>
      <c r="G2257" t="s">
        <v>13</v>
      </c>
      <c r="H2257" t="s">
        <v>7806</v>
      </c>
      <c r="I2257" t="s">
        <v>7807</v>
      </c>
      <c r="J2257">
        <v>0</v>
      </c>
    </row>
    <row r="2258" spans="1:10">
      <c r="A2258" t="s">
        <v>7808</v>
      </c>
      <c r="B2258" t="s">
        <v>16</v>
      </c>
      <c r="C2258" t="s">
        <v>17</v>
      </c>
      <c r="D2258" t="s">
        <v>12</v>
      </c>
      <c r="E2258">
        <v>2360396</v>
      </c>
      <c r="F2258">
        <v>2360659</v>
      </c>
      <c r="G2258" t="s">
        <v>13</v>
      </c>
      <c r="H2258" t="s">
        <v>7810</v>
      </c>
      <c r="I2258" t="s">
        <v>7811</v>
      </c>
      <c r="J2258">
        <v>0</v>
      </c>
    </row>
    <row r="2259" spans="1:10">
      <c r="A2259" t="s">
        <v>7812</v>
      </c>
      <c r="B2259" t="s">
        <v>16</v>
      </c>
      <c r="C2259" t="s">
        <v>17</v>
      </c>
      <c r="D2259" t="s">
        <v>12</v>
      </c>
      <c r="E2259">
        <v>2361167</v>
      </c>
      <c r="F2259">
        <v>2362531</v>
      </c>
      <c r="G2259" t="s">
        <v>13</v>
      </c>
      <c r="H2259" t="s">
        <v>7814</v>
      </c>
      <c r="I2259" t="s">
        <v>7815</v>
      </c>
      <c r="J2259">
        <v>0</v>
      </c>
    </row>
    <row r="2260" spans="1:10">
      <c r="A2260" t="s">
        <v>7816</v>
      </c>
      <c r="B2260" t="s">
        <v>16</v>
      </c>
      <c r="C2260" t="s">
        <v>17</v>
      </c>
      <c r="D2260" t="s">
        <v>12</v>
      </c>
      <c r="E2260">
        <v>2362673</v>
      </c>
      <c r="F2260">
        <v>2363791</v>
      </c>
      <c r="G2260" t="s">
        <v>13</v>
      </c>
      <c r="H2260" t="s">
        <v>7818</v>
      </c>
      <c r="I2260" t="s">
        <v>7819</v>
      </c>
      <c r="J2260">
        <v>0</v>
      </c>
    </row>
    <row r="2261" spans="1:10">
      <c r="A2261" t="s">
        <v>7820</v>
      </c>
      <c r="B2261" t="s">
        <v>16</v>
      </c>
      <c r="C2261" t="s">
        <v>17</v>
      </c>
      <c r="D2261" t="s">
        <v>12</v>
      </c>
      <c r="E2261">
        <v>2363849</v>
      </c>
      <c r="F2261">
        <v>2364949</v>
      </c>
      <c r="G2261" t="s">
        <v>13</v>
      </c>
      <c r="H2261" t="s">
        <v>7822</v>
      </c>
      <c r="I2261" t="s">
        <v>7823</v>
      </c>
      <c r="J2261">
        <v>0</v>
      </c>
    </row>
    <row r="2262" spans="1:10">
      <c r="A2262" t="s">
        <v>7824</v>
      </c>
      <c r="B2262" t="s">
        <v>16</v>
      </c>
      <c r="C2262" t="s">
        <v>17</v>
      </c>
      <c r="D2262" t="s">
        <v>12</v>
      </c>
      <c r="E2262">
        <v>2364946</v>
      </c>
      <c r="F2262">
        <v>2365566</v>
      </c>
      <c r="G2262" t="s">
        <v>13</v>
      </c>
      <c r="H2262" t="s">
        <v>7826</v>
      </c>
      <c r="I2262" t="s">
        <v>285</v>
      </c>
      <c r="J2262">
        <v>0</v>
      </c>
    </row>
    <row r="2263" spans="1:10">
      <c r="A2263" t="s">
        <v>7827</v>
      </c>
      <c r="B2263" t="s">
        <v>16</v>
      </c>
      <c r="C2263" t="s">
        <v>17</v>
      </c>
      <c r="D2263" t="s">
        <v>12</v>
      </c>
      <c r="E2263">
        <v>2365645</v>
      </c>
      <c r="F2263">
        <v>2368059</v>
      </c>
      <c r="G2263" t="s">
        <v>13</v>
      </c>
      <c r="H2263" t="s">
        <v>7829</v>
      </c>
      <c r="I2263" t="s">
        <v>7830</v>
      </c>
      <c r="J2263">
        <v>0</v>
      </c>
    </row>
    <row r="2264" spans="1:10">
      <c r="A2264" t="s">
        <v>7831</v>
      </c>
      <c r="B2264" t="s">
        <v>16</v>
      </c>
      <c r="C2264" t="s">
        <v>17</v>
      </c>
      <c r="D2264" t="s">
        <v>12</v>
      </c>
      <c r="E2264">
        <v>2368155</v>
      </c>
      <c r="F2264">
        <v>2368565</v>
      </c>
      <c r="G2264" t="s">
        <v>20</v>
      </c>
      <c r="H2264" t="s">
        <v>7833</v>
      </c>
      <c r="I2264" t="s">
        <v>7834</v>
      </c>
      <c r="J2264">
        <v>0</v>
      </c>
    </row>
    <row r="2265" spans="1:10">
      <c r="A2265" t="s">
        <v>7835</v>
      </c>
      <c r="B2265" t="s">
        <v>16</v>
      </c>
      <c r="C2265" t="s">
        <v>17</v>
      </c>
      <c r="D2265" t="s">
        <v>12</v>
      </c>
      <c r="E2265">
        <v>2368587</v>
      </c>
      <c r="F2265">
        <v>2369300</v>
      </c>
      <c r="G2265" t="s">
        <v>20</v>
      </c>
      <c r="H2265" t="s">
        <v>7837</v>
      </c>
      <c r="I2265" t="s">
        <v>7838</v>
      </c>
      <c r="J2265">
        <v>0</v>
      </c>
    </row>
    <row r="2266" spans="1:10">
      <c r="A2266" t="s">
        <v>7839</v>
      </c>
      <c r="B2266" t="s">
        <v>16</v>
      </c>
      <c r="C2266" t="s">
        <v>17</v>
      </c>
      <c r="D2266" t="s">
        <v>12</v>
      </c>
      <c r="E2266">
        <v>2369473</v>
      </c>
      <c r="F2266">
        <v>2370708</v>
      </c>
      <c r="G2266" t="s">
        <v>13</v>
      </c>
      <c r="H2266" t="s">
        <v>7841</v>
      </c>
      <c r="I2266" t="s">
        <v>7842</v>
      </c>
      <c r="J2266">
        <v>0</v>
      </c>
    </row>
    <row r="2267" spans="1:10">
      <c r="A2267" t="s">
        <v>7843</v>
      </c>
      <c r="B2267" t="s">
        <v>16</v>
      </c>
      <c r="C2267" t="s">
        <v>17</v>
      </c>
      <c r="D2267" t="s">
        <v>12</v>
      </c>
      <c r="E2267">
        <v>2370710</v>
      </c>
      <c r="F2267">
        <v>2372149</v>
      </c>
      <c r="G2267" t="s">
        <v>13</v>
      </c>
      <c r="H2267" t="s">
        <v>7845</v>
      </c>
      <c r="I2267" t="s">
        <v>7846</v>
      </c>
      <c r="J2267">
        <v>0</v>
      </c>
    </row>
    <row r="2268" spans="1:10">
      <c r="A2268" t="s">
        <v>7847</v>
      </c>
      <c r="B2268" t="s">
        <v>16</v>
      </c>
      <c r="C2268" t="s">
        <v>17</v>
      </c>
      <c r="D2268" t="s">
        <v>12</v>
      </c>
      <c r="E2268">
        <v>2372189</v>
      </c>
      <c r="F2268">
        <v>2373184</v>
      </c>
      <c r="G2268" t="s">
        <v>20</v>
      </c>
      <c r="H2268" t="s">
        <v>7849</v>
      </c>
      <c r="I2268" t="s">
        <v>7850</v>
      </c>
      <c r="J2268">
        <v>0</v>
      </c>
    </row>
    <row r="2269" spans="1:10">
      <c r="A2269" t="s">
        <v>7851</v>
      </c>
      <c r="B2269" t="s">
        <v>16</v>
      </c>
      <c r="C2269" t="s">
        <v>17</v>
      </c>
      <c r="D2269" t="s">
        <v>12</v>
      </c>
      <c r="E2269">
        <v>2373188</v>
      </c>
      <c r="F2269">
        <v>2374036</v>
      </c>
      <c r="G2269" t="s">
        <v>20</v>
      </c>
      <c r="H2269" t="s">
        <v>7853</v>
      </c>
      <c r="I2269" t="s">
        <v>7854</v>
      </c>
      <c r="J2269">
        <v>0</v>
      </c>
    </row>
    <row r="2270" spans="1:10">
      <c r="A2270" t="s">
        <v>7855</v>
      </c>
      <c r="B2270" t="s">
        <v>16</v>
      </c>
      <c r="C2270" t="s">
        <v>17</v>
      </c>
      <c r="D2270" t="s">
        <v>12</v>
      </c>
      <c r="E2270">
        <v>2374033</v>
      </c>
      <c r="F2270">
        <v>2374875</v>
      </c>
      <c r="G2270" t="s">
        <v>20</v>
      </c>
      <c r="H2270" t="s">
        <v>7857</v>
      </c>
      <c r="I2270" t="s">
        <v>7858</v>
      </c>
      <c r="J2270">
        <v>0</v>
      </c>
    </row>
    <row r="2271" spans="1:10">
      <c r="A2271" t="s">
        <v>7859</v>
      </c>
      <c r="B2271" t="s">
        <v>16</v>
      </c>
      <c r="C2271" t="s">
        <v>17</v>
      </c>
      <c r="D2271" t="s">
        <v>12</v>
      </c>
      <c r="E2271">
        <v>2374880</v>
      </c>
      <c r="F2271">
        <v>2375878</v>
      </c>
      <c r="G2271" t="s">
        <v>20</v>
      </c>
      <c r="H2271" t="s">
        <v>7861</v>
      </c>
      <c r="I2271" t="s">
        <v>7862</v>
      </c>
      <c r="J2271">
        <v>0</v>
      </c>
    </row>
    <row r="2272" spans="1:10">
      <c r="A2272" t="s">
        <v>7863</v>
      </c>
      <c r="B2272" t="s">
        <v>16</v>
      </c>
      <c r="C2272" t="s">
        <v>17</v>
      </c>
      <c r="D2272" t="s">
        <v>12</v>
      </c>
      <c r="E2272">
        <v>2375878</v>
      </c>
      <c r="F2272">
        <v>2377743</v>
      </c>
      <c r="G2272" t="s">
        <v>20</v>
      </c>
      <c r="H2272" t="s">
        <v>7865</v>
      </c>
      <c r="I2272" t="s">
        <v>7866</v>
      </c>
      <c r="J2272">
        <v>0</v>
      </c>
    </row>
    <row r="2273" spans="1:10">
      <c r="A2273" t="s">
        <v>7867</v>
      </c>
      <c r="B2273" t="s">
        <v>16</v>
      </c>
      <c r="C2273" t="s">
        <v>17</v>
      </c>
      <c r="D2273" t="s">
        <v>12</v>
      </c>
      <c r="E2273">
        <v>2377861</v>
      </c>
      <c r="F2273">
        <v>2378964</v>
      </c>
      <c r="G2273" t="s">
        <v>13</v>
      </c>
      <c r="H2273" t="s">
        <v>7869</v>
      </c>
      <c r="I2273" t="s">
        <v>842</v>
      </c>
      <c r="J2273">
        <v>0</v>
      </c>
    </row>
    <row r="2274" spans="1:10">
      <c r="A2274" t="s">
        <v>7870</v>
      </c>
      <c r="B2274" t="s">
        <v>16</v>
      </c>
      <c r="C2274" t="s">
        <v>17</v>
      </c>
      <c r="D2274" t="s">
        <v>12</v>
      </c>
      <c r="E2274">
        <v>2378983</v>
      </c>
      <c r="F2274">
        <v>2379879</v>
      </c>
      <c r="G2274" t="s">
        <v>13</v>
      </c>
      <c r="H2274" t="s">
        <v>7872</v>
      </c>
      <c r="I2274" t="s">
        <v>5222</v>
      </c>
      <c r="J2274">
        <v>0</v>
      </c>
    </row>
    <row r="2275" spans="1:10">
      <c r="A2275" t="s">
        <v>7873</v>
      </c>
      <c r="B2275" t="s">
        <v>16</v>
      </c>
      <c r="C2275" t="s">
        <v>17</v>
      </c>
      <c r="D2275" t="s">
        <v>12</v>
      </c>
      <c r="E2275">
        <v>2379893</v>
      </c>
      <c r="F2275">
        <v>2381026</v>
      </c>
      <c r="G2275" t="s">
        <v>13</v>
      </c>
      <c r="H2275" t="s">
        <v>7875</v>
      </c>
      <c r="I2275" t="s">
        <v>842</v>
      </c>
      <c r="J2275">
        <v>0</v>
      </c>
    </row>
    <row r="2276" spans="1:10">
      <c r="A2276" t="s">
        <v>7876</v>
      </c>
      <c r="B2276" t="s">
        <v>16</v>
      </c>
      <c r="C2276" t="s">
        <v>17</v>
      </c>
      <c r="D2276" t="s">
        <v>12</v>
      </c>
      <c r="E2276">
        <v>2381159</v>
      </c>
      <c r="F2276">
        <v>2381794</v>
      </c>
      <c r="G2276" t="s">
        <v>13</v>
      </c>
      <c r="H2276" t="s">
        <v>7878</v>
      </c>
      <c r="I2276" t="s">
        <v>3317</v>
      </c>
      <c r="J2276">
        <v>0</v>
      </c>
    </row>
    <row r="2277" spans="1:10">
      <c r="A2277" t="s">
        <v>7879</v>
      </c>
      <c r="B2277" t="s">
        <v>16</v>
      </c>
      <c r="C2277" t="s">
        <v>17</v>
      </c>
      <c r="D2277" t="s">
        <v>12</v>
      </c>
      <c r="E2277">
        <v>2382013</v>
      </c>
      <c r="F2277">
        <v>2382618</v>
      </c>
      <c r="G2277" t="s">
        <v>13</v>
      </c>
      <c r="H2277" t="s">
        <v>7881</v>
      </c>
      <c r="I2277" t="s">
        <v>7882</v>
      </c>
      <c r="J2277">
        <v>0</v>
      </c>
    </row>
    <row r="2278" spans="1:10">
      <c r="A2278" t="s">
        <v>7883</v>
      </c>
      <c r="B2278" t="s">
        <v>16</v>
      </c>
      <c r="C2278" t="s">
        <v>17</v>
      </c>
      <c r="D2278" t="s">
        <v>12</v>
      </c>
      <c r="E2278">
        <v>2382885</v>
      </c>
      <c r="F2278">
        <v>2383916</v>
      </c>
      <c r="G2278" t="s">
        <v>13</v>
      </c>
      <c r="H2278" t="s">
        <v>7885</v>
      </c>
      <c r="I2278" t="s">
        <v>5831</v>
      </c>
      <c r="J2278">
        <v>0</v>
      </c>
    </row>
    <row r="2279" spans="1:10">
      <c r="A2279" t="s">
        <v>7886</v>
      </c>
      <c r="B2279" t="s">
        <v>16</v>
      </c>
      <c r="C2279" t="s">
        <v>17</v>
      </c>
      <c r="D2279" t="s">
        <v>12</v>
      </c>
      <c r="E2279">
        <v>2383989</v>
      </c>
      <c r="F2279">
        <v>2385095</v>
      </c>
      <c r="G2279" t="s">
        <v>13</v>
      </c>
      <c r="H2279" t="s">
        <v>7888</v>
      </c>
      <c r="I2279" t="s">
        <v>7889</v>
      </c>
      <c r="J2279">
        <v>0</v>
      </c>
    </row>
    <row r="2280" spans="1:10">
      <c r="A2280" t="s">
        <v>7890</v>
      </c>
      <c r="B2280" t="s">
        <v>16</v>
      </c>
      <c r="C2280" t="s">
        <v>17</v>
      </c>
      <c r="D2280" t="s">
        <v>12</v>
      </c>
      <c r="E2280">
        <v>2385207</v>
      </c>
      <c r="F2280">
        <v>2386211</v>
      </c>
      <c r="G2280" t="s">
        <v>13</v>
      </c>
      <c r="H2280" t="s">
        <v>7892</v>
      </c>
      <c r="I2280" t="s">
        <v>2405</v>
      </c>
      <c r="J2280">
        <v>0</v>
      </c>
    </row>
    <row r="2281" spans="1:10">
      <c r="A2281" t="s">
        <v>7893</v>
      </c>
      <c r="B2281" t="s">
        <v>16</v>
      </c>
      <c r="C2281" t="s">
        <v>17</v>
      </c>
      <c r="D2281" t="s">
        <v>12</v>
      </c>
      <c r="E2281">
        <v>2386470</v>
      </c>
      <c r="F2281">
        <v>2388110</v>
      </c>
      <c r="G2281" t="s">
        <v>20</v>
      </c>
      <c r="H2281" t="s">
        <v>7895</v>
      </c>
      <c r="I2281" t="s">
        <v>559</v>
      </c>
      <c r="J2281">
        <v>0</v>
      </c>
    </row>
    <row r="2282" spans="1:10">
      <c r="A2282" t="s">
        <v>7896</v>
      </c>
      <c r="B2282" t="s">
        <v>16</v>
      </c>
      <c r="C2282" t="s">
        <v>17</v>
      </c>
      <c r="D2282" t="s">
        <v>12</v>
      </c>
      <c r="E2282">
        <v>2388329</v>
      </c>
      <c r="F2282">
        <v>2389540</v>
      </c>
      <c r="G2282" t="s">
        <v>13</v>
      </c>
      <c r="H2282" t="s">
        <v>7898</v>
      </c>
      <c r="I2282" t="s">
        <v>333</v>
      </c>
      <c r="J2282">
        <v>0</v>
      </c>
    </row>
    <row r="2283" spans="1:10">
      <c r="A2283" t="s">
        <v>7899</v>
      </c>
      <c r="B2283" t="s">
        <v>565</v>
      </c>
      <c r="D2283" t="s">
        <v>12</v>
      </c>
      <c r="E2283">
        <v>2389650</v>
      </c>
      <c r="F2283">
        <v>2389726</v>
      </c>
      <c r="G2283" t="s">
        <v>13</v>
      </c>
      <c r="I2283" t="s">
        <v>2111</v>
      </c>
      <c r="J2283" t="s">
        <v>7901</v>
      </c>
    </row>
    <row r="2284" spans="1:10">
      <c r="A2284" t="s">
        <v>7902</v>
      </c>
      <c r="B2284" t="s">
        <v>16</v>
      </c>
      <c r="C2284" t="s">
        <v>17</v>
      </c>
      <c r="D2284" t="s">
        <v>12</v>
      </c>
      <c r="E2284">
        <v>2389929</v>
      </c>
      <c r="F2284">
        <v>2390972</v>
      </c>
      <c r="G2284" t="s">
        <v>13</v>
      </c>
      <c r="H2284" t="s">
        <v>7904</v>
      </c>
      <c r="I2284" t="s">
        <v>2902</v>
      </c>
      <c r="J2284">
        <v>0</v>
      </c>
    </row>
    <row r="2285" spans="1:10">
      <c r="A2285" t="s">
        <v>7905</v>
      </c>
      <c r="B2285" t="s">
        <v>16</v>
      </c>
      <c r="C2285" t="s">
        <v>17</v>
      </c>
      <c r="D2285" t="s">
        <v>12</v>
      </c>
      <c r="E2285">
        <v>2390969</v>
      </c>
      <c r="F2285">
        <v>2392180</v>
      </c>
      <c r="G2285" t="s">
        <v>13</v>
      </c>
      <c r="H2285" t="s">
        <v>7907</v>
      </c>
      <c r="I2285" t="s">
        <v>7908</v>
      </c>
      <c r="J2285">
        <v>0</v>
      </c>
    </row>
    <row r="2286" spans="1:10">
      <c r="A2286" t="s">
        <v>7909</v>
      </c>
      <c r="B2286" t="s">
        <v>16</v>
      </c>
      <c r="C2286" t="s">
        <v>17</v>
      </c>
      <c r="D2286" t="s">
        <v>12</v>
      </c>
      <c r="E2286">
        <v>2392280</v>
      </c>
      <c r="F2286">
        <v>2392981</v>
      </c>
      <c r="G2286" t="s">
        <v>20</v>
      </c>
      <c r="H2286" t="s">
        <v>7911</v>
      </c>
      <c r="I2286" t="s">
        <v>1151</v>
      </c>
      <c r="J2286">
        <v>0</v>
      </c>
    </row>
    <row r="2287" spans="1:10">
      <c r="A2287" t="s">
        <v>7912</v>
      </c>
      <c r="B2287" t="s">
        <v>16</v>
      </c>
      <c r="C2287" t="s">
        <v>17</v>
      </c>
      <c r="D2287" t="s">
        <v>12</v>
      </c>
      <c r="E2287">
        <v>2393013</v>
      </c>
      <c r="F2287">
        <v>2393528</v>
      </c>
      <c r="G2287" t="s">
        <v>20</v>
      </c>
      <c r="H2287" t="s">
        <v>7914</v>
      </c>
      <c r="I2287" t="s">
        <v>7915</v>
      </c>
      <c r="J2287">
        <v>0</v>
      </c>
    </row>
    <row r="2288" spans="1:10">
      <c r="A2288" t="s">
        <v>7916</v>
      </c>
      <c r="B2288" t="s">
        <v>16</v>
      </c>
      <c r="C2288" t="s">
        <v>17</v>
      </c>
      <c r="D2288" t="s">
        <v>12</v>
      </c>
      <c r="E2288">
        <v>2393663</v>
      </c>
      <c r="F2288">
        <v>2394904</v>
      </c>
      <c r="G2288" t="s">
        <v>13</v>
      </c>
      <c r="H2288" t="s">
        <v>7918</v>
      </c>
      <c r="I2288" t="s">
        <v>273</v>
      </c>
      <c r="J2288">
        <v>0</v>
      </c>
    </row>
    <row r="2289" spans="1:10">
      <c r="A2289" t="s">
        <v>7919</v>
      </c>
      <c r="B2289" t="s">
        <v>16</v>
      </c>
      <c r="C2289" t="s">
        <v>17</v>
      </c>
      <c r="D2289" t="s">
        <v>12</v>
      </c>
      <c r="E2289">
        <v>2394925</v>
      </c>
      <c r="F2289">
        <v>2395914</v>
      </c>
      <c r="G2289" t="s">
        <v>13</v>
      </c>
      <c r="H2289" t="s">
        <v>7921</v>
      </c>
      <c r="I2289" t="s">
        <v>2507</v>
      </c>
      <c r="J2289">
        <v>0</v>
      </c>
    </row>
    <row r="2290" spans="1:10">
      <c r="A2290" t="s">
        <v>7922</v>
      </c>
      <c r="B2290" t="s">
        <v>16</v>
      </c>
      <c r="C2290" t="s">
        <v>17</v>
      </c>
      <c r="D2290" t="s">
        <v>12</v>
      </c>
      <c r="E2290">
        <v>2395978</v>
      </c>
      <c r="F2290">
        <v>2396502</v>
      </c>
      <c r="G2290" t="s">
        <v>13</v>
      </c>
      <c r="H2290" t="s">
        <v>7924</v>
      </c>
      <c r="I2290" t="s">
        <v>419</v>
      </c>
      <c r="J2290">
        <v>0</v>
      </c>
    </row>
    <row r="2291" spans="1:10">
      <c r="A2291" t="s">
        <v>7925</v>
      </c>
      <c r="B2291" t="s">
        <v>16</v>
      </c>
      <c r="C2291" t="s">
        <v>17</v>
      </c>
      <c r="D2291" t="s">
        <v>12</v>
      </c>
      <c r="E2291">
        <v>2396507</v>
      </c>
      <c r="F2291">
        <v>2397817</v>
      </c>
      <c r="G2291" t="s">
        <v>13</v>
      </c>
      <c r="H2291" t="s">
        <v>7927</v>
      </c>
      <c r="I2291" t="s">
        <v>376</v>
      </c>
      <c r="J2291">
        <v>0</v>
      </c>
    </row>
    <row r="2292" spans="1:10">
      <c r="A2292" t="s">
        <v>7928</v>
      </c>
      <c r="B2292" t="s">
        <v>16</v>
      </c>
      <c r="C2292" t="s">
        <v>17</v>
      </c>
      <c r="D2292" t="s">
        <v>12</v>
      </c>
      <c r="E2292">
        <v>2397817</v>
      </c>
      <c r="F2292">
        <v>2398746</v>
      </c>
      <c r="G2292" t="s">
        <v>13</v>
      </c>
      <c r="H2292" t="s">
        <v>7930</v>
      </c>
      <c r="I2292" t="s">
        <v>19</v>
      </c>
      <c r="J2292">
        <v>0</v>
      </c>
    </row>
    <row r="2293" spans="1:10">
      <c r="A2293" t="s">
        <v>7931</v>
      </c>
      <c r="B2293" t="s">
        <v>16</v>
      </c>
      <c r="C2293" t="s">
        <v>17</v>
      </c>
      <c r="D2293" t="s">
        <v>12</v>
      </c>
      <c r="E2293">
        <v>2398748</v>
      </c>
      <c r="F2293">
        <v>2399485</v>
      </c>
      <c r="G2293" t="s">
        <v>13</v>
      </c>
      <c r="H2293" t="s">
        <v>7933</v>
      </c>
      <c r="I2293" t="s">
        <v>7934</v>
      </c>
      <c r="J2293">
        <v>0</v>
      </c>
    </row>
    <row r="2294" spans="1:10">
      <c r="A2294" t="s">
        <v>7935</v>
      </c>
      <c r="B2294" t="s">
        <v>16</v>
      </c>
      <c r="C2294" t="s">
        <v>17</v>
      </c>
      <c r="D2294" t="s">
        <v>12</v>
      </c>
      <c r="E2294">
        <v>2399536</v>
      </c>
      <c r="F2294">
        <v>2400504</v>
      </c>
      <c r="G2294" t="s">
        <v>13</v>
      </c>
      <c r="H2294" t="s">
        <v>7937</v>
      </c>
      <c r="I2294" t="s">
        <v>7938</v>
      </c>
      <c r="J2294">
        <v>0</v>
      </c>
    </row>
    <row r="2295" spans="1:10">
      <c r="A2295" t="s">
        <v>7939</v>
      </c>
      <c r="B2295" t="s">
        <v>16</v>
      </c>
      <c r="C2295" t="s">
        <v>17</v>
      </c>
      <c r="D2295" t="s">
        <v>12</v>
      </c>
      <c r="E2295">
        <v>2400517</v>
      </c>
      <c r="F2295">
        <v>2401287</v>
      </c>
      <c r="G2295" t="s">
        <v>13</v>
      </c>
      <c r="H2295" t="s">
        <v>7941</v>
      </c>
      <c r="I2295" t="s">
        <v>7942</v>
      </c>
      <c r="J2295">
        <v>0</v>
      </c>
    </row>
    <row r="2296" spans="1:10">
      <c r="A2296" t="s">
        <v>7943</v>
      </c>
      <c r="B2296" t="s">
        <v>16</v>
      </c>
      <c r="C2296" t="s">
        <v>17</v>
      </c>
      <c r="D2296" t="s">
        <v>12</v>
      </c>
      <c r="E2296">
        <v>2401497</v>
      </c>
      <c r="F2296">
        <v>2401958</v>
      </c>
      <c r="G2296" t="s">
        <v>13</v>
      </c>
      <c r="H2296" t="s">
        <v>7945</v>
      </c>
      <c r="I2296" t="s">
        <v>3069</v>
      </c>
      <c r="J2296">
        <v>0</v>
      </c>
    </row>
    <row r="2297" spans="1:10">
      <c r="A2297" t="s">
        <v>7946</v>
      </c>
      <c r="B2297" t="s">
        <v>16</v>
      </c>
      <c r="C2297" t="s">
        <v>17</v>
      </c>
      <c r="D2297" t="s">
        <v>12</v>
      </c>
      <c r="E2297">
        <v>2401962</v>
      </c>
      <c r="F2297">
        <v>2404145</v>
      </c>
      <c r="G2297" t="s">
        <v>13</v>
      </c>
      <c r="H2297" t="s">
        <v>7948</v>
      </c>
      <c r="I2297" t="s">
        <v>3065</v>
      </c>
      <c r="J2297">
        <v>0</v>
      </c>
    </row>
    <row r="2298" spans="1:10">
      <c r="A2298" t="s">
        <v>7949</v>
      </c>
      <c r="B2298" t="s">
        <v>16</v>
      </c>
      <c r="C2298" t="s">
        <v>17</v>
      </c>
      <c r="D2298" t="s">
        <v>12</v>
      </c>
      <c r="E2298">
        <v>2404361</v>
      </c>
      <c r="F2298">
        <v>2405239</v>
      </c>
      <c r="G2298" t="s">
        <v>13</v>
      </c>
      <c r="H2298" t="s">
        <v>7951</v>
      </c>
      <c r="I2298" t="s">
        <v>482</v>
      </c>
      <c r="J2298">
        <v>0</v>
      </c>
    </row>
    <row r="2299" spans="1:10">
      <c r="A2299" t="s">
        <v>7952</v>
      </c>
      <c r="B2299" t="s">
        <v>16</v>
      </c>
      <c r="C2299" t="s">
        <v>17</v>
      </c>
      <c r="D2299" t="s">
        <v>12</v>
      </c>
      <c r="E2299">
        <v>2405483</v>
      </c>
      <c r="F2299">
        <v>2406511</v>
      </c>
      <c r="G2299" t="s">
        <v>13</v>
      </c>
      <c r="H2299" t="s">
        <v>7954</v>
      </c>
      <c r="I2299" t="s">
        <v>1759</v>
      </c>
      <c r="J2299">
        <v>0</v>
      </c>
    </row>
    <row r="2300" spans="1:10">
      <c r="A2300" t="s">
        <v>7955</v>
      </c>
      <c r="B2300" t="s">
        <v>16</v>
      </c>
      <c r="C2300" t="s">
        <v>17</v>
      </c>
      <c r="D2300" t="s">
        <v>12</v>
      </c>
      <c r="E2300">
        <v>2406692</v>
      </c>
      <c r="F2300">
        <v>2407897</v>
      </c>
      <c r="G2300" t="s">
        <v>13</v>
      </c>
      <c r="H2300" t="s">
        <v>7957</v>
      </c>
      <c r="I2300" t="s">
        <v>622</v>
      </c>
      <c r="J2300">
        <v>0</v>
      </c>
    </row>
    <row r="2301" spans="1:10">
      <c r="A2301" t="s">
        <v>7958</v>
      </c>
      <c r="B2301" t="s">
        <v>16</v>
      </c>
      <c r="C2301" t="s">
        <v>17</v>
      </c>
      <c r="D2301" t="s">
        <v>12</v>
      </c>
      <c r="E2301">
        <v>2408441</v>
      </c>
      <c r="F2301">
        <v>2409790</v>
      </c>
      <c r="G2301" t="s">
        <v>20</v>
      </c>
      <c r="H2301" t="s">
        <v>7960</v>
      </c>
      <c r="I2301" t="s">
        <v>7961</v>
      </c>
      <c r="J2301">
        <v>0</v>
      </c>
    </row>
    <row r="2302" spans="1:10">
      <c r="A2302" t="s">
        <v>7962</v>
      </c>
      <c r="B2302" t="s">
        <v>16</v>
      </c>
      <c r="C2302" t="s">
        <v>17</v>
      </c>
      <c r="D2302" t="s">
        <v>12</v>
      </c>
      <c r="E2302">
        <v>2409872</v>
      </c>
      <c r="F2302">
        <v>2410270</v>
      </c>
      <c r="G2302" t="s">
        <v>13</v>
      </c>
      <c r="H2302" t="s">
        <v>7964</v>
      </c>
      <c r="I2302" t="s">
        <v>7965</v>
      </c>
      <c r="J2302">
        <v>0</v>
      </c>
    </row>
    <row r="2303" spans="1:10">
      <c r="A2303" t="s">
        <v>7966</v>
      </c>
      <c r="B2303" t="s">
        <v>16</v>
      </c>
      <c r="C2303" t="s">
        <v>17</v>
      </c>
      <c r="D2303" t="s">
        <v>12</v>
      </c>
      <c r="E2303">
        <v>2410284</v>
      </c>
      <c r="F2303">
        <v>2410673</v>
      </c>
      <c r="G2303" t="s">
        <v>13</v>
      </c>
      <c r="H2303" t="s">
        <v>7968</v>
      </c>
      <c r="I2303" t="s">
        <v>7969</v>
      </c>
      <c r="J2303">
        <v>0</v>
      </c>
    </row>
    <row r="2304" spans="1:10">
      <c r="A2304" t="s">
        <v>7970</v>
      </c>
      <c r="B2304" t="s">
        <v>16</v>
      </c>
      <c r="C2304" t="s">
        <v>17</v>
      </c>
      <c r="D2304" t="s">
        <v>12</v>
      </c>
      <c r="E2304">
        <v>2410727</v>
      </c>
      <c r="F2304">
        <v>2411053</v>
      </c>
      <c r="G2304" t="s">
        <v>13</v>
      </c>
      <c r="H2304" t="s">
        <v>7972</v>
      </c>
      <c r="I2304" t="s">
        <v>7973</v>
      </c>
      <c r="J2304">
        <v>0</v>
      </c>
    </row>
    <row r="2305" spans="1:10">
      <c r="A2305" t="s">
        <v>7974</v>
      </c>
      <c r="B2305" t="s">
        <v>16</v>
      </c>
      <c r="C2305" t="s">
        <v>17</v>
      </c>
      <c r="D2305" t="s">
        <v>12</v>
      </c>
      <c r="E2305">
        <v>2411055</v>
      </c>
      <c r="F2305">
        <v>2411324</v>
      </c>
      <c r="G2305" t="s">
        <v>13</v>
      </c>
      <c r="H2305" t="s">
        <v>7976</v>
      </c>
      <c r="I2305" t="s">
        <v>7977</v>
      </c>
      <c r="J2305">
        <v>0</v>
      </c>
    </row>
    <row r="2306" spans="1:10">
      <c r="A2306" t="s">
        <v>7978</v>
      </c>
      <c r="B2306" t="s">
        <v>16</v>
      </c>
      <c r="C2306" t="s">
        <v>17</v>
      </c>
      <c r="D2306" t="s">
        <v>12</v>
      </c>
      <c r="E2306">
        <v>2411327</v>
      </c>
      <c r="F2306">
        <v>2412040</v>
      </c>
      <c r="G2306" t="s">
        <v>13</v>
      </c>
      <c r="H2306" t="s">
        <v>7980</v>
      </c>
      <c r="I2306" t="s">
        <v>7981</v>
      </c>
      <c r="J2306">
        <v>0</v>
      </c>
    </row>
    <row r="2307" spans="1:10">
      <c r="A2307" t="s">
        <v>7982</v>
      </c>
      <c r="B2307" t="s">
        <v>16</v>
      </c>
      <c r="C2307" t="s">
        <v>17</v>
      </c>
      <c r="D2307" t="s">
        <v>12</v>
      </c>
      <c r="E2307">
        <v>2412070</v>
      </c>
      <c r="F2307">
        <v>2412855</v>
      </c>
      <c r="G2307" t="s">
        <v>13</v>
      </c>
      <c r="H2307" t="s">
        <v>7984</v>
      </c>
      <c r="I2307" t="s">
        <v>7985</v>
      </c>
      <c r="J2307">
        <v>0</v>
      </c>
    </row>
    <row r="2308" spans="1:10">
      <c r="A2308" t="s">
        <v>7986</v>
      </c>
      <c r="B2308" t="s">
        <v>16</v>
      </c>
      <c r="C2308" t="s">
        <v>17</v>
      </c>
      <c r="D2308" t="s">
        <v>12</v>
      </c>
      <c r="E2308">
        <v>2412852</v>
      </c>
      <c r="F2308">
        <v>2413274</v>
      </c>
      <c r="G2308" t="s">
        <v>13</v>
      </c>
      <c r="H2308" t="s">
        <v>7988</v>
      </c>
      <c r="I2308" t="s">
        <v>7989</v>
      </c>
      <c r="J2308">
        <v>0</v>
      </c>
    </row>
    <row r="2309" spans="1:10">
      <c r="A2309" t="s">
        <v>7990</v>
      </c>
      <c r="B2309" t="s">
        <v>16</v>
      </c>
      <c r="C2309" t="s">
        <v>17</v>
      </c>
      <c r="D2309" t="s">
        <v>12</v>
      </c>
      <c r="E2309">
        <v>2413284</v>
      </c>
      <c r="F2309">
        <v>2414015</v>
      </c>
      <c r="G2309" t="s">
        <v>13</v>
      </c>
      <c r="H2309" t="s">
        <v>7992</v>
      </c>
      <c r="I2309" t="s">
        <v>7993</v>
      </c>
      <c r="J2309">
        <v>0</v>
      </c>
    </row>
    <row r="2310" spans="1:10">
      <c r="A2310" t="s">
        <v>7994</v>
      </c>
      <c r="B2310" t="s">
        <v>16</v>
      </c>
      <c r="C2310" t="s">
        <v>17</v>
      </c>
      <c r="D2310" t="s">
        <v>12</v>
      </c>
      <c r="E2310">
        <v>2414025</v>
      </c>
      <c r="F2310">
        <v>2414525</v>
      </c>
      <c r="G2310" t="s">
        <v>13</v>
      </c>
      <c r="H2310" t="s">
        <v>7996</v>
      </c>
      <c r="I2310" t="s">
        <v>19</v>
      </c>
      <c r="J2310">
        <v>0</v>
      </c>
    </row>
    <row r="2311" spans="1:10">
      <c r="A2311" t="s">
        <v>7997</v>
      </c>
      <c r="B2311" t="s">
        <v>16</v>
      </c>
      <c r="C2311" t="s">
        <v>17</v>
      </c>
      <c r="D2311" t="s">
        <v>12</v>
      </c>
      <c r="E2311">
        <v>2414587</v>
      </c>
      <c r="F2311">
        <v>2414811</v>
      </c>
      <c r="G2311" t="s">
        <v>13</v>
      </c>
      <c r="H2311" t="s">
        <v>7999</v>
      </c>
      <c r="I2311" t="s">
        <v>19</v>
      </c>
      <c r="J2311">
        <v>0</v>
      </c>
    </row>
    <row r="2312" spans="1:10">
      <c r="A2312" t="s">
        <v>8000</v>
      </c>
      <c r="B2312" t="s">
        <v>16</v>
      </c>
      <c r="C2312" t="s">
        <v>491</v>
      </c>
      <c r="D2312" t="s">
        <v>12</v>
      </c>
      <c r="E2312">
        <v>2414914</v>
      </c>
      <c r="F2312">
        <v>2415727</v>
      </c>
      <c r="G2312" t="s">
        <v>13</v>
      </c>
      <c r="I2312" t="s">
        <v>633</v>
      </c>
      <c r="J2312" t="s">
        <v>489</v>
      </c>
    </row>
    <row r="2313" spans="1:10">
      <c r="A2313" t="s">
        <v>8002</v>
      </c>
      <c r="B2313" t="s">
        <v>16</v>
      </c>
      <c r="C2313" t="s">
        <v>17</v>
      </c>
      <c r="D2313" t="s">
        <v>12</v>
      </c>
      <c r="E2313">
        <v>2416108</v>
      </c>
      <c r="F2313">
        <v>2416839</v>
      </c>
      <c r="G2313" t="s">
        <v>20</v>
      </c>
      <c r="H2313" t="s">
        <v>8004</v>
      </c>
      <c r="I2313" t="s">
        <v>8005</v>
      </c>
      <c r="J2313">
        <v>0</v>
      </c>
    </row>
    <row r="2314" spans="1:10">
      <c r="A2314" t="s">
        <v>8006</v>
      </c>
      <c r="B2314" t="s">
        <v>16</v>
      </c>
      <c r="C2314" t="s">
        <v>17</v>
      </c>
      <c r="D2314" t="s">
        <v>12</v>
      </c>
      <c r="E2314">
        <v>2416842</v>
      </c>
      <c r="F2314">
        <v>2417135</v>
      </c>
      <c r="G2314" t="s">
        <v>20</v>
      </c>
      <c r="H2314" t="s">
        <v>8008</v>
      </c>
      <c r="I2314" t="s">
        <v>8009</v>
      </c>
      <c r="J2314">
        <v>0</v>
      </c>
    </row>
    <row r="2315" spans="1:10">
      <c r="A2315" t="s">
        <v>8010</v>
      </c>
      <c r="B2315" t="s">
        <v>16</v>
      </c>
      <c r="C2315" t="s">
        <v>17</v>
      </c>
      <c r="D2315" t="s">
        <v>12</v>
      </c>
      <c r="E2315">
        <v>2417128</v>
      </c>
      <c r="F2315">
        <v>2417727</v>
      </c>
      <c r="G2315" t="s">
        <v>20</v>
      </c>
      <c r="H2315" t="s">
        <v>8012</v>
      </c>
      <c r="I2315" t="s">
        <v>19</v>
      </c>
      <c r="J2315">
        <v>0</v>
      </c>
    </row>
    <row r="2316" spans="1:10">
      <c r="A2316" t="s">
        <v>8013</v>
      </c>
      <c r="B2316" t="s">
        <v>16</v>
      </c>
      <c r="C2316" t="s">
        <v>17</v>
      </c>
      <c r="D2316" t="s">
        <v>12</v>
      </c>
      <c r="E2316">
        <v>2417727</v>
      </c>
      <c r="F2316">
        <v>2419349</v>
      </c>
      <c r="G2316" t="s">
        <v>20</v>
      </c>
      <c r="H2316" t="s">
        <v>8015</v>
      </c>
      <c r="I2316" t="s">
        <v>8016</v>
      </c>
      <c r="J2316">
        <v>0</v>
      </c>
    </row>
    <row r="2317" spans="1:10">
      <c r="A2317" t="s">
        <v>8017</v>
      </c>
      <c r="B2317" t="s">
        <v>16</v>
      </c>
      <c r="C2317" t="s">
        <v>17</v>
      </c>
      <c r="D2317" t="s">
        <v>12</v>
      </c>
      <c r="E2317">
        <v>2419472</v>
      </c>
      <c r="F2317">
        <v>2419963</v>
      </c>
      <c r="G2317" t="s">
        <v>13</v>
      </c>
      <c r="H2317" t="s">
        <v>8019</v>
      </c>
      <c r="I2317" t="s">
        <v>8020</v>
      </c>
      <c r="J2317">
        <v>0</v>
      </c>
    </row>
    <row r="2318" spans="1:10">
      <c r="A2318" t="s">
        <v>8021</v>
      </c>
      <c r="B2318" t="s">
        <v>16</v>
      </c>
      <c r="C2318" t="s">
        <v>17</v>
      </c>
      <c r="D2318" t="s">
        <v>12</v>
      </c>
      <c r="E2318">
        <v>2419974</v>
      </c>
      <c r="F2318">
        <v>2420342</v>
      </c>
      <c r="G2318" t="s">
        <v>13</v>
      </c>
      <c r="H2318" t="s">
        <v>8023</v>
      </c>
      <c r="I2318" t="s">
        <v>19</v>
      </c>
      <c r="J2318">
        <v>0</v>
      </c>
    </row>
    <row r="2319" spans="1:10">
      <c r="A2319" t="s">
        <v>8024</v>
      </c>
      <c r="B2319" t="s">
        <v>16</v>
      </c>
      <c r="C2319" t="s">
        <v>17</v>
      </c>
      <c r="D2319" t="s">
        <v>12</v>
      </c>
      <c r="E2319">
        <v>2420354</v>
      </c>
      <c r="F2319">
        <v>2420947</v>
      </c>
      <c r="G2319" t="s">
        <v>13</v>
      </c>
      <c r="H2319" t="s">
        <v>8026</v>
      </c>
      <c r="I2319" t="s">
        <v>19</v>
      </c>
      <c r="J2319">
        <v>0</v>
      </c>
    </row>
    <row r="2320" spans="1:10">
      <c r="A2320" t="s">
        <v>8027</v>
      </c>
      <c r="B2320" t="s">
        <v>16</v>
      </c>
      <c r="C2320" t="s">
        <v>17</v>
      </c>
      <c r="D2320" t="s">
        <v>12</v>
      </c>
      <c r="E2320">
        <v>2421014</v>
      </c>
      <c r="F2320">
        <v>2421883</v>
      </c>
      <c r="G2320" t="s">
        <v>13</v>
      </c>
      <c r="H2320" t="s">
        <v>8029</v>
      </c>
      <c r="I2320" t="s">
        <v>8030</v>
      </c>
      <c r="J2320">
        <v>0</v>
      </c>
    </row>
    <row r="2321" spans="1:10">
      <c r="A2321" t="s">
        <v>8031</v>
      </c>
      <c r="B2321" t="s">
        <v>16</v>
      </c>
      <c r="C2321" t="s">
        <v>17</v>
      </c>
      <c r="D2321" t="s">
        <v>12</v>
      </c>
      <c r="E2321">
        <v>2421880</v>
      </c>
      <c r="F2321">
        <v>2424135</v>
      </c>
      <c r="G2321" t="s">
        <v>13</v>
      </c>
      <c r="H2321" t="s">
        <v>8033</v>
      </c>
      <c r="I2321" t="s">
        <v>19</v>
      </c>
      <c r="J2321">
        <v>0</v>
      </c>
    </row>
    <row r="2322" spans="1:10">
      <c r="A2322" t="s">
        <v>8034</v>
      </c>
      <c r="B2322" t="s">
        <v>16</v>
      </c>
      <c r="C2322" t="s">
        <v>17</v>
      </c>
      <c r="D2322" t="s">
        <v>12</v>
      </c>
      <c r="E2322">
        <v>2424994</v>
      </c>
      <c r="F2322">
        <v>2425173</v>
      </c>
      <c r="G2322" t="s">
        <v>13</v>
      </c>
      <c r="H2322" t="s">
        <v>8035</v>
      </c>
      <c r="I2322" t="s">
        <v>3368</v>
      </c>
      <c r="J2322">
        <v>0</v>
      </c>
    </row>
    <row r="2323" spans="1:10">
      <c r="A2323" t="s">
        <v>8036</v>
      </c>
      <c r="B2323" t="s">
        <v>16</v>
      </c>
      <c r="C2323" t="s">
        <v>17</v>
      </c>
      <c r="D2323" t="s">
        <v>12</v>
      </c>
      <c r="E2323">
        <v>2425661</v>
      </c>
      <c r="F2323">
        <v>2426746</v>
      </c>
      <c r="G2323" t="s">
        <v>20</v>
      </c>
      <c r="H2323" t="s">
        <v>8038</v>
      </c>
      <c r="I2323" t="s">
        <v>549</v>
      </c>
      <c r="J2323">
        <v>0</v>
      </c>
    </row>
    <row r="2324" spans="1:10">
      <c r="A2324" t="s">
        <v>8039</v>
      </c>
      <c r="B2324" t="s">
        <v>16</v>
      </c>
      <c r="C2324" t="s">
        <v>17</v>
      </c>
      <c r="D2324" t="s">
        <v>12</v>
      </c>
      <c r="E2324">
        <v>2426743</v>
      </c>
      <c r="F2324">
        <v>2427534</v>
      </c>
      <c r="G2324" t="s">
        <v>20</v>
      </c>
      <c r="H2324" t="s">
        <v>8041</v>
      </c>
      <c r="I2324" t="s">
        <v>515</v>
      </c>
      <c r="J2324">
        <v>0</v>
      </c>
    </row>
    <row r="2325" spans="1:10">
      <c r="A2325" t="s">
        <v>8042</v>
      </c>
      <c r="B2325" t="s">
        <v>16</v>
      </c>
      <c r="C2325" t="s">
        <v>17</v>
      </c>
      <c r="D2325" t="s">
        <v>12</v>
      </c>
      <c r="E2325">
        <v>2427531</v>
      </c>
      <c r="F2325">
        <v>2428508</v>
      </c>
      <c r="G2325" t="s">
        <v>20</v>
      </c>
      <c r="H2325" t="s">
        <v>8044</v>
      </c>
      <c r="I2325" t="s">
        <v>515</v>
      </c>
      <c r="J2325">
        <v>0</v>
      </c>
    </row>
    <row r="2326" spans="1:10">
      <c r="A2326" t="s">
        <v>8045</v>
      </c>
      <c r="B2326" t="s">
        <v>16</v>
      </c>
      <c r="C2326" t="s">
        <v>17</v>
      </c>
      <c r="D2326" t="s">
        <v>12</v>
      </c>
      <c r="E2326">
        <v>2428586</v>
      </c>
      <c r="F2326">
        <v>2429692</v>
      </c>
      <c r="G2326" t="s">
        <v>20</v>
      </c>
      <c r="H2326" t="s">
        <v>8047</v>
      </c>
      <c r="I2326" t="s">
        <v>1168</v>
      </c>
      <c r="J2326">
        <v>0</v>
      </c>
    </row>
    <row r="2327" spans="1:10">
      <c r="A2327" t="s">
        <v>8048</v>
      </c>
      <c r="B2327" t="s">
        <v>16</v>
      </c>
      <c r="C2327" t="s">
        <v>17</v>
      </c>
      <c r="D2327" t="s">
        <v>12</v>
      </c>
      <c r="E2327">
        <v>2429737</v>
      </c>
      <c r="F2327">
        <v>2430843</v>
      </c>
      <c r="G2327" t="s">
        <v>20</v>
      </c>
      <c r="H2327" t="s">
        <v>8050</v>
      </c>
      <c r="I2327" t="s">
        <v>8051</v>
      </c>
      <c r="J2327">
        <v>0</v>
      </c>
    </row>
    <row r="2328" spans="1:10">
      <c r="A2328" t="s">
        <v>8052</v>
      </c>
      <c r="B2328" t="s">
        <v>16</v>
      </c>
      <c r="C2328" t="s">
        <v>17</v>
      </c>
      <c r="D2328" t="s">
        <v>12</v>
      </c>
      <c r="E2328">
        <v>2430840</v>
      </c>
      <c r="F2328">
        <v>2431427</v>
      </c>
      <c r="G2328" t="s">
        <v>20</v>
      </c>
      <c r="H2328" t="s">
        <v>8054</v>
      </c>
      <c r="I2328" t="s">
        <v>8055</v>
      </c>
      <c r="J2328">
        <v>0</v>
      </c>
    </row>
    <row r="2329" spans="1:10">
      <c r="A2329" t="s">
        <v>8056</v>
      </c>
      <c r="B2329" t="s">
        <v>16</v>
      </c>
      <c r="C2329" t="s">
        <v>17</v>
      </c>
      <c r="D2329" t="s">
        <v>12</v>
      </c>
      <c r="E2329">
        <v>2431427</v>
      </c>
      <c r="F2329">
        <v>2431906</v>
      </c>
      <c r="G2329" t="s">
        <v>20</v>
      </c>
      <c r="H2329" t="s">
        <v>8058</v>
      </c>
      <c r="I2329" t="s">
        <v>19</v>
      </c>
      <c r="J2329">
        <v>0</v>
      </c>
    </row>
    <row r="2330" spans="1:10">
      <c r="A2330" t="s">
        <v>8059</v>
      </c>
      <c r="B2330" t="s">
        <v>16</v>
      </c>
      <c r="C2330" t="s">
        <v>17</v>
      </c>
      <c r="D2330" t="s">
        <v>12</v>
      </c>
      <c r="E2330">
        <v>2431903</v>
      </c>
      <c r="F2330">
        <v>2433375</v>
      </c>
      <c r="G2330" t="s">
        <v>20</v>
      </c>
      <c r="H2330" t="s">
        <v>8061</v>
      </c>
      <c r="I2330" t="s">
        <v>4346</v>
      </c>
      <c r="J2330">
        <v>0</v>
      </c>
    </row>
    <row r="2331" spans="1:10">
      <c r="A2331" t="s">
        <v>8062</v>
      </c>
      <c r="B2331" t="s">
        <v>16</v>
      </c>
      <c r="C2331" t="s">
        <v>17</v>
      </c>
      <c r="D2331" t="s">
        <v>12</v>
      </c>
      <c r="E2331">
        <v>2433411</v>
      </c>
      <c r="F2331">
        <v>2434748</v>
      </c>
      <c r="G2331" t="s">
        <v>20</v>
      </c>
      <c r="H2331" t="s">
        <v>8064</v>
      </c>
      <c r="I2331" t="s">
        <v>68</v>
      </c>
      <c r="J2331">
        <v>0</v>
      </c>
    </row>
    <row r="2332" spans="1:10">
      <c r="A2332" t="s">
        <v>8065</v>
      </c>
      <c r="B2332" t="s">
        <v>16</v>
      </c>
      <c r="C2332" t="s">
        <v>17</v>
      </c>
      <c r="D2332" t="s">
        <v>12</v>
      </c>
      <c r="E2332">
        <v>2434930</v>
      </c>
      <c r="F2332">
        <v>2435646</v>
      </c>
      <c r="G2332" t="s">
        <v>13</v>
      </c>
      <c r="H2332" t="s">
        <v>8067</v>
      </c>
      <c r="I2332" t="s">
        <v>8068</v>
      </c>
      <c r="J2332">
        <v>0</v>
      </c>
    </row>
    <row r="2333" spans="1:10">
      <c r="A2333" t="s">
        <v>8069</v>
      </c>
      <c r="B2333" t="s">
        <v>16</v>
      </c>
      <c r="C2333" t="s">
        <v>17</v>
      </c>
      <c r="D2333" t="s">
        <v>12</v>
      </c>
      <c r="E2333">
        <v>2435665</v>
      </c>
      <c r="F2333">
        <v>2436273</v>
      </c>
      <c r="G2333" t="s">
        <v>20</v>
      </c>
      <c r="H2333" t="s">
        <v>8071</v>
      </c>
      <c r="I2333" t="s">
        <v>3874</v>
      </c>
      <c r="J2333">
        <v>0</v>
      </c>
    </row>
    <row r="2334" spans="1:10">
      <c r="A2334" t="s">
        <v>8072</v>
      </c>
      <c r="B2334" t="s">
        <v>16</v>
      </c>
      <c r="C2334" t="s">
        <v>17</v>
      </c>
      <c r="D2334" t="s">
        <v>12</v>
      </c>
      <c r="E2334">
        <v>2436270</v>
      </c>
      <c r="F2334">
        <v>2437019</v>
      </c>
      <c r="G2334" t="s">
        <v>20</v>
      </c>
      <c r="H2334" t="s">
        <v>8074</v>
      </c>
      <c r="I2334" t="s">
        <v>941</v>
      </c>
      <c r="J2334">
        <v>0</v>
      </c>
    </row>
    <row r="2335" spans="1:10">
      <c r="A2335" t="s">
        <v>8075</v>
      </c>
      <c r="B2335" t="s">
        <v>16</v>
      </c>
      <c r="C2335" t="s">
        <v>17</v>
      </c>
      <c r="D2335" t="s">
        <v>12</v>
      </c>
      <c r="E2335">
        <v>2437153</v>
      </c>
      <c r="F2335">
        <v>2438661</v>
      </c>
      <c r="G2335" t="s">
        <v>13</v>
      </c>
      <c r="H2335" t="s">
        <v>8077</v>
      </c>
      <c r="I2335" t="s">
        <v>4426</v>
      </c>
      <c r="J2335">
        <v>0</v>
      </c>
    </row>
    <row r="2336" spans="1:10">
      <c r="A2336" t="s">
        <v>8078</v>
      </c>
      <c r="B2336" t="s">
        <v>16</v>
      </c>
      <c r="C2336" t="s">
        <v>17</v>
      </c>
      <c r="D2336" t="s">
        <v>12</v>
      </c>
      <c r="E2336">
        <v>2438746</v>
      </c>
      <c r="F2336">
        <v>2440092</v>
      </c>
      <c r="G2336" t="s">
        <v>13</v>
      </c>
      <c r="H2336" t="s">
        <v>8080</v>
      </c>
      <c r="I2336" t="s">
        <v>8081</v>
      </c>
      <c r="J2336">
        <v>0</v>
      </c>
    </row>
    <row r="2337" spans="1:10">
      <c r="A2337" t="s">
        <v>8082</v>
      </c>
      <c r="B2337" t="s">
        <v>16</v>
      </c>
      <c r="C2337" t="s">
        <v>17</v>
      </c>
      <c r="D2337" t="s">
        <v>12</v>
      </c>
      <c r="E2337">
        <v>2440121</v>
      </c>
      <c r="F2337">
        <v>2440873</v>
      </c>
      <c r="G2337" t="s">
        <v>13</v>
      </c>
      <c r="H2337" t="s">
        <v>8084</v>
      </c>
      <c r="I2337" t="s">
        <v>8085</v>
      </c>
      <c r="J2337">
        <v>0</v>
      </c>
    </row>
    <row r="2338" spans="1:10">
      <c r="A2338" t="s">
        <v>8086</v>
      </c>
      <c r="B2338" t="s">
        <v>16</v>
      </c>
      <c r="C2338" t="s">
        <v>17</v>
      </c>
      <c r="D2338" t="s">
        <v>12</v>
      </c>
      <c r="E2338">
        <v>2440934</v>
      </c>
      <c r="F2338">
        <v>2441176</v>
      </c>
      <c r="G2338" t="s">
        <v>13</v>
      </c>
      <c r="H2338" t="s">
        <v>8088</v>
      </c>
      <c r="I2338" t="s">
        <v>8089</v>
      </c>
      <c r="J2338">
        <v>0</v>
      </c>
    </row>
    <row r="2339" spans="1:10">
      <c r="A2339" t="s">
        <v>8090</v>
      </c>
      <c r="B2339" t="s">
        <v>16</v>
      </c>
      <c r="C2339" t="s">
        <v>17</v>
      </c>
      <c r="D2339" t="s">
        <v>12</v>
      </c>
      <c r="E2339">
        <v>2441183</v>
      </c>
      <c r="F2339">
        <v>2442430</v>
      </c>
      <c r="G2339" t="s">
        <v>13</v>
      </c>
      <c r="H2339" t="s">
        <v>8092</v>
      </c>
      <c r="I2339" t="s">
        <v>4177</v>
      </c>
      <c r="J2339">
        <v>0</v>
      </c>
    </row>
    <row r="2340" spans="1:10">
      <c r="A2340" t="s">
        <v>8093</v>
      </c>
      <c r="B2340" t="s">
        <v>16</v>
      </c>
      <c r="C2340" t="s">
        <v>17</v>
      </c>
      <c r="D2340" t="s">
        <v>12</v>
      </c>
      <c r="E2340">
        <v>2442417</v>
      </c>
      <c r="F2340">
        <v>2443412</v>
      </c>
      <c r="G2340" t="s">
        <v>13</v>
      </c>
      <c r="H2340" t="s">
        <v>8095</v>
      </c>
      <c r="I2340" t="s">
        <v>8096</v>
      </c>
      <c r="J2340">
        <v>0</v>
      </c>
    </row>
    <row r="2341" spans="1:10">
      <c r="A2341" t="s">
        <v>8097</v>
      </c>
      <c r="B2341" t="s">
        <v>16</v>
      </c>
      <c r="C2341" t="s">
        <v>17</v>
      </c>
      <c r="D2341" t="s">
        <v>12</v>
      </c>
      <c r="E2341">
        <v>2443476</v>
      </c>
      <c r="F2341">
        <v>2444147</v>
      </c>
      <c r="G2341" t="s">
        <v>20</v>
      </c>
      <c r="H2341" t="s">
        <v>8099</v>
      </c>
      <c r="I2341" t="s">
        <v>2560</v>
      </c>
      <c r="J2341">
        <v>0</v>
      </c>
    </row>
    <row r="2342" spans="1:10">
      <c r="A2342" t="s">
        <v>8100</v>
      </c>
      <c r="B2342" t="s">
        <v>16</v>
      </c>
      <c r="C2342" t="s">
        <v>17</v>
      </c>
      <c r="D2342" t="s">
        <v>12</v>
      </c>
      <c r="E2342">
        <v>2444161</v>
      </c>
      <c r="F2342">
        <v>2444670</v>
      </c>
      <c r="G2342" t="s">
        <v>20</v>
      </c>
      <c r="H2342" t="s">
        <v>8102</v>
      </c>
      <c r="I2342" t="s">
        <v>8103</v>
      </c>
      <c r="J2342">
        <v>0</v>
      </c>
    </row>
    <row r="2343" spans="1:10">
      <c r="A2343" t="s">
        <v>8104</v>
      </c>
      <c r="B2343" t="s">
        <v>16</v>
      </c>
      <c r="C2343" t="s">
        <v>17</v>
      </c>
      <c r="D2343" t="s">
        <v>12</v>
      </c>
      <c r="E2343">
        <v>2444755</v>
      </c>
      <c r="F2343">
        <v>2445822</v>
      </c>
      <c r="G2343" t="s">
        <v>13</v>
      </c>
      <c r="H2343" t="s">
        <v>8106</v>
      </c>
      <c r="I2343" t="s">
        <v>8107</v>
      </c>
      <c r="J2343">
        <v>0</v>
      </c>
    </row>
    <row r="2344" spans="1:10">
      <c r="A2344" t="s">
        <v>8108</v>
      </c>
      <c r="B2344" t="s">
        <v>16</v>
      </c>
      <c r="C2344" t="s">
        <v>17</v>
      </c>
      <c r="D2344" t="s">
        <v>12</v>
      </c>
      <c r="E2344">
        <v>2445936</v>
      </c>
      <c r="F2344">
        <v>2447036</v>
      </c>
      <c r="G2344" t="s">
        <v>20</v>
      </c>
      <c r="H2344" t="s">
        <v>8110</v>
      </c>
      <c r="I2344" t="s">
        <v>8111</v>
      </c>
      <c r="J2344">
        <v>0</v>
      </c>
    </row>
    <row r="2345" spans="1:10">
      <c r="A2345" t="s">
        <v>8112</v>
      </c>
      <c r="B2345" t="s">
        <v>16</v>
      </c>
      <c r="C2345" t="s">
        <v>17</v>
      </c>
      <c r="D2345" t="s">
        <v>12</v>
      </c>
      <c r="E2345">
        <v>2447123</v>
      </c>
      <c r="F2345">
        <v>2447752</v>
      </c>
      <c r="G2345" t="s">
        <v>20</v>
      </c>
      <c r="H2345" t="s">
        <v>8114</v>
      </c>
      <c r="I2345" t="s">
        <v>8115</v>
      </c>
      <c r="J2345">
        <v>0</v>
      </c>
    </row>
    <row r="2346" spans="1:10">
      <c r="A2346" t="s">
        <v>8116</v>
      </c>
      <c r="B2346" t="s">
        <v>16</v>
      </c>
      <c r="C2346" t="s">
        <v>17</v>
      </c>
      <c r="D2346" t="s">
        <v>12</v>
      </c>
      <c r="E2346">
        <v>2447951</v>
      </c>
      <c r="F2346">
        <v>2448436</v>
      </c>
      <c r="G2346" t="s">
        <v>20</v>
      </c>
      <c r="H2346" t="s">
        <v>8118</v>
      </c>
      <c r="I2346" t="s">
        <v>19</v>
      </c>
      <c r="J2346">
        <v>0</v>
      </c>
    </row>
    <row r="2347" spans="1:10">
      <c r="A2347" t="s">
        <v>8119</v>
      </c>
      <c r="B2347" t="s">
        <v>16</v>
      </c>
      <c r="C2347" t="s">
        <v>17</v>
      </c>
      <c r="D2347" t="s">
        <v>12</v>
      </c>
      <c r="E2347">
        <v>2448610</v>
      </c>
      <c r="F2347">
        <v>2448897</v>
      </c>
      <c r="G2347" t="s">
        <v>13</v>
      </c>
      <c r="H2347" t="s">
        <v>8121</v>
      </c>
      <c r="I2347" t="s">
        <v>19</v>
      </c>
      <c r="J2347">
        <v>0</v>
      </c>
    </row>
    <row r="2348" spans="1:10">
      <c r="A2348" t="s">
        <v>8122</v>
      </c>
      <c r="B2348" t="s">
        <v>16</v>
      </c>
      <c r="C2348" t="s">
        <v>17</v>
      </c>
      <c r="D2348" t="s">
        <v>12</v>
      </c>
      <c r="E2348">
        <v>2448899</v>
      </c>
      <c r="F2348">
        <v>2449573</v>
      </c>
      <c r="G2348" t="s">
        <v>13</v>
      </c>
      <c r="H2348" t="s">
        <v>8124</v>
      </c>
      <c r="I2348" t="s">
        <v>8125</v>
      </c>
      <c r="J2348">
        <v>0</v>
      </c>
    </row>
    <row r="2349" spans="1:10">
      <c r="A2349" t="s">
        <v>8126</v>
      </c>
      <c r="B2349" t="s">
        <v>16</v>
      </c>
      <c r="C2349" t="s">
        <v>17</v>
      </c>
      <c r="D2349" t="s">
        <v>12</v>
      </c>
      <c r="E2349">
        <v>2449652</v>
      </c>
      <c r="F2349">
        <v>2450422</v>
      </c>
      <c r="G2349" t="s">
        <v>13</v>
      </c>
      <c r="H2349" t="s">
        <v>8128</v>
      </c>
      <c r="I2349" t="s">
        <v>8129</v>
      </c>
      <c r="J2349">
        <v>0</v>
      </c>
    </row>
    <row r="2350" spans="1:10">
      <c r="A2350" t="s">
        <v>8130</v>
      </c>
      <c r="B2350" t="s">
        <v>16</v>
      </c>
      <c r="C2350" t="s">
        <v>17</v>
      </c>
      <c r="D2350" t="s">
        <v>12</v>
      </c>
      <c r="E2350">
        <v>2450419</v>
      </c>
      <c r="F2350">
        <v>2451570</v>
      </c>
      <c r="G2350" t="s">
        <v>20</v>
      </c>
      <c r="H2350" t="s">
        <v>8132</v>
      </c>
      <c r="I2350" t="s">
        <v>8133</v>
      </c>
      <c r="J2350">
        <v>0</v>
      </c>
    </row>
    <row r="2351" spans="1:10">
      <c r="A2351" t="s">
        <v>8134</v>
      </c>
      <c r="B2351" t="s">
        <v>16</v>
      </c>
      <c r="C2351" t="s">
        <v>17</v>
      </c>
      <c r="D2351" t="s">
        <v>12</v>
      </c>
      <c r="E2351">
        <v>2451723</v>
      </c>
      <c r="F2351">
        <v>2452745</v>
      </c>
      <c r="G2351" t="s">
        <v>13</v>
      </c>
      <c r="H2351" t="s">
        <v>8136</v>
      </c>
      <c r="I2351" t="s">
        <v>8137</v>
      </c>
      <c r="J2351">
        <v>0</v>
      </c>
    </row>
    <row r="2352" spans="1:10">
      <c r="A2352" t="s">
        <v>8138</v>
      </c>
      <c r="B2352" t="s">
        <v>16</v>
      </c>
      <c r="C2352" t="s">
        <v>17</v>
      </c>
      <c r="D2352" t="s">
        <v>12</v>
      </c>
      <c r="E2352">
        <v>2452820</v>
      </c>
      <c r="F2352">
        <v>2453374</v>
      </c>
      <c r="G2352" t="s">
        <v>20</v>
      </c>
      <c r="H2352" t="s">
        <v>8140</v>
      </c>
      <c r="I2352" t="s">
        <v>19</v>
      </c>
      <c r="J2352">
        <v>0</v>
      </c>
    </row>
    <row r="2353" spans="1:10">
      <c r="A2353" t="s">
        <v>8141</v>
      </c>
      <c r="B2353" t="s">
        <v>16</v>
      </c>
      <c r="C2353" t="s">
        <v>17</v>
      </c>
      <c r="D2353" t="s">
        <v>12</v>
      </c>
      <c r="E2353">
        <v>2453371</v>
      </c>
      <c r="F2353">
        <v>2455212</v>
      </c>
      <c r="G2353" t="s">
        <v>20</v>
      </c>
      <c r="H2353" t="s">
        <v>8143</v>
      </c>
      <c r="I2353" t="s">
        <v>8144</v>
      </c>
      <c r="J2353">
        <v>0</v>
      </c>
    </row>
    <row r="2354" spans="1:10">
      <c r="A2354" t="s">
        <v>8145</v>
      </c>
      <c r="B2354" t="s">
        <v>16</v>
      </c>
      <c r="C2354" t="s">
        <v>17</v>
      </c>
      <c r="D2354" t="s">
        <v>12</v>
      </c>
      <c r="E2354">
        <v>2455339</v>
      </c>
      <c r="F2354">
        <v>2455749</v>
      </c>
      <c r="G2354" t="s">
        <v>20</v>
      </c>
      <c r="H2354" t="s">
        <v>8147</v>
      </c>
      <c r="I2354" t="s">
        <v>19</v>
      </c>
      <c r="J2354">
        <v>0</v>
      </c>
    </row>
    <row r="2355" spans="1:10">
      <c r="A2355" t="s">
        <v>8148</v>
      </c>
      <c r="B2355" t="s">
        <v>16</v>
      </c>
      <c r="C2355" t="s">
        <v>17</v>
      </c>
      <c r="D2355" t="s">
        <v>12</v>
      </c>
      <c r="E2355">
        <v>2455786</v>
      </c>
      <c r="F2355">
        <v>2456097</v>
      </c>
      <c r="G2355" t="s">
        <v>20</v>
      </c>
      <c r="H2355" t="s">
        <v>8150</v>
      </c>
      <c r="I2355" t="s">
        <v>19</v>
      </c>
      <c r="J2355">
        <v>0</v>
      </c>
    </row>
    <row r="2356" spans="1:10">
      <c r="A2356" t="s">
        <v>8151</v>
      </c>
      <c r="B2356" t="s">
        <v>16</v>
      </c>
      <c r="C2356" t="s">
        <v>17</v>
      </c>
      <c r="D2356" t="s">
        <v>12</v>
      </c>
      <c r="E2356">
        <v>2456102</v>
      </c>
      <c r="F2356">
        <v>2457079</v>
      </c>
      <c r="G2356" t="s">
        <v>20</v>
      </c>
      <c r="H2356" t="s">
        <v>8153</v>
      </c>
      <c r="I2356" t="s">
        <v>8154</v>
      </c>
      <c r="J2356">
        <v>0</v>
      </c>
    </row>
    <row r="2357" spans="1:10">
      <c r="A2357" t="s">
        <v>8155</v>
      </c>
      <c r="B2357" t="s">
        <v>16</v>
      </c>
      <c r="C2357" t="s">
        <v>17</v>
      </c>
      <c r="D2357" t="s">
        <v>12</v>
      </c>
      <c r="E2357">
        <v>2457161</v>
      </c>
      <c r="F2357">
        <v>2457811</v>
      </c>
      <c r="G2357" t="s">
        <v>20</v>
      </c>
      <c r="H2357" t="s">
        <v>8157</v>
      </c>
      <c r="I2357" t="s">
        <v>8158</v>
      </c>
      <c r="J2357">
        <v>0</v>
      </c>
    </row>
    <row r="2358" spans="1:10">
      <c r="A2358" t="s">
        <v>8159</v>
      </c>
      <c r="B2358" t="s">
        <v>16</v>
      </c>
      <c r="C2358" t="s">
        <v>17</v>
      </c>
      <c r="D2358" t="s">
        <v>12</v>
      </c>
      <c r="E2358">
        <v>2457957</v>
      </c>
      <c r="F2358">
        <v>2458337</v>
      </c>
      <c r="G2358" t="s">
        <v>13</v>
      </c>
      <c r="H2358" t="s">
        <v>8161</v>
      </c>
      <c r="I2358" t="s">
        <v>19</v>
      </c>
      <c r="J2358">
        <v>0</v>
      </c>
    </row>
    <row r="2359" spans="1:10">
      <c r="A2359" t="s">
        <v>8162</v>
      </c>
      <c r="B2359" t="s">
        <v>16</v>
      </c>
      <c r="C2359" t="s">
        <v>17</v>
      </c>
      <c r="D2359" t="s">
        <v>12</v>
      </c>
      <c r="E2359">
        <v>2458401</v>
      </c>
      <c r="F2359">
        <v>2459783</v>
      </c>
      <c r="G2359" t="s">
        <v>13</v>
      </c>
      <c r="H2359" t="s">
        <v>8164</v>
      </c>
      <c r="I2359" t="s">
        <v>8165</v>
      </c>
      <c r="J2359">
        <v>0</v>
      </c>
    </row>
    <row r="2360" spans="1:10">
      <c r="A2360" t="s">
        <v>8166</v>
      </c>
      <c r="B2360" t="s">
        <v>16</v>
      </c>
      <c r="C2360" t="s">
        <v>17</v>
      </c>
      <c r="D2360" t="s">
        <v>12</v>
      </c>
      <c r="E2360">
        <v>2459780</v>
      </c>
      <c r="F2360">
        <v>2460574</v>
      </c>
      <c r="G2360" t="s">
        <v>13</v>
      </c>
      <c r="H2360" t="s">
        <v>8168</v>
      </c>
      <c r="I2360" t="s">
        <v>8169</v>
      </c>
      <c r="J2360">
        <v>0</v>
      </c>
    </row>
    <row r="2361" spans="1:10">
      <c r="A2361" t="s">
        <v>8170</v>
      </c>
      <c r="B2361" t="s">
        <v>16</v>
      </c>
      <c r="C2361" t="s">
        <v>17</v>
      </c>
      <c r="D2361" t="s">
        <v>12</v>
      </c>
      <c r="E2361">
        <v>2460587</v>
      </c>
      <c r="F2361">
        <v>2460934</v>
      </c>
      <c r="G2361" t="s">
        <v>20</v>
      </c>
      <c r="H2361" t="s">
        <v>8172</v>
      </c>
      <c r="I2361" t="s">
        <v>8173</v>
      </c>
      <c r="J2361">
        <v>0</v>
      </c>
    </row>
    <row r="2362" spans="1:10">
      <c r="A2362" t="s">
        <v>8174</v>
      </c>
      <c r="B2362" t="s">
        <v>16</v>
      </c>
      <c r="C2362" t="s">
        <v>17</v>
      </c>
      <c r="D2362" t="s">
        <v>12</v>
      </c>
      <c r="E2362">
        <v>2461004</v>
      </c>
      <c r="F2362">
        <v>2462665</v>
      </c>
      <c r="G2362" t="s">
        <v>20</v>
      </c>
      <c r="H2362" t="s">
        <v>8176</v>
      </c>
      <c r="I2362" t="s">
        <v>8177</v>
      </c>
      <c r="J2362">
        <v>0</v>
      </c>
    </row>
    <row r="2363" spans="1:10">
      <c r="A2363" t="s">
        <v>8178</v>
      </c>
      <c r="B2363" t="s">
        <v>16</v>
      </c>
      <c r="C2363" t="s">
        <v>17</v>
      </c>
      <c r="D2363" t="s">
        <v>12</v>
      </c>
      <c r="E2363">
        <v>2462749</v>
      </c>
      <c r="F2363">
        <v>2463366</v>
      </c>
      <c r="G2363" t="s">
        <v>20</v>
      </c>
      <c r="H2363" t="s">
        <v>8180</v>
      </c>
      <c r="I2363" t="s">
        <v>500</v>
      </c>
      <c r="J2363">
        <v>0</v>
      </c>
    </row>
    <row r="2364" spans="1:10">
      <c r="A2364" t="s">
        <v>8181</v>
      </c>
      <c r="B2364" t="s">
        <v>16</v>
      </c>
      <c r="C2364" t="s">
        <v>17</v>
      </c>
      <c r="D2364" t="s">
        <v>12</v>
      </c>
      <c r="E2364">
        <v>2463647</v>
      </c>
      <c r="F2364">
        <v>2464576</v>
      </c>
      <c r="G2364" t="s">
        <v>13</v>
      </c>
      <c r="H2364" t="s">
        <v>8183</v>
      </c>
      <c r="I2364" t="s">
        <v>4713</v>
      </c>
      <c r="J2364">
        <v>0</v>
      </c>
    </row>
    <row r="2365" spans="1:10">
      <c r="A2365" t="s">
        <v>8184</v>
      </c>
      <c r="B2365" t="s">
        <v>16</v>
      </c>
      <c r="C2365" t="s">
        <v>17</v>
      </c>
      <c r="D2365" t="s">
        <v>12</v>
      </c>
      <c r="E2365">
        <v>2464646</v>
      </c>
      <c r="F2365">
        <v>2465476</v>
      </c>
      <c r="G2365" t="s">
        <v>13</v>
      </c>
      <c r="H2365" t="s">
        <v>8186</v>
      </c>
      <c r="I2365" t="s">
        <v>8187</v>
      </c>
      <c r="J2365">
        <v>0</v>
      </c>
    </row>
    <row r="2366" spans="1:10">
      <c r="A2366" t="s">
        <v>8188</v>
      </c>
      <c r="B2366" t="s">
        <v>16</v>
      </c>
      <c r="C2366" t="s">
        <v>17</v>
      </c>
      <c r="D2366" t="s">
        <v>12</v>
      </c>
      <c r="E2366">
        <v>2465473</v>
      </c>
      <c r="F2366">
        <v>2465928</v>
      </c>
      <c r="G2366" t="s">
        <v>13</v>
      </c>
      <c r="H2366" t="s">
        <v>8190</v>
      </c>
      <c r="I2366" t="s">
        <v>8191</v>
      </c>
      <c r="J2366">
        <v>0</v>
      </c>
    </row>
    <row r="2367" spans="1:10">
      <c r="A2367" t="s">
        <v>8192</v>
      </c>
      <c r="B2367" t="s">
        <v>16</v>
      </c>
      <c r="C2367" t="s">
        <v>17</v>
      </c>
      <c r="D2367" t="s">
        <v>12</v>
      </c>
      <c r="E2367">
        <v>2465949</v>
      </c>
      <c r="F2367">
        <v>2466581</v>
      </c>
      <c r="G2367" t="s">
        <v>13</v>
      </c>
      <c r="H2367" t="s">
        <v>8194</v>
      </c>
      <c r="I2367" t="s">
        <v>4158</v>
      </c>
      <c r="J2367">
        <v>0</v>
      </c>
    </row>
    <row r="2368" spans="1:10">
      <c r="A2368" t="s">
        <v>8195</v>
      </c>
      <c r="B2368" t="s">
        <v>16</v>
      </c>
      <c r="C2368" t="s">
        <v>17</v>
      </c>
      <c r="D2368" t="s">
        <v>12</v>
      </c>
      <c r="E2368">
        <v>2466578</v>
      </c>
      <c r="F2368">
        <v>2467501</v>
      </c>
      <c r="G2368" t="s">
        <v>13</v>
      </c>
      <c r="H2368" t="s">
        <v>8197</v>
      </c>
      <c r="I2368" t="s">
        <v>2645</v>
      </c>
      <c r="J2368">
        <v>0</v>
      </c>
    </row>
    <row r="2369" spans="1:10">
      <c r="A2369" t="s">
        <v>8198</v>
      </c>
      <c r="B2369" t="s">
        <v>16</v>
      </c>
      <c r="C2369" t="s">
        <v>17</v>
      </c>
      <c r="D2369" t="s">
        <v>12</v>
      </c>
      <c r="E2369">
        <v>2467498</v>
      </c>
      <c r="F2369">
        <v>2468421</v>
      </c>
      <c r="G2369" t="s">
        <v>13</v>
      </c>
      <c r="H2369" t="s">
        <v>8200</v>
      </c>
      <c r="I2369" t="s">
        <v>2078</v>
      </c>
      <c r="J2369">
        <v>0</v>
      </c>
    </row>
    <row r="2370" spans="1:10">
      <c r="A2370" t="s">
        <v>8201</v>
      </c>
      <c r="B2370" t="s">
        <v>16</v>
      </c>
      <c r="C2370" t="s">
        <v>17</v>
      </c>
      <c r="D2370" t="s">
        <v>12</v>
      </c>
      <c r="E2370">
        <v>2468418</v>
      </c>
      <c r="F2370">
        <v>2469659</v>
      </c>
      <c r="G2370" t="s">
        <v>20</v>
      </c>
      <c r="H2370" t="s">
        <v>8203</v>
      </c>
      <c r="I2370" t="s">
        <v>68</v>
      </c>
      <c r="J2370">
        <v>0</v>
      </c>
    </row>
    <row r="2371" spans="1:10">
      <c r="A2371" t="s">
        <v>8204</v>
      </c>
      <c r="B2371" t="s">
        <v>16</v>
      </c>
      <c r="C2371" t="s">
        <v>17</v>
      </c>
      <c r="D2371" t="s">
        <v>12</v>
      </c>
      <c r="E2371">
        <v>2469793</v>
      </c>
      <c r="F2371">
        <v>2470851</v>
      </c>
      <c r="G2371" t="s">
        <v>13</v>
      </c>
      <c r="H2371" t="s">
        <v>8206</v>
      </c>
      <c r="I2371" t="s">
        <v>8207</v>
      </c>
      <c r="J2371">
        <v>0</v>
      </c>
    </row>
    <row r="2372" spans="1:10">
      <c r="A2372" t="s">
        <v>8208</v>
      </c>
      <c r="B2372" t="s">
        <v>16</v>
      </c>
      <c r="C2372" t="s">
        <v>17</v>
      </c>
      <c r="D2372" t="s">
        <v>12</v>
      </c>
      <c r="E2372">
        <v>2470857</v>
      </c>
      <c r="F2372">
        <v>2472131</v>
      </c>
      <c r="G2372" t="s">
        <v>20</v>
      </c>
      <c r="H2372" t="s">
        <v>8210</v>
      </c>
      <c r="I2372" t="s">
        <v>8211</v>
      </c>
      <c r="J2372">
        <v>0</v>
      </c>
    </row>
    <row r="2373" spans="1:10">
      <c r="A2373" t="s">
        <v>8212</v>
      </c>
      <c r="B2373" t="s">
        <v>16</v>
      </c>
      <c r="C2373" t="s">
        <v>17</v>
      </c>
      <c r="D2373" t="s">
        <v>12</v>
      </c>
      <c r="E2373">
        <v>2472128</v>
      </c>
      <c r="F2373">
        <v>2473072</v>
      </c>
      <c r="G2373" t="s">
        <v>20</v>
      </c>
      <c r="H2373" t="s">
        <v>8214</v>
      </c>
      <c r="I2373" t="s">
        <v>8215</v>
      </c>
      <c r="J2373">
        <v>0</v>
      </c>
    </row>
    <row r="2374" spans="1:10">
      <c r="A2374" t="s">
        <v>8216</v>
      </c>
      <c r="B2374" t="s">
        <v>16</v>
      </c>
      <c r="C2374" t="s">
        <v>17</v>
      </c>
      <c r="D2374" t="s">
        <v>12</v>
      </c>
      <c r="E2374">
        <v>2473131</v>
      </c>
      <c r="F2374">
        <v>2474030</v>
      </c>
      <c r="G2374" t="s">
        <v>20</v>
      </c>
      <c r="H2374" t="s">
        <v>8218</v>
      </c>
      <c r="I2374" t="s">
        <v>8219</v>
      </c>
      <c r="J2374">
        <v>0</v>
      </c>
    </row>
    <row r="2375" spans="1:10">
      <c r="A2375" t="s">
        <v>8220</v>
      </c>
      <c r="B2375" t="s">
        <v>16</v>
      </c>
      <c r="C2375" t="s">
        <v>491</v>
      </c>
      <c r="D2375" t="s">
        <v>12</v>
      </c>
      <c r="E2375">
        <v>2474040</v>
      </c>
      <c r="F2375">
        <v>2477162</v>
      </c>
      <c r="G2375" t="s">
        <v>20</v>
      </c>
      <c r="I2375" t="s">
        <v>3317</v>
      </c>
      <c r="J2375" t="s">
        <v>489</v>
      </c>
    </row>
    <row r="2376" spans="1:10">
      <c r="A2376" t="s">
        <v>8222</v>
      </c>
      <c r="B2376" t="s">
        <v>16</v>
      </c>
      <c r="C2376" t="s">
        <v>17</v>
      </c>
      <c r="D2376" t="s">
        <v>12</v>
      </c>
      <c r="E2376">
        <v>2477366</v>
      </c>
      <c r="F2376">
        <v>2479129</v>
      </c>
      <c r="G2376" t="s">
        <v>13</v>
      </c>
      <c r="H2376" t="s">
        <v>8224</v>
      </c>
      <c r="I2376" t="s">
        <v>5412</v>
      </c>
      <c r="J2376">
        <v>0</v>
      </c>
    </row>
    <row r="2377" spans="1:10">
      <c r="A2377" t="s">
        <v>8225</v>
      </c>
      <c r="B2377" t="s">
        <v>16</v>
      </c>
      <c r="C2377" t="s">
        <v>17</v>
      </c>
      <c r="D2377" t="s">
        <v>12</v>
      </c>
      <c r="E2377">
        <v>2479429</v>
      </c>
      <c r="F2377">
        <v>2480769</v>
      </c>
      <c r="G2377" t="s">
        <v>20</v>
      </c>
      <c r="H2377" t="s">
        <v>8227</v>
      </c>
      <c r="I2377" t="s">
        <v>8228</v>
      </c>
      <c r="J2377">
        <v>0</v>
      </c>
    </row>
    <row r="2378" spans="1:10">
      <c r="A2378" t="s">
        <v>8229</v>
      </c>
      <c r="B2378" t="s">
        <v>16</v>
      </c>
      <c r="C2378" t="s">
        <v>17</v>
      </c>
      <c r="D2378" t="s">
        <v>12</v>
      </c>
      <c r="E2378">
        <v>2480776</v>
      </c>
      <c r="F2378">
        <v>2481918</v>
      </c>
      <c r="G2378" t="s">
        <v>20</v>
      </c>
      <c r="H2378" t="s">
        <v>8231</v>
      </c>
      <c r="I2378" t="s">
        <v>8232</v>
      </c>
      <c r="J2378">
        <v>0</v>
      </c>
    </row>
    <row r="2379" spans="1:10">
      <c r="A2379" t="s">
        <v>8233</v>
      </c>
      <c r="B2379" t="s">
        <v>16</v>
      </c>
      <c r="C2379" t="s">
        <v>17</v>
      </c>
      <c r="D2379" t="s">
        <v>12</v>
      </c>
      <c r="E2379">
        <v>2481903</v>
      </c>
      <c r="F2379">
        <v>2483420</v>
      </c>
      <c r="G2379" t="s">
        <v>20</v>
      </c>
      <c r="H2379" t="s">
        <v>8235</v>
      </c>
      <c r="I2379" t="s">
        <v>8236</v>
      </c>
      <c r="J2379">
        <v>0</v>
      </c>
    </row>
    <row r="2380" spans="1:10">
      <c r="A2380" t="s">
        <v>8237</v>
      </c>
      <c r="B2380" t="s">
        <v>16</v>
      </c>
      <c r="C2380" t="s">
        <v>17</v>
      </c>
      <c r="D2380" t="s">
        <v>12</v>
      </c>
      <c r="E2380">
        <v>2483495</v>
      </c>
      <c r="F2380">
        <v>2486470</v>
      </c>
      <c r="G2380" t="s">
        <v>20</v>
      </c>
      <c r="H2380" t="s">
        <v>8239</v>
      </c>
      <c r="I2380" t="s">
        <v>8240</v>
      </c>
      <c r="J2380">
        <v>0</v>
      </c>
    </row>
    <row r="2381" spans="1:10">
      <c r="A2381" t="s">
        <v>8241</v>
      </c>
      <c r="B2381" t="s">
        <v>16</v>
      </c>
      <c r="C2381" t="s">
        <v>17</v>
      </c>
      <c r="D2381" t="s">
        <v>12</v>
      </c>
      <c r="E2381">
        <v>2486773</v>
      </c>
      <c r="F2381">
        <v>2487285</v>
      </c>
      <c r="G2381" t="s">
        <v>20</v>
      </c>
      <c r="H2381" t="s">
        <v>8243</v>
      </c>
      <c r="I2381" t="s">
        <v>19</v>
      </c>
      <c r="J2381">
        <v>0</v>
      </c>
    </row>
    <row r="2382" spans="1:10">
      <c r="A2382" t="s">
        <v>8244</v>
      </c>
      <c r="B2382" t="s">
        <v>16</v>
      </c>
      <c r="C2382" t="s">
        <v>17</v>
      </c>
      <c r="D2382" t="s">
        <v>12</v>
      </c>
      <c r="E2382">
        <v>2487634</v>
      </c>
      <c r="F2382">
        <v>2489502</v>
      </c>
      <c r="G2382" t="s">
        <v>13</v>
      </c>
      <c r="H2382" t="s">
        <v>8246</v>
      </c>
      <c r="I2382" t="s">
        <v>19</v>
      </c>
      <c r="J2382">
        <v>0</v>
      </c>
    </row>
    <row r="2383" spans="1:10">
      <c r="A2383" t="s">
        <v>8247</v>
      </c>
      <c r="B2383" t="s">
        <v>16</v>
      </c>
      <c r="C2383" t="s">
        <v>17</v>
      </c>
      <c r="D2383" t="s">
        <v>12</v>
      </c>
      <c r="E2383">
        <v>2489537</v>
      </c>
      <c r="F2383">
        <v>2490301</v>
      </c>
      <c r="G2383" t="s">
        <v>13</v>
      </c>
      <c r="H2383" t="s">
        <v>8249</v>
      </c>
      <c r="I2383" t="s">
        <v>3979</v>
      </c>
      <c r="J2383">
        <v>0</v>
      </c>
    </row>
    <row r="2384" spans="1:10">
      <c r="A2384" t="s">
        <v>8250</v>
      </c>
      <c r="B2384" t="s">
        <v>16</v>
      </c>
      <c r="C2384" t="s">
        <v>17</v>
      </c>
      <c r="D2384" t="s">
        <v>12</v>
      </c>
      <c r="E2384">
        <v>2490301</v>
      </c>
      <c r="F2384">
        <v>2490639</v>
      </c>
      <c r="G2384" t="s">
        <v>13</v>
      </c>
      <c r="H2384" t="s">
        <v>8252</v>
      </c>
      <c r="I2384" t="s">
        <v>19</v>
      </c>
      <c r="J2384">
        <v>0</v>
      </c>
    </row>
    <row r="2385" spans="1:10">
      <c r="A2385" t="s">
        <v>8253</v>
      </c>
      <c r="B2385" t="s">
        <v>16</v>
      </c>
      <c r="C2385" t="s">
        <v>17</v>
      </c>
      <c r="D2385" t="s">
        <v>12</v>
      </c>
      <c r="E2385">
        <v>2490636</v>
      </c>
      <c r="F2385">
        <v>2490959</v>
      </c>
      <c r="G2385" t="s">
        <v>13</v>
      </c>
      <c r="H2385" t="s">
        <v>8255</v>
      </c>
      <c r="I2385" t="s">
        <v>19</v>
      </c>
      <c r="J2385">
        <v>0</v>
      </c>
    </row>
    <row r="2386" spans="1:10">
      <c r="A2386" t="s">
        <v>8256</v>
      </c>
      <c r="B2386" t="s">
        <v>16</v>
      </c>
      <c r="C2386" t="s">
        <v>17</v>
      </c>
      <c r="D2386" t="s">
        <v>12</v>
      </c>
      <c r="E2386">
        <v>2490956</v>
      </c>
      <c r="F2386">
        <v>2491366</v>
      </c>
      <c r="G2386" t="s">
        <v>13</v>
      </c>
      <c r="H2386" t="s">
        <v>8258</v>
      </c>
      <c r="I2386" t="s">
        <v>8259</v>
      </c>
      <c r="J2386">
        <v>0</v>
      </c>
    </row>
    <row r="2387" spans="1:10">
      <c r="A2387" t="s">
        <v>8260</v>
      </c>
      <c r="B2387" t="s">
        <v>16</v>
      </c>
      <c r="C2387" t="s">
        <v>17</v>
      </c>
      <c r="D2387" t="s">
        <v>12</v>
      </c>
      <c r="E2387">
        <v>2491819</v>
      </c>
      <c r="F2387">
        <v>2492715</v>
      </c>
      <c r="G2387" t="s">
        <v>13</v>
      </c>
      <c r="H2387" t="s">
        <v>8262</v>
      </c>
      <c r="I2387" t="s">
        <v>8263</v>
      </c>
      <c r="J2387">
        <v>0</v>
      </c>
    </row>
    <row r="2388" spans="1:10">
      <c r="A2388" t="s">
        <v>8264</v>
      </c>
      <c r="B2388" t="s">
        <v>16</v>
      </c>
      <c r="C2388" t="s">
        <v>17</v>
      </c>
      <c r="D2388" t="s">
        <v>12</v>
      </c>
      <c r="E2388">
        <v>2492718</v>
      </c>
      <c r="F2388">
        <v>2493638</v>
      </c>
      <c r="G2388" t="s">
        <v>13</v>
      </c>
      <c r="H2388" t="s">
        <v>8266</v>
      </c>
      <c r="I2388" t="s">
        <v>19</v>
      </c>
      <c r="J2388">
        <v>0</v>
      </c>
    </row>
    <row r="2389" spans="1:10">
      <c r="A2389" t="s">
        <v>8267</v>
      </c>
      <c r="B2389" t="s">
        <v>16</v>
      </c>
      <c r="C2389" t="s">
        <v>17</v>
      </c>
      <c r="D2389" t="s">
        <v>12</v>
      </c>
      <c r="E2389">
        <v>2493823</v>
      </c>
      <c r="F2389">
        <v>2494188</v>
      </c>
      <c r="G2389" t="s">
        <v>13</v>
      </c>
      <c r="H2389" t="s">
        <v>8269</v>
      </c>
      <c r="I2389" t="s">
        <v>584</v>
      </c>
      <c r="J2389">
        <v>0</v>
      </c>
    </row>
    <row r="2390" spans="1:10">
      <c r="A2390" t="s">
        <v>8270</v>
      </c>
      <c r="B2390" t="s">
        <v>16</v>
      </c>
      <c r="C2390" t="s">
        <v>17</v>
      </c>
      <c r="D2390" t="s">
        <v>12</v>
      </c>
      <c r="E2390">
        <v>2494194</v>
      </c>
      <c r="F2390">
        <v>2494688</v>
      </c>
      <c r="G2390" t="s">
        <v>13</v>
      </c>
      <c r="H2390" t="s">
        <v>8272</v>
      </c>
      <c r="I2390" t="s">
        <v>8273</v>
      </c>
      <c r="J2390">
        <v>0</v>
      </c>
    </row>
    <row r="2391" spans="1:10">
      <c r="A2391" t="s">
        <v>8274</v>
      </c>
      <c r="B2391" t="s">
        <v>16</v>
      </c>
      <c r="C2391" t="s">
        <v>17</v>
      </c>
      <c r="D2391" t="s">
        <v>12</v>
      </c>
      <c r="E2391">
        <v>2494712</v>
      </c>
      <c r="F2391">
        <v>2495080</v>
      </c>
      <c r="G2391" t="s">
        <v>13</v>
      </c>
      <c r="H2391" t="s">
        <v>8276</v>
      </c>
      <c r="I2391" t="s">
        <v>19</v>
      </c>
      <c r="J2391">
        <v>0</v>
      </c>
    </row>
    <row r="2392" spans="1:10">
      <c r="A2392" t="s">
        <v>8277</v>
      </c>
      <c r="B2392" t="s">
        <v>16</v>
      </c>
      <c r="C2392" t="s">
        <v>17</v>
      </c>
      <c r="D2392" t="s">
        <v>12</v>
      </c>
      <c r="E2392">
        <v>2495248</v>
      </c>
      <c r="F2392">
        <v>2495424</v>
      </c>
      <c r="G2392" t="s">
        <v>13</v>
      </c>
      <c r="H2392" t="s">
        <v>8279</v>
      </c>
      <c r="I2392" t="s">
        <v>8280</v>
      </c>
      <c r="J2392">
        <v>0</v>
      </c>
    </row>
    <row r="2393" spans="1:10">
      <c r="A2393" t="s">
        <v>8281</v>
      </c>
      <c r="B2393" t="s">
        <v>16</v>
      </c>
      <c r="C2393" t="s">
        <v>17</v>
      </c>
      <c r="D2393" t="s">
        <v>12</v>
      </c>
      <c r="E2393">
        <v>2495522</v>
      </c>
      <c r="F2393">
        <v>2498323</v>
      </c>
      <c r="G2393" t="s">
        <v>13</v>
      </c>
      <c r="H2393" t="s">
        <v>8283</v>
      </c>
      <c r="I2393" t="s">
        <v>8284</v>
      </c>
      <c r="J2393">
        <v>0</v>
      </c>
    </row>
    <row r="2394" spans="1:10">
      <c r="A2394" t="s">
        <v>8285</v>
      </c>
      <c r="B2394" t="s">
        <v>16</v>
      </c>
      <c r="C2394" t="s">
        <v>17</v>
      </c>
      <c r="D2394" t="s">
        <v>12</v>
      </c>
      <c r="E2394">
        <v>2498415</v>
      </c>
      <c r="F2394">
        <v>2499176</v>
      </c>
      <c r="G2394" t="s">
        <v>20</v>
      </c>
      <c r="H2394" t="s">
        <v>8287</v>
      </c>
      <c r="I2394" t="s">
        <v>5222</v>
      </c>
      <c r="J2394">
        <v>0</v>
      </c>
    </row>
    <row r="2395" spans="1:10">
      <c r="A2395" t="s">
        <v>8288</v>
      </c>
      <c r="B2395" t="s">
        <v>16</v>
      </c>
      <c r="C2395" t="s">
        <v>17</v>
      </c>
      <c r="D2395" t="s">
        <v>12</v>
      </c>
      <c r="E2395">
        <v>2499252</v>
      </c>
      <c r="F2395">
        <v>2499827</v>
      </c>
      <c r="G2395" t="s">
        <v>20</v>
      </c>
      <c r="H2395" t="s">
        <v>8290</v>
      </c>
      <c r="I2395" t="s">
        <v>8291</v>
      </c>
      <c r="J2395">
        <v>0</v>
      </c>
    </row>
    <row r="2396" spans="1:10">
      <c r="A2396" t="s">
        <v>8292</v>
      </c>
      <c r="B2396" t="s">
        <v>16</v>
      </c>
      <c r="C2396" t="s">
        <v>17</v>
      </c>
      <c r="D2396" t="s">
        <v>12</v>
      </c>
      <c r="E2396">
        <v>2499897</v>
      </c>
      <c r="F2396">
        <v>2500904</v>
      </c>
      <c r="G2396" t="s">
        <v>13</v>
      </c>
      <c r="H2396" t="s">
        <v>8294</v>
      </c>
      <c r="I2396" t="s">
        <v>2451</v>
      </c>
      <c r="J2396">
        <v>0</v>
      </c>
    </row>
    <row r="2397" spans="1:10">
      <c r="A2397" t="s">
        <v>8295</v>
      </c>
      <c r="B2397" t="s">
        <v>16</v>
      </c>
      <c r="C2397" t="s">
        <v>17</v>
      </c>
      <c r="D2397" t="s">
        <v>12</v>
      </c>
      <c r="E2397">
        <v>2500976</v>
      </c>
      <c r="F2397">
        <v>2501806</v>
      </c>
      <c r="G2397" t="s">
        <v>13</v>
      </c>
      <c r="H2397" t="s">
        <v>8297</v>
      </c>
      <c r="I2397" t="s">
        <v>8298</v>
      </c>
      <c r="J2397">
        <v>0</v>
      </c>
    </row>
    <row r="2398" spans="1:10">
      <c r="A2398" t="s">
        <v>8299</v>
      </c>
      <c r="B2398" t="s">
        <v>16</v>
      </c>
      <c r="C2398" t="s">
        <v>17</v>
      </c>
      <c r="D2398" t="s">
        <v>12</v>
      </c>
      <c r="E2398">
        <v>2501803</v>
      </c>
      <c r="F2398">
        <v>2504580</v>
      </c>
      <c r="G2398" t="s">
        <v>13</v>
      </c>
      <c r="H2398" t="s">
        <v>8301</v>
      </c>
      <c r="I2398" t="s">
        <v>8302</v>
      </c>
      <c r="J2398">
        <v>0</v>
      </c>
    </row>
    <row r="2399" spans="1:10">
      <c r="A2399" t="s">
        <v>8303</v>
      </c>
      <c r="B2399" t="s">
        <v>16</v>
      </c>
      <c r="C2399" t="s">
        <v>17</v>
      </c>
      <c r="D2399" t="s">
        <v>12</v>
      </c>
      <c r="E2399">
        <v>2504577</v>
      </c>
      <c r="F2399">
        <v>2506619</v>
      </c>
      <c r="G2399" t="s">
        <v>13</v>
      </c>
      <c r="H2399" t="s">
        <v>8305</v>
      </c>
      <c r="I2399" t="s">
        <v>2409</v>
      </c>
      <c r="J2399">
        <v>0</v>
      </c>
    </row>
    <row r="2400" spans="1:10">
      <c r="A2400" t="s">
        <v>8306</v>
      </c>
      <c r="B2400" t="s">
        <v>16</v>
      </c>
      <c r="C2400" t="s">
        <v>17</v>
      </c>
      <c r="D2400" t="s">
        <v>12</v>
      </c>
      <c r="E2400">
        <v>2506719</v>
      </c>
      <c r="F2400">
        <v>2508977</v>
      </c>
      <c r="G2400" t="s">
        <v>13</v>
      </c>
      <c r="H2400" t="s">
        <v>8308</v>
      </c>
      <c r="I2400" t="s">
        <v>1348</v>
      </c>
      <c r="J2400">
        <v>0</v>
      </c>
    </row>
    <row r="2401" spans="1:10">
      <c r="A2401" t="s">
        <v>8309</v>
      </c>
      <c r="B2401" t="s">
        <v>16</v>
      </c>
      <c r="C2401" t="s">
        <v>17</v>
      </c>
      <c r="D2401" t="s">
        <v>12</v>
      </c>
      <c r="E2401">
        <v>2508962</v>
      </c>
      <c r="F2401">
        <v>2509741</v>
      </c>
      <c r="G2401" t="s">
        <v>20</v>
      </c>
      <c r="H2401" t="s">
        <v>8311</v>
      </c>
      <c r="I2401" t="s">
        <v>8312</v>
      </c>
      <c r="J2401">
        <v>0</v>
      </c>
    </row>
    <row r="2402" spans="1:10">
      <c r="A2402" t="s">
        <v>8313</v>
      </c>
      <c r="B2402" t="s">
        <v>16</v>
      </c>
      <c r="C2402" t="s">
        <v>17</v>
      </c>
      <c r="D2402" t="s">
        <v>12</v>
      </c>
      <c r="E2402">
        <v>2509776</v>
      </c>
      <c r="F2402">
        <v>2511818</v>
      </c>
      <c r="G2402" t="s">
        <v>20</v>
      </c>
      <c r="H2402" t="s">
        <v>8315</v>
      </c>
      <c r="I2402" t="s">
        <v>8316</v>
      </c>
      <c r="J2402">
        <v>0</v>
      </c>
    </row>
    <row r="2403" spans="1:10">
      <c r="A2403" t="s">
        <v>8317</v>
      </c>
      <c r="B2403" t="s">
        <v>16</v>
      </c>
      <c r="C2403" t="s">
        <v>17</v>
      </c>
      <c r="D2403" t="s">
        <v>12</v>
      </c>
      <c r="E2403">
        <v>2511926</v>
      </c>
      <c r="F2403">
        <v>2512213</v>
      </c>
      <c r="G2403" t="s">
        <v>20</v>
      </c>
      <c r="H2403" t="s">
        <v>8319</v>
      </c>
      <c r="I2403" t="s">
        <v>8320</v>
      </c>
      <c r="J2403">
        <v>0</v>
      </c>
    </row>
    <row r="2404" spans="1:10">
      <c r="A2404" t="s">
        <v>8321</v>
      </c>
      <c r="B2404" t="s">
        <v>16</v>
      </c>
      <c r="C2404" t="s">
        <v>17</v>
      </c>
      <c r="D2404" t="s">
        <v>12</v>
      </c>
      <c r="E2404">
        <v>2512370</v>
      </c>
      <c r="F2404">
        <v>2513734</v>
      </c>
      <c r="G2404" t="s">
        <v>13</v>
      </c>
      <c r="H2404" t="s">
        <v>8323</v>
      </c>
      <c r="I2404" t="s">
        <v>68</v>
      </c>
      <c r="J2404">
        <v>0</v>
      </c>
    </row>
    <row r="2405" spans="1:10">
      <c r="A2405" t="s">
        <v>8324</v>
      </c>
      <c r="B2405" t="s">
        <v>16</v>
      </c>
      <c r="C2405" t="s">
        <v>17</v>
      </c>
      <c r="D2405" t="s">
        <v>12</v>
      </c>
      <c r="E2405">
        <v>2513731</v>
      </c>
      <c r="F2405">
        <v>2514660</v>
      </c>
      <c r="G2405" t="s">
        <v>13</v>
      </c>
      <c r="H2405" t="s">
        <v>8326</v>
      </c>
      <c r="I2405" t="s">
        <v>8327</v>
      </c>
      <c r="J2405">
        <v>0</v>
      </c>
    </row>
    <row r="2406" spans="1:10">
      <c r="A2406" t="s">
        <v>8328</v>
      </c>
      <c r="B2406" t="s">
        <v>16</v>
      </c>
      <c r="C2406" t="s">
        <v>17</v>
      </c>
      <c r="D2406" t="s">
        <v>12</v>
      </c>
      <c r="E2406">
        <v>2514669</v>
      </c>
      <c r="F2406">
        <v>2515553</v>
      </c>
      <c r="G2406" t="s">
        <v>13</v>
      </c>
      <c r="H2406" t="s">
        <v>8330</v>
      </c>
      <c r="I2406" t="s">
        <v>8331</v>
      </c>
      <c r="J2406">
        <v>0</v>
      </c>
    </row>
    <row r="2407" spans="1:10">
      <c r="A2407" t="s">
        <v>8332</v>
      </c>
      <c r="B2407" t="s">
        <v>16</v>
      </c>
      <c r="C2407" t="s">
        <v>17</v>
      </c>
      <c r="D2407" t="s">
        <v>12</v>
      </c>
      <c r="E2407">
        <v>2515623</v>
      </c>
      <c r="F2407">
        <v>2516243</v>
      </c>
      <c r="G2407" t="s">
        <v>13</v>
      </c>
      <c r="H2407" t="s">
        <v>8334</v>
      </c>
      <c r="I2407" t="s">
        <v>8335</v>
      </c>
      <c r="J2407">
        <v>0</v>
      </c>
    </row>
    <row r="2408" spans="1:10">
      <c r="A2408" t="s">
        <v>8336</v>
      </c>
      <c r="B2408" t="s">
        <v>16</v>
      </c>
      <c r="C2408" t="s">
        <v>17</v>
      </c>
      <c r="D2408" t="s">
        <v>12</v>
      </c>
      <c r="E2408">
        <v>2516577</v>
      </c>
      <c r="F2408">
        <v>2516993</v>
      </c>
      <c r="G2408" t="s">
        <v>13</v>
      </c>
      <c r="H2408" t="s">
        <v>8338</v>
      </c>
      <c r="I2408" t="s">
        <v>6031</v>
      </c>
      <c r="J2408">
        <v>0</v>
      </c>
    </row>
    <row r="2409" spans="1:10">
      <c r="A2409" t="s">
        <v>8339</v>
      </c>
      <c r="B2409" t="s">
        <v>16</v>
      </c>
      <c r="C2409" t="s">
        <v>17</v>
      </c>
      <c r="D2409" t="s">
        <v>12</v>
      </c>
      <c r="E2409">
        <v>2517199</v>
      </c>
      <c r="F2409">
        <v>2517813</v>
      </c>
      <c r="G2409" t="s">
        <v>13</v>
      </c>
      <c r="H2409" t="s">
        <v>8341</v>
      </c>
      <c r="I2409" t="s">
        <v>659</v>
      </c>
      <c r="J2409">
        <v>0</v>
      </c>
    </row>
    <row r="2410" spans="1:10">
      <c r="A2410" t="s">
        <v>8342</v>
      </c>
      <c r="B2410" t="s">
        <v>16</v>
      </c>
      <c r="C2410" t="s">
        <v>17</v>
      </c>
      <c r="D2410" t="s">
        <v>12</v>
      </c>
      <c r="E2410">
        <v>2517810</v>
      </c>
      <c r="F2410">
        <v>2518772</v>
      </c>
      <c r="G2410" t="s">
        <v>13</v>
      </c>
      <c r="H2410" t="s">
        <v>8344</v>
      </c>
      <c r="I2410" t="s">
        <v>8345</v>
      </c>
      <c r="J2410">
        <v>0</v>
      </c>
    </row>
    <row r="2411" spans="1:10">
      <c r="A2411" t="s">
        <v>8346</v>
      </c>
      <c r="B2411" t="s">
        <v>16</v>
      </c>
      <c r="C2411" t="s">
        <v>17</v>
      </c>
      <c r="D2411" t="s">
        <v>12</v>
      </c>
      <c r="E2411">
        <v>2518778</v>
      </c>
      <c r="F2411">
        <v>2519386</v>
      </c>
      <c r="G2411" t="s">
        <v>13</v>
      </c>
      <c r="H2411" t="s">
        <v>8348</v>
      </c>
      <c r="I2411" t="s">
        <v>19</v>
      </c>
      <c r="J2411">
        <v>0</v>
      </c>
    </row>
    <row r="2412" spans="1:10">
      <c r="A2412" t="s">
        <v>8349</v>
      </c>
      <c r="B2412" t="s">
        <v>16</v>
      </c>
      <c r="C2412" t="s">
        <v>17</v>
      </c>
      <c r="D2412" t="s">
        <v>12</v>
      </c>
      <c r="E2412">
        <v>2519390</v>
      </c>
      <c r="F2412">
        <v>2519881</v>
      </c>
      <c r="G2412" t="s">
        <v>13</v>
      </c>
      <c r="H2412" t="s">
        <v>8351</v>
      </c>
      <c r="I2412" t="s">
        <v>8352</v>
      </c>
      <c r="J2412">
        <v>0</v>
      </c>
    </row>
    <row r="2413" spans="1:10">
      <c r="A2413" t="s">
        <v>8353</v>
      </c>
      <c r="B2413" t="s">
        <v>16</v>
      </c>
      <c r="C2413" t="s">
        <v>17</v>
      </c>
      <c r="D2413" t="s">
        <v>12</v>
      </c>
      <c r="E2413">
        <v>2519882</v>
      </c>
      <c r="F2413">
        <v>2520640</v>
      </c>
      <c r="G2413" t="s">
        <v>13</v>
      </c>
      <c r="H2413" t="s">
        <v>8355</v>
      </c>
      <c r="I2413" t="s">
        <v>8356</v>
      </c>
      <c r="J2413">
        <v>0</v>
      </c>
    </row>
    <row r="2414" spans="1:10">
      <c r="A2414" t="s">
        <v>8357</v>
      </c>
      <c r="B2414" t="s">
        <v>16</v>
      </c>
      <c r="C2414" t="s">
        <v>17</v>
      </c>
      <c r="D2414" t="s">
        <v>12</v>
      </c>
      <c r="E2414">
        <v>2520887</v>
      </c>
      <c r="F2414">
        <v>2521453</v>
      </c>
      <c r="G2414" t="s">
        <v>13</v>
      </c>
      <c r="H2414" t="s">
        <v>8359</v>
      </c>
      <c r="I2414" t="s">
        <v>8360</v>
      </c>
      <c r="J2414">
        <v>0</v>
      </c>
    </row>
    <row r="2415" spans="1:10">
      <c r="A2415" t="s">
        <v>8361</v>
      </c>
      <c r="B2415" t="s">
        <v>16</v>
      </c>
      <c r="C2415" t="s">
        <v>17</v>
      </c>
      <c r="D2415" t="s">
        <v>12</v>
      </c>
      <c r="E2415">
        <v>2521494</v>
      </c>
      <c r="F2415">
        <v>2521958</v>
      </c>
      <c r="G2415" t="s">
        <v>13</v>
      </c>
      <c r="H2415" t="s">
        <v>8363</v>
      </c>
      <c r="I2415" t="s">
        <v>8364</v>
      </c>
      <c r="J2415">
        <v>0</v>
      </c>
    </row>
    <row r="2416" spans="1:10">
      <c r="A2416" t="s">
        <v>8365</v>
      </c>
      <c r="B2416" t="s">
        <v>16</v>
      </c>
      <c r="C2416" t="s">
        <v>17</v>
      </c>
      <c r="D2416" t="s">
        <v>12</v>
      </c>
      <c r="E2416">
        <v>2522010</v>
      </c>
      <c r="F2416">
        <v>2522903</v>
      </c>
      <c r="G2416" t="s">
        <v>20</v>
      </c>
      <c r="H2416" t="s">
        <v>8367</v>
      </c>
      <c r="I2416" t="s">
        <v>8368</v>
      </c>
      <c r="J2416">
        <v>0</v>
      </c>
    </row>
    <row r="2417" spans="1:10">
      <c r="A2417" t="s">
        <v>8369</v>
      </c>
      <c r="B2417" t="s">
        <v>16</v>
      </c>
      <c r="C2417" t="s">
        <v>17</v>
      </c>
      <c r="D2417" t="s">
        <v>12</v>
      </c>
      <c r="E2417">
        <v>2523117</v>
      </c>
      <c r="F2417">
        <v>2523917</v>
      </c>
      <c r="G2417" t="s">
        <v>20</v>
      </c>
      <c r="H2417" t="s">
        <v>8371</v>
      </c>
      <c r="I2417" t="s">
        <v>8372</v>
      </c>
      <c r="J2417">
        <v>0</v>
      </c>
    </row>
    <row r="2418" spans="1:10">
      <c r="A2418" t="s">
        <v>8373</v>
      </c>
      <c r="B2418" t="s">
        <v>16</v>
      </c>
      <c r="C2418" t="s">
        <v>17</v>
      </c>
      <c r="D2418" t="s">
        <v>12</v>
      </c>
      <c r="E2418">
        <v>2523917</v>
      </c>
      <c r="F2418">
        <v>2524717</v>
      </c>
      <c r="G2418" t="s">
        <v>20</v>
      </c>
      <c r="H2418" t="s">
        <v>8375</v>
      </c>
      <c r="I2418" t="s">
        <v>8085</v>
      </c>
      <c r="J2418">
        <v>0</v>
      </c>
    </row>
    <row r="2419" spans="1:10">
      <c r="A2419" t="s">
        <v>8376</v>
      </c>
      <c r="B2419" t="s">
        <v>16</v>
      </c>
      <c r="C2419" t="s">
        <v>17</v>
      </c>
      <c r="D2419" t="s">
        <v>12</v>
      </c>
      <c r="E2419">
        <v>2525053</v>
      </c>
      <c r="F2419">
        <v>2525652</v>
      </c>
      <c r="G2419" t="s">
        <v>20</v>
      </c>
      <c r="H2419" t="s">
        <v>8378</v>
      </c>
      <c r="I2419" t="s">
        <v>8379</v>
      </c>
      <c r="J2419">
        <v>0</v>
      </c>
    </row>
    <row r="2420" spans="1:10">
      <c r="A2420" t="s">
        <v>8380</v>
      </c>
      <c r="B2420" t="s">
        <v>16</v>
      </c>
      <c r="C2420" t="s">
        <v>17</v>
      </c>
      <c r="D2420" t="s">
        <v>12</v>
      </c>
      <c r="E2420">
        <v>2525863</v>
      </c>
      <c r="F2420">
        <v>2527773</v>
      </c>
      <c r="G2420" t="s">
        <v>13</v>
      </c>
      <c r="H2420" t="s">
        <v>8382</v>
      </c>
      <c r="I2420" t="s">
        <v>8383</v>
      </c>
      <c r="J2420">
        <v>0</v>
      </c>
    </row>
    <row r="2421" spans="1:10">
      <c r="A2421" t="s">
        <v>8384</v>
      </c>
      <c r="B2421" t="s">
        <v>16</v>
      </c>
      <c r="C2421" t="s">
        <v>17</v>
      </c>
      <c r="D2421" t="s">
        <v>12</v>
      </c>
      <c r="E2421">
        <v>2527852</v>
      </c>
      <c r="F2421">
        <v>2529006</v>
      </c>
      <c r="G2421" t="s">
        <v>13</v>
      </c>
      <c r="H2421" t="s">
        <v>8386</v>
      </c>
      <c r="I2421" t="s">
        <v>8387</v>
      </c>
      <c r="J2421">
        <v>0</v>
      </c>
    </row>
    <row r="2422" spans="1:10">
      <c r="A2422" t="s">
        <v>8388</v>
      </c>
      <c r="B2422" t="s">
        <v>16</v>
      </c>
      <c r="C2422" t="s">
        <v>17</v>
      </c>
      <c r="D2422" t="s">
        <v>12</v>
      </c>
      <c r="E2422">
        <v>2529263</v>
      </c>
      <c r="F2422">
        <v>2531977</v>
      </c>
      <c r="G2422" t="s">
        <v>20</v>
      </c>
      <c r="H2422" t="s">
        <v>8390</v>
      </c>
      <c r="I2422" t="s">
        <v>8391</v>
      </c>
      <c r="J2422">
        <v>0</v>
      </c>
    </row>
    <row r="2423" spans="1:10">
      <c r="A2423" t="s">
        <v>8392</v>
      </c>
      <c r="B2423" t="s">
        <v>16</v>
      </c>
      <c r="C2423" t="s">
        <v>17</v>
      </c>
      <c r="D2423" t="s">
        <v>12</v>
      </c>
      <c r="E2423">
        <v>2532152</v>
      </c>
      <c r="F2423">
        <v>2533009</v>
      </c>
      <c r="G2423" t="s">
        <v>13</v>
      </c>
      <c r="H2423" t="s">
        <v>8394</v>
      </c>
      <c r="I2423" t="s">
        <v>1280</v>
      </c>
      <c r="J2423">
        <v>0</v>
      </c>
    </row>
    <row r="2424" spans="1:10">
      <c r="A2424" t="s">
        <v>8395</v>
      </c>
      <c r="B2424" t="s">
        <v>16</v>
      </c>
      <c r="C2424" t="s">
        <v>17</v>
      </c>
      <c r="D2424" t="s">
        <v>12</v>
      </c>
      <c r="E2424">
        <v>2533016</v>
      </c>
      <c r="F2424">
        <v>2534242</v>
      </c>
      <c r="G2424" t="s">
        <v>13</v>
      </c>
      <c r="H2424" t="s">
        <v>8397</v>
      </c>
      <c r="I2424" t="s">
        <v>8398</v>
      </c>
      <c r="J2424">
        <v>0</v>
      </c>
    </row>
    <row r="2425" spans="1:10">
      <c r="A2425" t="s">
        <v>8399</v>
      </c>
      <c r="B2425" t="s">
        <v>16</v>
      </c>
      <c r="C2425" t="s">
        <v>17</v>
      </c>
      <c r="D2425" t="s">
        <v>12</v>
      </c>
      <c r="E2425">
        <v>2534261</v>
      </c>
      <c r="F2425">
        <v>2534659</v>
      </c>
      <c r="G2425" t="s">
        <v>13</v>
      </c>
      <c r="H2425" t="s">
        <v>8401</v>
      </c>
      <c r="I2425" t="s">
        <v>8402</v>
      </c>
      <c r="J2425">
        <v>0</v>
      </c>
    </row>
    <row r="2426" spans="1:10">
      <c r="A2426" t="s">
        <v>8403</v>
      </c>
      <c r="B2426" t="s">
        <v>16</v>
      </c>
      <c r="C2426" t="s">
        <v>17</v>
      </c>
      <c r="D2426" t="s">
        <v>12</v>
      </c>
      <c r="E2426">
        <v>2534993</v>
      </c>
      <c r="F2426">
        <v>2537467</v>
      </c>
      <c r="G2426" t="s">
        <v>20</v>
      </c>
      <c r="H2426" t="s">
        <v>8405</v>
      </c>
      <c r="I2426" t="s">
        <v>8406</v>
      </c>
      <c r="J2426">
        <v>0</v>
      </c>
    </row>
    <row r="2427" spans="1:10">
      <c r="A2427" t="s">
        <v>8407</v>
      </c>
      <c r="B2427" t="s">
        <v>16</v>
      </c>
      <c r="C2427" t="s">
        <v>17</v>
      </c>
      <c r="D2427" t="s">
        <v>12</v>
      </c>
      <c r="E2427">
        <v>2537477</v>
      </c>
      <c r="F2427">
        <v>2538097</v>
      </c>
      <c r="G2427" t="s">
        <v>20</v>
      </c>
      <c r="H2427" t="s">
        <v>8409</v>
      </c>
      <c r="I2427" t="s">
        <v>8410</v>
      </c>
      <c r="J2427">
        <v>0</v>
      </c>
    </row>
    <row r="2428" spans="1:10">
      <c r="A2428" t="s">
        <v>8411</v>
      </c>
      <c r="B2428" t="s">
        <v>16</v>
      </c>
      <c r="C2428" t="s">
        <v>17</v>
      </c>
      <c r="D2428" t="s">
        <v>12</v>
      </c>
      <c r="E2428">
        <v>2538120</v>
      </c>
      <c r="F2428">
        <v>2539736</v>
      </c>
      <c r="G2428" t="s">
        <v>20</v>
      </c>
      <c r="H2428" t="s">
        <v>8413</v>
      </c>
      <c r="I2428" t="s">
        <v>8414</v>
      </c>
      <c r="J2428">
        <v>0</v>
      </c>
    </row>
    <row r="2429" spans="1:10">
      <c r="A2429" t="s">
        <v>8415</v>
      </c>
      <c r="B2429" t="s">
        <v>16</v>
      </c>
      <c r="C2429" t="s">
        <v>17</v>
      </c>
      <c r="D2429" t="s">
        <v>12</v>
      </c>
      <c r="E2429">
        <v>2539736</v>
      </c>
      <c r="F2429">
        <v>2540326</v>
      </c>
      <c r="G2429" t="s">
        <v>20</v>
      </c>
      <c r="H2429" t="s">
        <v>8417</v>
      </c>
      <c r="I2429" t="s">
        <v>8418</v>
      </c>
      <c r="J2429">
        <v>0</v>
      </c>
    </row>
    <row r="2430" spans="1:10">
      <c r="A2430" t="s">
        <v>8419</v>
      </c>
      <c r="B2430" t="s">
        <v>16</v>
      </c>
      <c r="C2430" t="s">
        <v>17</v>
      </c>
      <c r="D2430" t="s">
        <v>12</v>
      </c>
      <c r="E2430">
        <v>2540470</v>
      </c>
      <c r="F2430">
        <v>2541363</v>
      </c>
      <c r="G2430" t="s">
        <v>20</v>
      </c>
      <c r="H2430" t="s">
        <v>8421</v>
      </c>
      <c r="I2430" t="s">
        <v>4194</v>
      </c>
      <c r="J2430">
        <v>0</v>
      </c>
    </row>
    <row r="2431" spans="1:10">
      <c r="A2431" t="s">
        <v>8422</v>
      </c>
      <c r="B2431" t="s">
        <v>16</v>
      </c>
      <c r="C2431" t="s">
        <v>17</v>
      </c>
      <c r="D2431" t="s">
        <v>12</v>
      </c>
      <c r="E2431">
        <v>2541360</v>
      </c>
      <c r="F2431">
        <v>2542331</v>
      </c>
      <c r="G2431" t="s">
        <v>20</v>
      </c>
      <c r="H2431" t="s">
        <v>8424</v>
      </c>
      <c r="I2431" t="s">
        <v>8425</v>
      </c>
      <c r="J2431">
        <v>0</v>
      </c>
    </row>
    <row r="2432" spans="1:10">
      <c r="A2432" t="s">
        <v>8426</v>
      </c>
      <c r="B2432" t="s">
        <v>16</v>
      </c>
      <c r="C2432" t="s">
        <v>17</v>
      </c>
      <c r="D2432" t="s">
        <v>12</v>
      </c>
      <c r="E2432">
        <v>2542380</v>
      </c>
      <c r="F2432">
        <v>2543126</v>
      </c>
      <c r="G2432" t="s">
        <v>13</v>
      </c>
      <c r="H2432" t="s">
        <v>8428</v>
      </c>
      <c r="I2432" t="s">
        <v>8429</v>
      </c>
      <c r="J2432">
        <v>0</v>
      </c>
    </row>
    <row r="2433" spans="1:10">
      <c r="A2433" t="s">
        <v>8430</v>
      </c>
      <c r="B2433" t="s">
        <v>16</v>
      </c>
      <c r="C2433" t="s">
        <v>17</v>
      </c>
      <c r="D2433" t="s">
        <v>12</v>
      </c>
      <c r="E2433">
        <v>2543225</v>
      </c>
      <c r="F2433">
        <v>2543668</v>
      </c>
      <c r="G2433" t="s">
        <v>20</v>
      </c>
      <c r="H2433" t="s">
        <v>8432</v>
      </c>
      <c r="I2433" t="s">
        <v>1006</v>
      </c>
      <c r="J2433">
        <v>0</v>
      </c>
    </row>
    <row r="2434" spans="1:10">
      <c r="A2434" t="s">
        <v>8433</v>
      </c>
      <c r="B2434" t="s">
        <v>16</v>
      </c>
      <c r="C2434" t="s">
        <v>17</v>
      </c>
      <c r="D2434" t="s">
        <v>12</v>
      </c>
      <c r="E2434">
        <v>2543669</v>
      </c>
      <c r="F2434">
        <v>2544499</v>
      </c>
      <c r="G2434" t="s">
        <v>20</v>
      </c>
      <c r="H2434" t="s">
        <v>8435</v>
      </c>
      <c r="I2434" t="s">
        <v>8436</v>
      </c>
      <c r="J2434">
        <v>0</v>
      </c>
    </row>
    <row r="2435" spans="1:10">
      <c r="A2435" t="s">
        <v>8437</v>
      </c>
      <c r="B2435" t="s">
        <v>16</v>
      </c>
      <c r="C2435" t="s">
        <v>17</v>
      </c>
      <c r="D2435" t="s">
        <v>12</v>
      </c>
      <c r="E2435">
        <v>2544499</v>
      </c>
      <c r="F2435">
        <v>2544756</v>
      </c>
      <c r="G2435" t="s">
        <v>20</v>
      </c>
      <c r="H2435" t="s">
        <v>8439</v>
      </c>
      <c r="I2435" t="s">
        <v>985</v>
      </c>
      <c r="J2435">
        <v>0</v>
      </c>
    </row>
    <row r="2436" spans="1:10">
      <c r="A2436" t="s">
        <v>8440</v>
      </c>
      <c r="B2436" t="s">
        <v>16</v>
      </c>
      <c r="C2436" t="s">
        <v>17</v>
      </c>
      <c r="D2436" t="s">
        <v>12</v>
      </c>
      <c r="E2436">
        <v>2544796</v>
      </c>
      <c r="F2436">
        <v>2545527</v>
      </c>
      <c r="G2436" t="s">
        <v>20</v>
      </c>
      <c r="H2436" t="s">
        <v>8442</v>
      </c>
      <c r="I2436" t="s">
        <v>8443</v>
      </c>
      <c r="J2436">
        <v>0</v>
      </c>
    </row>
    <row r="2437" spans="1:10">
      <c r="A2437" t="s">
        <v>8444</v>
      </c>
      <c r="B2437" t="s">
        <v>16</v>
      </c>
      <c r="C2437" t="s">
        <v>17</v>
      </c>
      <c r="D2437" t="s">
        <v>12</v>
      </c>
      <c r="E2437">
        <v>2545544</v>
      </c>
      <c r="F2437">
        <v>2546362</v>
      </c>
      <c r="G2437" t="s">
        <v>13</v>
      </c>
      <c r="H2437" t="s">
        <v>8446</v>
      </c>
      <c r="I2437" t="s">
        <v>1851</v>
      </c>
      <c r="J2437">
        <v>0</v>
      </c>
    </row>
    <row r="2438" spans="1:10">
      <c r="A2438" t="s">
        <v>8447</v>
      </c>
      <c r="B2438" t="s">
        <v>16</v>
      </c>
      <c r="C2438" t="s">
        <v>17</v>
      </c>
      <c r="D2438" t="s">
        <v>12</v>
      </c>
      <c r="E2438">
        <v>2546418</v>
      </c>
      <c r="F2438">
        <v>2547491</v>
      </c>
      <c r="G2438" t="s">
        <v>13</v>
      </c>
      <c r="H2438" t="s">
        <v>8449</v>
      </c>
      <c r="I2438" t="s">
        <v>8450</v>
      </c>
      <c r="J2438">
        <v>0</v>
      </c>
    </row>
    <row r="2439" spans="1:10">
      <c r="A2439" t="s">
        <v>8451</v>
      </c>
      <c r="B2439" t="s">
        <v>16</v>
      </c>
      <c r="C2439" t="s">
        <v>17</v>
      </c>
      <c r="D2439" t="s">
        <v>12</v>
      </c>
      <c r="E2439">
        <v>2547564</v>
      </c>
      <c r="F2439">
        <v>2547740</v>
      </c>
      <c r="G2439" t="s">
        <v>20</v>
      </c>
      <c r="H2439" t="s">
        <v>8452</v>
      </c>
      <c r="I2439" t="s">
        <v>19</v>
      </c>
      <c r="J2439">
        <v>0</v>
      </c>
    </row>
    <row r="2440" spans="1:10">
      <c r="A2440" t="s">
        <v>8453</v>
      </c>
      <c r="B2440" t="s">
        <v>16</v>
      </c>
      <c r="C2440" t="s">
        <v>17</v>
      </c>
      <c r="D2440" t="s">
        <v>12</v>
      </c>
      <c r="E2440">
        <v>2547882</v>
      </c>
      <c r="F2440">
        <v>2548493</v>
      </c>
      <c r="G2440" t="s">
        <v>20</v>
      </c>
      <c r="H2440" t="s">
        <v>8455</v>
      </c>
      <c r="I2440" t="s">
        <v>8456</v>
      </c>
      <c r="J2440">
        <v>0</v>
      </c>
    </row>
    <row r="2441" spans="1:10">
      <c r="A2441" t="s">
        <v>8457</v>
      </c>
      <c r="B2441" t="s">
        <v>16</v>
      </c>
      <c r="C2441" t="s">
        <v>17</v>
      </c>
      <c r="D2441" t="s">
        <v>12</v>
      </c>
      <c r="E2441">
        <v>2548658</v>
      </c>
      <c r="F2441">
        <v>2549203</v>
      </c>
      <c r="G2441" t="s">
        <v>13</v>
      </c>
      <c r="H2441" t="s">
        <v>8459</v>
      </c>
      <c r="I2441" t="s">
        <v>8460</v>
      </c>
      <c r="J2441">
        <v>0</v>
      </c>
    </row>
    <row r="2442" spans="1:10">
      <c r="A2442" t="s">
        <v>8461</v>
      </c>
      <c r="B2442" t="s">
        <v>16</v>
      </c>
      <c r="C2442" t="s">
        <v>17</v>
      </c>
      <c r="D2442" t="s">
        <v>12</v>
      </c>
      <c r="E2442">
        <v>2549208</v>
      </c>
      <c r="F2442">
        <v>2549708</v>
      </c>
      <c r="G2442" t="s">
        <v>20</v>
      </c>
      <c r="H2442" t="s">
        <v>8463</v>
      </c>
      <c r="I2442" t="s">
        <v>1885</v>
      </c>
      <c r="J2442">
        <v>0</v>
      </c>
    </row>
    <row r="2443" spans="1:10">
      <c r="A2443" t="s">
        <v>8464</v>
      </c>
      <c r="B2443" t="s">
        <v>16</v>
      </c>
      <c r="C2443" t="s">
        <v>17</v>
      </c>
      <c r="D2443" t="s">
        <v>12</v>
      </c>
      <c r="E2443">
        <v>2549795</v>
      </c>
      <c r="F2443">
        <v>2550574</v>
      </c>
      <c r="G2443" t="s">
        <v>20</v>
      </c>
      <c r="H2443" t="s">
        <v>8466</v>
      </c>
      <c r="I2443" t="s">
        <v>8467</v>
      </c>
      <c r="J2443">
        <v>0</v>
      </c>
    </row>
    <row r="2444" spans="1:10">
      <c r="A2444" t="s">
        <v>8468</v>
      </c>
      <c r="B2444" t="s">
        <v>16</v>
      </c>
      <c r="C2444" t="s">
        <v>17</v>
      </c>
      <c r="D2444" t="s">
        <v>12</v>
      </c>
      <c r="E2444">
        <v>2550594</v>
      </c>
      <c r="F2444">
        <v>2551820</v>
      </c>
      <c r="G2444" t="s">
        <v>20</v>
      </c>
      <c r="H2444" t="s">
        <v>8470</v>
      </c>
      <c r="I2444" t="s">
        <v>8471</v>
      </c>
      <c r="J2444">
        <v>0</v>
      </c>
    </row>
    <row r="2445" spans="1:10">
      <c r="A2445" t="s">
        <v>8472</v>
      </c>
      <c r="B2445" t="s">
        <v>16</v>
      </c>
      <c r="C2445" t="s">
        <v>17</v>
      </c>
      <c r="D2445" t="s">
        <v>12</v>
      </c>
      <c r="E2445">
        <v>2551859</v>
      </c>
      <c r="F2445">
        <v>2553691</v>
      </c>
      <c r="G2445" t="s">
        <v>20</v>
      </c>
      <c r="H2445" t="s">
        <v>8474</v>
      </c>
      <c r="I2445" t="s">
        <v>549</v>
      </c>
      <c r="J2445">
        <v>0</v>
      </c>
    </row>
    <row r="2446" spans="1:10">
      <c r="A2446" t="s">
        <v>8475</v>
      </c>
      <c r="B2446" t="s">
        <v>16</v>
      </c>
      <c r="C2446" t="s">
        <v>17</v>
      </c>
      <c r="D2446" t="s">
        <v>12</v>
      </c>
      <c r="E2446">
        <v>2553688</v>
      </c>
      <c r="F2446">
        <v>2555526</v>
      </c>
      <c r="G2446" t="s">
        <v>20</v>
      </c>
      <c r="H2446" t="s">
        <v>8477</v>
      </c>
      <c r="I2446" t="s">
        <v>549</v>
      </c>
      <c r="J2446">
        <v>0</v>
      </c>
    </row>
    <row r="2447" spans="1:10">
      <c r="A2447" t="s">
        <v>8478</v>
      </c>
      <c r="B2447" t="s">
        <v>16</v>
      </c>
      <c r="C2447" t="s">
        <v>17</v>
      </c>
      <c r="D2447" t="s">
        <v>12</v>
      </c>
      <c r="E2447">
        <v>2555697</v>
      </c>
      <c r="F2447">
        <v>2556875</v>
      </c>
      <c r="G2447" t="s">
        <v>20</v>
      </c>
      <c r="H2447" t="s">
        <v>8480</v>
      </c>
      <c r="I2447" t="s">
        <v>8481</v>
      </c>
      <c r="J2447">
        <v>0</v>
      </c>
    </row>
    <row r="2448" spans="1:10">
      <c r="A2448" t="s">
        <v>8482</v>
      </c>
      <c r="B2448" t="s">
        <v>16</v>
      </c>
      <c r="C2448" t="s">
        <v>17</v>
      </c>
      <c r="D2448" t="s">
        <v>12</v>
      </c>
      <c r="E2448">
        <v>2556854</v>
      </c>
      <c r="F2448">
        <v>2557444</v>
      </c>
      <c r="G2448" t="s">
        <v>20</v>
      </c>
      <c r="H2448" t="s">
        <v>8484</v>
      </c>
      <c r="I2448" t="s">
        <v>8485</v>
      </c>
      <c r="J2448">
        <v>0</v>
      </c>
    </row>
    <row r="2449" spans="1:10">
      <c r="A2449" t="s">
        <v>8486</v>
      </c>
      <c r="B2449" t="s">
        <v>16</v>
      </c>
      <c r="C2449" t="s">
        <v>17</v>
      </c>
      <c r="D2449" t="s">
        <v>12</v>
      </c>
      <c r="E2449">
        <v>2557437</v>
      </c>
      <c r="F2449">
        <v>2558426</v>
      </c>
      <c r="G2449" t="s">
        <v>20</v>
      </c>
      <c r="H2449" t="s">
        <v>8488</v>
      </c>
      <c r="I2449" t="s">
        <v>8489</v>
      </c>
      <c r="J2449">
        <v>0</v>
      </c>
    </row>
    <row r="2450" spans="1:10">
      <c r="A2450" t="s">
        <v>8490</v>
      </c>
      <c r="B2450" t="s">
        <v>16</v>
      </c>
      <c r="C2450" t="s">
        <v>17</v>
      </c>
      <c r="D2450" t="s">
        <v>12</v>
      </c>
      <c r="E2450">
        <v>2558508</v>
      </c>
      <c r="F2450">
        <v>2558957</v>
      </c>
      <c r="G2450" t="s">
        <v>13</v>
      </c>
      <c r="H2450" t="s">
        <v>8492</v>
      </c>
      <c r="I2450" t="s">
        <v>309</v>
      </c>
      <c r="J2450">
        <v>0</v>
      </c>
    </row>
    <row r="2451" spans="1:10">
      <c r="A2451" t="s">
        <v>8493</v>
      </c>
      <c r="B2451" t="s">
        <v>16</v>
      </c>
      <c r="C2451" t="s">
        <v>17</v>
      </c>
      <c r="D2451" t="s">
        <v>12</v>
      </c>
      <c r="E2451">
        <v>2558933</v>
      </c>
      <c r="F2451">
        <v>2560216</v>
      </c>
      <c r="G2451" t="s">
        <v>20</v>
      </c>
      <c r="H2451" t="s">
        <v>8495</v>
      </c>
      <c r="I2451" t="s">
        <v>8496</v>
      </c>
      <c r="J2451">
        <v>0</v>
      </c>
    </row>
    <row r="2452" spans="1:10">
      <c r="A2452" t="s">
        <v>8497</v>
      </c>
      <c r="B2452" t="s">
        <v>16</v>
      </c>
      <c r="C2452" t="s">
        <v>17</v>
      </c>
      <c r="D2452" t="s">
        <v>12</v>
      </c>
      <c r="E2452">
        <v>2560367</v>
      </c>
      <c r="F2452">
        <v>2560699</v>
      </c>
      <c r="G2452" t="s">
        <v>13</v>
      </c>
      <c r="H2452" t="s">
        <v>8499</v>
      </c>
      <c r="I2452" t="s">
        <v>8500</v>
      </c>
      <c r="J2452">
        <v>0</v>
      </c>
    </row>
    <row r="2453" spans="1:10">
      <c r="A2453" t="s">
        <v>8501</v>
      </c>
      <c r="B2453" t="s">
        <v>16</v>
      </c>
      <c r="C2453" t="s">
        <v>17</v>
      </c>
      <c r="D2453" t="s">
        <v>12</v>
      </c>
      <c r="E2453">
        <v>2560696</v>
      </c>
      <c r="F2453">
        <v>2561487</v>
      </c>
      <c r="G2453" t="s">
        <v>20</v>
      </c>
      <c r="H2453" t="s">
        <v>8503</v>
      </c>
      <c r="I2453" t="s">
        <v>3642</v>
      </c>
      <c r="J2453">
        <v>0</v>
      </c>
    </row>
    <row r="2454" spans="1:10">
      <c r="A2454" t="s">
        <v>8504</v>
      </c>
      <c r="B2454" t="s">
        <v>16</v>
      </c>
      <c r="C2454" t="s">
        <v>17</v>
      </c>
      <c r="D2454" t="s">
        <v>12</v>
      </c>
      <c r="E2454">
        <v>2561496</v>
      </c>
      <c r="F2454">
        <v>2562728</v>
      </c>
      <c r="G2454" t="s">
        <v>20</v>
      </c>
      <c r="H2454" t="s">
        <v>8506</v>
      </c>
      <c r="I2454" t="s">
        <v>8507</v>
      </c>
      <c r="J2454">
        <v>0</v>
      </c>
    </row>
    <row r="2455" spans="1:10">
      <c r="A2455" t="s">
        <v>8508</v>
      </c>
      <c r="B2455" t="s">
        <v>16</v>
      </c>
      <c r="C2455" t="s">
        <v>17</v>
      </c>
      <c r="D2455" t="s">
        <v>12</v>
      </c>
      <c r="E2455">
        <v>2562855</v>
      </c>
      <c r="F2455">
        <v>2564075</v>
      </c>
      <c r="G2455" t="s">
        <v>13</v>
      </c>
      <c r="H2455" t="s">
        <v>8510</v>
      </c>
      <c r="I2455" t="s">
        <v>8511</v>
      </c>
      <c r="J2455">
        <v>0</v>
      </c>
    </row>
    <row r="2456" spans="1:10">
      <c r="A2456" t="s">
        <v>8512</v>
      </c>
      <c r="B2456" t="s">
        <v>16</v>
      </c>
      <c r="C2456" t="s">
        <v>17</v>
      </c>
      <c r="D2456" t="s">
        <v>12</v>
      </c>
      <c r="E2456">
        <v>2564166</v>
      </c>
      <c r="F2456">
        <v>2564870</v>
      </c>
      <c r="G2456" t="s">
        <v>20</v>
      </c>
      <c r="H2456" t="s">
        <v>8514</v>
      </c>
      <c r="I2456" t="s">
        <v>19</v>
      </c>
      <c r="J2456">
        <v>0</v>
      </c>
    </row>
    <row r="2457" spans="1:10">
      <c r="A2457" t="s">
        <v>8515</v>
      </c>
      <c r="B2457" t="s">
        <v>16</v>
      </c>
      <c r="C2457" t="s">
        <v>17</v>
      </c>
      <c r="D2457" t="s">
        <v>12</v>
      </c>
      <c r="E2457">
        <v>2565063</v>
      </c>
      <c r="F2457">
        <v>2565725</v>
      </c>
      <c r="G2457" t="s">
        <v>13</v>
      </c>
      <c r="H2457" t="s">
        <v>8517</v>
      </c>
      <c r="I2457" t="s">
        <v>8518</v>
      </c>
      <c r="J2457">
        <v>0</v>
      </c>
    </row>
    <row r="2458" spans="1:10">
      <c r="A2458" t="s">
        <v>8519</v>
      </c>
      <c r="B2458" t="s">
        <v>16</v>
      </c>
      <c r="C2458" t="s">
        <v>17</v>
      </c>
      <c r="D2458" t="s">
        <v>12</v>
      </c>
      <c r="E2458">
        <v>2565722</v>
      </c>
      <c r="F2458">
        <v>2566594</v>
      </c>
      <c r="G2458" t="s">
        <v>20</v>
      </c>
      <c r="H2458" t="s">
        <v>8521</v>
      </c>
      <c r="I2458" t="s">
        <v>1195</v>
      </c>
      <c r="J2458">
        <v>0</v>
      </c>
    </row>
    <row r="2459" spans="1:10">
      <c r="A2459" t="s">
        <v>8522</v>
      </c>
      <c r="B2459" t="s">
        <v>16</v>
      </c>
      <c r="C2459" t="s">
        <v>17</v>
      </c>
      <c r="D2459" t="s">
        <v>12</v>
      </c>
      <c r="E2459">
        <v>2566594</v>
      </c>
      <c r="F2459">
        <v>2568849</v>
      </c>
      <c r="G2459" t="s">
        <v>20</v>
      </c>
      <c r="H2459" t="s">
        <v>8524</v>
      </c>
      <c r="I2459" t="s">
        <v>6296</v>
      </c>
      <c r="J2459">
        <v>0</v>
      </c>
    </row>
    <row r="2460" spans="1:10">
      <c r="A2460" t="s">
        <v>8525</v>
      </c>
      <c r="B2460" t="s">
        <v>16</v>
      </c>
      <c r="C2460" t="s">
        <v>17</v>
      </c>
      <c r="D2460" t="s">
        <v>12</v>
      </c>
      <c r="E2460">
        <v>2568985</v>
      </c>
      <c r="F2460">
        <v>2571621</v>
      </c>
      <c r="G2460" t="s">
        <v>13</v>
      </c>
      <c r="H2460" t="s">
        <v>8527</v>
      </c>
      <c r="I2460" t="s">
        <v>8528</v>
      </c>
      <c r="J2460">
        <v>0</v>
      </c>
    </row>
    <row r="2461" spans="1:10">
      <c r="A2461" t="s">
        <v>8529</v>
      </c>
      <c r="B2461" t="s">
        <v>16</v>
      </c>
      <c r="C2461" t="s">
        <v>17</v>
      </c>
      <c r="D2461" t="s">
        <v>12</v>
      </c>
      <c r="E2461">
        <v>2571650</v>
      </c>
      <c r="F2461">
        <v>2572213</v>
      </c>
      <c r="G2461" t="s">
        <v>20</v>
      </c>
      <c r="H2461" t="s">
        <v>8531</v>
      </c>
      <c r="I2461" t="s">
        <v>8532</v>
      </c>
      <c r="J2461">
        <v>0</v>
      </c>
    </row>
    <row r="2462" spans="1:10">
      <c r="A2462" t="s">
        <v>8533</v>
      </c>
      <c r="B2462" t="s">
        <v>16</v>
      </c>
      <c r="C2462" t="s">
        <v>17</v>
      </c>
      <c r="D2462" t="s">
        <v>12</v>
      </c>
      <c r="E2462">
        <v>2572223</v>
      </c>
      <c r="F2462">
        <v>2573287</v>
      </c>
      <c r="G2462" t="s">
        <v>20</v>
      </c>
      <c r="H2462" t="s">
        <v>8535</v>
      </c>
      <c r="I2462" t="s">
        <v>8536</v>
      </c>
      <c r="J2462">
        <v>0</v>
      </c>
    </row>
    <row r="2463" spans="1:10">
      <c r="A2463" t="s">
        <v>8537</v>
      </c>
      <c r="B2463" t="s">
        <v>16</v>
      </c>
      <c r="C2463" t="s">
        <v>17</v>
      </c>
      <c r="D2463" t="s">
        <v>12</v>
      </c>
      <c r="E2463">
        <v>2573401</v>
      </c>
      <c r="F2463">
        <v>2574114</v>
      </c>
      <c r="G2463" t="s">
        <v>13</v>
      </c>
      <c r="H2463" t="s">
        <v>8539</v>
      </c>
      <c r="I2463" t="s">
        <v>8540</v>
      </c>
      <c r="J2463">
        <v>0</v>
      </c>
    </row>
    <row r="2464" spans="1:10">
      <c r="A2464" t="s">
        <v>8541</v>
      </c>
      <c r="B2464" t="s">
        <v>16</v>
      </c>
      <c r="C2464" t="s">
        <v>17</v>
      </c>
      <c r="D2464" t="s">
        <v>12</v>
      </c>
      <c r="E2464">
        <v>2574111</v>
      </c>
      <c r="F2464">
        <v>2574722</v>
      </c>
      <c r="G2464" t="s">
        <v>13</v>
      </c>
      <c r="H2464" t="s">
        <v>8543</v>
      </c>
      <c r="I2464" t="s">
        <v>8544</v>
      </c>
      <c r="J2464">
        <v>0</v>
      </c>
    </row>
    <row r="2465" spans="1:10">
      <c r="A2465" t="s">
        <v>8545</v>
      </c>
      <c r="B2465" t="s">
        <v>16</v>
      </c>
      <c r="C2465" t="s">
        <v>17</v>
      </c>
      <c r="D2465" t="s">
        <v>12</v>
      </c>
      <c r="E2465">
        <v>2574715</v>
      </c>
      <c r="F2465">
        <v>2575872</v>
      </c>
      <c r="G2465" t="s">
        <v>13</v>
      </c>
      <c r="H2465" t="s">
        <v>8547</v>
      </c>
      <c r="I2465" t="s">
        <v>8548</v>
      </c>
      <c r="J2465">
        <v>0</v>
      </c>
    </row>
    <row r="2466" spans="1:10">
      <c r="A2466" t="s">
        <v>8549</v>
      </c>
      <c r="B2466" t="s">
        <v>16</v>
      </c>
      <c r="C2466" t="s">
        <v>17</v>
      </c>
      <c r="D2466" t="s">
        <v>12</v>
      </c>
      <c r="E2466">
        <v>2575869</v>
      </c>
      <c r="F2466">
        <v>2576765</v>
      </c>
      <c r="G2466" t="s">
        <v>20</v>
      </c>
      <c r="H2466" t="s">
        <v>8551</v>
      </c>
      <c r="I2466" t="s">
        <v>8552</v>
      </c>
      <c r="J2466">
        <v>0</v>
      </c>
    </row>
    <row r="2467" spans="1:10">
      <c r="A2467" t="s">
        <v>8553</v>
      </c>
      <c r="B2467" t="s">
        <v>16</v>
      </c>
      <c r="C2467" t="s">
        <v>17</v>
      </c>
      <c r="D2467" t="s">
        <v>12</v>
      </c>
      <c r="E2467">
        <v>2576775</v>
      </c>
      <c r="F2467">
        <v>2577584</v>
      </c>
      <c r="G2467" t="s">
        <v>20</v>
      </c>
      <c r="H2467" t="s">
        <v>8555</v>
      </c>
      <c r="I2467" t="s">
        <v>8556</v>
      </c>
      <c r="J2467">
        <v>0</v>
      </c>
    </row>
    <row r="2468" spans="1:10">
      <c r="A2468" t="s">
        <v>8557</v>
      </c>
      <c r="B2468" t="s">
        <v>16</v>
      </c>
      <c r="C2468" t="s">
        <v>17</v>
      </c>
      <c r="D2468" t="s">
        <v>12</v>
      </c>
      <c r="E2468">
        <v>2577577</v>
      </c>
      <c r="F2468">
        <v>2578176</v>
      </c>
      <c r="G2468" t="s">
        <v>20</v>
      </c>
      <c r="H2468" t="s">
        <v>8559</v>
      </c>
      <c r="I2468" t="s">
        <v>8560</v>
      </c>
      <c r="J2468">
        <v>0</v>
      </c>
    </row>
    <row r="2469" spans="1:10">
      <c r="A2469" t="s">
        <v>8561</v>
      </c>
      <c r="B2469" t="s">
        <v>16</v>
      </c>
      <c r="C2469" t="s">
        <v>17</v>
      </c>
      <c r="D2469" t="s">
        <v>12</v>
      </c>
      <c r="E2469">
        <v>2578188</v>
      </c>
      <c r="F2469">
        <v>2580059</v>
      </c>
      <c r="G2469" t="s">
        <v>20</v>
      </c>
      <c r="H2469" t="s">
        <v>8563</v>
      </c>
      <c r="I2469" t="s">
        <v>8564</v>
      </c>
      <c r="J2469">
        <v>0</v>
      </c>
    </row>
    <row r="2470" spans="1:10">
      <c r="A2470" t="s">
        <v>8565</v>
      </c>
      <c r="B2470" t="s">
        <v>16</v>
      </c>
      <c r="C2470" t="s">
        <v>17</v>
      </c>
      <c r="D2470" t="s">
        <v>12</v>
      </c>
      <c r="E2470">
        <v>2580064</v>
      </c>
      <c r="F2470">
        <v>2581350</v>
      </c>
      <c r="G2470" t="s">
        <v>20</v>
      </c>
      <c r="H2470" t="s">
        <v>8567</v>
      </c>
      <c r="I2470" t="s">
        <v>8568</v>
      </c>
      <c r="J2470">
        <v>0</v>
      </c>
    </row>
    <row r="2471" spans="1:10">
      <c r="A2471" t="s">
        <v>8569</v>
      </c>
      <c r="B2471" t="s">
        <v>16</v>
      </c>
      <c r="C2471" t="s">
        <v>17</v>
      </c>
      <c r="D2471" t="s">
        <v>12</v>
      </c>
      <c r="E2471">
        <v>2581380</v>
      </c>
      <c r="F2471">
        <v>2582678</v>
      </c>
      <c r="G2471" t="s">
        <v>20</v>
      </c>
      <c r="H2471" t="s">
        <v>8571</v>
      </c>
      <c r="I2471" t="s">
        <v>8572</v>
      </c>
      <c r="J2471">
        <v>0</v>
      </c>
    </row>
    <row r="2472" spans="1:10">
      <c r="A2472" t="s">
        <v>8573</v>
      </c>
      <c r="B2472" t="s">
        <v>16</v>
      </c>
      <c r="C2472" t="s">
        <v>17</v>
      </c>
      <c r="D2472" t="s">
        <v>12</v>
      </c>
      <c r="E2472">
        <v>2582804</v>
      </c>
      <c r="F2472">
        <v>2583253</v>
      </c>
      <c r="G2472" t="s">
        <v>20</v>
      </c>
      <c r="H2472" t="s">
        <v>8575</v>
      </c>
      <c r="I2472" t="s">
        <v>8576</v>
      </c>
      <c r="J2472">
        <v>0</v>
      </c>
    </row>
    <row r="2473" spans="1:10">
      <c r="A2473" t="s">
        <v>8577</v>
      </c>
      <c r="B2473" t="s">
        <v>16</v>
      </c>
      <c r="C2473" t="s">
        <v>17</v>
      </c>
      <c r="D2473" t="s">
        <v>12</v>
      </c>
      <c r="E2473">
        <v>2583654</v>
      </c>
      <c r="F2473">
        <v>2584253</v>
      </c>
      <c r="G2473" t="s">
        <v>13</v>
      </c>
      <c r="H2473" t="s">
        <v>8579</v>
      </c>
      <c r="I2473" t="s">
        <v>8580</v>
      </c>
      <c r="J2473">
        <v>0</v>
      </c>
    </row>
    <row r="2474" spans="1:10">
      <c r="A2474" t="s">
        <v>8581</v>
      </c>
      <c r="B2474" t="s">
        <v>16</v>
      </c>
      <c r="C2474" t="s">
        <v>17</v>
      </c>
      <c r="D2474" t="s">
        <v>12</v>
      </c>
      <c r="E2474">
        <v>2584250</v>
      </c>
      <c r="F2474">
        <v>2585083</v>
      </c>
      <c r="G2474" t="s">
        <v>13</v>
      </c>
      <c r="H2474" t="s">
        <v>8583</v>
      </c>
      <c r="I2474" t="s">
        <v>8584</v>
      </c>
      <c r="J2474">
        <v>0</v>
      </c>
    </row>
    <row r="2475" spans="1:10">
      <c r="A2475" t="s">
        <v>8585</v>
      </c>
      <c r="B2475" t="s">
        <v>16</v>
      </c>
      <c r="C2475" t="s">
        <v>17</v>
      </c>
      <c r="D2475" t="s">
        <v>12</v>
      </c>
      <c r="E2475">
        <v>2585080</v>
      </c>
      <c r="F2475">
        <v>2585673</v>
      </c>
      <c r="G2475" t="s">
        <v>13</v>
      </c>
      <c r="H2475" t="s">
        <v>8587</v>
      </c>
      <c r="I2475" t="s">
        <v>8588</v>
      </c>
      <c r="J2475">
        <v>0</v>
      </c>
    </row>
    <row r="2476" spans="1:10">
      <c r="A2476" t="s">
        <v>8589</v>
      </c>
      <c r="B2476" t="s">
        <v>16</v>
      </c>
      <c r="C2476" t="s">
        <v>17</v>
      </c>
      <c r="D2476" t="s">
        <v>12</v>
      </c>
      <c r="E2476">
        <v>2585666</v>
      </c>
      <c r="F2476">
        <v>2586352</v>
      </c>
      <c r="G2476" t="s">
        <v>13</v>
      </c>
      <c r="H2476" t="s">
        <v>8591</v>
      </c>
      <c r="I2476" t="s">
        <v>8592</v>
      </c>
      <c r="J2476">
        <v>0</v>
      </c>
    </row>
    <row r="2477" spans="1:10">
      <c r="A2477" t="s">
        <v>8593</v>
      </c>
      <c r="B2477" t="s">
        <v>16</v>
      </c>
      <c r="C2477" t="s">
        <v>17</v>
      </c>
      <c r="D2477" t="s">
        <v>12</v>
      </c>
      <c r="E2477">
        <v>2586355</v>
      </c>
      <c r="F2477">
        <v>2586855</v>
      </c>
      <c r="G2477" t="s">
        <v>20</v>
      </c>
      <c r="H2477" t="s">
        <v>8595</v>
      </c>
      <c r="I2477" t="s">
        <v>8596</v>
      </c>
      <c r="J2477">
        <v>0</v>
      </c>
    </row>
    <row r="2478" spans="1:10">
      <c r="A2478" t="s">
        <v>8597</v>
      </c>
      <c r="B2478" t="s">
        <v>16</v>
      </c>
      <c r="C2478" t="s">
        <v>17</v>
      </c>
      <c r="D2478" t="s">
        <v>12</v>
      </c>
      <c r="E2478">
        <v>2586909</v>
      </c>
      <c r="F2478">
        <v>2587400</v>
      </c>
      <c r="G2478" t="s">
        <v>20</v>
      </c>
      <c r="H2478" t="s">
        <v>8599</v>
      </c>
      <c r="I2478" t="s">
        <v>8600</v>
      </c>
      <c r="J2478">
        <v>0</v>
      </c>
    </row>
    <row r="2479" spans="1:10">
      <c r="A2479" t="s">
        <v>8601</v>
      </c>
      <c r="B2479" t="s">
        <v>16</v>
      </c>
      <c r="C2479" t="s">
        <v>17</v>
      </c>
      <c r="D2479" t="s">
        <v>12</v>
      </c>
      <c r="E2479">
        <v>2587505</v>
      </c>
      <c r="F2479">
        <v>2588167</v>
      </c>
      <c r="G2479" t="s">
        <v>13</v>
      </c>
      <c r="H2479" t="s">
        <v>8603</v>
      </c>
      <c r="I2479" t="s">
        <v>8604</v>
      </c>
      <c r="J2479">
        <v>0</v>
      </c>
    </row>
    <row r="2480" spans="1:10">
      <c r="A2480" t="s">
        <v>8605</v>
      </c>
      <c r="B2480" t="s">
        <v>16</v>
      </c>
      <c r="C2480" t="s">
        <v>17</v>
      </c>
      <c r="D2480" t="s">
        <v>12</v>
      </c>
      <c r="E2480">
        <v>2588306</v>
      </c>
      <c r="F2480">
        <v>2588896</v>
      </c>
      <c r="G2480" t="s">
        <v>13</v>
      </c>
      <c r="H2480" t="s">
        <v>8607</v>
      </c>
      <c r="I2480" t="s">
        <v>8608</v>
      </c>
      <c r="J2480">
        <v>0</v>
      </c>
    </row>
    <row r="2481" spans="1:10">
      <c r="A2481" t="s">
        <v>8609</v>
      </c>
      <c r="B2481" t="s">
        <v>16</v>
      </c>
      <c r="C2481" t="s">
        <v>17</v>
      </c>
      <c r="D2481" t="s">
        <v>12</v>
      </c>
      <c r="E2481">
        <v>2588893</v>
      </c>
      <c r="F2481">
        <v>2590110</v>
      </c>
      <c r="G2481" t="s">
        <v>20</v>
      </c>
      <c r="H2481" t="s">
        <v>8611</v>
      </c>
      <c r="I2481" t="s">
        <v>68</v>
      </c>
      <c r="J2481">
        <v>0</v>
      </c>
    </row>
    <row r="2482" spans="1:10">
      <c r="A2482" t="s">
        <v>8612</v>
      </c>
      <c r="B2482" t="s">
        <v>16</v>
      </c>
      <c r="C2482" t="s">
        <v>17</v>
      </c>
      <c r="D2482" t="s">
        <v>12</v>
      </c>
      <c r="E2482">
        <v>2590149</v>
      </c>
      <c r="F2482">
        <v>2591456</v>
      </c>
      <c r="G2482" t="s">
        <v>20</v>
      </c>
      <c r="H2482" t="s">
        <v>8614</v>
      </c>
      <c r="I2482" t="s">
        <v>8615</v>
      </c>
      <c r="J2482">
        <v>0</v>
      </c>
    </row>
    <row r="2483" spans="1:10">
      <c r="A2483" t="s">
        <v>8616</v>
      </c>
      <c r="B2483" t="s">
        <v>16</v>
      </c>
      <c r="C2483" t="s">
        <v>17</v>
      </c>
      <c r="D2483" t="s">
        <v>12</v>
      </c>
      <c r="E2483">
        <v>2591548</v>
      </c>
      <c r="F2483">
        <v>2592615</v>
      </c>
      <c r="G2483" t="s">
        <v>20</v>
      </c>
      <c r="H2483" t="s">
        <v>8618</v>
      </c>
      <c r="I2483" t="s">
        <v>19</v>
      </c>
      <c r="J2483">
        <v>0</v>
      </c>
    </row>
    <row r="2484" spans="1:10">
      <c r="A2484" t="s">
        <v>8619</v>
      </c>
      <c r="B2484" t="s">
        <v>16</v>
      </c>
      <c r="C2484" t="s">
        <v>17</v>
      </c>
      <c r="D2484" t="s">
        <v>12</v>
      </c>
      <c r="E2484">
        <v>2592612</v>
      </c>
      <c r="F2484">
        <v>2593169</v>
      </c>
      <c r="G2484" t="s">
        <v>20</v>
      </c>
      <c r="H2484" t="s">
        <v>8621</v>
      </c>
      <c r="I2484" t="s">
        <v>8622</v>
      </c>
      <c r="J2484">
        <v>0</v>
      </c>
    </row>
    <row r="2485" spans="1:10">
      <c r="A2485" t="s">
        <v>8623</v>
      </c>
      <c r="B2485" t="s">
        <v>16</v>
      </c>
      <c r="C2485" t="s">
        <v>17</v>
      </c>
      <c r="D2485" t="s">
        <v>12</v>
      </c>
      <c r="E2485">
        <v>2593282</v>
      </c>
      <c r="F2485">
        <v>2593602</v>
      </c>
      <c r="G2485" t="s">
        <v>20</v>
      </c>
      <c r="H2485" t="s">
        <v>8625</v>
      </c>
      <c r="I2485" t="s">
        <v>8626</v>
      </c>
      <c r="J2485">
        <v>0</v>
      </c>
    </row>
    <row r="2486" spans="1:10">
      <c r="A2486" t="s">
        <v>8627</v>
      </c>
      <c r="B2486" t="s">
        <v>16</v>
      </c>
      <c r="C2486" t="s">
        <v>17</v>
      </c>
      <c r="D2486" t="s">
        <v>12</v>
      </c>
      <c r="E2486">
        <v>2593640</v>
      </c>
      <c r="F2486">
        <v>2597017</v>
      </c>
      <c r="G2486" t="s">
        <v>20</v>
      </c>
      <c r="H2486" t="s">
        <v>8629</v>
      </c>
      <c r="I2486" t="s">
        <v>8630</v>
      </c>
      <c r="J2486">
        <v>0</v>
      </c>
    </row>
    <row r="2487" spans="1:10">
      <c r="A2487" t="s">
        <v>8631</v>
      </c>
      <c r="B2487" t="s">
        <v>16</v>
      </c>
      <c r="C2487" t="s">
        <v>17</v>
      </c>
      <c r="D2487" t="s">
        <v>12</v>
      </c>
      <c r="E2487">
        <v>2597014</v>
      </c>
      <c r="F2487">
        <v>2599971</v>
      </c>
      <c r="G2487" t="s">
        <v>20</v>
      </c>
      <c r="H2487" t="s">
        <v>8633</v>
      </c>
      <c r="I2487" t="s">
        <v>8634</v>
      </c>
      <c r="J2487">
        <v>0</v>
      </c>
    </row>
    <row r="2488" spans="1:10">
      <c r="A2488" t="s">
        <v>8635</v>
      </c>
      <c r="B2488" t="s">
        <v>16</v>
      </c>
      <c r="C2488" t="s">
        <v>17</v>
      </c>
      <c r="D2488" t="s">
        <v>12</v>
      </c>
      <c r="E2488">
        <v>2599964</v>
      </c>
      <c r="F2488">
        <v>2600632</v>
      </c>
      <c r="G2488" t="s">
        <v>20</v>
      </c>
      <c r="H2488" t="s">
        <v>8637</v>
      </c>
      <c r="I2488" t="s">
        <v>2093</v>
      </c>
      <c r="J2488">
        <v>0</v>
      </c>
    </row>
    <row r="2489" spans="1:10">
      <c r="A2489" t="s">
        <v>8638</v>
      </c>
      <c r="B2489" t="s">
        <v>16</v>
      </c>
      <c r="C2489" t="s">
        <v>17</v>
      </c>
      <c r="D2489" t="s">
        <v>12</v>
      </c>
      <c r="E2489">
        <v>2600632</v>
      </c>
      <c r="F2489">
        <v>2601651</v>
      </c>
      <c r="G2489" t="s">
        <v>20</v>
      </c>
      <c r="H2489" t="s">
        <v>8640</v>
      </c>
      <c r="I2489" t="s">
        <v>8641</v>
      </c>
      <c r="J2489">
        <v>0</v>
      </c>
    </row>
    <row r="2490" spans="1:10">
      <c r="A2490" t="s">
        <v>8642</v>
      </c>
      <c r="B2490" t="s">
        <v>16</v>
      </c>
      <c r="C2490" t="s">
        <v>17</v>
      </c>
      <c r="D2490" t="s">
        <v>12</v>
      </c>
      <c r="E2490">
        <v>2601648</v>
      </c>
      <c r="F2490">
        <v>2602124</v>
      </c>
      <c r="G2490" t="s">
        <v>20</v>
      </c>
      <c r="H2490" t="s">
        <v>8644</v>
      </c>
      <c r="I2490" t="s">
        <v>8645</v>
      </c>
      <c r="J2490">
        <v>0</v>
      </c>
    </row>
    <row r="2491" spans="1:10">
      <c r="A2491" t="s">
        <v>8646</v>
      </c>
      <c r="B2491" t="s">
        <v>16</v>
      </c>
      <c r="C2491" t="s">
        <v>17</v>
      </c>
      <c r="D2491" t="s">
        <v>12</v>
      </c>
      <c r="E2491">
        <v>2602175</v>
      </c>
      <c r="F2491">
        <v>2603722</v>
      </c>
      <c r="G2491" t="s">
        <v>20</v>
      </c>
      <c r="H2491" t="s">
        <v>8648</v>
      </c>
      <c r="I2491" t="s">
        <v>8649</v>
      </c>
      <c r="J2491">
        <v>0</v>
      </c>
    </row>
    <row r="2492" spans="1:10">
      <c r="A2492" t="s">
        <v>8650</v>
      </c>
      <c r="B2492" t="s">
        <v>16</v>
      </c>
      <c r="C2492" t="s">
        <v>491</v>
      </c>
      <c r="D2492" t="s">
        <v>12</v>
      </c>
      <c r="E2492">
        <v>2603831</v>
      </c>
      <c r="F2492">
        <v>2605209</v>
      </c>
      <c r="G2492" t="s">
        <v>20</v>
      </c>
      <c r="I2492" t="s">
        <v>8652</v>
      </c>
      <c r="J2492" t="s">
        <v>489</v>
      </c>
    </row>
    <row r="2493" spans="1:10">
      <c r="A2493" t="s">
        <v>8653</v>
      </c>
      <c r="B2493" t="s">
        <v>16</v>
      </c>
      <c r="C2493" t="s">
        <v>17</v>
      </c>
      <c r="D2493" t="s">
        <v>12</v>
      </c>
      <c r="E2493">
        <v>2605301</v>
      </c>
      <c r="F2493">
        <v>2605924</v>
      </c>
      <c r="G2493" t="s">
        <v>13</v>
      </c>
      <c r="H2493" t="s">
        <v>8655</v>
      </c>
      <c r="I2493" t="s">
        <v>8656</v>
      </c>
      <c r="J2493">
        <v>0</v>
      </c>
    </row>
    <row r="2494" spans="1:10">
      <c r="A2494" t="s">
        <v>8657</v>
      </c>
      <c r="B2494" t="s">
        <v>16</v>
      </c>
      <c r="C2494" t="s">
        <v>17</v>
      </c>
      <c r="D2494" t="s">
        <v>12</v>
      </c>
      <c r="E2494">
        <v>2606021</v>
      </c>
      <c r="F2494">
        <v>2606575</v>
      </c>
      <c r="G2494" t="s">
        <v>13</v>
      </c>
      <c r="H2494" t="s">
        <v>8659</v>
      </c>
      <c r="I2494" t="s">
        <v>8660</v>
      </c>
      <c r="J2494">
        <v>0</v>
      </c>
    </row>
    <row r="2495" spans="1:10">
      <c r="A2495" t="s">
        <v>8661</v>
      </c>
      <c r="B2495" t="s">
        <v>16</v>
      </c>
      <c r="C2495" t="s">
        <v>17</v>
      </c>
      <c r="D2495" t="s">
        <v>12</v>
      </c>
      <c r="E2495">
        <v>2606689</v>
      </c>
      <c r="F2495">
        <v>2607276</v>
      </c>
      <c r="G2495" t="s">
        <v>20</v>
      </c>
      <c r="H2495" t="s">
        <v>8663</v>
      </c>
      <c r="I2495" t="s">
        <v>8664</v>
      </c>
      <c r="J2495">
        <v>0</v>
      </c>
    </row>
    <row r="2496" spans="1:10">
      <c r="A2496" t="s">
        <v>8665</v>
      </c>
      <c r="B2496" t="s">
        <v>16</v>
      </c>
      <c r="C2496" t="s">
        <v>17</v>
      </c>
      <c r="D2496" t="s">
        <v>12</v>
      </c>
      <c r="E2496">
        <v>2607273</v>
      </c>
      <c r="F2496">
        <v>2608262</v>
      </c>
      <c r="G2496" t="s">
        <v>20</v>
      </c>
      <c r="H2496" t="s">
        <v>8667</v>
      </c>
      <c r="I2496" t="s">
        <v>8668</v>
      </c>
      <c r="J2496">
        <v>0</v>
      </c>
    </row>
    <row r="2497" spans="1:10">
      <c r="A2497" t="s">
        <v>8669</v>
      </c>
      <c r="B2497" t="s">
        <v>16</v>
      </c>
      <c r="C2497" t="s">
        <v>17</v>
      </c>
      <c r="D2497" t="s">
        <v>12</v>
      </c>
      <c r="E2497">
        <v>2608514</v>
      </c>
      <c r="F2497">
        <v>2609902</v>
      </c>
      <c r="G2497" t="s">
        <v>13</v>
      </c>
      <c r="H2497" t="s">
        <v>8671</v>
      </c>
      <c r="I2497" t="s">
        <v>8672</v>
      </c>
      <c r="J2497">
        <v>0</v>
      </c>
    </row>
    <row r="2498" spans="1:10">
      <c r="A2498" t="s">
        <v>8673</v>
      </c>
      <c r="B2498" t="s">
        <v>16</v>
      </c>
      <c r="C2498" t="s">
        <v>17</v>
      </c>
      <c r="D2498" t="s">
        <v>12</v>
      </c>
      <c r="E2498">
        <v>2610101</v>
      </c>
      <c r="F2498">
        <v>2610442</v>
      </c>
      <c r="G2498" t="s">
        <v>13</v>
      </c>
      <c r="H2498" t="s">
        <v>8675</v>
      </c>
      <c r="I2498" t="s">
        <v>8676</v>
      </c>
      <c r="J2498">
        <v>0</v>
      </c>
    </row>
    <row r="2499" spans="1:10">
      <c r="A2499" t="s">
        <v>8677</v>
      </c>
      <c r="B2499" t="s">
        <v>16</v>
      </c>
      <c r="C2499" t="s">
        <v>17</v>
      </c>
      <c r="D2499" t="s">
        <v>12</v>
      </c>
      <c r="E2499">
        <v>2610919</v>
      </c>
      <c r="F2499">
        <v>2611341</v>
      </c>
      <c r="G2499" t="s">
        <v>20</v>
      </c>
      <c r="H2499" t="s">
        <v>8679</v>
      </c>
      <c r="I2499" t="s">
        <v>8680</v>
      </c>
      <c r="J2499">
        <v>0</v>
      </c>
    </row>
    <row r="2500" spans="1:10">
      <c r="A2500" t="s">
        <v>8681</v>
      </c>
      <c r="B2500" t="s">
        <v>16</v>
      </c>
      <c r="C2500" t="s">
        <v>17</v>
      </c>
      <c r="D2500" t="s">
        <v>12</v>
      </c>
      <c r="E2500">
        <v>2611341</v>
      </c>
      <c r="F2500">
        <v>2611613</v>
      </c>
      <c r="G2500" t="s">
        <v>20</v>
      </c>
      <c r="H2500" t="s">
        <v>8683</v>
      </c>
      <c r="I2500" t="s">
        <v>8684</v>
      </c>
      <c r="J2500">
        <v>0</v>
      </c>
    </row>
    <row r="2501" spans="1:10">
      <c r="A2501" t="s">
        <v>8685</v>
      </c>
      <c r="B2501" t="s">
        <v>16</v>
      </c>
      <c r="C2501" t="s">
        <v>17</v>
      </c>
      <c r="D2501" t="s">
        <v>12</v>
      </c>
      <c r="E2501">
        <v>2611615</v>
      </c>
      <c r="F2501">
        <v>2612577</v>
      </c>
      <c r="G2501" t="s">
        <v>20</v>
      </c>
      <c r="H2501" t="s">
        <v>8687</v>
      </c>
      <c r="I2501" t="s">
        <v>8688</v>
      </c>
      <c r="J2501">
        <v>0</v>
      </c>
    </row>
    <row r="2502" spans="1:10">
      <c r="A2502" t="s">
        <v>8689</v>
      </c>
      <c r="B2502" t="s">
        <v>16</v>
      </c>
      <c r="C2502" t="s">
        <v>17</v>
      </c>
      <c r="D2502" t="s">
        <v>12</v>
      </c>
      <c r="E2502">
        <v>2612574</v>
      </c>
      <c r="F2502">
        <v>2613671</v>
      </c>
      <c r="G2502" t="s">
        <v>20</v>
      </c>
      <c r="H2502" t="s">
        <v>8691</v>
      </c>
      <c r="I2502" t="s">
        <v>8692</v>
      </c>
      <c r="J2502">
        <v>0</v>
      </c>
    </row>
    <row r="2503" spans="1:10">
      <c r="A2503" t="s">
        <v>8693</v>
      </c>
      <c r="B2503" t="s">
        <v>16</v>
      </c>
      <c r="C2503" t="s">
        <v>17</v>
      </c>
      <c r="D2503" t="s">
        <v>12</v>
      </c>
      <c r="E2503">
        <v>2613581</v>
      </c>
      <c r="F2503">
        <v>2614456</v>
      </c>
      <c r="G2503" t="s">
        <v>13</v>
      </c>
      <c r="H2503" t="s">
        <v>8695</v>
      </c>
      <c r="I2503" t="s">
        <v>8696</v>
      </c>
      <c r="J2503">
        <v>0</v>
      </c>
    </row>
    <row r="2504" spans="1:10">
      <c r="A2504" t="s">
        <v>8697</v>
      </c>
      <c r="B2504" t="s">
        <v>16</v>
      </c>
      <c r="C2504" t="s">
        <v>17</v>
      </c>
      <c r="D2504" t="s">
        <v>12</v>
      </c>
      <c r="E2504">
        <v>2614517</v>
      </c>
      <c r="F2504">
        <v>2616004</v>
      </c>
      <c r="G2504" t="s">
        <v>13</v>
      </c>
      <c r="H2504" t="s">
        <v>8699</v>
      </c>
      <c r="I2504" t="s">
        <v>19</v>
      </c>
      <c r="J2504">
        <v>0</v>
      </c>
    </row>
    <row r="2505" spans="1:10">
      <c r="A2505" t="s">
        <v>8700</v>
      </c>
      <c r="B2505" t="s">
        <v>16</v>
      </c>
      <c r="C2505" t="s">
        <v>17</v>
      </c>
      <c r="D2505" t="s">
        <v>12</v>
      </c>
      <c r="E2505">
        <v>2616016</v>
      </c>
      <c r="F2505">
        <v>2617494</v>
      </c>
      <c r="G2505" t="s">
        <v>13</v>
      </c>
      <c r="H2505" t="s">
        <v>8702</v>
      </c>
      <c r="I2505" t="s">
        <v>168</v>
      </c>
      <c r="J2505">
        <v>0</v>
      </c>
    </row>
    <row r="2506" spans="1:10">
      <c r="A2506" t="s">
        <v>8703</v>
      </c>
      <c r="B2506" t="s">
        <v>16</v>
      </c>
      <c r="C2506" t="s">
        <v>17</v>
      </c>
      <c r="D2506" t="s">
        <v>12</v>
      </c>
      <c r="E2506">
        <v>2617546</v>
      </c>
      <c r="F2506">
        <v>2618373</v>
      </c>
      <c r="G2506" t="s">
        <v>20</v>
      </c>
      <c r="H2506" t="s">
        <v>8705</v>
      </c>
      <c r="I2506" t="s">
        <v>8706</v>
      </c>
      <c r="J2506">
        <v>0</v>
      </c>
    </row>
    <row r="2507" spans="1:10">
      <c r="A2507" t="s">
        <v>8707</v>
      </c>
      <c r="B2507" t="s">
        <v>16</v>
      </c>
      <c r="C2507" t="s">
        <v>17</v>
      </c>
      <c r="D2507" t="s">
        <v>12</v>
      </c>
      <c r="E2507">
        <v>2618446</v>
      </c>
      <c r="F2507">
        <v>2619510</v>
      </c>
      <c r="G2507" t="s">
        <v>13</v>
      </c>
      <c r="H2507" t="s">
        <v>8709</v>
      </c>
      <c r="I2507" t="s">
        <v>8710</v>
      </c>
      <c r="J2507">
        <v>0</v>
      </c>
    </row>
    <row r="2508" spans="1:10">
      <c r="A2508" t="s">
        <v>8711</v>
      </c>
      <c r="B2508" t="s">
        <v>16</v>
      </c>
      <c r="C2508" t="s">
        <v>17</v>
      </c>
      <c r="D2508" t="s">
        <v>12</v>
      </c>
      <c r="E2508">
        <v>2619547</v>
      </c>
      <c r="F2508">
        <v>2620353</v>
      </c>
      <c r="G2508" t="s">
        <v>13</v>
      </c>
      <c r="H2508" t="s">
        <v>8713</v>
      </c>
      <c r="I2508" t="s">
        <v>7803</v>
      </c>
      <c r="J2508">
        <v>0</v>
      </c>
    </row>
    <row r="2509" spans="1:10">
      <c r="A2509" t="s">
        <v>8714</v>
      </c>
      <c r="B2509" t="s">
        <v>16</v>
      </c>
      <c r="C2509" t="s">
        <v>17</v>
      </c>
      <c r="D2509" t="s">
        <v>12</v>
      </c>
      <c r="E2509">
        <v>2620423</v>
      </c>
      <c r="F2509">
        <v>2621499</v>
      </c>
      <c r="G2509" t="s">
        <v>20</v>
      </c>
      <c r="H2509" t="s">
        <v>8716</v>
      </c>
      <c r="I2509" t="s">
        <v>8717</v>
      </c>
      <c r="J2509">
        <v>0</v>
      </c>
    </row>
    <row r="2510" spans="1:10">
      <c r="A2510" t="s">
        <v>8718</v>
      </c>
      <c r="B2510" t="s">
        <v>16</v>
      </c>
      <c r="C2510" t="s">
        <v>17</v>
      </c>
      <c r="D2510" t="s">
        <v>12</v>
      </c>
      <c r="E2510">
        <v>2621700</v>
      </c>
      <c r="F2510">
        <v>2622848</v>
      </c>
      <c r="G2510" t="s">
        <v>13</v>
      </c>
      <c r="H2510" t="s">
        <v>8720</v>
      </c>
      <c r="I2510" t="s">
        <v>19</v>
      </c>
      <c r="J2510">
        <v>0</v>
      </c>
    </row>
    <row r="2511" spans="1:10">
      <c r="A2511" t="s">
        <v>8721</v>
      </c>
      <c r="B2511" t="s">
        <v>16</v>
      </c>
      <c r="C2511" t="s">
        <v>17</v>
      </c>
      <c r="D2511" t="s">
        <v>12</v>
      </c>
      <c r="E2511">
        <v>2622999</v>
      </c>
      <c r="F2511">
        <v>2626295</v>
      </c>
      <c r="G2511" t="s">
        <v>20</v>
      </c>
      <c r="H2511" t="s">
        <v>8723</v>
      </c>
      <c r="I2511" t="s">
        <v>3380</v>
      </c>
      <c r="J2511">
        <v>0</v>
      </c>
    </row>
    <row r="2512" spans="1:10">
      <c r="A2512" t="s">
        <v>8724</v>
      </c>
      <c r="B2512" t="s">
        <v>16</v>
      </c>
      <c r="C2512" t="s">
        <v>17</v>
      </c>
      <c r="D2512" t="s">
        <v>12</v>
      </c>
      <c r="E2512">
        <v>2626567</v>
      </c>
      <c r="F2512">
        <v>2627271</v>
      </c>
      <c r="G2512" t="s">
        <v>20</v>
      </c>
      <c r="H2512" t="s">
        <v>8726</v>
      </c>
      <c r="I2512" t="s">
        <v>8727</v>
      </c>
      <c r="J2512">
        <v>0</v>
      </c>
    </row>
    <row r="2513" spans="1:10">
      <c r="A2513" t="s">
        <v>8728</v>
      </c>
      <c r="B2513" t="s">
        <v>16</v>
      </c>
      <c r="C2513" t="s">
        <v>17</v>
      </c>
      <c r="D2513" t="s">
        <v>12</v>
      </c>
      <c r="E2513">
        <v>2627265</v>
      </c>
      <c r="F2513">
        <v>2627675</v>
      </c>
      <c r="G2513" t="s">
        <v>20</v>
      </c>
      <c r="H2513" t="s">
        <v>8730</v>
      </c>
      <c r="I2513" t="s">
        <v>8731</v>
      </c>
      <c r="J2513">
        <v>0</v>
      </c>
    </row>
    <row r="2514" spans="1:10">
      <c r="A2514" t="s">
        <v>8732</v>
      </c>
      <c r="B2514" t="s">
        <v>16</v>
      </c>
      <c r="C2514" t="s">
        <v>17</v>
      </c>
      <c r="D2514" t="s">
        <v>12</v>
      </c>
      <c r="E2514">
        <v>2627886</v>
      </c>
      <c r="F2514">
        <v>2629055</v>
      </c>
      <c r="G2514" t="s">
        <v>20</v>
      </c>
      <c r="H2514" t="s">
        <v>8734</v>
      </c>
      <c r="I2514" t="s">
        <v>5398</v>
      </c>
      <c r="J2514">
        <v>0</v>
      </c>
    </row>
    <row r="2515" spans="1:10">
      <c r="A2515" t="s">
        <v>8735</v>
      </c>
      <c r="B2515" t="s">
        <v>16</v>
      </c>
      <c r="C2515" t="s">
        <v>17</v>
      </c>
      <c r="D2515" t="s">
        <v>12</v>
      </c>
      <c r="E2515">
        <v>2629071</v>
      </c>
      <c r="F2515">
        <v>2629883</v>
      </c>
      <c r="G2515" t="s">
        <v>20</v>
      </c>
      <c r="H2515" t="s">
        <v>8737</v>
      </c>
      <c r="I2515" t="s">
        <v>7858</v>
      </c>
      <c r="J2515">
        <v>0</v>
      </c>
    </row>
    <row r="2516" spans="1:10">
      <c r="A2516" t="s">
        <v>8738</v>
      </c>
      <c r="B2516" t="s">
        <v>16</v>
      </c>
      <c r="C2516" t="s">
        <v>17</v>
      </c>
      <c r="D2516" t="s">
        <v>12</v>
      </c>
      <c r="E2516">
        <v>2629880</v>
      </c>
      <c r="F2516">
        <v>2630674</v>
      </c>
      <c r="G2516" t="s">
        <v>20</v>
      </c>
      <c r="H2516" t="s">
        <v>8740</v>
      </c>
      <c r="I2516" t="s">
        <v>511</v>
      </c>
      <c r="J2516">
        <v>0</v>
      </c>
    </row>
    <row r="2517" spans="1:10">
      <c r="A2517" t="s">
        <v>8741</v>
      </c>
      <c r="B2517" t="s">
        <v>16</v>
      </c>
      <c r="C2517" t="s">
        <v>17</v>
      </c>
      <c r="D2517" t="s">
        <v>12</v>
      </c>
      <c r="E2517">
        <v>2630676</v>
      </c>
      <c r="F2517">
        <v>2631776</v>
      </c>
      <c r="G2517" t="s">
        <v>20</v>
      </c>
      <c r="H2517" t="s">
        <v>8743</v>
      </c>
      <c r="I2517" t="s">
        <v>515</v>
      </c>
      <c r="J2517">
        <v>0</v>
      </c>
    </row>
    <row r="2518" spans="1:10">
      <c r="A2518" t="s">
        <v>8744</v>
      </c>
      <c r="B2518" t="s">
        <v>16</v>
      </c>
      <c r="C2518" t="s">
        <v>17</v>
      </c>
      <c r="D2518" t="s">
        <v>12</v>
      </c>
      <c r="E2518">
        <v>2631839</v>
      </c>
      <c r="F2518">
        <v>2632765</v>
      </c>
      <c r="G2518" t="s">
        <v>20</v>
      </c>
      <c r="H2518" t="s">
        <v>8746</v>
      </c>
      <c r="I2518" t="s">
        <v>519</v>
      </c>
      <c r="J2518">
        <v>0</v>
      </c>
    </row>
    <row r="2519" spans="1:10">
      <c r="A2519" t="s">
        <v>8747</v>
      </c>
      <c r="B2519" t="s">
        <v>16</v>
      </c>
      <c r="C2519" t="s">
        <v>17</v>
      </c>
      <c r="D2519" t="s">
        <v>12</v>
      </c>
      <c r="E2519">
        <v>2632923</v>
      </c>
      <c r="F2519">
        <v>2633921</v>
      </c>
      <c r="G2519" t="s">
        <v>13</v>
      </c>
      <c r="H2519" t="s">
        <v>8749</v>
      </c>
      <c r="I2519" t="s">
        <v>2902</v>
      </c>
      <c r="J2519">
        <v>0</v>
      </c>
    </row>
    <row r="2520" spans="1:10">
      <c r="A2520" t="s">
        <v>8750</v>
      </c>
      <c r="B2520" t="s">
        <v>16</v>
      </c>
      <c r="C2520" t="s">
        <v>17</v>
      </c>
      <c r="D2520" t="s">
        <v>12</v>
      </c>
      <c r="E2520">
        <v>2634188</v>
      </c>
      <c r="F2520">
        <v>2634451</v>
      </c>
      <c r="G2520" t="s">
        <v>13</v>
      </c>
      <c r="H2520" t="s">
        <v>8752</v>
      </c>
      <c r="I2520" t="s">
        <v>19</v>
      </c>
      <c r="J2520">
        <v>0</v>
      </c>
    </row>
    <row r="2521" spans="1:10">
      <c r="A2521" t="s">
        <v>8753</v>
      </c>
      <c r="B2521" t="s">
        <v>16</v>
      </c>
      <c r="C2521" t="s">
        <v>17</v>
      </c>
      <c r="D2521" t="s">
        <v>12</v>
      </c>
      <c r="E2521">
        <v>2634598</v>
      </c>
      <c r="F2521">
        <v>2635257</v>
      </c>
      <c r="G2521" t="s">
        <v>20</v>
      </c>
      <c r="H2521" t="s">
        <v>8755</v>
      </c>
      <c r="I2521" t="s">
        <v>8456</v>
      </c>
      <c r="J2521">
        <v>0</v>
      </c>
    </row>
    <row r="2522" spans="1:10">
      <c r="A2522" t="s">
        <v>8756</v>
      </c>
      <c r="B2522" t="s">
        <v>16</v>
      </c>
      <c r="C2522" t="s">
        <v>17</v>
      </c>
      <c r="D2522" t="s">
        <v>12</v>
      </c>
      <c r="E2522">
        <v>2635381</v>
      </c>
      <c r="F2522">
        <v>2635890</v>
      </c>
      <c r="G2522" t="s">
        <v>20</v>
      </c>
      <c r="H2522" t="s">
        <v>8758</v>
      </c>
      <c r="I2522" t="s">
        <v>8759</v>
      </c>
      <c r="J2522">
        <v>0</v>
      </c>
    </row>
    <row r="2523" spans="1:10">
      <c r="A2523" t="s">
        <v>8760</v>
      </c>
      <c r="B2523" t="s">
        <v>16</v>
      </c>
      <c r="C2523" t="s">
        <v>17</v>
      </c>
      <c r="D2523" t="s">
        <v>12</v>
      </c>
      <c r="E2523">
        <v>2636064</v>
      </c>
      <c r="F2523">
        <v>2636999</v>
      </c>
      <c r="G2523" t="s">
        <v>20</v>
      </c>
      <c r="H2523" t="s">
        <v>8762</v>
      </c>
      <c r="I2523" t="s">
        <v>19</v>
      </c>
      <c r="J2523">
        <v>0</v>
      </c>
    </row>
    <row r="2524" spans="1:10">
      <c r="A2524" t="s">
        <v>8763</v>
      </c>
      <c r="B2524" t="s">
        <v>16</v>
      </c>
      <c r="C2524" t="s">
        <v>17</v>
      </c>
      <c r="D2524" t="s">
        <v>12</v>
      </c>
      <c r="E2524">
        <v>2636983</v>
      </c>
      <c r="F2524">
        <v>2637837</v>
      </c>
      <c r="G2524" t="s">
        <v>20</v>
      </c>
      <c r="H2524" t="s">
        <v>8765</v>
      </c>
      <c r="I2524" t="s">
        <v>19</v>
      </c>
      <c r="J2524">
        <v>0</v>
      </c>
    </row>
    <row r="2525" spans="1:10">
      <c r="A2525" t="s">
        <v>8766</v>
      </c>
      <c r="B2525" t="s">
        <v>16</v>
      </c>
      <c r="C2525" t="s">
        <v>17</v>
      </c>
      <c r="D2525" t="s">
        <v>12</v>
      </c>
      <c r="E2525">
        <v>2637966</v>
      </c>
      <c r="F2525">
        <v>2638472</v>
      </c>
      <c r="G2525" t="s">
        <v>13</v>
      </c>
      <c r="H2525" t="s">
        <v>8768</v>
      </c>
      <c r="I2525" t="s">
        <v>4120</v>
      </c>
      <c r="J2525">
        <v>0</v>
      </c>
    </row>
    <row r="2526" spans="1:10">
      <c r="A2526" t="s">
        <v>8769</v>
      </c>
      <c r="B2526" t="s">
        <v>16</v>
      </c>
      <c r="C2526" t="s">
        <v>17</v>
      </c>
      <c r="D2526" t="s">
        <v>12</v>
      </c>
      <c r="E2526">
        <v>2638955</v>
      </c>
      <c r="F2526">
        <v>2639410</v>
      </c>
      <c r="G2526" t="s">
        <v>20</v>
      </c>
      <c r="H2526" t="s">
        <v>8771</v>
      </c>
      <c r="I2526" t="s">
        <v>19</v>
      </c>
      <c r="J2526">
        <v>0</v>
      </c>
    </row>
    <row r="2527" spans="1:10">
      <c r="A2527" t="s">
        <v>8772</v>
      </c>
      <c r="B2527" t="s">
        <v>16</v>
      </c>
      <c r="C2527" t="s">
        <v>17</v>
      </c>
      <c r="D2527" t="s">
        <v>12</v>
      </c>
      <c r="E2527">
        <v>2639736</v>
      </c>
      <c r="F2527">
        <v>2641256</v>
      </c>
      <c r="G2527" t="s">
        <v>13</v>
      </c>
      <c r="H2527" t="s">
        <v>8774</v>
      </c>
      <c r="I2527" t="s">
        <v>19</v>
      </c>
      <c r="J2527">
        <v>0</v>
      </c>
    </row>
    <row r="2528" spans="1:10">
      <c r="A2528" t="s">
        <v>8775</v>
      </c>
      <c r="B2528" t="s">
        <v>16</v>
      </c>
      <c r="C2528" t="s">
        <v>17</v>
      </c>
      <c r="D2528" t="s">
        <v>12</v>
      </c>
      <c r="E2528">
        <v>2641267</v>
      </c>
      <c r="F2528">
        <v>2642028</v>
      </c>
      <c r="G2528" t="s">
        <v>20</v>
      </c>
      <c r="H2528" t="s">
        <v>8777</v>
      </c>
      <c r="I2528" t="s">
        <v>5831</v>
      </c>
      <c r="J2528">
        <v>0</v>
      </c>
    </row>
    <row r="2529" spans="1:10">
      <c r="A2529" t="s">
        <v>8778</v>
      </c>
      <c r="B2529" t="s">
        <v>16</v>
      </c>
      <c r="C2529" t="s">
        <v>17</v>
      </c>
      <c r="D2529" t="s">
        <v>12</v>
      </c>
      <c r="E2529">
        <v>2642363</v>
      </c>
      <c r="F2529">
        <v>2642890</v>
      </c>
      <c r="G2529" t="s">
        <v>13</v>
      </c>
      <c r="H2529" t="s">
        <v>8780</v>
      </c>
      <c r="I2529" t="s">
        <v>8781</v>
      </c>
      <c r="J2529">
        <v>0</v>
      </c>
    </row>
    <row r="2530" spans="1:10">
      <c r="A2530" t="s">
        <v>8782</v>
      </c>
      <c r="B2530" t="s">
        <v>16</v>
      </c>
      <c r="C2530" t="s">
        <v>17</v>
      </c>
      <c r="D2530" t="s">
        <v>12</v>
      </c>
      <c r="E2530">
        <v>2642887</v>
      </c>
      <c r="F2530">
        <v>2644713</v>
      </c>
      <c r="G2530" t="s">
        <v>13</v>
      </c>
      <c r="H2530" t="s">
        <v>8784</v>
      </c>
      <c r="I2530" t="s">
        <v>2108</v>
      </c>
      <c r="J2530">
        <v>0</v>
      </c>
    </row>
    <row r="2531" spans="1:10">
      <c r="A2531" t="s">
        <v>8785</v>
      </c>
      <c r="B2531" t="s">
        <v>16</v>
      </c>
      <c r="C2531" t="s">
        <v>17</v>
      </c>
      <c r="D2531" t="s">
        <v>12</v>
      </c>
      <c r="E2531">
        <v>2644710</v>
      </c>
      <c r="F2531">
        <v>2645567</v>
      </c>
      <c r="G2531" t="s">
        <v>20</v>
      </c>
      <c r="H2531" t="s">
        <v>8787</v>
      </c>
      <c r="I2531" t="s">
        <v>5950</v>
      </c>
      <c r="J2531">
        <v>0</v>
      </c>
    </row>
    <row r="2532" spans="1:10">
      <c r="A2532" t="s">
        <v>8788</v>
      </c>
      <c r="B2532" t="s">
        <v>16</v>
      </c>
      <c r="C2532" t="s">
        <v>17</v>
      </c>
      <c r="D2532" t="s">
        <v>12</v>
      </c>
      <c r="E2532">
        <v>2645567</v>
      </c>
      <c r="F2532">
        <v>2646718</v>
      </c>
      <c r="G2532" t="s">
        <v>20</v>
      </c>
      <c r="H2532" t="s">
        <v>8790</v>
      </c>
      <c r="I2532" t="s">
        <v>8791</v>
      </c>
      <c r="J2532">
        <v>0</v>
      </c>
    </row>
    <row r="2533" spans="1:10">
      <c r="A2533" t="s">
        <v>8792</v>
      </c>
      <c r="B2533" t="s">
        <v>16</v>
      </c>
      <c r="C2533" t="s">
        <v>17</v>
      </c>
      <c r="D2533" t="s">
        <v>12</v>
      </c>
      <c r="E2533">
        <v>2646727</v>
      </c>
      <c r="F2533">
        <v>2647494</v>
      </c>
      <c r="G2533" t="s">
        <v>20</v>
      </c>
      <c r="H2533" t="s">
        <v>8794</v>
      </c>
      <c r="I2533" t="s">
        <v>8795</v>
      </c>
      <c r="J2533">
        <v>0</v>
      </c>
    </row>
    <row r="2534" spans="1:10">
      <c r="A2534" t="s">
        <v>8796</v>
      </c>
      <c r="B2534" t="s">
        <v>16</v>
      </c>
      <c r="C2534" t="s">
        <v>17</v>
      </c>
      <c r="D2534" t="s">
        <v>12</v>
      </c>
      <c r="E2534">
        <v>2647491</v>
      </c>
      <c r="F2534">
        <v>2648636</v>
      </c>
      <c r="G2534" t="s">
        <v>20</v>
      </c>
      <c r="H2534" t="s">
        <v>8798</v>
      </c>
      <c r="I2534" t="s">
        <v>622</v>
      </c>
      <c r="J2534">
        <v>0</v>
      </c>
    </row>
    <row r="2535" spans="1:10">
      <c r="A2535" t="s">
        <v>8799</v>
      </c>
      <c r="B2535" t="s">
        <v>16</v>
      </c>
      <c r="C2535" t="s">
        <v>17</v>
      </c>
      <c r="D2535" t="s">
        <v>12</v>
      </c>
      <c r="E2535">
        <v>2648781</v>
      </c>
      <c r="F2535">
        <v>2649797</v>
      </c>
      <c r="G2535" t="s">
        <v>13</v>
      </c>
      <c r="H2535" t="s">
        <v>8801</v>
      </c>
      <c r="I2535" t="s">
        <v>854</v>
      </c>
      <c r="J2535">
        <v>0</v>
      </c>
    </row>
    <row r="2536" spans="1:10">
      <c r="A2536" t="s">
        <v>8802</v>
      </c>
      <c r="B2536" t="s">
        <v>16</v>
      </c>
      <c r="C2536" t="s">
        <v>17</v>
      </c>
      <c r="D2536" t="s">
        <v>12</v>
      </c>
      <c r="E2536">
        <v>2649794</v>
      </c>
      <c r="F2536">
        <v>2650240</v>
      </c>
      <c r="G2536" t="s">
        <v>13</v>
      </c>
      <c r="H2536" t="s">
        <v>8804</v>
      </c>
      <c r="I2536" t="s">
        <v>8805</v>
      </c>
      <c r="J2536">
        <v>0</v>
      </c>
    </row>
    <row r="2537" spans="1:10">
      <c r="A2537" t="s">
        <v>8806</v>
      </c>
      <c r="B2537" t="s">
        <v>16</v>
      </c>
      <c r="C2537" t="s">
        <v>17</v>
      </c>
      <c r="D2537" t="s">
        <v>12</v>
      </c>
      <c r="E2537">
        <v>2650350</v>
      </c>
      <c r="F2537">
        <v>2650661</v>
      </c>
      <c r="G2537" t="s">
        <v>20</v>
      </c>
      <c r="H2537" t="s">
        <v>8808</v>
      </c>
      <c r="I2537" t="s">
        <v>5315</v>
      </c>
      <c r="J2537">
        <v>0</v>
      </c>
    </row>
    <row r="2538" spans="1:10">
      <c r="A2538" t="s">
        <v>8809</v>
      </c>
      <c r="B2538" t="s">
        <v>16</v>
      </c>
      <c r="C2538" t="s">
        <v>17</v>
      </c>
      <c r="D2538" t="s">
        <v>12</v>
      </c>
      <c r="E2538">
        <v>2650674</v>
      </c>
      <c r="F2538">
        <v>2651429</v>
      </c>
      <c r="G2538" t="s">
        <v>20</v>
      </c>
      <c r="H2538" t="s">
        <v>8811</v>
      </c>
      <c r="I2538" t="s">
        <v>3874</v>
      </c>
      <c r="J2538">
        <v>0</v>
      </c>
    </row>
    <row r="2539" spans="1:10">
      <c r="A2539" t="s">
        <v>8812</v>
      </c>
      <c r="B2539" t="s">
        <v>16</v>
      </c>
      <c r="C2539" t="s">
        <v>17</v>
      </c>
      <c r="D2539" t="s">
        <v>12</v>
      </c>
      <c r="E2539">
        <v>2651426</v>
      </c>
      <c r="F2539">
        <v>2653009</v>
      </c>
      <c r="G2539" t="s">
        <v>20</v>
      </c>
      <c r="H2539" t="s">
        <v>8814</v>
      </c>
      <c r="I2539" t="s">
        <v>8815</v>
      </c>
      <c r="J2539">
        <v>0</v>
      </c>
    </row>
    <row r="2540" spans="1:10">
      <c r="A2540" t="s">
        <v>8816</v>
      </c>
      <c r="B2540" t="s">
        <v>16</v>
      </c>
      <c r="C2540" t="s">
        <v>17</v>
      </c>
      <c r="D2540" t="s">
        <v>12</v>
      </c>
      <c r="E2540">
        <v>2653159</v>
      </c>
      <c r="F2540">
        <v>2653977</v>
      </c>
      <c r="G2540" t="s">
        <v>13</v>
      </c>
      <c r="H2540" t="s">
        <v>8818</v>
      </c>
      <c r="I2540" t="s">
        <v>854</v>
      </c>
      <c r="J2540">
        <v>0</v>
      </c>
    </row>
    <row r="2541" spans="1:10">
      <c r="A2541" t="s">
        <v>8819</v>
      </c>
      <c r="B2541" t="s">
        <v>16</v>
      </c>
      <c r="C2541" t="s">
        <v>17</v>
      </c>
      <c r="D2541" t="s">
        <v>12</v>
      </c>
      <c r="E2541">
        <v>2653997</v>
      </c>
      <c r="F2541">
        <v>2655601</v>
      </c>
      <c r="G2541" t="s">
        <v>20</v>
      </c>
      <c r="H2541" t="s">
        <v>8821</v>
      </c>
      <c r="I2541" t="s">
        <v>5911</v>
      </c>
      <c r="J2541">
        <v>0</v>
      </c>
    </row>
    <row r="2542" spans="1:10">
      <c r="A2542" t="s">
        <v>8822</v>
      </c>
      <c r="B2542" t="s">
        <v>16</v>
      </c>
      <c r="C2542" t="s">
        <v>17</v>
      </c>
      <c r="D2542" t="s">
        <v>12</v>
      </c>
      <c r="E2542">
        <v>2655780</v>
      </c>
      <c r="F2542">
        <v>2656349</v>
      </c>
      <c r="G2542" t="s">
        <v>20</v>
      </c>
      <c r="H2542" t="s">
        <v>8824</v>
      </c>
      <c r="I2542" t="s">
        <v>19</v>
      </c>
      <c r="J2542">
        <v>0</v>
      </c>
    </row>
    <row r="2543" spans="1:10">
      <c r="A2543" t="s">
        <v>8825</v>
      </c>
      <c r="B2543" t="s">
        <v>16</v>
      </c>
      <c r="C2543" t="s">
        <v>17</v>
      </c>
      <c r="D2543" t="s">
        <v>12</v>
      </c>
      <c r="E2543">
        <v>2656365</v>
      </c>
      <c r="F2543">
        <v>2657393</v>
      </c>
      <c r="G2543" t="s">
        <v>20</v>
      </c>
      <c r="H2543" t="s">
        <v>8827</v>
      </c>
      <c r="I2543" t="s">
        <v>5747</v>
      </c>
      <c r="J2543">
        <v>0</v>
      </c>
    </row>
    <row r="2544" spans="1:10">
      <c r="A2544" t="s">
        <v>8828</v>
      </c>
      <c r="B2544" t="s">
        <v>16</v>
      </c>
      <c r="C2544" t="s">
        <v>17</v>
      </c>
      <c r="D2544" t="s">
        <v>12</v>
      </c>
      <c r="E2544">
        <v>2657595</v>
      </c>
      <c r="F2544">
        <v>2658233</v>
      </c>
      <c r="G2544" t="s">
        <v>13</v>
      </c>
      <c r="H2544" t="s">
        <v>8830</v>
      </c>
      <c r="I2544" t="s">
        <v>1455</v>
      </c>
      <c r="J2544">
        <v>0</v>
      </c>
    </row>
    <row r="2545" spans="1:10">
      <c r="A2545" t="s">
        <v>8831</v>
      </c>
      <c r="B2545" t="s">
        <v>16</v>
      </c>
      <c r="C2545" t="s">
        <v>17</v>
      </c>
      <c r="D2545" t="s">
        <v>12</v>
      </c>
      <c r="E2545">
        <v>2658352</v>
      </c>
      <c r="F2545">
        <v>2659455</v>
      </c>
      <c r="G2545" t="s">
        <v>20</v>
      </c>
      <c r="H2545" t="s">
        <v>8833</v>
      </c>
      <c r="I2545" t="s">
        <v>900</v>
      </c>
      <c r="J2545">
        <v>0</v>
      </c>
    </row>
    <row r="2546" spans="1:10">
      <c r="A2546" t="s">
        <v>8834</v>
      </c>
      <c r="B2546" t="s">
        <v>16</v>
      </c>
      <c r="C2546" t="s">
        <v>17</v>
      </c>
      <c r="D2546" t="s">
        <v>12</v>
      </c>
      <c r="E2546">
        <v>2659459</v>
      </c>
      <c r="F2546">
        <v>2660340</v>
      </c>
      <c r="G2546" t="s">
        <v>20</v>
      </c>
      <c r="H2546" t="s">
        <v>8836</v>
      </c>
      <c r="I2546" t="s">
        <v>892</v>
      </c>
      <c r="J2546">
        <v>0</v>
      </c>
    </row>
    <row r="2547" spans="1:10">
      <c r="A2547" t="s">
        <v>8837</v>
      </c>
      <c r="B2547" t="s">
        <v>16</v>
      </c>
      <c r="C2547" t="s">
        <v>17</v>
      </c>
      <c r="D2547" t="s">
        <v>12</v>
      </c>
      <c r="E2547">
        <v>2660340</v>
      </c>
      <c r="F2547">
        <v>2661233</v>
      </c>
      <c r="G2547" t="s">
        <v>20</v>
      </c>
      <c r="H2547" t="s">
        <v>8839</v>
      </c>
      <c r="I2547" t="s">
        <v>889</v>
      </c>
      <c r="J2547">
        <v>0</v>
      </c>
    </row>
    <row r="2548" spans="1:10">
      <c r="A2548" t="s">
        <v>8840</v>
      </c>
      <c r="B2548" t="s">
        <v>16</v>
      </c>
      <c r="C2548" t="s">
        <v>17</v>
      </c>
      <c r="D2548" t="s">
        <v>12</v>
      </c>
      <c r="E2548">
        <v>2661289</v>
      </c>
      <c r="F2548">
        <v>2662539</v>
      </c>
      <c r="G2548" t="s">
        <v>20</v>
      </c>
      <c r="H2548" t="s">
        <v>8842</v>
      </c>
      <c r="I2548" t="s">
        <v>885</v>
      </c>
      <c r="J2548">
        <v>0</v>
      </c>
    </row>
    <row r="2549" spans="1:10">
      <c r="A2549" t="s">
        <v>8843</v>
      </c>
      <c r="B2549" t="s">
        <v>16</v>
      </c>
      <c r="C2549" t="s">
        <v>17</v>
      </c>
      <c r="D2549" t="s">
        <v>12</v>
      </c>
      <c r="E2549">
        <v>2662696</v>
      </c>
      <c r="F2549">
        <v>2664633</v>
      </c>
      <c r="G2549" t="s">
        <v>20</v>
      </c>
      <c r="H2549" t="s">
        <v>8845</v>
      </c>
      <c r="I2549" t="s">
        <v>8846</v>
      </c>
      <c r="J2549">
        <v>0</v>
      </c>
    </row>
    <row r="2550" spans="1:10">
      <c r="A2550" t="s">
        <v>8847</v>
      </c>
      <c r="B2550" t="s">
        <v>16</v>
      </c>
      <c r="C2550" t="s">
        <v>17</v>
      </c>
      <c r="D2550" t="s">
        <v>12</v>
      </c>
      <c r="E2550">
        <v>2664652</v>
      </c>
      <c r="F2550">
        <v>2665929</v>
      </c>
      <c r="G2550" t="s">
        <v>20</v>
      </c>
      <c r="H2550" t="s">
        <v>8849</v>
      </c>
      <c r="I2550" t="s">
        <v>8850</v>
      </c>
      <c r="J2550">
        <v>0</v>
      </c>
    </row>
    <row r="2551" spans="1:10">
      <c r="A2551" t="s">
        <v>8851</v>
      </c>
      <c r="B2551" t="s">
        <v>16</v>
      </c>
      <c r="C2551" t="s">
        <v>17</v>
      </c>
      <c r="D2551" t="s">
        <v>12</v>
      </c>
      <c r="E2551">
        <v>2665926</v>
      </c>
      <c r="F2551">
        <v>2667470</v>
      </c>
      <c r="G2551" t="s">
        <v>20</v>
      </c>
      <c r="H2551" t="s">
        <v>8853</v>
      </c>
      <c r="I2551" t="s">
        <v>2465</v>
      </c>
      <c r="J2551">
        <v>0</v>
      </c>
    </row>
    <row r="2552" spans="1:10">
      <c r="A2552" t="s">
        <v>8854</v>
      </c>
      <c r="B2552" t="s">
        <v>16</v>
      </c>
      <c r="C2552" t="s">
        <v>17</v>
      </c>
      <c r="D2552" t="s">
        <v>12</v>
      </c>
      <c r="E2552">
        <v>2667470</v>
      </c>
      <c r="F2552">
        <v>2668453</v>
      </c>
      <c r="G2552" t="s">
        <v>20</v>
      </c>
      <c r="H2552" t="s">
        <v>8856</v>
      </c>
      <c r="I2552" t="s">
        <v>2465</v>
      </c>
      <c r="J2552">
        <v>0</v>
      </c>
    </row>
    <row r="2553" spans="1:10">
      <c r="A2553" t="s">
        <v>8857</v>
      </c>
      <c r="B2553" t="s">
        <v>16</v>
      </c>
      <c r="C2553" t="s">
        <v>17</v>
      </c>
      <c r="D2553" t="s">
        <v>12</v>
      </c>
      <c r="E2553">
        <v>2668450</v>
      </c>
      <c r="F2553">
        <v>2668938</v>
      </c>
      <c r="G2553" t="s">
        <v>20</v>
      </c>
      <c r="H2553" t="s">
        <v>8859</v>
      </c>
      <c r="I2553" t="s">
        <v>8860</v>
      </c>
      <c r="J2553">
        <v>0</v>
      </c>
    </row>
    <row r="2554" spans="1:10">
      <c r="A2554" t="s">
        <v>8861</v>
      </c>
      <c r="B2554" t="s">
        <v>16</v>
      </c>
      <c r="C2554" t="s">
        <v>17</v>
      </c>
      <c r="D2554" t="s">
        <v>12</v>
      </c>
      <c r="E2554">
        <v>2668935</v>
      </c>
      <c r="F2554">
        <v>2669918</v>
      </c>
      <c r="G2554" t="s">
        <v>20</v>
      </c>
      <c r="H2554" t="s">
        <v>8863</v>
      </c>
      <c r="I2554" t="s">
        <v>8298</v>
      </c>
      <c r="J2554">
        <v>0</v>
      </c>
    </row>
    <row r="2555" spans="1:10">
      <c r="A2555" t="s">
        <v>8864</v>
      </c>
      <c r="B2555" t="s">
        <v>16</v>
      </c>
      <c r="C2555" t="s">
        <v>17</v>
      </c>
      <c r="D2555" t="s">
        <v>12</v>
      </c>
      <c r="E2555">
        <v>2669929</v>
      </c>
      <c r="F2555">
        <v>2670918</v>
      </c>
      <c r="G2555" t="s">
        <v>20</v>
      </c>
      <c r="H2555" t="s">
        <v>8866</v>
      </c>
      <c r="I2555" t="s">
        <v>2451</v>
      </c>
      <c r="J2555">
        <v>0</v>
      </c>
    </row>
    <row r="2556" spans="1:10">
      <c r="A2556" t="s">
        <v>8867</v>
      </c>
      <c r="B2556" t="s">
        <v>16</v>
      </c>
      <c r="C2556" t="s">
        <v>17</v>
      </c>
      <c r="D2556" t="s">
        <v>12</v>
      </c>
      <c r="E2556">
        <v>2670915</v>
      </c>
      <c r="F2556">
        <v>2671871</v>
      </c>
      <c r="G2556" t="s">
        <v>20</v>
      </c>
      <c r="H2556" t="s">
        <v>8869</v>
      </c>
      <c r="I2556" t="s">
        <v>8870</v>
      </c>
      <c r="J2556">
        <v>0</v>
      </c>
    </row>
    <row r="2557" spans="1:10">
      <c r="A2557" t="s">
        <v>8871</v>
      </c>
      <c r="B2557" t="s">
        <v>16</v>
      </c>
      <c r="C2557" t="s">
        <v>17</v>
      </c>
      <c r="D2557" t="s">
        <v>12</v>
      </c>
      <c r="E2557">
        <v>2671960</v>
      </c>
      <c r="F2557">
        <v>2673558</v>
      </c>
      <c r="G2557" t="s">
        <v>20</v>
      </c>
      <c r="H2557" t="s">
        <v>8873</v>
      </c>
      <c r="I2557" t="s">
        <v>5560</v>
      </c>
      <c r="J2557">
        <v>0</v>
      </c>
    </row>
    <row r="2558" spans="1:10">
      <c r="A2558" t="s">
        <v>8874</v>
      </c>
      <c r="B2558" t="s">
        <v>16</v>
      </c>
      <c r="C2558" t="s">
        <v>17</v>
      </c>
      <c r="D2558" t="s">
        <v>12</v>
      </c>
      <c r="E2558">
        <v>2673721</v>
      </c>
      <c r="F2558">
        <v>2674167</v>
      </c>
      <c r="G2558" t="s">
        <v>20</v>
      </c>
      <c r="H2558" t="s">
        <v>8876</v>
      </c>
      <c r="I2558" t="s">
        <v>8877</v>
      </c>
      <c r="J2558">
        <v>0</v>
      </c>
    </row>
    <row r="2559" spans="1:10">
      <c r="A2559" t="s">
        <v>8878</v>
      </c>
      <c r="B2559" t="s">
        <v>16</v>
      </c>
      <c r="C2559" t="s">
        <v>17</v>
      </c>
      <c r="D2559" t="s">
        <v>12</v>
      </c>
      <c r="E2559">
        <v>2674262</v>
      </c>
      <c r="F2559">
        <v>2675140</v>
      </c>
      <c r="G2559" t="s">
        <v>20</v>
      </c>
      <c r="H2559" t="s">
        <v>8880</v>
      </c>
      <c r="I2559" t="s">
        <v>269</v>
      </c>
      <c r="J2559">
        <v>0</v>
      </c>
    </row>
    <row r="2560" spans="1:10">
      <c r="A2560" t="s">
        <v>8881</v>
      </c>
      <c r="B2560" t="s">
        <v>16</v>
      </c>
      <c r="C2560" t="s">
        <v>17</v>
      </c>
      <c r="D2560" t="s">
        <v>12</v>
      </c>
      <c r="E2560">
        <v>2675201</v>
      </c>
      <c r="F2560">
        <v>2675602</v>
      </c>
      <c r="G2560" t="s">
        <v>20</v>
      </c>
      <c r="H2560" t="s">
        <v>8883</v>
      </c>
      <c r="I2560" t="s">
        <v>8884</v>
      </c>
      <c r="J2560">
        <v>0</v>
      </c>
    </row>
    <row r="2561" spans="1:10">
      <c r="A2561" t="s">
        <v>8885</v>
      </c>
      <c r="B2561" t="s">
        <v>16</v>
      </c>
      <c r="C2561" t="s">
        <v>17</v>
      </c>
      <c r="D2561" t="s">
        <v>12</v>
      </c>
      <c r="E2561">
        <v>2675637</v>
      </c>
      <c r="F2561">
        <v>2676680</v>
      </c>
      <c r="G2561" t="s">
        <v>20</v>
      </c>
      <c r="H2561" t="s">
        <v>8887</v>
      </c>
      <c r="I2561" t="s">
        <v>1483</v>
      </c>
      <c r="J2561">
        <v>0</v>
      </c>
    </row>
    <row r="2562" spans="1:10">
      <c r="A2562" t="s">
        <v>8888</v>
      </c>
      <c r="B2562" t="s">
        <v>16</v>
      </c>
      <c r="C2562" t="s">
        <v>17</v>
      </c>
      <c r="D2562" t="s">
        <v>12</v>
      </c>
      <c r="E2562">
        <v>2676704</v>
      </c>
      <c r="F2562">
        <v>2677381</v>
      </c>
      <c r="G2562" t="s">
        <v>20</v>
      </c>
      <c r="H2562" t="s">
        <v>8890</v>
      </c>
      <c r="I2562" t="s">
        <v>5934</v>
      </c>
      <c r="J2562">
        <v>0</v>
      </c>
    </row>
    <row r="2563" spans="1:10">
      <c r="A2563" t="s">
        <v>8891</v>
      </c>
      <c r="B2563" t="s">
        <v>16</v>
      </c>
      <c r="C2563" t="s">
        <v>17</v>
      </c>
      <c r="D2563" t="s">
        <v>12</v>
      </c>
      <c r="E2563">
        <v>2677523</v>
      </c>
      <c r="F2563">
        <v>2678302</v>
      </c>
      <c r="G2563" t="s">
        <v>13</v>
      </c>
      <c r="H2563" t="s">
        <v>8893</v>
      </c>
      <c r="I2563" t="s">
        <v>8894</v>
      </c>
      <c r="J2563">
        <v>0</v>
      </c>
    </row>
    <row r="2564" spans="1:10">
      <c r="A2564" t="s">
        <v>8895</v>
      </c>
      <c r="B2564" t="s">
        <v>16</v>
      </c>
      <c r="C2564" t="s">
        <v>17</v>
      </c>
      <c r="D2564" t="s">
        <v>12</v>
      </c>
      <c r="E2564">
        <v>2678371</v>
      </c>
      <c r="F2564">
        <v>2678913</v>
      </c>
      <c r="G2564" t="s">
        <v>13</v>
      </c>
      <c r="H2564" t="s">
        <v>8897</v>
      </c>
      <c r="I2564" t="s">
        <v>309</v>
      </c>
      <c r="J2564">
        <v>0</v>
      </c>
    </row>
    <row r="2565" spans="1:10">
      <c r="A2565" t="s">
        <v>8898</v>
      </c>
      <c r="B2565" t="s">
        <v>16</v>
      </c>
      <c r="C2565" t="s">
        <v>17</v>
      </c>
      <c r="D2565" t="s">
        <v>12</v>
      </c>
      <c r="E2565">
        <v>2678983</v>
      </c>
      <c r="F2565">
        <v>2679663</v>
      </c>
      <c r="G2565" t="s">
        <v>20</v>
      </c>
      <c r="H2565" t="s">
        <v>8900</v>
      </c>
      <c r="I2565" t="s">
        <v>8901</v>
      </c>
      <c r="J2565">
        <v>0</v>
      </c>
    </row>
    <row r="2566" spans="1:10">
      <c r="A2566" t="s">
        <v>8902</v>
      </c>
      <c r="B2566" t="s">
        <v>16</v>
      </c>
      <c r="C2566" t="s">
        <v>17</v>
      </c>
      <c r="D2566" t="s">
        <v>12</v>
      </c>
      <c r="E2566">
        <v>2680138</v>
      </c>
      <c r="F2566">
        <v>2681274</v>
      </c>
      <c r="G2566" t="s">
        <v>13</v>
      </c>
      <c r="H2566" t="s">
        <v>8904</v>
      </c>
      <c r="I2566" t="s">
        <v>559</v>
      </c>
      <c r="J2566">
        <v>0</v>
      </c>
    </row>
    <row r="2567" spans="1:10">
      <c r="A2567" t="s">
        <v>8905</v>
      </c>
      <c r="B2567" t="s">
        <v>16</v>
      </c>
      <c r="C2567" t="s">
        <v>17</v>
      </c>
      <c r="D2567" t="s">
        <v>12</v>
      </c>
      <c r="E2567">
        <v>2681326</v>
      </c>
      <c r="F2567">
        <v>2682246</v>
      </c>
      <c r="G2567" t="s">
        <v>13</v>
      </c>
      <c r="H2567" t="s">
        <v>8907</v>
      </c>
      <c r="I2567" t="s">
        <v>1909</v>
      </c>
      <c r="J2567">
        <v>0</v>
      </c>
    </row>
    <row r="2568" spans="1:10">
      <c r="A2568" t="s">
        <v>8908</v>
      </c>
      <c r="B2568" t="s">
        <v>16</v>
      </c>
      <c r="C2568" t="s">
        <v>17</v>
      </c>
      <c r="D2568" t="s">
        <v>12</v>
      </c>
      <c r="E2568">
        <v>2682243</v>
      </c>
      <c r="F2568">
        <v>2683226</v>
      </c>
      <c r="G2568" t="s">
        <v>13</v>
      </c>
      <c r="H2568" t="s">
        <v>8910</v>
      </c>
      <c r="I2568" t="s">
        <v>1909</v>
      </c>
      <c r="J2568">
        <v>0</v>
      </c>
    </row>
    <row r="2569" spans="1:10">
      <c r="A2569" t="s">
        <v>8911</v>
      </c>
      <c r="B2569" t="s">
        <v>16</v>
      </c>
      <c r="C2569" t="s">
        <v>17</v>
      </c>
      <c r="D2569" t="s">
        <v>12</v>
      </c>
      <c r="E2569">
        <v>2683219</v>
      </c>
      <c r="F2569">
        <v>2683968</v>
      </c>
      <c r="G2569" t="s">
        <v>13</v>
      </c>
      <c r="H2569" t="s">
        <v>8913</v>
      </c>
      <c r="I2569" t="s">
        <v>549</v>
      </c>
      <c r="J2569">
        <v>0</v>
      </c>
    </row>
    <row r="2570" spans="1:10">
      <c r="A2570" t="s">
        <v>8914</v>
      </c>
      <c r="B2570" t="s">
        <v>16</v>
      </c>
      <c r="C2570" t="s">
        <v>17</v>
      </c>
      <c r="D2570" t="s">
        <v>12</v>
      </c>
      <c r="E2570">
        <v>2683965</v>
      </c>
      <c r="F2570">
        <v>2684651</v>
      </c>
      <c r="G2570" t="s">
        <v>13</v>
      </c>
      <c r="H2570" t="s">
        <v>8916</v>
      </c>
      <c r="I2570" t="s">
        <v>549</v>
      </c>
      <c r="J2570">
        <v>0</v>
      </c>
    </row>
    <row r="2571" spans="1:10">
      <c r="A2571" t="s">
        <v>8917</v>
      </c>
      <c r="B2571" t="s">
        <v>16</v>
      </c>
      <c r="C2571" t="s">
        <v>17</v>
      </c>
      <c r="D2571" t="s">
        <v>12</v>
      </c>
      <c r="E2571">
        <v>2684742</v>
      </c>
      <c r="F2571">
        <v>2685659</v>
      </c>
      <c r="G2571" t="s">
        <v>20</v>
      </c>
      <c r="H2571" t="s">
        <v>8919</v>
      </c>
      <c r="I2571" t="s">
        <v>8920</v>
      </c>
      <c r="J2571">
        <v>0</v>
      </c>
    </row>
    <row r="2572" spans="1:10">
      <c r="A2572" t="s">
        <v>8921</v>
      </c>
      <c r="B2572" t="s">
        <v>16</v>
      </c>
      <c r="C2572" t="s">
        <v>17</v>
      </c>
      <c r="D2572" t="s">
        <v>12</v>
      </c>
      <c r="E2572">
        <v>2685875</v>
      </c>
      <c r="F2572">
        <v>2687596</v>
      </c>
      <c r="G2572" t="s">
        <v>13</v>
      </c>
      <c r="H2572" t="s">
        <v>8923</v>
      </c>
      <c r="I2572" t="s">
        <v>466</v>
      </c>
      <c r="J2572">
        <v>0</v>
      </c>
    </row>
    <row r="2573" spans="1:10">
      <c r="A2573" t="s">
        <v>8924</v>
      </c>
      <c r="B2573" t="s">
        <v>16</v>
      </c>
      <c r="C2573" t="s">
        <v>17</v>
      </c>
      <c r="D2573" t="s">
        <v>12</v>
      </c>
      <c r="E2573">
        <v>2687602</v>
      </c>
      <c r="F2573">
        <v>2688483</v>
      </c>
      <c r="G2573" t="s">
        <v>13</v>
      </c>
      <c r="H2573" t="s">
        <v>8926</v>
      </c>
      <c r="I2573" t="s">
        <v>8927</v>
      </c>
      <c r="J2573">
        <v>0</v>
      </c>
    </row>
    <row r="2574" spans="1:10">
      <c r="A2574" t="s">
        <v>8928</v>
      </c>
      <c r="B2574" t="s">
        <v>16</v>
      </c>
      <c r="C2574" t="s">
        <v>17</v>
      </c>
      <c r="D2574" t="s">
        <v>12</v>
      </c>
      <c r="E2574">
        <v>2688583</v>
      </c>
      <c r="F2574">
        <v>2690511</v>
      </c>
      <c r="G2574" t="s">
        <v>20</v>
      </c>
      <c r="H2574" t="s">
        <v>8930</v>
      </c>
      <c r="I2574" t="s">
        <v>7452</v>
      </c>
      <c r="J2574">
        <v>0</v>
      </c>
    </row>
    <row r="2575" spans="1:10">
      <c r="A2575" t="s">
        <v>8931</v>
      </c>
      <c r="B2575" t="s">
        <v>16</v>
      </c>
      <c r="C2575" t="s">
        <v>17</v>
      </c>
      <c r="D2575" t="s">
        <v>12</v>
      </c>
      <c r="E2575">
        <v>2690521</v>
      </c>
      <c r="F2575">
        <v>2691390</v>
      </c>
      <c r="G2575" t="s">
        <v>20</v>
      </c>
      <c r="H2575" t="s">
        <v>8933</v>
      </c>
      <c r="I2575" t="s">
        <v>4481</v>
      </c>
      <c r="J2575">
        <v>0</v>
      </c>
    </row>
    <row r="2576" spans="1:10">
      <c r="A2576" t="s">
        <v>8934</v>
      </c>
      <c r="B2576" t="s">
        <v>16</v>
      </c>
      <c r="C2576" t="s">
        <v>17</v>
      </c>
      <c r="D2576" t="s">
        <v>12</v>
      </c>
      <c r="E2576">
        <v>2691394</v>
      </c>
      <c r="F2576">
        <v>2691636</v>
      </c>
      <c r="G2576" t="s">
        <v>20</v>
      </c>
      <c r="H2576" t="s">
        <v>8936</v>
      </c>
      <c r="I2576" t="s">
        <v>8937</v>
      </c>
      <c r="J2576">
        <v>0</v>
      </c>
    </row>
    <row r="2577" spans="1:10">
      <c r="A2577" t="s">
        <v>8938</v>
      </c>
      <c r="B2577" t="s">
        <v>16</v>
      </c>
      <c r="C2577" t="s">
        <v>17</v>
      </c>
      <c r="D2577" t="s">
        <v>12</v>
      </c>
      <c r="E2577">
        <v>2691730</v>
      </c>
      <c r="F2577">
        <v>2692431</v>
      </c>
      <c r="G2577" t="s">
        <v>20</v>
      </c>
      <c r="H2577" t="s">
        <v>8940</v>
      </c>
      <c r="I2577" t="s">
        <v>1348</v>
      </c>
      <c r="J2577">
        <v>0</v>
      </c>
    </row>
    <row r="2578" spans="1:10">
      <c r="A2578" t="s">
        <v>8941</v>
      </c>
      <c r="B2578" t="s">
        <v>16</v>
      </c>
      <c r="C2578" t="s">
        <v>17</v>
      </c>
      <c r="D2578" t="s">
        <v>12</v>
      </c>
      <c r="E2578">
        <v>2692428</v>
      </c>
      <c r="F2578">
        <v>2692940</v>
      </c>
      <c r="G2578" t="s">
        <v>20</v>
      </c>
      <c r="H2578" t="s">
        <v>8943</v>
      </c>
      <c r="I2578" t="s">
        <v>1006</v>
      </c>
      <c r="J2578">
        <v>0</v>
      </c>
    </row>
    <row r="2579" spans="1:10">
      <c r="A2579" t="s">
        <v>8944</v>
      </c>
      <c r="B2579" t="s">
        <v>16</v>
      </c>
      <c r="C2579" t="s">
        <v>17</v>
      </c>
      <c r="D2579" t="s">
        <v>12</v>
      </c>
      <c r="E2579">
        <v>2693109</v>
      </c>
      <c r="F2579">
        <v>2693978</v>
      </c>
      <c r="G2579" t="s">
        <v>13</v>
      </c>
      <c r="H2579" t="s">
        <v>8946</v>
      </c>
      <c r="I2579" t="s">
        <v>8947</v>
      </c>
      <c r="J2579">
        <v>0</v>
      </c>
    </row>
    <row r="2580" spans="1:10">
      <c r="A2580" t="s">
        <v>8948</v>
      </c>
      <c r="B2580" t="s">
        <v>16</v>
      </c>
      <c r="C2580" t="s">
        <v>17</v>
      </c>
      <c r="D2580" t="s">
        <v>12</v>
      </c>
      <c r="E2580">
        <v>2693983</v>
      </c>
      <c r="F2580">
        <v>2694339</v>
      </c>
      <c r="G2580" t="s">
        <v>13</v>
      </c>
      <c r="H2580" t="s">
        <v>8950</v>
      </c>
      <c r="I2580" t="s">
        <v>5465</v>
      </c>
      <c r="J2580">
        <v>0</v>
      </c>
    </row>
    <row r="2581" spans="1:10">
      <c r="A2581" t="s">
        <v>8951</v>
      </c>
      <c r="B2581" t="s">
        <v>16</v>
      </c>
      <c r="C2581" t="s">
        <v>17</v>
      </c>
      <c r="D2581" t="s">
        <v>12</v>
      </c>
      <c r="E2581">
        <v>2694375</v>
      </c>
      <c r="F2581">
        <v>2695349</v>
      </c>
      <c r="G2581" t="s">
        <v>20</v>
      </c>
      <c r="H2581" t="s">
        <v>8953</v>
      </c>
      <c r="I2581" t="s">
        <v>2405</v>
      </c>
      <c r="J2581">
        <v>0</v>
      </c>
    </row>
    <row r="2582" spans="1:10">
      <c r="A2582" t="s">
        <v>8954</v>
      </c>
      <c r="B2582" t="s">
        <v>16</v>
      </c>
      <c r="C2582" t="s">
        <v>17</v>
      </c>
      <c r="D2582" t="s">
        <v>12</v>
      </c>
      <c r="E2582">
        <v>2695416</v>
      </c>
      <c r="F2582">
        <v>2696516</v>
      </c>
      <c r="G2582" t="s">
        <v>20</v>
      </c>
      <c r="H2582" t="s">
        <v>8956</v>
      </c>
      <c r="I2582" t="s">
        <v>8957</v>
      </c>
      <c r="J2582">
        <v>0</v>
      </c>
    </row>
    <row r="2583" spans="1:10">
      <c r="A2583" t="s">
        <v>8958</v>
      </c>
      <c r="B2583" t="s">
        <v>16</v>
      </c>
      <c r="C2583" t="s">
        <v>17</v>
      </c>
      <c r="D2583" t="s">
        <v>12</v>
      </c>
      <c r="E2583">
        <v>2696749</v>
      </c>
      <c r="F2583">
        <v>2697729</v>
      </c>
      <c r="G2583" t="s">
        <v>13</v>
      </c>
      <c r="H2583" t="s">
        <v>8960</v>
      </c>
      <c r="I2583" t="s">
        <v>8961</v>
      </c>
      <c r="J2583">
        <v>0</v>
      </c>
    </row>
    <row r="2584" spans="1:10">
      <c r="A2584" t="s">
        <v>8962</v>
      </c>
      <c r="B2584" t="s">
        <v>16</v>
      </c>
      <c r="C2584" t="s">
        <v>17</v>
      </c>
      <c r="D2584" t="s">
        <v>12</v>
      </c>
      <c r="E2584">
        <v>2697705</v>
      </c>
      <c r="F2584">
        <v>2699261</v>
      </c>
      <c r="G2584" t="s">
        <v>13</v>
      </c>
      <c r="H2584" t="s">
        <v>8964</v>
      </c>
      <c r="I2584" t="s">
        <v>8965</v>
      </c>
      <c r="J2584">
        <v>0</v>
      </c>
    </row>
    <row r="2585" spans="1:10">
      <c r="A2585" t="s">
        <v>8966</v>
      </c>
      <c r="B2585" t="s">
        <v>16</v>
      </c>
      <c r="C2585" t="s">
        <v>17</v>
      </c>
      <c r="D2585" t="s">
        <v>12</v>
      </c>
      <c r="E2585">
        <v>2699248</v>
      </c>
      <c r="F2585">
        <v>2699940</v>
      </c>
      <c r="G2585" t="s">
        <v>13</v>
      </c>
      <c r="H2585" t="s">
        <v>8968</v>
      </c>
      <c r="I2585" t="s">
        <v>8969</v>
      </c>
      <c r="J2585">
        <v>0</v>
      </c>
    </row>
    <row r="2586" spans="1:10">
      <c r="A2586" t="s">
        <v>8970</v>
      </c>
      <c r="B2586" t="s">
        <v>16</v>
      </c>
      <c r="C2586" t="s">
        <v>17</v>
      </c>
      <c r="D2586" t="s">
        <v>12</v>
      </c>
      <c r="E2586">
        <v>2700040</v>
      </c>
      <c r="F2586">
        <v>2700486</v>
      </c>
      <c r="G2586" t="s">
        <v>20</v>
      </c>
      <c r="H2586" t="s">
        <v>8972</v>
      </c>
      <c r="I2586" t="s">
        <v>8973</v>
      </c>
      <c r="J2586">
        <v>0</v>
      </c>
    </row>
    <row r="2587" spans="1:10">
      <c r="A2587" t="s">
        <v>8974</v>
      </c>
      <c r="B2587" t="s">
        <v>16</v>
      </c>
      <c r="C2587" t="s">
        <v>17</v>
      </c>
      <c r="D2587" t="s">
        <v>12</v>
      </c>
      <c r="E2587">
        <v>2700783</v>
      </c>
      <c r="F2587">
        <v>2701409</v>
      </c>
      <c r="G2587" t="s">
        <v>13</v>
      </c>
      <c r="H2587" t="s">
        <v>8976</v>
      </c>
      <c r="I2587" t="s">
        <v>8977</v>
      </c>
      <c r="J2587">
        <v>0</v>
      </c>
    </row>
    <row r="2588" spans="1:10">
      <c r="A2588" t="s">
        <v>8978</v>
      </c>
      <c r="B2588" t="s">
        <v>16</v>
      </c>
      <c r="C2588" t="s">
        <v>17</v>
      </c>
      <c r="D2588" t="s">
        <v>12</v>
      </c>
      <c r="E2588">
        <v>2701452</v>
      </c>
      <c r="F2588">
        <v>2702054</v>
      </c>
      <c r="G2588" t="s">
        <v>13</v>
      </c>
      <c r="H2588" t="s">
        <v>8980</v>
      </c>
      <c r="I2588" t="s">
        <v>5645</v>
      </c>
      <c r="J2588">
        <v>0</v>
      </c>
    </row>
    <row r="2589" spans="1:10">
      <c r="A2589" t="s">
        <v>8981</v>
      </c>
      <c r="B2589" t="s">
        <v>16</v>
      </c>
      <c r="C2589" t="s">
        <v>17</v>
      </c>
      <c r="D2589" t="s">
        <v>12</v>
      </c>
      <c r="E2589">
        <v>2702261</v>
      </c>
      <c r="F2589">
        <v>2702821</v>
      </c>
      <c r="G2589" t="s">
        <v>13</v>
      </c>
      <c r="H2589" t="s">
        <v>8983</v>
      </c>
      <c r="I2589" t="s">
        <v>8984</v>
      </c>
      <c r="J2589">
        <v>0</v>
      </c>
    </row>
    <row r="2590" spans="1:10">
      <c r="A2590" t="s">
        <v>8985</v>
      </c>
      <c r="B2590" t="s">
        <v>16</v>
      </c>
      <c r="C2590" t="s">
        <v>17</v>
      </c>
      <c r="D2590" t="s">
        <v>12</v>
      </c>
      <c r="E2590">
        <v>2702834</v>
      </c>
      <c r="F2590">
        <v>2704177</v>
      </c>
      <c r="G2590" t="s">
        <v>13</v>
      </c>
      <c r="H2590" t="s">
        <v>8987</v>
      </c>
      <c r="I2590" t="s">
        <v>8988</v>
      </c>
      <c r="J2590">
        <v>0</v>
      </c>
    </row>
    <row r="2591" spans="1:10">
      <c r="A2591" t="s">
        <v>8989</v>
      </c>
      <c r="B2591" t="s">
        <v>16</v>
      </c>
      <c r="C2591" t="s">
        <v>17</v>
      </c>
      <c r="D2591" t="s">
        <v>12</v>
      </c>
      <c r="E2591">
        <v>2704192</v>
      </c>
      <c r="F2591">
        <v>2704980</v>
      </c>
      <c r="G2591" t="s">
        <v>13</v>
      </c>
      <c r="H2591" t="s">
        <v>8991</v>
      </c>
      <c r="I2591" t="s">
        <v>8992</v>
      </c>
      <c r="J2591">
        <v>0</v>
      </c>
    </row>
    <row r="2592" spans="1:10">
      <c r="A2592" t="s">
        <v>8993</v>
      </c>
      <c r="B2592" t="s">
        <v>16</v>
      </c>
      <c r="C2592" t="s">
        <v>17</v>
      </c>
      <c r="D2592" t="s">
        <v>12</v>
      </c>
      <c r="E2592">
        <v>2705933</v>
      </c>
      <c r="F2592">
        <v>2707108</v>
      </c>
      <c r="G2592" t="s">
        <v>13</v>
      </c>
      <c r="H2592" t="s">
        <v>8995</v>
      </c>
      <c r="I2592" t="s">
        <v>68</v>
      </c>
      <c r="J2592">
        <v>0</v>
      </c>
    </row>
    <row r="2593" spans="1:10">
      <c r="A2593" t="s">
        <v>8996</v>
      </c>
      <c r="B2593" t="s">
        <v>16</v>
      </c>
      <c r="C2593" t="s">
        <v>17</v>
      </c>
      <c r="D2593" t="s">
        <v>12</v>
      </c>
      <c r="E2593">
        <v>2707347</v>
      </c>
      <c r="F2593">
        <v>2709041</v>
      </c>
      <c r="G2593" t="s">
        <v>20</v>
      </c>
      <c r="H2593" t="s">
        <v>8998</v>
      </c>
      <c r="I2593" t="s">
        <v>19</v>
      </c>
      <c r="J2593">
        <v>0</v>
      </c>
    </row>
    <row r="2594" spans="1:10">
      <c r="A2594" t="s">
        <v>8999</v>
      </c>
      <c r="B2594" t="s">
        <v>16</v>
      </c>
      <c r="C2594" t="s">
        <v>17</v>
      </c>
      <c r="D2594" t="s">
        <v>12</v>
      </c>
      <c r="E2594">
        <v>2709291</v>
      </c>
      <c r="F2594">
        <v>2710472</v>
      </c>
      <c r="G2594" t="s">
        <v>13</v>
      </c>
      <c r="H2594" t="s">
        <v>9001</v>
      </c>
      <c r="I2594" t="s">
        <v>9002</v>
      </c>
      <c r="J2594">
        <v>0</v>
      </c>
    </row>
    <row r="2595" spans="1:10">
      <c r="A2595" t="s">
        <v>9003</v>
      </c>
      <c r="B2595" t="s">
        <v>16</v>
      </c>
      <c r="C2595" t="s">
        <v>17</v>
      </c>
      <c r="D2595" t="s">
        <v>12</v>
      </c>
      <c r="E2595">
        <v>2710477</v>
      </c>
      <c r="F2595">
        <v>2711499</v>
      </c>
      <c r="G2595" t="s">
        <v>13</v>
      </c>
      <c r="H2595" t="s">
        <v>9005</v>
      </c>
      <c r="I2595" t="s">
        <v>4104</v>
      </c>
      <c r="J2595">
        <v>0</v>
      </c>
    </row>
    <row r="2596" spans="1:10">
      <c r="A2596" t="s">
        <v>9006</v>
      </c>
      <c r="B2596" t="s">
        <v>16</v>
      </c>
      <c r="C2596" t="s">
        <v>17</v>
      </c>
      <c r="D2596" t="s">
        <v>12</v>
      </c>
      <c r="E2596">
        <v>2711514</v>
      </c>
      <c r="F2596">
        <v>2712449</v>
      </c>
      <c r="G2596" t="s">
        <v>13</v>
      </c>
      <c r="H2596" t="s">
        <v>9008</v>
      </c>
      <c r="I2596" t="s">
        <v>962</v>
      </c>
      <c r="J2596">
        <v>0</v>
      </c>
    </row>
    <row r="2597" spans="1:10">
      <c r="A2597" t="s">
        <v>9009</v>
      </c>
      <c r="B2597" t="s">
        <v>16</v>
      </c>
      <c r="C2597" t="s">
        <v>17</v>
      </c>
      <c r="D2597" t="s">
        <v>12</v>
      </c>
      <c r="E2597">
        <v>2712518</v>
      </c>
      <c r="F2597">
        <v>2713216</v>
      </c>
      <c r="G2597" t="s">
        <v>13</v>
      </c>
      <c r="H2597" t="s">
        <v>9011</v>
      </c>
      <c r="I2597" t="s">
        <v>9012</v>
      </c>
      <c r="J2597">
        <v>0</v>
      </c>
    </row>
    <row r="2598" spans="1:10">
      <c r="A2598" t="s">
        <v>9013</v>
      </c>
      <c r="B2598" t="s">
        <v>16</v>
      </c>
      <c r="C2598" t="s">
        <v>17</v>
      </c>
      <c r="D2598" t="s">
        <v>12</v>
      </c>
      <c r="E2598">
        <v>2713224</v>
      </c>
      <c r="F2598">
        <v>2714318</v>
      </c>
      <c r="G2598" t="s">
        <v>13</v>
      </c>
      <c r="H2598" t="s">
        <v>9015</v>
      </c>
      <c r="I2598" t="s">
        <v>4104</v>
      </c>
      <c r="J2598">
        <v>0</v>
      </c>
    </row>
    <row r="2599" spans="1:10">
      <c r="A2599" t="s">
        <v>9016</v>
      </c>
      <c r="B2599" t="s">
        <v>16</v>
      </c>
      <c r="C2599" t="s">
        <v>17</v>
      </c>
      <c r="D2599" t="s">
        <v>12</v>
      </c>
      <c r="E2599">
        <v>2714388</v>
      </c>
      <c r="F2599">
        <v>2715248</v>
      </c>
      <c r="G2599" t="s">
        <v>13</v>
      </c>
      <c r="H2599" t="s">
        <v>9018</v>
      </c>
      <c r="I2599" t="s">
        <v>796</v>
      </c>
      <c r="J2599">
        <v>0</v>
      </c>
    </row>
    <row r="2600" spans="1:10">
      <c r="A2600" t="s">
        <v>9019</v>
      </c>
      <c r="B2600" t="s">
        <v>16</v>
      </c>
      <c r="C2600" t="s">
        <v>17</v>
      </c>
      <c r="D2600" t="s">
        <v>12</v>
      </c>
      <c r="E2600">
        <v>2715248</v>
      </c>
      <c r="F2600">
        <v>2716174</v>
      </c>
      <c r="G2600" t="s">
        <v>13</v>
      </c>
      <c r="H2600" t="s">
        <v>9021</v>
      </c>
      <c r="I2600" t="s">
        <v>9022</v>
      </c>
      <c r="J2600">
        <v>0</v>
      </c>
    </row>
    <row r="2601" spans="1:10">
      <c r="A2601" t="s">
        <v>9023</v>
      </c>
      <c r="B2601" t="s">
        <v>16</v>
      </c>
      <c r="C2601" t="s">
        <v>17</v>
      </c>
      <c r="D2601" t="s">
        <v>12</v>
      </c>
      <c r="E2601">
        <v>2716268</v>
      </c>
      <c r="F2601">
        <v>2716609</v>
      </c>
      <c r="G2601" t="s">
        <v>13</v>
      </c>
      <c r="H2601" t="s">
        <v>9025</v>
      </c>
      <c r="I2601" t="s">
        <v>3368</v>
      </c>
      <c r="J2601">
        <v>0</v>
      </c>
    </row>
    <row r="2602" spans="1:10">
      <c r="A2602" t="s">
        <v>9026</v>
      </c>
      <c r="B2602" t="s">
        <v>16</v>
      </c>
      <c r="C2602" t="s">
        <v>17</v>
      </c>
      <c r="D2602" t="s">
        <v>12</v>
      </c>
      <c r="E2602">
        <v>2717015</v>
      </c>
      <c r="F2602">
        <v>2718118</v>
      </c>
      <c r="G2602" t="s">
        <v>20</v>
      </c>
      <c r="H2602" t="s">
        <v>9028</v>
      </c>
      <c r="I2602" t="s">
        <v>9029</v>
      </c>
      <c r="J2602">
        <v>0</v>
      </c>
    </row>
    <row r="2603" spans="1:10">
      <c r="A2603" t="s">
        <v>9030</v>
      </c>
      <c r="B2603" t="s">
        <v>16</v>
      </c>
      <c r="C2603" t="s">
        <v>17</v>
      </c>
      <c r="D2603" t="s">
        <v>12</v>
      </c>
      <c r="E2603">
        <v>2718115</v>
      </c>
      <c r="F2603">
        <v>2719119</v>
      </c>
      <c r="G2603" t="s">
        <v>20</v>
      </c>
      <c r="H2603" t="s">
        <v>9032</v>
      </c>
      <c r="I2603" t="s">
        <v>9033</v>
      </c>
      <c r="J2603">
        <v>0</v>
      </c>
    </row>
    <row r="2604" spans="1:10">
      <c r="A2604" t="s">
        <v>9034</v>
      </c>
      <c r="B2604" t="s">
        <v>16</v>
      </c>
      <c r="C2604" t="s">
        <v>17</v>
      </c>
      <c r="D2604" t="s">
        <v>12</v>
      </c>
      <c r="E2604">
        <v>2719123</v>
      </c>
      <c r="F2604">
        <v>2720568</v>
      </c>
      <c r="G2604" t="s">
        <v>20</v>
      </c>
      <c r="H2604" t="s">
        <v>9036</v>
      </c>
      <c r="I2604" t="s">
        <v>9037</v>
      </c>
      <c r="J2604">
        <v>0</v>
      </c>
    </row>
    <row r="2605" spans="1:10">
      <c r="A2605" t="s">
        <v>9038</v>
      </c>
      <c r="B2605" t="s">
        <v>16</v>
      </c>
      <c r="C2605" t="s">
        <v>17</v>
      </c>
      <c r="D2605" t="s">
        <v>12</v>
      </c>
      <c r="E2605">
        <v>2720613</v>
      </c>
      <c r="F2605">
        <v>2721923</v>
      </c>
      <c r="G2605" t="s">
        <v>20</v>
      </c>
      <c r="H2605" t="s">
        <v>9040</v>
      </c>
      <c r="I2605" t="s">
        <v>7981</v>
      </c>
      <c r="J2605">
        <v>0</v>
      </c>
    </row>
    <row r="2606" spans="1:10">
      <c r="A2606" t="s">
        <v>9041</v>
      </c>
      <c r="B2606" t="s">
        <v>16</v>
      </c>
      <c r="C2606" t="s">
        <v>17</v>
      </c>
      <c r="D2606" t="s">
        <v>12</v>
      </c>
      <c r="E2606">
        <v>2722024</v>
      </c>
      <c r="F2606">
        <v>2722863</v>
      </c>
      <c r="G2606" t="s">
        <v>20</v>
      </c>
      <c r="H2606" t="s">
        <v>9043</v>
      </c>
      <c r="I2606" t="s">
        <v>9044</v>
      </c>
      <c r="J2606">
        <v>0</v>
      </c>
    </row>
    <row r="2607" spans="1:10">
      <c r="A2607" t="s">
        <v>9045</v>
      </c>
      <c r="B2607" t="s">
        <v>16</v>
      </c>
      <c r="C2607" t="s">
        <v>17</v>
      </c>
      <c r="D2607" t="s">
        <v>12</v>
      </c>
      <c r="E2607">
        <v>2723044</v>
      </c>
      <c r="F2607">
        <v>2723934</v>
      </c>
      <c r="G2607" t="s">
        <v>20</v>
      </c>
      <c r="H2607" t="s">
        <v>9047</v>
      </c>
      <c r="I2607" t="s">
        <v>9048</v>
      </c>
      <c r="J2607">
        <v>0</v>
      </c>
    </row>
    <row r="2608" spans="1:10">
      <c r="A2608" t="s">
        <v>9049</v>
      </c>
      <c r="B2608" t="s">
        <v>16</v>
      </c>
      <c r="C2608" t="s">
        <v>17</v>
      </c>
      <c r="D2608" t="s">
        <v>12</v>
      </c>
      <c r="E2608">
        <v>2724052</v>
      </c>
      <c r="F2608">
        <v>2724660</v>
      </c>
      <c r="G2608" t="s">
        <v>13</v>
      </c>
      <c r="H2608" t="s">
        <v>9051</v>
      </c>
      <c r="I2608" t="s">
        <v>9052</v>
      </c>
      <c r="J2608">
        <v>0</v>
      </c>
    </row>
    <row r="2609" spans="1:10">
      <c r="A2609" t="s">
        <v>9053</v>
      </c>
      <c r="B2609" t="s">
        <v>16</v>
      </c>
      <c r="C2609" t="s">
        <v>17</v>
      </c>
      <c r="D2609" t="s">
        <v>12</v>
      </c>
      <c r="E2609">
        <v>2724653</v>
      </c>
      <c r="F2609">
        <v>2725945</v>
      </c>
      <c r="G2609" t="s">
        <v>13</v>
      </c>
      <c r="H2609" t="s">
        <v>9055</v>
      </c>
      <c r="I2609" t="s">
        <v>9056</v>
      </c>
      <c r="J2609">
        <v>0</v>
      </c>
    </row>
    <row r="2610" spans="1:10">
      <c r="A2610" t="s">
        <v>9057</v>
      </c>
      <c r="B2610" t="s">
        <v>16</v>
      </c>
      <c r="C2610" t="s">
        <v>17</v>
      </c>
      <c r="D2610" t="s">
        <v>12</v>
      </c>
      <c r="E2610">
        <v>2727548</v>
      </c>
      <c r="F2610">
        <v>2728909</v>
      </c>
      <c r="G2610" t="s">
        <v>20</v>
      </c>
      <c r="H2610" t="s">
        <v>9059</v>
      </c>
      <c r="I2610" t="s">
        <v>5515</v>
      </c>
      <c r="J2610">
        <v>0</v>
      </c>
    </row>
    <row r="2611" spans="1:10">
      <c r="A2611" t="s">
        <v>9060</v>
      </c>
      <c r="B2611" t="s">
        <v>16</v>
      </c>
      <c r="C2611" t="s">
        <v>17</v>
      </c>
      <c r="D2611" t="s">
        <v>12</v>
      </c>
      <c r="E2611">
        <v>2728911</v>
      </c>
      <c r="F2611">
        <v>2731148</v>
      </c>
      <c r="G2611" t="s">
        <v>20</v>
      </c>
      <c r="H2611" t="s">
        <v>9062</v>
      </c>
      <c r="I2611" t="s">
        <v>545</v>
      </c>
      <c r="J2611">
        <v>0</v>
      </c>
    </row>
    <row r="2612" spans="1:10">
      <c r="A2612" t="s">
        <v>9063</v>
      </c>
      <c r="B2612" t="s">
        <v>16</v>
      </c>
      <c r="C2612" t="s">
        <v>17</v>
      </c>
      <c r="D2612" t="s">
        <v>12</v>
      </c>
      <c r="E2612">
        <v>2731145</v>
      </c>
      <c r="F2612">
        <v>2732803</v>
      </c>
      <c r="G2612" t="s">
        <v>20</v>
      </c>
      <c r="H2612" t="s">
        <v>9065</v>
      </c>
      <c r="I2612" t="s">
        <v>545</v>
      </c>
      <c r="J2612">
        <v>0</v>
      </c>
    </row>
    <row r="2613" spans="1:10">
      <c r="A2613" t="s">
        <v>9066</v>
      </c>
      <c r="B2613" t="s">
        <v>16</v>
      </c>
      <c r="C2613" t="s">
        <v>17</v>
      </c>
      <c r="D2613" t="s">
        <v>12</v>
      </c>
      <c r="E2613">
        <v>2732869</v>
      </c>
      <c r="F2613">
        <v>2735934</v>
      </c>
      <c r="G2613" t="s">
        <v>20</v>
      </c>
      <c r="H2613" t="s">
        <v>9068</v>
      </c>
      <c r="I2613" t="s">
        <v>9069</v>
      </c>
      <c r="J2613">
        <v>0</v>
      </c>
    </row>
    <row r="2614" spans="1:10">
      <c r="A2614" t="s">
        <v>9070</v>
      </c>
      <c r="B2614" t="s">
        <v>16</v>
      </c>
      <c r="C2614" t="s">
        <v>17</v>
      </c>
      <c r="D2614" t="s">
        <v>12</v>
      </c>
      <c r="E2614">
        <v>2736064</v>
      </c>
      <c r="F2614">
        <v>2736585</v>
      </c>
      <c r="G2614" t="s">
        <v>20</v>
      </c>
      <c r="H2614" t="s">
        <v>9072</v>
      </c>
      <c r="I2614" t="s">
        <v>8518</v>
      </c>
      <c r="J2614">
        <v>0</v>
      </c>
    </row>
    <row r="2615" spans="1:10">
      <c r="A2615" t="s">
        <v>9073</v>
      </c>
      <c r="B2615" t="s">
        <v>16</v>
      </c>
      <c r="C2615" t="s">
        <v>17</v>
      </c>
      <c r="D2615" t="s">
        <v>12</v>
      </c>
      <c r="E2615">
        <v>2736582</v>
      </c>
      <c r="F2615">
        <v>2737031</v>
      </c>
      <c r="G2615" t="s">
        <v>20</v>
      </c>
      <c r="H2615" t="s">
        <v>9075</v>
      </c>
      <c r="I2615" t="s">
        <v>9076</v>
      </c>
      <c r="J2615">
        <v>0</v>
      </c>
    </row>
    <row r="2616" spans="1:10">
      <c r="A2616" t="s">
        <v>9077</v>
      </c>
      <c r="B2616" t="s">
        <v>16</v>
      </c>
      <c r="C2616" t="s">
        <v>17</v>
      </c>
      <c r="D2616" t="s">
        <v>12</v>
      </c>
      <c r="E2616">
        <v>2737168</v>
      </c>
      <c r="F2616">
        <v>2737716</v>
      </c>
      <c r="G2616" t="s">
        <v>13</v>
      </c>
      <c r="H2616" t="s">
        <v>9079</v>
      </c>
      <c r="I2616" t="s">
        <v>9080</v>
      </c>
      <c r="J2616">
        <v>0</v>
      </c>
    </row>
    <row r="2617" spans="1:10">
      <c r="A2617" t="s">
        <v>9081</v>
      </c>
      <c r="B2617" t="s">
        <v>16</v>
      </c>
      <c r="C2617" t="s">
        <v>17</v>
      </c>
      <c r="D2617" t="s">
        <v>12</v>
      </c>
      <c r="E2617">
        <v>2737720</v>
      </c>
      <c r="F2617">
        <v>2738361</v>
      </c>
      <c r="G2617" t="s">
        <v>13</v>
      </c>
      <c r="H2617" t="s">
        <v>9083</v>
      </c>
      <c r="I2617" t="s">
        <v>796</v>
      </c>
      <c r="J2617">
        <v>0</v>
      </c>
    </row>
    <row r="2618" spans="1:10">
      <c r="A2618" t="s">
        <v>9084</v>
      </c>
      <c r="B2618" t="s">
        <v>16</v>
      </c>
      <c r="C2618" t="s">
        <v>17</v>
      </c>
      <c r="D2618" t="s">
        <v>12</v>
      </c>
      <c r="E2618">
        <v>2738408</v>
      </c>
      <c r="F2618">
        <v>2739277</v>
      </c>
      <c r="G2618" t="s">
        <v>20</v>
      </c>
      <c r="H2618" t="s">
        <v>9086</v>
      </c>
      <c r="I2618" t="s">
        <v>2405</v>
      </c>
      <c r="J2618">
        <v>0</v>
      </c>
    </row>
    <row r="2619" spans="1:10">
      <c r="A2619" t="s">
        <v>9087</v>
      </c>
      <c r="B2619" t="s">
        <v>16</v>
      </c>
      <c r="C2619" t="s">
        <v>17</v>
      </c>
      <c r="D2619" t="s">
        <v>12</v>
      </c>
      <c r="E2619">
        <v>2739412</v>
      </c>
      <c r="F2619">
        <v>2740041</v>
      </c>
      <c r="G2619" t="s">
        <v>13</v>
      </c>
      <c r="H2619" t="s">
        <v>9089</v>
      </c>
      <c r="I2619" t="s">
        <v>285</v>
      </c>
      <c r="J2619">
        <v>0</v>
      </c>
    </row>
    <row r="2620" spans="1:10">
      <c r="A2620" t="s">
        <v>9090</v>
      </c>
      <c r="B2620" t="s">
        <v>16</v>
      </c>
      <c r="C2620" t="s">
        <v>17</v>
      </c>
      <c r="D2620" t="s">
        <v>12</v>
      </c>
      <c r="E2620">
        <v>2740196</v>
      </c>
      <c r="F2620">
        <v>2740483</v>
      </c>
      <c r="G2620" t="s">
        <v>20</v>
      </c>
      <c r="H2620" t="s">
        <v>9092</v>
      </c>
      <c r="I2620" t="s">
        <v>9093</v>
      </c>
      <c r="J2620">
        <v>0</v>
      </c>
    </row>
    <row r="2621" spans="1:10">
      <c r="A2621" t="s">
        <v>9094</v>
      </c>
      <c r="B2621" t="s">
        <v>16</v>
      </c>
      <c r="C2621" t="s">
        <v>17</v>
      </c>
      <c r="D2621" t="s">
        <v>12</v>
      </c>
      <c r="E2621">
        <v>2740621</v>
      </c>
      <c r="F2621">
        <v>2742084</v>
      </c>
      <c r="G2621" t="s">
        <v>20</v>
      </c>
      <c r="H2621" t="s">
        <v>9096</v>
      </c>
      <c r="I2621" t="s">
        <v>9097</v>
      </c>
      <c r="J2621">
        <v>0</v>
      </c>
    </row>
    <row r="2622" spans="1:10">
      <c r="A2622" t="s">
        <v>9098</v>
      </c>
      <c r="B2622" t="s">
        <v>16</v>
      </c>
      <c r="C2622" t="s">
        <v>17</v>
      </c>
      <c r="D2622" t="s">
        <v>12</v>
      </c>
      <c r="E2622">
        <v>2742081</v>
      </c>
      <c r="F2622">
        <v>2743883</v>
      </c>
      <c r="G2622" t="s">
        <v>20</v>
      </c>
      <c r="H2622" t="s">
        <v>9100</v>
      </c>
      <c r="I2622" t="s">
        <v>9101</v>
      </c>
      <c r="J2622">
        <v>0</v>
      </c>
    </row>
    <row r="2623" spans="1:10">
      <c r="A2623" t="s">
        <v>9102</v>
      </c>
      <c r="B2623" t="s">
        <v>16</v>
      </c>
      <c r="C2623" t="s">
        <v>17</v>
      </c>
      <c r="D2623" t="s">
        <v>12</v>
      </c>
      <c r="E2623">
        <v>2743934</v>
      </c>
      <c r="F2623">
        <v>2744353</v>
      </c>
      <c r="G2623" t="s">
        <v>13</v>
      </c>
      <c r="H2623" t="s">
        <v>9104</v>
      </c>
      <c r="I2623" t="s">
        <v>9105</v>
      </c>
      <c r="J2623">
        <v>0</v>
      </c>
    </row>
    <row r="2624" spans="1:10">
      <c r="A2624" t="s">
        <v>9106</v>
      </c>
      <c r="B2624" t="s">
        <v>16</v>
      </c>
      <c r="C2624" t="s">
        <v>17</v>
      </c>
      <c r="D2624" t="s">
        <v>12</v>
      </c>
      <c r="E2624">
        <v>2744730</v>
      </c>
      <c r="F2624">
        <v>2747165</v>
      </c>
      <c r="G2624" t="s">
        <v>13</v>
      </c>
      <c r="H2624" t="s">
        <v>9108</v>
      </c>
      <c r="I2624" t="s">
        <v>3458</v>
      </c>
      <c r="J2624">
        <v>0</v>
      </c>
    </row>
    <row r="2625" spans="1:10">
      <c r="A2625" t="s">
        <v>9109</v>
      </c>
      <c r="B2625" t="s">
        <v>16</v>
      </c>
      <c r="C2625" t="s">
        <v>17</v>
      </c>
      <c r="D2625" t="s">
        <v>12</v>
      </c>
      <c r="E2625">
        <v>2747326</v>
      </c>
      <c r="F2625">
        <v>2748081</v>
      </c>
      <c r="G2625" t="s">
        <v>13</v>
      </c>
      <c r="H2625" t="s">
        <v>9111</v>
      </c>
      <c r="I2625" t="s">
        <v>5239</v>
      </c>
      <c r="J2625">
        <v>0</v>
      </c>
    </row>
    <row r="2626" spans="1:10">
      <c r="A2626" t="s">
        <v>9112</v>
      </c>
      <c r="B2626" t="s">
        <v>16</v>
      </c>
      <c r="C2626" t="s">
        <v>17</v>
      </c>
      <c r="D2626" t="s">
        <v>12</v>
      </c>
      <c r="E2626">
        <v>2748071</v>
      </c>
      <c r="F2626">
        <v>2749060</v>
      </c>
      <c r="G2626" t="s">
        <v>13</v>
      </c>
      <c r="H2626" t="s">
        <v>9114</v>
      </c>
      <c r="I2626" t="s">
        <v>9115</v>
      </c>
      <c r="J2626">
        <v>0</v>
      </c>
    </row>
    <row r="2627" spans="1:10">
      <c r="A2627" t="s">
        <v>9116</v>
      </c>
      <c r="B2627" t="s">
        <v>16</v>
      </c>
      <c r="C2627" t="s">
        <v>17</v>
      </c>
      <c r="D2627" t="s">
        <v>12</v>
      </c>
      <c r="E2627">
        <v>2749166</v>
      </c>
      <c r="F2627">
        <v>2750329</v>
      </c>
      <c r="G2627" t="s">
        <v>13</v>
      </c>
      <c r="H2627" t="s">
        <v>9118</v>
      </c>
      <c r="I2627" t="s">
        <v>622</v>
      </c>
      <c r="J2627">
        <v>0</v>
      </c>
    </row>
    <row r="2628" spans="1:10">
      <c r="A2628" t="s">
        <v>9119</v>
      </c>
      <c r="B2628" t="s">
        <v>16</v>
      </c>
      <c r="C2628" t="s">
        <v>17</v>
      </c>
      <c r="D2628" t="s">
        <v>12</v>
      </c>
      <c r="E2628">
        <v>2750335</v>
      </c>
      <c r="F2628">
        <v>2752422</v>
      </c>
      <c r="G2628" t="s">
        <v>13</v>
      </c>
      <c r="H2628" t="s">
        <v>9121</v>
      </c>
      <c r="I2628" t="s">
        <v>9122</v>
      </c>
      <c r="J2628">
        <v>0</v>
      </c>
    </row>
    <row r="2629" spans="1:10">
      <c r="A2629" t="s">
        <v>9123</v>
      </c>
      <c r="B2629" t="s">
        <v>16</v>
      </c>
      <c r="C2629" t="s">
        <v>17</v>
      </c>
      <c r="D2629" t="s">
        <v>12</v>
      </c>
      <c r="E2629">
        <v>2752409</v>
      </c>
      <c r="F2629">
        <v>2753188</v>
      </c>
      <c r="G2629" t="s">
        <v>13</v>
      </c>
      <c r="H2629" t="s">
        <v>9125</v>
      </c>
      <c r="I2629" t="s">
        <v>9126</v>
      </c>
      <c r="J2629">
        <v>0</v>
      </c>
    </row>
    <row r="2630" spans="1:10">
      <c r="A2630" t="s">
        <v>9127</v>
      </c>
      <c r="B2630" t="s">
        <v>16</v>
      </c>
      <c r="C2630" t="s">
        <v>17</v>
      </c>
      <c r="D2630" t="s">
        <v>12</v>
      </c>
      <c r="E2630">
        <v>2753228</v>
      </c>
      <c r="F2630">
        <v>2754073</v>
      </c>
      <c r="G2630" t="s">
        <v>13</v>
      </c>
      <c r="H2630" t="s">
        <v>9129</v>
      </c>
      <c r="I2630" t="s">
        <v>941</v>
      </c>
      <c r="J2630">
        <v>0</v>
      </c>
    </row>
    <row r="2631" spans="1:10">
      <c r="A2631" t="s">
        <v>9130</v>
      </c>
      <c r="B2631" t="s">
        <v>16</v>
      </c>
      <c r="C2631" t="s">
        <v>17</v>
      </c>
      <c r="D2631" t="s">
        <v>12</v>
      </c>
      <c r="E2631">
        <v>2754191</v>
      </c>
      <c r="F2631">
        <v>2754835</v>
      </c>
      <c r="G2631" t="s">
        <v>20</v>
      </c>
      <c r="H2631" t="s">
        <v>9132</v>
      </c>
      <c r="I2631" t="s">
        <v>534</v>
      </c>
      <c r="J2631">
        <v>0</v>
      </c>
    </row>
    <row r="2632" spans="1:10">
      <c r="A2632" t="s">
        <v>9133</v>
      </c>
      <c r="B2632" t="s">
        <v>16</v>
      </c>
      <c r="C2632" t="s">
        <v>17</v>
      </c>
      <c r="D2632" t="s">
        <v>12</v>
      </c>
      <c r="E2632">
        <v>2755097</v>
      </c>
      <c r="F2632">
        <v>2756503</v>
      </c>
      <c r="G2632" t="s">
        <v>20</v>
      </c>
      <c r="H2632" t="s">
        <v>9135</v>
      </c>
      <c r="I2632" t="s">
        <v>9136</v>
      </c>
      <c r="J2632">
        <v>0</v>
      </c>
    </row>
    <row r="2633" spans="1:10">
      <c r="A2633" t="s">
        <v>9137</v>
      </c>
      <c r="B2633" t="s">
        <v>16</v>
      </c>
      <c r="C2633" t="s">
        <v>17</v>
      </c>
      <c r="D2633" t="s">
        <v>12</v>
      </c>
      <c r="E2633">
        <v>2756737</v>
      </c>
      <c r="F2633">
        <v>2758053</v>
      </c>
      <c r="G2633" t="s">
        <v>13</v>
      </c>
      <c r="H2633" t="s">
        <v>9139</v>
      </c>
      <c r="I2633" t="s">
        <v>1000</v>
      </c>
      <c r="J2633">
        <v>0</v>
      </c>
    </row>
    <row r="2634" spans="1:10">
      <c r="A2634" t="s">
        <v>9140</v>
      </c>
      <c r="B2634" t="s">
        <v>16</v>
      </c>
      <c r="C2634" t="s">
        <v>17</v>
      </c>
      <c r="D2634" t="s">
        <v>12</v>
      </c>
      <c r="E2634">
        <v>2758125</v>
      </c>
      <c r="F2634">
        <v>2758865</v>
      </c>
      <c r="G2634" t="s">
        <v>13</v>
      </c>
      <c r="H2634" t="s">
        <v>9142</v>
      </c>
      <c r="I2634" t="s">
        <v>19</v>
      </c>
      <c r="J2634">
        <v>0</v>
      </c>
    </row>
    <row r="2635" spans="1:10">
      <c r="A2635" t="s">
        <v>9143</v>
      </c>
      <c r="B2635" t="s">
        <v>16</v>
      </c>
      <c r="C2635" t="s">
        <v>17</v>
      </c>
      <c r="D2635" t="s">
        <v>12</v>
      </c>
      <c r="E2635">
        <v>2759022</v>
      </c>
      <c r="F2635">
        <v>2759390</v>
      </c>
      <c r="G2635" t="s">
        <v>13</v>
      </c>
      <c r="H2635" t="s">
        <v>9145</v>
      </c>
      <c r="I2635" t="s">
        <v>9146</v>
      </c>
      <c r="J2635">
        <v>0</v>
      </c>
    </row>
    <row r="2636" spans="1:10">
      <c r="A2636" t="s">
        <v>9147</v>
      </c>
      <c r="B2636" t="s">
        <v>16</v>
      </c>
      <c r="C2636" t="s">
        <v>17</v>
      </c>
      <c r="D2636" t="s">
        <v>12</v>
      </c>
      <c r="E2636">
        <v>2759406</v>
      </c>
      <c r="F2636">
        <v>2759876</v>
      </c>
      <c r="G2636" t="s">
        <v>13</v>
      </c>
      <c r="H2636" t="s">
        <v>9149</v>
      </c>
      <c r="I2636" t="s">
        <v>9150</v>
      </c>
      <c r="J2636">
        <v>0</v>
      </c>
    </row>
    <row r="2637" spans="1:10">
      <c r="A2637" t="s">
        <v>9151</v>
      </c>
      <c r="B2637" t="s">
        <v>16</v>
      </c>
      <c r="C2637" t="s">
        <v>17</v>
      </c>
      <c r="D2637" t="s">
        <v>12</v>
      </c>
      <c r="E2637">
        <v>2759897</v>
      </c>
      <c r="F2637">
        <v>2760481</v>
      </c>
      <c r="G2637" t="s">
        <v>20</v>
      </c>
      <c r="H2637" t="s">
        <v>9153</v>
      </c>
      <c r="I2637" t="s">
        <v>19</v>
      </c>
      <c r="J2637">
        <v>0</v>
      </c>
    </row>
    <row r="2638" spans="1:10">
      <c r="A2638" t="s">
        <v>9154</v>
      </c>
      <c r="B2638" t="s">
        <v>16</v>
      </c>
      <c r="C2638" t="s">
        <v>17</v>
      </c>
      <c r="D2638" t="s">
        <v>12</v>
      </c>
      <c r="E2638">
        <v>2760581</v>
      </c>
      <c r="F2638">
        <v>2760955</v>
      </c>
      <c r="G2638" t="s">
        <v>20</v>
      </c>
      <c r="H2638" t="s">
        <v>9156</v>
      </c>
      <c r="I2638" t="s">
        <v>19</v>
      </c>
      <c r="J2638">
        <v>0</v>
      </c>
    </row>
    <row r="2639" spans="1:10">
      <c r="A2639" t="s">
        <v>9157</v>
      </c>
      <c r="B2639" t="s">
        <v>16</v>
      </c>
      <c r="C2639" t="s">
        <v>17</v>
      </c>
      <c r="D2639" t="s">
        <v>12</v>
      </c>
      <c r="E2639">
        <v>2760968</v>
      </c>
      <c r="F2639">
        <v>2761657</v>
      </c>
      <c r="G2639" t="s">
        <v>20</v>
      </c>
      <c r="H2639" t="s">
        <v>9159</v>
      </c>
      <c r="I2639" t="s">
        <v>9160</v>
      </c>
      <c r="J2639">
        <v>0</v>
      </c>
    </row>
    <row r="2640" spans="1:10">
      <c r="A2640" t="s">
        <v>9161</v>
      </c>
      <c r="B2640" t="s">
        <v>16</v>
      </c>
      <c r="C2640" t="s">
        <v>17</v>
      </c>
      <c r="D2640" t="s">
        <v>12</v>
      </c>
      <c r="E2640">
        <v>2761746</v>
      </c>
      <c r="F2640">
        <v>2763194</v>
      </c>
      <c r="G2640" t="s">
        <v>13</v>
      </c>
      <c r="H2640" t="s">
        <v>9163</v>
      </c>
      <c r="I2640" t="s">
        <v>4603</v>
      </c>
      <c r="J2640">
        <v>0</v>
      </c>
    </row>
    <row r="2641" spans="1:10">
      <c r="A2641" t="s">
        <v>9164</v>
      </c>
      <c r="B2641" t="s">
        <v>16</v>
      </c>
      <c r="C2641" t="s">
        <v>17</v>
      </c>
      <c r="D2641" t="s">
        <v>12</v>
      </c>
      <c r="E2641">
        <v>2763249</v>
      </c>
      <c r="F2641">
        <v>2764391</v>
      </c>
      <c r="G2641" t="s">
        <v>13</v>
      </c>
      <c r="H2641" t="s">
        <v>9166</v>
      </c>
      <c r="I2641" t="s">
        <v>4603</v>
      </c>
      <c r="J2641">
        <v>0</v>
      </c>
    </row>
    <row r="2642" spans="1:10">
      <c r="A2642" t="s">
        <v>9167</v>
      </c>
      <c r="B2642" t="s">
        <v>16</v>
      </c>
      <c r="C2642" t="s">
        <v>17</v>
      </c>
      <c r="D2642" t="s">
        <v>12</v>
      </c>
      <c r="E2642">
        <v>2764391</v>
      </c>
      <c r="F2642">
        <v>2765716</v>
      </c>
      <c r="G2642" t="s">
        <v>13</v>
      </c>
      <c r="H2642" t="s">
        <v>9169</v>
      </c>
      <c r="I2642" t="s">
        <v>9170</v>
      </c>
      <c r="J2642">
        <v>0</v>
      </c>
    </row>
    <row r="2643" spans="1:10">
      <c r="A2643" t="s">
        <v>9171</v>
      </c>
      <c r="B2643" t="s">
        <v>16</v>
      </c>
      <c r="C2643" t="s">
        <v>17</v>
      </c>
      <c r="D2643" t="s">
        <v>12</v>
      </c>
      <c r="E2643">
        <v>2765807</v>
      </c>
      <c r="F2643">
        <v>2766628</v>
      </c>
      <c r="G2643" t="s">
        <v>13</v>
      </c>
      <c r="H2643" t="s">
        <v>9173</v>
      </c>
      <c r="I2643" t="s">
        <v>1617</v>
      </c>
      <c r="J2643">
        <v>0</v>
      </c>
    </row>
    <row r="2644" spans="1:10">
      <c r="A2644" t="s">
        <v>9174</v>
      </c>
      <c r="B2644" t="s">
        <v>16</v>
      </c>
      <c r="C2644" t="s">
        <v>17</v>
      </c>
      <c r="D2644" t="s">
        <v>12</v>
      </c>
      <c r="E2644">
        <v>2766840</v>
      </c>
      <c r="F2644">
        <v>2767307</v>
      </c>
      <c r="G2644" t="s">
        <v>13</v>
      </c>
      <c r="H2644" t="s">
        <v>9176</v>
      </c>
      <c r="I2644" t="s">
        <v>4840</v>
      </c>
      <c r="J2644">
        <v>0</v>
      </c>
    </row>
    <row r="2645" spans="1:10">
      <c r="A2645" t="s">
        <v>9177</v>
      </c>
      <c r="B2645" t="s">
        <v>16</v>
      </c>
      <c r="C2645" t="s">
        <v>17</v>
      </c>
      <c r="D2645" t="s">
        <v>12</v>
      </c>
      <c r="E2645">
        <v>2767397</v>
      </c>
      <c r="F2645">
        <v>2767609</v>
      </c>
      <c r="G2645" t="s">
        <v>20</v>
      </c>
      <c r="H2645" t="s">
        <v>9179</v>
      </c>
      <c r="I2645" t="s">
        <v>19</v>
      </c>
      <c r="J2645">
        <v>0</v>
      </c>
    </row>
    <row r="2646" spans="1:10">
      <c r="A2646" t="s">
        <v>9180</v>
      </c>
      <c r="B2646" t="s">
        <v>16</v>
      </c>
      <c r="C2646" t="s">
        <v>17</v>
      </c>
      <c r="D2646" t="s">
        <v>12</v>
      </c>
      <c r="E2646">
        <v>2767606</v>
      </c>
      <c r="F2646">
        <v>2768907</v>
      </c>
      <c r="G2646" t="s">
        <v>20</v>
      </c>
      <c r="H2646" t="s">
        <v>9182</v>
      </c>
      <c r="I2646" t="s">
        <v>559</v>
      </c>
      <c r="J2646">
        <v>0</v>
      </c>
    </row>
    <row r="2647" spans="1:10">
      <c r="A2647" t="s">
        <v>9183</v>
      </c>
      <c r="B2647" t="s">
        <v>16</v>
      </c>
      <c r="C2647" t="s">
        <v>17</v>
      </c>
      <c r="D2647" t="s">
        <v>12</v>
      </c>
      <c r="E2647">
        <v>2769073</v>
      </c>
      <c r="F2647">
        <v>2770422</v>
      </c>
      <c r="G2647" t="s">
        <v>13</v>
      </c>
      <c r="H2647" t="s">
        <v>9185</v>
      </c>
      <c r="I2647" t="s">
        <v>4346</v>
      </c>
      <c r="J2647">
        <v>0</v>
      </c>
    </row>
    <row r="2648" spans="1:10">
      <c r="A2648" t="s">
        <v>9186</v>
      </c>
      <c r="B2648" t="s">
        <v>16</v>
      </c>
      <c r="C2648" t="s">
        <v>17</v>
      </c>
      <c r="D2648" t="s">
        <v>12</v>
      </c>
      <c r="E2648">
        <v>2770670</v>
      </c>
      <c r="F2648">
        <v>2772097</v>
      </c>
      <c r="G2648" t="s">
        <v>20</v>
      </c>
      <c r="H2648" t="s">
        <v>9188</v>
      </c>
      <c r="I2648" t="s">
        <v>364</v>
      </c>
      <c r="J2648">
        <v>0</v>
      </c>
    </row>
    <row r="2649" spans="1:10">
      <c r="A2649" t="s">
        <v>9189</v>
      </c>
      <c r="B2649" t="s">
        <v>16</v>
      </c>
      <c r="C2649" t="s">
        <v>17</v>
      </c>
      <c r="D2649" t="s">
        <v>12</v>
      </c>
      <c r="E2649">
        <v>2772251</v>
      </c>
      <c r="F2649">
        <v>2772904</v>
      </c>
      <c r="G2649" t="s">
        <v>13</v>
      </c>
      <c r="H2649" t="s">
        <v>9191</v>
      </c>
      <c r="I2649" t="s">
        <v>3156</v>
      </c>
      <c r="J2649">
        <v>0</v>
      </c>
    </row>
    <row r="2650" spans="1:10">
      <c r="A2650" t="s">
        <v>9192</v>
      </c>
      <c r="B2650" t="s">
        <v>16</v>
      </c>
      <c r="C2650" t="s">
        <v>17</v>
      </c>
      <c r="D2650" t="s">
        <v>12</v>
      </c>
      <c r="E2650">
        <v>2773052</v>
      </c>
      <c r="F2650">
        <v>2774029</v>
      </c>
      <c r="G2650" t="s">
        <v>20</v>
      </c>
      <c r="H2650" t="s">
        <v>9194</v>
      </c>
      <c r="I2650" t="s">
        <v>8668</v>
      </c>
      <c r="J2650">
        <v>0</v>
      </c>
    </row>
    <row r="2651" spans="1:10">
      <c r="A2651" t="s">
        <v>9195</v>
      </c>
      <c r="B2651" t="s">
        <v>16</v>
      </c>
      <c r="C2651" t="s">
        <v>17</v>
      </c>
      <c r="D2651" t="s">
        <v>12</v>
      </c>
      <c r="E2651">
        <v>2774028</v>
      </c>
      <c r="F2651">
        <v>2774981</v>
      </c>
      <c r="G2651" t="s">
        <v>13</v>
      </c>
      <c r="H2651" t="s">
        <v>9197</v>
      </c>
      <c r="I2651" t="s">
        <v>9022</v>
      </c>
      <c r="J2651">
        <v>0</v>
      </c>
    </row>
    <row r="2652" spans="1:10">
      <c r="A2652" t="s">
        <v>9198</v>
      </c>
      <c r="B2652" t="s">
        <v>16</v>
      </c>
      <c r="C2652" t="s">
        <v>17</v>
      </c>
      <c r="D2652" t="s">
        <v>12</v>
      </c>
      <c r="E2652">
        <v>2775115</v>
      </c>
      <c r="F2652">
        <v>2777250</v>
      </c>
      <c r="G2652" t="s">
        <v>20</v>
      </c>
      <c r="H2652" t="s">
        <v>9200</v>
      </c>
      <c r="I2652" t="s">
        <v>9201</v>
      </c>
      <c r="J2652">
        <v>0</v>
      </c>
    </row>
    <row r="2653" spans="1:10">
      <c r="A2653" t="s">
        <v>9202</v>
      </c>
      <c r="B2653" t="s">
        <v>16</v>
      </c>
      <c r="C2653" t="s">
        <v>17</v>
      </c>
      <c r="D2653" t="s">
        <v>12</v>
      </c>
      <c r="E2653">
        <v>2777705</v>
      </c>
      <c r="F2653">
        <v>2779258</v>
      </c>
      <c r="G2653" t="s">
        <v>20</v>
      </c>
      <c r="H2653" t="s">
        <v>9204</v>
      </c>
      <c r="I2653" t="s">
        <v>9205</v>
      </c>
      <c r="J2653">
        <v>0</v>
      </c>
    </row>
    <row r="2654" spans="1:10">
      <c r="A2654" t="s">
        <v>9206</v>
      </c>
      <c r="B2654" t="s">
        <v>16</v>
      </c>
      <c r="C2654" t="s">
        <v>17</v>
      </c>
      <c r="D2654" t="s">
        <v>12</v>
      </c>
      <c r="E2654">
        <v>2779269</v>
      </c>
      <c r="F2654">
        <v>2779706</v>
      </c>
      <c r="G2654" t="s">
        <v>20</v>
      </c>
      <c r="H2654" t="s">
        <v>9208</v>
      </c>
      <c r="I2654" t="s">
        <v>458</v>
      </c>
      <c r="J2654">
        <v>0</v>
      </c>
    </row>
    <row r="2655" spans="1:10">
      <c r="A2655" t="s">
        <v>9209</v>
      </c>
      <c r="B2655" t="s">
        <v>16</v>
      </c>
      <c r="C2655" t="s">
        <v>17</v>
      </c>
      <c r="D2655" t="s">
        <v>12</v>
      </c>
      <c r="E2655">
        <v>2779981</v>
      </c>
      <c r="F2655">
        <v>2780571</v>
      </c>
      <c r="G2655" t="s">
        <v>20</v>
      </c>
      <c r="H2655" t="s">
        <v>9211</v>
      </c>
      <c r="I2655" t="s">
        <v>3802</v>
      </c>
      <c r="J2655">
        <v>0</v>
      </c>
    </row>
    <row r="2656" spans="1:10">
      <c r="A2656" t="s">
        <v>9212</v>
      </c>
      <c r="B2656" t="s">
        <v>16</v>
      </c>
      <c r="C2656" t="s">
        <v>17</v>
      </c>
      <c r="D2656" t="s">
        <v>12</v>
      </c>
      <c r="E2656">
        <v>2780746</v>
      </c>
      <c r="F2656">
        <v>2781015</v>
      </c>
      <c r="G2656" t="s">
        <v>20</v>
      </c>
      <c r="H2656" t="s">
        <v>9214</v>
      </c>
      <c r="I2656" t="s">
        <v>9215</v>
      </c>
      <c r="J2656">
        <v>0</v>
      </c>
    </row>
    <row r="2657" spans="1:10">
      <c r="A2657" t="s">
        <v>9216</v>
      </c>
      <c r="B2657" t="s">
        <v>16</v>
      </c>
      <c r="C2657" t="s">
        <v>17</v>
      </c>
      <c r="D2657" t="s">
        <v>12</v>
      </c>
      <c r="E2657">
        <v>2781186</v>
      </c>
      <c r="F2657">
        <v>2781389</v>
      </c>
      <c r="G2657" t="s">
        <v>20</v>
      </c>
      <c r="H2657" t="s">
        <v>9218</v>
      </c>
      <c r="I2657" t="s">
        <v>19</v>
      </c>
      <c r="J2657">
        <v>0</v>
      </c>
    </row>
    <row r="2658" spans="1:10">
      <c r="A2658" t="s">
        <v>9219</v>
      </c>
      <c r="B2658" t="s">
        <v>16</v>
      </c>
      <c r="C2658" t="s">
        <v>17</v>
      </c>
      <c r="D2658" t="s">
        <v>12</v>
      </c>
      <c r="E2658">
        <v>2781389</v>
      </c>
      <c r="F2658">
        <v>2782060</v>
      </c>
      <c r="G2658" t="s">
        <v>20</v>
      </c>
      <c r="H2658" t="s">
        <v>9221</v>
      </c>
      <c r="I2658" t="s">
        <v>19</v>
      </c>
      <c r="J2658">
        <v>0</v>
      </c>
    </row>
    <row r="2659" spans="1:10">
      <c r="A2659" t="s">
        <v>9222</v>
      </c>
      <c r="B2659" t="s">
        <v>16</v>
      </c>
      <c r="C2659" t="s">
        <v>17</v>
      </c>
      <c r="D2659" t="s">
        <v>12</v>
      </c>
      <c r="E2659">
        <v>2782171</v>
      </c>
      <c r="F2659">
        <v>2782752</v>
      </c>
      <c r="G2659" t="s">
        <v>20</v>
      </c>
      <c r="H2659" t="s">
        <v>9224</v>
      </c>
      <c r="I2659" t="s">
        <v>9225</v>
      </c>
      <c r="J2659">
        <v>0</v>
      </c>
    </row>
    <row r="2660" spans="1:10">
      <c r="A2660" t="s">
        <v>9226</v>
      </c>
      <c r="B2660" t="s">
        <v>16</v>
      </c>
      <c r="C2660" t="s">
        <v>17</v>
      </c>
      <c r="D2660" t="s">
        <v>12</v>
      </c>
      <c r="E2660">
        <v>2782897</v>
      </c>
      <c r="F2660">
        <v>2783385</v>
      </c>
      <c r="G2660" t="s">
        <v>20</v>
      </c>
      <c r="H2660" t="s">
        <v>9228</v>
      </c>
      <c r="I2660" t="s">
        <v>19</v>
      </c>
      <c r="J2660">
        <v>0</v>
      </c>
    </row>
    <row r="2661" spans="1:10">
      <c r="A2661" t="s">
        <v>9229</v>
      </c>
      <c r="B2661" t="s">
        <v>16</v>
      </c>
      <c r="C2661" t="s">
        <v>17</v>
      </c>
      <c r="D2661" t="s">
        <v>12</v>
      </c>
      <c r="E2661">
        <v>2783573</v>
      </c>
      <c r="F2661">
        <v>2784484</v>
      </c>
      <c r="G2661" t="s">
        <v>20</v>
      </c>
      <c r="H2661" t="s">
        <v>9231</v>
      </c>
      <c r="I2661" t="s">
        <v>9232</v>
      </c>
      <c r="J2661">
        <v>0</v>
      </c>
    </row>
    <row r="2662" spans="1:10">
      <c r="A2662" t="s">
        <v>9233</v>
      </c>
      <c r="B2662" t="s">
        <v>16</v>
      </c>
      <c r="C2662" t="s">
        <v>17</v>
      </c>
      <c r="D2662" t="s">
        <v>12</v>
      </c>
      <c r="E2662">
        <v>2784590</v>
      </c>
      <c r="F2662">
        <v>2785330</v>
      </c>
      <c r="G2662" t="s">
        <v>20</v>
      </c>
      <c r="H2662" t="s">
        <v>9235</v>
      </c>
      <c r="I2662" t="s">
        <v>9236</v>
      </c>
      <c r="J2662">
        <v>0</v>
      </c>
    </row>
    <row r="2663" spans="1:10">
      <c r="A2663" t="s">
        <v>9237</v>
      </c>
      <c r="B2663" t="s">
        <v>16</v>
      </c>
      <c r="C2663" t="s">
        <v>17</v>
      </c>
      <c r="D2663" t="s">
        <v>12</v>
      </c>
      <c r="E2663">
        <v>2785327</v>
      </c>
      <c r="F2663">
        <v>2785749</v>
      </c>
      <c r="G2663" t="s">
        <v>20</v>
      </c>
      <c r="H2663" t="s">
        <v>9239</v>
      </c>
      <c r="I2663" t="s">
        <v>9240</v>
      </c>
      <c r="J2663">
        <v>0</v>
      </c>
    </row>
    <row r="2664" spans="1:10">
      <c r="A2664" t="s">
        <v>9241</v>
      </c>
      <c r="B2664" t="s">
        <v>16</v>
      </c>
      <c r="C2664" t="s">
        <v>17</v>
      </c>
      <c r="D2664" t="s">
        <v>12</v>
      </c>
      <c r="E2664">
        <v>2785838</v>
      </c>
      <c r="F2664">
        <v>2786656</v>
      </c>
      <c r="G2664" t="s">
        <v>13</v>
      </c>
      <c r="H2664" t="s">
        <v>9243</v>
      </c>
      <c r="I2664" t="s">
        <v>9244</v>
      </c>
      <c r="J2664">
        <v>0</v>
      </c>
    </row>
    <row r="2665" spans="1:10">
      <c r="A2665" t="s">
        <v>9245</v>
      </c>
      <c r="B2665" t="s">
        <v>16</v>
      </c>
      <c r="C2665" t="s">
        <v>17</v>
      </c>
      <c r="D2665" t="s">
        <v>12</v>
      </c>
      <c r="E2665">
        <v>2786747</v>
      </c>
      <c r="F2665">
        <v>2787103</v>
      </c>
      <c r="G2665" t="s">
        <v>13</v>
      </c>
      <c r="H2665" t="s">
        <v>9247</v>
      </c>
      <c r="I2665" t="s">
        <v>19</v>
      </c>
      <c r="J2665">
        <v>0</v>
      </c>
    </row>
    <row r="2666" spans="1:10">
      <c r="A2666" t="s">
        <v>9248</v>
      </c>
      <c r="B2666" t="s">
        <v>16</v>
      </c>
      <c r="C2666" t="s">
        <v>17</v>
      </c>
      <c r="D2666" t="s">
        <v>12</v>
      </c>
      <c r="E2666">
        <v>2787169</v>
      </c>
      <c r="F2666">
        <v>2787363</v>
      </c>
      <c r="G2666" t="s">
        <v>20</v>
      </c>
      <c r="H2666" t="s">
        <v>9250</v>
      </c>
      <c r="I2666" t="s">
        <v>9251</v>
      </c>
      <c r="J2666">
        <v>0</v>
      </c>
    </row>
    <row r="2667" spans="1:10">
      <c r="A2667" t="s">
        <v>9252</v>
      </c>
      <c r="B2667" t="s">
        <v>16</v>
      </c>
      <c r="C2667" t="s">
        <v>17</v>
      </c>
      <c r="D2667" t="s">
        <v>12</v>
      </c>
      <c r="E2667">
        <v>2787449</v>
      </c>
      <c r="F2667">
        <v>2788720</v>
      </c>
      <c r="G2667" t="s">
        <v>13</v>
      </c>
      <c r="H2667" t="s">
        <v>9254</v>
      </c>
      <c r="I2667" t="s">
        <v>1851</v>
      </c>
      <c r="J2667">
        <v>0</v>
      </c>
    </row>
    <row r="2668" spans="1:10">
      <c r="A2668" t="s">
        <v>9255</v>
      </c>
      <c r="B2668" t="s">
        <v>16</v>
      </c>
      <c r="C2668" t="s">
        <v>17</v>
      </c>
      <c r="D2668" t="s">
        <v>12</v>
      </c>
      <c r="E2668">
        <v>2788828</v>
      </c>
      <c r="F2668">
        <v>2790573</v>
      </c>
      <c r="G2668" t="s">
        <v>13</v>
      </c>
      <c r="H2668" t="s">
        <v>9257</v>
      </c>
      <c r="I2668" t="s">
        <v>9258</v>
      </c>
      <c r="J2668">
        <v>0</v>
      </c>
    </row>
    <row r="2669" spans="1:10">
      <c r="A2669" t="s">
        <v>9259</v>
      </c>
      <c r="B2669" t="s">
        <v>16</v>
      </c>
      <c r="C2669" t="s">
        <v>17</v>
      </c>
      <c r="D2669" t="s">
        <v>12</v>
      </c>
      <c r="E2669">
        <v>2790593</v>
      </c>
      <c r="F2669">
        <v>2792179</v>
      </c>
      <c r="G2669" t="s">
        <v>13</v>
      </c>
      <c r="H2669" t="s">
        <v>9261</v>
      </c>
      <c r="I2669" t="s">
        <v>9262</v>
      </c>
      <c r="J2669">
        <v>0</v>
      </c>
    </row>
    <row r="2670" spans="1:10">
      <c r="A2670" t="s">
        <v>9263</v>
      </c>
      <c r="B2670" t="s">
        <v>16</v>
      </c>
      <c r="C2670" t="s">
        <v>17</v>
      </c>
      <c r="D2670" t="s">
        <v>12</v>
      </c>
      <c r="E2670">
        <v>2792194</v>
      </c>
      <c r="F2670">
        <v>2792679</v>
      </c>
      <c r="G2670" t="s">
        <v>13</v>
      </c>
      <c r="H2670" t="s">
        <v>9265</v>
      </c>
      <c r="I2670" t="s">
        <v>9266</v>
      </c>
      <c r="J2670">
        <v>0</v>
      </c>
    </row>
    <row r="2671" spans="1:10">
      <c r="A2671" t="s">
        <v>9267</v>
      </c>
      <c r="B2671" t="s">
        <v>16</v>
      </c>
      <c r="C2671" t="s">
        <v>17</v>
      </c>
      <c r="D2671" t="s">
        <v>12</v>
      </c>
      <c r="E2671">
        <v>2792746</v>
      </c>
      <c r="F2671">
        <v>2793249</v>
      </c>
      <c r="G2671" t="s">
        <v>13</v>
      </c>
      <c r="H2671" t="s">
        <v>9269</v>
      </c>
      <c r="I2671" t="s">
        <v>9270</v>
      </c>
      <c r="J2671">
        <v>0</v>
      </c>
    </row>
    <row r="2672" spans="1:10">
      <c r="A2672" t="s">
        <v>9271</v>
      </c>
      <c r="B2672" t="s">
        <v>16</v>
      </c>
      <c r="C2672" t="s">
        <v>17</v>
      </c>
      <c r="D2672" t="s">
        <v>12</v>
      </c>
      <c r="E2672">
        <v>2793364</v>
      </c>
      <c r="F2672">
        <v>2794698</v>
      </c>
      <c r="G2672" t="s">
        <v>13</v>
      </c>
      <c r="H2672" t="s">
        <v>9273</v>
      </c>
      <c r="I2672" t="s">
        <v>262</v>
      </c>
      <c r="J2672">
        <v>0</v>
      </c>
    </row>
    <row r="2673" spans="1:10">
      <c r="A2673" t="s">
        <v>9274</v>
      </c>
      <c r="B2673" t="s">
        <v>16</v>
      </c>
      <c r="C2673" t="s">
        <v>17</v>
      </c>
      <c r="D2673" t="s">
        <v>12</v>
      </c>
      <c r="E2673">
        <v>2794695</v>
      </c>
      <c r="F2673">
        <v>2796014</v>
      </c>
      <c r="G2673" t="s">
        <v>13</v>
      </c>
      <c r="H2673" t="s">
        <v>9276</v>
      </c>
      <c r="I2673" t="s">
        <v>262</v>
      </c>
      <c r="J2673">
        <v>0</v>
      </c>
    </row>
    <row r="2674" spans="1:10">
      <c r="A2674" t="s">
        <v>9277</v>
      </c>
      <c r="B2674" t="s">
        <v>16</v>
      </c>
      <c r="C2674" t="s">
        <v>17</v>
      </c>
      <c r="D2674" t="s">
        <v>12</v>
      </c>
      <c r="E2674">
        <v>2796057</v>
      </c>
      <c r="F2674">
        <v>2798399</v>
      </c>
      <c r="G2674" t="s">
        <v>20</v>
      </c>
      <c r="H2674" t="s">
        <v>9279</v>
      </c>
      <c r="I2674" t="s">
        <v>364</v>
      </c>
      <c r="J2674">
        <v>0</v>
      </c>
    </row>
    <row r="2675" spans="1:10">
      <c r="A2675" t="s">
        <v>9280</v>
      </c>
      <c r="B2675" t="s">
        <v>16</v>
      </c>
      <c r="C2675" t="s">
        <v>17</v>
      </c>
      <c r="D2675" t="s">
        <v>12</v>
      </c>
      <c r="E2675">
        <v>2798427</v>
      </c>
      <c r="F2675">
        <v>2799431</v>
      </c>
      <c r="G2675" t="s">
        <v>20</v>
      </c>
      <c r="H2675" t="s">
        <v>9282</v>
      </c>
      <c r="I2675" t="s">
        <v>9283</v>
      </c>
      <c r="J2675">
        <v>0</v>
      </c>
    </row>
    <row r="2676" spans="1:10">
      <c r="A2676" t="s">
        <v>9284</v>
      </c>
      <c r="B2676" t="s">
        <v>16</v>
      </c>
      <c r="C2676" t="s">
        <v>17</v>
      </c>
      <c r="D2676" t="s">
        <v>12</v>
      </c>
      <c r="E2676">
        <v>2799563</v>
      </c>
      <c r="F2676">
        <v>2801395</v>
      </c>
      <c r="G2676" t="s">
        <v>13</v>
      </c>
      <c r="H2676" t="s">
        <v>9286</v>
      </c>
      <c r="I2676" t="s">
        <v>9287</v>
      </c>
      <c r="J2676">
        <v>0</v>
      </c>
    </row>
    <row r="2677" spans="1:10">
      <c r="A2677" t="s">
        <v>9288</v>
      </c>
      <c r="B2677" t="s">
        <v>16</v>
      </c>
      <c r="C2677" t="s">
        <v>17</v>
      </c>
      <c r="D2677" t="s">
        <v>12</v>
      </c>
      <c r="E2677">
        <v>2801392</v>
      </c>
      <c r="F2677">
        <v>2802627</v>
      </c>
      <c r="G2677" t="s">
        <v>13</v>
      </c>
      <c r="H2677" t="s">
        <v>9290</v>
      </c>
      <c r="I2677" t="s">
        <v>9291</v>
      </c>
      <c r="J2677">
        <v>0</v>
      </c>
    </row>
    <row r="2678" spans="1:10">
      <c r="A2678" t="s">
        <v>9292</v>
      </c>
      <c r="B2678" t="s">
        <v>16</v>
      </c>
      <c r="C2678" t="s">
        <v>17</v>
      </c>
      <c r="D2678" t="s">
        <v>12</v>
      </c>
      <c r="E2678">
        <v>2802719</v>
      </c>
      <c r="F2678">
        <v>2803906</v>
      </c>
      <c r="G2678" t="s">
        <v>20</v>
      </c>
      <c r="H2678" t="s">
        <v>9294</v>
      </c>
      <c r="I2678" t="s">
        <v>9295</v>
      </c>
      <c r="J2678">
        <v>0</v>
      </c>
    </row>
    <row r="2679" spans="1:10">
      <c r="A2679" t="s">
        <v>9296</v>
      </c>
      <c r="B2679" t="s">
        <v>16</v>
      </c>
      <c r="C2679" t="s">
        <v>17</v>
      </c>
      <c r="D2679" t="s">
        <v>12</v>
      </c>
      <c r="E2679">
        <v>2803903</v>
      </c>
      <c r="F2679">
        <v>2804955</v>
      </c>
      <c r="G2679" t="s">
        <v>20</v>
      </c>
      <c r="H2679" t="s">
        <v>9298</v>
      </c>
      <c r="I2679" t="s">
        <v>842</v>
      </c>
      <c r="J2679">
        <v>0</v>
      </c>
    </row>
    <row r="2680" spans="1:10">
      <c r="A2680" t="s">
        <v>9299</v>
      </c>
      <c r="B2680" t="s">
        <v>16</v>
      </c>
      <c r="C2680" t="s">
        <v>17</v>
      </c>
      <c r="D2680" t="s">
        <v>12</v>
      </c>
      <c r="E2680">
        <v>2804957</v>
      </c>
      <c r="F2680">
        <v>2805907</v>
      </c>
      <c r="G2680" t="s">
        <v>20</v>
      </c>
      <c r="H2680" t="s">
        <v>9301</v>
      </c>
      <c r="I2680" t="s">
        <v>842</v>
      </c>
      <c r="J2680">
        <v>0</v>
      </c>
    </row>
    <row r="2681" spans="1:10">
      <c r="A2681" t="s">
        <v>9302</v>
      </c>
      <c r="B2681" t="s">
        <v>16</v>
      </c>
      <c r="C2681" t="s">
        <v>17</v>
      </c>
      <c r="D2681" t="s">
        <v>12</v>
      </c>
      <c r="E2681">
        <v>2805955</v>
      </c>
      <c r="F2681">
        <v>2806992</v>
      </c>
      <c r="G2681" t="s">
        <v>20</v>
      </c>
      <c r="H2681" t="s">
        <v>9304</v>
      </c>
      <c r="I2681" t="s">
        <v>842</v>
      </c>
      <c r="J2681">
        <v>0</v>
      </c>
    </row>
    <row r="2682" spans="1:10">
      <c r="A2682" t="s">
        <v>9305</v>
      </c>
      <c r="B2682" t="s">
        <v>16</v>
      </c>
      <c r="C2682" t="s">
        <v>17</v>
      </c>
      <c r="D2682" t="s">
        <v>12</v>
      </c>
      <c r="E2682">
        <v>2806989</v>
      </c>
      <c r="F2682">
        <v>2807870</v>
      </c>
      <c r="G2682" t="s">
        <v>20</v>
      </c>
      <c r="H2682" t="s">
        <v>9307</v>
      </c>
      <c r="I2682" t="s">
        <v>5964</v>
      </c>
      <c r="J2682">
        <v>0</v>
      </c>
    </row>
    <row r="2683" spans="1:10">
      <c r="A2683" t="s">
        <v>9308</v>
      </c>
      <c r="B2683" t="s">
        <v>16</v>
      </c>
      <c r="C2683" t="s">
        <v>17</v>
      </c>
      <c r="D2683" t="s">
        <v>12</v>
      </c>
      <c r="E2683">
        <v>2807867</v>
      </c>
      <c r="F2683">
        <v>2808751</v>
      </c>
      <c r="G2683" t="s">
        <v>20</v>
      </c>
      <c r="H2683" t="s">
        <v>9310</v>
      </c>
      <c r="I2683" t="s">
        <v>2405</v>
      </c>
      <c r="J2683">
        <v>0</v>
      </c>
    </row>
    <row r="2684" spans="1:10">
      <c r="A2684" t="s">
        <v>9311</v>
      </c>
      <c r="B2684" t="s">
        <v>16</v>
      </c>
      <c r="C2684" t="s">
        <v>17</v>
      </c>
      <c r="D2684" t="s">
        <v>12</v>
      </c>
      <c r="E2684">
        <v>2808752</v>
      </c>
      <c r="F2684">
        <v>2809639</v>
      </c>
      <c r="G2684" t="s">
        <v>20</v>
      </c>
      <c r="H2684" t="s">
        <v>9313</v>
      </c>
      <c r="I2684" t="s">
        <v>1609</v>
      </c>
      <c r="J2684">
        <v>0</v>
      </c>
    </row>
    <row r="2685" spans="1:10">
      <c r="A2685" t="s">
        <v>9314</v>
      </c>
      <c r="B2685" t="s">
        <v>16</v>
      </c>
      <c r="C2685" t="s">
        <v>17</v>
      </c>
      <c r="D2685" t="s">
        <v>12</v>
      </c>
      <c r="E2685">
        <v>2809652</v>
      </c>
      <c r="F2685">
        <v>2810539</v>
      </c>
      <c r="G2685" t="s">
        <v>20</v>
      </c>
      <c r="H2685" t="s">
        <v>9316</v>
      </c>
      <c r="I2685" t="s">
        <v>5398</v>
      </c>
      <c r="J2685">
        <v>0</v>
      </c>
    </row>
    <row r="2686" spans="1:10">
      <c r="A2686" t="s">
        <v>9317</v>
      </c>
      <c r="B2686" t="s">
        <v>16</v>
      </c>
      <c r="C2686" t="s">
        <v>17</v>
      </c>
      <c r="D2686" t="s">
        <v>12</v>
      </c>
      <c r="E2686">
        <v>2810517</v>
      </c>
      <c r="F2686">
        <v>2811560</v>
      </c>
      <c r="G2686" t="s">
        <v>20</v>
      </c>
      <c r="H2686" t="s">
        <v>9319</v>
      </c>
      <c r="I2686" t="s">
        <v>842</v>
      </c>
      <c r="J2686">
        <v>0</v>
      </c>
    </row>
    <row r="2687" spans="1:10">
      <c r="A2687" t="s">
        <v>9320</v>
      </c>
      <c r="B2687" t="s">
        <v>16</v>
      </c>
      <c r="C2687" t="s">
        <v>17</v>
      </c>
      <c r="D2687" t="s">
        <v>12</v>
      </c>
      <c r="E2687">
        <v>2811536</v>
      </c>
      <c r="F2687">
        <v>2813044</v>
      </c>
      <c r="G2687" t="s">
        <v>20</v>
      </c>
      <c r="H2687" t="s">
        <v>9322</v>
      </c>
      <c r="I2687" t="s">
        <v>9323</v>
      </c>
      <c r="J2687">
        <v>0</v>
      </c>
    </row>
    <row r="2688" spans="1:10">
      <c r="A2688" t="s">
        <v>9324</v>
      </c>
      <c r="B2688" t="s">
        <v>16</v>
      </c>
      <c r="C2688" t="s">
        <v>17</v>
      </c>
      <c r="D2688" t="s">
        <v>12</v>
      </c>
      <c r="E2688">
        <v>2813056</v>
      </c>
      <c r="F2688">
        <v>2814006</v>
      </c>
      <c r="G2688" t="s">
        <v>20</v>
      </c>
      <c r="H2688" t="s">
        <v>9326</v>
      </c>
      <c r="I2688" t="s">
        <v>5398</v>
      </c>
      <c r="J2688">
        <v>0</v>
      </c>
    </row>
    <row r="2689" spans="1:10">
      <c r="A2689" t="s">
        <v>9327</v>
      </c>
      <c r="B2689" t="s">
        <v>16</v>
      </c>
      <c r="C2689" t="s">
        <v>17</v>
      </c>
      <c r="D2689" t="s">
        <v>12</v>
      </c>
      <c r="E2689">
        <v>2814022</v>
      </c>
      <c r="F2689">
        <v>2815644</v>
      </c>
      <c r="G2689" t="s">
        <v>20</v>
      </c>
      <c r="H2689" t="s">
        <v>9329</v>
      </c>
      <c r="I2689" t="s">
        <v>376</v>
      </c>
      <c r="J2689">
        <v>0</v>
      </c>
    </row>
    <row r="2690" spans="1:10">
      <c r="A2690" t="s">
        <v>9330</v>
      </c>
      <c r="B2690" t="s">
        <v>16</v>
      </c>
      <c r="C2690" t="s">
        <v>17</v>
      </c>
      <c r="D2690" t="s">
        <v>12</v>
      </c>
      <c r="E2690">
        <v>2815644</v>
      </c>
      <c r="F2690">
        <v>2816486</v>
      </c>
      <c r="G2690" t="s">
        <v>20</v>
      </c>
      <c r="H2690" t="s">
        <v>9332</v>
      </c>
      <c r="I2690" t="s">
        <v>419</v>
      </c>
      <c r="J2690">
        <v>0</v>
      </c>
    </row>
    <row r="2691" spans="1:10">
      <c r="A2691" t="s">
        <v>9333</v>
      </c>
      <c r="B2691" t="s">
        <v>16</v>
      </c>
      <c r="C2691" t="s">
        <v>17</v>
      </c>
      <c r="D2691" t="s">
        <v>12</v>
      </c>
      <c r="E2691">
        <v>2816511</v>
      </c>
      <c r="F2691">
        <v>2817680</v>
      </c>
      <c r="G2691" t="s">
        <v>20</v>
      </c>
      <c r="H2691" t="s">
        <v>9335</v>
      </c>
      <c r="I2691" t="s">
        <v>5907</v>
      </c>
      <c r="J2691">
        <v>0</v>
      </c>
    </row>
    <row r="2692" spans="1:10">
      <c r="A2692" t="s">
        <v>9336</v>
      </c>
      <c r="B2692" t="s">
        <v>16</v>
      </c>
      <c r="C2692" t="s">
        <v>17</v>
      </c>
      <c r="D2692" t="s">
        <v>12</v>
      </c>
      <c r="E2692">
        <v>2817752</v>
      </c>
      <c r="F2692">
        <v>2818774</v>
      </c>
      <c r="G2692" t="s">
        <v>20</v>
      </c>
      <c r="H2692" t="s">
        <v>9338</v>
      </c>
      <c r="I2692" t="s">
        <v>2507</v>
      </c>
      <c r="J2692">
        <v>0</v>
      </c>
    </row>
    <row r="2693" spans="1:10">
      <c r="A2693" t="s">
        <v>9339</v>
      </c>
      <c r="B2693" t="s">
        <v>16</v>
      </c>
      <c r="C2693" t="s">
        <v>17</v>
      </c>
      <c r="D2693" t="s">
        <v>12</v>
      </c>
      <c r="E2693">
        <v>2818971</v>
      </c>
      <c r="F2693">
        <v>2819648</v>
      </c>
      <c r="G2693" t="s">
        <v>13</v>
      </c>
      <c r="H2693" t="s">
        <v>9341</v>
      </c>
      <c r="I2693" t="s">
        <v>846</v>
      </c>
      <c r="J2693">
        <v>0</v>
      </c>
    </row>
    <row r="2694" spans="1:10">
      <c r="A2694" t="s">
        <v>9342</v>
      </c>
      <c r="B2694" t="s">
        <v>16</v>
      </c>
      <c r="C2694" t="s">
        <v>17</v>
      </c>
      <c r="D2694" t="s">
        <v>12</v>
      </c>
      <c r="E2694">
        <v>2819621</v>
      </c>
      <c r="F2694">
        <v>2820592</v>
      </c>
      <c r="G2694" t="s">
        <v>20</v>
      </c>
      <c r="H2694" t="s">
        <v>9344</v>
      </c>
      <c r="I2694" t="s">
        <v>941</v>
      </c>
      <c r="J2694">
        <v>0</v>
      </c>
    </row>
    <row r="2695" spans="1:10">
      <c r="A2695" t="s">
        <v>9345</v>
      </c>
      <c r="B2695" t="s">
        <v>16</v>
      </c>
      <c r="C2695" t="s">
        <v>17</v>
      </c>
      <c r="D2695" t="s">
        <v>12</v>
      </c>
      <c r="E2695">
        <v>2820589</v>
      </c>
      <c r="F2695">
        <v>2821476</v>
      </c>
      <c r="G2695" t="s">
        <v>20</v>
      </c>
      <c r="H2695" t="s">
        <v>9347</v>
      </c>
      <c r="I2695" t="s">
        <v>1609</v>
      </c>
      <c r="J2695">
        <v>0</v>
      </c>
    </row>
    <row r="2696" spans="1:10">
      <c r="A2696" t="s">
        <v>9348</v>
      </c>
      <c r="B2696" t="s">
        <v>16</v>
      </c>
      <c r="C2696" t="s">
        <v>17</v>
      </c>
      <c r="D2696" t="s">
        <v>12</v>
      </c>
      <c r="E2696">
        <v>2821676</v>
      </c>
      <c r="F2696">
        <v>2822437</v>
      </c>
      <c r="G2696" t="s">
        <v>13</v>
      </c>
      <c r="H2696" t="s">
        <v>9350</v>
      </c>
      <c r="I2696" t="s">
        <v>941</v>
      </c>
      <c r="J2696">
        <v>0</v>
      </c>
    </row>
    <row r="2697" spans="1:10">
      <c r="A2697" t="s">
        <v>9351</v>
      </c>
      <c r="B2697" t="s">
        <v>16</v>
      </c>
      <c r="C2697" t="s">
        <v>17</v>
      </c>
      <c r="D2697" t="s">
        <v>12</v>
      </c>
      <c r="E2697">
        <v>2822434</v>
      </c>
      <c r="F2697">
        <v>2824233</v>
      </c>
      <c r="G2697" t="s">
        <v>13</v>
      </c>
      <c r="H2697" t="s">
        <v>9353</v>
      </c>
      <c r="I2697" t="s">
        <v>9354</v>
      </c>
      <c r="J2697">
        <v>0</v>
      </c>
    </row>
    <row r="2698" spans="1:10">
      <c r="A2698" t="s">
        <v>9355</v>
      </c>
      <c r="B2698" t="s">
        <v>16</v>
      </c>
      <c r="C2698" t="s">
        <v>17</v>
      </c>
      <c r="D2698" t="s">
        <v>12</v>
      </c>
      <c r="E2698">
        <v>2824267</v>
      </c>
      <c r="F2698">
        <v>2825115</v>
      </c>
      <c r="G2698" t="s">
        <v>13</v>
      </c>
      <c r="H2698" t="s">
        <v>9357</v>
      </c>
      <c r="I2698" t="s">
        <v>9358</v>
      </c>
      <c r="J2698">
        <v>0</v>
      </c>
    </row>
    <row r="2699" spans="1:10">
      <c r="A2699" t="s">
        <v>9359</v>
      </c>
      <c r="B2699" t="s">
        <v>16</v>
      </c>
      <c r="C2699" t="s">
        <v>17</v>
      </c>
      <c r="D2699" t="s">
        <v>12</v>
      </c>
      <c r="E2699">
        <v>2825116</v>
      </c>
      <c r="F2699">
        <v>2826045</v>
      </c>
      <c r="G2699" t="s">
        <v>13</v>
      </c>
      <c r="H2699" t="s">
        <v>9361</v>
      </c>
      <c r="I2699" t="s">
        <v>5243</v>
      </c>
      <c r="J2699">
        <v>0</v>
      </c>
    </row>
    <row r="2700" spans="1:10">
      <c r="A2700" t="s">
        <v>9362</v>
      </c>
      <c r="B2700" t="s">
        <v>16</v>
      </c>
      <c r="C2700" t="s">
        <v>17</v>
      </c>
      <c r="D2700" t="s">
        <v>12</v>
      </c>
      <c r="E2700">
        <v>2826047</v>
      </c>
      <c r="F2700">
        <v>2827147</v>
      </c>
      <c r="G2700" t="s">
        <v>13</v>
      </c>
      <c r="H2700" t="s">
        <v>9364</v>
      </c>
      <c r="I2700" t="s">
        <v>5907</v>
      </c>
      <c r="J2700">
        <v>0</v>
      </c>
    </row>
    <row r="2701" spans="1:10">
      <c r="A2701" t="s">
        <v>9365</v>
      </c>
      <c r="B2701" t="s">
        <v>16</v>
      </c>
      <c r="C2701" t="s">
        <v>17</v>
      </c>
      <c r="D2701" t="s">
        <v>12</v>
      </c>
      <c r="E2701">
        <v>2827144</v>
      </c>
      <c r="F2701">
        <v>2827797</v>
      </c>
      <c r="G2701" t="s">
        <v>20</v>
      </c>
      <c r="H2701" t="s">
        <v>9367</v>
      </c>
      <c r="I2701" t="s">
        <v>5934</v>
      </c>
      <c r="J2701">
        <v>0</v>
      </c>
    </row>
    <row r="2702" spans="1:10">
      <c r="A2702" t="s">
        <v>9368</v>
      </c>
      <c r="B2702" t="s">
        <v>16</v>
      </c>
      <c r="C2702" t="s">
        <v>17</v>
      </c>
      <c r="D2702" t="s">
        <v>12</v>
      </c>
      <c r="E2702">
        <v>2827805</v>
      </c>
      <c r="F2702">
        <v>2828329</v>
      </c>
      <c r="G2702" t="s">
        <v>20</v>
      </c>
      <c r="H2702" t="s">
        <v>9370</v>
      </c>
      <c r="I2702" t="s">
        <v>6346</v>
      </c>
      <c r="J2702">
        <v>0</v>
      </c>
    </row>
    <row r="2703" spans="1:10">
      <c r="A2703" t="s">
        <v>9371</v>
      </c>
      <c r="B2703" t="s">
        <v>16</v>
      </c>
      <c r="C2703" t="s">
        <v>17</v>
      </c>
      <c r="D2703" t="s">
        <v>12</v>
      </c>
      <c r="E2703">
        <v>2828615</v>
      </c>
      <c r="F2703">
        <v>2829913</v>
      </c>
      <c r="G2703" t="s">
        <v>13</v>
      </c>
      <c r="H2703" t="s">
        <v>9373</v>
      </c>
      <c r="I2703" t="s">
        <v>1483</v>
      </c>
      <c r="J2703">
        <v>0</v>
      </c>
    </row>
    <row r="2704" spans="1:10">
      <c r="A2704" t="s">
        <v>9374</v>
      </c>
      <c r="B2704" t="s">
        <v>16</v>
      </c>
      <c r="C2704" t="s">
        <v>17</v>
      </c>
      <c r="D2704" t="s">
        <v>12</v>
      </c>
      <c r="E2704">
        <v>2829910</v>
      </c>
      <c r="F2704">
        <v>2830668</v>
      </c>
      <c r="G2704" t="s">
        <v>13</v>
      </c>
      <c r="H2704" t="s">
        <v>9376</v>
      </c>
      <c r="I2704" t="s">
        <v>9377</v>
      </c>
      <c r="J2704">
        <v>0</v>
      </c>
    </row>
    <row r="2705" spans="1:10">
      <c r="A2705" t="s">
        <v>9378</v>
      </c>
      <c r="B2705" t="s">
        <v>16</v>
      </c>
      <c r="C2705" t="s">
        <v>17</v>
      </c>
      <c r="D2705" t="s">
        <v>12</v>
      </c>
      <c r="E2705">
        <v>2830605</v>
      </c>
      <c r="F2705">
        <v>2831897</v>
      </c>
      <c r="G2705" t="s">
        <v>13</v>
      </c>
      <c r="H2705" t="s">
        <v>9380</v>
      </c>
      <c r="I2705" t="s">
        <v>68</v>
      </c>
      <c r="J2705">
        <v>0</v>
      </c>
    </row>
    <row r="2706" spans="1:10">
      <c r="A2706" t="s">
        <v>9381</v>
      </c>
      <c r="B2706" t="s">
        <v>16</v>
      </c>
      <c r="C2706" t="s">
        <v>17</v>
      </c>
      <c r="D2706" t="s">
        <v>12</v>
      </c>
      <c r="E2706">
        <v>2831901</v>
      </c>
      <c r="F2706">
        <v>2832461</v>
      </c>
      <c r="G2706" t="s">
        <v>13</v>
      </c>
      <c r="H2706" t="s">
        <v>9383</v>
      </c>
      <c r="I2706" t="s">
        <v>9384</v>
      </c>
      <c r="J2706">
        <v>0</v>
      </c>
    </row>
    <row r="2707" spans="1:10">
      <c r="A2707" t="s">
        <v>9385</v>
      </c>
      <c r="B2707" t="s">
        <v>16</v>
      </c>
      <c r="C2707" t="s">
        <v>17</v>
      </c>
      <c r="D2707" t="s">
        <v>12</v>
      </c>
      <c r="E2707">
        <v>2832461</v>
      </c>
      <c r="F2707">
        <v>2833192</v>
      </c>
      <c r="G2707" t="s">
        <v>13</v>
      </c>
      <c r="H2707" t="s">
        <v>9387</v>
      </c>
      <c r="I2707" t="s">
        <v>3642</v>
      </c>
      <c r="J2707">
        <v>0</v>
      </c>
    </row>
    <row r="2708" spans="1:10">
      <c r="A2708" t="s">
        <v>9388</v>
      </c>
      <c r="B2708" t="s">
        <v>16</v>
      </c>
      <c r="C2708" t="s">
        <v>17</v>
      </c>
      <c r="D2708" t="s">
        <v>12</v>
      </c>
      <c r="E2708">
        <v>2833196</v>
      </c>
      <c r="F2708">
        <v>2834248</v>
      </c>
      <c r="G2708" t="s">
        <v>20</v>
      </c>
      <c r="H2708" t="s">
        <v>9390</v>
      </c>
      <c r="I2708" t="s">
        <v>9391</v>
      </c>
      <c r="J2708">
        <v>0</v>
      </c>
    </row>
    <row r="2709" spans="1:10">
      <c r="A2709" t="s">
        <v>9392</v>
      </c>
      <c r="B2709" t="s">
        <v>16</v>
      </c>
      <c r="C2709" t="s">
        <v>17</v>
      </c>
      <c r="D2709" t="s">
        <v>12</v>
      </c>
      <c r="E2709">
        <v>2834245</v>
      </c>
      <c r="F2709">
        <v>2834865</v>
      </c>
      <c r="G2709" t="s">
        <v>20</v>
      </c>
      <c r="H2709" t="s">
        <v>9394</v>
      </c>
      <c r="I2709" t="s">
        <v>4132</v>
      </c>
      <c r="J2709">
        <v>0</v>
      </c>
    </row>
    <row r="2710" spans="1:10">
      <c r="A2710" t="s">
        <v>9395</v>
      </c>
      <c r="B2710" t="s">
        <v>16</v>
      </c>
      <c r="C2710" t="s">
        <v>17</v>
      </c>
      <c r="D2710" t="s">
        <v>12</v>
      </c>
      <c r="E2710">
        <v>2834876</v>
      </c>
      <c r="F2710">
        <v>2835529</v>
      </c>
      <c r="G2710" t="s">
        <v>20</v>
      </c>
      <c r="H2710" t="s">
        <v>9397</v>
      </c>
      <c r="I2710" t="s">
        <v>2597</v>
      </c>
      <c r="J2710">
        <v>0</v>
      </c>
    </row>
    <row r="2711" spans="1:10">
      <c r="A2711" t="s">
        <v>9398</v>
      </c>
      <c r="B2711" t="s">
        <v>16</v>
      </c>
      <c r="C2711" t="s">
        <v>17</v>
      </c>
      <c r="D2711" t="s">
        <v>12</v>
      </c>
      <c r="E2711">
        <v>2835863</v>
      </c>
      <c r="F2711">
        <v>2837833</v>
      </c>
      <c r="G2711" t="s">
        <v>13</v>
      </c>
      <c r="H2711" t="s">
        <v>9400</v>
      </c>
      <c r="I2711" t="s">
        <v>466</v>
      </c>
      <c r="J2711">
        <v>0</v>
      </c>
    </row>
    <row r="2712" spans="1:10">
      <c r="A2712" t="s">
        <v>9401</v>
      </c>
      <c r="B2712" t="s">
        <v>16</v>
      </c>
      <c r="C2712" t="s">
        <v>17</v>
      </c>
      <c r="D2712" t="s">
        <v>12</v>
      </c>
      <c r="E2712">
        <v>2837871</v>
      </c>
      <c r="F2712">
        <v>2838689</v>
      </c>
      <c r="G2712" t="s">
        <v>13</v>
      </c>
      <c r="H2712" t="s">
        <v>9403</v>
      </c>
      <c r="I2712" t="s">
        <v>549</v>
      </c>
      <c r="J2712">
        <v>0</v>
      </c>
    </row>
    <row r="2713" spans="1:10">
      <c r="A2713" t="s">
        <v>9404</v>
      </c>
      <c r="B2713" t="s">
        <v>16</v>
      </c>
      <c r="C2713" t="s">
        <v>17</v>
      </c>
      <c r="D2713" t="s">
        <v>12</v>
      </c>
      <c r="E2713">
        <v>2838791</v>
      </c>
      <c r="F2713">
        <v>2839780</v>
      </c>
      <c r="G2713" t="s">
        <v>13</v>
      </c>
      <c r="H2713" t="s">
        <v>9406</v>
      </c>
      <c r="I2713" t="s">
        <v>1909</v>
      </c>
      <c r="J2713">
        <v>0</v>
      </c>
    </row>
    <row r="2714" spans="1:10">
      <c r="A2714" t="s">
        <v>9407</v>
      </c>
      <c r="B2714" t="s">
        <v>16</v>
      </c>
      <c r="C2714" t="s">
        <v>17</v>
      </c>
      <c r="D2714" t="s">
        <v>12</v>
      </c>
      <c r="E2714">
        <v>2839811</v>
      </c>
      <c r="F2714">
        <v>2840149</v>
      </c>
      <c r="G2714" t="s">
        <v>20</v>
      </c>
      <c r="H2714" t="s">
        <v>9409</v>
      </c>
      <c r="I2714" t="s">
        <v>9410</v>
      </c>
      <c r="J2714">
        <v>0</v>
      </c>
    </row>
    <row r="2715" spans="1:10">
      <c r="A2715" t="s">
        <v>9411</v>
      </c>
      <c r="B2715" t="s">
        <v>16</v>
      </c>
      <c r="C2715" t="s">
        <v>17</v>
      </c>
      <c r="D2715" t="s">
        <v>12</v>
      </c>
      <c r="E2715">
        <v>2840355</v>
      </c>
      <c r="F2715">
        <v>2841431</v>
      </c>
      <c r="G2715" t="s">
        <v>13</v>
      </c>
      <c r="H2715" t="s">
        <v>9413</v>
      </c>
      <c r="I2715" t="s">
        <v>1909</v>
      </c>
      <c r="J2715">
        <v>0</v>
      </c>
    </row>
    <row r="2716" spans="1:10">
      <c r="A2716" t="s">
        <v>9414</v>
      </c>
      <c r="B2716" t="s">
        <v>16</v>
      </c>
      <c r="C2716" t="s">
        <v>17</v>
      </c>
      <c r="D2716" t="s">
        <v>12</v>
      </c>
      <c r="E2716">
        <v>2841522</v>
      </c>
      <c r="F2716">
        <v>2842805</v>
      </c>
      <c r="G2716" t="s">
        <v>13</v>
      </c>
      <c r="H2716" t="s">
        <v>9416</v>
      </c>
      <c r="I2716" t="s">
        <v>559</v>
      </c>
      <c r="J2716">
        <v>0</v>
      </c>
    </row>
    <row r="2717" spans="1:10">
      <c r="A2717" t="s">
        <v>9417</v>
      </c>
      <c r="B2717" t="s">
        <v>16</v>
      </c>
      <c r="C2717" t="s">
        <v>17</v>
      </c>
      <c r="D2717" t="s">
        <v>12</v>
      </c>
      <c r="E2717">
        <v>2842938</v>
      </c>
      <c r="F2717">
        <v>2843765</v>
      </c>
      <c r="G2717" t="s">
        <v>13</v>
      </c>
      <c r="H2717" t="s">
        <v>9419</v>
      </c>
      <c r="I2717" t="s">
        <v>549</v>
      </c>
      <c r="J2717">
        <v>0</v>
      </c>
    </row>
    <row r="2718" spans="1:10">
      <c r="A2718" t="s">
        <v>9420</v>
      </c>
      <c r="B2718" t="s">
        <v>16</v>
      </c>
      <c r="C2718" t="s">
        <v>17</v>
      </c>
      <c r="D2718" t="s">
        <v>12</v>
      </c>
      <c r="E2718">
        <v>2843928</v>
      </c>
      <c r="F2718">
        <v>2845163</v>
      </c>
      <c r="G2718" t="s">
        <v>13</v>
      </c>
      <c r="H2718" t="s">
        <v>9422</v>
      </c>
      <c r="I2718" t="s">
        <v>466</v>
      </c>
      <c r="J2718">
        <v>0</v>
      </c>
    </row>
    <row r="2719" spans="1:10">
      <c r="A2719" t="s">
        <v>9423</v>
      </c>
      <c r="B2719" t="s">
        <v>16</v>
      </c>
      <c r="C2719" t="s">
        <v>17</v>
      </c>
      <c r="D2719" t="s">
        <v>12</v>
      </c>
      <c r="E2719">
        <v>2845165</v>
      </c>
      <c r="F2719">
        <v>2845998</v>
      </c>
      <c r="G2719" t="s">
        <v>13</v>
      </c>
      <c r="H2719" t="s">
        <v>9425</v>
      </c>
      <c r="I2719" t="s">
        <v>2078</v>
      </c>
      <c r="J2719">
        <v>0</v>
      </c>
    </row>
    <row r="2720" spans="1:10">
      <c r="A2720" t="s">
        <v>9426</v>
      </c>
      <c r="B2720" t="s">
        <v>16</v>
      </c>
      <c r="C2720" t="s">
        <v>17</v>
      </c>
      <c r="D2720" t="s">
        <v>12</v>
      </c>
      <c r="E2720">
        <v>2846055</v>
      </c>
      <c r="F2720">
        <v>2846930</v>
      </c>
      <c r="G2720" t="s">
        <v>20</v>
      </c>
      <c r="H2720" t="s">
        <v>9428</v>
      </c>
      <c r="I2720" t="s">
        <v>9429</v>
      </c>
      <c r="J2720">
        <v>0</v>
      </c>
    </row>
    <row r="2721" spans="1:10">
      <c r="A2721" t="s">
        <v>9430</v>
      </c>
      <c r="B2721" t="s">
        <v>16</v>
      </c>
      <c r="C2721" t="s">
        <v>17</v>
      </c>
      <c r="D2721" t="s">
        <v>12</v>
      </c>
      <c r="E2721">
        <v>2847085</v>
      </c>
      <c r="F2721">
        <v>2847858</v>
      </c>
      <c r="G2721" t="s">
        <v>13</v>
      </c>
      <c r="H2721" t="s">
        <v>9432</v>
      </c>
      <c r="I2721" t="s">
        <v>8467</v>
      </c>
      <c r="J2721">
        <v>0</v>
      </c>
    </row>
    <row r="2722" spans="1:10">
      <c r="A2722" t="s">
        <v>9433</v>
      </c>
      <c r="B2722" t="s">
        <v>16</v>
      </c>
      <c r="C2722" t="s">
        <v>17</v>
      </c>
      <c r="D2722" t="s">
        <v>12</v>
      </c>
      <c r="E2722">
        <v>2847866</v>
      </c>
      <c r="F2722">
        <v>2848537</v>
      </c>
      <c r="G2722" t="s">
        <v>13</v>
      </c>
      <c r="H2722" t="s">
        <v>9435</v>
      </c>
      <c r="I2722" t="s">
        <v>19</v>
      </c>
      <c r="J2722">
        <v>0</v>
      </c>
    </row>
    <row r="2723" spans="1:10">
      <c r="A2723" t="s">
        <v>9436</v>
      </c>
      <c r="B2723" t="s">
        <v>16</v>
      </c>
      <c r="C2723" t="s">
        <v>17</v>
      </c>
      <c r="D2723" t="s">
        <v>12</v>
      </c>
      <c r="E2723">
        <v>2848592</v>
      </c>
      <c r="F2723">
        <v>2848717</v>
      </c>
      <c r="G2723" t="s">
        <v>20</v>
      </c>
      <c r="H2723" t="s">
        <v>9438</v>
      </c>
      <c r="I2723" t="s">
        <v>9439</v>
      </c>
      <c r="J2723">
        <v>0</v>
      </c>
    </row>
    <row r="2724" spans="1:10">
      <c r="A2724" t="s">
        <v>9440</v>
      </c>
      <c r="B2724" t="s">
        <v>565</v>
      </c>
      <c r="D2724" t="s">
        <v>12</v>
      </c>
      <c r="E2724">
        <v>2848794</v>
      </c>
      <c r="F2724">
        <v>2848868</v>
      </c>
      <c r="G2724" t="s">
        <v>20</v>
      </c>
      <c r="I2724" t="s">
        <v>2592</v>
      </c>
      <c r="J2724" t="s">
        <v>9442</v>
      </c>
    </row>
    <row r="2725" spans="1:10">
      <c r="A2725" t="s">
        <v>9443</v>
      </c>
      <c r="B2725" t="s">
        <v>16</v>
      </c>
      <c r="C2725" t="s">
        <v>17</v>
      </c>
      <c r="D2725" t="s">
        <v>12</v>
      </c>
      <c r="E2725">
        <v>2849018</v>
      </c>
      <c r="F2725">
        <v>2849878</v>
      </c>
      <c r="G2725" t="s">
        <v>13</v>
      </c>
      <c r="H2725" t="s">
        <v>9445</v>
      </c>
      <c r="I2725" t="s">
        <v>384</v>
      </c>
      <c r="J2725">
        <v>0</v>
      </c>
    </row>
    <row r="2726" spans="1:10">
      <c r="A2726" t="s">
        <v>9446</v>
      </c>
      <c r="B2726" t="s">
        <v>16</v>
      </c>
      <c r="C2726" t="s">
        <v>17</v>
      </c>
      <c r="D2726" t="s">
        <v>12</v>
      </c>
      <c r="E2726">
        <v>2849881</v>
      </c>
      <c r="F2726">
        <v>2851134</v>
      </c>
      <c r="G2726" t="s">
        <v>20</v>
      </c>
      <c r="H2726" t="s">
        <v>9448</v>
      </c>
      <c r="I2726" t="s">
        <v>9449</v>
      </c>
      <c r="J2726">
        <v>0</v>
      </c>
    </row>
    <row r="2727" spans="1:10">
      <c r="A2727" t="s">
        <v>9450</v>
      </c>
      <c r="B2727" t="s">
        <v>16</v>
      </c>
      <c r="C2727" t="s">
        <v>17</v>
      </c>
      <c r="D2727" t="s">
        <v>12</v>
      </c>
      <c r="E2727">
        <v>2851477</v>
      </c>
      <c r="F2727">
        <v>2852208</v>
      </c>
      <c r="G2727" t="s">
        <v>20</v>
      </c>
      <c r="H2727" t="s">
        <v>9452</v>
      </c>
      <c r="I2727" t="s">
        <v>9453</v>
      </c>
      <c r="J2727">
        <v>0</v>
      </c>
    </row>
    <row r="2728" spans="1:10">
      <c r="A2728" t="s">
        <v>9454</v>
      </c>
      <c r="B2728" t="s">
        <v>16</v>
      </c>
      <c r="C2728" t="s">
        <v>17</v>
      </c>
      <c r="D2728" t="s">
        <v>12</v>
      </c>
      <c r="E2728">
        <v>2852781</v>
      </c>
      <c r="F2728">
        <v>2855399</v>
      </c>
      <c r="G2728" t="s">
        <v>13</v>
      </c>
      <c r="H2728" t="s">
        <v>9456</v>
      </c>
      <c r="I2728" t="s">
        <v>9457</v>
      </c>
      <c r="J2728">
        <v>0</v>
      </c>
    </row>
    <row r="2729" spans="1:10">
      <c r="A2729" t="s">
        <v>9458</v>
      </c>
      <c r="B2729" t="s">
        <v>16</v>
      </c>
      <c r="C2729" t="s">
        <v>17</v>
      </c>
      <c r="D2729" t="s">
        <v>12</v>
      </c>
      <c r="E2729">
        <v>2855571</v>
      </c>
      <c r="F2729">
        <v>2856056</v>
      </c>
      <c r="G2729" t="s">
        <v>20</v>
      </c>
      <c r="H2729" t="s">
        <v>9460</v>
      </c>
      <c r="I2729" t="s">
        <v>4120</v>
      </c>
      <c r="J2729">
        <v>0</v>
      </c>
    </row>
    <row r="2730" spans="1:10">
      <c r="A2730" t="s">
        <v>9461</v>
      </c>
      <c r="B2730" t="s">
        <v>16</v>
      </c>
      <c r="C2730" t="s">
        <v>17</v>
      </c>
      <c r="D2730" t="s">
        <v>12</v>
      </c>
      <c r="E2730">
        <v>2856046</v>
      </c>
      <c r="F2730">
        <v>2856303</v>
      </c>
      <c r="G2730" t="s">
        <v>20</v>
      </c>
      <c r="H2730" t="s">
        <v>9463</v>
      </c>
      <c r="I2730" t="s">
        <v>19</v>
      </c>
      <c r="J2730">
        <v>0</v>
      </c>
    </row>
    <row r="2731" spans="1:10">
      <c r="A2731" t="s">
        <v>9464</v>
      </c>
      <c r="B2731" t="s">
        <v>16</v>
      </c>
      <c r="C2731" t="s">
        <v>17</v>
      </c>
      <c r="D2731" t="s">
        <v>12</v>
      </c>
      <c r="E2731">
        <v>2856302</v>
      </c>
      <c r="F2731">
        <v>2856952</v>
      </c>
      <c r="G2731" t="s">
        <v>13</v>
      </c>
      <c r="H2731" t="s">
        <v>9466</v>
      </c>
      <c r="I2731" t="s">
        <v>9467</v>
      </c>
      <c r="J2731">
        <v>0</v>
      </c>
    </row>
    <row r="2732" spans="1:10">
      <c r="A2732" t="s">
        <v>9468</v>
      </c>
      <c r="B2732" t="s">
        <v>16</v>
      </c>
      <c r="C2732" t="s">
        <v>17</v>
      </c>
      <c r="D2732" t="s">
        <v>12</v>
      </c>
      <c r="E2732">
        <v>2857081</v>
      </c>
      <c r="F2732">
        <v>2857986</v>
      </c>
      <c r="G2732" t="s">
        <v>13</v>
      </c>
      <c r="H2732" t="s">
        <v>9470</v>
      </c>
      <c r="I2732" t="s">
        <v>9471</v>
      </c>
      <c r="J2732">
        <v>0</v>
      </c>
    </row>
    <row r="2733" spans="1:10">
      <c r="A2733" t="s">
        <v>9472</v>
      </c>
      <c r="B2733" t="s">
        <v>16</v>
      </c>
      <c r="C2733" t="s">
        <v>17</v>
      </c>
      <c r="D2733" t="s">
        <v>12</v>
      </c>
      <c r="E2733">
        <v>2858015</v>
      </c>
      <c r="F2733">
        <v>2858620</v>
      </c>
      <c r="G2733" t="s">
        <v>13</v>
      </c>
      <c r="H2733" t="s">
        <v>9474</v>
      </c>
      <c r="I2733" t="s">
        <v>9475</v>
      </c>
      <c r="J2733">
        <v>0</v>
      </c>
    </row>
    <row r="2734" spans="1:10">
      <c r="A2734" t="s">
        <v>9477</v>
      </c>
      <c r="B2734" t="s">
        <v>9476</v>
      </c>
      <c r="D2734" t="s">
        <v>12</v>
      </c>
      <c r="E2734">
        <v>2859452</v>
      </c>
      <c r="F2734">
        <v>2860915</v>
      </c>
      <c r="G2734" t="s">
        <v>13</v>
      </c>
      <c r="I2734" t="s">
        <v>9479</v>
      </c>
      <c r="J2734">
        <v>0</v>
      </c>
    </row>
    <row r="2735" spans="1:10">
      <c r="A2735" t="s">
        <v>9480</v>
      </c>
      <c r="B2735" t="s">
        <v>565</v>
      </c>
      <c r="D2735" t="s">
        <v>12</v>
      </c>
      <c r="E2735">
        <v>2861126</v>
      </c>
      <c r="F2735">
        <v>2861202</v>
      </c>
      <c r="G2735" t="s">
        <v>13</v>
      </c>
      <c r="I2735" t="s">
        <v>646</v>
      </c>
      <c r="J2735" t="s">
        <v>9482</v>
      </c>
    </row>
    <row r="2736" spans="1:10">
      <c r="A2736" t="s">
        <v>9483</v>
      </c>
      <c r="B2736" t="s">
        <v>565</v>
      </c>
      <c r="D2736" t="s">
        <v>12</v>
      </c>
      <c r="E2736">
        <v>2861221</v>
      </c>
      <c r="F2736">
        <v>2861296</v>
      </c>
      <c r="G2736" t="s">
        <v>13</v>
      </c>
      <c r="I2736" t="s">
        <v>9485</v>
      </c>
      <c r="J2736" t="s">
        <v>9486</v>
      </c>
    </row>
    <row r="2737" spans="1:10">
      <c r="A2737" t="s">
        <v>9487</v>
      </c>
      <c r="B2737" t="s">
        <v>9476</v>
      </c>
      <c r="D2737" t="s">
        <v>12</v>
      </c>
      <c r="E2737">
        <v>2861750</v>
      </c>
      <c r="F2737">
        <v>2864580</v>
      </c>
      <c r="G2737" t="s">
        <v>13</v>
      </c>
      <c r="I2737" t="s">
        <v>9489</v>
      </c>
      <c r="J2737">
        <v>0</v>
      </c>
    </row>
    <row r="2738" spans="1:10">
      <c r="A2738" t="s">
        <v>9490</v>
      </c>
      <c r="B2738" t="s">
        <v>9476</v>
      </c>
      <c r="D2738" t="s">
        <v>12</v>
      </c>
      <c r="E2738">
        <v>2864666</v>
      </c>
      <c r="F2738">
        <v>2864780</v>
      </c>
      <c r="G2738" t="s">
        <v>13</v>
      </c>
      <c r="I2738" t="s">
        <v>9492</v>
      </c>
      <c r="J2738">
        <v>0</v>
      </c>
    </row>
    <row r="2739" spans="1:10">
      <c r="A2739" t="s">
        <v>9493</v>
      </c>
      <c r="B2739" t="s">
        <v>16</v>
      </c>
      <c r="C2739" t="s">
        <v>17</v>
      </c>
      <c r="D2739" t="s">
        <v>12</v>
      </c>
      <c r="E2739">
        <v>2865276</v>
      </c>
      <c r="F2739">
        <v>2865671</v>
      </c>
      <c r="G2739" t="s">
        <v>13</v>
      </c>
      <c r="H2739" t="s">
        <v>9494</v>
      </c>
      <c r="I2739" t="s">
        <v>19</v>
      </c>
      <c r="J2739">
        <v>0</v>
      </c>
    </row>
    <row r="2740" spans="1:10">
      <c r="A2740" t="s">
        <v>9495</v>
      </c>
      <c r="B2740" t="s">
        <v>16</v>
      </c>
      <c r="C2740" t="s">
        <v>17</v>
      </c>
      <c r="D2740" t="s">
        <v>12</v>
      </c>
      <c r="E2740">
        <v>2866329</v>
      </c>
      <c r="F2740">
        <v>2867096</v>
      </c>
      <c r="G2740" t="s">
        <v>13</v>
      </c>
      <c r="H2740" t="s">
        <v>9497</v>
      </c>
      <c r="I2740" t="s">
        <v>19</v>
      </c>
      <c r="J2740">
        <v>0</v>
      </c>
    </row>
    <row r="2741" spans="1:10">
      <c r="A2741" t="s">
        <v>9498</v>
      </c>
      <c r="B2741" t="s">
        <v>16</v>
      </c>
      <c r="C2741" t="s">
        <v>17</v>
      </c>
      <c r="D2741" t="s">
        <v>12</v>
      </c>
      <c r="E2741">
        <v>2867628</v>
      </c>
      <c r="F2741">
        <v>2868026</v>
      </c>
      <c r="G2741" t="s">
        <v>20</v>
      </c>
      <c r="H2741" t="s">
        <v>9500</v>
      </c>
      <c r="I2741" t="s">
        <v>9501</v>
      </c>
      <c r="J2741">
        <v>0</v>
      </c>
    </row>
    <row r="2742" spans="1:10">
      <c r="A2742" t="s">
        <v>9502</v>
      </c>
      <c r="B2742" t="s">
        <v>16</v>
      </c>
      <c r="C2742" t="s">
        <v>491</v>
      </c>
      <c r="D2742" t="s">
        <v>12</v>
      </c>
      <c r="E2742">
        <v>2868023</v>
      </c>
      <c r="F2742">
        <v>2868732</v>
      </c>
      <c r="G2742" t="s">
        <v>20</v>
      </c>
      <c r="I2742" t="s">
        <v>9504</v>
      </c>
      <c r="J2742" t="s">
        <v>489</v>
      </c>
    </row>
    <row r="2743" spans="1:10">
      <c r="A2743" t="s">
        <v>9505</v>
      </c>
      <c r="B2743" t="s">
        <v>16</v>
      </c>
      <c r="C2743" t="s">
        <v>17</v>
      </c>
      <c r="D2743" t="s">
        <v>12</v>
      </c>
      <c r="E2743">
        <v>2868719</v>
      </c>
      <c r="F2743">
        <v>2869492</v>
      </c>
      <c r="G2743" t="s">
        <v>20</v>
      </c>
      <c r="H2743" t="s">
        <v>9507</v>
      </c>
      <c r="I2743" t="s">
        <v>19</v>
      </c>
      <c r="J2743">
        <v>0</v>
      </c>
    </row>
    <row r="2744" spans="1:10">
      <c r="A2744" t="s">
        <v>9508</v>
      </c>
      <c r="B2744" t="s">
        <v>16</v>
      </c>
      <c r="C2744" t="s">
        <v>17</v>
      </c>
      <c r="D2744" t="s">
        <v>12</v>
      </c>
      <c r="E2744">
        <v>2869689</v>
      </c>
      <c r="F2744">
        <v>2870171</v>
      </c>
      <c r="G2744" t="s">
        <v>13</v>
      </c>
      <c r="H2744" t="s">
        <v>9510</v>
      </c>
      <c r="I2744" t="s">
        <v>6498</v>
      </c>
      <c r="J2744">
        <v>0</v>
      </c>
    </row>
    <row r="2745" spans="1:10">
      <c r="A2745" t="s">
        <v>9511</v>
      </c>
      <c r="B2745" t="s">
        <v>16</v>
      </c>
      <c r="C2745" t="s">
        <v>17</v>
      </c>
      <c r="D2745" t="s">
        <v>12</v>
      </c>
      <c r="E2745">
        <v>2870059</v>
      </c>
      <c r="F2745">
        <v>2871354</v>
      </c>
      <c r="G2745" t="s">
        <v>20</v>
      </c>
      <c r="H2745" t="s">
        <v>9513</v>
      </c>
      <c r="I2745" t="s">
        <v>423</v>
      </c>
      <c r="J2745">
        <v>0</v>
      </c>
    </row>
    <row r="2746" spans="1:10">
      <c r="A2746" t="s">
        <v>9514</v>
      </c>
      <c r="B2746" t="s">
        <v>16</v>
      </c>
      <c r="C2746" t="s">
        <v>17</v>
      </c>
      <c r="D2746" t="s">
        <v>12</v>
      </c>
      <c r="E2746">
        <v>2871351</v>
      </c>
      <c r="F2746">
        <v>2871893</v>
      </c>
      <c r="G2746" t="s">
        <v>20</v>
      </c>
      <c r="H2746" t="s">
        <v>9516</v>
      </c>
      <c r="I2746" t="s">
        <v>380</v>
      </c>
      <c r="J2746">
        <v>0</v>
      </c>
    </row>
    <row r="2747" spans="1:10">
      <c r="A2747" t="s">
        <v>9517</v>
      </c>
      <c r="B2747" t="s">
        <v>16</v>
      </c>
      <c r="C2747" t="s">
        <v>17</v>
      </c>
      <c r="D2747" t="s">
        <v>12</v>
      </c>
      <c r="E2747">
        <v>2871954</v>
      </c>
      <c r="F2747">
        <v>2872949</v>
      </c>
      <c r="G2747" t="s">
        <v>20</v>
      </c>
      <c r="H2747" t="s">
        <v>9519</v>
      </c>
      <c r="I2747" t="s">
        <v>372</v>
      </c>
      <c r="J2747">
        <v>0</v>
      </c>
    </row>
    <row r="2748" spans="1:10">
      <c r="A2748" t="s">
        <v>9520</v>
      </c>
      <c r="B2748" t="s">
        <v>16</v>
      </c>
      <c r="C2748" t="s">
        <v>17</v>
      </c>
      <c r="D2748" t="s">
        <v>12</v>
      </c>
      <c r="E2748">
        <v>2873016</v>
      </c>
      <c r="F2748">
        <v>2873672</v>
      </c>
      <c r="G2748" t="s">
        <v>20</v>
      </c>
      <c r="H2748" t="s">
        <v>9522</v>
      </c>
      <c r="I2748" t="s">
        <v>846</v>
      </c>
      <c r="J2748">
        <v>0</v>
      </c>
    </row>
    <row r="2749" spans="1:10">
      <c r="A2749" t="s">
        <v>9523</v>
      </c>
      <c r="B2749" t="s">
        <v>16</v>
      </c>
      <c r="C2749" t="s">
        <v>17</v>
      </c>
      <c r="D2749" t="s">
        <v>12</v>
      </c>
      <c r="E2749">
        <v>2873665</v>
      </c>
      <c r="F2749">
        <v>2874534</v>
      </c>
      <c r="G2749" t="s">
        <v>20</v>
      </c>
      <c r="H2749" t="s">
        <v>9525</v>
      </c>
      <c r="I2749" t="s">
        <v>8791</v>
      </c>
      <c r="J2749">
        <v>0</v>
      </c>
    </row>
    <row r="2750" spans="1:10">
      <c r="A2750" t="s">
        <v>9526</v>
      </c>
      <c r="B2750" t="s">
        <v>16</v>
      </c>
      <c r="C2750" t="s">
        <v>17</v>
      </c>
      <c r="D2750" t="s">
        <v>12</v>
      </c>
      <c r="E2750">
        <v>2874633</v>
      </c>
      <c r="F2750">
        <v>2875502</v>
      </c>
      <c r="G2750" t="s">
        <v>13</v>
      </c>
      <c r="H2750" t="s">
        <v>9528</v>
      </c>
      <c r="I2750" t="s">
        <v>9529</v>
      </c>
      <c r="J2750">
        <v>0</v>
      </c>
    </row>
    <row r="2751" spans="1:10">
      <c r="A2751" t="s">
        <v>9530</v>
      </c>
      <c r="B2751" t="s">
        <v>16</v>
      </c>
      <c r="C2751" t="s">
        <v>17</v>
      </c>
      <c r="D2751" t="s">
        <v>12</v>
      </c>
      <c r="E2751">
        <v>2876409</v>
      </c>
      <c r="F2751">
        <v>2877188</v>
      </c>
      <c r="G2751" t="s">
        <v>13</v>
      </c>
      <c r="H2751" t="s">
        <v>9532</v>
      </c>
      <c r="I2751" t="s">
        <v>2258</v>
      </c>
      <c r="J2751">
        <v>0</v>
      </c>
    </row>
    <row r="2752" spans="1:10">
      <c r="A2752" t="s">
        <v>9533</v>
      </c>
      <c r="B2752" t="s">
        <v>16</v>
      </c>
      <c r="C2752" t="s">
        <v>17</v>
      </c>
      <c r="D2752" t="s">
        <v>12</v>
      </c>
      <c r="E2752">
        <v>2877185</v>
      </c>
      <c r="F2752">
        <v>2878165</v>
      </c>
      <c r="G2752" t="s">
        <v>13</v>
      </c>
      <c r="H2752" t="s">
        <v>9535</v>
      </c>
      <c r="I2752" t="s">
        <v>1483</v>
      </c>
      <c r="J2752">
        <v>0</v>
      </c>
    </row>
    <row r="2753" spans="1:10">
      <c r="A2753" t="s">
        <v>9536</v>
      </c>
      <c r="B2753" t="s">
        <v>16</v>
      </c>
      <c r="C2753" t="s">
        <v>17</v>
      </c>
      <c r="D2753" t="s">
        <v>12</v>
      </c>
      <c r="E2753">
        <v>2878143</v>
      </c>
      <c r="F2753">
        <v>2878340</v>
      </c>
      <c r="G2753" t="s">
        <v>13</v>
      </c>
      <c r="H2753" t="s">
        <v>9538</v>
      </c>
      <c r="I2753" t="s">
        <v>9539</v>
      </c>
      <c r="J2753">
        <v>0</v>
      </c>
    </row>
    <row r="2754" spans="1:10">
      <c r="A2754" t="s">
        <v>9540</v>
      </c>
      <c r="B2754" t="s">
        <v>16</v>
      </c>
      <c r="C2754" t="s">
        <v>17</v>
      </c>
      <c r="D2754" t="s">
        <v>12</v>
      </c>
      <c r="E2754">
        <v>2878342</v>
      </c>
      <c r="F2754">
        <v>2879112</v>
      </c>
      <c r="G2754" t="s">
        <v>13</v>
      </c>
      <c r="H2754" t="s">
        <v>9542</v>
      </c>
      <c r="I2754" t="s">
        <v>9543</v>
      </c>
      <c r="J2754">
        <v>0</v>
      </c>
    </row>
    <row r="2755" spans="1:10">
      <c r="A2755" t="s">
        <v>9544</v>
      </c>
      <c r="B2755" t="s">
        <v>16</v>
      </c>
      <c r="C2755" t="s">
        <v>17</v>
      </c>
      <c r="D2755" t="s">
        <v>12</v>
      </c>
      <c r="E2755">
        <v>2879109</v>
      </c>
      <c r="F2755">
        <v>2879705</v>
      </c>
      <c r="G2755" t="s">
        <v>13</v>
      </c>
      <c r="H2755" t="s">
        <v>9546</v>
      </c>
      <c r="I2755" t="s">
        <v>2246</v>
      </c>
      <c r="J2755">
        <v>0</v>
      </c>
    </row>
    <row r="2756" spans="1:10">
      <c r="A2756" t="s">
        <v>9547</v>
      </c>
      <c r="B2756" t="s">
        <v>16</v>
      </c>
      <c r="C2756" t="s">
        <v>17</v>
      </c>
      <c r="D2756" t="s">
        <v>12</v>
      </c>
      <c r="E2756">
        <v>2879702</v>
      </c>
      <c r="F2756">
        <v>2880658</v>
      </c>
      <c r="G2756" t="s">
        <v>13</v>
      </c>
      <c r="H2756" t="s">
        <v>9549</v>
      </c>
      <c r="I2756" t="s">
        <v>9550</v>
      </c>
      <c r="J2756">
        <v>0</v>
      </c>
    </row>
    <row r="2757" spans="1:10">
      <c r="A2757" t="s">
        <v>9551</v>
      </c>
      <c r="B2757" t="s">
        <v>16</v>
      </c>
      <c r="C2757" t="s">
        <v>17</v>
      </c>
      <c r="D2757" t="s">
        <v>12</v>
      </c>
      <c r="E2757">
        <v>2880669</v>
      </c>
      <c r="F2757">
        <v>2881604</v>
      </c>
      <c r="G2757" t="s">
        <v>13</v>
      </c>
      <c r="H2757" t="s">
        <v>9553</v>
      </c>
      <c r="I2757" t="s">
        <v>559</v>
      </c>
      <c r="J2757">
        <v>0</v>
      </c>
    </row>
    <row r="2758" spans="1:10">
      <c r="A2758" t="s">
        <v>9554</v>
      </c>
      <c r="B2758" t="s">
        <v>16</v>
      </c>
      <c r="C2758" t="s">
        <v>17</v>
      </c>
      <c r="D2758" t="s">
        <v>12</v>
      </c>
      <c r="E2758">
        <v>2881601</v>
      </c>
      <c r="F2758">
        <v>2882269</v>
      </c>
      <c r="G2758" t="s">
        <v>13</v>
      </c>
      <c r="H2758" t="s">
        <v>9556</v>
      </c>
      <c r="I2758" t="s">
        <v>5179</v>
      </c>
      <c r="J2758">
        <v>0</v>
      </c>
    </row>
    <row r="2759" spans="1:10">
      <c r="A2759" t="s">
        <v>9557</v>
      </c>
      <c r="B2759" t="s">
        <v>16</v>
      </c>
      <c r="C2759" t="s">
        <v>17</v>
      </c>
      <c r="D2759" t="s">
        <v>12</v>
      </c>
      <c r="E2759">
        <v>2882266</v>
      </c>
      <c r="F2759">
        <v>2882967</v>
      </c>
      <c r="G2759" t="s">
        <v>13</v>
      </c>
      <c r="H2759" t="s">
        <v>9559</v>
      </c>
      <c r="I2759" t="s">
        <v>549</v>
      </c>
      <c r="J2759">
        <v>0</v>
      </c>
    </row>
    <row r="2760" spans="1:10">
      <c r="A2760" t="s">
        <v>9560</v>
      </c>
      <c r="B2760" t="s">
        <v>16</v>
      </c>
      <c r="C2760" t="s">
        <v>17</v>
      </c>
      <c r="D2760" t="s">
        <v>12</v>
      </c>
      <c r="E2760">
        <v>2882964</v>
      </c>
      <c r="F2760">
        <v>2883617</v>
      </c>
      <c r="G2760" t="s">
        <v>13</v>
      </c>
      <c r="H2760" t="s">
        <v>9562</v>
      </c>
      <c r="I2760" t="s">
        <v>9563</v>
      </c>
      <c r="J2760">
        <v>0</v>
      </c>
    </row>
    <row r="2761" spans="1:10">
      <c r="A2761" t="s">
        <v>9564</v>
      </c>
      <c r="B2761" t="s">
        <v>16</v>
      </c>
      <c r="C2761" t="s">
        <v>17</v>
      </c>
      <c r="D2761" t="s">
        <v>12</v>
      </c>
      <c r="E2761">
        <v>2883614</v>
      </c>
      <c r="F2761">
        <v>2884357</v>
      </c>
      <c r="G2761" t="s">
        <v>13</v>
      </c>
      <c r="H2761" t="s">
        <v>9566</v>
      </c>
      <c r="I2761" t="s">
        <v>515</v>
      </c>
      <c r="J2761">
        <v>0</v>
      </c>
    </row>
    <row r="2762" spans="1:10">
      <c r="A2762" t="s">
        <v>9567</v>
      </c>
      <c r="B2762" t="s">
        <v>16</v>
      </c>
      <c r="C2762" t="s">
        <v>491</v>
      </c>
      <c r="D2762" t="s">
        <v>12</v>
      </c>
      <c r="E2762">
        <v>2884918</v>
      </c>
      <c r="F2762">
        <v>2886299</v>
      </c>
      <c r="G2762" t="s">
        <v>20</v>
      </c>
      <c r="I2762" t="s">
        <v>9569</v>
      </c>
      <c r="J2762" t="s">
        <v>489</v>
      </c>
    </row>
    <row r="2763" spans="1:10">
      <c r="A2763" t="s">
        <v>9570</v>
      </c>
      <c r="B2763" t="s">
        <v>16</v>
      </c>
      <c r="C2763" t="s">
        <v>491</v>
      </c>
      <c r="D2763" t="s">
        <v>12</v>
      </c>
      <c r="E2763">
        <v>2886450</v>
      </c>
      <c r="F2763">
        <v>2887629</v>
      </c>
      <c r="G2763" t="s">
        <v>20</v>
      </c>
      <c r="I2763" t="s">
        <v>9572</v>
      </c>
      <c r="J2763" t="s">
        <v>489</v>
      </c>
    </row>
    <row r="2764" spans="1:10">
      <c r="A2764" t="s">
        <v>9573</v>
      </c>
      <c r="B2764" t="s">
        <v>16</v>
      </c>
      <c r="C2764" t="s">
        <v>17</v>
      </c>
      <c r="D2764" t="s">
        <v>12</v>
      </c>
      <c r="E2764">
        <v>2887813</v>
      </c>
      <c r="F2764">
        <v>2888814</v>
      </c>
      <c r="G2764" t="s">
        <v>13</v>
      </c>
      <c r="H2764" t="s">
        <v>9575</v>
      </c>
      <c r="I2764" t="s">
        <v>496</v>
      </c>
      <c r="J2764">
        <v>0</v>
      </c>
    </row>
    <row r="2765" spans="1:10">
      <c r="A2765" t="s">
        <v>9576</v>
      </c>
      <c r="B2765" t="s">
        <v>16</v>
      </c>
      <c r="C2765" t="s">
        <v>17</v>
      </c>
      <c r="D2765" t="s">
        <v>12</v>
      </c>
      <c r="E2765">
        <v>2888903</v>
      </c>
      <c r="F2765">
        <v>2889313</v>
      </c>
      <c r="G2765" t="s">
        <v>13</v>
      </c>
      <c r="H2765" t="s">
        <v>9578</v>
      </c>
      <c r="I2765" t="s">
        <v>492</v>
      </c>
      <c r="J2765">
        <v>0</v>
      </c>
    </row>
    <row r="2766" spans="1:10">
      <c r="A2766" t="s">
        <v>9579</v>
      </c>
      <c r="B2766" t="s">
        <v>16</v>
      </c>
      <c r="C2766" t="s">
        <v>17</v>
      </c>
      <c r="D2766" t="s">
        <v>12</v>
      </c>
      <c r="E2766">
        <v>2889343</v>
      </c>
      <c r="F2766">
        <v>2890857</v>
      </c>
      <c r="G2766" t="s">
        <v>13</v>
      </c>
      <c r="H2766" t="s">
        <v>9581</v>
      </c>
      <c r="I2766" t="s">
        <v>492</v>
      </c>
      <c r="J2766">
        <v>0</v>
      </c>
    </row>
    <row r="2767" spans="1:10">
      <c r="A2767" t="s">
        <v>9582</v>
      </c>
      <c r="B2767" t="s">
        <v>16</v>
      </c>
      <c r="C2767" t="s">
        <v>17</v>
      </c>
      <c r="D2767" t="s">
        <v>12</v>
      </c>
      <c r="E2767">
        <v>2890876</v>
      </c>
      <c r="F2767">
        <v>2891496</v>
      </c>
      <c r="G2767" t="s">
        <v>13</v>
      </c>
      <c r="H2767" t="s">
        <v>9584</v>
      </c>
      <c r="I2767" t="s">
        <v>492</v>
      </c>
      <c r="J2767">
        <v>0</v>
      </c>
    </row>
    <row r="2768" spans="1:10">
      <c r="A2768" t="s">
        <v>9585</v>
      </c>
      <c r="B2768" t="s">
        <v>16</v>
      </c>
      <c r="C2768" t="s">
        <v>17</v>
      </c>
      <c r="D2768" t="s">
        <v>12</v>
      </c>
      <c r="E2768">
        <v>2891566</v>
      </c>
      <c r="F2768">
        <v>2892345</v>
      </c>
      <c r="G2768" t="s">
        <v>20</v>
      </c>
      <c r="H2768" t="s">
        <v>9587</v>
      </c>
      <c r="I2768" t="s">
        <v>3466</v>
      </c>
      <c r="J2768">
        <v>0</v>
      </c>
    </row>
    <row r="2769" spans="1:10">
      <c r="A2769" t="s">
        <v>9588</v>
      </c>
      <c r="B2769" t="s">
        <v>16</v>
      </c>
      <c r="C2769" t="s">
        <v>17</v>
      </c>
      <c r="D2769" t="s">
        <v>12</v>
      </c>
      <c r="E2769">
        <v>2892736</v>
      </c>
      <c r="F2769">
        <v>2892981</v>
      </c>
      <c r="G2769" t="s">
        <v>20</v>
      </c>
      <c r="H2769" t="s">
        <v>9590</v>
      </c>
      <c r="I2769" t="s">
        <v>9591</v>
      </c>
      <c r="J2769">
        <v>0</v>
      </c>
    </row>
    <row r="2770" spans="1:10">
      <c r="A2770" t="s">
        <v>9592</v>
      </c>
      <c r="B2770" t="s">
        <v>16</v>
      </c>
      <c r="C2770" t="s">
        <v>17</v>
      </c>
      <c r="D2770" t="s">
        <v>12</v>
      </c>
      <c r="E2770">
        <v>2893123</v>
      </c>
      <c r="F2770">
        <v>2894577</v>
      </c>
      <c r="G2770" t="s">
        <v>20</v>
      </c>
      <c r="H2770" t="s">
        <v>9594</v>
      </c>
      <c r="I2770" t="s">
        <v>9595</v>
      </c>
      <c r="J2770">
        <v>0</v>
      </c>
    </row>
    <row r="2771" spans="1:10">
      <c r="A2771" t="s">
        <v>9596</v>
      </c>
      <c r="B2771" t="s">
        <v>16</v>
      </c>
      <c r="C2771" t="s">
        <v>17</v>
      </c>
      <c r="D2771" t="s">
        <v>12</v>
      </c>
      <c r="E2771">
        <v>2894574</v>
      </c>
      <c r="F2771">
        <v>2895656</v>
      </c>
      <c r="G2771" t="s">
        <v>20</v>
      </c>
      <c r="H2771" t="s">
        <v>9598</v>
      </c>
      <c r="I2771" t="s">
        <v>2270</v>
      </c>
      <c r="J2771">
        <v>0</v>
      </c>
    </row>
    <row r="2772" spans="1:10">
      <c r="A2772" t="s">
        <v>9599</v>
      </c>
      <c r="B2772" t="s">
        <v>16</v>
      </c>
      <c r="C2772" t="s">
        <v>17</v>
      </c>
      <c r="D2772" t="s">
        <v>12</v>
      </c>
      <c r="E2772">
        <v>2896173</v>
      </c>
      <c r="F2772">
        <v>2898197</v>
      </c>
      <c r="G2772" t="s">
        <v>20</v>
      </c>
      <c r="H2772" t="s">
        <v>9601</v>
      </c>
      <c r="I2772" t="s">
        <v>9602</v>
      </c>
      <c r="J2772">
        <v>0</v>
      </c>
    </row>
    <row r="2773" spans="1:10">
      <c r="A2773" t="s">
        <v>9603</v>
      </c>
      <c r="B2773" t="s">
        <v>16</v>
      </c>
      <c r="C2773" t="s">
        <v>17</v>
      </c>
      <c r="D2773" t="s">
        <v>12</v>
      </c>
      <c r="E2773">
        <v>2898759</v>
      </c>
      <c r="F2773">
        <v>2899772</v>
      </c>
      <c r="G2773" t="s">
        <v>20</v>
      </c>
      <c r="H2773" t="s">
        <v>9605</v>
      </c>
      <c r="I2773" t="s">
        <v>9606</v>
      </c>
      <c r="J2773">
        <v>0</v>
      </c>
    </row>
    <row r="2774" spans="1:10">
      <c r="A2774" t="s">
        <v>9607</v>
      </c>
      <c r="B2774" t="s">
        <v>16</v>
      </c>
      <c r="C2774" t="s">
        <v>17</v>
      </c>
      <c r="D2774" t="s">
        <v>12</v>
      </c>
      <c r="E2774">
        <v>2899797</v>
      </c>
      <c r="F2774">
        <v>2901686</v>
      </c>
      <c r="G2774" t="s">
        <v>20</v>
      </c>
      <c r="H2774" t="s">
        <v>9609</v>
      </c>
      <c r="I2774" t="s">
        <v>9610</v>
      </c>
      <c r="J2774">
        <v>0</v>
      </c>
    </row>
    <row r="2775" spans="1:10">
      <c r="A2775" t="s">
        <v>9611</v>
      </c>
      <c r="B2775" t="s">
        <v>16</v>
      </c>
      <c r="C2775" t="s">
        <v>17</v>
      </c>
      <c r="D2775" t="s">
        <v>12</v>
      </c>
      <c r="E2775">
        <v>2901689</v>
      </c>
      <c r="F2775">
        <v>2902435</v>
      </c>
      <c r="G2775" t="s">
        <v>20</v>
      </c>
      <c r="H2775" t="s">
        <v>9613</v>
      </c>
      <c r="I2775" t="s">
        <v>515</v>
      </c>
      <c r="J2775">
        <v>0</v>
      </c>
    </row>
    <row r="2776" spans="1:10">
      <c r="A2776" t="s">
        <v>9614</v>
      </c>
      <c r="B2776" t="s">
        <v>16</v>
      </c>
      <c r="C2776" t="s">
        <v>17</v>
      </c>
      <c r="D2776" t="s">
        <v>12</v>
      </c>
      <c r="E2776">
        <v>2902451</v>
      </c>
      <c r="F2776">
        <v>2903398</v>
      </c>
      <c r="G2776" t="s">
        <v>20</v>
      </c>
      <c r="H2776" t="s">
        <v>9616</v>
      </c>
      <c r="I2776" t="s">
        <v>549</v>
      </c>
      <c r="J2776">
        <v>0</v>
      </c>
    </row>
    <row r="2777" spans="1:10">
      <c r="A2777" t="s">
        <v>9617</v>
      </c>
      <c r="B2777" t="s">
        <v>16</v>
      </c>
      <c r="C2777" t="s">
        <v>17</v>
      </c>
      <c r="D2777" t="s">
        <v>12</v>
      </c>
      <c r="E2777">
        <v>2903637</v>
      </c>
      <c r="F2777">
        <v>2905268</v>
      </c>
      <c r="G2777" t="s">
        <v>20</v>
      </c>
      <c r="H2777" t="s">
        <v>9619</v>
      </c>
      <c r="I2777" t="s">
        <v>4867</v>
      </c>
      <c r="J2777">
        <v>0</v>
      </c>
    </row>
    <row r="2778" spans="1:10">
      <c r="A2778" t="s">
        <v>9620</v>
      </c>
      <c r="B2778" t="s">
        <v>16</v>
      </c>
      <c r="C2778" t="s">
        <v>17</v>
      </c>
      <c r="D2778" t="s">
        <v>12</v>
      </c>
      <c r="E2778">
        <v>2905299</v>
      </c>
      <c r="F2778">
        <v>2905610</v>
      </c>
      <c r="G2778" t="s">
        <v>20</v>
      </c>
      <c r="H2778" t="s">
        <v>9622</v>
      </c>
      <c r="I2778" t="s">
        <v>4871</v>
      </c>
      <c r="J2778">
        <v>0</v>
      </c>
    </row>
    <row r="2779" spans="1:10">
      <c r="A2779" t="s">
        <v>9623</v>
      </c>
      <c r="B2779" t="s">
        <v>16</v>
      </c>
      <c r="C2779" t="s">
        <v>17</v>
      </c>
      <c r="D2779" t="s">
        <v>12</v>
      </c>
      <c r="E2779">
        <v>2905888</v>
      </c>
      <c r="F2779">
        <v>2906742</v>
      </c>
      <c r="G2779" t="s">
        <v>20</v>
      </c>
      <c r="H2779" t="s">
        <v>9625</v>
      </c>
      <c r="I2779" t="s">
        <v>9626</v>
      </c>
      <c r="J2779">
        <v>0</v>
      </c>
    </row>
    <row r="2780" spans="1:10">
      <c r="A2780" t="s">
        <v>9627</v>
      </c>
      <c r="B2780" t="s">
        <v>16</v>
      </c>
      <c r="C2780" t="s">
        <v>17</v>
      </c>
      <c r="D2780" t="s">
        <v>12</v>
      </c>
      <c r="E2780">
        <v>2907216</v>
      </c>
      <c r="F2780">
        <v>2908094</v>
      </c>
      <c r="G2780" t="s">
        <v>20</v>
      </c>
      <c r="H2780" t="s">
        <v>9629</v>
      </c>
      <c r="I2780" t="s">
        <v>9630</v>
      </c>
      <c r="J2780">
        <v>0</v>
      </c>
    </row>
    <row r="2781" spans="1:10">
      <c r="A2781" t="s">
        <v>9631</v>
      </c>
      <c r="B2781" t="s">
        <v>16</v>
      </c>
      <c r="C2781" t="s">
        <v>17</v>
      </c>
      <c r="D2781" t="s">
        <v>12</v>
      </c>
      <c r="E2781">
        <v>2908401</v>
      </c>
      <c r="F2781">
        <v>2908574</v>
      </c>
      <c r="G2781" t="s">
        <v>20</v>
      </c>
      <c r="H2781" t="s">
        <v>9632</v>
      </c>
      <c r="I2781" t="s">
        <v>19</v>
      </c>
      <c r="J2781">
        <v>0</v>
      </c>
    </row>
    <row r="2782" spans="1:10">
      <c r="A2782" t="s">
        <v>9633</v>
      </c>
      <c r="B2782" t="s">
        <v>16</v>
      </c>
      <c r="C2782" t="s">
        <v>17</v>
      </c>
      <c r="D2782" t="s">
        <v>12</v>
      </c>
      <c r="E2782">
        <v>2908619</v>
      </c>
      <c r="F2782">
        <v>2908864</v>
      </c>
      <c r="G2782" t="s">
        <v>20</v>
      </c>
      <c r="H2782" t="s">
        <v>9635</v>
      </c>
      <c r="I2782" t="s">
        <v>19</v>
      </c>
      <c r="J2782">
        <v>0</v>
      </c>
    </row>
    <row r="2783" spans="1:10">
      <c r="A2783" t="s">
        <v>9636</v>
      </c>
      <c r="B2783" t="s">
        <v>16</v>
      </c>
      <c r="C2783" t="s">
        <v>17</v>
      </c>
      <c r="D2783" t="s">
        <v>12</v>
      </c>
      <c r="E2783">
        <v>2908941</v>
      </c>
      <c r="F2783">
        <v>2909168</v>
      </c>
      <c r="G2783" t="s">
        <v>20</v>
      </c>
      <c r="H2783" t="s">
        <v>9638</v>
      </c>
      <c r="I2783" t="s">
        <v>19</v>
      </c>
      <c r="J2783">
        <v>0</v>
      </c>
    </row>
    <row r="2784" spans="1:10">
      <c r="A2784" t="s">
        <v>9639</v>
      </c>
      <c r="B2784" t="s">
        <v>16</v>
      </c>
      <c r="C2784" t="s">
        <v>17</v>
      </c>
      <c r="D2784" t="s">
        <v>12</v>
      </c>
      <c r="E2784">
        <v>2910029</v>
      </c>
      <c r="F2784">
        <v>2911177</v>
      </c>
      <c r="G2784" t="s">
        <v>20</v>
      </c>
      <c r="H2784" t="s">
        <v>9640</v>
      </c>
      <c r="I2784" t="s">
        <v>19</v>
      </c>
      <c r="J2784">
        <v>0</v>
      </c>
    </row>
    <row r="2785" spans="1:11">
      <c r="A2785" t="s">
        <v>9641</v>
      </c>
      <c r="B2785" t="s">
        <v>16</v>
      </c>
      <c r="C2785" t="s">
        <v>491</v>
      </c>
      <c r="D2785" t="s">
        <v>12</v>
      </c>
      <c r="E2785">
        <v>2911680</v>
      </c>
      <c r="F2785">
        <v>2912396</v>
      </c>
      <c r="G2785" t="s">
        <v>13</v>
      </c>
      <c r="I2785" t="s">
        <v>9643</v>
      </c>
      <c r="J2785" t="s">
        <v>1447</v>
      </c>
      <c r="K2785" t="s">
        <v>489</v>
      </c>
    </row>
    <row r="2786" spans="1:11">
      <c r="A2786" t="s">
        <v>9644</v>
      </c>
      <c r="B2786" t="s">
        <v>16</v>
      </c>
      <c r="C2786" t="s">
        <v>17</v>
      </c>
      <c r="D2786" t="s">
        <v>12</v>
      </c>
      <c r="E2786">
        <v>2912975</v>
      </c>
      <c r="F2786">
        <v>2913217</v>
      </c>
      <c r="G2786" t="s">
        <v>20</v>
      </c>
      <c r="H2786" t="s">
        <v>9646</v>
      </c>
      <c r="I2786" t="s">
        <v>9647</v>
      </c>
      <c r="J2786">
        <v>0</v>
      </c>
    </row>
    <row r="2787" spans="1:11">
      <c r="A2787" t="s">
        <v>9648</v>
      </c>
      <c r="B2787" t="s">
        <v>16</v>
      </c>
      <c r="C2787" t="s">
        <v>17</v>
      </c>
      <c r="D2787" t="s">
        <v>12</v>
      </c>
      <c r="E2787">
        <v>2913255</v>
      </c>
      <c r="F2787">
        <v>2914988</v>
      </c>
      <c r="G2787" t="s">
        <v>20</v>
      </c>
      <c r="H2787" t="s">
        <v>9650</v>
      </c>
      <c r="I2787" t="s">
        <v>9651</v>
      </c>
      <c r="J2787">
        <v>0</v>
      </c>
    </row>
    <row r="2788" spans="1:11">
      <c r="A2788" t="s">
        <v>9652</v>
      </c>
      <c r="B2788" t="s">
        <v>16</v>
      </c>
      <c r="C2788" t="s">
        <v>17</v>
      </c>
      <c r="D2788" t="s">
        <v>12</v>
      </c>
      <c r="E2788">
        <v>2915093</v>
      </c>
      <c r="F2788">
        <v>2916772</v>
      </c>
      <c r="G2788" t="s">
        <v>20</v>
      </c>
      <c r="H2788" t="s">
        <v>9654</v>
      </c>
      <c r="I2788" t="s">
        <v>2608</v>
      </c>
      <c r="J2788">
        <v>0</v>
      </c>
    </row>
    <row r="2789" spans="1:11">
      <c r="A2789" t="s">
        <v>9655</v>
      </c>
      <c r="B2789" t="s">
        <v>16</v>
      </c>
      <c r="C2789" t="s">
        <v>17</v>
      </c>
      <c r="D2789" t="s">
        <v>12</v>
      </c>
      <c r="E2789">
        <v>2916784</v>
      </c>
      <c r="F2789">
        <v>2917665</v>
      </c>
      <c r="G2789" t="s">
        <v>20</v>
      </c>
      <c r="H2789" t="s">
        <v>9657</v>
      </c>
      <c r="I2789" t="s">
        <v>269</v>
      </c>
      <c r="J2789">
        <v>0</v>
      </c>
    </row>
    <row r="2790" spans="1:11">
      <c r="A2790" t="s">
        <v>9658</v>
      </c>
      <c r="B2790" t="s">
        <v>16</v>
      </c>
      <c r="C2790" t="s">
        <v>17</v>
      </c>
      <c r="D2790" t="s">
        <v>12</v>
      </c>
      <c r="E2790">
        <v>2917696</v>
      </c>
      <c r="F2790">
        <v>2918124</v>
      </c>
      <c r="G2790" t="s">
        <v>20</v>
      </c>
      <c r="H2790" t="s">
        <v>9660</v>
      </c>
      <c r="I2790" t="s">
        <v>19</v>
      </c>
      <c r="J2790">
        <v>0</v>
      </c>
    </row>
    <row r="2791" spans="1:11">
      <c r="A2791" t="s">
        <v>9661</v>
      </c>
      <c r="B2791" t="s">
        <v>16</v>
      </c>
      <c r="C2791" t="s">
        <v>17</v>
      </c>
      <c r="D2791" t="s">
        <v>12</v>
      </c>
      <c r="E2791">
        <v>2918126</v>
      </c>
      <c r="F2791">
        <v>2918557</v>
      </c>
      <c r="G2791" t="s">
        <v>20</v>
      </c>
      <c r="H2791" t="s">
        <v>9663</v>
      </c>
      <c r="I2791" t="s">
        <v>5346</v>
      </c>
      <c r="J2791">
        <v>0</v>
      </c>
    </row>
    <row r="2792" spans="1:11">
      <c r="A2792" t="s">
        <v>9664</v>
      </c>
      <c r="B2792" t="s">
        <v>16</v>
      </c>
      <c r="C2792" t="s">
        <v>17</v>
      </c>
      <c r="D2792" t="s">
        <v>12</v>
      </c>
      <c r="E2792">
        <v>2918562</v>
      </c>
      <c r="F2792">
        <v>2918774</v>
      </c>
      <c r="G2792" t="s">
        <v>20</v>
      </c>
      <c r="H2792" t="s">
        <v>9666</v>
      </c>
      <c r="I2792" t="s">
        <v>9667</v>
      </c>
      <c r="J2792">
        <v>0</v>
      </c>
    </row>
    <row r="2793" spans="1:11">
      <c r="A2793" t="s">
        <v>9668</v>
      </c>
      <c r="B2793" t="s">
        <v>16</v>
      </c>
      <c r="C2793" t="s">
        <v>17</v>
      </c>
      <c r="D2793" t="s">
        <v>12</v>
      </c>
      <c r="E2793">
        <v>2918867</v>
      </c>
      <c r="F2793">
        <v>2919529</v>
      </c>
      <c r="G2793" t="s">
        <v>20</v>
      </c>
      <c r="H2793" t="s">
        <v>9670</v>
      </c>
      <c r="I2793" t="s">
        <v>1307</v>
      </c>
      <c r="J2793">
        <v>0</v>
      </c>
    </row>
    <row r="2794" spans="1:11">
      <c r="A2794" t="s">
        <v>9671</v>
      </c>
      <c r="B2794" t="s">
        <v>16</v>
      </c>
      <c r="C2794" t="s">
        <v>17</v>
      </c>
      <c r="D2794" t="s">
        <v>12</v>
      </c>
      <c r="E2794">
        <v>2919526</v>
      </c>
      <c r="F2794">
        <v>2919996</v>
      </c>
      <c r="G2794" t="s">
        <v>20</v>
      </c>
      <c r="H2794" t="s">
        <v>9673</v>
      </c>
      <c r="I2794" t="s">
        <v>2146</v>
      </c>
      <c r="J2794">
        <v>0</v>
      </c>
    </row>
    <row r="2795" spans="1:11">
      <c r="A2795" t="s">
        <v>9674</v>
      </c>
      <c r="B2795" t="s">
        <v>16</v>
      </c>
      <c r="C2795" t="s">
        <v>491</v>
      </c>
      <c r="D2795" t="s">
        <v>12</v>
      </c>
      <c r="E2795">
        <v>2920117</v>
      </c>
      <c r="F2795">
        <v>2920755</v>
      </c>
      <c r="G2795" t="s">
        <v>13</v>
      </c>
      <c r="I2795" t="s">
        <v>3156</v>
      </c>
      <c r="J2795" t="s">
        <v>489</v>
      </c>
    </row>
    <row r="2796" spans="1:11">
      <c r="A2796" t="s">
        <v>9676</v>
      </c>
      <c r="B2796" t="s">
        <v>16</v>
      </c>
      <c r="C2796" t="s">
        <v>17</v>
      </c>
      <c r="D2796" t="s">
        <v>12</v>
      </c>
      <c r="E2796">
        <v>2920792</v>
      </c>
      <c r="F2796">
        <v>2921223</v>
      </c>
      <c r="G2796" t="s">
        <v>13</v>
      </c>
      <c r="H2796" t="s">
        <v>9678</v>
      </c>
      <c r="I2796" t="s">
        <v>19</v>
      </c>
      <c r="J2796">
        <v>0</v>
      </c>
    </row>
    <row r="2797" spans="1:11">
      <c r="A2797" t="s">
        <v>9679</v>
      </c>
      <c r="B2797" t="s">
        <v>16</v>
      </c>
      <c r="C2797" t="s">
        <v>17</v>
      </c>
      <c r="D2797" t="s">
        <v>12</v>
      </c>
      <c r="E2797">
        <v>2921295</v>
      </c>
      <c r="F2797">
        <v>2922707</v>
      </c>
      <c r="G2797" t="s">
        <v>13</v>
      </c>
      <c r="H2797" t="s">
        <v>9681</v>
      </c>
      <c r="I2797" t="s">
        <v>9682</v>
      </c>
      <c r="J2797">
        <v>0</v>
      </c>
    </row>
    <row r="2798" spans="1:11">
      <c r="A2798" t="s">
        <v>9683</v>
      </c>
      <c r="B2798" t="s">
        <v>16</v>
      </c>
      <c r="C2798" t="s">
        <v>17</v>
      </c>
      <c r="D2798" t="s">
        <v>12</v>
      </c>
      <c r="E2798">
        <v>2922720</v>
      </c>
      <c r="F2798">
        <v>2923721</v>
      </c>
      <c r="G2798" t="s">
        <v>13</v>
      </c>
      <c r="H2798" t="s">
        <v>9685</v>
      </c>
      <c r="I2798" t="s">
        <v>9686</v>
      </c>
      <c r="J2798">
        <v>0</v>
      </c>
    </row>
    <row r="2799" spans="1:11">
      <c r="A2799" t="s">
        <v>9687</v>
      </c>
      <c r="B2799" t="s">
        <v>16</v>
      </c>
      <c r="C2799" t="s">
        <v>17</v>
      </c>
      <c r="D2799" t="s">
        <v>12</v>
      </c>
      <c r="E2799">
        <v>2923721</v>
      </c>
      <c r="F2799">
        <v>2923828</v>
      </c>
      <c r="G2799" t="s">
        <v>13</v>
      </c>
      <c r="H2799" t="s">
        <v>9689</v>
      </c>
      <c r="I2799" t="s">
        <v>9690</v>
      </c>
      <c r="J2799">
        <v>0</v>
      </c>
    </row>
    <row r="2800" spans="1:11">
      <c r="A2800" t="s">
        <v>9691</v>
      </c>
      <c r="B2800" t="s">
        <v>16</v>
      </c>
      <c r="C2800" t="s">
        <v>17</v>
      </c>
      <c r="D2800" t="s">
        <v>12</v>
      </c>
      <c r="E2800">
        <v>2924212</v>
      </c>
      <c r="F2800">
        <v>2926050</v>
      </c>
      <c r="G2800" t="s">
        <v>20</v>
      </c>
      <c r="H2800" t="s">
        <v>9693</v>
      </c>
      <c r="I2800" t="s">
        <v>6467</v>
      </c>
      <c r="J2800">
        <v>0</v>
      </c>
    </row>
    <row r="2801" spans="1:10">
      <c r="A2801" t="s">
        <v>9694</v>
      </c>
      <c r="B2801" t="s">
        <v>16</v>
      </c>
      <c r="C2801" t="s">
        <v>17</v>
      </c>
      <c r="D2801" t="s">
        <v>12</v>
      </c>
      <c r="E2801">
        <v>2926050</v>
      </c>
      <c r="F2801">
        <v>2927030</v>
      </c>
      <c r="G2801" t="s">
        <v>20</v>
      </c>
      <c r="H2801" t="s">
        <v>9696</v>
      </c>
      <c r="I2801" t="s">
        <v>3979</v>
      </c>
      <c r="J2801">
        <v>0</v>
      </c>
    </row>
    <row r="2802" spans="1:10">
      <c r="A2802" t="s">
        <v>9697</v>
      </c>
      <c r="B2802" t="s">
        <v>16</v>
      </c>
      <c r="C2802" t="s">
        <v>17</v>
      </c>
      <c r="D2802" t="s">
        <v>12</v>
      </c>
      <c r="E2802">
        <v>2927023</v>
      </c>
      <c r="F2802">
        <v>2929194</v>
      </c>
      <c r="G2802" t="s">
        <v>20</v>
      </c>
      <c r="H2802" t="s">
        <v>9699</v>
      </c>
      <c r="I2802" t="s">
        <v>6477</v>
      </c>
      <c r="J2802">
        <v>0</v>
      </c>
    </row>
    <row r="2803" spans="1:10">
      <c r="A2803" t="s">
        <v>9700</v>
      </c>
      <c r="B2803" t="s">
        <v>16</v>
      </c>
      <c r="C2803" t="s">
        <v>17</v>
      </c>
      <c r="D2803" t="s">
        <v>12</v>
      </c>
      <c r="E2803">
        <v>2929194</v>
      </c>
      <c r="F2803">
        <v>2929709</v>
      </c>
      <c r="G2803" t="s">
        <v>20</v>
      </c>
      <c r="H2803" t="s">
        <v>9701</v>
      </c>
      <c r="I2803" t="s">
        <v>9702</v>
      </c>
      <c r="J2803">
        <v>0</v>
      </c>
    </row>
    <row r="2804" spans="1:10">
      <c r="A2804" t="s">
        <v>9703</v>
      </c>
      <c r="B2804" t="s">
        <v>16</v>
      </c>
      <c r="C2804" t="s">
        <v>17</v>
      </c>
      <c r="D2804" t="s">
        <v>12</v>
      </c>
      <c r="E2804">
        <v>2930077</v>
      </c>
      <c r="F2804">
        <v>2930307</v>
      </c>
      <c r="G2804" t="s">
        <v>20</v>
      </c>
      <c r="H2804" t="s">
        <v>9705</v>
      </c>
      <c r="I2804" t="s">
        <v>584</v>
      </c>
      <c r="J2804">
        <v>0</v>
      </c>
    </row>
    <row r="2805" spans="1:10">
      <c r="A2805" t="s">
        <v>9706</v>
      </c>
      <c r="B2805" t="s">
        <v>16</v>
      </c>
      <c r="C2805" t="s">
        <v>17</v>
      </c>
      <c r="D2805" t="s">
        <v>12</v>
      </c>
      <c r="E2805">
        <v>2930754</v>
      </c>
      <c r="F2805">
        <v>2931860</v>
      </c>
      <c r="G2805" t="s">
        <v>13</v>
      </c>
      <c r="H2805" t="s">
        <v>9708</v>
      </c>
      <c r="I2805" t="s">
        <v>9709</v>
      </c>
      <c r="J2805">
        <v>0</v>
      </c>
    </row>
    <row r="2806" spans="1:10">
      <c r="A2806" t="s">
        <v>9710</v>
      </c>
      <c r="B2806" t="s">
        <v>16</v>
      </c>
      <c r="C2806" t="s">
        <v>17</v>
      </c>
      <c r="D2806" t="s">
        <v>12</v>
      </c>
      <c r="E2806">
        <v>2931857</v>
      </c>
      <c r="F2806">
        <v>2933320</v>
      </c>
      <c r="G2806" t="s">
        <v>13</v>
      </c>
      <c r="H2806" t="s">
        <v>9712</v>
      </c>
      <c r="I2806" t="s">
        <v>9713</v>
      </c>
      <c r="J2806">
        <v>0</v>
      </c>
    </row>
    <row r="2807" spans="1:10">
      <c r="A2807" t="s">
        <v>9714</v>
      </c>
      <c r="B2807" t="s">
        <v>16</v>
      </c>
      <c r="C2807" t="s">
        <v>17</v>
      </c>
      <c r="D2807" t="s">
        <v>12</v>
      </c>
      <c r="E2807">
        <v>2933317</v>
      </c>
      <c r="F2807">
        <v>2935269</v>
      </c>
      <c r="G2807" t="s">
        <v>13</v>
      </c>
      <c r="H2807" t="s">
        <v>9716</v>
      </c>
      <c r="I2807" t="s">
        <v>9717</v>
      </c>
      <c r="J2807">
        <v>0</v>
      </c>
    </row>
    <row r="2808" spans="1:10">
      <c r="A2808" t="s">
        <v>9718</v>
      </c>
      <c r="B2808" t="s">
        <v>16</v>
      </c>
      <c r="C2808" t="s">
        <v>17</v>
      </c>
      <c r="D2808" t="s">
        <v>12</v>
      </c>
      <c r="E2808">
        <v>2935259</v>
      </c>
      <c r="F2808">
        <v>2935633</v>
      </c>
      <c r="G2808" t="s">
        <v>13</v>
      </c>
      <c r="H2808" t="s">
        <v>9720</v>
      </c>
      <c r="I2808" t="s">
        <v>9721</v>
      </c>
      <c r="J2808">
        <v>0</v>
      </c>
    </row>
    <row r="2809" spans="1:10">
      <c r="A2809" t="s">
        <v>9722</v>
      </c>
      <c r="B2809" t="s">
        <v>16</v>
      </c>
      <c r="C2809" t="s">
        <v>17</v>
      </c>
      <c r="D2809" t="s">
        <v>12</v>
      </c>
      <c r="E2809">
        <v>2935638</v>
      </c>
      <c r="F2809">
        <v>2936801</v>
      </c>
      <c r="G2809" t="s">
        <v>13</v>
      </c>
      <c r="H2809" t="s">
        <v>9724</v>
      </c>
      <c r="I2809" t="s">
        <v>2116</v>
      </c>
      <c r="J2809">
        <v>0</v>
      </c>
    </row>
    <row r="2810" spans="1:10">
      <c r="A2810" t="s">
        <v>9725</v>
      </c>
      <c r="B2810" t="s">
        <v>16</v>
      </c>
      <c r="C2810" t="s">
        <v>17</v>
      </c>
      <c r="D2810" t="s">
        <v>12</v>
      </c>
      <c r="E2810">
        <v>2936868</v>
      </c>
      <c r="F2810">
        <v>2938868</v>
      </c>
      <c r="G2810" t="s">
        <v>13</v>
      </c>
      <c r="H2810" t="s">
        <v>9727</v>
      </c>
      <c r="I2810" t="s">
        <v>19</v>
      </c>
      <c r="J2810">
        <v>0</v>
      </c>
    </row>
    <row r="2811" spans="1:10">
      <c r="A2811" t="s">
        <v>9728</v>
      </c>
      <c r="B2811" t="s">
        <v>16</v>
      </c>
      <c r="C2811" t="s">
        <v>17</v>
      </c>
      <c r="D2811" t="s">
        <v>12</v>
      </c>
      <c r="E2811">
        <v>2939016</v>
      </c>
      <c r="F2811">
        <v>2942033</v>
      </c>
      <c r="G2811" t="s">
        <v>13</v>
      </c>
      <c r="H2811" t="s">
        <v>9730</v>
      </c>
      <c r="I2811" t="s">
        <v>1340</v>
      </c>
      <c r="J2811">
        <v>0</v>
      </c>
    </row>
    <row r="2812" spans="1:10">
      <c r="A2812" t="s">
        <v>9731</v>
      </c>
      <c r="B2812" t="s">
        <v>16</v>
      </c>
      <c r="C2812" t="s">
        <v>17</v>
      </c>
      <c r="D2812" t="s">
        <v>12</v>
      </c>
      <c r="E2812">
        <v>2942033</v>
      </c>
      <c r="F2812">
        <v>2944117</v>
      </c>
      <c r="G2812" t="s">
        <v>13</v>
      </c>
      <c r="H2812" t="s">
        <v>9733</v>
      </c>
      <c r="I2812" t="s">
        <v>9734</v>
      </c>
      <c r="J2812">
        <v>0</v>
      </c>
    </row>
    <row r="2813" spans="1:10">
      <c r="A2813" t="s">
        <v>9735</v>
      </c>
      <c r="B2813" t="s">
        <v>16</v>
      </c>
      <c r="C2813" t="s">
        <v>17</v>
      </c>
      <c r="D2813" t="s">
        <v>12</v>
      </c>
      <c r="E2813">
        <v>2944156</v>
      </c>
      <c r="F2813">
        <v>2944347</v>
      </c>
      <c r="G2813" t="s">
        <v>13</v>
      </c>
      <c r="H2813" t="s">
        <v>9737</v>
      </c>
      <c r="I2813" t="s">
        <v>19</v>
      </c>
      <c r="J2813">
        <v>0</v>
      </c>
    </row>
    <row r="2814" spans="1:10">
      <c r="A2814" t="s">
        <v>9738</v>
      </c>
      <c r="B2814" t="s">
        <v>16</v>
      </c>
      <c r="C2814" t="s">
        <v>17</v>
      </c>
      <c r="D2814" t="s">
        <v>12</v>
      </c>
      <c r="E2814">
        <v>2944344</v>
      </c>
      <c r="F2814">
        <v>2946395</v>
      </c>
      <c r="G2814" t="s">
        <v>13</v>
      </c>
      <c r="H2814" t="s">
        <v>9740</v>
      </c>
      <c r="I2814" t="s">
        <v>186</v>
      </c>
      <c r="J2814">
        <v>0</v>
      </c>
    </row>
    <row r="2815" spans="1:10">
      <c r="A2815" t="s">
        <v>9741</v>
      </c>
      <c r="B2815" t="s">
        <v>16</v>
      </c>
      <c r="C2815" t="s">
        <v>17</v>
      </c>
      <c r="D2815" t="s">
        <v>12</v>
      </c>
      <c r="E2815">
        <v>2946385</v>
      </c>
      <c r="F2815">
        <v>2946816</v>
      </c>
      <c r="G2815" t="s">
        <v>13</v>
      </c>
      <c r="H2815" t="s">
        <v>9743</v>
      </c>
      <c r="I2815" t="s">
        <v>9744</v>
      </c>
      <c r="J2815">
        <v>0</v>
      </c>
    </row>
    <row r="2816" spans="1:10">
      <c r="A2816" t="s">
        <v>9745</v>
      </c>
      <c r="B2816" t="s">
        <v>16</v>
      </c>
      <c r="C2816" t="s">
        <v>17</v>
      </c>
      <c r="D2816" t="s">
        <v>12</v>
      </c>
      <c r="E2816">
        <v>2946954</v>
      </c>
      <c r="F2816">
        <v>2947481</v>
      </c>
      <c r="G2816" t="s">
        <v>13</v>
      </c>
      <c r="H2816" t="s">
        <v>9747</v>
      </c>
      <c r="I2816" t="s">
        <v>19</v>
      </c>
      <c r="J2816">
        <v>0</v>
      </c>
    </row>
    <row r="2817" spans="1:10">
      <c r="A2817" t="s">
        <v>9748</v>
      </c>
      <c r="B2817" t="s">
        <v>16</v>
      </c>
      <c r="C2817" t="s">
        <v>17</v>
      </c>
      <c r="D2817" t="s">
        <v>12</v>
      </c>
      <c r="E2817">
        <v>2947481</v>
      </c>
      <c r="F2817">
        <v>2948713</v>
      </c>
      <c r="G2817" t="s">
        <v>13</v>
      </c>
      <c r="H2817" t="s">
        <v>9750</v>
      </c>
      <c r="I2817" t="s">
        <v>9751</v>
      </c>
      <c r="J2817">
        <v>0</v>
      </c>
    </row>
    <row r="2818" spans="1:10">
      <c r="A2818" t="s">
        <v>9752</v>
      </c>
      <c r="B2818" t="s">
        <v>16</v>
      </c>
      <c r="C2818" t="s">
        <v>17</v>
      </c>
      <c r="D2818" t="s">
        <v>12</v>
      </c>
      <c r="E2818">
        <v>2948989</v>
      </c>
      <c r="F2818">
        <v>2949549</v>
      </c>
      <c r="G2818" t="s">
        <v>20</v>
      </c>
      <c r="H2818" t="s">
        <v>9754</v>
      </c>
      <c r="I2818" t="s">
        <v>9755</v>
      </c>
      <c r="J2818">
        <v>0</v>
      </c>
    </row>
    <row r="2819" spans="1:10">
      <c r="A2819" t="s">
        <v>9756</v>
      </c>
      <c r="B2819" t="s">
        <v>16</v>
      </c>
      <c r="C2819" t="s">
        <v>17</v>
      </c>
      <c r="D2819" t="s">
        <v>12</v>
      </c>
      <c r="E2819">
        <v>2949608</v>
      </c>
      <c r="F2819">
        <v>2950117</v>
      </c>
      <c r="G2819" t="s">
        <v>20</v>
      </c>
      <c r="H2819" t="s">
        <v>9758</v>
      </c>
      <c r="I2819" t="s">
        <v>19</v>
      </c>
      <c r="J2819">
        <v>0</v>
      </c>
    </row>
    <row r="2820" spans="1:10">
      <c r="A2820" t="s">
        <v>9759</v>
      </c>
      <c r="B2820" t="s">
        <v>16</v>
      </c>
      <c r="C2820" t="s">
        <v>17</v>
      </c>
      <c r="D2820" t="s">
        <v>12</v>
      </c>
      <c r="E2820">
        <v>2950177</v>
      </c>
      <c r="F2820">
        <v>2950917</v>
      </c>
      <c r="G2820" t="s">
        <v>20</v>
      </c>
      <c r="H2820" t="s">
        <v>9760</v>
      </c>
      <c r="I2820" t="s">
        <v>19</v>
      </c>
      <c r="J2820">
        <v>0</v>
      </c>
    </row>
    <row r="2821" spans="1:10">
      <c r="A2821" t="s">
        <v>9761</v>
      </c>
      <c r="B2821" t="s">
        <v>16</v>
      </c>
      <c r="C2821" t="s">
        <v>17</v>
      </c>
      <c r="D2821" t="s">
        <v>12</v>
      </c>
      <c r="E2821">
        <v>2951086</v>
      </c>
      <c r="F2821">
        <v>2951334</v>
      </c>
      <c r="G2821" t="s">
        <v>13</v>
      </c>
      <c r="H2821" t="s">
        <v>9763</v>
      </c>
      <c r="I2821" t="s">
        <v>482</v>
      </c>
      <c r="J2821">
        <v>0</v>
      </c>
    </row>
    <row r="2822" spans="1:10">
      <c r="A2822" t="s">
        <v>9764</v>
      </c>
      <c r="B2822" t="s">
        <v>565</v>
      </c>
      <c r="D2822" t="s">
        <v>12</v>
      </c>
      <c r="E2822">
        <v>2951818</v>
      </c>
      <c r="F2822">
        <v>2951893</v>
      </c>
      <c r="G2822" t="s">
        <v>20</v>
      </c>
      <c r="I2822" t="s">
        <v>9766</v>
      </c>
      <c r="J2822" t="s">
        <v>9767</v>
      </c>
    </row>
    <row r="2823" spans="1:10">
      <c r="A2823" t="s">
        <v>9768</v>
      </c>
      <c r="B2823" t="s">
        <v>16</v>
      </c>
      <c r="C2823" t="s">
        <v>17</v>
      </c>
      <c r="D2823" t="s">
        <v>12</v>
      </c>
      <c r="E2823">
        <v>2952001</v>
      </c>
      <c r="F2823">
        <v>2952834</v>
      </c>
      <c r="G2823" t="s">
        <v>13</v>
      </c>
      <c r="H2823" t="s">
        <v>9770</v>
      </c>
      <c r="I2823" t="s">
        <v>9771</v>
      </c>
      <c r="J2823">
        <v>0</v>
      </c>
    </row>
    <row r="2824" spans="1:10">
      <c r="A2824" t="s">
        <v>9772</v>
      </c>
      <c r="B2824" t="s">
        <v>16</v>
      </c>
      <c r="C2824" t="s">
        <v>17</v>
      </c>
      <c r="D2824" t="s">
        <v>12</v>
      </c>
      <c r="E2824">
        <v>2952831</v>
      </c>
      <c r="F2824">
        <v>2954084</v>
      </c>
      <c r="G2824" t="s">
        <v>13</v>
      </c>
      <c r="H2824" t="s">
        <v>9774</v>
      </c>
      <c r="I2824" t="s">
        <v>9775</v>
      </c>
      <c r="J2824">
        <v>0</v>
      </c>
    </row>
    <row r="2825" spans="1:10">
      <c r="A2825" t="s">
        <v>9776</v>
      </c>
      <c r="B2825" t="s">
        <v>16</v>
      </c>
      <c r="C2825" t="s">
        <v>17</v>
      </c>
      <c r="D2825" t="s">
        <v>12</v>
      </c>
      <c r="E2825">
        <v>2954307</v>
      </c>
      <c r="F2825">
        <v>2954666</v>
      </c>
      <c r="G2825" t="s">
        <v>13</v>
      </c>
      <c r="H2825" t="s">
        <v>9778</v>
      </c>
      <c r="I2825" t="s">
        <v>5687</v>
      </c>
      <c r="J2825">
        <v>0</v>
      </c>
    </row>
    <row r="2826" spans="1:10">
      <c r="A2826" t="s">
        <v>9779</v>
      </c>
      <c r="B2826" t="s">
        <v>16</v>
      </c>
      <c r="C2826" t="s">
        <v>491</v>
      </c>
      <c r="D2826" t="s">
        <v>12</v>
      </c>
      <c r="E2826">
        <v>2954737</v>
      </c>
      <c r="F2826">
        <v>2955412</v>
      </c>
      <c r="G2826" t="s">
        <v>13</v>
      </c>
      <c r="I2826" t="s">
        <v>1307</v>
      </c>
      <c r="J2826" t="s">
        <v>489</v>
      </c>
    </row>
    <row r="2827" spans="1:10">
      <c r="A2827" t="s">
        <v>9781</v>
      </c>
      <c r="B2827" t="s">
        <v>16</v>
      </c>
      <c r="C2827" t="s">
        <v>17</v>
      </c>
      <c r="D2827" t="s">
        <v>12</v>
      </c>
      <c r="E2827">
        <v>2955537</v>
      </c>
      <c r="F2827">
        <v>2955692</v>
      </c>
      <c r="G2827" t="s">
        <v>13</v>
      </c>
      <c r="H2827" t="s">
        <v>9782</v>
      </c>
      <c r="I2827" t="s">
        <v>19</v>
      </c>
      <c r="J2827">
        <v>0</v>
      </c>
    </row>
    <row r="2828" spans="1:10">
      <c r="A2828" t="s">
        <v>9783</v>
      </c>
      <c r="B2828" t="s">
        <v>16</v>
      </c>
      <c r="C2828" t="s">
        <v>17</v>
      </c>
      <c r="D2828" t="s">
        <v>12</v>
      </c>
      <c r="E2828">
        <v>2955848</v>
      </c>
      <c r="F2828">
        <v>2956594</v>
      </c>
      <c r="G2828" t="s">
        <v>20</v>
      </c>
      <c r="H2828" t="s">
        <v>9785</v>
      </c>
      <c r="I2828" t="s">
        <v>1617</v>
      </c>
      <c r="J2828">
        <v>0</v>
      </c>
    </row>
    <row r="2829" spans="1:10">
      <c r="A2829" t="s">
        <v>9786</v>
      </c>
      <c r="B2829" t="s">
        <v>16</v>
      </c>
      <c r="C2829" t="s">
        <v>17</v>
      </c>
      <c r="D2829" t="s">
        <v>12</v>
      </c>
      <c r="E2829">
        <v>2956765</v>
      </c>
      <c r="F2829">
        <v>2957478</v>
      </c>
      <c r="G2829" t="s">
        <v>20</v>
      </c>
      <c r="H2829" t="s">
        <v>9788</v>
      </c>
      <c r="I2829" t="s">
        <v>1151</v>
      </c>
      <c r="J2829">
        <v>0</v>
      </c>
    </row>
    <row r="2830" spans="1:10">
      <c r="A2830" t="s">
        <v>9789</v>
      </c>
      <c r="B2830" t="s">
        <v>16</v>
      </c>
      <c r="C2830" t="s">
        <v>17</v>
      </c>
      <c r="D2830" t="s">
        <v>12</v>
      </c>
      <c r="E2830">
        <v>2957491</v>
      </c>
      <c r="F2830">
        <v>2958504</v>
      </c>
      <c r="G2830" t="s">
        <v>20</v>
      </c>
      <c r="H2830" t="s">
        <v>9791</v>
      </c>
      <c r="I2830" t="s">
        <v>9792</v>
      </c>
      <c r="J2830">
        <v>0</v>
      </c>
    </row>
    <row r="2831" spans="1:10">
      <c r="A2831" t="s">
        <v>9793</v>
      </c>
      <c r="B2831" t="s">
        <v>16</v>
      </c>
      <c r="C2831" t="s">
        <v>17</v>
      </c>
      <c r="D2831" t="s">
        <v>12</v>
      </c>
      <c r="E2831">
        <v>2958621</v>
      </c>
      <c r="F2831">
        <v>2959598</v>
      </c>
      <c r="G2831" t="s">
        <v>13</v>
      </c>
      <c r="H2831" t="s">
        <v>9795</v>
      </c>
      <c r="I2831" t="s">
        <v>1035</v>
      </c>
      <c r="J2831">
        <v>0</v>
      </c>
    </row>
    <row r="2832" spans="1:10">
      <c r="A2832" t="s">
        <v>9796</v>
      </c>
      <c r="B2832" t="s">
        <v>16</v>
      </c>
      <c r="C2832" t="s">
        <v>17</v>
      </c>
      <c r="D2832" t="s">
        <v>12</v>
      </c>
      <c r="E2832">
        <v>2959918</v>
      </c>
      <c r="F2832">
        <v>2960916</v>
      </c>
      <c r="G2832" t="s">
        <v>20</v>
      </c>
      <c r="H2832" t="s">
        <v>9798</v>
      </c>
      <c r="I2832" t="s">
        <v>9799</v>
      </c>
      <c r="J2832">
        <v>0</v>
      </c>
    </row>
    <row r="2833" spans="1:10">
      <c r="A2833" t="s">
        <v>9800</v>
      </c>
      <c r="B2833" t="s">
        <v>16</v>
      </c>
      <c r="C2833" t="s">
        <v>17</v>
      </c>
      <c r="D2833" t="s">
        <v>12</v>
      </c>
      <c r="E2833">
        <v>2960962</v>
      </c>
      <c r="F2833">
        <v>2961321</v>
      </c>
      <c r="G2833" t="s">
        <v>20</v>
      </c>
      <c r="H2833" t="s">
        <v>9802</v>
      </c>
      <c r="I2833" t="s">
        <v>5934</v>
      </c>
      <c r="J2833">
        <v>0</v>
      </c>
    </row>
    <row r="2834" spans="1:10">
      <c r="A2834" t="s">
        <v>9803</v>
      </c>
      <c r="B2834" t="s">
        <v>16</v>
      </c>
      <c r="C2834" t="s">
        <v>17</v>
      </c>
      <c r="D2834" t="s">
        <v>12</v>
      </c>
      <c r="E2834">
        <v>2961341</v>
      </c>
      <c r="F2834">
        <v>2962381</v>
      </c>
      <c r="G2834" t="s">
        <v>20</v>
      </c>
      <c r="H2834" t="s">
        <v>9805</v>
      </c>
      <c r="I2834" t="s">
        <v>9806</v>
      </c>
      <c r="J2834">
        <v>0</v>
      </c>
    </row>
    <row r="2835" spans="1:10">
      <c r="A2835" t="s">
        <v>9807</v>
      </c>
      <c r="B2835" t="s">
        <v>16</v>
      </c>
      <c r="C2835" t="s">
        <v>17</v>
      </c>
      <c r="D2835" t="s">
        <v>12</v>
      </c>
      <c r="E2835">
        <v>2962498</v>
      </c>
      <c r="F2835">
        <v>2964279</v>
      </c>
      <c r="G2835" t="s">
        <v>20</v>
      </c>
      <c r="H2835" t="s">
        <v>9809</v>
      </c>
      <c r="I2835" t="s">
        <v>9810</v>
      </c>
      <c r="J2835">
        <v>0</v>
      </c>
    </row>
    <row r="2836" spans="1:10">
      <c r="A2836" t="s">
        <v>9811</v>
      </c>
      <c r="B2836" t="s">
        <v>16</v>
      </c>
      <c r="C2836" t="s">
        <v>17</v>
      </c>
      <c r="D2836" t="s">
        <v>12</v>
      </c>
      <c r="E2836">
        <v>2964304</v>
      </c>
      <c r="F2836">
        <v>2965698</v>
      </c>
      <c r="G2836" t="s">
        <v>20</v>
      </c>
      <c r="H2836" t="s">
        <v>9813</v>
      </c>
      <c r="I2836" t="s">
        <v>273</v>
      </c>
      <c r="J2836">
        <v>0</v>
      </c>
    </row>
    <row r="2837" spans="1:10">
      <c r="A2837" t="s">
        <v>9814</v>
      </c>
      <c r="B2837" t="s">
        <v>16</v>
      </c>
      <c r="C2837" t="s">
        <v>17</v>
      </c>
      <c r="D2837" t="s">
        <v>12</v>
      </c>
      <c r="E2837">
        <v>2965726</v>
      </c>
      <c r="F2837">
        <v>2966112</v>
      </c>
      <c r="G2837" t="s">
        <v>20</v>
      </c>
      <c r="H2837" t="s">
        <v>9816</v>
      </c>
      <c r="I2837" t="s">
        <v>5465</v>
      </c>
      <c r="J2837">
        <v>0</v>
      </c>
    </row>
    <row r="2838" spans="1:10">
      <c r="A2838" t="s">
        <v>9817</v>
      </c>
      <c r="B2838" t="s">
        <v>16</v>
      </c>
      <c r="C2838" t="s">
        <v>17</v>
      </c>
      <c r="D2838" t="s">
        <v>12</v>
      </c>
      <c r="E2838">
        <v>2966137</v>
      </c>
      <c r="F2838">
        <v>2966640</v>
      </c>
      <c r="G2838" t="s">
        <v>20</v>
      </c>
      <c r="H2838" t="s">
        <v>9819</v>
      </c>
      <c r="I2838" t="s">
        <v>458</v>
      </c>
      <c r="J2838">
        <v>0</v>
      </c>
    </row>
    <row r="2839" spans="1:10">
      <c r="A2839" t="s">
        <v>9820</v>
      </c>
      <c r="B2839" t="s">
        <v>16</v>
      </c>
      <c r="C2839" t="s">
        <v>17</v>
      </c>
      <c r="D2839" t="s">
        <v>12</v>
      </c>
      <c r="E2839">
        <v>2966665</v>
      </c>
      <c r="F2839">
        <v>2968005</v>
      </c>
      <c r="G2839" t="s">
        <v>20</v>
      </c>
      <c r="H2839" t="s">
        <v>9822</v>
      </c>
      <c r="I2839" t="s">
        <v>423</v>
      </c>
      <c r="J2839">
        <v>0</v>
      </c>
    </row>
    <row r="2840" spans="1:10">
      <c r="A2840" t="s">
        <v>9823</v>
      </c>
      <c r="B2840" t="s">
        <v>16</v>
      </c>
      <c r="C2840" t="s">
        <v>17</v>
      </c>
      <c r="D2840" t="s">
        <v>12</v>
      </c>
      <c r="E2840">
        <v>2968005</v>
      </c>
      <c r="F2840">
        <v>2968571</v>
      </c>
      <c r="G2840" t="s">
        <v>20</v>
      </c>
      <c r="H2840" t="s">
        <v>9825</v>
      </c>
      <c r="I2840" t="s">
        <v>419</v>
      </c>
      <c r="J2840">
        <v>0</v>
      </c>
    </row>
    <row r="2841" spans="1:10">
      <c r="A2841" t="s">
        <v>9826</v>
      </c>
      <c r="B2841" t="s">
        <v>16</v>
      </c>
      <c r="C2841" t="s">
        <v>17</v>
      </c>
      <c r="D2841" t="s">
        <v>12</v>
      </c>
      <c r="E2841">
        <v>2968635</v>
      </c>
      <c r="F2841">
        <v>2969651</v>
      </c>
      <c r="G2841" t="s">
        <v>20</v>
      </c>
      <c r="H2841" t="s">
        <v>9828</v>
      </c>
      <c r="I2841" t="s">
        <v>2507</v>
      </c>
      <c r="J2841">
        <v>0</v>
      </c>
    </row>
    <row r="2842" spans="1:10">
      <c r="A2842" t="s">
        <v>9829</v>
      </c>
      <c r="B2842" t="s">
        <v>16</v>
      </c>
      <c r="C2842" t="s">
        <v>17</v>
      </c>
      <c r="D2842" t="s">
        <v>12</v>
      </c>
      <c r="E2842">
        <v>2969806</v>
      </c>
      <c r="F2842">
        <v>2971269</v>
      </c>
      <c r="G2842" t="s">
        <v>13</v>
      </c>
      <c r="H2842" t="s">
        <v>9831</v>
      </c>
      <c r="I2842" t="s">
        <v>9832</v>
      </c>
      <c r="J2842">
        <v>0</v>
      </c>
    </row>
    <row r="2843" spans="1:10">
      <c r="A2843" t="s">
        <v>9833</v>
      </c>
      <c r="B2843" t="s">
        <v>16</v>
      </c>
      <c r="C2843" t="s">
        <v>17</v>
      </c>
      <c r="D2843" t="s">
        <v>12</v>
      </c>
      <c r="E2843">
        <v>2971328</v>
      </c>
      <c r="F2843">
        <v>2972053</v>
      </c>
      <c r="G2843" t="s">
        <v>13</v>
      </c>
      <c r="H2843" t="s">
        <v>9835</v>
      </c>
      <c r="I2843" t="s">
        <v>2868</v>
      </c>
      <c r="J2843">
        <v>0</v>
      </c>
    </row>
    <row r="2844" spans="1:10">
      <c r="A2844" t="s">
        <v>9836</v>
      </c>
      <c r="B2844" t="s">
        <v>16</v>
      </c>
      <c r="C2844" t="s">
        <v>17</v>
      </c>
      <c r="D2844" t="s">
        <v>12</v>
      </c>
      <c r="E2844">
        <v>2972389</v>
      </c>
      <c r="F2844">
        <v>2972967</v>
      </c>
      <c r="G2844" t="s">
        <v>20</v>
      </c>
      <c r="H2844" t="s">
        <v>9838</v>
      </c>
      <c r="I2844" t="s">
        <v>5934</v>
      </c>
      <c r="J2844">
        <v>0</v>
      </c>
    </row>
    <row r="2845" spans="1:10">
      <c r="A2845" t="s">
        <v>9839</v>
      </c>
      <c r="B2845" t="s">
        <v>16</v>
      </c>
      <c r="C2845" t="s">
        <v>17</v>
      </c>
      <c r="D2845" t="s">
        <v>12</v>
      </c>
      <c r="E2845">
        <v>2973084</v>
      </c>
      <c r="F2845">
        <v>2974379</v>
      </c>
      <c r="G2845" t="s">
        <v>13</v>
      </c>
      <c r="H2845" t="s">
        <v>9841</v>
      </c>
      <c r="I2845" t="s">
        <v>9842</v>
      </c>
      <c r="J2845">
        <v>0</v>
      </c>
    </row>
    <row r="2846" spans="1:10">
      <c r="A2846" t="s">
        <v>9843</v>
      </c>
      <c r="B2846" t="s">
        <v>16</v>
      </c>
      <c r="C2846" t="s">
        <v>17</v>
      </c>
      <c r="D2846" t="s">
        <v>12</v>
      </c>
      <c r="E2846">
        <v>2974434</v>
      </c>
      <c r="F2846">
        <v>2975870</v>
      </c>
      <c r="G2846" t="s">
        <v>13</v>
      </c>
      <c r="H2846" t="s">
        <v>9845</v>
      </c>
      <c r="I2846" t="s">
        <v>364</v>
      </c>
      <c r="J2846">
        <v>0</v>
      </c>
    </row>
    <row r="2847" spans="1:10">
      <c r="A2847" t="s">
        <v>9846</v>
      </c>
      <c r="B2847" t="s">
        <v>16</v>
      </c>
      <c r="C2847" t="s">
        <v>17</v>
      </c>
      <c r="D2847" t="s">
        <v>12</v>
      </c>
      <c r="E2847">
        <v>2975876</v>
      </c>
      <c r="F2847">
        <v>2976976</v>
      </c>
      <c r="G2847" t="s">
        <v>13</v>
      </c>
      <c r="H2847" t="s">
        <v>9848</v>
      </c>
      <c r="I2847" t="s">
        <v>9849</v>
      </c>
      <c r="J2847">
        <v>0</v>
      </c>
    </row>
    <row r="2848" spans="1:10">
      <c r="A2848" t="s">
        <v>9850</v>
      </c>
      <c r="B2848" t="s">
        <v>16</v>
      </c>
      <c r="C2848" t="s">
        <v>17</v>
      </c>
      <c r="D2848" t="s">
        <v>12</v>
      </c>
      <c r="E2848">
        <v>2976949</v>
      </c>
      <c r="F2848">
        <v>2977890</v>
      </c>
      <c r="G2848" t="s">
        <v>13</v>
      </c>
      <c r="H2848" t="s">
        <v>9852</v>
      </c>
      <c r="I2848" t="s">
        <v>19</v>
      </c>
      <c r="J2848">
        <v>0</v>
      </c>
    </row>
    <row r="2849" spans="1:10">
      <c r="A2849" t="s">
        <v>9853</v>
      </c>
      <c r="B2849" t="s">
        <v>16</v>
      </c>
      <c r="C2849" t="s">
        <v>17</v>
      </c>
      <c r="D2849" t="s">
        <v>12</v>
      </c>
      <c r="E2849">
        <v>2977991</v>
      </c>
      <c r="F2849">
        <v>2979031</v>
      </c>
      <c r="G2849" t="s">
        <v>20</v>
      </c>
      <c r="H2849" t="s">
        <v>9855</v>
      </c>
      <c r="I2849" t="s">
        <v>19</v>
      </c>
      <c r="J2849">
        <v>0</v>
      </c>
    </row>
    <row r="2850" spans="1:10">
      <c r="A2850" t="s">
        <v>9856</v>
      </c>
      <c r="B2850" t="s">
        <v>16</v>
      </c>
      <c r="C2850" t="s">
        <v>17</v>
      </c>
      <c r="D2850" t="s">
        <v>12</v>
      </c>
      <c r="E2850">
        <v>2979154</v>
      </c>
      <c r="F2850">
        <v>2979501</v>
      </c>
      <c r="G2850" t="s">
        <v>13</v>
      </c>
      <c r="H2850" t="s">
        <v>9858</v>
      </c>
      <c r="I2850" t="s">
        <v>19</v>
      </c>
      <c r="J2850">
        <v>0</v>
      </c>
    </row>
    <row r="2851" spans="1:10">
      <c r="A2851" t="s">
        <v>9859</v>
      </c>
      <c r="B2851" t="s">
        <v>16</v>
      </c>
      <c r="C2851" t="s">
        <v>17</v>
      </c>
      <c r="D2851" t="s">
        <v>12</v>
      </c>
      <c r="E2851">
        <v>2979511</v>
      </c>
      <c r="F2851">
        <v>2980965</v>
      </c>
      <c r="G2851" t="s">
        <v>20</v>
      </c>
      <c r="H2851" t="s">
        <v>9861</v>
      </c>
      <c r="I2851" t="s">
        <v>9862</v>
      </c>
      <c r="J2851">
        <v>0</v>
      </c>
    </row>
    <row r="2852" spans="1:10">
      <c r="A2852" t="s">
        <v>9863</v>
      </c>
      <c r="B2852" t="s">
        <v>16</v>
      </c>
      <c r="C2852" t="s">
        <v>17</v>
      </c>
      <c r="D2852" t="s">
        <v>12</v>
      </c>
      <c r="E2852">
        <v>2981332</v>
      </c>
      <c r="F2852">
        <v>2982354</v>
      </c>
      <c r="G2852" t="s">
        <v>13</v>
      </c>
      <c r="H2852" t="s">
        <v>9865</v>
      </c>
      <c r="I2852" t="s">
        <v>372</v>
      </c>
      <c r="J2852">
        <v>0</v>
      </c>
    </row>
    <row r="2853" spans="1:10">
      <c r="A2853" t="s">
        <v>9866</v>
      </c>
      <c r="B2853" t="s">
        <v>16</v>
      </c>
      <c r="C2853" t="s">
        <v>17</v>
      </c>
      <c r="D2853" t="s">
        <v>12</v>
      </c>
      <c r="E2853">
        <v>2982354</v>
      </c>
      <c r="F2853">
        <v>2982935</v>
      </c>
      <c r="G2853" t="s">
        <v>13</v>
      </c>
      <c r="H2853" t="s">
        <v>9868</v>
      </c>
      <c r="I2853" t="s">
        <v>380</v>
      </c>
      <c r="J2853">
        <v>0</v>
      </c>
    </row>
    <row r="2854" spans="1:10">
      <c r="A2854" t="s">
        <v>9869</v>
      </c>
      <c r="B2854" t="s">
        <v>16</v>
      </c>
      <c r="C2854" t="s">
        <v>17</v>
      </c>
      <c r="D2854" t="s">
        <v>12</v>
      </c>
      <c r="E2854">
        <v>2982995</v>
      </c>
      <c r="F2854">
        <v>2984308</v>
      </c>
      <c r="G2854" t="s">
        <v>13</v>
      </c>
      <c r="H2854" t="s">
        <v>9871</v>
      </c>
      <c r="I2854" t="s">
        <v>376</v>
      </c>
      <c r="J2854">
        <v>0</v>
      </c>
    </row>
    <row r="2855" spans="1:10">
      <c r="A2855" t="s">
        <v>9872</v>
      </c>
      <c r="B2855" t="s">
        <v>16</v>
      </c>
      <c r="C2855" t="s">
        <v>17</v>
      </c>
      <c r="D2855" t="s">
        <v>12</v>
      </c>
      <c r="E2855">
        <v>2984327</v>
      </c>
      <c r="F2855">
        <v>2984587</v>
      </c>
      <c r="G2855" t="s">
        <v>20</v>
      </c>
      <c r="H2855" t="s">
        <v>9874</v>
      </c>
      <c r="I2855" t="s">
        <v>19</v>
      </c>
      <c r="J2855">
        <v>0</v>
      </c>
    </row>
    <row r="2856" spans="1:10">
      <c r="A2856" t="s">
        <v>9875</v>
      </c>
      <c r="B2856" t="s">
        <v>16</v>
      </c>
      <c r="C2856" t="s">
        <v>17</v>
      </c>
      <c r="D2856" t="s">
        <v>12</v>
      </c>
      <c r="E2856">
        <v>2984852</v>
      </c>
      <c r="F2856">
        <v>2985739</v>
      </c>
      <c r="G2856" t="s">
        <v>13</v>
      </c>
      <c r="H2856" t="s">
        <v>9877</v>
      </c>
      <c r="I2856" t="s">
        <v>8436</v>
      </c>
      <c r="J2856">
        <v>0</v>
      </c>
    </row>
    <row r="2857" spans="1:10">
      <c r="A2857" t="s">
        <v>9878</v>
      </c>
      <c r="B2857" t="s">
        <v>16</v>
      </c>
      <c r="C2857" t="s">
        <v>17</v>
      </c>
      <c r="D2857" t="s">
        <v>12</v>
      </c>
      <c r="E2857">
        <v>2985833</v>
      </c>
      <c r="F2857">
        <v>2986396</v>
      </c>
      <c r="G2857" t="s">
        <v>13</v>
      </c>
      <c r="H2857" t="s">
        <v>9880</v>
      </c>
      <c r="I2857" t="s">
        <v>442</v>
      </c>
      <c r="J2857">
        <v>0</v>
      </c>
    </row>
    <row r="2858" spans="1:10">
      <c r="A2858" t="s">
        <v>9881</v>
      </c>
      <c r="B2858" t="s">
        <v>16</v>
      </c>
      <c r="C2858" t="s">
        <v>17</v>
      </c>
      <c r="D2858" t="s">
        <v>12</v>
      </c>
      <c r="E2858">
        <v>2986633</v>
      </c>
      <c r="F2858">
        <v>2987379</v>
      </c>
      <c r="G2858" t="s">
        <v>20</v>
      </c>
      <c r="H2858" t="s">
        <v>9883</v>
      </c>
      <c r="I2858" t="s">
        <v>846</v>
      </c>
      <c r="J2858">
        <v>0</v>
      </c>
    </row>
    <row r="2859" spans="1:10">
      <c r="A2859" t="s">
        <v>9884</v>
      </c>
      <c r="B2859" t="s">
        <v>16</v>
      </c>
      <c r="C2859" t="s">
        <v>17</v>
      </c>
      <c r="D2859" t="s">
        <v>12</v>
      </c>
      <c r="E2859">
        <v>2987586</v>
      </c>
      <c r="F2859">
        <v>2988773</v>
      </c>
      <c r="G2859" t="s">
        <v>13</v>
      </c>
      <c r="H2859" t="s">
        <v>9886</v>
      </c>
      <c r="I2859" t="s">
        <v>559</v>
      </c>
      <c r="J2859">
        <v>0</v>
      </c>
    </row>
    <row r="2860" spans="1:10">
      <c r="A2860" t="s">
        <v>9887</v>
      </c>
      <c r="B2860" t="s">
        <v>16</v>
      </c>
      <c r="C2860" t="s">
        <v>17</v>
      </c>
      <c r="D2860" t="s">
        <v>12</v>
      </c>
      <c r="E2860">
        <v>2988866</v>
      </c>
      <c r="F2860">
        <v>2989735</v>
      </c>
      <c r="G2860" t="s">
        <v>13</v>
      </c>
      <c r="H2860" t="s">
        <v>9889</v>
      </c>
      <c r="I2860" t="s">
        <v>1909</v>
      </c>
      <c r="J2860">
        <v>0</v>
      </c>
    </row>
    <row r="2861" spans="1:10">
      <c r="A2861" t="s">
        <v>9890</v>
      </c>
      <c r="B2861" t="s">
        <v>16</v>
      </c>
      <c r="C2861" t="s">
        <v>17</v>
      </c>
      <c r="D2861" t="s">
        <v>12</v>
      </c>
      <c r="E2861">
        <v>2989743</v>
      </c>
      <c r="F2861">
        <v>2990720</v>
      </c>
      <c r="G2861" t="s">
        <v>13</v>
      </c>
      <c r="H2861" t="s">
        <v>9892</v>
      </c>
      <c r="I2861" t="s">
        <v>1909</v>
      </c>
      <c r="J2861">
        <v>0</v>
      </c>
    </row>
    <row r="2862" spans="1:10">
      <c r="A2862" t="s">
        <v>9893</v>
      </c>
      <c r="B2862" t="s">
        <v>16</v>
      </c>
      <c r="C2862" t="s">
        <v>17</v>
      </c>
      <c r="D2862" t="s">
        <v>12</v>
      </c>
      <c r="E2862">
        <v>2990717</v>
      </c>
      <c r="F2862">
        <v>2991499</v>
      </c>
      <c r="G2862" t="s">
        <v>13</v>
      </c>
      <c r="H2862" t="s">
        <v>9895</v>
      </c>
      <c r="I2862" t="s">
        <v>549</v>
      </c>
      <c r="J2862">
        <v>0</v>
      </c>
    </row>
    <row r="2863" spans="1:10">
      <c r="A2863" t="s">
        <v>9896</v>
      </c>
      <c r="B2863" t="s">
        <v>16</v>
      </c>
      <c r="C2863" t="s">
        <v>17</v>
      </c>
      <c r="D2863" t="s">
        <v>12</v>
      </c>
      <c r="E2863">
        <v>2991503</v>
      </c>
      <c r="F2863">
        <v>2992225</v>
      </c>
      <c r="G2863" t="s">
        <v>13</v>
      </c>
      <c r="H2863" t="s">
        <v>9898</v>
      </c>
      <c r="I2863" t="s">
        <v>549</v>
      </c>
      <c r="J2863">
        <v>0</v>
      </c>
    </row>
    <row r="2864" spans="1:10">
      <c r="A2864" t="s">
        <v>9899</v>
      </c>
      <c r="B2864" t="s">
        <v>16</v>
      </c>
      <c r="C2864" t="s">
        <v>17</v>
      </c>
      <c r="D2864" t="s">
        <v>12</v>
      </c>
      <c r="E2864">
        <v>2992232</v>
      </c>
      <c r="F2864">
        <v>2992915</v>
      </c>
      <c r="G2864" t="s">
        <v>13</v>
      </c>
      <c r="H2864" t="s">
        <v>9901</v>
      </c>
      <c r="I2864" t="s">
        <v>1151</v>
      </c>
      <c r="J2864">
        <v>0</v>
      </c>
    </row>
    <row r="2865" spans="1:10">
      <c r="A2865" t="s">
        <v>9902</v>
      </c>
      <c r="B2865" t="s">
        <v>16</v>
      </c>
      <c r="C2865" t="s">
        <v>17</v>
      </c>
      <c r="D2865" t="s">
        <v>12</v>
      </c>
      <c r="E2865">
        <v>2993346</v>
      </c>
      <c r="F2865">
        <v>2994572</v>
      </c>
      <c r="G2865" t="s">
        <v>20</v>
      </c>
      <c r="H2865" t="s">
        <v>9904</v>
      </c>
      <c r="I2865" t="s">
        <v>9905</v>
      </c>
      <c r="J2865">
        <v>0</v>
      </c>
    </row>
    <row r="2866" spans="1:10">
      <c r="A2866" t="s">
        <v>9906</v>
      </c>
      <c r="B2866" t="s">
        <v>16</v>
      </c>
      <c r="C2866" t="s">
        <v>17</v>
      </c>
      <c r="D2866" t="s">
        <v>12</v>
      </c>
      <c r="E2866">
        <v>2994964</v>
      </c>
      <c r="F2866">
        <v>2996100</v>
      </c>
      <c r="G2866" t="s">
        <v>13</v>
      </c>
      <c r="H2866" t="s">
        <v>9908</v>
      </c>
      <c r="I2866" t="s">
        <v>559</v>
      </c>
      <c r="J2866">
        <v>0</v>
      </c>
    </row>
    <row r="2867" spans="1:10">
      <c r="A2867" t="s">
        <v>9909</v>
      </c>
      <c r="B2867" t="s">
        <v>16</v>
      </c>
      <c r="C2867" t="s">
        <v>17</v>
      </c>
      <c r="D2867" t="s">
        <v>12</v>
      </c>
      <c r="E2867">
        <v>2996185</v>
      </c>
      <c r="F2867">
        <v>2997744</v>
      </c>
      <c r="G2867" t="s">
        <v>13</v>
      </c>
      <c r="H2867" t="s">
        <v>9911</v>
      </c>
      <c r="I2867" t="s">
        <v>511</v>
      </c>
      <c r="J2867">
        <v>0</v>
      </c>
    </row>
    <row r="2868" spans="1:10">
      <c r="A2868" t="s">
        <v>9912</v>
      </c>
      <c r="B2868" t="s">
        <v>16</v>
      </c>
      <c r="C2868" t="s">
        <v>17</v>
      </c>
      <c r="D2868" t="s">
        <v>12</v>
      </c>
      <c r="E2868">
        <v>2997741</v>
      </c>
      <c r="F2868">
        <v>2998796</v>
      </c>
      <c r="G2868" t="s">
        <v>13</v>
      </c>
      <c r="H2868" t="s">
        <v>9914</v>
      </c>
      <c r="I2868" t="s">
        <v>515</v>
      </c>
      <c r="J2868">
        <v>0</v>
      </c>
    </row>
    <row r="2869" spans="1:10">
      <c r="A2869" t="s">
        <v>9915</v>
      </c>
      <c r="B2869" t="s">
        <v>16</v>
      </c>
      <c r="C2869" t="s">
        <v>17</v>
      </c>
      <c r="D2869" t="s">
        <v>12</v>
      </c>
      <c r="E2869">
        <v>2998803</v>
      </c>
      <c r="F2869">
        <v>2999783</v>
      </c>
      <c r="G2869" t="s">
        <v>13</v>
      </c>
      <c r="H2869" t="s">
        <v>9917</v>
      </c>
      <c r="I2869" t="s">
        <v>515</v>
      </c>
      <c r="J2869">
        <v>0</v>
      </c>
    </row>
    <row r="2870" spans="1:10">
      <c r="A2870" t="s">
        <v>9918</v>
      </c>
      <c r="B2870" t="s">
        <v>16</v>
      </c>
      <c r="C2870" t="s">
        <v>17</v>
      </c>
      <c r="D2870" t="s">
        <v>12</v>
      </c>
      <c r="E2870">
        <v>2999797</v>
      </c>
      <c r="F2870">
        <v>3000714</v>
      </c>
      <c r="G2870" t="s">
        <v>13</v>
      </c>
      <c r="H2870" t="s">
        <v>9920</v>
      </c>
      <c r="I2870" t="s">
        <v>5481</v>
      </c>
      <c r="J2870">
        <v>0</v>
      </c>
    </row>
    <row r="2871" spans="1:10">
      <c r="A2871" t="s">
        <v>9921</v>
      </c>
      <c r="B2871" t="s">
        <v>16</v>
      </c>
      <c r="C2871" t="s">
        <v>17</v>
      </c>
      <c r="D2871" t="s">
        <v>12</v>
      </c>
      <c r="E2871">
        <v>3000722</v>
      </c>
      <c r="F2871">
        <v>3004003</v>
      </c>
      <c r="G2871" t="s">
        <v>20</v>
      </c>
      <c r="H2871" t="s">
        <v>9923</v>
      </c>
      <c r="I2871" t="s">
        <v>19</v>
      </c>
      <c r="J2871">
        <v>0</v>
      </c>
    </row>
    <row r="2872" spans="1:10">
      <c r="A2872" t="s">
        <v>9924</v>
      </c>
      <c r="B2872" t="s">
        <v>16</v>
      </c>
      <c r="C2872" t="s">
        <v>17</v>
      </c>
      <c r="D2872" t="s">
        <v>12</v>
      </c>
      <c r="E2872">
        <v>3004239</v>
      </c>
      <c r="F2872">
        <v>3005165</v>
      </c>
      <c r="G2872" t="s">
        <v>13</v>
      </c>
      <c r="H2872" t="s">
        <v>9926</v>
      </c>
      <c r="I2872" t="s">
        <v>19</v>
      </c>
      <c r="J2872">
        <v>0</v>
      </c>
    </row>
    <row r="2873" spans="1:10">
      <c r="A2873" t="s">
        <v>9927</v>
      </c>
      <c r="B2873" t="s">
        <v>16</v>
      </c>
      <c r="C2873" t="s">
        <v>17</v>
      </c>
      <c r="D2873" t="s">
        <v>12</v>
      </c>
      <c r="E2873">
        <v>3005253</v>
      </c>
      <c r="F2873">
        <v>3006209</v>
      </c>
      <c r="G2873" t="s">
        <v>13</v>
      </c>
      <c r="H2873" t="s">
        <v>9929</v>
      </c>
      <c r="I2873" t="s">
        <v>186</v>
      </c>
      <c r="J2873">
        <v>0</v>
      </c>
    </row>
    <row r="2874" spans="1:10">
      <c r="A2874" t="s">
        <v>9930</v>
      </c>
      <c r="B2874" t="s">
        <v>16</v>
      </c>
      <c r="C2874" t="s">
        <v>17</v>
      </c>
      <c r="D2874" t="s">
        <v>12</v>
      </c>
      <c r="E2874">
        <v>3006206</v>
      </c>
      <c r="F2874">
        <v>3007111</v>
      </c>
      <c r="G2874" t="s">
        <v>13</v>
      </c>
      <c r="H2874" t="s">
        <v>9932</v>
      </c>
      <c r="I2874" t="s">
        <v>8298</v>
      </c>
      <c r="J2874">
        <v>0</v>
      </c>
    </row>
    <row r="2875" spans="1:10">
      <c r="A2875" t="s">
        <v>9933</v>
      </c>
      <c r="B2875" t="s">
        <v>16</v>
      </c>
      <c r="C2875" t="s">
        <v>17</v>
      </c>
      <c r="D2875" t="s">
        <v>12</v>
      </c>
      <c r="E2875">
        <v>3007108</v>
      </c>
      <c r="F2875">
        <v>3007479</v>
      </c>
      <c r="G2875" t="s">
        <v>13</v>
      </c>
      <c r="H2875" t="s">
        <v>9935</v>
      </c>
      <c r="I2875" t="s">
        <v>19</v>
      </c>
      <c r="J2875">
        <v>0</v>
      </c>
    </row>
    <row r="2876" spans="1:10">
      <c r="A2876" t="s">
        <v>9936</v>
      </c>
      <c r="B2876" t="s">
        <v>16</v>
      </c>
      <c r="C2876" t="s">
        <v>17</v>
      </c>
      <c r="D2876" t="s">
        <v>12</v>
      </c>
      <c r="E2876">
        <v>3007472</v>
      </c>
      <c r="F2876">
        <v>3008434</v>
      </c>
      <c r="G2876" t="s">
        <v>13</v>
      </c>
      <c r="H2876" t="s">
        <v>9938</v>
      </c>
      <c r="I2876" t="s">
        <v>2465</v>
      </c>
      <c r="J2876">
        <v>0</v>
      </c>
    </row>
    <row r="2877" spans="1:10">
      <c r="A2877" t="s">
        <v>9939</v>
      </c>
      <c r="B2877" t="s">
        <v>16</v>
      </c>
      <c r="C2877" t="s">
        <v>17</v>
      </c>
      <c r="D2877" t="s">
        <v>12</v>
      </c>
      <c r="E2877">
        <v>3008431</v>
      </c>
      <c r="F2877">
        <v>3009330</v>
      </c>
      <c r="G2877" t="s">
        <v>13</v>
      </c>
      <c r="H2877" t="s">
        <v>9941</v>
      </c>
      <c r="I2877" t="s">
        <v>2465</v>
      </c>
      <c r="J2877">
        <v>0</v>
      </c>
    </row>
    <row r="2878" spans="1:10">
      <c r="A2878" t="s">
        <v>9942</v>
      </c>
      <c r="B2878" t="s">
        <v>16</v>
      </c>
      <c r="C2878" t="s">
        <v>17</v>
      </c>
      <c r="D2878" t="s">
        <v>12</v>
      </c>
      <c r="E2878">
        <v>3009327</v>
      </c>
      <c r="F2878">
        <v>3010001</v>
      </c>
      <c r="G2878" t="s">
        <v>13</v>
      </c>
      <c r="H2878" t="s">
        <v>9944</v>
      </c>
      <c r="I2878" t="s">
        <v>168</v>
      </c>
      <c r="J2878">
        <v>0</v>
      </c>
    </row>
    <row r="2879" spans="1:10">
      <c r="A2879" t="s">
        <v>9945</v>
      </c>
      <c r="B2879" t="s">
        <v>16</v>
      </c>
      <c r="C2879" t="s">
        <v>17</v>
      </c>
      <c r="D2879" t="s">
        <v>12</v>
      </c>
      <c r="E2879">
        <v>3009998</v>
      </c>
      <c r="F2879">
        <v>3011188</v>
      </c>
      <c r="G2879" t="s">
        <v>13</v>
      </c>
      <c r="H2879" t="s">
        <v>9947</v>
      </c>
      <c r="I2879" t="s">
        <v>8850</v>
      </c>
      <c r="J2879">
        <v>0</v>
      </c>
    </row>
    <row r="2880" spans="1:10">
      <c r="A2880" t="s">
        <v>9948</v>
      </c>
      <c r="B2880" t="s">
        <v>16</v>
      </c>
      <c r="C2880" t="s">
        <v>17</v>
      </c>
      <c r="D2880" t="s">
        <v>12</v>
      </c>
      <c r="E2880">
        <v>3011359</v>
      </c>
      <c r="F2880">
        <v>3012078</v>
      </c>
      <c r="G2880" t="s">
        <v>13</v>
      </c>
      <c r="H2880" t="s">
        <v>9950</v>
      </c>
      <c r="I2880" t="s">
        <v>1823</v>
      </c>
      <c r="J2880">
        <v>0</v>
      </c>
    </row>
    <row r="2881" spans="1:10">
      <c r="A2881" t="s">
        <v>9951</v>
      </c>
      <c r="B2881" t="s">
        <v>16</v>
      </c>
      <c r="C2881" t="s">
        <v>17</v>
      </c>
      <c r="D2881" t="s">
        <v>12</v>
      </c>
      <c r="E2881">
        <v>3012090</v>
      </c>
      <c r="F2881">
        <v>3013247</v>
      </c>
      <c r="G2881" t="s">
        <v>13</v>
      </c>
      <c r="H2881" t="s">
        <v>9953</v>
      </c>
      <c r="I2881" t="s">
        <v>9954</v>
      </c>
      <c r="J2881">
        <v>0</v>
      </c>
    </row>
    <row r="2882" spans="1:10">
      <c r="A2882" t="s">
        <v>9955</v>
      </c>
      <c r="B2882" t="s">
        <v>16</v>
      </c>
      <c r="C2882" t="s">
        <v>17</v>
      </c>
      <c r="D2882" t="s">
        <v>12</v>
      </c>
      <c r="E2882">
        <v>3013250</v>
      </c>
      <c r="F2882">
        <v>3015508</v>
      </c>
      <c r="G2882" t="s">
        <v>13</v>
      </c>
      <c r="H2882" t="s">
        <v>9957</v>
      </c>
      <c r="I2882" t="s">
        <v>8649</v>
      </c>
      <c r="J2882">
        <v>0</v>
      </c>
    </row>
    <row r="2883" spans="1:10">
      <c r="A2883" t="s">
        <v>9958</v>
      </c>
      <c r="B2883" t="s">
        <v>16</v>
      </c>
      <c r="C2883" t="s">
        <v>17</v>
      </c>
      <c r="D2883" t="s">
        <v>12</v>
      </c>
      <c r="E2883">
        <v>3015542</v>
      </c>
      <c r="F2883">
        <v>3016201</v>
      </c>
      <c r="G2883" t="s">
        <v>13</v>
      </c>
      <c r="H2883" t="s">
        <v>9960</v>
      </c>
      <c r="I2883" t="s">
        <v>19</v>
      </c>
      <c r="J2883">
        <v>0</v>
      </c>
    </row>
    <row r="2884" spans="1:10">
      <c r="A2884" t="s">
        <v>9961</v>
      </c>
      <c r="B2884" t="s">
        <v>16</v>
      </c>
      <c r="C2884" t="s">
        <v>17</v>
      </c>
      <c r="D2884" t="s">
        <v>12</v>
      </c>
      <c r="E2884">
        <v>3016198</v>
      </c>
      <c r="F2884">
        <v>3016545</v>
      </c>
      <c r="G2884" t="s">
        <v>13</v>
      </c>
      <c r="H2884" t="s">
        <v>9963</v>
      </c>
      <c r="I2884" t="s">
        <v>19</v>
      </c>
      <c r="J2884">
        <v>0</v>
      </c>
    </row>
    <row r="2885" spans="1:10">
      <c r="A2885" t="s">
        <v>9964</v>
      </c>
      <c r="B2885" t="s">
        <v>16</v>
      </c>
      <c r="C2885" t="s">
        <v>17</v>
      </c>
      <c r="D2885" t="s">
        <v>12</v>
      </c>
      <c r="E2885">
        <v>3016625</v>
      </c>
      <c r="F2885">
        <v>3017437</v>
      </c>
      <c r="G2885" t="s">
        <v>20</v>
      </c>
      <c r="H2885" t="s">
        <v>9966</v>
      </c>
      <c r="I2885" t="s">
        <v>9967</v>
      </c>
      <c r="J2885">
        <v>0</v>
      </c>
    </row>
    <row r="2886" spans="1:10">
      <c r="A2886" t="s">
        <v>9968</v>
      </c>
      <c r="B2886" t="s">
        <v>16</v>
      </c>
      <c r="C2886" t="s">
        <v>17</v>
      </c>
      <c r="D2886" t="s">
        <v>12</v>
      </c>
      <c r="E2886">
        <v>3017561</v>
      </c>
      <c r="F2886">
        <v>3018604</v>
      </c>
      <c r="G2886" t="s">
        <v>13</v>
      </c>
      <c r="H2886" t="s">
        <v>9970</v>
      </c>
      <c r="I2886" t="s">
        <v>9971</v>
      </c>
      <c r="J2886">
        <v>0</v>
      </c>
    </row>
    <row r="2887" spans="1:10">
      <c r="A2887" t="s">
        <v>9972</v>
      </c>
      <c r="B2887" t="s">
        <v>16</v>
      </c>
      <c r="C2887" t="s">
        <v>17</v>
      </c>
      <c r="D2887" t="s">
        <v>12</v>
      </c>
      <c r="E2887">
        <v>3018615</v>
      </c>
      <c r="F2887">
        <v>3019238</v>
      </c>
      <c r="G2887" t="s">
        <v>20</v>
      </c>
      <c r="H2887" t="s">
        <v>9974</v>
      </c>
      <c r="I2887" t="s">
        <v>19</v>
      </c>
      <c r="J2887">
        <v>0</v>
      </c>
    </row>
    <row r="2888" spans="1:10">
      <c r="A2888" t="s">
        <v>9975</v>
      </c>
      <c r="B2888" t="s">
        <v>16</v>
      </c>
      <c r="C2888" t="s">
        <v>17</v>
      </c>
      <c r="D2888" t="s">
        <v>12</v>
      </c>
      <c r="E2888">
        <v>3019404</v>
      </c>
      <c r="F2888">
        <v>3020516</v>
      </c>
      <c r="G2888" t="s">
        <v>13</v>
      </c>
      <c r="H2888" t="s">
        <v>9977</v>
      </c>
      <c r="I2888" t="s">
        <v>5733</v>
      </c>
      <c r="J2888">
        <v>0</v>
      </c>
    </row>
    <row r="2889" spans="1:10">
      <c r="A2889" t="s">
        <v>9978</v>
      </c>
      <c r="B2889" t="s">
        <v>16</v>
      </c>
      <c r="C2889" t="s">
        <v>17</v>
      </c>
      <c r="D2889" t="s">
        <v>12</v>
      </c>
      <c r="E2889">
        <v>3020525</v>
      </c>
      <c r="F2889">
        <v>3021349</v>
      </c>
      <c r="G2889" t="s">
        <v>13</v>
      </c>
      <c r="H2889" t="s">
        <v>9980</v>
      </c>
      <c r="I2889" t="s">
        <v>8187</v>
      </c>
      <c r="J2889">
        <v>0</v>
      </c>
    </row>
    <row r="2890" spans="1:10">
      <c r="A2890" t="s">
        <v>9981</v>
      </c>
      <c r="B2890" t="s">
        <v>16</v>
      </c>
      <c r="C2890" t="s">
        <v>17</v>
      </c>
      <c r="D2890" t="s">
        <v>12</v>
      </c>
      <c r="E2890">
        <v>3021385</v>
      </c>
      <c r="F2890">
        <v>3021786</v>
      </c>
      <c r="G2890" t="s">
        <v>13</v>
      </c>
      <c r="H2890" t="s">
        <v>9983</v>
      </c>
      <c r="I2890" t="s">
        <v>9984</v>
      </c>
      <c r="J2890">
        <v>0</v>
      </c>
    </row>
    <row r="2891" spans="1:10">
      <c r="A2891" t="s">
        <v>9985</v>
      </c>
      <c r="B2891" t="s">
        <v>16</v>
      </c>
      <c r="C2891" t="s">
        <v>17</v>
      </c>
      <c r="D2891" t="s">
        <v>12</v>
      </c>
      <c r="E2891">
        <v>3021912</v>
      </c>
      <c r="F2891">
        <v>3023714</v>
      </c>
      <c r="G2891" t="s">
        <v>13</v>
      </c>
      <c r="H2891" t="s">
        <v>9987</v>
      </c>
      <c r="I2891" t="s">
        <v>9988</v>
      </c>
      <c r="J2891">
        <v>0</v>
      </c>
    </row>
    <row r="2892" spans="1:10">
      <c r="A2892" t="s">
        <v>9989</v>
      </c>
      <c r="B2892" t="s">
        <v>16</v>
      </c>
      <c r="C2892" t="s">
        <v>17</v>
      </c>
      <c r="D2892" t="s">
        <v>12</v>
      </c>
      <c r="E2892">
        <v>3023823</v>
      </c>
      <c r="F2892">
        <v>3024332</v>
      </c>
      <c r="G2892" t="s">
        <v>13</v>
      </c>
      <c r="H2892" t="s">
        <v>9991</v>
      </c>
      <c r="I2892" t="s">
        <v>9992</v>
      </c>
      <c r="J2892">
        <v>0</v>
      </c>
    </row>
    <row r="2893" spans="1:10">
      <c r="A2893" t="s">
        <v>9993</v>
      </c>
      <c r="B2893" t="s">
        <v>16</v>
      </c>
      <c r="C2893" t="s">
        <v>17</v>
      </c>
      <c r="D2893" t="s">
        <v>12</v>
      </c>
      <c r="E2893">
        <v>3024316</v>
      </c>
      <c r="F2893">
        <v>3025161</v>
      </c>
      <c r="G2893" t="s">
        <v>13</v>
      </c>
      <c r="H2893" t="s">
        <v>9995</v>
      </c>
      <c r="I2893" t="s">
        <v>881</v>
      </c>
      <c r="J2893">
        <v>0</v>
      </c>
    </row>
    <row r="2894" spans="1:10">
      <c r="A2894" t="s">
        <v>9996</v>
      </c>
      <c r="B2894" t="s">
        <v>16</v>
      </c>
      <c r="C2894" t="s">
        <v>17</v>
      </c>
      <c r="D2894" t="s">
        <v>12</v>
      </c>
      <c r="E2894">
        <v>3025167</v>
      </c>
      <c r="F2894">
        <v>3025712</v>
      </c>
      <c r="G2894" t="s">
        <v>13</v>
      </c>
      <c r="H2894" t="s">
        <v>9998</v>
      </c>
      <c r="I2894" t="s">
        <v>9999</v>
      </c>
      <c r="J2894">
        <v>0</v>
      </c>
    </row>
    <row r="2895" spans="1:10">
      <c r="A2895" t="s">
        <v>10000</v>
      </c>
      <c r="B2895" t="s">
        <v>16</v>
      </c>
      <c r="C2895" t="s">
        <v>17</v>
      </c>
      <c r="D2895" t="s">
        <v>12</v>
      </c>
      <c r="E2895">
        <v>3025713</v>
      </c>
      <c r="F2895">
        <v>3026525</v>
      </c>
      <c r="G2895" t="s">
        <v>20</v>
      </c>
      <c r="H2895" t="s">
        <v>10002</v>
      </c>
      <c r="I2895" t="s">
        <v>9967</v>
      </c>
      <c r="J2895">
        <v>0</v>
      </c>
    </row>
    <row r="2896" spans="1:10">
      <c r="A2896" t="s">
        <v>10003</v>
      </c>
      <c r="B2896" t="s">
        <v>16</v>
      </c>
      <c r="C2896" t="s">
        <v>17</v>
      </c>
      <c r="D2896" t="s">
        <v>12</v>
      </c>
      <c r="E2896">
        <v>3026522</v>
      </c>
      <c r="F2896">
        <v>3027430</v>
      </c>
      <c r="G2896" t="s">
        <v>20</v>
      </c>
      <c r="H2896" t="s">
        <v>10005</v>
      </c>
      <c r="I2896" t="s">
        <v>10006</v>
      </c>
      <c r="J2896">
        <v>0</v>
      </c>
    </row>
    <row r="2897" spans="1:10">
      <c r="A2897" t="s">
        <v>10007</v>
      </c>
      <c r="B2897" t="s">
        <v>16</v>
      </c>
      <c r="C2897" t="s">
        <v>17</v>
      </c>
      <c r="D2897" t="s">
        <v>12</v>
      </c>
      <c r="E2897">
        <v>3027447</v>
      </c>
      <c r="F2897">
        <v>3027992</v>
      </c>
      <c r="G2897" t="s">
        <v>20</v>
      </c>
      <c r="H2897" t="s">
        <v>10009</v>
      </c>
      <c r="I2897" t="s">
        <v>10010</v>
      </c>
      <c r="J2897">
        <v>0</v>
      </c>
    </row>
    <row r="2898" spans="1:10">
      <c r="A2898" t="s">
        <v>10011</v>
      </c>
      <c r="B2898" t="s">
        <v>16</v>
      </c>
      <c r="C2898" t="s">
        <v>17</v>
      </c>
      <c r="D2898" t="s">
        <v>12</v>
      </c>
      <c r="E2898">
        <v>3027992</v>
      </c>
      <c r="F2898">
        <v>3028474</v>
      </c>
      <c r="G2898" t="s">
        <v>20</v>
      </c>
      <c r="H2898" t="s">
        <v>10013</v>
      </c>
      <c r="I2898" t="s">
        <v>10014</v>
      </c>
      <c r="J2898">
        <v>0</v>
      </c>
    </row>
    <row r="2899" spans="1:10">
      <c r="A2899" t="s">
        <v>10015</v>
      </c>
      <c r="B2899" t="s">
        <v>16</v>
      </c>
      <c r="C2899" t="s">
        <v>17</v>
      </c>
      <c r="D2899" t="s">
        <v>12</v>
      </c>
      <c r="E2899">
        <v>3028637</v>
      </c>
      <c r="F2899">
        <v>3029809</v>
      </c>
      <c r="G2899" t="s">
        <v>13</v>
      </c>
      <c r="H2899" t="s">
        <v>10017</v>
      </c>
      <c r="I2899" t="s">
        <v>559</v>
      </c>
      <c r="J2899">
        <v>0</v>
      </c>
    </row>
    <row r="2900" spans="1:10">
      <c r="A2900" t="s">
        <v>10018</v>
      </c>
      <c r="B2900" t="s">
        <v>16</v>
      </c>
      <c r="C2900" t="s">
        <v>17</v>
      </c>
      <c r="D2900" t="s">
        <v>12</v>
      </c>
      <c r="E2900">
        <v>3029822</v>
      </c>
      <c r="F2900">
        <v>3030793</v>
      </c>
      <c r="G2900" t="s">
        <v>13</v>
      </c>
      <c r="H2900" t="s">
        <v>10020</v>
      </c>
      <c r="I2900" t="s">
        <v>10021</v>
      </c>
      <c r="J2900">
        <v>0</v>
      </c>
    </row>
    <row r="2901" spans="1:10">
      <c r="A2901" t="s">
        <v>10022</v>
      </c>
      <c r="B2901" t="s">
        <v>16</v>
      </c>
      <c r="C2901" t="s">
        <v>17</v>
      </c>
      <c r="D2901" t="s">
        <v>12</v>
      </c>
      <c r="E2901">
        <v>3030825</v>
      </c>
      <c r="F2901">
        <v>3031262</v>
      </c>
      <c r="G2901" t="s">
        <v>13</v>
      </c>
      <c r="H2901" t="s">
        <v>10024</v>
      </c>
      <c r="I2901" t="s">
        <v>19</v>
      </c>
      <c r="J2901">
        <v>0</v>
      </c>
    </row>
    <row r="2902" spans="1:10">
      <c r="A2902" t="s">
        <v>10025</v>
      </c>
      <c r="B2902" t="s">
        <v>16</v>
      </c>
      <c r="C2902" t="s">
        <v>17</v>
      </c>
      <c r="D2902" t="s">
        <v>12</v>
      </c>
      <c r="E2902">
        <v>3031280</v>
      </c>
      <c r="F2902">
        <v>3031531</v>
      </c>
      <c r="G2902" t="s">
        <v>13</v>
      </c>
      <c r="H2902" t="s">
        <v>10027</v>
      </c>
      <c r="I2902" t="s">
        <v>10028</v>
      </c>
      <c r="J2902">
        <v>0</v>
      </c>
    </row>
    <row r="2903" spans="1:10">
      <c r="A2903" t="s">
        <v>10029</v>
      </c>
      <c r="B2903" t="s">
        <v>16</v>
      </c>
      <c r="C2903" t="s">
        <v>17</v>
      </c>
      <c r="D2903" t="s">
        <v>12</v>
      </c>
      <c r="E2903">
        <v>3031539</v>
      </c>
      <c r="F2903">
        <v>3032498</v>
      </c>
      <c r="G2903" t="s">
        <v>13</v>
      </c>
      <c r="H2903" t="s">
        <v>10031</v>
      </c>
      <c r="I2903" t="s">
        <v>559</v>
      </c>
      <c r="J2903">
        <v>0</v>
      </c>
    </row>
    <row r="2904" spans="1:10">
      <c r="A2904" t="s">
        <v>10032</v>
      </c>
      <c r="B2904" t="s">
        <v>16</v>
      </c>
      <c r="C2904" t="s">
        <v>17</v>
      </c>
      <c r="D2904" t="s">
        <v>12</v>
      </c>
      <c r="E2904">
        <v>3032506</v>
      </c>
      <c r="F2904">
        <v>3033255</v>
      </c>
      <c r="G2904" t="s">
        <v>13</v>
      </c>
      <c r="H2904" t="s">
        <v>10034</v>
      </c>
      <c r="I2904" t="s">
        <v>515</v>
      </c>
      <c r="J2904">
        <v>0</v>
      </c>
    </row>
    <row r="2905" spans="1:10">
      <c r="A2905" t="s">
        <v>10035</v>
      </c>
      <c r="B2905" t="s">
        <v>16</v>
      </c>
      <c r="C2905" t="s">
        <v>17</v>
      </c>
      <c r="D2905" t="s">
        <v>12</v>
      </c>
      <c r="E2905">
        <v>3033252</v>
      </c>
      <c r="F2905">
        <v>3033851</v>
      </c>
      <c r="G2905" t="s">
        <v>13</v>
      </c>
      <c r="H2905" t="s">
        <v>10037</v>
      </c>
      <c r="I2905" t="s">
        <v>549</v>
      </c>
      <c r="J2905">
        <v>0</v>
      </c>
    </row>
    <row r="2906" spans="1:10">
      <c r="A2906" t="s">
        <v>10038</v>
      </c>
      <c r="B2906" t="s">
        <v>16</v>
      </c>
      <c r="C2906" t="s">
        <v>17</v>
      </c>
      <c r="D2906" t="s">
        <v>12</v>
      </c>
      <c r="E2906">
        <v>3033942</v>
      </c>
      <c r="F2906">
        <v>3035036</v>
      </c>
      <c r="G2906" t="s">
        <v>20</v>
      </c>
      <c r="H2906" t="s">
        <v>10040</v>
      </c>
      <c r="I2906" t="s">
        <v>10041</v>
      </c>
      <c r="J2906">
        <v>0</v>
      </c>
    </row>
    <row r="2907" spans="1:10">
      <c r="A2907" t="s">
        <v>10042</v>
      </c>
      <c r="B2907" t="s">
        <v>16</v>
      </c>
      <c r="C2907" t="s">
        <v>17</v>
      </c>
      <c r="D2907" t="s">
        <v>12</v>
      </c>
      <c r="E2907">
        <v>3035039</v>
      </c>
      <c r="F2907">
        <v>3036007</v>
      </c>
      <c r="G2907" t="s">
        <v>20</v>
      </c>
      <c r="H2907" t="s">
        <v>10044</v>
      </c>
      <c r="I2907" t="s">
        <v>10045</v>
      </c>
      <c r="J2907">
        <v>0</v>
      </c>
    </row>
    <row r="2908" spans="1:10">
      <c r="A2908" t="s">
        <v>10046</v>
      </c>
      <c r="B2908" t="s">
        <v>16</v>
      </c>
      <c r="C2908" t="s">
        <v>17</v>
      </c>
      <c r="D2908" t="s">
        <v>12</v>
      </c>
      <c r="E2908">
        <v>3036012</v>
      </c>
      <c r="F2908">
        <v>3037460</v>
      </c>
      <c r="G2908" t="s">
        <v>20</v>
      </c>
      <c r="H2908" t="s">
        <v>10048</v>
      </c>
      <c r="I2908" t="s">
        <v>10049</v>
      </c>
      <c r="J2908">
        <v>0</v>
      </c>
    </row>
    <row r="2909" spans="1:10">
      <c r="A2909" t="s">
        <v>10050</v>
      </c>
      <c r="B2909" t="s">
        <v>16</v>
      </c>
      <c r="C2909" t="s">
        <v>17</v>
      </c>
      <c r="D2909" t="s">
        <v>12</v>
      </c>
      <c r="E2909">
        <v>3037608</v>
      </c>
      <c r="F2909">
        <v>3038021</v>
      </c>
      <c r="G2909" t="s">
        <v>13</v>
      </c>
      <c r="H2909" t="s">
        <v>10052</v>
      </c>
      <c r="I2909" t="s">
        <v>19</v>
      </c>
      <c r="J2909">
        <v>0</v>
      </c>
    </row>
    <row r="2910" spans="1:10">
      <c r="A2910" t="s">
        <v>10053</v>
      </c>
      <c r="B2910" t="s">
        <v>16</v>
      </c>
      <c r="C2910" t="s">
        <v>17</v>
      </c>
      <c r="D2910" t="s">
        <v>12</v>
      </c>
      <c r="E2910">
        <v>3038140</v>
      </c>
      <c r="F2910">
        <v>3038610</v>
      </c>
      <c r="G2910" t="s">
        <v>13</v>
      </c>
      <c r="H2910" t="s">
        <v>10055</v>
      </c>
      <c r="I2910" t="s">
        <v>2061</v>
      </c>
      <c r="J2910">
        <v>0</v>
      </c>
    </row>
    <row r="2911" spans="1:10">
      <c r="A2911" t="s">
        <v>10056</v>
      </c>
      <c r="B2911" t="s">
        <v>16</v>
      </c>
      <c r="C2911" t="s">
        <v>17</v>
      </c>
      <c r="D2911" t="s">
        <v>12</v>
      </c>
      <c r="E2911">
        <v>3038671</v>
      </c>
      <c r="F2911">
        <v>3038928</v>
      </c>
      <c r="G2911" t="s">
        <v>20</v>
      </c>
      <c r="H2911" t="s">
        <v>10058</v>
      </c>
      <c r="I2911" t="s">
        <v>10059</v>
      </c>
      <c r="J2911">
        <v>0</v>
      </c>
    </row>
    <row r="2912" spans="1:10">
      <c r="A2912" t="s">
        <v>10060</v>
      </c>
      <c r="B2912" t="s">
        <v>16</v>
      </c>
      <c r="C2912" t="s">
        <v>17</v>
      </c>
      <c r="D2912" t="s">
        <v>12</v>
      </c>
      <c r="E2912">
        <v>3038992</v>
      </c>
      <c r="F2912">
        <v>3040251</v>
      </c>
      <c r="G2912" t="s">
        <v>20</v>
      </c>
      <c r="H2912" t="s">
        <v>10062</v>
      </c>
      <c r="I2912" t="s">
        <v>1234</v>
      </c>
      <c r="J2912">
        <v>0</v>
      </c>
    </row>
    <row r="2913" spans="1:10">
      <c r="A2913" t="s">
        <v>10063</v>
      </c>
      <c r="B2913" t="s">
        <v>16</v>
      </c>
      <c r="C2913" t="s">
        <v>17</v>
      </c>
      <c r="D2913" t="s">
        <v>12</v>
      </c>
      <c r="E2913">
        <v>3040280</v>
      </c>
      <c r="F2913">
        <v>3040759</v>
      </c>
      <c r="G2913" t="s">
        <v>20</v>
      </c>
      <c r="H2913" t="s">
        <v>10065</v>
      </c>
      <c r="I2913" t="s">
        <v>19</v>
      </c>
      <c r="J2913">
        <v>0</v>
      </c>
    </row>
    <row r="2914" spans="1:10">
      <c r="A2914" t="s">
        <v>10066</v>
      </c>
      <c r="B2914" t="s">
        <v>16</v>
      </c>
      <c r="C2914" t="s">
        <v>17</v>
      </c>
      <c r="D2914" t="s">
        <v>12</v>
      </c>
      <c r="E2914">
        <v>3040756</v>
      </c>
      <c r="F2914">
        <v>3040929</v>
      </c>
      <c r="G2914" t="s">
        <v>20</v>
      </c>
      <c r="H2914" t="s">
        <v>10068</v>
      </c>
      <c r="I2914" t="s">
        <v>10069</v>
      </c>
      <c r="J2914">
        <v>0</v>
      </c>
    </row>
    <row r="2915" spans="1:10">
      <c r="A2915" t="s">
        <v>10070</v>
      </c>
      <c r="B2915" t="s">
        <v>16</v>
      </c>
      <c r="C2915" t="s">
        <v>17</v>
      </c>
      <c r="D2915" t="s">
        <v>12</v>
      </c>
      <c r="E2915">
        <v>3040926</v>
      </c>
      <c r="F2915">
        <v>3041078</v>
      </c>
      <c r="G2915" t="s">
        <v>20</v>
      </c>
      <c r="H2915" t="s">
        <v>10071</v>
      </c>
      <c r="I2915" t="s">
        <v>19</v>
      </c>
      <c r="J2915">
        <v>0</v>
      </c>
    </row>
    <row r="2916" spans="1:10">
      <c r="A2916" t="s">
        <v>10072</v>
      </c>
      <c r="B2916" t="s">
        <v>16</v>
      </c>
      <c r="C2916" t="s">
        <v>17</v>
      </c>
      <c r="D2916" t="s">
        <v>12</v>
      </c>
      <c r="E2916">
        <v>3041265</v>
      </c>
      <c r="F2916">
        <v>3042893</v>
      </c>
      <c r="G2916" t="s">
        <v>13</v>
      </c>
      <c r="H2916" t="s">
        <v>10074</v>
      </c>
      <c r="I2916" t="s">
        <v>618</v>
      </c>
      <c r="J2916">
        <v>0</v>
      </c>
    </row>
    <row r="2917" spans="1:10">
      <c r="A2917" t="s">
        <v>10075</v>
      </c>
      <c r="B2917" t="s">
        <v>16</v>
      </c>
      <c r="C2917" t="s">
        <v>17</v>
      </c>
      <c r="D2917" t="s">
        <v>12</v>
      </c>
      <c r="E2917">
        <v>3042948</v>
      </c>
      <c r="F2917">
        <v>3043961</v>
      </c>
      <c r="G2917" t="s">
        <v>20</v>
      </c>
      <c r="H2917" t="s">
        <v>10077</v>
      </c>
      <c r="I2917" t="s">
        <v>10078</v>
      </c>
      <c r="J2917">
        <v>0</v>
      </c>
    </row>
    <row r="2918" spans="1:10">
      <c r="A2918" t="s">
        <v>10079</v>
      </c>
      <c r="B2918" t="s">
        <v>16</v>
      </c>
      <c r="C2918" t="s">
        <v>17</v>
      </c>
      <c r="D2918" t="s">
        <v>12</v>
      </c>
      <c r="E2918">
        <v>3044157</v>
      </c>
      <c r="F2918">
        <v>3045317</v>
      </c>
      <c r="G2918" t="s">
        <v>20</v>
      </c>
      <c r="H2918" t="s">
        <v>10081</v>
      </c>
      <c r="I2918" t="s">
        <v>4764</v>
      </c>
      <c r="J2918">
        <v>0</v>
      </c>
    </row>
    <row r="2919" spans="1:10">
      <c r="A2919" t="s">
        <v>10082</v>
      </c>
      <c r="B2919" t="s">
        <v>16</v>
      </c>
      <c r="C2919" t="s">
        <v>17</v>
      </c>
      <c r="D2919" t="s">
        <v>12</v>
      </c>
      <c r="E2919">
        <v>3045423</v>
      </c>
      <c r="F2919">
        <v>3045860</v>
      </c>
      <c r="G2919" t="s">
        <v>13</v>
      </c>
      <c r="H2919" t="s">
        <v>10084</v>
      </c>
      <c r="I2919" t="s">
        <v>584</v>
      </c>
      <c r="J2919">
        <v>0</v>
      </c>
    </row>
    <row r="2920" spans="1:10">
      <c r="A2920" t="s">
        <v>10085</v>
      </c>
      <c r="B2920" t="s">
        <v>16</v>
      </c>
      <c r="C2920" t="s">
        <v>17</v>
      </c>
      <c r="D2920" t="s">
        <v>12</v>
      </c>
      <c r="E2920">
        <v>3045990</v>
      </c>
      <c r="F2920">
        <v>3046925</v>
      </c>
      <c r="G2920" t="s">
        <v>20</v>
      </c>
      <c r="H2920" t="s">
        <v>10087</v>
      </c>
      <c r="I2920" t="s">
        <v>6368</v>
      </c>
      <c r="J2920">
        <v>0</v>
      </c>
    </row>
    <row r="2921" spans="1:10">
      <c r="A2921" t="s">
        <v>10088</v>
      </c>
      <c r="B2921" t="s">
        <v>16</v>
      </c>
      <c r="C2921" t="s">
        <v>17</v>
      </c>
      <c r="D2921" t="s">
        <v>12</v>
      </c>
      <c r="E2921">
        <v>3046925</v>
      </c>
      <c r="F2921">
        <v>3048142</v>
      </c>
      <c r="G2921" t="s">
        <v>20</v>
      </c>
      <c r="H2921" t="s">
        <v>10090</v>
      </c>
      <c r="I2921" t="s">
        <v>6368</v>
      </c>
      <c r="J2921">
        <v>0</v>
      </c>
    </row>
    <row r="2922" spans="1:10">
      <c r="A2922" t="s">
        <v>10091</v>
      </c>
      <c r="B2922" t="s">
        <v>16</v>
      </c>
      <c r="C2922" t="s">
        <v>17</v>
      </c>
      <c r="D2922" t="s">
        <v>12</v>
      </c>
      <c r="E2922">
        <v>3048139</v>
      </c>
      <c r="F2922">
        <v>3048873</v>
      </c>
      <c r="G2922" t="s">
        <v>20</v>
      </c>
      <c r="H2922" t="s">
        <v>10093</v>
      </c>
      <c r="I2922" t="s">
        <v>6364</v>
      </c>
      <c r="J2922">
        <v>0</v>
      </c>
    </row>
    <row r="2923" spans="1:10">
      <c r="A2923" t="s">
        <v>10094</v>
      </c>
      <c r="B2923" t="s">
        <v>16</v>
      </c>
      <c r="C2923" t="s">
        <v>17</v>
      </c>
      <c r="D2923" t="s">
        <v>12</v>
      </c>
      <c r="E2923">
        <v>3048969</v>
      </c>
      <c r="F2923">
        <v>3049928</v>
      </c>
      <c r="G2923" t="s">
        <v>20</v>
      </c>
      <c r="H2923" t="s">
        <v>10096</v>
      </c>
      <c r="I2923" t="s">
        <v>6357</v>
      </c>
      <c r="J2923">
        <v>0</v>
      </c>
    </row>
    <row r="2924" spans="1:10">
      <c r="A2924" t="s">
        <v>10097</v>
      </c>
      <c r="B2924" t="s">
        <v>16</v>
      </c>
      <c r="C2924" t="s">
        <v>17</v>
      </c>
      <c r="D2924" t="s">
        <v>12</v>
      </c>
      <c r="E2924">
        <v>3050556</v>
      </c>
      <c r="F2924">
        <v>3051929</v>
      </c>
      <c r="G2924" t="s">
        <v>13</v>
      </c>
      <c r="H2924" t="s">
        <v>10099</v>
      </c>
      <c r="I2924" t="s">
        <v>7138</v>
      </c>
      <c r="J2924">
        <v>0</v>
      </c>
    </row>
    <row r="2925" spans="1:10">
      <c r="A2925" t="s">
        <v>10100</v>
      </c>
      <c r="B2925" t="s">
        <v>16</v>
      </c>
      <c r="C2925" t="s">
        <v>17</v>
      </c>
      <c r="D2925" t="s">
        <v>12</v>
      </c>
      <c r="E2925">
        <v>3052060</v>
      </c>
      <c r="F2925">
        <v>3052773</v>
      </c>
      <c r="G2925" t="s">
        <v>13</v>
      </c>
      <c r="H2925" t="s">
        <v>10102</v>
      </c>
      <c r="I2925" t="s">
        <v>757</v>
      </c>
      <c r="J2925">
        <v>0</v>
      </c>
    </row>
    <row r="2926" spans="1:10">
      <c r="A2926" t="s">
        <v>10103</v>
      </c>
      <c r="B2926" t="s">
        <v>16</v>
      </c>
      <c r="C2926" t="s">
        <v>17</v>
      </c>
      <c r="D2926" t="s">
        <v>12</v>
      </c>
      <c r="E2926">
        <v>3053072</v>
      </c>
      <c r="F2926">
        <v>3054550</v>
      </c>
      <c r="G2926" t="s">
        <v>20</v>
      </c>
      <c r="H2926" t="s">
        <v>10105</v>
      </c>
      <c r="I2926" t="s">
        <v>10106</v>
      </c>
      <c r="J2926">
        <v>0</v>
      </c>
    </row>
    <row r="2927" spans="1:10">
      <c r="A2927" t="s">
        <v>10107</v>
      </c>
      <c r="B2927" t="s">
        <v>16</v>
      </c>
      <c r="C2927" t="s">
        <v>17</v>
      </c>
      <c r="D2927" t="s">
        <v>12</v>
      </c>
      <c r="E2927">
        <v>3054632</v>
      </c>
      <c r="F2927">
        <v>3055414</v>
      </c>
      <c r="G2927" t="s">
        <v>13</v>
      </c>
      <c r="H2927" t="s">
        <v>10109</v>
      </c>
      <c r="I2927" t="s">
        <v>2078</v>
      </c>
      <c r="J2927">
        <v>0</v>
      </c>
    </row>
    <row r="2928" spans="1:10">
      <c r="A2928" t="s">
        <v>10110</v>
      </c>
      <c r="B2928" t="s">
        <v>16</v>
      </c>
      <c r="C2928" t="s">
        <v>17</v>
      </c>
      <c r="D2928" t="s">
        <v>12</v>
      </c>
      <c r="E2928">
        <v>3055540</v>
      </c>
      <c r="F2928">
        <v>3056763</v>
      </c>
      <c r="G2928" t="s">
        <v>13</v>
      </c>
      <c r="H2928" t="s">
        <v>10112</v>
      </c>
      <c r="I2928" t="s">
        <v>10113</v>
      </c>
      <c r="J2928">
        <v>0</v>
      </c>
    </row>
    <row r="2929" spans="1:10">
      <c r="A2929" t="s">
        <v>10114</v>
      </c>
      <c r="B2929" t="s">
        <v>16</v>
      </c>
      <c r="C2929" t="s">
        <v>17</v>
      </c>
      <c r="D2929" t="s">
        <v>12</v>
      </c>
      <c r="E2929">
        <v>3056913</v>
      </c>
      <c r="F2929">
        <v>3057176</v>
      </c>
      <c r="G2929" t="s">
        <v>13</v>
      </c>
      <c r="H2929" t="s">
        <v>10116</v>
      </c>
      <c r="I2929" t="s">
        <v>19</v>
      </c>
      <c r="J2929">
        <v>0</v>
      </c>
    </row>
    <row r="2930" spans="1:10">
      <c r="A2930" t="s">
        <v>10117</v>
      </c>
      <c r="B2930" t="s">
        <v>16</v>
      </c>
      <c r="C2930" t="s">
        <v>17</v>
      </c>
      <c r="D2930" t="s">
        <v>12</v>
      </c>
      <c r="E2930">
        <v>3057190</v>
      </c>
      <c r="F2930">
        <v>3057837</v>
      </c>
      <c r="G2930" t="s">
        <v>13</v>
      </c>
      <c r="H2930" t="s">
        <v>10119</v>
      </c>
      <c r="I2930" t="s">
        <v>10120</v>
      </c>
      <c r="J2930">
        <v>0</v>
      </c>
    </row>
    <row r="2931" spans="1:10">
      <c r="A2931" t="s">
        <v>10121</v>
      </c>
      <c r="B2931" t="s">
        <v>16</v>
      </c>
      <c r="C2931" t="s">
        <v>17</v>
      </c>
      <c r="D2931" t="s">
        <v>12</v>
      </c>
      <c r="E2931">
        <v>3057848</v>
      </c>
      <c r="F2931">
        <v>3058228</v>
      </c>
      <c r="G2931" t="s">
        <v>20</v>
      </c>
      <c r="H2931" t="s">
        <v>10123</v>
      </c>
      <c r="I2931" t="s">
        <v>10124</v>
      </c>
      <c r="J2931">
        <v>0</v>
      </c>
    </row>
    <row r="2932" spans="1:10">
      <c r="A2932" t="s">
        <v>10125</v>
      </c>
      <c r="B2932" t="s">
        <v>16</v>
      </c>
      <c r="C2932" t="s">
        <v>17</v>
      </c>
      <c r="D2932" t="s">
        <v>12</v>
      </c>
      <c r="E2932">
        <v>3058487</v>
      </c>
      <c r="F2932">
        <v>3058975</v>
      </c>
      <c r="G2932" t="s">
        <v>13</v>
      </c>
      <c r="H2932" t="s">
        <v>10127</v>
      </c>
      <c r="I2932" t="s">
        <v>10128</v>
      </c>
      <c r="J2932">
        <v>0</v>
      </c>
    </row>
    <row r="2933" spans="1:10">
      <c r="A2933" t="s">
        <v>10129</v>
      </c>
      <c r="B2933" t="s">
        <v>16</v>
      </c>
      <c r="C2933" t="s">
        <v>17</v>
      </c>
      <c r="D2933" t="s">
        <v>12</v>
      </c>
      <c r="E2933">
        <v>3059061</v>
      </c>
      <c r="F2933">
        <v>3059915</v>
      </c>
      <c r="G2933" t="s">
        <v>13</v>
      </c>
      <c r="H2933" t="s">
        <v>10131</v>
      </c>
      <c r="I2933" t="s">
        <v>10132</v>
      </c>
      <c r="J2933">
        <v>0</v>
      </c>
    </row>
    <row r="2934" spans="1:10">
      <c r="A2934" t="s">
        <v>10133</v>
      </c>
      <c r="B2934" t="s">
        <v>16</v>
      </c>
      <c r="C2934" t="s">
        <v>17</v>
      </c>
      <c r="D2934" t="s">
        <v>12</v>
      </c>
      <c r="E2934">
        <v>3059915</v>
      </c>
      <c r="F2934">
        <v>3061099</v>
      </c>
      <c r="G2934" t="s">
        <v>13</v>
      </c>
      <c r="H2934" t="s">
        <v>10135</v>
      </c>
      <c r="I2934" t="s">
        <v>10136</v>
      </c>
      <c r="J2934">
        <v>0</v>
      </c>
    </row>
    <row r="2935" spans="1:10">
      <c r="A2935" t="s">
        <v>10137</v>
      </c>
      <c r="B2935" t="s">
        <v>16</v>
      </c>
      <c r="C2935" t="s">
        <v>17</v>
      </c>
      <c r="D2935" t="s">
        <v>12</v>
      </c>
      <c r="E2935">
        <v>3061225</v>
      </c>
      <c r="F2935">
        <v>3061380</v>
      </c>
      <c r="G2935" t="s">
        <v>20</v>
      </c>
      <c r="H2935" t="s">
        <v>10139</v>
      </c>
      <c r="I2935" t="s">
        <v>5883</v>
      </c>
      <c r="J2935">
        <v>0</v>
      </c>
    </row>
    <row r="2936" spans="1:10">
      <c r="A2936" t="s">
        <v>10140</v>
      </c>
      <c r="B2936" t="s">
        <v>16</v>
      </c>
      <c r="C2936" t="s">
        <v>17</v>
      </c>
      <c r="D2936" t="s">
        <v>12</v>
      </c>
      <c r="E2936">
        <v>3061643</v>
      </c>
      <c r="F2936">
        <v>3062989</v>
      </c>
      <c r="G2936" t="s">
        <v>20</v>
      </c>
      <c r="H2936" t="s">
        <v>10142</v>
      </c>
      <c r="I2936" t="s">
        <v>7138</v>
      </c>
      <c r="J2936">
        <v>0</v>
      </c>
    </row>
    <row r="2937" spans="1:10">
      <c r="A2937" t="s">
        <v>10143</v>
      </c>
      <c r="B2937" t="s">
        <v>16</v>
      </c>
      <c r="C2937" t="s">
        <v>17</v>
      </c>
      <c r="D2937" t="s">
        <v>12</v>
      </c>
      <c r="E2937">
        <v>3063017</v>
      </c>
      <c r="F2937">
        <v>3063355</v>
      </c>
      <c r="G2937" t="s">
        <v>20</v>
      </c>
      <c r="H2937" t="s">
        <v>10145</v>
      </c>
      <c r="I2937" t="s">
        <v>1724</v>
      </c>
      <c r="J2937">
        <v>0</v>
      </c>
    </row>
    <row r="2938" spans="1:10">
      <c r="A2938" t="s">
        <v>10146</v>
      </c>
      <c r="B2938" t="s">
        <v>16</v>
      </c>
      <c r="C2938" t="s">
        <v>17</v>
      </c>
      <c r="D2938" t="s">
        <v>12</v>
      </c>
      <c r="E2938">
        <v>3063612</v>
      </c>
      <c r="F2938">
        <v>3065798</v>
      </c>
      <c r="G2938" t="s">
        <v>13</v>
      </c>
      <c r="H2938" t="s">
        <v>10148</v>
      </c>
      <c r="I2938" t="s">
        <v>2546</v>
      </c>
      <c r="J2938">
        <v>0</v>
      </c>
    </row>
    <row r="2939" spans="1:10">
      <c r="A2939" t="s">
        <v>10149</v>
      </c>
      <c r="B2939" t="s">
        <v>16</v>
      </c>
      <c r="C2939" t="s">
        <v>17</v>
      </c>
      <c r="D2939" t="s">
        <v>12</v>
      </c>
      <c r="E2939">
        <v>3065810</v>
      </c>
      <c r="F2939">
        <v>3066409</v>
      </c>
      <c r="G2939" t="s">
        <v>20</v>
      </c>
      <c r="H2939" t="s">
        <v>10151</v>
      </c>
      <c r="I2939" t="s">
        <v>559</v>
      </c>
      <c r="J2939">
        <v>0</v>
      </c>
    </row>
    <row r="2940" spans="1:10">
      <c r="A2940" t="s">
        <v>10152</v>
      </c>
      <c r="B2940" t="s">
        <v>16</v>
      </c>
      <c r="C2940" t="s">
        <v>17</v>
      </c>
      <c r="D2940" t="s">
        <v>12</v>
      </c>
      <c r="E2940">
        <v>3066424</v>
      </c>
      <c r="F2940">
        <v>3067194</v>
      </c>
      <c r="G2940" t="s">
        <v>20</v>
      </c>
      <c r="H2940" t="s">
        <v>10154</v>
      </c>
      <c r="I2940" t="s">
        <v>10155</v>
      </c>
      <c r="J2940">
        <v>0</v>
      </c>
    </row>
    <row r="2941" spans="1:10">
      <c r="A2941" t="s">
        <v>10156</v>
      </c>
      <c r="B2941" t="s">
        <v>16</v>
      </c>
      <c r="C2941" t="s">
        <v>17</v>
      </c>
      <c r="D2941" t="s">
        <v>12</v>
      </c>
      <c r="E2941">
        <v>3067661</v>
      </c>
      <c r="F2941">
        <v>3068119</v>
      </c>
      <c r="G2941" t="s">
        <v>13</v>
      </c>
      <c r="H2941" t="s">
        <v>10158</v>
      </c>
      <c r="I2941" t="s">
        <v>2676</v>
      </c>
      <c r="J2941">
        <v>0</v>
      </c>
    </row>
    <row r="2942" spans="1:10">
      <c r="A2942" t="s">
        <v>10159</v>
      </c>
      <c r="B2942" t="s">
        <v>16</v>
      </c>
      <c r="C2942" t="s">
        <v>17</v>
      </c>
      <c r="D2942" t="s">
        <v>12</v>
      </c>
      <c r="E2942">
        <v>3068116</v>
      </c>
      <c r="F2942">
        <v>3068880</v>
      </c>
      <c r="G2942" t="s">
        <v>13</v>
      </c>
      <c r="H2942" t="s">
        <v>10161</v>
      </c>
      <c r="I2942" t="s">
        <v>5049</v>
      </c>
      <c r="J2942">
        <v>0</v>
      </c>
    </row>
    <row r="2943" spans="1:10">
      <c r="A2943" t="s">
        <v>10162</v>
      </c>
      <c r="B2943" t="s">
        <v>16</v>
      </c>
      <c r="C2943" t="s">
        <v>17</v>
      </c>
      <c r="D2943" t="s">
        <v>12</v>
      </c>
      <c r="E2943">
        <v>3068930</v>
      </c>
      <c r="F2943">
        <v>3070117</v>
      </c>
      <c r="G2943" t="s">
        <v>13</v>
      </c>
      <c r="H2943" t="s">
        <v>10164</v>
      </c>
      <c r="I2943" t="s">
        <v>301</v>
      </c>
      <c r="J2943">
        <v>0</v>
      </c>
    </row>
    <row r="2944" spans="1:10">
      <c r="A2944" t="s">
        <v>10165</v>
      </c>
      <c r="B2944" t="s">
        <v>16</v>
      </c>
      <c r="C2944" t="s">
        <v>17</v>
      </c>
      <c r="D2944" t="s">
        <v>12</v>
      </c>
      <c r="E2944">
        <v>3070114</v>
      </c>
      <c r="F2944">
        <v>3070410</v>
      </c>
      <c r="G2944" t="s">
        <v>13</v>
      </c>
      <c r="H2944" t="s">
        <v>10167</v>
      </c>
      <c r="I2944" t="s">
        <v>10168</v>
      </c>
      <c r="J2944">
        <v>0</v>
      </c>
    </row>
    <row r="2945" spans="1:10">
      <c r="A2945" t="s">
        <v>10169</v>
      </c>
      <c r="B2945" t="s">
        <v>16</v>
      </c>
      <c r="C2945" t="s">
        <v>17</v>
      </c>
      <c r="D2945" t="s">
        <v>12</v>
      </c>
      <c r="E2945">
        <v>3070417</v>
      </c>
      <c r="F2945">
        <v>3071262</v>
      </c>
      <c r="G2945" t="s">
        <v>13</v>
      </c>
      <c r="H2945" t="s">
        <v>10171</v>
      </c>
      <c r="I2945" t="s">
        <v>1000</v>
      </c>
      <c r="J2945">
        <v>0</v>
      </c>
    </row>
    <row r="2946" spans="1:10">
      <c r="A2946" t="s">
        <v>10172</v>
      </c>
      <c r="B2946" t="s">
        <v>16</v>
      </c>
      <c r="C2946" t="s">
        <v>17</v>
      </c>
      <c r="D2946" t="s">
        <v>12</v>
      </c>
      <c r="E2946">
        <v>3071313</v>
      </c>
      <c r="F2946">
        <v>3071801</v>
      </c>
      <c r="G2946" t="s">
        <v>20</v>
      </c>
      <c r="H2946" t="s">
        <v>10174</v>
      </c>
      <c r="I2946" t="s">
        <v>3156</v>
      </c>
      <c r="J2946">
        <v>0</v>
      </c>
    </row>
    <row r="2947" spans="1:10">
      <c r="A2947" t="s">
        <v>10175</v>
      </c>
      <c r="B2947" t="s">
        <v>16</v>
      </c>
      <c r="C2947" t="s">
        <v>17</v>
      </c>
      <c r="D2947" t="s">
        <v>12</v>
      </c>
      <c r="E2947">
        <v>3071897</v>
      </c>
      <c r="F2947">
        <v>3073105</v>
      </c>
      <c r="G2947" t="s">
        <v>13</v>
      </c>
      <c r="H2947" t="s">
        <v>10177</v>
      </c>
      <c r="I2947" t="s">
        <v>777</v>
      </c>
      <c r="J2947">
        <v>0</v>
      </c>
    </row>
    <row r="2948" spans="1:10">
      <c r="A2948" t="s">
        <v>10178</v>
      </c>
      <c r="B2948" t="s">
        <v>16</v>
      </c>
      <c r="C2948" t="s">
        <v>17</v>
      </c>
      <c r="D2948" t="s">
        <v>12</v>
      </c>
      <c r="E2948">
        <v>3073102</v>
      </c>
      <c r="F2948">
        <v>3073659</v>
      </c>
      <c r="G2948" t="s">
        <v>13</v>
      </c>
      <c r="H2948" t="s">
        <v>10180</v>
      </c>
      <c r="I2948" t="s">
        <v>10181</v>
      </c>
      <c r="J2948">
        <v>0</v>
      </c>
    </row>
    <row r="2949" spans="1:10">
      <c r="A2949" t="s">
        <v>10182</v>
      </c>
      <c r="B2949" t="s">
        <v>16</v>
      </c>
      <c r="C2949" t="s">
        <v>17</v>
      </c>
      <c r="D2949" t="s">
        <v>12</v>
      </c>
      <c r="E2949">
        <v>3073676</v>
      </c>
      <c r="F2949">
        <v>3073858</v>
      </c>
      <c r="G2949" t="s">
        <v>13</v>
      </c>
      <c r="H2949" t="s">
        <v>10184</v>
      </c>
      <c r="I2949" t="s">
        <v>19</v>
      </c>
      <c r="J2949">
        <v>0</v>
      </c>
    </row>
    <row r="2950" spans="1:10">
      <c r="A2950" t="s">
        <v>10185</v>
      </c>
      <c r="B2950" t="s">
        <v>16</v>
      </c>
      <c r="C2950" t="s">
        <v>17</v>
      </c>
      <c r="D2950" t="s">
        <v>12</v>
      </c>
      <c r="E2950">
        <v>3073855</v>
      </c>
      <c r="F2950">
        <v>3074739</v>
      </c>
      <c r="G2950" t="s">
        <v>20</v>
      </c>
      <c r="H2950" t="s">
        <v>10187</v>
      </c>
      <c r="I2950" t="s">
        <v>10188</v>
      </c>
      <c r="J2950">
        <v>0</v>
      </c>
    </row>
    <row r="2951" spans="1:10">
      <c r="A2951" t="s">
        <v>10189</v>
      </c>
      <c r="B2951" t="s">
        <v>16</v>
      </c>
      <c r="C2951" t="s">
        <v>17</v>
      </c>
      <c r="D2951" t="s">
        <v>12</v>
      </c>
      <c r="E2951">
        <v>3074793</v>
      </c>
      <c r="F2951">
        <v>3075500</v>
      </c>
      <c r="G2951" t="s">
        <v>20</v>
      </c>
      <c r="H2951" t="s">
        <v>10191</v>
      </c>
      <c r="I2951" t="s">
        <v>10192</v>
      </c>
      <c r="J2951">
        <v>0</v>
      </c>
    </row>
    <row r="2952" spans="1:10">
      <c r="A2952" t="s">
        <v>10193</v>
      </c>
      <c r="B2952" t="s">
        <v>16</v>
      </c>
      <c r="C2952" t="s">
        <v>17</v>
      </c>
      <c r="D2952" t="s">
        <v>12</v>
      </c>
      <c r="E2952">
        <v>3075551</v>
      </c>
      <c r="F2952">
        <v>3076276</v>
      </c>
      <c r="G2952" t="s">
        <v>13</v>
      </c>
      <c r="H2952" t="s">
        <v>10195</v>
      </c>
      <c r="I2952" t="s">
        <v>10196</v>
      </c>
      <c r="J2952">
        <v>0</v>
      </c>
    </row>
    <row r="2953" spans="1:10">
      <c r="A2953" t="s">
        <v>10197</v>
      </c>
      <c r="B2953" t="s">
        <v>16</v>
      </c>
      <c r="C2953" t="s">
        <v>17</v>
      </c>
      <c r="D2953" t="s">
        <v>12</v>
      </c>
      <c r="E2953">
        <v>3076273</v>
      </c>
      <c r="F2953">
        <v>3077013</v>
      </c>
      <c r="G2953" t="s">
        <v>13</v>
      </c>
      <c r="H2953" t="s">
        <v>10199</v>
      </c>
      <c r="I2953" t="s">
        <v>32</v>
      </c>
      <c r="J2953">
        <v>0</v>
      </c>
    </row>
    <row r="2954" spans="1:10">
      <c r="A2954" t="s">
        <v>10200</v>
      </c>
      <c r="B2954" t="s">
        <v>16</v>
      </c>
      <c r="C2954" t="s">
        <v>17</v>
      </c>
      <c r="D2954" t="s">
        <v>12</v>
      </c>
      <c r="E2954">
        <v>3077006</v>
      </c>
      <c r="F2954">
        <v>3077578</v>
      </c>
      <c r="G2954" t="s">
        <v>13</v>
      </c>
      <c r="H2954" t="s">
        <v>10202</v>
      </c>
      <c r="I2954" t="s">
        <v>8055</v>
      </c>
      <c r="J2954">
        <v>0</v>
      </c>
    </row>
    <row r="2955" spans="1:10">
      <c r="A2955" t="s">
        <v>10203</v>
      </c>
      <c r="B2955" t="s">
        <v>16</v>
      </c>
      <c r="C2955" t="s">
        <v>17</v>
      </c>
      <c r="D2955" t="s">
        <v>12</v>
      </c>
      <c r="E2955">
        <v>3077575</v>
      </c>
      <c r="F2955">
        <v>3078534</v>
      </c>
      <c r="G2955" t="s">
        <v>13</v>
      </c>
      <c r="H2955" t="s">
        <v>10205</v>
      </c>
      <c r="I2955" t="s">
        <v>6611</v>
      </c>
      <c r="J2955">
        <v>0</v>
      </c>
    </row>
    <row r="2956" spans="1:10">
      <c r="A2956" t="s">
        <v>10206</v>
      </c>
      <c r="B2956" t="s">
        <v>16</v>
      </c>
      <c r="C2956" t="s">
        <v>17</v>
      </c>
      <c r="D2956" t="s">
        <v>12</v>
      </c>
      <c r="E2956">
        <v>3078583</v>
      </c>
      <c r="F2956">
        <v>3079488</v>
      </c>
      <c r="G2956" t="s">
        <v>20</v>
      </c>
      <c r="H2956" t="s">
        <v>10208</v>
      </c>
      <c r="I2956" t="s">
        <v>1035</v>
      </c>
      <c r="J2956">
        <v>0</v>
      </c>
    </row>
    <row r="2957" spans="1:10">
      <c r="A2957" t="s">
        <v>10209</v>
      </c>
      <c r="B2957" t="s">
        <v>16</v>
      </c>
      <c r="C2957" t="s">
        <v>17</v>
      </c>
      <c r="D2957" t="s">
        <v>12</v>
      </c>
      <c r="E2957">
        <v>3079591</v>
      </c>
      <c r="F2957">
        <v>3079839</v>
      </c>
      <c r="G2957" t="s">
        <v>20</v>
      </c>
      <c r="H2957" t="s">
        <v>10211</v>
      </c>
      <c r="I2957" t="s">
        <v>19</v>
      </c>
      <c r="J2957">
        <v>0</v>
      </c>
    </row>
    <row r="2958" spans="1:10">
      <c r="A2958" t="s">
        <v>10212</v>
      </c>
      <c r="B2958" t="s">
        <v>16</v>
      </c>
      <c r="C2958" t="s">
        <v>17</v>
      </c>
      <c r="D2958" t="s">
        <v>12</v>
      </c>
      <c r="E2958">
        <v>3079943</v>
      </c>
      <c r="F2958">
        <v>3080386</v>
      </c>
      <c r="G2958" t="s">
        <v>13</v>
      </c>
      <c r="H2958" t="s">
        <v>10214</v>
      </c>
      <c r="I2958" t="s">
        <v>10215</v>
      </c>
      <c r="J2958">
        <v>0</v>
      </c>
    </row>
    <row r="2959" spans="1:10">
      <c r="A2959" t="s">
        <v>10216</v>
      </c>
      <c r="B2959" t="s">
        <v>16</v>
      </c>
      <c r="C2959" t="s">
        <v>17</v>
      </c>
      <c r="D2959" t="s">
        <v>12</v>
      </c>
      <c r="E2959">
        <v>3080391</v>
      </c>
      <c r="F2959">
        <v>3082418</v>
      </c>
      <c r="G2959" t="s">
        <v>20</v>
      </c>
      <c r="H2959" t="s">
        <v>10218</v>
      </c>
      <c r="I2959" t="s">
        <v>10219</v>
      </c>
      <c r="J2959">
        <v>0</v>
      </c>
    </row>
    <row r="2960" spans="1:10">
      <c r="A2960" t="s">
        <v>10220</v>
      </c>
      <c r="B2960" t="s">
        <v>16</v>
      </c>
      <c r="C2960" t="s">
        <v>17</v>
      </c>
      <c r="D2960" t="s">
        <v>12</v>
      </c>
      <c r="E2960">
        <v>3082635</v>
      </c>
      <c r="F2960">
        <v>3083117</v>
      </c>
      <c r="G2960" t="s">
        <v>13</v>
      </c>
      <c r="H2960" t="s">
        <v>10222</v>
      </c>
      <c r="I2960" t="s">
        <v>10223</v>
      </c>
      <c r="J2960">
        <v>0</v>
      </c>
    </row>
    <row r="2961" spans="1:10">
      <c r="A2961" t="s">
        <v>10224</v>
      </c>
      <c r="B2961" t="s">
        <v>16</v>
      </c>
      <c r="C2961" t="s">
        <v>17</v>
      </c>
      <c r="D2961" t="s">
        <v>12</v>
      </c>
      <c r="E2961">
        <v>3083114</v>
      </c>
      <c r="F2961">
        <v>3083710</v>
      </c>
      <c r="G2961" t="s">
        <v>20</v>
      </c>
      <c r="H2961" t="s">
        <v>10226</v>
      </c>
      <c r="I2961" t="s">
        <v>32</v>
      </c>
      <c r="J2961">
        <v>0</v>
      </c>
    </row>
    <row r="2962" spans="1:10">
      <c r="A2962" t="s">
        <v>10227</v>
      </c>
      <c r="B2962" t="s">
        <v>16</v>
      </c>
      <c r="C2962" t="s">
        <v>17</v>
      </c>
      <c r="D2962" t="s">
        <v>12</v>
      </c>
      <c r="E2962">
        <v>3083713</v>
      </c>
      <c r="F2962">
        <v>3084699</v>
      </c>
      <c r="G2962" t="s">
        <v>20</v>
      </c>
      <c r="H2962" t="s">
        <v>10229</v>
      </c>
      <c r="I2962" t="s">
        <v>10230</v>
      </c>
      <c r="J2962">
        <v>0</v>
      </c>
    </row>
    <row r="2963" spans="1:10">
      <c r="A2963" t="s">
        <v>10231</v>
      </c>
      <c r="B2963" t="s">
        <v>16</v>
      </c>
      <c r="C2963" t="s">
        <v>17</v>
      </c>
      <c r="D2963" t="s">
        <v>12</v>
      </c>
      <c r="E2963">
        <v>3084696</v>
      </c>
      <c r="F2963">
        <v>3085340</v>
      </c>
      <c r="G2963" t="s">
        <v>20</v>
      </c>
      <c r="H2963" t="s">
        <v>10233</v>
      </c>
      <c r="I2963" t="s">
        <v>10234</v>
      </c>
      <c r="J2963">
        <v>0</v>
      </c>
    </row>
    <row r="2964" spans="1:10">
      <c r="A2964" t="s">
        <v>10235</v>
      </c>
      <c r="B2964" t="s">
        <v>16</v>
      </c>
      <c r="C2964" t="s">
        <v>17</v>
      </c>
      <c r="D2964" t="s">
        <v>12</v>
      </c>
      <c r="E2964">
        <v>3085519</v>
      </c>
      <c r="F2964">
        <v>3086385</v>
      </c>
      <c r="G2964" t="s">
        <v>13</v>
      </c>
      <c r="H2964" t="s">
        <v>10237</v>
      </c>
      <c r="I2964" t="s">
        <v>44</v>
      </c>
      <c r="J2964">
        <v>0</v>
      </c>
    </row>
    <row r="2965" spans="1:10">
      <c r="A2965" t="s">
        <v>10238</v>
      </c>
      <c r="B2965" t="s">
        <v>16</v>
      </c>
      <c r="C2965" t="s">
        <v>17</v>
      </c>
      <c r="D2965" t="s">
        <v>12</v>
      </c>
      <c r="E2965">
        <v>3086512</v>
      </c>
      <c r="F2965">
        <v>3087177</v>
      </c>
      <c r="G2965" t="s">
        <v>13</v>
      </c>
      <c r="H2965" t="s">
        <v>10240</v>
      </c>
      <c r="I2965" t="s">
        <v>6611</v>
      </c>
      <c r="J2965">
        <v>0</v>
      </c>
    </row>
    <row r="2966" spans="1:10">
      <c r="A2966" t="s">
        <v>10241</v>
      </c>
      <c r="B2966" t="s">
        <v>16</v>
      </c>
      <c r="C2966" t="s">
        <v>17</v>
      </c>
      <c r="D2966" t="s">
        <v>12</v>
      </c>
      <c r="E2966">
        <v>3087280</v>
      </c>
      <c r="F2966">
        <v>3087822</v>
      </c>
      <c r="G2966" t="s">
        <v>13</v>
      </c>
      <c r="H2966" t="s">
        <v>10243</v>
      </c>
      <c r="I2966" t="s">
        <v>10244</v>
      </c>
      <c r="J2966">
        <v>0</v>
      </c>
    </row>
    <row r="2967" spans="1:10">
      <c r="A2967" t="s">
        <v>10245</v>
      </c>
      <c r="B2967" t="s">
        <v>16</v>
      </c>
      <c r="C2967" t="s">
        <v>17</v>
      </c>
      <c r="D2967" t="s">
        <v>12</v>
      </c>
      <c r="E2967">
        <v>3087840</v>
      </c>
      <c r="F2967">
        <v>3088871</v>
      </c>
      <c r="G2967" t="s">
        <v>20</v>
      </c>
      <c r="H2967" t="s">
        <v>10247</v>
      </c>
      <c r="I2967" t="s">
        <v>273</v>
      </c>
      <c r="J2967">
        <v>0</v>
      </c>
    </row>
    <row r="2968" spans="1:10">
      <c r="A2968" t="s">
        <v>10248</v>
      </c>
      <c r="B2968" t="s">
        <v>16</v>
      </c>
      <c r="C2968" t="s">
        <v>17</v>
      </c>
      <c r="D2968" t="s">
        <v>12</v>
      </c>
      <c r="E2968">
        <v>3088935</v>
      </c>
      <c r="F2968">
        <v>3089636</v>
      </c>
      <c r="G2968" t="s">
        <v>13</v>
      </c>
      <c r="H2968" t="s">
        <v>10250</v>
      </c>
      <c r="I2968" t="s">
        <v>10251</v>
      </c>
      <c r="J2968">
        <v>0</v>
      </c>
    </row>
    <row r="2969" spans="1:10">
      <c r="A2969" t="s">
        <v>10252</v>
      </c>
      <c r="B2969" t="s">
        <v>16</v>
      </c>
      <c r="C2969" t="s">
        <v>17</v>
      </c>
      <c r="D2969" t="s">
        <v>12</v>
      </c>
      <c r="E2969">
        <v>3089638</v>
      </c>
      <c r="F2969">
        <v>3091611</v>
      </c>
      <c r="G2969" t="s">
        <v>20</v>
      </c>
      <c r="H2969" t="s">
        <v>10254</v>
      </c>
      <c r="I2969" t="s">
        <v>207</v>
      </c>
      <c r="J2969">
        <v>0</v>
      </c>
    </row>
    <row r="2970" spans="1:10">
      <c r="A2970" t="s">
        <v>10255</v>
      </c>
      <c r="B2970" t="s">
        <v>16</v>
      </c>
      <c r="C2970" t="s">
        <v>17</v>
      </c>
      <c r="D2970" t="s">
        <v>12</v>
      </c>
      <c r="E2970">
        <v>3091738</v>
      </c>
      <c r="F2970">
        <v>3092613</v>
      </c>
      <c r="G2970" t="s">
        <v>13</v>
      </c>
      <c r="H2970" t="s">
        <v>10257</v>
      </c>
      <c r="I2970" t="s">
        <v>10258</v>
      </c>
      <c r="J2970">
        <v>0</v>
      </c>
    </row>
    <row r="2971" spans="1:10">
      <c r="A2971" t="s">
        <v>10259</v>
      </c>
      <c r="B2971" t="s">
        <v>16</v>
      </c>
      <c r="C2971" t="s">
        <v>17</v>
      </c>
      <c r="D2971" t="s">
        <v>12</v>
      </c>
      <c r="E2971">
        <v>3092700</v>
      </c>
      <c r="F2971">
        <v>3093572</v>
      </c>
      <c r="G2971" t="s">
        <v>20</v>
      </c>
      <c r="H2971" t="s">
        <v>10261</v>
      </c>
      <c r="I2971" t="s">
        <v>10262</v>
      </c>
      <c r="J2971">
        <v>0</v>
      </c>
    </row>
    <row r="2972" spans="1:10">
      <c r="A2972" t="s">
        <v>10263</v>
      </c>
      <c r="B2972" t="s">
        <v>16</v>
      </c>
      <c r="C2972" t="s">
        <v>17</v>
      </c>
      <c r="D2972" t="s">
        <v>12</v>
      </c>
      <c r="E2972">
        <v>3093572</v>
      </c>
      <c r="F2972">
        <v>3094330</v>
      </c>
      <c r="G2972" t="s">
        <v>20</v>
      </c>
      <c r="H2972" t="s">
        <v>10265</v>
      </c>
      <c r="I2972" t="s">
        <v>2815</v>
      </c>
      <c r="J2972">
        <v>0</v>
      </c>
    </row>
    <row r="2973" spans="1:10">
      <c r="A2973" t="s">
        <v>10266</v>
      </c>
      <c r="B2973" t="s">
        <v>16</v>
      </c>
      <c r="C2973" t="s">
        <v>17</v>
      </c>
      <c r="D2973" t="s">
        <v>12</v>
      </c>
      <c r="E2973">
        <v>3094416</v>
      </c>
      <c r="F2973">
        <v>3097235</v>
      </c>
      <c r="G2973" t="s">
        <v>20</v>
      </c>
      <c r="H2973" t="s">
        <v>10268</v>
      </c>
      <c r="I2973" t="s">
        <v>5077</v>
      </c>
      <c r="J2973">
        <v>0</v>
      </c>
    </row>
    <row r="2974" spans="1:10">
      <c r="A2974" t="s">
        <v>10269</v>
      </c>
      <c r="B2974" t="s">
        <v>16</v>
      </c>
      <c r="C2974" t="s">
        <v>17</v>
      </c>
      <c r="D2974" t="s">
        <v>12</v>
      </c>
      <c r="E2974">
        <v>3097652</v>
      </c>
      <c r="F2974">
        <v>3099430</v>
      </c>
      <c r="G2974" t="s">
        <v>20</v>
      </c>
      <c r="H2974" t="s">
        <v>10271</v>
      </c>
      <c r="I2974" t="s">
        <v>9810</v>
      </c>
      <c r="J2974">
        <v>0</v>
      </c>
    </row>
    <row r="2975" spans="1:10">
      <c r="A2975" t="s">
        <v>10272</v>
      </c>
      <c r="B2975" t="s">
        <v>16</v>
      </c>
      <c r="C2975" t="s">
        <v>17</v>
      </c>
      <c r="D2975" t="s">
        <v>12</v>
      </c>
      <c r="E2975">
        <v>3099524</v>
      </c>
      <c r="F2975">
        <v>3101005</v>
      </c>
      <c r="G2975" t="s">
        <v>20</v>
      </c>
      <c r="H2975" t="s">
        <v>10274</v>
      </c>
      <c r="I2975" t="s">
        <v>9832</v>
      </c>
      <c r="J2975">
        <v>0</v>
      </c>
    </row>
    <row r="2976" spans="1:10">
      <c r="A2976" t="s">
        <v>10275</v>
      </c>
      <c r="B2976" t="s">
        <v>16</v>
      </c>
      <c r="C2976" t="s">
        <v>17</v>
      </c>
      <c r="D2976" t="s">
        <v>12</v>
      </c>
      <c r="E2976">
        <v>3101241</v>
      </c>
      <c r="F2976">
        <v>3102131</v>
      </c>
      <c r="G2976" t="s">
        <v>13</v>
      </c>
      <c r="H2976" t="s">
        <v>10277</v>
      </c>
      <c r="I2976" t="s">
        <v>2426</v>
      </c>
      <c r="J2976">
        <v>0</v>
      </c>
    </row>
    <row r="2977" spans="1:10">
      <c r="A2977" t="s">
        <v>10278</v>
      </c>
      <c r="B2977" t="s">
        <v>16</v>
      </c>
      <c r="C2977" t="s">
        <v>17</v>
      </c>
      <c r="D2977" t="s">
        <v>12</v>
      </c>
      <c r="E2977">
        <v>3102155</v>
      </c>
      <c r="F2977">
        <v>3102394</v>
      </c>
      <c r="G2977" t="s">
        <v>13</v>
      </c>
      <c r="H2977" t="s">
        <v>10280</v>
      </c>
      <c r="I2977" t="s">
        <v>10281</v>
      </c>
      <c r="J2977">
        <v>0</v>
      </c>
    </row>
    <row r="2978" spans="1:10">
      <c r="A2978" t="s">
        <v>10282</v>
      </c>
      <c r="B2978" t="s">
        <v>16</v>
      </c>
      <c r="C2978" t="s">
        <v>17</v>
      </c>
      <c r="D2978" t="s">
        <v>12</v>
      </c>
      <c r="E2978">
        <v>3102485</v>
      </c>
      <c r="F2978">
        <v>3103876</v>
      </c>
      <c r="G2978" t="s">
        <v>20</v>
      </c>
      <c r="H2978" t="s">
        <v>10284</v>
      </c>
      <c r="I2978" t="s">
        <v>5364</v>
      </c>
      <c r="J2978">
        <v>0</v>
      </c>
    </row>
    <row r="2979" spans="1:10">
      <c r="A2979" t="s">
        <v>10285</v>
      </c>
      <c r="B2979" t="s">
        <v>16</v>
      </c>
      <c r="C2979" t="s">
        <v>17</v>
      </c>
      <c r="D2979" t="s">
        <v>12</v>
      </c>
      <c r="E2979">
        <v>3104526</v>
      </c>
      <c r="F2979">
        <v>3105527</v>
      </c>
      <c r="G2979" t="s">
        <v>13</v>
      </c>
      <c r="H2979" t="s">
        <v>10287</v>
      </c>
      <c r="I2979" t="s">
        <v>559</v>
      </c>
      <c r="J2979">
        <v>0</v>
      </c>
    </row>
    <row r="2980" spans="1:10">
      <c r="A2980" t="s">
        <v>10288</v>
      </c>
      <c r="B2980" t="s">
        <v>16</v>
      </c>
      <c r="C2980" t="s">
        <v>17</v>
      </c>
      <c r="D2980" t="s">
        <v>12</v>
      </c>
      <c r="E2980">
        <v>3105640</v>
      </c>
      <c r="F2980">
        <v>3106446</v>
      </c>
      <c r="G2980" t="s">
        <v>13</v>
      </c>
      <c r="H2980" t="s">
        <v>10290</v>
      </c>
      <c r="I2980" t="s">
        <v>549</v>
      </c>
      <c r="J2980">
        <v>0</v>
      </c>
    </row>
    <row r="2981" spans="1:10">
      <c r="A2981" t="s">
        <v>10291</v>
      </c>
      <c r="B2981" t="s">
        <v>16</v>
      </c>
      <c r="C2981" t="s">
        <v>17</v>
      </c>
      <c r="D2981" t="s">
        <v>12</v>
      </c>
      <c r="E2981">
        <v>3106443</v>
      </c>
      <c r="F2981">
        <v>3107711</v>
      </c>
      <c r="G2981" t="s">
        <v>13</v>
      </c>
      <c r="H2981" t="s">
        <v>10293</v>
      </c>
      <c r="I2981" t="s">
        <v>515</v>
      </c>
      <c r="J2981">
        <v>0</v>
      </c>
    </row>
    <row r="2982" spans="1:10">
      <c r="A2982" t="s">
        <v>10294</v>
      </c>
      <c r="B2982" t="s">
        <v>16</v>
      </c>
      <c r="C2982" t="s">
        <v>17</v>
      </c>
      <c r="D2982" t="s">
        <v>12</v>
      </c>
      <c r="E2982">
        <v>3107975</v>
      </c>
      <c r="F2982">
        <v>3108991</v>
      </c>
      <c r="G2982" t="s">
        <v>13</v>
      </c>
      <c r="H2982" t="s">
        <v>10296</v>
      </c>
      <c r="I2982" t="s">
        <v>8710</v>
      </c>
      <c r="J2982">
        <v>0</v>
      </c>
    </row>
    <row r="2983" spans="1:10">
      <c r="A2983" t="s">
        <v>10297</v>
      </c>
      <c r="B2983" t="s">
        <v>16</v>
      </c>
      <c r="C2983" t="s">
        <v>17</v>
      </c>
      <c r="D2983" t="s">
        <v>12</v>
      </c>
      <c r="E2983">
        <v>3109204</v>
      </c>
      <c r="F2983">
        <v>3111297</v>
      </c>
      <c r="G2983" t="s">
        <v>20</v>
      </c>
      <c r="H2983" t="s">
        <v>10299</v>
      </c>
      <c r="I2983" t="s">
        <v>3613</v>
      </c>
      <c r="J2983">
        <v>0</v>
      </c>
    </row>
    <row r="2984" spans="1:10">
      <c r="A2984" t="s">
        <v>10300</v>
      </c>
      <c r="B2984" t="s">
        <v>16</v>
      </c>
      <c r="C2984" t="s">
        <v>17</v>
      </c>
      <c r="D2984" t="s">
        <v>12</v>
      </c>
      <c r="E2984">
        <v>3111516</v>
      </c>
      <c r="F2984">
        <v>3112454</v>
      </c>
      <c r="G2984" t="s">
        <v>13</v>
      </c>
      <c r="H2984" t="s">
        <v>10302</v>
      </c>
      <c r="I2984" t="s">
        <v>10303</v>
      </c>
      <c r="J2984">
        <v>0</v>
      </c>
    </row>
    <row r="2985" spans="1:10">
      <c r="A2985" t="s">
        <v>10304</v>
      </c>
      <c r="B2985" t="s">
        <v>16</v>
      </c>
      <c r="C2985" t="s">
        <v>17</v>
      </c>
      <c r="D2985" t="s">
        <v>12</v>
      </c>
      <c r="E2985">
        <v>3112461</v>
      </c>
      <c r="F2985">
        <v>3113717</v>
      </c>
      <c r="G2985" t="s">
        <v>20</v>
      </c>
      <c r="H2985" t="s">
        <v>10306</v>
      </c>
      <c r="I2985" t="s">
        <v>10049</v>
      </c>
      <c r="J2985">
        <v>0</v>
      </c>
    </row>
    <row r="2986" spans="1:10">
      <c r="A2986" t="s">
        <v>10307</v>
      </c>
      <c r="B2986" t="s">
        <v>16</v>
      </c>
      <c r="C2986" t="s">
        <v>17</v>
      </c>
      <c r="D2986" t="s">
        <v>12</v>
      </c>
      <c r="E2986">
        <v>3113999</v>
      </c>
      <c r="F2986">
        <v>3114313</v>
      </c>
      <c r="G2986" t="s">
        <v>13</v>
      </c>
      <c r="H2986" t="s">
        <v>10309</v>
      </c>
      <c r="I2986" t="s">
        <v>482</v>
      </c>
      <c r="J2986">
        <v>0</v>
      </c>
    </row>
    <row r="2987" spans="1:10">
      <c r="A2987" t="s">
        <v>10310</v>
      </c>
      <c r="B2987" t="s">
        <v>16</v>
      </c>
      <c r="C2987" t="s">
        <v>17</v>
      </c>
      <c r="D2987" t="s">
        <v>12</v>
      </c>
      <c r="E2987">
        <v>3114388</v>
      </c>
      <c r="F2987">
        <v>3115590</v>
      </c>
      <c r="G2987" t="s">
        <v>13</v>
      </c>
      <c r="H2987" t="s">
        <v>10312</v>
      </c>
      <c r="I2987" t="s">
        <v>10313</v>
      </c>
      <c r="J2987">
        <v>0</v>
      </c>
    </row>
    <row r="2988" spans="1:10">
      <c r="A2988" t="s">
        <v>10314</v>
      </c>
      <c r="B2988" t="s">
        <v>565</v>
      </c>
      <c r="D2988" t="s">
        <v>12</v>
      </c>
      <c r="E2988">
        <v>3115700</v>
      </c>
      <c r="F2988">
        <v>3115775</v>
      </c>
      <c r="G2988" t="s">
        <v>20</v>
      </c>
      <c r="I2988" t="s">
        <v>9485</v>
      </c>
      <c r="J2988" t="s">
        <v>10316</v>
      </c>
    </row>
    <row r="2989" spans="1:10">
      <c r="A2989" t="s">
        <v>10317</v>
      </c>
      <c r="B2989" t="s">
        <v>16</v>
      </c>
      <c r="C2989" t="s">
        <v>17</v>
      </c>
      <c r="D2989" t="s">
        <v>12</v>
      </c>
      <c r="E2989">
        <v>3115845</v>
      </c>
      <c r="F2989">
        <v>3116171</v>
      </c>
      <c r="G2989" t="s">
        <v>20</v>
      </c>
      <c r="H2989" t="s">
        <v>10319</v>
      </c>
      <c r="I2989" t="s">
        <v>10320</v>
      </c>
      <c r="J2989">
        <v>0</v>
      </c>
    </row>
    <row r="2990" spans="1:10">
      <c r="A2990" t="s">
        <v>10321</v>
      </c>
      <c r="B2990" t="s">
        <v>16</v>
      </c>
      <c r="C2990" t="s">
        <v>17</v>
      </c>
      <c r="D2990" t="s">
        <v>12</v>
      </c>
      <c r="E2990">
        <v>3116304</v>
      </c>
      <c r="F2990">
        <v>3116993</v>
      </c>
      <c r="G2990" t="s">
        <v>13</v>
      </c>
      <c r="H2990" t="s">
        <v>10323</v>
      </c>
      <c r="I2990" t="s">
        <v>10324</v>
      </c>
      <c r="J2990">
        <v>0</v>
      </c>
    </row>
    <row r="2991" spans="1:10">
      <c r="A2991" t="s">
        <v>10325</v>
      </c>
      <c r="B2991" t="s">
        <v>16</v>
      </c>
      <c r="C2991" t="s">
        <v>17</v>
      </c>
      <c r="D2991" t="s">
        <v>12</v>
      </c>
      <c r="E2991">
        <v>3117043</v>
      </c>
      <c r="F2991">
        <v>3117693</v>
      </c>
      <c r="G2991" t="s">
        <v>13</v>
      </c>
      <c r="H2991" t="s">
        <v>10327</v>
      </c>
      <c r="I2991" t="s">
        <v>846</v>
      </c>
      <c r="J2991">
        <v>0</v>
      </c>
    </row>
    <row r="2992" spans="1:10">
      <c r="A2992" t="s">
        <v>10328</v>
      </c>
      <c r="B2992" t="s">
        <v>16</v>
      </c>
      <c r="C2992" t="s">
        <v>17</v>
      </c>
      <c r="D2992" t="s">
        <v>12</v>
      </c>
      <c r="E2992">
        <v>3117726</v>
      </c>
      <c r="F2992">
        <v>3118688</v>
      </c>
      <c r="G2992" t="s">
        <v>20</v>
      </c>
      <c r="H2992" t="s">
        <v>10330</v>
      </c>
      <c r="I2992" t="s">
        <v>10331</v>
      </c>
      <c r="J2992">
        <v>0</v>
      </c>
    </row>
    <row r="2993" spans="1:10">
      <c r="A2993" t="s">
        <v>10332</v>
      </c>
      <c r="B2993" t="s">
        <v>16</v>
      </c>
      <c r="C2993" t="s">
        <v>17</v>
      </c>
      <c r="D2993" t="s">
        <v>12</v>
      </c>
      <c r="E2993">
        <v>3118747</v>
      </c>
      <c r="F2993">
        <v>3119343</v>
      </c>
      <c r="G2993" t="s">
        <v>20</v>
      </c>
      <c r="H2993" t="s">
        <v>10334</v>
      </c>
      <c r="I2993" t="s">
        <v>285</v>
      </c>
      <c r="J2993">
        <v>0</v>
      </c>
    </row>
    <row r="2994" spans="1:10">
      <c r="A2994" t="s">
        <v>10335</v>
      </c>
      <c r="B2994" t="s">
        <v>16</v>
      </c>
      <c r="C2994" t="s">
        <v>17</v>
      </c>
      <c r="D2994" t="s">
        <v>12</v>
      </c>
      <c r="E2994">
        <v>3119416</v>
      </c>
      <c r="F2994">
        <v>3119868</v>
      </c>
      <c r="G2994" t="s">
        <v>13</v>
      </c>
      <c r="H2994" t="s">
        <v>10337</v>
      </c>
      <c r="I2994" t="s">
        <v>3026</v>
      </c>
      <c r="J2994">
        <v>0</v>
      </c>
    </row>
    <row r="2995" spans="1:10">
      <c r="A2995" t="s">
        <v>10338</v>
      </c>
      <c r="B2995" t="s">
        <v>16</v>
      </c>
      <c r="C2995" t="s">
        <v>17</v>
      </c>
      <c r="D2995" t="s">
        <v>12</v>
      </c>
      <c r="E2995">
        <v>3119884</v>
      </c>
      <c r="F2995">
        <v>3120840</v>
      </c>
      <c r="G2995" t="s">
        <v>20</v>
      </c>
      <c r="H2995" t="s">
        <v>10340</v>
      </c>
      <c r="I2995" t="s">
        <v>10341</v>
      </c>
      <c r="J2995">
        <v>0</v>
      </c>
    </row>
    <row r="2996" spans="1:10">
      <c r="A2996" t="s">
        <v>10342</v>
      </c>
      <c r="B2996" t="s">
        <v>16</v>
      </c>
      <c r="C2996" t="s">
        <v>17</v>
      </c>
      <c r="D2996" t="s">
        <v>12</v>
      </c>
      <c r="E2996">
        <v>3121100</v>
      </c>
      <c r="F2996">
        <v>3122101</v>
      </c>
      <c r="G2996" t="s">
        <v>13</v>
      </c>
      <c r="H2996" t="s">
        <v>10344</v>
      </c>
      <c r="I2996" t="s">
        <v>10345</v>
      </c>
      <c r="J2996">
        <v>0</v>
      </c>
    </row>
    <row r="2997" spans="1:10">
      <c r="A2997" t="s">
        <v>10346</v>
      </c>
      <c r="B2997" t="s">
        <v>16</v>
      </c>
      <c r="C2997" t="s">
        <v>17</v>
      </c>
      <c r="D2997" t="s">
        <v>12</v>
      </c>
      <c r="E2997">
        <v>3122140</v>
      </c>
      <c r="F2997">
        <v>3123105</v>
      </c>
      <c r="G2997" t="s">
        <v>13</v>
      </c>
      <c r="H2997" t="s">
        <v>10348</v>
      </c>
      <c r="I2997" t="s">
        <v>10349</v>
      </c>
      <c r="J2997">
        <v>0</v>
      </c>
    </row>
    <row r="2998" spans="1:10">
      <c r="A2998" t="s">
        <v>10350</v>
      </c>
      <c r="B2998" t="s">
        <v>16</v>
      </c>
      <c r="C2998" t="s">
        <v>17</v>
      </c>
      <c r="D2998" t="s">
        <v>12</v>
      </c>
      <c r="E2998">
        <v>3123102</v>
      </c>
      <c r="F2998">
        <v>3123968</v>
      </c>
      <c r="G2998" t="s">
        <v>13</v>
      </c>
      <c r="H2998" t="s">
        <v>10352</v>
      </c>
      <c r="I2998" t="s">
        <v>10353</v>
      </c>
      <c r="J2998">
        <v>0</v>
      </c>
    </row>
    <row r="2999" spans="1:10">
      <c r="A2999" t="s">
        <v>10354</v>
      </c>
      <c r="B2999" t="s">
        <v>16</v>
      </c>
      <c r="C2999" t="s">
        <v>17</v>
      </c>
      <c r="D2999" t="s">
        <v>12</v>
      </c>
      <c r="E2999">
        <v>3124037</v>
      </c>
      <c r="F2999">
        <v>3124483</v>
      </c>
      <c r="G2999" t="s">
        <v>13</v>
      </c>
      <c r="H2999" t="s">
        <v>10356</v>
      </c>
      <c r="I2999" t="s">
        <v>4890</v>
      </c>
      <c r="J2999">
        <v>0</v>
      </c>
    </row>
    <row r="3000" spans="1:10">
      <c r="A3000" t="s">
        <v>10357</v>
      </c>
      <c r="B3000" t="s">
        <v>16</v>
      </c>
      <c r="C3000" t="s">
        <v>17</v>
      </c>
      <c r="D3000" t="s">
        <v>12</v>
      </c>
      <c r="E3000">
        <v>3124561</v>
      </c>
      <c r="F3000">
        <v>3124872</v>
      </c>
      <c r="G3000" t="s">
        <v>20</v>
      </c>
      <c r="H3000" t="s">
        <v>10359</v>
      </c>
      <c r="I3000" t="s">
        <v>10360</v>
      </c>
      <c r="J3000">
        <v>0</v>
      </c>
    </row>
    <row r="3001" spans="1:10">
      <c r="A3001" t="s">
        <v>10361</v>
      </c>
      <c r="B3001" t="s">
        <v>16</v>
      </c>
      <c r="C3001" t="s">
        <v>17</v>
      </c>
      <c r="D3001" t="s">
        <v>12</v>
      </c>
      <c r="E3001">
        <v>3125095</v>
      </c>
      <c r="F3001">
        <v>3126543</v>
      </c>
      <c r="G3001" t="s">
        <v>13</v>
      </c>
      <c r="H3001" t="s">
        <v>10363</v>
      </c>
      <c r="I3001" t="s">
        <v>10364</v>
      </c>
      <c r="J3001">
        <v>0</v>
      </c>
    </row>
    <row r="3002" spans="1:10">
      <c r="A3002" t="s">
        <v>10365</v>
      </c>
      <c r="B3002" t="s">
        <v>16</v>
      </c>
      <c r="C3002" t="s">
        <v>17</v>
      </c>
      <c r="D3002" t="s">
        <v>12</v>
      </c>
      <c r="E3002">
        <v>3126578</v>
      </c>
      <c r="F3002">
        <v>3127324</v>
      </c>
      <c r="G3002" t="s">
        <v>20</v>
      </c>
      <c r="H3002" t="s">
        <v>10367</v>
      </c>
      <c r="I3002" t="s">
        <v>19</v>
      </c>
      <c r="J3002">
        <v>0</v>
      </c>
    </row>
    <row r="3003" spans="1:10">
      <c r="A3003" t="s">
        <v>10368</v>
      </c>
      <c r="B3003" t="s">
        <v>16</v>
      </c>
      <c r="C3003" t="s">
        <v>17</v>
      </c>
      <c r="D3003" t="s">
        <v>12</v>
      </c>
      <c r="E3003">
        <v>3127565</v>
      </c>
      <c r="F3003">
        <v>3127765</v>
      </c>
      <c r="G3003" t="s">
        <v>13</v>
      </c>
      <c r="H3003" t="s">
        <v>10370</v>
      </c>
      <c r="I3003" t="s">
        <v>10371</v>
      </c>
      <c r="J3003">
        <v>0</v>
      </c>
    </row>
    <row r="3004" spans="1:10">
      <c r="A3004" t="s">
        <v>10372</v>
      </c>
      <c r="B3004" t="s">
        <v>16</v>
      </c>
      <c r="C3004" t="s">
        <v>17</v>
      </c>
      <c r="D3004" t="s">
        <v>12</v>
      </c>
      <c r="E3004">
        <v>3127778</v>
      </c>
      <c r="F3004">
        <v>3128143</v>
      </c>
      <c r="G3004" t="s">
        <v>13</v>
      </c>
      <c r="H3004" t="s">
        <v>10374</v>
      </c>
      <c r="I3004" t="s">
        <v>10375</v>
      </c>
      <c r="J3004">
        <v>0</v>
      </c>
    </row>
    <row r="3005" spans="1:10">
      <c r="A3005" t="s">
        <v>10376</v>
      </c>
      <c r="B3005" t="s">
        <v>16</v>
      </c>
      <c r="C3005" t="s">
        <v>17</v>
      </c>
      <c r="D3005" t="s">
        <v>12</v>
      </c>
      <c r="E3005">
        <v>3128424</v>
      </c>
      <c r="F3005">
        <v>3128684</v>
      </c>
      <c r="G3005" t="s">
        <v>20</v>
      </c>
      <c r="H3005" t="s">
        <v>10377</v>
      </c>
      <c r="I3005" t="s">
        <v>19</v>
      </c>
      <c r="J3005">
        <v>0</v>
      </c>
    </row>
    <row r="3006" spans="1:10">
      <c r="A3006" t="s">
        <v>10378</v>
      </c>
      <c r="B3006" t="s">
        <v>16</v>
      </c>
      <c r="C3006" t="s">
        <v>17</v>
      </c>
      <c r="D3006" t="s">
        <v>12</v>
      </c>
      <c r="E3006">
        <v>3128568</v>
      </c>
      <c r="F3006">
        <v>3129236</v>
      </c>
      <c r="G3006" t="s">
        <v>13</v>
      </c>
      <c r="H3006" t="s">
        <v>10380</v>
      </c>
      <c r="I3006" t="s">
        <v>10381</v>
      </c>
      <c r="J3006">
        <v>0</v>
      </c>
    </row>
    <row r="3007" spans="1:10">
      <c r="A3007" t="s">
        <v>10382</v>
      </c>
      <c r="B3007" t="s">
        <v>16</v>
      </c>
      <c r="C3007" t="s">
        <v>17</v>
      </c>
      <c r="D3007" t="s">
        <v>12</v>
      </c>
      <c r="E3007">
        <v>3129428</v>
      </c>
      <c r="F3007">
        <v>3130501</v>
      </c>
      <c r="G3007" t="s">
        <v>13</v>
      </c>
      <c r="H3007" t="s">
        <v>10384</v>
      </c>
      <c r="I3007" t="s">
        <v>10385</v>
      </c>
      <c r="J3007">
        <v>0</v>
      </c>
    </row>
    <row r="3008" spans="1:10">
      <c r="A3008" t="s">
        <v>10386</v>
      </c>
      <c r="B3008" t="s">
        <v>16</v>
      </c>
      <c r="C3008" t="s">
        <v>17</v>
      </c>
      <c r="D3008" t="s">
        <v>12</v>
      </c>
      <c r="E3008">
        <v>3130498</v>
      </c>
      <c r="F3008">
        <v>3130899</v>
      </c>
      <c r="G3008" t="s">
        <v>13</v>
      </c>
      <c r="H3008" t="s">
        <v>10388</v>
      </c>
      <c r="I3008" t="s">
        <v>19</v>
      </c>
      <c r="J3008">
        <v>0</v>
      </c>
    </row>
    <row r="3009" spans="1:10">
      <c r="A3009" t="s">
        <v>10389</v>
      </c>
      <c r="B3009" t="s">
        <v>16</v>
      </c>
      <c r="C3009" t="s">
        <v>17</v>
      </c>
      <c r="D3009" t="s">
        <v>12</v>
      </c>
      <c r="E3009">
        <v>3130956</v>
      </c>
      <c r="F3009">
        <v>3133355</v>
      </c>
      <c r="G3009" t="s">
        <v>13</v>
      </c>
      <c r="H3009" t="s">
        <v>10391</v>
      </c>
      <c r="I3009" t="s">
        <v>10392</v>
      </c>
      <c r="J3009">
        <v>0</v>
      </c>
    </row>
    <row r="3010" spans="1:10">
      <c r="A3010" t="s">
        <v>10393</v>
      </c>
      <c r="B3010" t="s">
        <v>16</v>
      </c>
      <c r="C3010" t="s">
        <v>17</v>
      </c>
      <c r="D3010" t="s">
        <v>12</v>
      </c>
      <c r="E3010">
        <v>3133412</v>
      </c>
      <c r="F3010">
        <v>3133861</v>
      </c>
      <c r="G3010" t="s">
        <v>13</v>
      </c>
      <c r="H3010" t="s">
        <v>10395</v>
      </c>
      <c r="I3010" t="s">
        <v>10396</v>
      </c>
      <c r="J3010">
        <v>0</v>
      </c>
    </row>
    <row r="3011" spans="1:10">
      <c r="A3011" t="s">
        <v>10397</v>
      </c>
      <c r="B3011" t="s">
        <v>16</v>
      </c>
      <c r="C3011" t="s">
        <v>17</v>
      </c>
      <c r="D3011" t="s">
        <v>12</v>
      </c>
      <c r="E3011">
        <v>3134031</v>
      </c>
      <c r="F3011">
        <v>3134459</v>
      </c>
      <c r="G3011" t="s">
        <v>13</v>
      </c>
      <c r="H3011" t="s">
        <v>10399</v>
      </c>
      <c r="I3011" t="s">
        <v>10400</v>
      </c>
      <c r="J3011">
        <v>0</v>
      </c>
    </row>
    <row r="3012" spans="1:10">
      <c r="A3012" t="s">
        <v>10401</v>
      </c>
      <c r="B3012" t="s">
        <v>16</v>
      </c>
      <c r="C3012" t="s">
        <v>17</v>
      </c>
      <c r="D3012" t="s">
        <v>12</v>
      </c>
      <c r="E3012">
        <v>3134656</v>
      </c>
      <c r="F3012">
        <v>3135981</v>
      </c>
      <c r="G3012" t="s">
        <v>20</v>
      </c>
      <c r="H3012" t="s">
        <v>10403</v>
      </c>
      <c r="I3012" t="s">
        <v>3889</v>
      </c>
      <c r="J3012">
        <v>0</v>
      </c>
    </row>
    <row r="3013" spans="1:10">
      <c r="A3013" t="s">
        <v>10404</v>
      </c>
      <c r="B3013" t="s">
        <v>16</v>
      </c>
      <c r="C3013" t="s">
        <v>17</v>
      </c>
      <c r="D3013" t="s">
        <v>12</v>
      </c>
      <c r="E3013">
        <v>3136379</v>
      </c>
      <c r="F3013">
        <v>3138220</v>
      </c>
      <c r="G3013" t="s">
        <v>13</v>
      </c>
      <c r="H3013" t="s">
        <v>10406</v>
      </c>
      <c r="I3013" t="s">
        <v>9626</v>
      </c>
      <c r="J3013">
        <v>0</v>
      </c>
    </row>
    <row r="3014" spans="1:10">
      <c r="A3014" t="s">
        <v>10407</v>
      </c>
      <c r="B3014" t="s">
        <v>16</v>
      </c>
      <c r="C3014" t="s">
        <v>17</v>
      </c>
      <c r="D3014" t="s">
        <v>12</v>
      </c>
      <c r="E3014">
        <v>3138233</v>
      </c>
      <c r="F3014">
        <v>3139522</v>
      </c>
      <c r="G3014" t="s">
        <v>13</v>
      </c>
      <c r="H3014" t="s">
        <v>10409</v>
      </c>
      <c r="I3014" t="s">
        <v>19</v>
      </c>
      <c r="J3014">
        <v>0</v>
      </c>
    </row>
    <row r="3015" spans="1:10">
      <c r="A3015" t="s">
        <v>10410</v>
      </c>
      <c r="B3015" t="s">
        <v>16</v>
      </c>
      <c r="C3015" t="s">
        <v>17</v>
      </c>
      <c r="D3015" t="s">
        <v>12</v>
      </c>
      <c r="E3015">
        <v>3139519</v>
      </c>
      <c r="F3015">
        <v>3142638</v>
      </c>
      <c r="G3015" t="s">
        <v>13</v>
      </c>
      <c r="H3015" t="s">
        <v>10412</v>
      </c>
      <c r="I3015" t="s">
        <v>10413</v>
      </c>
      <c r="J3015">
        <v>0</v>
      </c>
    </row>
    <row r="3016" spans="1:10">
      <c r="A3016" t="s">
        <v>10414</v>
      </c>
      <c r="B3016" t="s">
        <v>16</v>
      </c>
      <c r="C3016" t="s">
        <v>17</v>
      </c>
      <c r="D3016" t="s">
        <v>12</v>
      </c>
      <c r="E3016">
        <v>3142669</v>
      </c>
      <c r="F3016">
        <v>3145368</v>
      </c>
      <c r="G3016" t="s">
        <v>13</v>
      </c>
      <c r="H3016" t="s">
        <v>10416</v>
      </c>
      <c r="I3016" t="s">
        <v>10417</v>
      </c>
      <c r="J3016">
        <v>0</v>
      </c>
    </row>
    <row r="3017" spans="1:10">
      <c r="A3017" t="s">
        <v>10418</v>
      </c>
      <c r="B3017" t="s">
        <v>16</v>
      </c>
      <c r="C3017" t="s">
        <v>17</v>
      </c>
      <c r="D3017" t="s">
        <v>12</v>
      </c>
      <c r="E3017">
        <v>3145398</v>
      </c>
      <c r="F3017">
        <v>3146405</v>
      </c>
      <c r="G3017" t="s">
        <v>13</v>
      </c>
      <c r="H3017" t="s">
        <v>10420</v>
      </c>
      <c r="I3017" t="s">
        <v>19</v>
      </c>
      <c r="J3017">
        <v>0</v>
      </c>
    </row>
    <row r="3018" spans="1:10">
      <c r="A3018" t="s">
        <v>10421</v>
      </c>
      <c r="B3018" t="s">
        <v>16</v>
      </c>
      <c r="C3018" t="s">
        <v>17</v>
      </c>
      <c r="D3018" t="s">
        <v>12</v>
      </c>
      <c r="E3018">
        <v>3146416</v>
      </c>
      <c r="F3018">
        <v>3148323</v>
      </c>
      <c r="G3018" t="s">
        <v>13</v>
      </c>
      <c r="H3018" t="s">
        <v>10423</v>
      </c>
      <c r="I3018" t="s">
        <v>2465</v>
      </c>
      <c r="J3018">
        <v>0</v>
      </c>
    </row>
    <row r="3019" spans="1:10">
      <c r="A3019" t="s">
        <v>10424</v>
      </c>
      <c r="B3019" t="s">
        <v>16</v>
      </c>
      <c r="C3019" t="s">
        <v>17</v>
      </c>
      <c r="D3019" t="s">
        <v>12</v>
      </c>
      <c r="E3019">
        <v>3148333</v>
      </c>
      <c r="F3019">
        <v>3149112</v>
      </c>
      <c r="G3019" t="s">
        <v>13</v>
      </c>
      <c r="H3019" t="s">
        <v>10426</v>
      </c>
      <c r="I3019" t="s">
        <v>545</v>
      </c>
      <c r="J3019">
        <v>0</v>
      </c>
    </row>
    <row r="3020" spans="1:10">
      <c r="A3020" t="s">
        <v>10427</v>
      </c>
      <c r="B3020" t="s">
        <v>16</v>
      </c>
      <c r="C3020" t="s">
        <v>17</v>
      </c>
      <c r="D3020" t="s">
        <v>12</v>
      </c>
      <c r="E3020">
        <v>3149112</v>
      </c>
      <c r="F3020">
        <v>3150308</v>
      </c>
      <c r="G3020" t="s">
        <v>13</v>
      </c>
      <c r="H3020" t="s">
        <v>10429</v>
      </c>
      <c r="I3020" t="s">
        <v>19</v>
      </c>
      <c r="J3020">
        <v>0</v>
      </c>
    </row>
    <row r="3021" spans="1:10">
      <c r="A3021" t="s">
        <v>10430</v>
      </c>
      <c r="B3021" t="s">
        <v>16</v>
      </c>
      <c r="C3021" t="s">
        <v>17</v>
      </c>
      <c r="D3021" t="s">
        <v>12</v>
      </c>
      <c r="E3021">
        <v>3150305</v>
      </c>
      <c r="F3021">
        <v>3151864</v>
      </c>
      <c r="G3021" t="s">
        <v>13</v>
      </c>
      <c r="H3021" t="s">
        <v>10432</v>
      </c>
      <c r="I3021" t="s">
        <v>10433</v>
      </c>
      <c r="J3021">
        <v>0</v>
      </c>
    </row>
    <row r="3022" spans="1:10">
      <c r="A3022" t="s">
        <v>10434</v>
      </c>
      <c r="B3022" t="s">
        <v>16</v>
      </c>
      <c r="C3022" t="s">
        <v>17</v>
      </c>
      <c r="D3022" t="s">
        <v>12</v>
      </c>
      <c r="E3022">
        <v>3151971</v>
      </c>
      <c r="F3022">
        <v>3152867</v>
      </c>
      <c r="G3022" t="s">
        <v>20</v>
      </c>
      <c r="H3022" t="s">
        <v>10436</v>
      </c>
      <c r="I3022" t="s">
        <v>19</v>
      </c>
      <c r="J3022">
        <v>0</v>
      </c>
    </row>
    <row r="3023" spans="1:10">
      <c r="A3023" t="s">
        <v>10437</v>
      </c>
      <c r="B3023" t="s">
        <v>16</v>
      </c>
      <c r="C3023" t="s">
        <v>17</v>
      </c>
      <c r="D3023" t="s">
        <v>12</v>
      </c>
      <c r="E3023">
        <v>3152864</v>
      </c>
      <c r="F3023">
        <v>3153760</v>
      </c>
      <c r="G3023" t="s">
        <v>20</v>
      </c>
      <c r="H3023" t="s">
        <v>10439</v>
      </c>
      <c r="I3023" t="s">
        <v>19</v>
      </c>
      <c r="J3023">
        <v>0</v>
      </c>
    </row>
    <row r="3024" spans="1:10">
      <c r="A3024" t="s">
        <v>10440</v>
      </c>
      <c r="B3024" t="s">
        <v>16</v>
      </c>
      <c r="C3024" t="s">
        <v>17</v>
      </c>
      <c r="D3024" t="s">
        <v>12</v>
      </c>
      <c r="E3024">
        <v>3153898</v>
      </c>
      <c r="F3024">
        <v>3154554</v>
      </c>
      <c r="G3024" t="s">
        <v>13</v>
      </c>
      <c r="H3024" t="s">
        <v>10442</v>
      </c>
      <c r="I3024" t="s">
        <v>19</v>
      </c>
      <c r="J3024">
        <v>0</v>
      </c>
    </row>
    <row r="3025" spans="1:10">
      <c r="A3025" t="s">
        <v>10443</v>
      </c>
      <c r="B3025" t="s">
        <v>16</v>
      </c>
      <c r="C3025" t="s">
        <v>17</v>
      </c>
      <c r="D3025" t="s">
        <v>12</v>
      </c>
      <c r="E3025">
        <v>3154686</v>
      </c>
      <c r="F3025">
        <v>3155831</v>
      </c>
      <c r="G3025" t="s">
        <v>13</v>
      </c>
      <c r="H3025" t="s">
        <v>10445</v>
      </c>
      <c r="I3025" t="s">
        <v>10446</v>
      </c>
      <c r="J3025">
        <v>0</v>
      </c>
    </row>
    <row r="3026" spans="1:10">
      <c r="A3026" t="s">
        <v>10447</v>
      </c>
      <c r="B3026" t="s">
        <v>16</v>
      </c>
      <c r="C3026" t="s">
        <v>17</v>
      </c>
      <c r="D3026" t="s">
        <v>12</v>
      </c>
      <c r="E3026">
        <v>3155890</v>
      </c>
      <c r="F3026">
        <v>3156297</v>
      </c>
      <c r="G3026" t="s">
        <v>13</v>
      </c>
      <c r="H3026" t="s">
        <v>10449</v>
      </c>
      <c r="I3026" t="s">
        <v>19</v>
      </c>
      <c r="J3026">
        <v>0</v>
      </c>
    </row>
    <row r="3027" spans="1:10">
      <c r="A3027" t="s">
        <v>10450</v>
      </c>
      <c r="B3027" t="s">
        <v>16</v>
      </c>
      <c r="C3027" t="s">
        <v>17</v>
      </c>
      <c r="D3027" t="s">
        <v>12</v>
      </c>
      <c r="E3027">
        <v>3156369</v>
      </c>
      <c r="F3027">
        <v>3157487</v>
      </c>
      <c r="G3027" t="s">
        <v>20</v>
      </c>
      <c r="H3027" t="s">
        <v>10452</v>
      </c>
      <c r="I3027" t="s">
        <v>10453</v>
      </c>
      <c r="J3027">
        <v>0</v>
      </c>
    </row>
    <row r="3028" spans="1:10">
      <c r="A3028" t="s">
        <v>10454</v>
      </c>
      <c r="B3028" t="s">
        <v>16</v>
      </c>
      <c r="C3028" t="s">
        <v>17</v>
      </c>
      <c r="D3028" t="s">
        <v>12</v>
      </c>
      <c r="E3028">
        <v>3157629</v>
      </c>
      <c r="F3028">
        <v>3158087</v>
      </c>
      <c r="G3028" t="s">
        <v>13</v>
      </c>
      <c r="H3028" t="s">
        <v>10456</v>
      </c>
      <c r="I3028" t="s">
        <v>3026</v>
      </c>
      <c r="J3028">
        <v>0</v>
      </c>
    </row>
    <row r="3029" spans="1:10">
      <c r="A3029" t="s">
        <v>10457</v>
      </c>
      <c r="B3029" t="s">
        <v>16</v>
      </c>
      <c r="C3029" t="s">
        <v>17</v>
      </c>
      <c r="D3029" t="s">
        <v>12</v>
      </c>
      <c r="E3029">
        <v>3158087</v>
      </c>
      <c r="F3029">
        <v>3158689</v>
      </c>
      <c r="G3029" t="s">
        <v>13</v>
      </c>
      <c r="H3029" t="s">
        <v>10459</v>
      </c>
      <c r="I3029" t="s">
        <v>10460</v>
      </c>
      <c r="J3029">
        <v>0</v>
      </c>
    </row>
    <row r="3030" spans="1:10">
      <c r="A3030" t="s">
        <v>10461</v>
      </c>
      <c r="B3030" t="s">
        <v>16</v>
      </c>
      <c r="C3030" t="s">
        <v>17</v>
      </c>
      <c r="D3030" t="s">
        <v>12</v>
      </c>
      <c r="E3030">
        <v>3158854</v>
      </c>
      <c r="F3030">
        <v>3159060</v>
      </c>
      <c r="G3030" t="s">
        <v>20</v>
      </c>
      <c r="H3030" t="s">
        <v>10463</v>
      </c>
      <c r="I3030" t="s">
        <v>10464</v>
      </c>
      <c r="J3030">
        <v>0</v>
      </c>
    </row>
    <row r="3031" spans="1:10">
      <c r="A3031" t="s">
        <v>10465</v>
      </c>
      <c r="B3031" t="s">
        <v>16</v>
      </c>
      <c r="C3031" t="s">
        <v>17</v>
      </c>
      <c r="D3031" t="s">
        <v>12</v>
      </c>
      <c r="E3031">
        <v>3159174</v>
      </c>
      <c r="F3031">
        <v>3159872</v>
      </c>
      <c r="G3031" t="s">
        <v>13</v>
      </c>
      <c r="H3031" t="s">
        <v>10467</v>
      </c>
      <c r="I3031" t="s">
        <v>10468</v>
      </c>
      <c r="J3031">
        <v>0</v>
      </c>
    </row>
    <row r="3032" spans="1:10">
      <c r="A3032" t="s">
        <v>10469</v>
      </c>
      <c r="B3032" t="s">
        <v>16</v>
      </c>
      <c r="C3032" t="s">
        <v>17</v>
      </c>
      <c r="D3032" t="s">
        <v>12</v>
      </c>
      <c r="E3032">
        <v>3159936</v>
      </c>
      <c r="F3032">
        <v>3160922</v>
      </c>
      <c r="G3032" t="s">
        <v>13</v>
      </c>
      <c r="H3032" t="s">
        <v>10471</v>
      </c>
      <c r="I3032" t="s">
        <v>10472</v>
      </c>
      <c r="J3032">
        <v>0</v>
      </c>
    </row>
    <row r="3033" spans="1:10">
      <c r="A3033" t="s">
        <v>10473</v>
      </c>
      <c r="B3033" t="s">
        <v>16</v>
      </c>
      <c r="C3033" t="s">
        <v>17</v>
      </c>
      <c r="D3033" t="s">
        <v>12</v>
      </c>
      <c r="E3033">
        <v>3160957</v>
      </c>
      <c r="F3033">
        <v>3161931</v>
      </c>
      <c r="G3033" t="s">
        <v>13</v>
      </c>
      <c r="H3033" t="s">
        <v>10475</v>
      </c>
      <c r="I3033" t="s">
        <v>10476</v>
      </c>
      <c r="J3033">
        <v>0</v>
      </c>
    </row>
    <row r="3034" spans="1:10">
      <c r="A3034" t="s">
        <v>10477</v>
      </c>
      <c r="B3034" t="s">
        <v>16</v>
      </c>
      <c r="C3034" t="s">
        <v>17</v>
      </c>
      <c r="D3034" t="s">
        <v>12</v>
      </c>
      <c r="E3034">
        <v>3161928</v>
      </c>
      <c r="F3034">
        <v>3162557</v>
      </c>
      <c r="G3034" t="s">
        <v>20</v>
      </c>
      <c r="H3034" t="s">
        <v>10479</v>
      </c>
      <c r="I3034" t="s">
        <v>10480</v>
      </c>
      <c r="J3034">
        <v>0</v>
      </c>
    </row>
    <row r="3035" spans="1:10">
      <c r="A3035" t="s">
        <v>10481</v>
      </c>
      <c r="B3035" t="s">
        <v>16</v>
      </c>
      <c r="C3035" t="s">
        <v>17</v>
      </c>
      <c r="D3035" t="s">
        <v>12</v>
      </c>
      <c r="E3035">
        <v>3162695</v>
      </c>
      <c r="F3035">
        <v>3163471</v>
      </c>
      <c r="G3035" t="s">
        <v>13</v>
      </c>
      <c r="H3035" t="s">
        <v>10483</v>
      </c>
      <c r="I3035" t="s">
        <v>10484</v>
      </c>
      <c r="J3035">
        <v>0</v>
      </c>
    </row>
    <row r="3036" spans="1:10">
      <c r="A3036" t="s">
        <v>10485</v>
      </c>
      <c r="B3036" t="s">
        <v>16</v>
      </c>
      <c r="C3036" t="s">
        <v>17</v>
      </c>
      <c r="D3036" t="s">
        <v>12</v>
      </c>
      <c r="E3036">
        <v>3163607</v>
      </c>
      <c r="F3036">
        <v>3163948</v>
      </c>
      <c r="G3036" t="s">
        <v>13</v>
      </c>
      <c r="H3036" t="s">
        <v>10487</v>
      </c>
      <c r="I3036" t="s">
        <v>2676</v>
      </c>
      <c r="J3036">
        <v>0</v>
      </c>
    </row>
    <row r="3037" spans="1:10">
      <c r="A3037" t="s">
        <v>10488</v>
      </c>
      <c r="B3037" t="s">
        <v>16</v>
      </c>
      <c r="C3037" t="s">
        <v>17</v>
      </c>
      <c r="D3037" t="s">
        <v>12</v>
      </c>
      <c r="E3037">
        <v>3164059</v>
      </c>
      <c r="F3037">
        <v>3164652</v>
      </c>
      <c r="G3037" t="s">
        <v>20</v>
      </c>
      <c r="H3037" t="s">
        <v>10490</v>
      </c>
      <c r="I3037" t="s">
        <v>10491</v>
      </c>
      <c r="J3037">
        <v>0</v>
      </c>
    </row>
    <row r="3038" spans="1:10">
      <c r="A3038" t="s">
        <v>10492</v>
      </c>
      <c r="B3038" t="s">
        <v>16</v>
      </c>
      <c r="C3038" t="s">
        <v>17</v>
      </c>
      <c r="D3038" t="s">
        <v>12</v>
      </c>
      <c r="E3038">
        <v>3164709</v>
      </c>
      <c r="F3038">
        <v>3165053</v>
      </c>
      <c r="G3038" t="s">
        <v>20</v>
      </c>
      <c r="H3038" t="s">
        <v>10494</v>
      </c>
      <c r="I3038" t="s">
        <v>10495</v>
      </c>
      <c r="J3038">
        <v>0</v>
      </c>
    </row>
    <row r="3039" spans="1:10">
      <c r="A3039" t="s">
        <v>10496</v>
      </c>
      <c r="B3039" t="s">
        <v>16</v>
      </c>
      <c r="C3039" t="s">
        <v>17</v>
      </c>
      <c r="D3039" t="s">
        <v>12</v>
      </c>
      <c r="E3039">
        <v>3165119</v>
      </c>
      <c r="F3039">
        <v>3166867</v>
      </c>
      <c r="G3039" t="s">
        <v>20</v>
      </c>
      <c r="H3039" t="s">
        <v>10498</v>
      </c>
      <c r="I3039" t="s">
        <v>10499</v>
      </c>
      <c r="J3039">
        <v>0</v>
      </c>
    </row>
    <row r="3040" spans="1:10">
      <c r="A3040" t="s">
        <v>10500</v>
      </c>
      <c r="B3040" t="s">
        <v>16</v>
      </c>
      <c r="C3040" t="s">
        <v>17</v>
      </c>
      <c r="D3040" t="s">
        <v>12</v>
      </c>
      <c r="E3040">
        <v>3167057</v>
      </c>
      <c r="F3040">
        <v>3168103</v>
      </c>
      <c r="G3040" t="s">
        <v>20</v>
      </c>
      <c r="H3040" t="s">
        <v>10502</v>
      </c>
      <c r="I3040" t="s">
        <v>10503</v>
      </c>
      <c r="J3040">
        <v>0</v>
      </c>
    </row>
    <row r="3041" spans="1:10">
      <c r="A3041" t="s">
        <v>10504</v>
      </c>
      <c r="B3041" t="s">
        <v>16</v>
      </c>
      <c r="C3041" t="s">
        <v>17</v>
      </c>
      <c r="D3041" t="s">
        <v>12</v>
      </c>
      <c r="E3041">
        <v>3168116</v>
      </c>
      <c r="F3041">
        <v>3169393</v>
      </c>
      <c r="G3041" t="s">
        <v>20</v>
      </c>
      <c r="H3041" t="s">
        <v>10506</v>
      </c>
      <c r="I3041" t="s">
        <v>423</v>
      </c>
      <c r="J3041">
        <v>0</v>
      </c>
    </row>
    <row r="3042" spans="1:10">
      <c r="A3042" t="s">
        <v>10507</v>
      </c>
      <c r="B3042" t="s">
        <v>16</v>
      </c>
      <c r="C3042" t="s">
        <v>17</v>
      </c>
      <c r="D3042" t="s">
        <v>12</v>
      </c>
      <c r="E3042">
        <v>3169396</v>
      </c>
      <c r="F3042">
        <v>3169890</v>
      </c>
      <c r="G3042" t="s">
        <v>20</v>
      </c>
      <c r="H3042" t="s">
        <v>10509</v>
      </c>
      <c r="I3042" t="s">
        <v>419</v>
      </c>
      <c r="J3042">
        <v>0</v>
      </c>
    </row>
    <row r="3043" spans="1:10">
      <c r="A3043" t="s">
        <v>10510</v>
      </c>
      <c r="B3043" t="s">
        <v>16</v>
      </c>
      <c r="C3043" t="s">
        <v>17</v>
      </c>
      <c r="D3043" t="s">
        <v>12</v>
      </c>
      <c r="E3043">
        <v>3169959</v>
      </c>
      <c r="F3043">
        <v>3170936</v>
      </c>
      <c r="G3043" t="s">
        <v>20</v>
      </c>
      <c r="H3043" t="s">
        <v>10512</v>
      </c>
      <c r="I3043" t="s">
        <v>2507</v>
      </c>
      <c r="J3043">
        <v>0</v>
      </c>
    </row>
    <row r="3044" spans="1:10">
      <c r="A3044" t="s">
        <v>10513</v>
      </c>
      <c r="B3044" t="s">
        <v>16</v>
      </c>
      <c r="C3044" t="s">
        <v>17</v>
      </c>
      <c r="D3044" t="s">
        <v>12</v>
      </c>
      <c r="E3044">
        <v>3170953</v>
      </c>
      <c r="F3044">
        <v>3171678</v>
      </c>
      <c r="G3044" t="s">
        <v>20</v>
      </c>
      <c r="H3044" t="s">
        <v>10515</v>
      </c>
      <c r="I3044" t="s">
        <v>846</v>
      </c>
      <c r="J3044">
        <v>0</v>
      </c>
    </row>
    <row r="3045" spans="1:10">
      <c r="A3045" t="s">
        <v>10516</v>
      </c>
      <c r="B3045" t="s">
        <v>16</v>
      </c>
      <c r="C3045" t="s">
        <v>17</v>
      </c>
      <c r="D3045" t="s">
        <v>12</v>
      </c>
      <c r="E3045">
        <v>3171868</v>
      </c>
      <c r="F3045">
        <v>3172683</v>
      </c>
      <c r="G3045" t="s">
        <v>20</v>
      </c>
      <c r="H3045" t="s">
        <v>10518</v>
      </c>
      <c r="I3045" t="s">
        <v>1132</v>
      </c>
      <c r="J3045">
        <v>0</v>
      </c>
    </row>
    <row r="3046" spans="1:10">
      <c r="A3046" t="s">
        <v>10519</v>
      </c>
      <c r="B3046" t="s">
        <v>16</v>
      </c>
      <c r="C3046" t="s">
        <v>17</v>
      </c>
      <c r="D3046" t="s">
        <v>12</v>
      </c>
      <c r="E3046">
        <v>3172683</v>
      </c>
      <c r="F3046">
        <v>3173504</v>
      </c>
      <c r="G3046" t="s">
        <v>20</v>
      </c>
      <c r="H3046" t="s">
        <v>10521</v>
      </c>
      <c r="I3046" t="s">
        <v>1132</v>
      </c>
      <c r="J3046">
        <v>0</v>
      </c>
    </row>
    <row r="3047" spans="1:10">
      <c r="A3047" t="s">
        <v>10522</v>
      </c>
      <c r="B3047" t="s">
        <v>16</v>
      </c>
      <c r="C3047" t="s">
        <v>17</v>
      </c>
      <c r="D3047" t="s">
        <v>12</v>
      </c>
      <c r="E3047">
        <v>3173501</v>
      </c>
      <c r="F3047">
        <v>3174292</v>
      </c>
      <c r="G3047" t="s">
        <v>20</v>
      </c>
      <c r="H3047" t="s">
        <v>10524</v>
      </c>
      <c r="I3047" t="s">
        <v>1143</v>
      </c>
      <c r="J3047">
        <v>0</v>
      </c>
    </row>
    <row r="3048" spans="1:10">
      <c r="A3048" t="s">
        <v>10525</v>
      </c>
      <c r="B3048" t="s">
        <v>16</v>
      </c>
      <c r="C3048" t="s">
        <v>17</v>
      </c>
      <c r="D3048" t="s">
        <v>12</v>
      </c>
      <c r="E3048">
        <v>3174360</v>
      </c>
      <c r="F3048">
        <v>3175334</v>
      </c>
      <c r="G3048" t="s">
        <v>20</v>
      </c>
      <c r="H3048" t="s">
        <v>10527</v>
      </c>
      <c r="I3048" t="s">
        <v>10528</v>
      </c>
      <c r="J3048">
        <v>0</v>
      </c>
    </row>
    <row r="3049" spans="1:10">
      <c r="A3049" t="s">
        <v>10529</v>
      </c>
      <c r="B3049" t="s">
        <v>16</v>
      </c>
      <c r="C3049" t="s">
        <v>17</v>
      </c>
      <c r="D3049" t="s">
        <v>12</v>
      </c>
      <c r="E3049">
        <v>3175761</v>
      </c>
      <c r="F3049">
        <v>3176786</v>
      </c>
      <c r="G3049" t="s">
        <v>13</v>
      </c>
      <c r="H3049" t="s">
        <v>10531</v>
      </c>
      <c r="I3049" t="s">
        <v>559</v>
      </c>
      <c r="J3049">
        <v>0</v>
      </c>
    </row>
    <row r="3050" spans="1:10">
      <c r="A3050" t="s">
        <v>10532</v>
      </c>
      <c r="B3050" t="s">
        <v>16</v>
      </c>
      <c r="C3050" t="s">
        <v>17</v>
      </c>
      <c r="D3050" t="s">
        <v>12</v>
      </c>
      <c r="E3050">
        <v>3176790</v>
      </c>
      <c r="F3050">
        <v>3179009</v>
      </c>
      <c r="G3050" t="s">
        <v>13</v>
      </c>
      <c r="H3050" t="s">
        <v>10534</v>
      </c>
      <c r="I3050" t="s">
        <v>618</v>
      </c>
      <c r="J3050">
        <v>0</v>
      </c>
    </row>
    <row r="3051" spans="1:10">
      <c r="A3051" t="s">
        <v>10535</v>
      </c>
      <c r="B3051" t="s">
        <v>16</v>
      </c>
      <c r="C3051" t="s">
        <v>17</v>
      </c>
      <c r="D3051" t="s">
        <v>12</v>
      </c>
      <c r="E3051">
        <v>3179006</v>
      </c>
      <c r="F3051">
        <v>3180082</v>
      </c>
      <c r="G3051" t="s">
        <v>13</v>
      </c>
      <c r="H3051" t="s">
        <v>10537</v>
      </c>
      <c r="I3051" t="s">
        <v>549</v>
      </c>
      <c r="J3051">
        <v>0</v>
      </c>
    </row>
    <row r="3052" spans="1:10">
      <c r="A3052" t="s">
        <v>10538</v>
      </c>
      <c r="B3052" t="s">
        <v>16</v>
      </c>
      <c r="C3052" t="s">
        <v>17</v>
      </c>
      <c r="D3052" t="s">
        <v>12</v>
      </c>
      <c r="E3052">
        <v>3180083</v>
      </c>
      <c r="F3052">
        <v>3180646</v>
      </c>
      <c r="G3052" t="s">
        <v>13</v>
      </c>
      <c r="H3052" t="s">
        <v>10540</v>
      </c>
      <c r="I3052" t="s">
        <v>2597</v>
      </c>
      <c r="J3052">
        <v>0</v>
      </c>
    </row>
    <row r="3053" spans="1:10">
      <c r="A3053" t="s">
        <v>10541</v>
      </c>
      <c r="B3053" t="s">
        <v>565</v>
      </c>
      <c r="D3053" t="s">
        <v>12</v>
      </c>
      <c r="E3053">
        <v>3180993</v>
      </c>
      <c r="F3053">
        <v>3181067</v>
      </c>
      <c r="G3053" t="s">
        <v>20</v>
      </c>
      <c r="I3053" t="s">
        <v>568</v>
      </c>
      <c r="J3053" t="s">
        <v>10543</v>
      </c>
    </row>
    <row r="3054" spans="1:10">
      <c r="A3054" t="s">
        <v>10544</v>
      </c>
      <c r="B3054" t="s">
        <v>16</v>
      </c>
      <c r="C3054" t="s">
        <v>17</v>
      </c>
      <c r="D3054" t="s">
        <v>12</v>
      </c>
      <c r="E3054">
        <v>3181154</v>
      </c>
      <c r="F3054">
        <v>3181333</v>
      </c>
      <c r="G3054" t="s">
        <v>13</v>
      </c>
      <c r="H3054" t="s">
        <v>10546</v>
      </c>
      <c r="I3054" t="s">
        <v>19</v>
      </c>
      <c r="J3054">
        <v>0</v>
      </c>
    </row>
    <row r="3055" spans="1:10">
      <c r="A3055" t="s">
        <v>10547</v>
      </c>
      <c r="B3055" t="s">
        <v>16</v>
      </c>
      <c r="C3055" t="s">
        <v>17</v>
      </c>
      <c r="D3055" t="s">
        <v>12</v>
      </c>
      <c r="E3055">
        <v>3181338</v>
      </c>
      <c r="F3055">
        <v>3182606</v>
      </c>
      <c r="G3055" t="s">
        <v>13</v>
      </c>
      <c r="H3055" t="s">
        <v>10549</v>
      </c>
      <c r="I3055" t="s">
        <v>10550</v>
      </c>
      <c r="J3055">
        <v>0</v>
      </c>
    </row>
    <row r="3056" spans="1:10">
      <c r="A3056" t="s">
        <v>10551</v>
      </c>
      <c r="B3056" t="s">
        <v>16</v>
      </c>
      <c r="C3056" t="s">
        <v>17</v>
      </c>
      <c r="D3056" t="s">
        <v>12</v>
      </c>
      <c r="E3056">
        <v>3182606</v>
      </c>
      <c r="F3056">
        <v>3183073</v>
      </c>
      <c r="G3056" t="s">
        <v>13</v>
      </c>
      <c r="H3056" t="s">
        <v>10553</v>
      </c>
      <c r="I3056" t="s">
        <v>10554</v>
      </c>
      <c r="J3056">
        <v>0</v>
      </c>
    </row>
    <row r="3057" spans="1:10">
      <c r="A3057" t="s">
        <v>10555</v>
      </c>
      <c r="B3057" t="s">
        <v>16</v>
      </c>
      <c r="C3057" t="s">
        <v>17</v>
      </c>
      <c r="D3057" t="s">
        <v>12</v>
      </c>
      <c r="E3057">
        <v>3183119</v>
      </c>
      <c r="F3057">
        <v>3184432</v>
      </c>
      <c r="G3057" t="s">
        <v>13</v>
      </c>
      <c r="H3057" t="s">
        <v>10557</v>
      </c>
      <c r="I3057" t="s">
        <v>5740</v>
      </c>
      <c r="J3057">
        <v>0</v>
      </c>
    </row>
    <row r="3058" spans="1:10">
      <c r="A3058" t="s">
        <v>10558</v>
      </c>
      <c r="B3058" t="s">
        <v>16</v>
      </c>
      <c r="C3058" t="s">
        <v>17</v>
      </c>
      <c r="D3058" t="s">
        <v>12</v>
      </c>
      <c r="E3058">
        <v>3184502</v>
      </c>
      <c r="F3058">
        <v>3184981</v>
      </c>
      <c r="G3058" t="s">
        <v>13</v>
      </c>
      <c r="H3058" t="s">
        <v>10560</v>
      </c>
      <c r="I3058" t="s">
        <v>10561</v>
      </c>
      <c r="J3058">
        <v>0</v>
      </c>
    </row>
    <row r="3059" spans="1:10">
      <c r="A3059" t="s">
        <v>10562</v>
      </c>
      <c r="B3059" t="s">
        <v>16</v>
      </c>
      <c r="C3059" t="s">
        <v>17</v>
      </c>
      <c r="D3059" t="s">
        <v>12</v>
      </c>
      <c r="E3059">
        <v>3184982</v>
      </c>
      <c r="F3059">
        <v>3185443</v>
      </c>
      <c r="G3059" t="s">
        <v>13</v>
      </c>
      <c r="H3059" t="s">
        <v>10564</v>
      </c>
      <c r="I3059" t="s">
        <v>10565</v>
      </c>
      <c r="J3059">
        <v>0</v>
      </c>
    </row>
    <row r="3060" spans="1:10">
      <c r="A3060" t="s">
        <v>10566</v>
      </c>
      <c r="B3060" t="s">
        <v>16</v>
      </c>
      <c r="C3060" t="s">
        <v>17</v>
      </c>
      <c r="D3060" t="s">
        <v>12</v>
      </c>
      <c r="E3060">
        <v>3185450</v>
      </c>
      <c r="F3060">
        <v>3187012</v>
      </c>
      <c r="G3060" t="s">
        <v>20</v>
      </c>
      <c r="H3060" t="s">
        <v>10568</v>
      </c>
      <c r="I3060" t="s">
        <v>10569</v>
      </c>
      <c r="J3060">
        <v>0</v>
      </c>
    </row>
    <row r="3061" spans="1:10">
      <c r="A3061" t="s">
        <v>10570</v>
      </c>
      <c r="B3061" t="s">
        <v>16</v>
      </c>
      <c r="C3061" t="s">
        <v>17</v>
      </c>
      <c r="D3061" t="s">
        <v>12</v>
      </c>
      <c r="E3061">
        <v>3187198</v>
      </c>
      <c r="F3061">
        <v>3187512</v>
      </c>
      <c r="G3061" t="s">
        <v>13</v>
      </c>
      <c r="H3061" t="s">
        <v>10572</v>
      </c>
      <c r="I3061" t="s">
        <v>10573</v>
      </c>
      <c r="J3061">
        <v>0</v>
      </c>
    </row>
    <row r="3062" spans="1:10">
      <c r="A3062" t="s">
        <v>10574</v>
      </c>
      <c r="B3062" t="s">
        <v>16</v>
      </c>
      <c r="C3062" t="s">
        <v>17</v>
      </c>
      <c r="D3062" t="s">
        <v>12</v>
      </c>
      <c r="E3062">
        <v>3187558</v>
      </c>
      <c r="F3062">
        <v>3187965</v>
      </c>
      <c r="G3062" t="s">
        <v>13</v>
      </c>
      <c r="H3062" t="s">
        <v>10576</v>
      </c>
      <c r="I3062" t="s">
        <v>5465</v>
      </c>
      <c r="J3062">
        <v>0</v>
      </c>
    </row>
    <row r="3063" spans="1:10">
      <c r="A3063" t="s">
        <v>10577</v>
      </c>
      <c r="B3063" t="s">
        <v>16</v>
      </c>
      <c r="C3063" t="s">
        <v>17</v>
      </c>
      <c r="D3063" t="s">
        <v>12</v>
      </c>
      <c r="E3063">
        <v>3187955</v>
      </c>
      <c r="F3063">
        <v>3188542</v>
      </c>
      <c r="G3063" t="s">
        <v>13</v>
      </c>
      <c r="H3063" t="s">
        <v>10579</v>
      </c>
      <c r="I3063" t="s">
        <v>10580</v>
      </c>
      <c r="J3063">
        <v>0</v>
      </c>
    </row>
    <row r="3064" spans="1:10">
      <c r="A3064" t="s">
        <v>10581</v>
      </c>
      <c r="B3064" t="s">
        <v>16</v>
      </c>
      <c r="C3064" t="s">
        <v>17</v>
      </c>
      <c r="D3064" t="s">
        <v>12</v>
      </c>
      <c r="E3064">
        <v>3188547</v>
      </c>
      <c r="F3064">
        <v>3188960</v>
      </c>
      <c r="G3064" t="s">
        <v>20</v>
      </c>
      <c r="H3064" t="s">
        <v>10583</v>
      </c>
      <c r="I3064" t="s">
        <v>19</v>
      </c>
      <c r="J3064">
        <v>0</v>
      </c>
    </row>
    <row r="3065" spans="1:10">
      <c r="A3065" t="s">
        <v>10584</v>
      </c>
      <c r="B3065" t="s">
        <v>16</v>
      </c>
      <c r="C3065" t="s">
        <v>17</v>
      </c>
      <c r="D3065" t="s">
        <v>12</v>
      </c>
      <c r="E3065">
        <v>3189023</v>
      </c>
      <c r="F3065">
        <v>3190108</v>
      </c>
      <c r="G3065" t="s">
        <v>20</v>
      </c>
      <c r="H3065" t="s">
        <v>10586</v>
      </c>
      <c r="I3065" t="s">
        <v>7281</v>
      </c>
      <c r="J3065">
        <v>0</v>
      </c>
    </row>
    <row r="3066" spans="1:10">
      <c r="A3066" t="s">
        <v>10587</v>
      </c>
      <c r="B3066" t="s">
        <v>16</v>
      </c>
      <c r="C3066" t="s">
        <v>17</v>
      </c>
      <c r="D3066" t="s">
        <v>12</v>
      </c>
      <c r="E3066">
        <v>3190299</v>
      </c>
      <c r="F3066">
        <v>3190592</v>
      </c>
      <c r="G3066" t="s">
        <v>13</v>
      </c>
      <c r="H3066" t="s">
        <v>10589</v>
      </c>
      <c r="I3066" t="s">
        <v>10590</v>
      </c>
      <c r="J3066">
        <v>0</v>
      </c>
    </row>
    <row r="3067" spans="1:10">
      <c r="A3067" t="s">
        <v>10591</v>
      </c>
      <c r="B3067" t="s">
        <v>16</v>
      </c>
      <c r="C3067" t="s">
        <v>17</v>
      </c>
      <c r="D3067" t="s">
        <v>12</v>
      </c>
      <c r="E3067">
        <v>3190607</v>
      </c>
      <c r="F3067">
        <v>3191257</v>
      </c>
      <c r="G3067" t="s">
        <v>20</v>
      </c>
      <c r="H3067" t="s">
        <v>10593</v>
      </c>
      <c r="I3067" t="s">
        <v>10594</v>
      </c>
      <c r="J3067">
        <v>0</v>
      </c>
    </row>
    <row r="3068" spans="1:10">
      <c r="A3068" t="s">
        <v>10595</v>
      </c>
      <c r="B3068" t="s">
        <v>16</v>
      </c>
      <c r="C3068" t="s">
        <v>17</v>
      </c>
      <c r="D3068" t="s">
        <v>12</v>
      </c>
      <c r="E3068">
        <v>3191257</v>
      </c>
      <c r="F3068">
        <v>3191847</v>
      </c>
      <c r="G3068" t="s">
        <v>20</v>
      </c>
      <c r="H3068" t="s">
        <v>10597</v>
      </c>
      <c r="I3068" t="s">
        <v>10598</v>
      </c>
      <c r="J3068">
        <v>0</v>
      </c>
    </row>
    <row r="3069" spans="1:10">
      <c r="A3069" t="s">
        <v>10599</v>
      </c>
      <c r="B3069" t="s">
        <v>16</v>
      </c>
      <c r="C3069" t="s">
        <v>17</v>
      </c>
      <c r="D3069" t="s">
        <v>12</v>
      </c>
      <c r="E3069">
        <v>3191980</v>
      </c>
      <c r="F3069">
        <v>3193779</v>
      </c>
      <c r="G3069" t="s">
        <v>13</v>
      </c>
      <c r="H3069" t="s">
        <v>10601</v>
      </c>
      <c r="I3069" t="s">
        <v>10602</v>
      </c>
      <c r="J3069">
        <v>0</v>
      </c>
    </row>
    <row r="3070" spans="1:10">
      <c r="A3070" t="s">
        <v>10603</v>
      </c>
      <c r="B3070" t="s">
        <v>16</v>
      </c>
      <c r="C3070" t="s">
        <v>17</v>
      </c>
      <c r="D3070" t="s">
        <v>12</v>
      </c>
      <c r="E3070">
        <v>3193886</v>
      </c>
      <c r="F3070">
        <v>3194521</v>
      </c>
      <c r="G3070" t="s">
        <v>13</v>
      </c>
      <c r="H3070" t="s">
        <v>10604</v>
      </c>
      <c r="I3070" t="s">
        <v>19</v>
      </c>
      <c r="J3070">
        <v>0</v>
      </c>
    </row>
    <row r="3071" spans="1:10">
      <c r="A3071" t="s">
        <v>10605</v>
      </c>
      <c r="B3071" t="s">
        <v>16</v>
      </c>
      <c r="C3071" t="s">
        <v>17</v>
      </c>
      <c r="D3071" t="s">
        <v>12</v>
      </c>
      <c r="E3071">
        <v>3194855</v>
      </c>
      <c r="F3071">
        <v>3195034</v>
      </c>
      <c r="G3071" t="s">
        <v>13</v>
      </c>
      <c r="H3071" t="s">
        <v>10607</v>
      </c>
      <c r="I3071" t="s">
        <v>19</v>
      </c>
      <c r="J3071">
        <v>0</v>
      </c>
    </row>
    <row r="3072" spans="1:10">
      <c r="A3072" t="s">
        <v>10608</v>
      </c>
      <c r="B3072" t="s">
        <v>16</v>
      </c>
      <c r="C3072" t="s">
        <v>17</v>
      </c>
      <c r="D3072" t="s">
        <v>12</v>
      </c>
      <c r="E3072">
        <v>3195095</v>
      </c>
      <c r="F3072">
        <v>3195409</v>
      </c>
      <c r="G3072" t="s">
        <v>13</v>
      </c>
      <c r="H3072" t="s">
        <v>10610</v>
      </c>
      <c r="I3072" t="s">
        <v>10611</v>
      </c>
      <c r="J3072">
        <v>0</v>
      </c>
    </row>
    <row r="3073" spans="1:11">
      <c r="A3073" t="s">
        <v>10612</v>
      </c>
      <c r="B3073" t="s">
        <v>16</v>
      </c>
      <c r="C3073" t="s">
        <v>17</v>
      </c>
      <c r="D3073" t="s">
        <v>12</v>
      </c>
      <c r="E3073">
        <v>3195452</v>
      </c>
      <c r="F3073">
        <v>3195568</v>
      </c>
      <c r="G3073" t="s">
        <v>20</v>
      </c>
      <c r="H3073" t="s">
        <v>10614</v>
      </c>
      <c r="I3073" t="s">
        <v>1318</v>
      </c>
      <c r="J3073">
        <v>0</v>
      </c>
    </row>
    <row r="3074" spans="1:11">
      <c r="A3074" t="s">
        <v>10615</v>
      </c>
      <c r="B3074" t="s">
        <v>16</v>
      </c>
      <c r="C3074" t="s">
        <v>17</v>
      </c>
      <c r="D3074" t="s">
        <v>12</v>
      </c>
      <c r="E3074">
        <v>3195795</v>
      </c>
      <c r="F3074">
        <v>3196274</v>
      </c>
      <c r="G3074" t="s">
        <v>20</v>
      </c>
      <c r="H3074" t="s">
        <v>10617</v>
      </c>
      <c r="I3074" t="s">
        <v>796</v>
      </c>
      <c r="J3074">
        <v>0</v>
      </c>
    </row>
    <row r="3075" spans="1:11">
      <c r="A3075" t="s">
        <v>10618</v>
      </c>
      <c r="B3075" t="s">
        <v>16</v>
      </c>
      <c r="C3075" t="s">
        <v>491</v>
      </c>
      <c r="D3075" t="s">
        <v>12</v>
      </c>
      <c r="E3075">
        <v>3196271</v>
      </c>
      <c r="F3075">
        <v>3197033</v>
      </c>
      <c r="G3075" t="s">
        <v>20</v>
      </c>
      <c r="I3075" t="s">
        <v>1203</v>
      </c>
      <c r="J3075" t="s">
        <v>489</v>
      </c>
    </row>
    <row r="3076" spans="1:11">
      <c r="A3076" t="s">
        <v>10620</v>
      </c>
      <c r="B3076" t="s">
        <v>16</v>
      </c>
      <c r="C3076" t="s">
        <v>17</v>
      </c>
      <c r="D3076" t="s">
        <v>12</v>
      </c>
      <c r="E3076">
        <v>3197023</v>
      </c>
      <c r="F3076">
        <v>3198171</v>
      </c>
      <c r="G3076" t="s">
        <v>20</v>
      </c>
      <c r="H3076" t="s">
        <v>10622</v>
      </c>
      <c r="I3076" t="s">
        <v>5473</v>
      </c>
      <c r="J3076">
        <v>0</v>
      </c>
    </row>
    <row r="3077" spans="1:11">
      <c r="A3077" t="s">
        <v>10623</v>
      </c>
      <c r="B3077" t="s">
        <v>16</v>
      </c>
      <c r="C3077" t="s">
        <v>17</v>
      </c>
      <c r="D3077" t="s">
        <v>12</v>
      </c>
      <c r="E3077">
        <v>3198168</v>
      </c>
      <c r="F3077">
        <v>3198752</v>
      </c>
      <c r="G3077" t="s">
        <v>20</v>
      </c>
      <c r="H3077" t="s">
        <v>10625</v>
      </c>
      <c r="I3077" t="s">
        <v>2597</v>
      </c>
      <c r="J3077">
        <v>0</v>
      </c>
    </row>
    <row r="3078" spans="1:11">
      <c r="A3078" t="s">
        <v>10626</v>
      </c>
      <c r="B3078" t="s">
        <v>16</v>
      </c>
      <c r="C3078" t="s">
        <v>17</v>
      </c>
      <c r="D3078" t="s">
        <v>12</v>
      </c>
      <c r="E3078">
        <v>3198749</v>
      </c>
      <c r="F3078">
        <v>3199756</v>
      </c>
      <c r="G3078" t="s">
        <v>20</v>
      </c>
      <c r="H3078" t="s">
        <v>10628</v>
      </c>
      <c r="I3078" t="s">
        <v>8668</v>
      </c>
      <c r="J3078">
        <v>0</v>
      </c>
    </row>
    <row r="3079" spans="1:11">
      <c r="A3079" t="s">
        <v>10629</v>
      </c>
      <c r="B3079" t="s">
        <v>16</v>
      </c>
      <c r="C3079" t="s">
        <v>17</v>
      </c>
      <c r="D3079" t="s">
        <v>12</v>
      </c>
      <c r="E3079">
        <v>3199822</v>
      </c>
      <c r="F3079">
        <v>3201069</v>
      </c>
      <c r="G3079" t="s">
        <v>20</v>
      </c>
      <c r="H3079" t="s">
        <v>10631</v>
      </c>
      <c r="I3079" t="s">
        <v>948</v>
      </c>
      <c r="J3079">
        <v>0</v>
      </c>
    </row>
    <row r="3080" spans="1:11">
      <c r="A3080" t="s">
        <v>10632</v>
      </c>
      <c r="B3080" t="s">
        <v>16</v>
      </c>
      <c r="C3080" t="s">
        <v>17</v>
      </c>
      <c r="D3080" t="s">
        <v>12</v>
      </c>
      <c r="E3080">
        <v>3201066</v>
      </c>
      <c r="F3080">
        <v>3202298</v>
      </c>
      <c r="G3080" t="s">
        <v>20</v>
      </c>
      <c r="H3080" t="s">
        <v>10634</v>
      </c>
      <c r="I3080" t="s">
        <v>2409</v>
      </c>
      <c r="J3080">
        <v>0</v>
      </c>
    </row>
    <row r="3081" spans="1:11">
      <c r="A3081" t="s">
        <v>10635</v>
      </c>
      <c r="B3081" t="s">
        <v>16</v>
      </c>
      <c r="C3081" t="s">
        <v>17</v>
      </c>
      <c r="D3081" t="s">
        <v>12</v>
      </c>
      <c r="E3081">
        <v>3202556</v>
      </c>
      <c r="F3081">
        <v>3204934</v>
      </c>
      <c r="G3081" t="s">
        <v>13</v>
      </c>
      <c r="H3081" t="s">
        <v>10637</v>
      </c>
      <c r="I3081" t="s">
        <v>1000</v>
      </c>
      <c r="J3081">
        <v>0</v>
      </c>
    </row>
    <row r="3082" spans="1:11">
      <c r="A3082" t="s">
        <v>10638</v>
      </c>
      <c r="B3082" t="s">
        <v>16</v>
      </c>
      <c r="C3082" t="s">
        <v>491</v>
      </c>
      <c r="D3082" t="s">
        <v>12</v>
      </c>
      <c r="E3082">
        <v>3205268</v>
      </c>
      <c r="F3082">
        <v>3205351</v>
      </c>
      <c r="G3082" t="s">
        <v>20</v>
      </c>
      <c r="I3082" t="s">
        <v>534</v>
      </c>
      <c r="J3082" t="s">
        <v>1447</v>
      </c>
      <c r="K3082" t="s">
        <v>489</v>
      </c>
    </row>
    <row r="3083" spans="1:11">
      <c r="A3083" t="s">
        <v>10640</v>
      </c>
      <c r="B3083" t="s">
        <v>16</v>
      </c>
      <c r="C3083" t="s">
        <v>17</v>
      </c>
      <c r="D3083" t="s">
        <v>12</v>
      </c>
      <c r="E3083">
        <v>3206212</v>
      </c>
      <c r="F3083">
        <v>3207366</v>
      </c>
      <c r="G3083" t="s">
        <v>20</v>
      </c>
      <c r="H3083" t="s">
        <v>10642</v>
      </c>
      <c r="I3083" t="s">
        <v>515</v>
      </c>
      <c r="J3083">
        <v>0</v>
      </c>
    </row>
    <row r="3084" spans="1:11">
      <c r="A3084" t="s">
        <v>10643</v>
      </c>
      <c r="B3084" t="s">
        <v>16</v>
      </c>
      <c r="C3084" t="s">
        <v>17</v>
      </c>
      <c r="D3084" t="s">
        <v>12</v>
      </c>
      <c r="E3084">
        <v>3207363</v>
      </c>
      <c r="F3084">
        <v>3208391</v>
      </c>
      <c r="G3084" t="s">
        <v>20</v>
      </c>
      <c r="H3084" t="s">
        <v>10645</v>
      </c>
      <c r="I3084" t="s">
        <v>515</v>
      </c>
      <c r="J3084">
        <v>0</v>
      </c>
    </row>
    <row r="3085" spans="1:11">
      <c r="A3085" t="s">
        <v>10646</v>
      </c>
      <c r="B3085" t="s">
        <v>16</v>
      </c>
      <c r="C3085" t="s">
        <v>17</v>
      </c>
      <c r="D3085" t="s">
        <v>12</v>
      </c>
      <c r="E3085">
        <v>3208388</v>
      </c>
      <c r="F3085">
        <v>3210313</v>
      </c>
      <c r="G3085" t="s">
        <v>20</v>
      </c>
      <c r="H3085" t="s">
        <v>10648</v>
      </c>
      <c r="I3085" t="s">
        <v>559</v>
      </c>
      <c r="J3085">
        <v>0</v>
      </c>
    </row>
    <row r="3086" spans="1:11">
      <c r="A3086" t="s">
        <v>10649</v>
      </c>
      <c r="B3086" t="s">
        <v>16</v>
      </c>
      <c r="C3086" t="s">
        <v>17</v>
      </c>
      <c r="D3086" t="s">
        <v>12</v>
      </c>
      <c r="E3086">
        <v>3210306</v>
      </c>
      <c r="F3086">
        <v>3212081</v>
      </c>
      <c r="G3086" t="s">
        <v>20</v>
      </c>
      <c r="H3086" t="s">
        <v>10651</v>
      </c>
      <c r="I3086" t="s">
        <v>549</v>
      </c>
      <c r="J3086">
        <v>0</v>
      </c>
    </row>
    <row r="3087" spans="1:11">
      <c r="A3087" t="s">
        <v>10652</v>
      </c>
      <c r="B3087" t="s">
        <v>16</v>
      </c>
      <c r="C3087" t="s">
        <v>17</v>
      </c>
      <c r="D3087" t="s">
        <v>12</v>
      </c>
      <c r="E3087">
        <v>3212252</v>
      </c>
      <c r="F3087">
        <v>3212737</v>
      </c>
      <c r="G3087" t="s">
        <v>13</v>
      </c>
      <c r="H3087" t="s">
        <v>10654</v>
      </c>
      <c r="I3087" t="s">
        <v>796</v>
      </c>
      <c r="J3087">
        <v>0</v>
      </c>
    </row>
    <row r="3088" spans="1:11">
      <c r="A3088" t="s">
        <v>10655</v>
      </c>
      <c r="B3088" t="s">
        <v>16</v>
      </c>
      <c r="C3088" t="s">
        <v>17</v>
      </c>
      <c r="D3088" t="s">
        <v>12</v>
      </c>
      <c r="E3088">
        <v>3212759</v>
      </c>
      <c r="F3088">
        <v>3213451</v>
      </c>
      <c r="G3088" t="s">
        <v>20</v>
      </c>
      <c r="H3088" t="s">
        <v>10657</v>
      </c>
      <c r="I3088" t="s">
        <v>10658</v>
      </c>
      <c r="J3088">
        <v>0</v>
      </c>
    </row>
    <row r="3089" spans="1:10">
      <c r="A3089" t="s">
        <v>10659</v>
      </c>
      <c r="B3089" t="s">
        <v>16</v>
      </c>
      <c r="C3089" t="s">
        <v>17</v>
      </c>
      <c r="D3089" t="s">
        <v>12</v>
      </c>
      <c r="E3089">
        <v>3213590</v>
      </c>
      <c r="F3089">
        <v>3215287</v>
      </c>
      <c r="G3089" t="s">
        <v>20</v>
      </c>
      <c r="H3089" t="s">
        <v>10661</v>
      </c>
      <c r="I3089" t="s">
        <v>466</v>
      </c>
      <c r="J3089">
        <v>0</v>
      </c>
    </row>
    <row r="3090" spans="1:10">
      <c r="A3090" t="s">
        <v>10662</v>
      </c>
      <c r="B3090" t="s">
        <v>16</v>
      </c>
      <c r="C3090" t="s">
        <v>17</v>
      </c>
      <c r="D3090" t="s">
        <v>12</v>
      </c>
      <c r="E3090">
        <v>3215380</v>
      </c>
      <c r="F3090">
        <v>3216129</v>
      </c>
      <c r="G3090" t="s">
        <v>20</v>
      </c>
      <c r="H3090" t="s">
        <v>10664</v>
      </c>
      <c r="I3090" t="s">
        <v>2868</v>
      </c>
      <c r="J3090">
        <v>0</v>
      </c>
    </row>
    <row r="3091" spans="1:10">
      <c r="A3091" t="s">
        <v>10665</v>
      </c>
      <c r="B3091" t="s">
        <v>16</v>
      </c>
      <c r="C3091" t="s">
        <v>17</v>
      </c>
      <c r="D3091" t="s">
        <v>12</v>
      </c>
      <c r="E3091">
        <v>3216197</v>
      </c>
      <c r="F3091">
        <v>3217228</v>
      </c>
      <c r="G3091" t="s">
        <v>20</v>
      </c>
      <c r="H3091" t="s">
        <v>10667</v>
      </c>
      <c r="I3091" t="s">
        <v>10503</v>
      </c>
      <c r="J3091">
        <v>0</v>
      </c>
    </row>
    <row r="3092" spans="1:10">
      <c r="A3092" t="s">
        <v>10668</v>
      </c>
      <c r="B3092" t="s">
        <v>16</v>
      </c>
      <c r="C3092" t="s">
        <v>17</v>
      </c>
      <c r="D3092" t="s">
        <v>12</v>
      </c>
      <c r="E3092">
        <v>3217341</v>
      </c>
      <c r="F3092">
        <v>3218099</v>
      </c>
      <c r="G3092" t="s">
        <v>13</v>
      </c>
      <c r="H3092" t="s">
        <v>10670</v>
      </c>
      <c r="I3092" t="s">
        <v>941</v>
      </c>
      <c r="J3092">
        <v>0</v>
      </c>
    </row>
    <row r="3093" spans="1:10">
      <c r="A3093" t="s">
        <v>10671</v>
      </c>
      <c r="B3093" t="s">
        <v>16</v>
      </c>
      <c r="C3093" t="s">
        <v>17</v>
      </c>
      <c r="D3093" t="s">
        <v>12</v>
      </c>
      <c r="E3093">
        <v>3218148</v>
      </c>
      <c r="F3093">
        <v>3218807</v>
      </c>
      <c r="G3093" t="s">
        <v>13</v>
      </c>
      <c r="H3093" t="s">
        <v>10673</v>
      </c>
      <c r="I3093" t="s">
        <v>6898</v>
      </c>
      <c r="J3093">
        <v>0</v>
      </c>
    </row>
    <row r="3094" spans="1:10">
      <c r="A3094" t="s">
        <v>10674</v>
      </c>
      <c r="B3094" t="s">
        <v>16</v>
      </c>
      <c r="C3094" t="s">
        <v>17</v>
      </c>
      <c r="D3094" t="s">
        <v>12</v>
      </c>
      <c r="E3094">
        <v>3218804</v>
      </c>
      <c r="F3094">
        <v>3220201</v>
      </c>
      <c r="G3094" t="s">
        <v>20</v>
      </c>
      <c r="H3094" t="s">
        <v>10676</v>
      </c>
      <c r="I3094" t="s">
        <v>10677</v>
      </c>
      <c r="J3094">
        <v>0</v>
      </c>
    </row>
    <row r="3095" spans="1:10">
      <c r="A3095" t="s">
        <v>10678</v>
      </c>
      <c r="B3095" t="s">
        <v>16</v>
      </c>
      <c r="C3095" t="s">
        <v>17</v>
      </c>
      <c r="D3095" t="s">
        <v>12</v>
      </c>
      <c r="E3095">
        <v>3220203</v>
      </c>
      <c r="F3095">
        <v>3220727</v>
      </c>
      <c r="G3095" t="s">
        <v>20</v>
      </c>
      <c r="H3095" t="s">
        <v>10680</v>
      </c>
      <c r="I3095" t="s">
        <v>19</v>
      </c>
      <c r="J3095">
        <v>0</v>
      </c>
    </row>
    <row r="3096" spans="1:10">
      <c r="A3096" t="s">
        <v>10681</v>
      </c>
      <c r="B3096" t="s">
        <v>16</v>
      </c>
      <c r="C3096" t="s">
        <v>17</v>
      </c>
      <c r="D3096" t="s">
        <v>12</v>
      </c>
      <c r="E3096">
        <v>3220761</v>
      </c>
      <c r="F3096">
        <v>3222587</v>
      </c>
      <c r="G3096" t="s">
        <v>20</v>
      </c>
      <c r="H3096" t="s">
        <v>10683</v>
      </c>
      <c r="I3096" t="s">
        <v>10684</v>
      </c>
      <c r="J3096">
        <v>0</v>
      </c>
    </row>
    <row r="3097" spans="1:10">
      <c r="A3097" t="s">
        <v>10685</v>
      </c>
      <c r="B3097" t="s">
        <v>16</v>
      </c>
      <c r="C3097" t="s">
        <v>17</v>
      </c>
      <c r="D3097" t="s">
        <v>12</v>
      </c>
      <c r="E3097">
        <v>3222681</v>
      </c>
      <c r="F3097">
        <v>3224483</v>
      </c>
      <c r="G3097" t="s">
        <v>20</v>
      </c>
      <c r="H3097" t="s">
        <v>10687</v>
      </c>
      <c r="I3097" t="s">
        <v>10688</v>
      </c>
      <c r="J3097">
        <v>0</v>
      </c>
    </row>
    <row r="3098" spans="1:10">
      <c r="A3098" t="s">
        <v>10689</v>
      </c>
      <c r="B3098" t="s">
        <v>16</v>
      </c>
      <c r="C3098" t="s">
        <v>17</v>
      </c>
      <c r="D3098" t="s">
        <v>12</v>
      </c>
      <c r="E3098">
        <v>3224487</v>
      </c>
      <c r="F3098">
        <v>3224771</v>
      </c>
      <c r="G3098" t="s">
        <v>20</v>
      </c>
      <c r="H3098" t="s">
        <v>10691</v>
      </c>
      <c r="I3098" t="s">
        <v>10692</v>
      </c>
      <c r="J3098">
        <v>0</v>
      </c>
    </row>
    <row r="3099" spans="1:10">
      <c r="A3099" t="s">
        <v>10693</v>
      </c>
      <c r="B3099" t="s">
        <v>16</v>
      </c>
      <c r="C3099" t="s">
        <v>17</v>
      </c>
      <c r="D3099" t="s">
        <v>12</v>
      </c>
      <c r="E3099">
        <v>3224828</v>
      </c>
      <c r="F3099">
        <v>3225514</v>
      </c>
      <c r="G3099" t="s">
        <v>20</v>
      </c>
      <c r="H3099" t="s">
        <v>10695</v>
      </c>
      <c r="I3099" t="s">
        <v>10696</v>
      </c>
      <c r="J3099">
        <v>0</v>
      </c>
    </row>
    <row r="3100" spans="1:10">
      <c r="A3100" t="s">
        <v>10697</v>
      </c>
      <c r="B3100" t="s">
        <v>16</v>
      </c>
      <c r="C3100" t="s">
        <v>17</v>
      </c>
      <c r="D3100" t="s">
        <v>12</v>
      </c>
      <c r="E3100">
        <v>3225519</v>
      </c>
      <c r="F3100">
        <v>3227441</v>
      </c>
      <c r="G3100" t="s">
        <v>20</v>
      </c>
      <c r="H3100" t="s">
        <v>10699</v>
      </c>
      <c r="I3100" t="s">
        <v>920</v>
      </c>
      <c r="J3100">
        <v>0</v>
      </c>
    </row>
    <row r="3101" spans="1:10">
      <c r="A3101" t="s">
        <v>10700</v>
      </c>
      <c r="B3101" t="s">
        <v>16</v>
      </c>
      <c r="C3101" t="s">
        <v>17</v>
      </c>
      <c r="D3101" t="s">
        <v>12</v>
      </c>
      <c r="E3101">
        <v>3227915</v>
      </c>
      <c r="F3101">
        <v>3228505</v>
      </c>
      <c r="G3101" t="s">
        <v>13</v>
      </c>
      <c r="H3101" t="s">
        <v>10702</v>
      </c>
      <c r="I3101" t="s">
        <v>8456</v>
      </c>
      <c r="J3101">
        <v>0</v>
      </c>
    </row>
    <row r="3102" spans="1:10">
      <c r="A3102" t="s">
        <v>10703</v>
      </c>
      <c r="B3102" t="s">
        <v>16</v>
      </c>
      <c r="C3102" t="s">
        <v>17</v>
      </c>
      <c r="D3102" t="s">
        <v>12</v>
      </c>
      <c r="E3102">
        <v>3228769</v>
      </c>
      <c r="F3102">
        <v>3229620</v>
      </c>
      <c r="G3102" t="s">
        <v>13</v>
      </c>
      <c r="H3102" t="s">
        <v>10705</v>
      </c>
      <c r="I3102" t="s">
        <v>10706</v>
      </c>
      <c r="J3102">
        <v>0</v>
      </c>
    </row>
    <row r="3103" spans="1:10">
      <c r="A3103" t="s">
        <v>10707</v>
      </c>
      <c r="B3103" t="s">
        <v>16</v>
      </c>
      <c r="C3103" t="s">
        <v>17</v>
      </c>
      <c r="D3103" t="s">
        <v>12</v>
      </c>
      <c r="E3103">
        <v>3229621</v>
      </c>
      <c r="F3103">
        <v>3230754</v>
      </c>
      <c r="G3103" t="s">
        <v>20</v>
      </c>
      <c r="H3103" t="s">
        <v>10709</v>
      </c>
      <c r="I3103" t="s">
        <v>7717</v>
      </c>
      <c r="J3103">
        <v>0</v>
      </c>
    </row>
    <row r="3104" spans="1:10">
      <c r="A3104" t="s">
        <v>10710</v>
      </c>
      <c r="B3104" t="s">
        <v>16</v>
      </c>
      <c r="C3104" t="s">
        <v>17</v>
      </c>
      <c r="D3104" t="s">
        <v>12</v>
      </c>
      <c r="E3104">
        <v>3231232</v>
      </c>
      <c r="F3104">
        <v>3239481</v>
      </c>
      <c r="G3104" t="s">
        <v>13</v>
      </c>
      <c r="H3104" t="s">
        <v>10712</v>
      </c>
      <c r="I3104" t="s">
        <v>19</v>
      </c>
      <c r="J3104">
        <v>0</v>
      </c>
    </row>
    <row r="3105" spans="1:10">
      <c r="A3105" t="s">
        <v>10713</v>
      </c>
      <c r="B3105" t="s">
        <v>16</v>
      </c>
      <c r="C3105" t="s">
        <v>17</v>
      </c>
      <c r="D3105" t="s">
        <v>12</v>
      </c>
      <c r="E3105">
        <v>3239474</v>
      </c>
      <c r="F3105">
        <v>3242152</v>
      </c>
      <c r="G3105" t="s">
        <v>13</v>
      </c>
      <c r="H3105" t="s">
        <v>10715</v>
      </c>
      <c r="I3105" t="s">
        <v>19</v>
      </c>
      <c r="J3105">
        <v>0</v>
      </c>
    </row>
    <row r="3106" spans="1:10">
      <c r="A3106" t="s">
        <v>10716</v>
      </c>
      <c r="B3106" t="s">
        <v>16</v>
      </c>
      <c r="C3106" t="s">
        <v>17</v>
      </c>
      <c r="D3106" t="s">
        <v>12</v>
      </c>
      <c r="E3106">
        <v>3242149</v>
      </c>
      <c r="F3106">
        <v>3243456</v>
      </c>
      <c r="G3106" t="s">
        <v>20</v>
      </c>
      <c r="H3106" t="s">
        <v>10718</v>
      </c>
      <c r="I3106" t="s">
        <v>5515</v>
      </c>
      <c r="J3106">
        <v>0</v>
      </c>
    </row>
    <row r="3107" spans="1:10">
      <c r="A3107" t="s">
        <v>10719</v>
      </c>
      <c r="B3107" t="s">
        <v>16</v>
      </c>
      <c r="C3107" t="s">
        <v>17</v>
      </c>
      <c r="D3107" t="s">
        <v>12</v>
      </c>
      <c r="E3107">
        <v>3243453</v>
      </c>
      <c r="F3107">
        <v>3245723</v>
      </c>
      <c r="G3107" t="s">
        <v>20</v>
      </c>
      <c r="H3107" t="s">
        <v>10721</v>
      </c>
      <c r="I3107" t="s">
        <v>10722</v>
      </c>
      <c r="J3107">
        <v>0</v>
      </c>
    </row>
    <row r="3108" spans="1:10">
      <c r="A3108" t="s">
        <v>10723</v>
      </c>
      <c r="B3108" t="s">
        <v>16</v>
      </c>
      <c r="C3108" t="s">
        <v>17</v>
      </c>
      <c r="D3108" t="s">
        <v>12</v>
      </c>
      <c r="E3108">
        <v>3245720</v>
      </c>
      <c r="F3108">
        <v>3247156</v>
      </c>
      <c r="G3108" t="s">
        <v>20</v>
      </c>
      <c r="H3108" t="s">
        <v>10725</v>
      </c>
      <c r="I3108" t="s">
        <v>10726</v>
      </c>
      <c r="J3108">
        <v>0</v>
      </c>
    </row>
    <row r="3109" spans="1:10">
      <c r="A3109" t="s">
        <v>10727</v>
      </c>
      <c r="B3109" t="s">
        <v>16</v>
      </c>
      <c r="C3109" t="s">
        <v>17</v>
      </c>
      <c r="D3109" t="s">
        <v>12</v>
      </c>
      <c r="E3109">
        <v>3247321</v>
      </c>
      <c r="F3109">
        <v>3247986</v>
      </c>
      <c r="G3109" t="s">
        <v>13</v>
      </c>
      <c r="H3109" t="s">
        <v>10729</v>
      </c>
      <c r="I3109" t="s">
        <v>6611</v>
      </c>
      <c r="J3109">
        <v>0</v>
      </c>
    </row>
    <row r="3110" spans="1:10">
      <c r="A3110" t="s">
        <v>10730</v>
      </c>
      <c r="B3110" t="s">
        <v>16</v>
      </c>
      <c r="C3110" t="s">
        <v>17</v>
      </c>
      <c r="D3110" t="s">
        <v>12</v>
      </c>
      <c r="E3110">
        <v>3248091</v>
      </c>
      <c r="F3110">
        <v>3248648</v>
      </c>
      <c r="G3110" t="s">
        <v>13</v>
      </c>
      <c r="H3110" t="s">
        <v>10732</v>
      </c>
      <c r="I3110" t="s">
        <v>19</v>
      </c>
      <c r="J3110">
        <v>0</v>
      </c>
    </row>
    <row r="3111" spans="1:10">
      <c r="A3111" t="s">
        <v>10733</v>
      </c>
      <c r="B3111" t="s">
        <v>16</v>
      </c>
      <c r="C3111" t="s">
        <v>17</v>
      </c>
      <c r="D3111" t="s">
        <v>12</v>
      </c>
      <c r="E3111">
        <v>3248756</v>
      </c>
      <c r="F3111">
        <v>3249598</v>
      </c>
      <c r="G3111" t="s">
        <v>13</v>
      </c>
      <c r="H3111" t="s">
        <v>10735</v>
      </c>
      <c r="I3111" t="s">
        <v>10736</v>
      </c>
      <c r="J3111">
        <v>0</v>
      </c>
    </row>
    <row r="3112" spans="1:10">
      <c r="A3112" t="s">
        <v>10737</v>
      </c>
      <c r="B3112" t="s">
        <v>16</v>
      </c>
      <c r="C3112" t="s">
        <v>17</v>
      </c>
      <c r="D3112" t="s">
        <v>12</v>
      </c>
      <c r="E3112">
        <v>3249688</v>
      </c>
      <c r="F3112">
        <v>3250494</v>
      </c>
      <c r="G3112" t="s">
        <v>20</v>
      </c>
      <c r="H3112" t="s">
        <v>10739</v>
      </c>
      <c r="I3112" t="s">
        <v>3198</v>
      </c>
      <c r="J3112">
        <v>0</v>
      </c>
    </row>
    <row r="3113" spans="1:10">
      <c r="A3113" t="s">
        <v>10740</v>
      </c>
      <c r="B3113" t="s">
        <v>16</v>
      </c>
      <c r="C3113" t="s">
        <v>17</v>
      </c>
      <c r="D3113" t="s">
        <v>12</v>
      </c>
      <c r="E3113">
        <v>3250497</v>
      </c>
      <c r="F3113">
        <v>3251429</v>
      </c>
      <c r="G3113" t="s">
        <v>20</v>
      </c>
      <c r="H3113" t="s">
        <v>10742</v>
      </c>
      <c r="I3113" t="s">
        <v>2405</v>
      </c>
      <c r="J3113">
        <v>0</v>
      </c>
    </row>
    <row r="3114" spans="1:10">
      <c r="A3114" t="s">
        <v>10743</v>
      </c>
      <c r="B3114" t="s">
        <v>16</v>
      </c>
      <c r="C3114" t="s">
        <v>17</v>
      </c>
      <c r="D3114" t="s">
        <v>12</v>
      </c>
      <c r="E3114">
        <v>3251510</v>
      </c>
      <c r="F3114">
        <v>3251731</v>
      </c>
      <c r="G3114" t="s">
        <v>20</v>
      </c>
      <c r="H3114" t="s">
        <v>10745</v>
      </c>
      <c r="I3114" t="s">
        <v>10746</v>
      </c>
      <c r="J3114">
        <v>0</v>
      </c>
    </row>
    <row r="3115" spans="1:10">
      <c r="A3115" t="s">
        <v>10747</v>
      </c>
      <c r="B3115" t="s">
        <v>16</v>
      </c>
      <c r="C3115" t="s">
        <v>17</v>
      </c>
      <c r="D3115" t="s">
        <v>12</v>
      </c>
      <c r="E3115">
        <v>3251736</v>
      </c>
      <c r="F3115">
        <v>3252119</v>
      </c>
      <c r="G3115" t="s">
        <v>20</v>
      </c>
      <c r="H3115" t="s">
        <v>10749</v>
      </c>
      <c r="I3115" t="s">
        <v>5465</v>
      </c>
      <c r="J3115">
        <v>0</v>
      </c>
    </row>
    <row r="3116" spans="1:10">
      <c r="A3116" t="s">
        <v>10750</v>
      </c>
      <c r="B3116" t="s">
        <v>16</v>
      </c>
      <c r="C3116" t="s">
        <v>17</v>
      </c>
      <c r="D3116" t="s">
        <v>12</v>
      </c>
      <c r="E3116">
        <v>3252116</v>
      </c>
      <c r="F3116">
        <v>3252724</v>
      </c>
      <c r="G3116" t="s">
        <v>20</v>
      </c>
      <c r="H3116" t="s">
        <v>10752</v>
      </c>
      <c r="I3116" t="s">
        <v>10753</v>
      </c>
      <c r="J3116">
        <v>0</v>
      </c>
    </row>
    <row r="3117" spans="1:10">
      <c r="A3117" t="s">
        <v>10754</v>
      </c>
      <c r="B3117" t="s">
        <v>16</v>
      </c>
      <c r="C3117" t="s">
        <v>17</v>
      </c>
      <c r="D3117" t="s">
        <v>12</v>
      </c>
      <c r="E3117">
        <v>3252831</v>
      </c>
      <c r="F3117">
        <v>3253721</v>
      </c>
      <c r="G3117" t="s">
        <v>13</v>
      </c>
      <c r="H3117" t="s">
        <v>10756</v>
      </c>
      <c r="I3117" t="s">
        <v>1035</v>
      </c>
      <c r="J3117">
        <v>0</v>
      </c>
    </row>
    <row r="3118" spans="1:10">
      <c r="A3118" t="s">
        <v>10757</v>
      </c>
      <c r="B3118" t="s">
        <v>16</v>
      </c>
      <c r="C3118" t="s">
        <v>17</v>
      </c>
      <c r="D3118" t="s">
        <v>12</v>
      </c>
      <c r="E3118">
        <v>3253815</v>
      </c>
      <c r="F3118">
        <v>3254411</v>
      </c>
      <c r="G3118" t="s">
        <v>20</v>
      </c>
      <c r="H3118" t="s">
        <v>10759</v>
      </c>
      <c r="I3118" t="s">
        <v>500</v>
      </c>
      <c r="J3118">
        <v>0</v>
      </c>
    </row>
    <row r="3119" spans="1:10">
      <c r="A3119" t="s">
        <v>10760</v>
      </c>
      <c r="B3119" t="s">
        <v>16</v>
      </c>
      <c r="C3119" t="s">
        <v>17</v>
      </c>
      <c r="D3119" t="s">
        <v>12</v>
      </c>
      <c r="E3119">
        <v>3254495</v>
      </c>
      <c r="F3119">
        <v>3255124</v>
      </c>
      <c r="G3119" t="s">
        <v>13</v>
      </c>
      <c r="H3119" t="s">
        <v>10762</v>
      </c>
      <c r="I3119" t="s">
        <v>941</v>
      </c>
      <c r="J3119">
        <v>0</v>
      </c>
    </row>
    <row r="3120" spans="1:10">
      <c r="A3120" t="s">
        <v>10763</v>
      </c>
      <c r="B3120" t="s">
        <v>16</v>
      </c>
      <c r="C3120" t="s">
        <v>17</v>
      </c>
      <c r="D3120" t="s">
        <v>12</v>
      </c>
      <c r="E3120">
        <v>3255586</v>
      </c>
      <c r="F3120">
        <v>3255774</v>
      </c>
      <c r="G3120" t="s">
        <v>20</v>
      </c>
      <c r="H3120" t="s">
        <v>10765</v>
      </c>
      <c r="I3120" t="s">
        <v>19</v>
      </c>
      <c r="J3120">
        <v>0</v>
      </c>
    </row>
    <row r="3121" spans="1:10">
      <c r="A3121" t="s">
        <v>10766</v>
      </c>
      <c r="B3121" t="s">
        <v>16</v>
      </c>
      <c r="C3121" t="s">
        <v>17</v>
      </c>
      <c r="D3121" t="s">
        <v>12</v>
      </c>
      <c r="E3121">
        <v>3256141</v>
      </c>
      <c r="F3121">
        <v>3261345</v>
      </c>
      <c r="G3121" t="s">
        <v>20</v>
      </c>
      <c r="H3121" t="s">
        <v>10768</v>
      </c>
      <c r="I3121" t="s">
        <v>3979</v>
      </c>
      <c r="J3121">
        <v>0</v>
      </c>
    </row>
    <row r="3122" spans="1:10">
      <c r="A3122" t="s">
        <v>10769</v>
      </c>
      <c r="B3122" t="s">
        <v>16</v>
      </c>
      <c r="C3122" t="s">
        <v>17</v>
      </c>
      <c r="D3122" t="s">
        <v>12</v>
      </c>
      <c r="E3122">
        <v>3261574</v>
      </c>
      <c r="F3122">
        <v>3261873</v>
      </c>
      <c r="G3122" t="s">
        <v>13</v>
      </c>
      <c r="H3122" t="s">
        <v>10771</v>
      </c>
      <c r="I3122" t="s">
        <v>19</v>
      </c>
      <c r="J3122">
        <v>0</v>
      </c>
    </row>
    <row r="3123" spans="1:10">
      <c r="A3123" t="s">
        <v>10772</v>
      </c>
      <c r="B3123" t="s">
        <v>16</v>
      </c>
      <c r="C3123" t="s">
        <v>17</v>
      </c>
      <c r="D3123" t="s">
        <v>12</v>
      </c>
      <c r="E3123">
        <v>3262651</v>
      </c>
      <c r="F3123">
        <v>3263765</v>
      </c>
      <c r="G3123" t="s">
        <v>13</v>
      </c>
      <c r="H3123" t="s">
        <v>4656</v>
      </c>
      <c r="I3123" t="s">
        <v>4657</v>
      </c>
      <c r="J3123" t="s">
        <v>1434</v>
      </c>
    </row>
    <row r="3124" spans="1:10">
      <c r="A3124" t="s">
        <v>10774</v>
      </c>
      <c r="B3124" t="s">
        <v>16</v>
      </c>
      <c r="C3124" t="s">
        <v>17</v>
      </c>
      <c r="D3124" t="s">
        <v>12</v>
      </c>
      <c r="E3124">
        <v>3263912</v>
      </c>
      <c r="F3124">
        <v>3264838</v>
      </c>
      <c r="G3124" t="s">
        <v>20</v>
      </c>
      <c r="H3124" t="s">
        <v>10776</v>
      </c>
      <c r="I3124" t="s">
        <v>19</v>
      </c>
      <c r="J3124">
        <v>0</v>
      </c>
    </row>
    <row r="3125" spans="1:10">
      <c r="A3125" t="s">
        <v>10777</v>
      </c>
      <c r="B3125" t="s">
        <v>16</v>
      </c>
      <c r="C3125" t="s">
        <v>17</v>
      </c>
      <c r="D3125" t="s">
        <v>12</v>
      </c>
      <c r="E3125">
        <v>3264804</v>
      </c>
      <c r="F3125">
        <v>3265888</v>
      </c>
      <c r="G3125" t="s">
        <v>13</v>
      </c>
      <c r="H3125" t="s">
        <v>1433</v>
      </c>
      <c r="I3125" t="s">
        <v>633</v>
      </c>
      <c r="J3125" t="s">
        <v>1434</v>
      </c>
    </row>
    <row r="3126" spans="1:10">
      <c r="A3126" t="s">
        <v>10779</v>
      </c>
      <c r="B3126" t="s">
        <v>16</v>
      </c>
      <c r="C3126" t="s">
        <v>17</v>
      </c>
      <c r="D3126" t="s">
        <v>12</v>
      </c>
      <c r="E3126">
        <v>3266447</v>
      </c>
      <c r="F3126">
        <v>3267037</v>
      </c>
      <c r="G3126" t="s">
        <v>20</v>
      </c>
      <c r="H3126" t="s">
        <v>10781</v>
      </c>
      <c r="I3126" t="s">
        <v>10782</v>
      </c>
      <c r="J3126">
        <v>0</v>
      </c>
    </row>
    <row r="3127" spans="1:10">
      <c r="A3127" t="s">
        <v>10783</v>
      </c>
      <c r="B3127" t="s">
        <v>565</v>
      </c>
      <c r="D3127" t="s">
        <v>12</v>
      </c>
      <c r="E3127">
        <v>3267487</v>
      </c>
      <c r="F3127">
        <v>3267563</v>
      </c>
      <c r="G3127" t="s">
        <v>20</v>
      </c>
      <c r="I3127" t="s">
        <v>10785</v>
      </c>
      <c r="J3127" t="s">
        <v>647</v>
      </c>
    </row>
    <row r="3128" spans="1:10">
      <c r="A3128" t="s">
        <v>10786</v>
      </c>
      <c r="B3128" t="s">
        <v>16</v>
      </c>
      <c r="C3128" t="s">
        <v>17</v>
      </c>
      <c r="D3128" t="s">
        <v>12</v>
      </c>
      <c r="E3128">
        <v>3267630</v>
      </c>
      <c r="F3128">
        <v>3268466</v>
      </c>
      <c r="G3128" t="s">
        <v>20</v>
      </c>
      <c r="H3128" t="s">
        <v>10788</v>
      </c>
      <c r="I3128" t="s">
        <v>19</v>
      </c>
      <c r="J3128">
        <v>0</v>
      </c>
    </row>
    <row r="3129" spans="1:10">
      <c r="A3129" t="s">
        <v>10789</v>
      </c>
      <c r="B3129" t="s">
        <v>16</v>
      </c>
      <c r="C3129" t="s">
        <v>17</v>
      </c>
      <c r="D3129" t="s">
        <v>12</v>
      </c>
      <c r="E3129">
        <v>3268530</v>
      </c>
      <c r="F3129">
        <v>3269636</v>
      </c>
      <c r="G3129" t="s">
        <v>20</v>
      </c>
      <c r="H3129" t="s">
        <v>10791</v>
      </c>
      <c r="I3129" t="s">
        <v>10792</v>
      </c>
      <c r="J3129">
        <v>0</v>
      </c>
    </row>
    <row r="3130" spans="1:10">
      <c r="A3130" t="s">
        <v>10793</v>
      </c>
      <c r="B3130" t="s">
        <v>16</v>
      </c>
      <c r="C3130" t="s">
        <v>17</v>
      </c>
      <c r="D3130" t="s">
        <v>12</v>
      </c>
      <c r="E3130">
        <v>3269633</v>
      </c>
      <c r="F3130">
        <v>3269908</v>
      </c>
      <c r="G3130" t="s">
        <v>20</v>
      </c>
      <c r="H3130" t="s">
        <v>10795</v>
      </c>
      <c r="I3130" t="s">
        <v>10796</v>
      </c>
      <c r="J3130">
        <v>0</v>
      </c>
    </row>
    <row r="3131" spans="1:10">
      <c r="A3131" t="s">
        <v>10797</v>
      </c>
      <c r="B3131" t="s">
        <v>16</v>
      </c>
      <c r="C3131" t="s">
        <v>17</v>
      </c>
      <c r="D3131" t="s">
        <v>12</v>
      </c>
      <c r="E3131">
        <v>3269910</v>
      </c>
      <c r="F3131">
        <v>3270659</v>
      </c>
      <c r="G3131" t="s">
        <v>20</v>
      </c>
      <c r="H3131" t="s">
        <v>10799</v>
      </c>
      <c r="I3131" t="s">
        <v>10800</v>
      </c>
      <c r="J3131">
        <v>0</v>
      </c>
    </row>
    <row r="3132" spans="1:10">
      <c r="A3132" t="s">
        <v>10801</v>
      </c>
      <c r="B3132" t="s">
        <v>16</v>
      </c>
      <c r="C3132" t="s">
        <v>17</v>
      </c>
      <c r="D3132" t="s">
        <v>12</v>
      </c>
      <c r="E3132">
        <v>3270661</v>
      </c>
      <c r="F3132">
        <v>3271554</v>
      </c>
      <c r="G3132" t="s">
        <v>20</v>
      </c>
      <c r="H3132" t="s">
        <v>10803</v>
      </c>
      <c r="I3132" t="s">
        <v>10804</v>
      </c>
      <c r="J3132">
        <v>0</v>
      </c>
    </row>
    <row r="3133" spans="1:10">
      <c r="A3133" t="s">
        <v>10805</v>
      </c>
      <c r="B3133" t="s">
        <v>16</v>
      </c>
      <c r="C3133" t="s">
        <v>17</v>
      </c>
      <c r="D3133" t="s">
        <v>12</v>
      </c>
      <c r="E3133">
        <v>3271579</v>
      </c>
      <c r="F3133">
        <v>3271686</v>
      </c>
      <c r="G3133" t="s">
        <v>20</v>
      </c>
      <c r="H3133" t="s">
        <v>10807</v>
      </c>
      <c r="I3133" t="s">
        <v>10808</v>
      </c>
      <c r="J3133">
        <v>0</v>
      </c>
    </row>
    <row r="3134" spans="1:10">
      <c r="A3134" t="s">
        <v>10809</v>
      </c>
      <c r="B3134" t="s">
        <v>16</v>
      </c>
      <c r="C3134" t="s">
        <v>17</v>
      </c>
      <c r="D3134" t="s">
        <v>12</v>
      </c>
      <c r="E3134">
        <v>3271784</v>
      </c>
      <c r="F3134">
        <v>3272464</v>
      </c>
      <c r="G3134" t="s">
        <v>20</v>
      </c>
      <c r="H3134" t="s">
        <v>10811</v>
      </c>
      <c r="I3134" t="s">
        <v>1823</v>
      </c>
      <c r="J3134">
        <v>0</v>
      </c>
    </row>
    <row r="3135" spans="1:10">
      <c r="A3135" t="s">
        <v>10812</v>
      </c>
      <c r="B3135" t="s">
        <v>16</v>
      </c>
      <c r="C3135" t="s">
        <v>17</v>
      </c>
      <c r="D3135" t="s">
        <v>12</v>
      </c>
      <c r="E3135">
        <v>3272475</v>
      </c>
      <c r="F3135">
        <v>3274070</v>
      </c>
      <c r="G3135" t="s">
        <v>20</v>
      </c>
      <c r="H3135" t="s">
        <v>10814</v>
      </c>
      <c r="I3135" t="s">
        <v>4681</v>
      </c>
      <c r="J3135">
        <v>0</v>
      </c>
    </row>
    <row r="3136" spans="1:10">
      <c r="A3136" t="s">
        <v>10815</v>
      </c>
      <c r="B3136" t="s">
        <v>16</v>
      </c>
      <c r="C3136" t="s">
        <v>17</v>
      </c>
      <c r="D3136" t="s">
        <v>12</v>
      </c>
      <c r="E3136">
        <v>3274214</v>
      </c>
      <c r="F3136">
        <v>3274417</v>
      </c>
      <c r="G3136" t="s">
        <v>13</v>
      </c>
      <c r="H3136" t="s">
        <v>10817</v>
      </c>
      <c r="I3136" t="s">
        <v>19</v>
      </c>
      <c r="J3136">
        <v>0</v>
      </c>
    </row>
    <row r="3137" spans="1:10">
      <c r="A3137" t="s">
        <v>10818</v>
      </c>
      <c r="B3137" t="s">
        <v>16</v>
      </c>
      <c r="C3137" t="s">
        <v>17</v>
      </c>
      <c r="D3137" t="s">
        <v>12</v>
      </c>
      <c r="E3137">
        <v>3274428</v>
      </c>
      <c r="F3137">
        <v>3275219</v>
      </c>
      <c r="G3137" t="s">
        <v>20</v>
      </c>
      <c r="H3137" t="s">
        <v>10820</v>
      </c>
      <c r="I3137" t="s">
        <v>515</v>
      </c>
      <c r="J3137">
        <v>0</v>
      </c>
    </row>
    <row r="3138" spans="1:10">
      <c r="A3138" t="s">
        <v>10821</v>
      </c>
      <c r="B3138" t="s">
        <v>16</v>
      </c>
      <c r="C3138" t="s">
        <v>17</v>
      </c>
      <c r="D3138" t="s">
        <v>12</v>
      </c>
      <c r="E3138">
        <v>3275216</v>
      </c>
      <c r="F3138">
        <v>3275935</v>
      </c>
      <c r="G3138" t="s">
        <v>20</v>
      </c>
      <c r="H3138" t="s">
        <v>10823</v>
      </c>
      <c r="I3138" t="s">
        <v>545</v>
      </c>
      <c r="J3138">
        <v>0</v>
      </c>
    </row>
    <row r="3139" spans="1:10">
      <c r="A3139" t="s">
        <v>10824</v>
      </c>
      <c r="B3139" t="s">
        <v>16</v>
      </c>
      <c r="C3139" t="s">
        <v>17</v>
      </c>
      <c r="D3139" t="s">
        <v>12</v>
      </c>
      <c r="E3139">
        <v>3276255</v>
      </c>
      <c r="F3139">
        <v>3277232</v>
      </c>
      <c r="G3139" t="s">
        <v>20</v>
      </c>
      <c r="H3139" t="s">
        <v>10826</v>
      </c>
      <c r="I3139" t="s">
        <v>7092</v>
      </c>
      <c r="J3139">
        <v>0</v>
      </c>
    </row>
    <row r="3140" spans="1:10">
      <c r="A3140" t="s">
        <v>10827</v>
      </c>
      <c r="B3140" t="s">
        <v>16</v>
      </c>
      <c r="C3140" t="s">
        <v>17</v>
      </c>
      <c r="D3140" t="s">
        <v>12</v>
      </c>
      <c r="E3140">
        <v>3277694</v>
      </c>
      <c r="F3140">
        <v>3278932</v>
      </c>
      <c r="G3140" t="s">
        <v>13</v>
      </c>
      <c r="H3140" t="s">
        <v>10829</v>
      </c>
      <c r="I3140" t="s">
        <v>10830</v>
      </c>
      <c r="J3140">
        <v>0</v>
      </c>
    </row>
    <row r="3141" spans="1:10">
      <c r="A3141" t="s">
        <v>10831</v>
      </c>
      <c r="B3141" t="s">
        <v>16</v>
      </c>
      <c r="C3141" t="s">
        <v>17</v>
      </c>
      <c r="D3141" t="s">
        <v>12</v>
      </c>
      <c r="E3141">
        <v>3278966</v>
      </c>
      <c r="F3141">
        <v>3280165</v>
      </c>
      <c r="G3141" t="s">
        <v>13</v>
      </c>
      <c r="H3141" t="s">
        <v>10833</v>
      </c>
      <c r="I3141" t="s">
        <v>7102</v>
      </c>
      <c r="J3141">
        <v>0</v>
      </c>
    </row>
    <row r="3142" spans="1:10">
      <c r="A3142" t="s">
        <v>10834</v>
      </c>
      <c r="B3142" t="s">
        <v>16</v>
      </c>
      <c r="C3142" t="s">
        <v>17</v>
      </c>
      <c r="D3142" t="s">
        <v>12</v>
      </c>
      <c r="E3142">
        <v>3280162</v>
      </c>
      <c r="F3142">
        <v>3281049</v>
      </c>
      <c r="G3142" t="s">
        <v>13</v>
      </c>
      <c r="H3142" t="s">
        <v>10836</v>
      </c>
      <c r="I3142" t="s">
        <v>7106</v>
      </c>
      <c r="J3142">
        <v>0</v>
      </c>
    </row>
    <row r="3143" spans="1:10">
      <c r="A3143" t="s">
        <v>10837</v>
      </c>
      <c r="B3143" t="s">
        <v>16</v>
      </c>
      <c r="C3143" t="s">
        <v>17</v>
      </c>
      <c r="D3143" t="s">
        <v>12</v>
      </c>
      <c r="E3143">
        <v>3281049</v>
      </c>
      <c r="F3143">
        <v>3282020</v>
      </c>
      <c r="G3143" t="s">
        <v>13</v>
      </c>
      <c r="H3143" t="s">
        <v>10839</v>
      </c>
      <c r="I3143" t="s">
        <v>4611</v>
      </c>
      <c r="J3143">
        <v>0</v>
      </c>
    </row>
    <row r="3144" spans="1:10">
      <c r="A3144" t="s">
        <v>10840</v>
      </c>
      <c r="B3144" t="s">
        <v>16</v>
      </c>
      <c r="C3144" t="s">
        <v>17</v>
      </c>
      <c r="D3144" t="s">
        <v>12</v>
      </c>
      <c r="E3144">
        <v>3282059</v>
      </c>
      <c r="F3144">
        <v>3283348</v>
      </c>
      <c r="G3144" t="s">
        <v>13</v>
      </c>
      <c r="H3144" t="s">
        <v>10842</v>
      </c>
      <c r="I3144" t="s">
        <v>6320</v>
      </c>
      <c r="J3144">
        <v>0</v>
      </c>
    </row>
    <row r="3145" spans="1:10">
      <c r="A3145" t="s">
        <v>10843</v>
      </c>
      <c r="B3145" t="s">
        <v>16</v>
      </c>
      <c r="C3145" t="s">
        <v>17</v>
      </c>
      <c r="D3145" t="s">
        <v>12</v>
      </c>
      <c r="E3145">
        <v>3283801</v>
      </c>
      <c r="F3145">
        <v>3284337</v>
      </c>
      <c r="G3145" t="s">
        <v>13</v>
      </c>
      <c r="H3145" t="s">
        <v>10845</v>
      </c>
      <c r="I3145" t="s">
        <v>4275</v>
      </c>
      <c r="J3145">
        <v>0</v>
      </c>
    </row>
    <row r="3146" spans="1:10">
      <c r="A3146" t="s">
        <v>10846</v>
      </c>
      <c r="B3146" t="s">
        <v>16</v>
      </c>
      <c r="C3146" t="s">
        <v>17</v>
      </c>
      <c r="D3146" t="s">
        <v>12</v>
      </c>
      <c r="E3146">
        <v>3286128</v>
      </c>
      <c r="F3146">
        <v>3288542</v>
      </c>
      <c r="G3146" t="s">
        <v>20</v>
      </c>
      <c r="H3146" t="s">
        <v>10848</v>
      </c>
      <c r="I3146" t="s">
        <v>10849</v>
      </c>
      <c r="J3146">
        <v>0</v>
      </c>
    </row>
    <row r="3147" spans="1:10">
      <c r="A3147" t="s">
        <v>10850</v>
      </c>
      <c r="B3147" t="s">
        <v>16</v>
      </c>
      <c r="C3147" t="s">
        <v>17</v>
      </c>
      <c r="D3147" t="s">
        <v>12</v>
      </c>
      <c r="E3147">
        <v>3288739</v>
      </c>
      <c r="F3147">
        <v>3289653</v>
      </c>
      <c r="G3147" t="s">
        <v>20</v>
      </c>
      <c r="H3147" t="s">
        <v>10852</v>
      </c>
      <c r="I3147" t="s">
        <v>1035</v>
      </c>
      <c r="J3147">
        <v>0</v>
      </c>
    </row>
    <row r="3148" spans="1:10">
      <c r="A3148" t="s">
        <v>10853</v>
      </c>
      <c r="B3148" t="s">
        <v>16</v>
      </c>
      <c r="C3148" t="s">
        <v>17</v>
      </c>
      <c r="D3148" t="s">
        <v>12</v>
      </c>
      <c r="E3148">
        <v>3289747</v>
      </c>
      <c r="F3148">
        <v>3289974</v>
      </c>
      <c r="G3148" t="s">
        <v>13</v>
      </c>
      <c r="H3148" t="s">
        <v>10855</v>
      </c>
      <c r="I3148" t="s">
        <v>19</v>
      </c>
      <c r="J3148">
        <v>0</v>
      </c>
    </row>
    <row r="3149" spans="1:10">
      <c r="A3149" t="s">
        <v>10856</v>
      </c>
      <c r="B3149" t="s">
        <v>16</v>
      </c>
      <c r="C3149" t="s">
        <v>17</v>
      </c>
      <c r="D3149" t="s">
        <v>12</v>
      </c>
      <c r="E3149">
        <v>3290268</v>
      </c>
      <c r="F3149">
        <v>3293357</v>
      </c>
      <c r="G3149" t="s">
        <v>20</v>
      </c>
      <c r="H3149" t="s">
        <v>10858</v>
      </c>
      <c r="I3149" t="s">
        <v>3380</v>
      </c>
      <c r="J3149">
        <v>0</v>
      </c>
    </row>
    <row r="3150" spans="1:10">
      <c r="A3150" t="s">
        <v>10859</v>
      </c>
      <c r="B3150" t="s">
        <v>16</v>
      </c>
      <c r="C3150" t="s">
        <v>17</v>
      </c>
      <c r="D3150" t="s">
        <v>12</v>
      </c>
      <c r="E3150">
        <v>3293818</v>
      </c>
      <c r="F3150">
        <v>3294081</v>
      </c>
      <c r="G3150" t="s">
        <v>20</v>
      </c>
      <c r="H3150" t="s">
        <v>10861</v>
      </c>
      <c r="I3150" t="s">
        <v>19</v>
      </c>
      <c r="J3150">
        <v>0</v>
      </c>
    </row>
    <row r="3151" spans="1:10">
      <c r="A3151" t="s">
        <v>10862</v>
      </c>
      <c r="B3151" t="s">
        <v>16</v>
      </c>
      <c r="C3151" t="s">
        <v>17</v>
      </c>
      <c r="D3151" t="s">
        <v>12</v>
      </c>
      <c r="E3151">
        <v>3294081</v>
      </c>
      <c r="F3151">
        <v>3294842</v>
      </c>
      <c r="G3151" t="s">
        <v>20</v>
      </c>
      <c r="H3151" t="s">
        <v>10864</v>
      </c>
      <c r="I3151" t="s">
        <v>19</v>
      </c>
      <c r="J3151">
        <v>0</v>
      </c>
    </row>
    <row r="3152" spans="1:10">
      <c r="A3152" t="s">
        <v>10865</v>
      </c>
      <c r="B3152" t="s">
        <v>16</v>
      </c>
      <c r="C3152" t="s">
        <v>17</v>
      </c>
      <c r="D3152" t="s">
        <v>12</v>
      </c>
      <c r="E3152">
        <v>3294842</v>
      </c>
      <c r="F3152">
        <v>3295903</v>
      </c>
      <c r="G3152" t="s">
        <v>20</v>
      </c>
      <c r="H3152" t="s">
        <v>10867</v>
      </c>
      <c r="I3152" t="s">
        <v>10868</v>
      </c>
      <c r="J3152">
        <v>0</v>
      </c>
    </row>
    <row r="3153" spans="1:10">
      <c r="A3153" t="s">
        <v>10869</v>
      </c>
      <c r="B3153" t="s">
        <v>16</v>
      </c>
      <c r="C3153" t="s">
        <v>17</v>
      </c>
      <c r="D3153" t="s">
        <v>12</v>
      </c>
      <c r="E3153">
        <v>3295900</v>
      </c>
      <c r="F3153">
        <v>3296277</v>
      </c>
      <c r="G3153" t="s">
        <v>20</v>
      </c>
      <c r="H3153" t="s">
        <v>10871</v>
      </c>
      <c r="I3153" t="s">
        <v>19</v>
      </c>
      <c r="J3153">
        <v>0</v>
      </c>
    </row>
    <row r="3154" spans="1:10">
      <c r="A3154" t="s">
        <v>10872</v>
      </c>
      <c r="B3154" t="s">
        <v>16</v>
      </c>
      <c r="C3154" t="s">
        <v>17</v>
      </c>
      <c r="D3154" t="s">
        <v>12</v>
      </c>
      <c r="E3154">
        <v>3296947</v>
      </c>
      <c r="F3154">
        <v>3298722</v>
      </c>
      <c r="G3154" t="s">
        <v>13</v>
      </c>
      <c r="H3154" t="s">
        <v>10874</v>
      </c>
      <c r="I3154" t="s">
        <v>10875</v>
      </c>
      <c r="J3154">
        <v>0</v>
      </c>
    </row>
    <row r="3155" spans="1:10">
      <c r="A3155" t="s">
        <v>10876</v>
      </c>
      <c r="B3155" t="s">
        <v>16</v>
      </c>
      <c r="C3155" t="s">
        <v>17</v>
      </c>
      <c r="D3155" t="s">
        <v>12</v>
      </c>
      <c r="E3155">
        <v>3298760</v>
      </c>
      <c r="F3155">
        <v>3299482</v>
      </c>
      <c r="G3155" t="s">
        <v>13</v>
      </c>
      <c r="H3155" t="s">
        <v>10878</v>
      </c>
      <c r="I3155" t="s">
        <v>32</v>
      </c>
      <c r="J3155">
        <v>0</v>
      </c>
    </row>
    <row r="3156" spans="1:10">
      <c r="A3156" t="s">
        <v>10879</v>
      </c>
      <c r="B3156" t="s">
        <v>16</v>
      </c>
      <c r="C3156" t="s">
        <v>17</v>
      </c>
      <c r="D3156" t="s">
        <v>12</v>
      </c>
      <c r="E3156">
        <v>3299495</v>
      </c>
      <c r="F3156">
        <v>3300214</v>
      </c>
      <c r="G3156" t="s">
        <v>20</v>
      </c>
      <c r="H3156" t="s">
        <v>10881</v>
      </c>
      <c r="I3156" t="s">
        <v>1348</v>
      </c>
      <c r="J3156">
        <v>0</v>
      </c>
    </row>
    <row r="3157" spans="1:10">
      <c r="A3157" t="s">
        <v>10882</v>
      </c>
      <c r="B3157" t="s">
        <v>16</v>
      </c>
      <c r="C3157" t="s">
        <v>17</v>
      </c>
      <c r="D3157" t="s">
        <v>12</v>
      </c>
      <c r="E3157">
        <v>3300440</v>
      </c>
      <c r="F3157">
        <v>3300844</v>
      </c>
      <c r="G3157" t="s">
        <v>13</v>
      </c>
      <c r="H3157" t="s">
        <v>10884</v>
      </c>
      <c r="I3157" t="s">
        <v>10885</v>
      </c>
      <c r="J3157">
        <v>0</v>
      </c>
    </row>
    <row r="3158" spans="1:10">
      <c r="A3158" t="s">
        <v>10886</v>
      </c>
      <c r="B3158" t="s">
        <v>16</v>
      </c>
      <c r="C3158" t="s">
        <v>17</v>
      </c>
      <c r="D3158" t="s">
        <v>12</v>
      </c>
      <c r="E3158">
        <v>3300867</v>
      </c>
      <c r="F3158">
        <v>3301163</v>
      </c>
      <c r="G3158" t="s">
        <v>13</v>
      </c>
      <c r="H3158" t="s">
        <v>10888</v>
      </c>
      <c r="I3158" t="s">
        <v>10889</v>
      </c>
      <c r="J3158">
        <v>0</v>
      </c>
    </row>
    <row r="3159" spans="1:10">
      <c r="A3159" t="s">
        <v>10890</v>
      </c>
      <c r="B3159" t="s">
        <v>16</v>
      </c>
      <c r="C3159" t="s">
        <v>17</v>
      </c>
      <c r="D3159" t="s">
        <v>12</v>
      </c>
      <c r="E3159">
        <v>3301099</v>
      </c>
      <c r="F3159">
        <v>3301818</v>
      </c>
      <c r="G3159" t="s">
        <v>20</v>
      </c>
      <c r="H3159" t="s">
        <v>10892</v>
      </c>
      <c r="I3159" t="s">
        <v>10893</v>
      </c>
      <c r="J3159">
        <v>0</v>
      </c>
    </row>
    <row r="3160" spans="1:10">
      <c r="A3160" t="s">
        <v>10894</v>
      </c>
      <c r="B3160" t="s">
        <v>16</v>
      </c>
      <c r="C3160" t="s">
        <v>17</v>
      </c>
      <c r="D3160" t="s">
        <v>12</v>
      </c>
      <c r="E3160">
        <v>3301815</v>
      </c>
      <c r="F3160">
        <v>3302393</v>
      </c>
      <c r="G3160" t="s">
        <v>20</v>
      </c>
      <c r="H3160" t="s">
        <v>10896</v>
      </c>
      <c r="I3160" t="s">
        <v>10897</v>
      </c>
      <c r="J3160">
        <v>0</v>
      </c>
    </row>
    <row r="3161" spans="1:10">
      <c r="A3161" t="s">
        <v>10898</v>
      </c>
      <c r="B3161" t="s">
        <v>16</v>
      </c>
      <c r="C3161" t="s">
        <v>17</v>
      </c>
      <c r="D3161" t="s">
        <v>12</v>
      </c>
      <c r="E3161">
        <v>3302408</v>
      </c>
      <c r="F3161">
        <v>3303508</v>
      </c>
      <c r="G3161" t="s">
        <v>20</v>
      </c>
      <c r="H3161" t="s">
        <v>10900</v>
      </c>
      <c r="I3161" t="s">
        <v>10901</v>
      </c>
      <c r="J3161">
        <v>0</v>
      </c>
    </row>
    <row r="3162" spans="1:10">
      <c r="A3162" t="s">
        <v>10902</v>
      </c>
      <c r="B3162" t="s">
        <v>16</v>
      </c>
      <c r="C3162" t="s">
        <v>17</v>
      </c>
      <c r="D3162" t="s">
        <v>12</v>
      </c>
      <c r="E3162">
        <v>3303633</v>
      </c>
      <c r="F3162">
        <v>3304646</v>
      </c>
      <c r="G3162" t="s">
        <v>20</v>
      </c>
      <c r="H3162" t="s">
        <v>10904</v>
      </c>
      <c r="I3162" t="s">
        <v>10905</v>
      </c>
      <c r="J3162">
        <v>0</v>
      </c>
    </row>
    <row r="3163" spans="1:10">
      <c r="A3163" t="s">
        <v>10906</v>
      </c>
      <c r="B3163" t="s">
        <v>16</v>
      </c>
      <c r="C3163" t="s">
        <v>17</v>
      </c>
      <c r="D3163" t="s">
        <v>12</v>
      </c>
      <c r="E3163">
        <v>3304727</v>
      </c>
      <c r="F3163">
        <v>3305413</v>
      </c>
      <c r="G3163" t="s">
        <v>13</v>
      </c>
      <c r="H3163" t="s">
        <v>10908</v>
      </c>
      <c r="I3163" t="s">
        <v>1500</v>
      </c>
      <c r="J3163">
        <v>0</v>
      </c>
    </row>
    <row r="3164" spans="1:10">
      <c r="A3164" t="s">
        <v>10909</v>
      </c>
      <c r="B3164" t="s">
        <v>16</v>
      </c>
      <c r="C3164" t="s">
        <v>17</v>
      </c>
      <c r="D3164" t="s">
        <v>12</v>
      </c>
      <c r="E3164">
        <v>3305388</v>
      </c>
      <c r="F3164">
        <v>3306953</v>
      </c>
      <c r="G3164" t="s">
        <v>20</v>
      </c>
      <c r="H3164" t="s">
        <v>10911</v>
      </c>
      <c r="I3164" t="s">
        <v>10912</v>
      </c>
      <c r="J3164">
        <v>0</v>
      </c>
    </row>
    <row r="3165" spans="1:10">
      <c r="A3165" t="s">
        <v>10913</v>
      </c>
      <c r="B3165" t="s">
        <v>16</v>
      </c>
      <c r="C3165" t="s">
        <v>17</v>
      </c>
      <c r="D3165" t="s">
        <v>12</v>
      </c>
      <c r="E3165">
        <v>3306950</v>
      </c>
      <c r="F3165">
        <v>3309727</v>
      </c>
      <c r="G3165" t="s">
        <v>20</v>
      </c>
      <c r="H3165" t="s">
        <v>10915</v>
      </c>
      <c r="I3165" t="s">
        <v>10916</v>
      </c>
      <c r="J3165">
        <v>0</v>
      </c>
    </row>
    <row r="3166" spans="1:10">
      <c r="A3166" t="s">
        <v>10917</v>
      </c>
      <c r="B3166" t="s">
        <v>16</v>
      </c>
      <c r="C3166" t="s">
        <v>17</v>
      </c>
      <c r="D3166" t="s">
        <v>12</v>
      </c>
      <c r="E3166">
        <v>3309738</v>
      </c>
      <c r="F3166">
        <v>3310907</v>
      </c>
      <c r="G3166" t="s">
        <v>20</v>
      </c>
      <c r="H3166" t="s">
        <v>10919</v>
      </c>
      <c r="I3166" t="s">
        <v>10920</v>
      </c>
      <c r="J3166">
        <v>0</v>
      </c>
    </row>
    <row r="3167" spans="1:10">
      <c r="A3167" t="s">
        <v>10921</v>
      </c>
      <c r="B3167" t="s">
        <v>16</v>
      </c>
      <c r="C3167" t="s">
        <v>17</v>
      </c>
      <c r="D3167" t="s">
        <v>12</v>
      </c>
      <c r="E3167">
        <v>3310993</v>
      </c>
      <c r="F3167">
        <v>3311850</v>
      </c>
      <c r="G3167" t="s">
        <v>13</v>
      </c>
      <c r="H3167" t="s">
        <v>10923</v>
      </c>
      <c r="I3167" t="s">
        <v>10924</v>
      </c>
      <c r="J3167">
        <v>0</v>
      </c>
    </row>
    <row r="3168" spans="1:10">
      <c r="A3168" t="s">
        <v>10925</v>
      </c>
      <c r="B3168" t="s">
        <v>16</v>
      </c>
      <c r="C3168" t="s">
        <v>17</v>
      </c>
      <c r="D3168" t="s">
        <v>12</v>
      </c>
      <c r="E3168">
        <v>3311847</v>
      </c>
      <c r="F3168">
        <v>3312236</v>
      </c>
      <c r="G3168" t="s">
        <v>13</v>
      </c>
      <c r="H3168" t="s">
        <v>10927</v>
      </c>
      <c r="I3168" t="s">
        <v>10928</v>
      </c>
      <c r="J3168">
        <v>0</v>
      </c>
    </row>
    <row r="3169" spans="1:10">
      <c r="A3169" t="s">
        <v>10929</v>
      </c>
      <c r="B3169" t="s">
        <v>16</v>
      </c>
      <c r="C3169" t="s">
        <v>17</v>
      </c>
      <c r="D3169" t="s">
        <v>12</v>
      </c>
      <c r="E3169">
        <v>3312412</v>
      </c>
      <c r="F3169">
        <v>3313353</v>
      </c>
      <c r="G3169" t="s">
        <v>13</v>
      </c>
      <c r="H3169" t="s">
        <v>10931</v>
      </c>
      <c r="I3169" t="s">
        <v>10932</v>
      </c>
      <c r="J3169">
        <v>0</v>
      </c>
    </row>
    <row r="3170" spans="1:10">
      <c r="A3170" t="s">
        <v>10933</v>
      </c>
      <c r="B3170" t="s">
        <v>16</v>
      </c>
      <c r="C3170" t="s">
        <v>17</v>
      </c>
      <c r="D3170" t="s">
        <v>12</v>
      </c>
      <c r="E3170">
        <v>3313358</v>
      </c>
      <c r="F3170">
        <v>3314857</v>
      </c>
      <c r="G3170" t="s">
        <v>20</v>
      </c>
      <c r="H3170" t="s">
        <v>10935</v>
      </c>
      <c r="I3170" t="s">
        <v>10936</v>
      </c>
      <c r="J3170">
        <v>0</v>
      </c>
    </row>
    <row r="3171" spans="1:10">
      <c r="A3171" t="s">
        <v>10937</v>
      </c>
      <c r="B3171" t="s">
        <v>16</v>
      </c>
      <c r="C3171" t="s">
        <v>17</v>
      </c>
      <c r="D3171" t="s">
        <v>12</v>
      </c>
      <c r="E3171">
        <v>3314937</v>
      </c>
      <c r="F3171">
        <v>3315620</v>
      </c>
      <c r="G3171" t="s">
        <v>20</v>
      </c>
      <c r="H3171" t="s">
        <v>10939</v>
      </c>
      <c r="I3171" t="s">
        <v>5645</v>
      </c>
      <c r="J3171">
        <v>0</v>
      </c>
    </row>
    <row r="3172" spans="1:10">
      <c r="A3172" t="s">
        <v>10940</v>
      </c>
      <c r="B3172" t="s">
        <v>16</v>
      </c>
      <c r="C3172" t="s">
        <v>17</v>
      </c>
      <c r="D3172" t="s">
        <v>12</v>
      </c>
      <c r="E3172">
        <v>3315680</v>
      </c>
      <c r="F3172">
        <v>3316261</v>
      </c>
      <c r="G3172" t="s">
        <v>20</v>
      </c>
      <c r="H3172" t="s">
        <v>10942</v>
      </c>
      <c r="I3172" t="s">
        <v>2597</v>
      </c>
      <c r="J3172">
        <v>0</v>
      </c>
    </row>
    <row r="3173" spans="1:10">
      <c r="A3173" t="s">
        <v>10943</v>
      </c>
      <c r="B3173" t="s">
        <v>16</v>
      </c>
      <c r="C3173" t="s">
        <v>17</v>
      </c>
      <c r="D3173" t="s">
        <v>12</v>
      </c>
      <c r="E3173">
        <v>3316258</v>
      </c>
      <c r="F3173">
        <v>3316779</v>
      </c>
      <c r="G3173" t="s">
        <v>20</v>
      </c>
      <c r="H3173" t="s">
        <v>10945</v>
      </c>
      <c r="I3173" t="s">
        <v>10946</v>
      </c>
      <c r="J3173">
        <v>0</v>
      </c>
    </row>
    <row r="3174" spans="1:10">
      <c r="A3174" t="s">
        <v>10947</v>
      </c>
      <c r="B3174" t="s">
        <v>16</v>
      </c>
      <c r="C3174" t="s">
        <v>17</v>
      </c>
      <c r="D3174" t="s">
        <v>12</v>
      </c>
      <c r="E3174">
        <v>3316877</v>
      </c>
      <c r="F3174">
        <v>3317755</v>
      </c>
      <c r="G3174" t="s">
        <v>13</v>
      </c>
      <c r="H3174" t="s">
        <v>10949</v>
      </c>
      <c r="I3174" t="s">
        <v>10950</v>
      </c>
      <c r="J3174">
        <v>0</v>
      </c>
    </row>
    <row r="3175" spans="1:10">
      <c r="A3175" t="s">
        <v>10951</v>
      </c>
      <c r="B3175" t="s">
        <v>16</v>
      </c>
      <c r="C3175" t="s">
        <v>17</v>
      </c>
      <c r="D3175" t="s">
        <v>12</v>
      </c>
      <c r="E3175">
        <v>3317755</v>
      </c>
      <c r="F3175">
        <v>3318567</v>
      </c>
      <c r="G3175" t="s">
        <v>13</v>
      </c>
      <c r="H3175" t="s">
        <v>10953</v>
      </c>
      <c r="I3175" t="s">
        <v>10954</v>
      </c>
      <c r="J3175">
        <v>0</v>
      </c>
    </row>
    <row r="3176" spans="1:10">
      <c r="A3176" t="s">
        <v>10955</v>
      </c>
      <c r="B3176" t="s">
        <v>16</v>
      </c>
      <c r="C3176" t="s">
        <v>17</v>
      </c>
      <c r="D3176" t="s">
        <v>12</v>
      </c>
      <c r="E3176">
        <v>3318637</v>
      </c>
      <c r="F3176">
        <v>3319830</v>
      </c>
      <c r="G3176" t="s">
        <v>13</v>
      </c>
      <c r="H3176" t="s">
        <v>10957</v>
      </c>
      <c r="I3176" t="s">
        <v>10958</v>
      </c>
      <c r="J3176">
        <v>0</v>
      </c>
    </row>
    <row r="3177" spans="1:10">
      <c r="A3177" t="s">
        <v>10959</v>
      </c>
      <c r="B3177" t="s">
        <v>16</v>
      </c>
      <c r="C3177" t="s">
        <v>17</v>
      </c>
      <c r="D3177" t="s">
        <v>12</v>
      </c>
      <c r="E3177">
        <v>3319845</v>
      </c>
      <c r="F3177">
        <v>3320297</v>
      </c>
      <c r="G3177" t="s">
        <v>13</v>
      </c>
      <c r="H3177" t="s">
        <v>10961</v>
      </c>
      <c r="I3177" t="s">
        <v>10962</v>
      </c>
      <c r="J3177">
        <v>0</v>
      </c>
    </row>
    <row r="3178" spans="1:10">
      <c r="A3178" t="s">
        <v>10963</v>
      </c>
      <c r="B3178" t="s">
        <v>16</v>
      </c>
      <c r="C3178" t="s">
        <v>17</v>
      </c>
      <c r="D3178" t="s">
        <v>12</v>
      </c>
      <c r="E3178">
        <v>3320297</v>
      </c>
      <c r="F3178">
        <v>3321358</v>
      </c>
      <c r="G3178" t="s">
        <v>13</v>
      </c>
      <c r="H3178" t="s">
        <v>10965</v>
      </c>
      <c r="I3178" t="s">
        <v>10966</v>
      </c>
      <c r="J3178">
        <v>0</v>
      </c>
    </row>
    <row r="3179" spans="1:10">
      <c r="A3179" t="s">
        <v>10967</v>
      </c>
      <c r="B3179" t="s">
        <v>16</v>
      </c>
      <c r="C3179" t="s">
        <v>17</v>
      </c>
      <c r="D3179" t="s">
        <v>12</v>
      </c>
      <c r="E3179">
        <v>3321419</v>
      </c>
      <c r="F3179">
        <v>3323434</v>
      </c>
      <c r="G3179" t="s">
        <v>13</v>
      </c>
      <c r="H3179" t="s">
        <v>10969</v>
      </c>
      <c r="I3179" t="s">
        <v>10970</v>
      </c>
      <c r="J3179">
        <v>0</v>
      </c>
    </row>
    <row r="3180" spans="1:10">
      <c r="A3180" t="s">
        <v>10971</v>
      </c>
      <c r="B3180" t="s">
        <v>16</v>
      </c>
      <c r="C3180" t="s">
        <v>17</v>
      </c>
      <c r="D3180" t="s">
        <v>12</v>
      </c>
      <c r="E3180">
        <v>3323438</v>
      </c>
      <c r="F3180">
        <v>3324370</v>
      </c>
      <c r="G3180" t="s">
        <v>20</v>
      </c>
      <c r="H3180" t="s">
        <v>10973</v>
      </c>
      <c r="I3180" t="s">
        <v>10974</v>
      </c>
      <c r="J3180">
        <v>0</v>
      </c>
    </row>
    <row r="3181" spans="1:10">
      <c r="A3181" t="s">
        <v>10975</v>
      </c>
      <c r="B3181" t="s">
        <v>16</v>
      </c>
      <c r="C3181" t="s">
        <v>17</v>
      </c>
      <c r="D3181" t="s">
        <v>12</v>
      </c>
      <c r="E3181">
        <v>3324391</v>
      </c>
      <c r="F3181">
        <v>3325530</v>
      </c>
      <c r="G3181" t="s">
        <v>20</v>
      </c>
      <c r="H3181" t="s">
        <v>10977</v>
      </c>
      <c r="I3181" t="s">
        <v>10978</v>
      </c>
      <c r="J3181">
        <v>0</v>
      </c>
    </row>
    <row r="3182" spans="1:10">
      <c r="A3182" t="s">
        <v>10979</v>
      </c>
      <c r="B3182" t="s">
        <v>16</v>
      </c>
      <c r="C3182" t="s">
        <v>17</v>
      </c>
      <c r="D3182" t="s">
        <v>12</v>
      </c>
      <c r="E3182">
        <v>3325527</v>
      </c>
      <c r="F3182">
        <v>3327470</v>
      </c>
      <c r="G3182" t="s">
        <v>20</v>
      </c>
      <c r="H3182" t="s">
        <v>10981</v>
      </c>
      <c r="I3182" t="s">
        <v>4366</v>
      </c>
      <c r="J3182">
        <v>0</v>
      </c>
    </row>
    <row r="3183" spans="1:10">
      <c r="A3183" t="s">
        <v>10982</v>
      </c>
      <c r="B3183" t="s">
        <v>16</v>
      </c>
      <c r="C3183" t="s">
        <v>17</v>
      </c>
      <c r="D3183" t="s">
        <v>12</v>
      </c>
      <c r="E3183">
        <v>3327502</v>
      </c>
      <c r="F3183">
        <v>3328041</v>
      </c>
      <c r="G3183" t="s">
        <v>20</v>
      </c>
      <c r="H3183" t="s">
        <v>10984</v>
      </c>
      <c r="I3183" t="s">
        <v>19</v>
      </c>
      <c r="J3183">
        <v>0</v>
      </c>
    </row>
    <row r="3184" spans="1:10">
      <c r="A3184" t="s">
        <v>10985</v>
      </c>
      <c r="B3184" t="s">
        <v>16</v>
      </c>
      <c r="C3184" t="s">
        <v>17</v>
      </c>
      <c r="D3184" t="s">
        <v>12</v>
      </c>
      <c r="E3184">
        <v>3328038</v>
      </c>
      <c r="F3184">
        <v>3328922</v>
      </c>
      <c r="G3184" t="s">
        <v>20</v>
      </c>
      <c r="H3184" t="s">
        <v>10987</v>
      </c>
      <c r="I3184" t="s">
        <v>10988</v>
      </c>
      <c r="J3184">
        <v>0</v>
      </c>
    </row>
    <row r="3185" spans="1:10">
      <c r="A3185" t="s">
        <v>10989</v>
      </c>
      <c r="B3185" t="s">
        <v>16</v>
      </c>
      <c r="C3185" t="s">
        <v>17</v>
      </c>
      <c r="D3185" t="s">
        <v>12</v>
      </c>
      <c r="E3185">
        <v>3328997</v>
      </c>
      <c r="F3185">
        <v>3330043</v>
      </c>
      <c r="G3185" t="s">
        <v>20</v>
      </c>
      <c r="H3185" t="s">
        <v>10991</v>
      </c>
      <c r="I3185" t="s">
        <v>10992</v>
      </c>
      <c r="J3185">
        <v>0</v>
      </c>
    </row>
    <row r="3186" spans="1:10">
      <c r="A3186" t="s">
        <v>10993</v>
      </c>
      <c r="B3186" t="s">
        <v>16</v>
      </c>
      <c r="C3186" t="s">
        <v>17</v>
      </c>
      <c r="D3186" t="s">
        <v>12</v>
      </c>
      <c r="E3186">
        <v>3330217</v>
      </c>
      <c r="F3186">
        <v>3331053</v>
      </c>
      <c r="G3186" t="s">
        <v>20</v>
      </c>
      <c r="H3186" t="s">
        <v>10995</v>
      </c>
      <c r="I3186" t="s">
        <v>404</v>
      </c>
      <c r="J3186">
        <v>0</v>
      </c>
    </row>
    <row r="3187" spans="1:10">
      <c r="A3187" t="s">
        <v>10996</v>
      </c>
      <c r="B3187" t="s">
        <v>16</v>
      </c>
      <c r="C3187" t="s">
        <v>17</v>
      </c>
      <c r="D3187" t="s">
        <v>12</v>
      </c>
      <c r="E3187">
        <v>3331186</v>
      </c>
      <c r="F3187">
        <v>3332754</v>
      </c>
      <c r="G3187" t="s">
        <v>20</v>
      </c>
      <c r="H3187" t="s">
        <v>10998</v>
      </c>
      <c r="I3187" t="s">
        <v>10999</v>
      </c>
      <c r="J3187">
        <v>0</v>
      </c>
    </row>
    <row r="3188" spans="1:10">
      <c r="A3188" t="s">
        <v>11000</v>
      </c>
      <c r="B3188" t="s">
        <v>16</v>
      </c>
      <c r="C3188" t="s">
        <v>17</v>
      </c>
      <c r="D3188" t="s">
        <v>12</v>
      </c>
      <c r="E3188">
        <v>3333012</v>
      </c>
      <c r="F3188">
        <v>3333677</v>
      </c>
      <c r="G3188" t="s">
        <v>13</v>
      </c>
      <c r="H3188" t="s">
        <v>11002</v>
      </c>
      <c r="I3188" t="s">
        <v>3642</v>
      </c>
      <c r="J3188">
        <v>0</v>
      </c>
    </row>
    <row r="3189" spans="1:10">
      <c r="A3189" t="s">
        <v>11003</v>
      </c>
      <c r="B3189" t="s">
        <v>16</v>
      </c>
      <c r="C3189" t="s">
        <v>17</v>
      </c>
      <c r="D3189" t="s">
        <v>12</v>
      </c>
      <c r="E3189">
        <v>3333671</v>
      </c>
      <c r="F3189">
        <v>3335200</v>
      </c>
      <c r="G3189" t="s">
        <v>13</v>
      </c>
      <c r="H3189" t="s">
        <v>11005</v>
      </c>
      <c r="I3189" t="s">
        <v>11006</v>
      </c>
      <c r="J3189">
        <v>0</v>
      </c>
    </row>
    <row r="3190" spans="1:10">
      <c r="A3190" t="s">
        <v>11007</v>
      </c>
      <c r="B3190" t="s">
        <v>16</v>
      </c>
      <c r="C3190" t="s">
        <v>17</v>
      </c>
      <c r="D3190" t="s">
        <v>12</v>
      </c>
      <c r="E3190">
        <v>3335211</v>
      </c>
      <c r="F3190">
        <v>3336599</v>
      </c>
      <c r="G3190" t="s">
        <v>20</v>
      </c>
      <c r="H3190" t="s">
        <v>11009</v>
      </c>
      <c r="I3190" t="s">
        <v>10999</v>
      </c>
      <c r="J3190">
        <v>0</v>
      </c>
    </row>
    <row r="3191" spans="1:10">
      <c r="A3191" t="s">
        <v>11010</v>
      </c>
      <c r="B3191" t="s">
        <v>16</v>
      </c>
      <c r="C3191" t="s">
        <v>17</v>
      </c>
      <c r="D3191" t="s">
        <v>12</v>
      </c>
      <c r="E3191">
        <v>3336775</v>
      </c>
      <c r="F3191">
        <v>3338433</v>
      </c>
      <c r="G3191" t="s">
        <v>13</v>
      </c>
      <c r="H3191" t="s">
        <v>11012</v>
      </c>
      <c r="I3191" t="s">
        <v>11013</v>
      </c>
      <c r="J3191">
        <v>0</v>
      </c>
    </row>
    <row r="3192" spans="1:10">
      <c r="A3192" t="s">
        <v>11014</v>
      </c>
      <c r="B3192" t="s">
        <v>16</v>
      </c>
      <c r="C3192" t="s">
        <v>17</v>
      </c>
      <c r="D3192" t="s">
        <v>12</v>
      </c>
      <c r="E3192">
        <v>3338539</v>
      </c>
      <c r="F3192">
        <v>3339348</v>
      </c>
      <c r="G3192" t="s">
        <v>13</v>
      </c>
      <c r="H3192" t="s">
        <v>11016</v>
      </c>
      <c r="I3192" t="s">
        <v>11017</v>
      </c>
      <c r="J3192">
        <v>0</v>
      </c>
    </row>
    <row r="3193" spans="1:10">
      <c r="A3193" t="s">
        <v>11018</v>
      </c>
      <c r="B3193" t="s">
        <v>16</v>
      </c>
      <c r="C3193" t="s">
        <v>17</v>
      </c>
      <c r="D3193" t="s">
        <v>12</v>
      </c>
      <c r="E3193">
        <v>3339368</v>
      </c>
      <c r="F3193">
        <v>3340297</v>
      </c>
      <c r="G3193" t="s">
        <v>20</v>
      </c>
      <c r="H3193" t="s">
        <v>11020</v>
      </c>
      <c r="I3193" t="s">
        <v>269</v>
      </c>
      <c r="J3193">
        <v>0</v>
      </c>
    </row>
    <row r="3194" spans="1:10">
      <c r="A3194" t="s">
        <v>11021</v>
      </c>
      <c r="B3194" t="s">
        <v>16</v>
      </c>
      <c r="C3194" t="s">
        <v>17</v>
      </c>
      <c r="D3194" t="s">
        <v>12</v>
      </c>
      <c r="E3194">
        <v>3340474</v>
      </c>
      <c r="F3194">
        <v>3341799</v>
      </c>
      <c r="G3194" t="s">
        <v>13</v>
      </c>
      <c r="H3194" t="s">
        <v>11023</v>
      </c>
      <c r="I3194" t="s">
        <v>3863</v>
      </c>
      <c r="J3194">
        <v>0</v>
      </c>
    </row>
    <row r="3195" spans="1:10">
      <c r="A3195" t="s">
        <v>11024</v>
      </c>
      <c r="B3195" t="s">
        <v>16</v>
      </c>
      <c r="C3195" t="s">
        <v>17</v>
      </c>
      <c r="D3195" t="s">
        <v>12</v>
      </c>
      <c r="E3195">
        <v>3341818</v>
      </c>
      <c r="F3195">
        <v>3343224</v>
      </c>
      <c r="G3195" t="s">
        <v>13</v>
      </c>
      <c r="H3195" t="s">
        <v>11026</v>
      </c>
      <c r="I3195" t="s">
        <v>1371</v>
      </c>
      <c r="J3195">
        <v>0</v>
      </c>
    </row>
    <row r="3196" spans="1:10">
      <c r="A3196" t="s">
        <v>11027</v>
      </c>
      <c r="B3196" t="s">
        <v>16</v>
      </c>
      <c r="C3196" t="s">
        <v>17</v>
      </c>
      <c r="D3196" t="s">
        <v>12</v>
      </c>
      <c r="E3196">
        <v>3343171</v>
      </c>
      <c r="F3196">
        <v>3343761</v>
      </c>
      <c r="G3196" t="s">
        <v>20</v>
      </c>
      <c r="H3196" t="s">
        <v>11029</v>
      </c>
      <c r="I3196" t="s">
        <v>4422</v>
      </c>
      <c r="J3196">
        <v>0</v>
      </c>
    </row>
    <row r="3197" spans="1:10">
      <c r="A3197" t="s">
        <v>11030</v>
      </c>
      <c r="B3197" t="s">
        <v>16</v>
      </c>
      <c r="C3197" t="s">
        <v>17</v>
      </c>
      <c r="D3197" t="s">
        <v>12</v>
      </c>
      <c r="E3197">
        <v>3344101</v>
      </c>
      <c r="F3197">
        <v>3345225</v>
      </c>
      <c r="G3197" t="s">
        <v>13</v>
      </c>
      <c r="H3197" t="s">
        <v>11032</v>
      </c>
      <c r="I3197" t="s">
        <v>11033</v>
      </c>
      <c r="J3197">
        <v>0</v>
      </c>
    </row>
    <row r="3198" spans="1:10">
      <c r="A3198" t="s">
        <v>11034</v>
      </c>
      <c r="B3198" t="s">
        <v>16</v>
      </c>
      <c r="C3198" t="s">
        <v>17</v>
      </c>
      <c r="D3198" t="s">
        <v>12</v>
      </c>
      <c r="E3198">
        <v>3345243</v>
      </c>
      <c r="F3198">
        <v>3345602</v>
      </c>
      <c r="G3198" t="s">
        <v>13</v>
      </c>
      <c r="H3198" t="s">
        <v>11036</v>
      </c>
      <c r="I3198" t="s">
        <v>11037</v>
      </c>
      <c r="J3198">
        <v>0</v>
      </c>
    </row>
    <row r="3199" spans="1:10">
      <c r="A3199" t="s">
        <v>11038</v>
      </c>
      <c r="B3199" t="s">
        <v>16</v>
      </c>
      <c r="C3199" t="s">
        <v>17</v>
      </c>
      <c r="D3199" t="s">
        <v>12</v>
      </c>
      <c r="E3199">
        <v>3345654</v>
      </c>
      <c r="F3199">
        <v>3348503</v>
      </c>
      <c r="G3199" t="s">
        <v>13</v>
      </c>
      <c r="H3199" t="s">
        <v>11040</v>
      </c>
      <c r="I3199" t="s">
        <v>11041</v>
      </c>
      <c r="J3199">
        <v>0</v>
      </c>
    </row>
    <row r="3200" spans="1:10">
      <c r="A3200" t="s">
        <v>11042</v>
      </c>
      <c r="B3200" t="s">
        <v>16</v>
      </c>
      <c r="C3200" t="s">
        <v>17</v>
      </c>
      <c r="D3200" t="s">
        <v>12</v>
      </c>
      <c r="E3200">
        <v>3348550</v>
      </c>
      <c r="F3200">
        <v>3351066</v>
      </c>
      <c r="G3200" t="s">
        <v>20</v>
      </c>
      <c r="H3200" t="s">
        <v>11044</v>
      </c>
      <c r="I3200" t="s">
        <v>11045</v>
      </c>
      <c r="J3200">
        <v>0</v>
      </c>
    </row>
    <row r="3201" spans="1:10">
      <c r="A3201" t="s">
        <v>11046</v>
      </c>
      <c r="B3201" t="s">
        <v>16</v>
      </c>
      <c r="C3201" t="s">
        <v>17</v>
      </c>
      <c r="D3201" t="s">
        <v>12</v>
      </c>
      <c r="E3201">
        <v>3351063</v>
      </c>
      <c r="F3201">
        <v>3351752</v>
      </c>
      <c r="G3201" t="s">
        <v>20</v>
      </c>
      <c r="H3201" t="s">
        <v>11048</v>
      </c>
      <c r="I3201" t="s">
        <v>545</v>
      </c>
      <c r="J3201">
        <v>0</v>
      </c>
    </row>
    <row r="3202" spans="1:10">
      <c r="A3202" t="s">
        <v>11049</v>
      </c>
      <c r="B3202" t="s">
        <v>16</v>
      </c>
      <c r="C3202" t="s">
        <v>17</v>
      </c>
      <c r="D3202" t="s">
        <v>12</v>
      </c>
      <c r="E3202">
        <v>3351804</v>
      </c>
      <c r="F3202">
        <v>3352442</v>
      </c>
      <c r="G3202" t="s">
        <v>13</v>
      </c>
      <c r="H3202" t="s">
        <v>11051</v>
      </c>
      <c r="I3202" t="s">
        <v>11052</v>
      </c>
      <c r="J3202">
        <v>0</v>
      </c>
    </row>
    <row r="3203" spans="1:10">
      <c r="A3203" t="s">
        <v>11053</v>
      </c>
      <c r="B3203" t="s">
        <v>16</v>
      </c>
      <c r="C3203" t="s">
        <v>17</v>
      </c>
      <c r="D3203" t="s">
        <v>12</v>
      </c>
      <c r="E3203">
        <v>3352504</v>
      </c>
      <c r="F3203">
        <v>3352710</v>
      </c>
      <c r="G3203" t="s">
        <v>20</v>
      </c>
      <c r="H3203" t="s">
        <v>11055</v>
      </c>
      <c r="I3203" t="s">
        <v>11056</v>
      </c>
      <c r="J3203">
        <v>0</v>
      </c>
    </row>
    <row r="3204" spans="1:10">
      <c r="A3204" t="s">
        <v>11057</v>
      </c>
      <c r="B3204" t="s">
        <v>16</v>
      </c>
      <c r="C3204" t="s">
        <v>17</v>
      </c>
      <c r="D3204" t="s">
        <v>12</v>
      </c>
      <c r="E3204">
        <v>3353090</v>
      </c>
      <c r="F3204">
        <v>3353554</v>
      </c>
      <c r="G3204" t="s">
        <v>20</v>
      </c>
      <c r="H3204" t="s">
        <v>11059</v>
      </c>
      <c r="I3204" t="s">
        <v>19</v>
      </c>
      <c r="J3204">
        <v>0</v>
      </c>
    </row>
    <row r="3205" spans="1:10">
      <c r="A3205" t="s">
        <v>11060</v>
      </c>
      <c r="B3205" t="s">
        <v>16</v>
      </c>
      <c r="C3205" t="s">
        <v>17</v>
      </c>
      <c r="D3205" t="s">
        <v>12</v>
      </c>
      <c r="E3205">
        <v>3353973</v>
      </c>
      <c r="F3205">
        <v>3354227</v>
      </c>
      <c r="G3205" t="s">
        <v>13</v>
      </c>
      <c r="H3205" t="s">
        <v>11062</v>
      </c>
      <c r="I3205" t="s">
        <v>19</v>
      </c>
      <c r="J3205">
        <v>0</v>
      </c>
    </row>
    <row r="3206" spans="1:10">
      <c r="A3206" t="s">
        <v>11063</v>
      </c>
      <c r="B3206" t="s">
        <v>16</v>
      </c>
      <c r="C3206" t="s">
        <v>17</v>
      </c>
      <c r="D3206" t="s">
        <v>12</v>
      </c>
      <c r="E3206">
        <v>3354301</v>
      </c>
      <c r="F3206">
        <v>3354507</v>
      </c>
      <c r="G3206" t="s">
        <v>20</v>
      </c>
      <c r="H3206" t="s">
        <v>11065</v>
      </c>
      <c r="I3206" t="s">
        <v>11056</v>
      </c>
      <c r="J3206">
        <v>0</v>
      </c>
    </row>
    <row r="3207" spans="1:10">
      <c r="A3207" t="s">
        <v>11066</v>
      </c>
      <c r="B3207" t="s">
        <v>16</v>
      </c>
      <c r="C3207" t="s">
        <v>17</v>
      </c>
      <c r="D3207" t="s">
        <v>12</v>
      </c>
      <c r="E3207">
        <v>3354970</v>
      </c>
      <c r="F3207">
        <v>3355497</v>
      </c>
      <c r="G3207" t="s">
        <v>20</v>
      </c>
      <c r="H3207" t="s">
        <v>11068</v>
      </c>
      <c r="I3207" t="s">
        <v>11069</v>
      </c>
      <c r="J3207">
        <v>0</v>
      </c>
    </row>
    <row r="3208" spans="1:10">
      <c r="A3208" t="s">
        <v>11070</v>
      </c>
      <c r="B3208" t="s">
        <v>16</v>
      </c>
      <c r="C3208" t="s">
        <v>17</v>
      </c>
      <c r="D3208" t="s">
        <v>12</v>
      </c>
      <c r="E3208">
        <v>3355674</v>
      </c>
      <c r="F3208">
        <v>3356063</v>
      </c>
      <c r="G3208" t="s">
        <v>13</v>
      </c>
      <c r="H3208" t="s">
        <v>11072</v>
      </c>
      <c r="I3208" t="s">
        <v>11073</v>
      </c>
      <c r="J3208">
        <v>0</v>
      </c>
    </row>
    <row r="3209" spans="1:10">
      <c r="A3209" t="s">
        <v>11074</v>
      </c>
      <c r="B3209" t="s">
        <v>16</v>
      </c>
      <c r="C3209" t="s">
        <v>17</v>
      </c>
      <c r="D3209" t="s">
        <v>12</v>
      </c>
      <c r="E3209">
        <v>3356161</v>
      </c>
      <c r="F3209">
        <v>3356631</v>
      </c>
      <c r="G3209" t="s">
        <v>13</v>
      </c>
      <c r="H3209" t="s">
        <v>11076</v>
      </c>
      <c r="I3209" t="s">
        <v>11077</v>
      </c>
      <c r="J3209">
        <v>0</v>
      </c>
    </row>
    <row r="3210" spans="1:10">
      <c r="A3210" t="s">
        <v>11078</v>
      </c>
      <c r="B3210" t="s">
        <v>16</v>
      </c>
      <c r="C3210" t="s">
        <v>17</v>
      </c>
      <c r="D3210" t="s">
        <v>12</v>
      </c>
      <c r="E3210">
        <v>3357270</v>
      </c>
      <c r="F3210">
        <v>3357548</v>
      </c>
      <c r="G3210" t="s">
        <v>13</v>
      </c>
      <c r="H3210" t="s">
        <v>11080</v>
      </c>
      <c r="I3210" t="s">
        <v>19</v>
      </c>
      <c r="J3210">
        <v>0</v>
      </c>
    </row>
    <row r="3211" spans="1:10">
      <c r="A3211" t="s">
        <v>11081</v>
      </c>
      <c r="B3211" t="s">
        <v>16</v>
      </c>
      <c r="C3211" t="s">
        <v>17</v>
      </c>
      <c r="D3211" t="s">
        <v>12</v>
      </c>
      <c r="E3211">
        <v>3358066</v>
      </c>
      <c r="F3211">
        <v>3359721</v>
      </c>
      <c r="G3211" t="s">
        <v>20</v>
      </c>
      <c r="H3211" t="s">
        <v>11083</v>
      </c>
      <c r="I3211" t="s">
        <v>11084</v>
      </c>
      <c r="J3211">
        <v>0</v>
      </c>
    </row>
    <row r="3212" spans="1:10">
      <c r="A3212" t="s">
        <v>11085</v>
      </c>
      <c r="B3212" t="s">
        <v>16</v>
      </c>
      <c r="C3212" t="s">
        <v>17</v>
      </c>
      <c r="D3212" t="s">
        <v>12</v>
      </c>
      <c r="E3212">
        <v>3359947</v>
      </c>
      <c r="F3212">
        <v>3360147</v>
      </c>
      <c r="G3212" t="s">
        <v>13</v>
      </c>
      <c r="H3212" t="s">
        <v>11087</v>
      </c>
      <c r="I3212" t="s">
        <v>19</v>
      </c>
      <c r="J3212">
        <v>0</v>
      </c>
    </row>
    <row r="3213" spans="1:10">
      <c r="A3213" t="s">
        <v>11088</v>
      </c>
      <c r="B3213" t="s">
        <v>16</v>
      </c>
      <c r="C3213" t="s">
        <v>17</v>
      </c>
      <c r="D3213" t="s">
        <v>12</v>
      </c>
      <c r="E3213">
        <v>3360315</v>
      </c>
      <c r="F3213">
        <v>3361604</v>
      </c>
      <c r="G3213" t="s">
        <v>13</v>
      </c>
      <c r="H3213" t="s">
        <v>11090</v>
      </c>
      <c r="I3213" t="s">
        <v>2078</v>
      </c>
      <c r="J3213">
        <v>0</v>
      </c>
    </row>
    <row r="3214" spans="1:10">
      <c r="A3214" t="s">
        <v>11091</v>
      </c>
      <c r="B3214" t="s">
        <v>16</v>
      </c>
      <c r="C3214" t="s">
        <v>17</v>
      </c>
      <c r="D3214" t="s">
        <v>12</v>
      </c>
      <c r="E3214">
        <v>3361606</v>
      </c>
      <c r="F3214">
        <v>3362094</v>
      </c>
      <c r="G3214" t="s">
        <v>13</v>
      </c>
      <c r="H3214" t="s">
        <v>11093</v>
      </c>
      <c r="I3214" t="s">
        <v>137</v>
      </c>
      <c r="J3214">
        <v>0</v>
      </c>
    </row>
    <row r="3215" spans="1:10">
      <c r="A3215" t="s">
        <v>11094</v>
      </c>
      <c r="B3215" t="s">
        <v>16</v>
      </c>
      <c r="C3215" t="s">
        <v>17</v>
      </c>
      <c r="D3215" t="s">
        <v>12</v>
      </c>
      <c r="E3215">
        <v>3362131</v>
      </c>
      <c r="F3215">
        <v>3362730</v>
      </c>
      <c r="G3215" t="s">
        <v>13</v>
      </c>
      <c r="H3215" t="s">
        <v>11096</v>
      </c>
      <c r="I3215" t="s">
        <v>11097</v>
      </c>
      <c r="J3215">
        <v>0</v>
      </c>
    </row>
    <row r="3216" spans="1:10">
      <c r="A3216" t="s">
        <v>11098</v>
      </c>
      <c r="B3216" t="s">
        <v>16</v>
      </c>
      <c r="C3216" t="s">
        <v>17</v>
      </c>
      <c r="D3216" t="s">
        <v>12</v>
      </c>
      <c r="E3216">
        <v>3362813</v>
      </c>
      <c r="F3216">
        <v>3364312</v>
      </c>
      <c r="G3216" t="s">
        <v>13</v>
      </c>
      <c r="H3216" t="s">
        <v>11100</v>
      </c>
      <c r="I3216" t="s">
        <v>11101</v>
      </c>
      <c r="J3216">
        <v>0</v>
      </c>
    </row>
    <row r="3217" spans="1:10">
      <c r="A3217" t="s">
        <v>11102</v>
      </c>
      <c r="B3217" t="s">
        <v>16</v>
      </c>
      <c r="C3217" t="s">
        <v>17</v>
      </c>
      <c r="D3217" t="s">
        <v>12</v>
      </c>
      <c r="E3217">
        <v>3364360</v>
      </c>
      <c r="F3217">
        <v>3364782</v>
      </c>
      <c r="G3217" t="s">
        <v>20</v>
      </c>
      <c r="H3217" t="s">
        <v>11104</v>
      </c>
      <c r="I3217" t="s">
        <v>3728</v>
      </c>
      <c r="J3217">
        <v>0</v>
      </c>
    </row>
    <row r="3218" spans="1:10">
      <c r="A3218" t="s">
        <v>11105</v>
      </c>
      <c r="B3218" t="s">
        <v>16</v>
      </c>
      <c r="C3218" t="s">
        <v>17</v>
      </c>
      <c r="D3218" t="s">
        <v>12</v>
      </c>
      <c r="E3218">
        <v>3364901</v>
      </c>
      <c r="F3218">
        <v>3366484</v>
      </c>
      <c r="G3218" t="s">
        <v>13</v>
      </c>
      <c r="H3218" t="s">
        <v>11107</v>
      </c>
      <c r="I3218" t="s">
        <v>11108</v>
      </c>
      <c r="J3218">
        <v>0</v>
      </c>
    </row>
    <row r="3219" spans="1:10">
      <c r="A3219" t="s">
        <v>11109</v>
      </c>
      <c r="B3219" t="s">
        <v>16</v>
      </c>
      <c r="C3219" t="s">
        <v>17</v>
      </c>
      <c r="D3219" t="s">
        <v>12</v>
      </c>
      <c r="E3219">
        <v>3366545</v>
      </c>
      <c r="F3219">
        <v>3366946</v>
      </c>
      <c r="G3219" t="s">
        <v>13</v>
      </c>
      <c r="H3219" t="s">
        <v>11111</v>
      </c>
      <c r="I3219" t="s">
        <v>11112</v>
      </c>
      <c r="J3219">
        <v>0</v>
      </c>
    </row>
    <row r="3220" spans="1:10">
      <c r="A3220" t="s">
        <v>11113</v>
      </c>
      <c r="B3220" t="s">
        <v>16</v>
      </c>
      <c r="C3220" t="s">
        <v>17</v>
      </c>
      <c r="D3220" t="s">
        <v>12</v>
      </c>
      <c r="E3220">
        <v>3366953</v>
      </c>
      <c r="F3220">
        <v>3367660</v>
      </c>
      <c r="G3220" t="s">
        <v>20</v>
      </c>
      <c r="H3220" t="s">
        <v>11115</v>
      </c>
      <c r="I3220" t="s">
        <v>19</v>
      </c>
      <c r="J3220">
        <v>0</v>
      </c>
    </row>
    <row r="3221" spans="1:10">
      <c r="A3221" t="s">
        <v>11116</v>
      </c>
      <c r="B3221" t="s">
        <v>16</v>
      </c>
      <c r="C3221" t="s">
        <v>17</v>
      </c>
      <c r="D3221" t="s">
        <v>12</v>
      </c>
      <c r="E3221">
        <v>3367801</v>
      </c>
      <c r="F3221">
        <v>3368031</v>
      </c>
      <c r="G3221" t="s">
        <v>13</v>
      </c>
      <c r="H3221" t="s">
        <v>11118</v>
      </c>
      <c r="I3221" t="s">
        <v>11119</v>
      </c>
      <c r="J3221">
        <v>0</v>
      </c>
    </row>
    <row r="3222" spans="1:10">
      <c r="A3222" t="s">
        <v>11120</v>
      </c>
      <c r="B3222" t="s">
        <v>16</v>
      </c>
      <c r="C3222" t="s">
        <v>17</v>
      </c>
      <c r="D3222" t="s">
        <v>12</v>
      </c>
      <c r="E3222">
        <v>3368201</v>
      </c>
      <c r="F3222">
        <v>3368626</v>
      </c>
      <c r="G3222" t="s">
        <v>20</v>
      </c>
      <c r="H3222" t="s">
        <v>11122</v>
      </c>
      <c r="I3222" t="s">
        <v>19</v>
      </c>
      <c r="J3222">
        <v>0</v>
      </c>
    </row>
    <row r="3223" spans="1:10">
      <c r="A3223" t="s">
        <v>11123</v>
      </c>
      <c r="B3223" t="s">
        <v>16</v>
      </c>
      <c r="C3223" t="s">
        <v>17</v>
      </c>
      <c r="D3223" t="s">
        <v>12</v>
      </c>
      <c r="E3223">
        <v>3368717</v>
      </c>
      <c r="F3223">
        <v>3369226</v>
      </c>
      <c r="G3223" t="s">
        <v>20</v>
      </c>
      <c r="H3223" t="s">
        <v>11125</v>
      </c>
      <c r="I3223" t="s">
        <v>19</v>
      </c>
      <c r="J3223">
        <v>0</v>
      </c>
    </row>
    <row r="3224" spans="1:10">
      <c r="A3224" t="s">
        <v>11126</v>
      </c>
      <c r="B3224" t="s">
        <v>16</v>
      </c>
      <c r="C3224" t="s">
        <v>17</v>
      </c>
      <c r="D3224" t="s">
        <v>12</v>
      </c>
      <c r="E3224">
        <v>3369324</v>
      </c>
      <c r="F3224">
        <v>3369812</v>
      </c>
      <c r="G3224" t="s">
        <v>20</v>
      </c>
      <c r="H3224" t="s">
        <v>11128</v>
      </c>
      <c r="I3224" t="s">
        <v>1472</v>
      </c>
      <c r="J3224">
        <v>0</v>
      </c>
    </row>
    <row r="3225" spans="1:10">
      <c r="A3225" t="s">
        <v>11129</v>
      </c>
      <c r="B3225" t="s">
        <v>16</v>
      </c>
      <c r="C3225" t="s">
        <v>17</v>
      </c>
      <c r="D3225" t="s">
        <v>12</v>
      </c>
      <c r="E3225">
        <v>3369855</v>
      </c>
      <c r="F3225">
        <v>3370193</v>
      </c>
      <c r="G3225" t="s">
        <v>20</v>
      </c>
      <c r="H3225" t="s">
        <v>11131</v>
      </c>
      <c r="I3225" t="s">
        <v>1549</v>
      </c>
      <c r="J3225">
        <v>0</v>
      </c>
    </row>
    <row r="3226" spans="1:10">
      <c r="A3226" t="s">
        <v>11132</v>
      </c>
      <c r="B3226" t="s">
        <v>16</v>
      </c>
      <c r="C3226" t="s">
        <v>17</v>
      </c>
      <c r="D3226" t="s">
        <v>12</v>
      </c>
      <c r="E3226">
        <v>3370476</v>
      </c>
      <c r="F3226">
        <v>3371033</v>
      </c>
      <c r="G3226" t="s">
        <v>13</v>
      </c>
      <c r="H3226" t="s">
        <v>11134</v>
      </c>
      <c r="I3226" t="s">
        <v>19</v>
      </c>
      <c r="J3226">
        <v>0</v>
      </c>
    </row>
    <row r="3227" spans="1:10">
      <c r="A3227" t="s">
        <v>11135</v>
      </c>
      <c r="B3227" t="s">
        <v>16</v>
      </c>
      <c r="C3227" t="s">
        <v>17</v>
      </c>
      <c r="D3227" t="s">
        <v>12</v>
      </c>
      <c r="E3227">
        <v>3371030</v>
      </c>
      <c r="F3227">
        <v>3373228</v>
      </c>
      <c r="G3227" t="s">
        <v>20</v>
      </c>
      <c r="H3227" t="s">
        <v>11137</v>
      </c>
      <c r="I3227" t="s">
        <v>11138</v>
      </c>
      <c r="J3227">
        <v>0</v>
      </c>
    </row>
    <row r="3228" spans="1:10">
      <c r="A3228" t="s">
        <v>11139</v>
      </c>
      <c r="B3228" t="s">
        <v>16</v>
      </c>
      <c r="C3228" t="s">
        <v>17</v>
      </c>
      <c r="D3228" t="s">
        <v>12</v>
      </c>
      <c r="E3228">
        <v>3373511</v>
      </c>
      <c r="F3228">
        <v>3373822</v>
      </c>
      <c r="G3228" t="s">
        <v>13</v>
      </c>
      <c r="H3228" t="s">
        <v>11141</v>
      </c>
      <c r="I3228" t="s">
        <v>11142</v>
      </c>
      <c r="J3228">
        <v>0</v>
      </c>
    </row>
    <row r="3229" spans="1:10">
      <c r="A3229" t="s">
        <v>11143</v>
      </c>
      <c r="B3229" t="s">
        <v>565</v>
      </c>
      <c r="D3229" t="s">
        <v>12</v>
      </c>
      <c r="E3229">
        <v>3374167</v>
      </c>
      <c r="F3229">
        <v>3374244</v>
      </c>
      <c r="G3229" t="s">
        <v>13</v>
      </c>
      <c r="I3229" t="s">
        <v>2111</v>
      </c>
      <c r="J3229" t="s">
        <v>11145</v>
      </c>
    </row>
    <row r="3230" spans="1:10">
      <c r="A3230" t="s">
        <v>11147</v>
      </c>
      <c r="B3230" t="s">
        <v>11149</v>
      </c>
      <c r="C3230" t="s">
        <v>11146</v>
      </c>
      <c r="D3230" t="s">
        <v>12</v>
      </c>
      <c r="E3230">
        <v>3374444</v>
      </c>
      <c r="F3230">
        <v>3374540</v>
      </c>
      <c r="G3230" t="s">
        <v>20</v>
      </c>
      <c r="I3230" t="s">
        <v>11150</v>
      </c>
      <c r="J3230">
        <v>0</v>
      </c>
    </row>
    <row r="3231" spans="1:10">
      <c r="A3231" t="s">
        <v>11151</v>
      </c>
      <c r="B3231" t="s">
        <v>16</v>
      </c>
      <c r="C3231" t="s">
        <v>17</v>
      </c>
      <c r="D3231" t="s">
        <v>12</v>
      </c>
      <c r="E3231">
        <v>3374590</v>
      </c>
      <c r="F3231">
        <v>3376461</v>
      </c>
      <c r="G3231" t="s">
        <v>20</v>
      </c>
      <c r="H3231" t="s">
        <v>11153</v>
      </c>
      <c r="I3231" t="s">
        <v>6216</v>
      </c>
      <c r="J3231">
        <v>0</v>
      </c>
    </row>
    <row r="3232" spans="1:10">
      <c r="A3232" t="s">
        <v>11154</v>
      </c>
      <c r="B3232" t="s">
        <v>16</v>
      </c>
      <c r="C3232" t="s">
        <v>17</v>
      </c>
      <c r="D3232" t="s">
        <v>12</v>
      </c>
      <c r="E3232">
        <v>3376601</v>
      </c>
      <c r="F3232">
        <v>3377569</v>
      </c>
      <c r="G3232" t="s">
        <v>13</v>
      </c>
      <c r="H3232" t="s">
        <v>11156</v>
      </c>
      <c r="I3232" t="s">
        <v>11157</v>
      </c>
      <c r="J3232">
        <v>0</v>
      </c>
    </row>
    <row r="3233" spans="1:10">
      <c r="A3233" t="s">
        <v>11158</v>
      </c>
      <c r="B3233" t="s">
        <v>16</v>
      </c>
      <c r="C3233" t="s">
        <v>17</v>
      </c>
      <c r="D3233" t="s">
        <v>12</v>
      </c>
      <c r="E3233">
        <v>3377674</v>
      </c>
      <c r="F3233">
        <v>3378141</v>
      </c>
      <c r="G3233" t="s">
        <v>13</v>
      </c>
      <c r="H3233" t="s">
        <v>11160</v>
      </c>
      <c r="I3233" t="s">
        <v>10010</v>
      </c>
      <c r="J3233">
        <v>0</v>
      </c>
    </row>
    <row r="3234" spans="1:10">
      <c r="A3234" t="s">
        <v>11161</v>
      </c>
      <c r="B3234" t="s">
        <v>16</v>
      </c>
      <c r="C3234" t="s">
        <v>17</v>
      </c>
      <c r="D3234" t="s">
        <v>12</v>
      </c>
      <c r="E3234">
        <v>3378123</v>
      </c>
      <c r="F3234">
        <v>3378980</v>
      </c>
      <c r="G3234" t="s">
        <v>20</v>
      </c>
      <c r="H3234" t="s">
        <v>11163</v>
      </c>
      <c r="I3234" t="s">
        <v>11164</v>
      </c>
      <c r="J3234">
        <v>0</v>
      </c>
    </row>
    <row r="3235" spans="1:10">
      <c r="A3235" t="s">
        <v>11165</v>
      </c>
      <c r="B3235" t="s">
        <v>16</v>
      </c>
      <c r="C3235" t="s">
        <v>17</v>
      </c>
      <c r="D3235" t="s">
        <v>12</v>
      </c>
      <c r="E3235">
        <v>3379100</v>
      </c>
      <c r="F3235">
        <v>3379603</v>
      </c>
      <c r="G3235" t="s">
        <v>13</v>
      </c>
      <c r="H3235" t="s">
        <v>11167</v>
      </c>
      <c r="I3235" t="s">
        <v>9984</v>
      </c>
      <c r="J3235">
        <v>0</v>
      </c>
    </row>
    <row r="3236" spans="1:10">
      <c r="A3236" t="s">
        <v>11168</v>
      </c>
      <c r="B3236" t="s">
        <v>16</v>
      </c>
      <c r="C3236" t="s">
        <v>17</v>
      </c>
      <c r="D3236" t="s">
        <v>12</v>
      </c>
      <c r="E3236">
        <v>3379787</v>
      </c>
      <c r="F3236">
        <v>3381718</v>
      </c>
      <c r="G3236" t="s">
        <v>13</v>
      </c>
      <c r="H3236" t="s">
        <v>11170</v>
      </c>
      <c r="I3236" t="s">
        <v>559</v>
      </c>
      <c r="J3236">
        <v>0</v>
      </c>
    </row>
    <row r="3237" spans="1:10">
      <c r="A3237" t="s">
        <v>11171</v>
      </c>
      <c r="B3237" t="s">
        <v>16</v>
      </c>
      <c r="C3237" t="s">
        <v>17</v>
      </c>
      <c r="D3237" t="s">
        <v>12</v>
      </c>
      <c r="E3237">
        <v>3381723</v>
      </c>
      <c r="F3237">
        <v>3382814</v>
      </c>
      <c r="G3237" t="s">
        <v>13</v>
      </c>
      <c r="H3237" t="s">
        <v>11173</v>
      </c>
      <c r="I3237" t="s">
        <v>11174</v>
      </c>
      <c r="J3237">
        <v>0</v>
      </c>
    </row>
    <row r="3238" spans="1:10">
      <c r="A3238" t="s">
        <v>11175</v>
      </c>
      <c r="B3238" t="s">
        <v>16</v>
      </c>
      <c r="C3238" t="s">
        <v>17</v>
      </c>
      <c r="D3238" t="s">
        <v>12</v>
      </c>
      <c r="E3238">
        <v>3382896</v>
      </c>
      <c r="F3238">
        <v>3383996</v>
      </c>
      <c r="G3238" t="s">
        <v>13</v>
      </c>
      <c r="H3238" t="s">
        <v>11177</v>
      </c>
      <c r="I3238" t="s">
        <v>515</v>
      </c>
      <c r="J3238">
        <v>0</v>
      </c>
    </row>
    <row r="3239" spans="1:10">
      <c r="A3239" t="s">
        <v>11178</v>
      </c>
      <c r="B3239" t="s">
        <v>16</v>
      </c>
      <c r="C3239" t="s">
        <v>17</v>
      </c>
      <c r="D3239" t="s">
        <v>12</v>
      </c>
      <c r="E3239">
        <v>3383993</v>
      </c>
      <c r="F3239">
        <v>3385573</v>
      </c>
      <c r="G3239" t="s">
        <v>13</v>
      </c>
      <c r="H3239" t="s">
        <v>11180</v>
      </c>
      <c r="I3239" t="s">
        <v>549</v>
      </c>
      <c r="J3239">
        <v>0</v>
      </c>
    </row>
    <row r="3240" spans="1:10">
      <c r="A3240" t="s">
        <v>11181</v>
      </c>
      <c r="B3240" t="s">
        <v>16</v>
      </c>
      <c r="C3240" t="s">
        <v>17</v>
      </c>
      <c r="D3240" t="s">
        <v>12</v>
      </c>
      <c r="E3240">
        <v>3385680</v>
      </c>
      <c r="F3240">
        <v>3387035</v>
      </c>
      <c r="G3240" t="s">
        <v>20</v>
      </c>
      <c r="H3240" t="s">
        <v>11183</v>
      </c>
      <c r="I3240" t="s">
        <v>11184</v>
      </c>
      <c r="J3240">
        <v>0</v>
      </c>
    </row>
    <row r="3241" spans="1:10">
      <c r="A3241" t="s">
        <v>11185</v>
      </c>
      <c r="B3241" t="s">
        <v>16</v>
      </c>
      <c r="C3241" t="s">
        <v>17</v>
      </c>
      <c r="D3241" t="s">
        <v>12</v>
      </c>
      <c r="E3241">
        <v>3387099</v>
      </c>
      <c r="F3241">
        <v>3387842</v>
      </c>
      <c r="G3241" t="s">
        <v>13</v>
      </c>
      <c r="H3241" t="s">
        <v>11187</v>
      </c>
      <c r="I3241" t="s">
        <v>1307</v>
      </c>
      <c r="J3241">
        <v>0</v>
      </c>
    </row>
    <row r="3242" spans="1:10">
      <c r="A3242" t="s">
        <v>11188</v>
      </c>
      <c r="B3242" t="s">
        <v>16</v>
      </c>
      <c r="C3242" t="s">
        <v>17</v>
      </c>
      <c r="D3242" t="s">
        <v>12</v>
      </c>
      <c r="E3242">
        <v>3387864</v>
      </c>
      <c r="F3242">
        <v>3388700</v>
      </c>
      <c r="G3242" t="s">
        <v>20</v>
      </c>
      <c r="H3242" t="s">
        <v>11190</v>
      </c>
      <c r="I3242" t="s">
        <v>458</v>
      </c>
      <c r="J3242">
        <v>0</v>
      </c>
    </row>
    <row r="3243" spans="1:10">
      <c r="A3243" t="s">
        <v>11191</v>
      </c>
      <c r="B3243" t="s">
        <v>16</v>
      </c>
      <c r="C3243" t="s">
        <v>17</v>
      </c>
      <c r="D3243" t="s">
        <v>12</v>
      </c>
      <c r="E3243">
        <v>3388908</v>
      </c>
      <c r="F3243">
        <v>3390521</v>
      </c>
      <c r="G3243" t="s">
        <v>13</v>
      </c>
      <c r="H3243" t="s">
        <v>11193</v>
      </c>
      <c r="I3243" t="s">
        <v>11194</v>
      </c>
      <c r="J3243">
        <v>0</v>
      </c>
    </row>
    <row r="3244" spans="1:10">
      <c r="A3244" t="s">
        <v>11195</v>
      </c>
      <c r="B3244" t="s">
        <v>16</v>
      </c>
      <c r="C3244" t="s">
        <v>17</v>
      </c>
      <c r="D3244" t="s">
        <v>12</v>
      </c>
      <c r="E3244">
        <v>3390536</v>
      </c>
      <c r="F3244">
        <v>3391261</v>
      </c>
      <c r="G3244" t="s">
        <v>13</v>
      </c>
      <c r="H3244" t="s">
        <v>11197</v>
      </c>
      <c r="I3244" t="s">
        <v>11198</v>
      </c>
      <c r="J3244">
        <v>0</v>
      </c>
    </row>
    <row r="3245" spans="1:10">
      <c r="A3245" t="s">
        <v>11199</v>
      </c>
      <c r="B3245" t="s">
        <v>16</v>
      </c>
      <c r="C3245" t="s">
        <v>17</v>
      </c>
      <c r="D3245" t="s">
        <v>12</v>
      </c>
      <c r="E3245">
        <v>3391274</v>
      </c>
      <c r="F3245">
        <v>3391459</v>
      </c>
      <c r="G3245" t="s">
        <v>13</v>
      </c>
      <c r="H3245" t="s">
        <v>11201</v>
      </c>
      <c r="I3245" t="s">
        <v>11202</v>
      </c>
      <c r="J3245">
        <v>0</v>
      </c>
    </row>
    <row r="3246" spans="1:10">
      <c r="A3246" t="s">
        <v>11203</v>
      </c>
      <c r="B3246" t="s">
        <v>16</v>
      </c>
      <c r="C3246" t="s">
        <v>17</v>
      </c>
      <c r="D3246" t="s">
        <v>12</v>
      </c>
      <c r="E3246">
        <v>3391456</v>
      </c>
      <c r="F3246">
        <v>3392322</v>
      </c>
      <c r="G3246" t="s">
        <v>13</v>
      </c>
      <c r="H3246" t="s">
        <v>11205</v>
      </c>
      <c r="I3246" t="s">
        <v>11206</v>
      </c>
      <c r="J3246">
        <v>0</v>
      </c>
    </row>
    <row r="3247" spans="1:10">
      <c r="A3247" t="s">
        <v>11207</v>
      </c>
      <c r="B3247" t="s">
        <v>16</v>
      </c>
      <c r="C3247" t="s">
        <v>17</v>
      </c>
      <c r="D3247" t="s">
        <v>12</v>
      </c>
      <c r="E3247">
        <v>3392430</v>
      </c>
      <c r="F3247">
        <v>3393866</v>
      </c>
      <c r="G3247" t="s">
        <v>13</v>
      </c>
      <c r="H3247" t="s">
        <v>11209</v>
      </c>
      <c r="I3247" t="s">
        <v>11210</v>
      </c>
      <c r="J3247">
        <v>0</v>
      </c>
    </row>
    <row r="3248" spans="1:10">
      <c r="A3248" t="s">
        <v>11211</v>
      </c>
      <c r="B3248" t="s">
        <v>16</v>
      </c>
      <c r="C3248" t="s">
        <v>17</v>
      </c>
      <c r="D3248" t="s">
        <v>12</v>
      </c>
      <c r="E3248">
        <v>3393863</v>
      </c>
      <c r="F3248">
        <v>3394327</v>
      </c>
      <c r="G3248" t="s">
        <v>13</v>
      </c>
      <c r="H3248" t="s">
        <v>11213</v>
      </c>
      <c r="I3248" t="s">
        <v>11214</v>
      </c>
      <c r="J3248">
        <v>0</v>
      </c>
    </row>
    <row r="3249" spans="1:10">
      <c r="A3249" t="s">
        <v>11215</v>
      </c>
      <c r="B3249" t="s">
        <v>16</v>
      </c>
      <c r="C3249" t="s">
        <v>17</v>
      </c>
      <c r="D3249" t="s">
        <v>12</v>
      </c>
      <c r="E3249">
        <v>3394324</v>
      </c>
      <c r="F3249">
        <v>3396513</v>
      </c>
      <c r="G3249" t="s">
        <v>13</v>
      </c>
      <c r="H3249" t="s">
        <v>11217</v>
      </c>
      <c r="I3249" t="s">
        <v>11218</v>
      </c>
      <c r="J3249">
        <v>0</v>
      </c>
    </row>
    <row r="3250" spans="1:10">
      <c r="A3250" t="s">
        <v>11219</v>
      </c>
      <c r="B3250" t="s">
        <v>16</v>
      </c>
      <c r="C3250" t="s">
        <v>17</v>
      </c>
      <c r="D3250" t="s">
        <v>12</v>
      </c>
      <c r="E3250">
        <v>3396510</v>
      </c>
      <c r="F3250">
        <v>3396671</v>
      </c>
      <c r="G3250" t="s">
        <v>13</v>
      </c>
      <c r="H3250" t="s">
        <v>11221</v>
      </c>
      <c r="I3250" t="s">
        <v>11222</v>
      </c>
      <c r="J3250">
        <v>0</v>
      </c>
    </row>
    <row r="3251" spans="1:10">
      <c r="A3251" t="s">
        <v>11223</v>
      </c>
      <c r="B3251" t="s">
        <v>16</v>
      </c>
      <c r="C3251" t="s">
        <v>17</v>
      </c>
      <c r="D3251" t="s">
        <v>12</v>
      </c>
      <c r="E3251">
        <v>3396872</v>
      </c>
      <c r="F3251">
        <v>3398329</v>
      </c>
      <c r="G3251" t="s">
        <v>20</v>
      </c>
      <c r="H3251" t="s">
        <v>11225</v>
      </c>
      <c r="I3251" t="s">
        <v>4694</v>
      </c>
      <c r="J3251">
        <v>0</v>
      </c>
    </row>
    <row r="3252" spans="1:10">
      <c r="A3252" t="s">
        <v>11226</v>
      </c>
      <c r="B3252" t="s">
        <v>16</v>
      </c>
      <c r="C3252" t="s">
        <v>17</v>
      </c>
      <c r="D3252" t="s">
        <v>12</v>
      </c>
      <c r="E3252">
        <v>3398723</v>
      </c>
      <c r="F3252">
        <v>3399064</v>
      </c>
      <c r="G3252" t="s">
        <v>13</v>
      </c>
      <c r="H3252" t="s">
        <v>11228</v>
      </c>
      <c r="I3252" t="s">
        <v>11229</v>
      </c>
      <c r="J3252">
        <v>0</v>
      </c>
    </row>
    <row r="3253" spans="1:10">
      <c r="A3253" t="s">
        <v>11230</v>
      </c>
      <c r="B3253" t="s">
        <v>16</v>
      </c>
      <c r="C3253" t="s">
        <v>17</v>
      </c>
      <c r="D3253" t="s">
        <v>12</v>
      </c>
      <c r="E3253">
        <v>3399069</v>
      </c>
      <c r="F3253">
        <v>3400064</v>
      </c>
      <c r="G3253" t="s">
        <v>13</v>
      </c>
      <c r="H3253" t="s">
        <v>11232</v>
      </c>
      <c r="I3253" t="s">
        <v>796</v>
      </c>
      <c r="J3253">
        <v>0</v>
      </c>
    </row>
    <row r="3254" spans="1:10">
      <c r="A3254" t="s">
        <v>11233</v>
      </c>
      <c r="B3254" t="s">
        <v>16</v>
      </c>
      <c r="C3254" t="s">
        <v>17</v>
      </c>
      <c r="D3254" t="s">
        <v>12</v>
      </c>
      <c r="E3254">
        <v>3400089</v>
      </c>
      <c r="F3254">
        <v>3400889</v>
      </c>
      <c r="G3254" t="s">
        <v>13</v>
      </c>
      <c r="H3254" t="s">
        <v>11235</v>
      </c>
      <c r="I3254" t="s">
        <v>941</v>
      </c>
      <c r="J3254">
        <v>0</v>
      </c>
    </row>
    <row r="3255" spans="1:10">
      <c r="A3255" t="s">
        <v>11236</v>
      </c>
      <c r="B3255" t="s">
        <v>16</v>
      </c>
      <c r="C3255" t="s">
        <v>17</v>
      </c>
      <c r="D3255" t="s">
        <v>12</v>
      </c>
      <c r="E3255">
        <v>3400964</v>
      </c>
      <c r="F3255">
        <v>3401857</v>
      </c>
      <c r="G3255" t="s">
        <v>13</v>
      </c>
      <c r="H3255" t="s">
        <v>11238</v>
      </c>
      <c r="I3255" t="s">
        <v>11239</v>
      </c>
      <c r="J3255">
        <v>0</v>
      </c>
    </row>
    <row r="3256" spans="1:10">
      <c r="A3256" t="s">
        <v>11240</v>
      </c>
      <c r="B3256" t="s">
        <v>16</v>
      </c>
      <c r="C3256" t="s">
        <v>17</v>
      </c>
      <c r="D3256" t="s">
        <v>12</v>
      </c>
      <c r="E3256">
        <v>3402017</v>
      </c>
      <c r="F3256">
        <v>3402961</v>
      </c>
      <c r="G3256" t="s">
        <v>20</v>
      </c>
      <c r="H3256" t="s">
        <v>11242</v>
      </c>
      <c r="I3256" t="s">
        <v>11243</v>
      </c>
      <c r="J3256">
        <v>0</v>
      </c>
    </row>
    <row r="3257" spans="1:10">
      <c r="A3257" t="s">
        <v>11244</v>
      </c>
      <c r="B3257" t="s">
        <v>16</v>
      </c>
      <c r="C3257" t="s">
        <v>17</v>
      </c>
      <c r="D3257" t="s">
        <v>12</v>
      </c>
      <c r="E3257">
        <v>3403065</v>
      </c>
      <c r="F3257">
        <v>3404099</v>
      </c>
      <c r="G3257" t="s">
        <v>13</v>
      </c>
      <c r="H3257" t="s">
        <v>11246</v>
      </c>
      <c r="I3257" t="s">
        <v>11247</v>
      </c>
      <c r="J3257">
        <v>0</v>
      </c>
    </row>
    <row r="3258" spans="1:10">
      <c r="A3258" t="s">
        <v>11248</v>
      </c>
      <c r="B3258" t="s">
        <v>565</v>
      </c>
      <c r="D3258" t="s">
        <v>12</v>
      </c>
      <c r="E3258">
        <v>3404153</v>
      </c>
      <c r="F3258">
        <v>3404229</v>
      </c>
      <c r="G3258" t="s">
        <v>13</v>
      </c>
      <c r="I3258" t="s">
        <v>10785</v>
      </c>
      <c r="J3258" t="s">
        <v>647</v>
      </c>
    </row>
    <row r="3259" spans="1:10">
      <c r="A3259" t="s">
        <v>11250</v>
      </c>
      <c r="B3259" t="s">
        <v>16</v>
      </c>
      <c r="C3259" t="s">
        <v>17</v>
      </c>
      <c r="D3259" t="s">
        <v>12</v>
      </c>
      <c r="E3259">
        <v>3404385</v>
      </c>
      <c r="F3259">
        <v>3405422</v>
      </c>
      <c r="G3259" t="s">
        <v>13</v>
      </c>
      <c r="H3259" t="s">
        <v>11252</v>
      </c>
      <c r="I3259" t="s">
        <v>2507</v>
      </c>
      <c r="J3259">
        <v>0</v>
      </c>
    </row>
    <row r="3260" spans="1:10">
      <c r="A3260" t="s">
        <v>11253</v>
      </c>
      <c r="B3260" t="s">
        <v>16</v>
      </c>
      <c r="C3260" t="s">
        <v>17</v>
      </c>
      <c r="D3260" t="s">
        <v>12</v>
      </c>
      <c r="E3260">
        <v>3405480</v>
      </c>
      <c r="F3260">
        <v>3406052</v>
      </c>
      <c r="G3260" t="s">
        <v>13</v>
      </c>
      <c r="H3260" t="s">
        <v>11255</v>
      </c>
      <c r="I3260" t="s">
        <v>380</v>
      </c>
      <c r="J3260">
        <v>0</v>
      </c>
    </row>
    <row r="3261" spans="1:10">
      <c r="A3261" t="s">
        <v>11256</v>
      </c>
      <c r="B3261" t="s">
        <v>16</v>
      </c>
      <c r="C3261" t="s">
        <v>17</v>
      </c>
      <c r="D3261" t="s">
        <v>12</v>
      </c>
      <c r="E3261">
        <v>3406096</v>
      </c>
      <c r="F3261">
        <v>3407415</v>
      </c>
      <c r="G3261" t="s">
        <v>13</v>
      </c>
      <c r="H3261" t="s">
        <v>11258</v>
      </c>
      <c r="I3261" t="s">
        <v>423</v>
      </c>
      <c r="J3261">
        <v>0</v>
      </c>
    </row>
    <row r="3262" spans="1:10">
      <c r="A3262" t="s">
        <v>11259</v>
      </c>
      <c r="B3262" t="s">
        <v>16</v>
      </c>
      <c r="C3262" t="s">
        <v>17</v>
      </c>
      <c r="D3262" t="s">
        <v>12</v>
      </c>
      <c r="E3262">
        <v>3407762</v>
      </c>
      <c r="F3262">
        <v>3408217</v>
      </c>
      <c r="G3262" t="s">
        <v>13</v>
      </c>
      <c r="H3262" t="s">
        <v>11261</v>
      </c>
      <c r="I3262" t="s">
        <v>11262</v>
      </c>
      <c r="J3262">
        <v>0</v>
      </c>
    </row>
    <row r="3263" spans="1:10">
      <c r="A3263" t="s">
        <v>11263</v>
      </c>
      <c r="B3263" t="s">
        <v>16</v>
      </c>
      <c r="C3263" t="s">
        <v>17</v>
      </c>
      <c r="D3263" t="s">
        <v>12</v>
      </c>
      <c r="E3263">
        <v>3408237</v>
      </c>
      <c r="F3263">
        <v>3408728</v>
      </c>
      <c r="G3263" t="s">
        <v>20</v>
      </c>
      <c r="H3263" t="s">
        <v>11265</v>
      </c>
      <c r="I3263" t="s">
        <v>11266</v>
      </c>
      <c r="J3263">
        <v>0</v>
      </c>
    </row>
    <row r="3264" spans="1:10">
      <c r="A3264" t="s">
        <v>11267</v>
      </c>
      <c r="B3264" t="s">
        <v>16</v>
      </c>
      <c r="C3264" t="s">
        <v>17</v>
      </c>
      <c r="D3264" t="s">
        <v>12</v>
      </c>
      <c r="E3264">
        <v>3408806</v>
      </c>
      <c r="F3264">
        <v>3410467</v>
      </c>
      <c r="G3264" t="s">
        <v>20</v>
      </c>
      <c r="H3264" t="s">
        <v>11269</v>
      </c>
      <c r="I3264" t="s">
        <v>1560</v>
      </c>
      <c r="J3264">
        <v>0</v>
      </c>
    </row>
    <row r="3265" spans="1:10">
      <c r="A3265" t="s">
        <v>11270</v>
      </c>
      <c r="B3265" t="s">
        <v>16</v>
      </c>
      <c r="C3265" t="s">
        <v>17</v>
      </c>
      <c r="D3265" t="s">
        <v>12</v>
      </c>
      <c r="E3265">
        <v>3410999</v>
      </c>
      <c r="F3265">
        <v>3412414</v>
      </c>
      <c r="G3265" t="s">
        <v>20</v>
      </c>
      <c r="H3265" t="s">
        <v>11272</v>
      </c>
      <c r="I3265" t="s">
        <v>273</v>
      </c>
      <c r="J3265">
        <v>0</v>
      </c>
    </row>
    <row r="3266" spans="1:10">
      <c r="A3266" t="s">
        <v>11273</v>
      </c>
      <c r="B3266" t="s">
        <v>16</v>
      </c>
      <c r="C3266" t="s">
        <v>17</v>
      </c>
      <c r="D3266" t="s">
        <v>12</v>
      </c>
      <c r="E3266">
        <v>3412411</v>
      </c>
      <c r="F3266">
        <v>3413628</v>
      </c>
      <c r="G3266" t="s">
        <v>20</v>
      </c>
      <c r="H3266" t="s">
        <v>11275</v>
      </c>
      <c r="I3266" t="s">
        <v>1214</v>
      </c>
      <c r="J3266">
        <v>0</v>
      </c>
    </row>
    <row r="3267" spans="1:10">
      <c r="A3267" t="s">
        <v>11276</v>
      </c>
      <c r="B3267" t="s">
        <v>16</v>
      </c>
      <c r="C3267" t="s">
        <v>17</v>
      </c>
      <c r="D3267" t="s">
        <v>12</v>
      </c>
      <c r="E3267">
        <v>3413820</v>
      </c>
      <c r="F3267">
        <v>3414209</v>
      </c>
      <c r="G3267" t="s">
        <v>13</v>
      </c>
      <c r="H3267" t="s">
        <v>11278</v>
      </c>
      <c r="I3267" t="s">
        <v>2676</v>
      </c>
      <c r="J3267">
        <v>0</v>
      </c>
    </row>
    <row r="3268" spans="1:10">
      <c r="A3268" t="s">
        <v>11279</v>
      </c>
      <c r="B3268" t="s">
        <v>16</v>
      </c>
      <c r="C3268" t="s">
        <v>17</v>
      </c>
      <c r="D3268" t="s">
        <v>12</v>
      </c>
      <c r="E3268">
        <v>3414388</v>
      </c>
      <c r="F3268">
        <v>3414603</v>
      </c>
      <c r="G3268" t="s">
        <v>20</v>
      </c>
      <c r="H3268" t="s">
        <v>11281</v>
      </c>
      <c r="I3268" t="s">
        <v>19</v>
      </c>
      <c r="J3268">
        <v>0</v>
      </c>
    </row>
    <row r="3269" spans="1:10">
      <c r="A3269" t="s">
        <v>11282</v>
      </c>
      <c r="B3269" t="s">
        <v>16</v>
      </c>
      <c r="C3269" t="s">
        <v>17</v>
      </c>
      <c r="D3269" t="s">
        <v>12</v>
      </c>
      <c r="E3269">
        <v>3415353</v>
      </c>
      <c r="F3269">
        <v>3416237</v>
      </c>
      <c r="G3269" t="s">
        <v>13</v>
      </c>
      <c r="H3269" t="s">
        <v>11284</v>
      </c>
      <c r="I3269" t="s">
        <v>2405</v>
      </c>
      <c r="J3269">
        <v>0</v>
      </c>
    </row>
    <row r="3270" spans="1:10">
      <c r="A3270" t="s">
        <v>11285</v>
      </c>
      <c r="B3270" t="s">
        <v>16</v>
      </c>
      <c r="C3270" t="s">
        <v>17</v>
      </c>
      <c r="D3270" t="s">
        <v>12</v>
      </c>
      <c r="E3270">
        <v>3416194</v>
      </c>
      <c r="F3270">
        <v>3417003</v>
      </c>
      <c r="G3270" t="s">
        <v>20</v>
      </c>
      <c r="H3270" t="s">
        <v>11287</v>
      </c>
      <c r="I3270" t="s">
        <v>186</v>
      </c>
      <c r="J3270">
        <v>0</v>
      </c>
    </row>
    <row r="3271" spans="1:10">
      <c r="A3271" t="s">
        <v>11288</v>
      </c>
      <c r="B3271" t="s">
        <v>16</v>
      </c>
      <c r="C3271" t="s">
        <v>17</v>
      </c>
      <c r="D3271" t="s">
        <v>12</v>
      </c>
      <c r="E3271">
        <v>3417252</v>
      </c>
      <c r="F3271">
        <v>3417581</v>
      </c>
      <c r="G3271" t="s">
        <v>20</v>
      </c>
      <c r="H3271" t="s">
        <v>11290</v>
      </c>
      <c r="I3271" t="s">
        <v>11291</v>
      </c>
      <c r="J3271">
        <v>0</v>
      </c>
    </row>
    <row r="3272" spans="1:10">
      <c r="A3272" t="s">
        <v>11292</v>
      </c>
      <c r="B3272" t="s">
        <v>16</v>
      </c>
      <c r="C3272" t="s">
        <v>17</v>
      </c>
      <c r="D3272" t="s">
        <v>12</v>
      </c>
      <c r="E3272">
        <v>3417649</v>
      </c>
      <c r="F3272">
        <v>3417942</v>
      </c>
      <c r="G3272" t="s">
        <v>20</v>
      </c>
      <c r="H3272" t="s">
        <v>11294</v>
      </c>
      <c r="I3272" t="s">
        <v>19</v>
      </c>
      <c r="J3272">
        <v>0</v>
      </c>
    </row>
    <row r="3273" spans="1:10">
      <c r="A3273" t="s">
        <v>11295</v>
      </c>
      <c r="B3273" t="s">
        <v>16</v>
      </c>
      <c r="C3273" t="s">
        <v>17</v>
      </c>
      <c r="D3273" t="s">
        <v>12</v>
      </c>
      <c r="E3273">
        <v>3417959</v>
      </c>
      <c r="F3273">
        <v>3418180</v>
      </c>
      <c r="G3273" t="s">
        <v>20</v>
      </c>
      <c r="H3273" t="s">
        <v>11297</v>
      </c>
      <c r="I3273" t="s">
        <v>19</v>
      </c>
      <c r="J3273">
        <v>0</v>
      </c>
    </row>
    <row r="3274" spans="1:10">
      <c r="A3274" t="s">
        <v>11298</v>
      </c>
      <c r="B3274" t="s">
        <v>16</v>
      </c>
      <c r="C3274" t="s">
        <v>17</v>
      </c>
      <c r="D3274" t="s">
        <v>12</v>
      </c>
      <c r="E3274">
        <v>3418218</v>
      </c>
      <c r="F3274">
        <v>3419255</v>
      </c>
      <c r="G3274" t="s">
        <v>20</v>
      </c>
      <c r="H3274" t="s">
        <v>11300</v>
      </c>
      <c r="I3274" t="s">
        <v>11301</v>
      </c>
      <c r="J3274">
        <v>0</v>
      </c>
    </row>
    <row r="3275" spans="1:10">
      <c r="A3275" t="s">
        <v>11302</v>
      </c>
      <c r="B3275" t="s">
        <v>16</v>
      </c>
      <c r="C3275" t="s">
        <v>17</v>
      </c>
      <c r="D3275" t="s">
        <v>12</v>
      </c>
      <c r="E3275">
        <v>3419502</v>
      </c>
      <c r="F3275">
        <v>3419723</v>
      </c>
      <c r="G3275" t="s">
        <v>20</v>
      </c>
      <c r="H3275" t="s">
        <v>11304</v>
      </c>
      <c r="I3275" t="s">
        <v>11305</v>
      </c>
      <c r="J3275">
        <v>0</v>
      </c>
    </row>
    <row r="3276" spans="1:10">
      <c r="A3276" t="s">
        <v>11306</v>
      </c>
      <c r="B3276" t="s">
        <v>16</v>
      </c>
      <c r="C3276" t="s">
        <v>17</v>
      </c>
      <c r="D3276" t="s">
        <v>12</v>
      </c>
      <c r="E3276">
        <v>3419735</v>
      </c>
      <c r="F3276">
        <v>3420118</v>
      </c>
      <c r="G3276" t="s">
        <v>20</v>
      </c>
      <c r="H3276" t="s">
        <v>11308</v>
      </c>
      <c r="I3276" t="s">
        <v>11309</v>
      </c>
      <c r="J3276">
        <v>0</v>
      </c>
    </row>
    <row r="3277" spans="1:10">
      <c r="A3277" t="s">
        <v>11310</v>
      </c>
      <c r="B3277" t="s">
        <v>16</v>
      </c>
      <c r="C3277" t="s">
        <v>17</v>
      </c>
      <c r="D3277" t="s">
        <v>12</v>
      </c>
      <c r="E3277">
        <v>3420389</v>
      </c>
      <c r="F3277">
        <v>3420808</v>
      </c>
      <c r="G3277" t="s">
        <v>20</v>
      </c>
      <c r="H3277" t="s">
        <v>11312</v>
      </c>
      <c r="I3277" t="s">
        <v>19</v>
      </c>
      <c r="J3277">
        <v>0</v>
      </c>
    </row>
    <row r="3278" spans="1:10">
      <c r="A3278" t="s">
        <v>11313</v>
      </c>
      <c r="B3278" t="s">
        <v>16</v>
      </c>
      <c r="C3278" t="s">
        <v>17</v>
      </c>
      <c r="D3278" t="s">
        <v>12</v>
      </c>
      <c r="E3278">
        <v>3421029</v>
      </c>
      <c r="F3278">
        <v>3421820</v>
      </c>
      <c r="G3278" t="s">
        <v>20</v>
      </c>
      <c r="H3278" t="s">
        <v>11315</v>
      </c>
      <c r="I3278" t="s">
        <v>11316</v>
      </c>
      <c r="J3278">
        <v>0</v>
      </c>
    </row>
    <row r="3279" spans="1:10">
      <c r="A3279" t="s">
        <v>11317</v>
      </c>
      <c r="B3279" t="s">
        <v>16</v>
      </c>
      <c r="C3279" t="s">
        <v>17</v>
      </c>
      <c r="D3279" t="s">
        <v>12</v>
      </c>
      <c r="E3279">
        <v>3421822</v>
      </c>
      <c r="F3279">
        <v>3422328</v>
      </c>
      <c r="G3279" t="s">
        <v>20</v>
      </c>
      <c r="H3279" t="s">
        <v>11319</v>
      </c>
      <c r="I3279" t="s">
        <v>11320</v>
      </c>
      <c r="J3279">
        <v>0</v>
      </c>
    </row>
    <row r="3280" spans="1:10">
      <c r="A3280" t="s">
        <v>11321</v>
      </c>
      <c r="B3280" t="s">
        <v>16</v>
      </c>
      <c r="C3280" t="s">
        <v>17</v>
      </c>
      <c r="D3280" t="s">
        <v>12</v>
      </c>
      <c r="E3280">
        <v>3422562</v>
      </c>
      <c r="F3280">
        <v>3422930</v>
      </c>
      <c r="G3280" t="s">
        <v>20</v>
      </c>
      <c r="H3280" t="s">
        <v>11323</v>
      </c>
      <c r="I3280" t="s">
        <v>11324</v>
      </c>
      <c r="J3280">
        <v>0</v>
      </c>
    </row>
    <row r="3281" spans="1:10">
      <c r="A3281" t="s">
        <v>11325</v>
      </c>
      <c r="B3281" t="s">
        <v>16</v>
      </c>
      <c r="C3281" t="s">
        <v>17</v>
      </c>
      <c r="D3281" t="s">
        <v>12</v>
      </c>
      <c r="E3281">
        <v>3422971</v>
      </c>
      <c r="F3281">
        <v>3423267</v>
      </c>
      <c r="G3281" t="s">
        <v>20</v>
      </c>
      <c r="H3281" t="s">
        <v>11327</v>
      </c>
      <c r="I3281" t="s">
        <v>11328</v>
      </c>
      <c r="J3281">
        <v>0</v>
      </c>
    </row>
    <row r="3282" spans="1:10">
      <c r="A3282" t="s">
        <v>11329</v>
      </c>
      <c r="B3282" t="s">
        <v>16</v>
      </c>
      <c r="C3282" t="s">
        <v>17</v>
      </c>
      <c r="D3282" t="s">
        <v>12</v>
      </c>
      <c r="E3282">
        <v>3423361</v>
      </c>
      <c r="F3282">
        <v>3423966</v>
      </c>
      <c r="G3282" t="s">
        <v>20</v>
      </c>
      <c r="H3282" t="s">
        <v>11331</v>
      </c>
      <c r="I3282" t="s">
        <v>32</v>
      </c>
      <c r="J3282">
        <v>0</v>
      </c>
    </row>
    <row r="3283" spans="1:10">
      <c r="A3283" t="s">
        <v>11332</v>
      </c>
      <c r="B3283" t="s">
        <v>16</v>
      </c>
      <c r="C3283" t="s">
        <v>17</v>
      </c>
      <c r="D3283" t="s">
        <v>12</v>
      </c>
      <c r="E3283">
        <v>3423963</v>
      </c>
      <c r="F3283">
        <v>3424499</v>
      </c>
      <c r="G3283" t="s">
        <v>20</v>
      </c>
      <c r="H3283" t="s">
        <v>11334</v>
      </c>
      <c r="I3283" t="s">
        <v>32</v>
      </c>
      <c r="J3283">
        <v>0</v>
      </c>
    </row>
    <row r="3284" spans="1:10">
      <c r="A3284" t="s">
        <v>11335</v>
      </c>
      <c r="B3284" t="s">
        <v>16</v>
      </c>
      <c r="C3284" t="s">
        <v>17</v>
      </c>
      <c r="D3284" t="s">
        <v>12</v>
      </c>
      <c r="E3284">
        <v>3424499</v>
      </c>
      <c r="F3284">
        <v>3426016</v>
      </c>
      <c r="G3284" t="s">
        <v>20</v>
      </c>
      <c r="H3284" t="s">
        <v>11337</v>
      </c>
      <c r="I3284" t="s">
        <v>11338</v>
      </c>
      <c r="J3284">
        <v>0</v>
      </c>
    </row>
    <row r="3285" spans="1:10">
      <c r="A3285" t="s">
        <v>11339</v>
      </c>
      <c r="B3285" t="s">
        <v>16</v>
      </c>
      <c r="C3285" t="s">
        <v>17</v>
      </c>
      <c r="D3285" t="s">
        <v>12</v>
      </c>
      <c r="E3285">
        <v>3426230</v>
      </c>
      <c r="F3285">
        <v>3426736</v>
      </c>
      <c r="G3285" t="s">
        <v>20</v>
      </c>
      <c r="H3285" t="s">
        <v>11341</v>
      </c>
      <c r="I3285" t="s">
        <v>19</v>
      </c>
      <c r="J3285">
        <v>0</v>
      </c>
    </row>
    <row r="3286" spans="1:10">
      <c r="A3286" t="s">
        <v>11342</v>
      </c>
      <c r="B3286" t="s">
        <v>16</v>
      </c>
      <c r="C3286" t="s">
        <v>17</v>
      </c>
      <c r="D3286" t="s">
        <v>12</v>
      </c>
      <c r="E3286">
        <v>3426988</v>
      </c>
      <c r="F3286">
        <v>3427866</v>
      </c>
      <c r="G3286" t="s">
        <v>13</v>
      </c>
      <c r="H3286" t="s">
        <v>11344</v>
      </c>
      <c r="I3286" t="s">
        <v>1035</v>
      </c>
      <c r="J3286">
        <v>0</v>
      </c>
    </row>
    <row r="3287" spans="1:10">
      <c r="A3287" t="s">
        <v>11345</v>
      </c>
      <c r="B3287" t="s">
        <v>16</v>
      </c>
      <c r="C3287" t="s">
        <v>17</v>
      </c>
      <c r="D3287" t="s">
        <v>12</v>
      </c>
      <c r="E3287">
        <v>3427893</v>
      </c>
      <c r="F3287">
        <v>3428759</v>
      </c>
      <c r="G3287" t="s">
        <v>13</v>
      </c>
      <c r="H3287" t="s">
        <v>11347</v>
      </c>
      <c r="I3287" t="s">
        <v>2405</v>
      </c>
      <c r="J3287">
        <v>0</v>
      </c>
    </row>
    <row r="3288" spans="1:10">
      <c r="A3288" t="s">
        <v>11348</v>
      </c>
      <c r="B3288" t="s">
        <v>16</v>
      </c>
      <c r="C3288" t="s">
        <v>17</v>
      </c>
      <c r="D3288" t="s">
        <v>12</v>
      </c>
      <c r="E3288">
        <v>3428850</v>
      </c>
      <c r="F3288">
        <v>3429197</v>
      </c>
      <c r="G3288" t="s">
        <v>20</v>
      </c>
      <c r="H3288" t="s">
        <v>11350</v>
      </c>
      <c r="I3288" t="s">
        <v>5291</v>
      </c>
      <c r="J3288">
        <v>0</v>
      </c>
    </row>
    <row r="3289" spans="1:10">
      <c r="A3289" t="s">
        <v>11351</v>
      </c>
      <c r="B3289" t="s">
        <v>16</v>
      </c>
      <c r="C3289" t="s">
        <v>17</v>
      </c>
      <c r="D3289" t="s">
        <v>12</v>
      </c>
      <c r="E3289">
        <v>3429430</v>
      </c>
      <c r="F3289">
        <v>3429762</v>
      </c>
      <c r="G3289" t="s">
        <v>13</v>
      </c>
      <c r="H3289" t="s">
        <v>11353</v>
      </c>
      <c r="I3289" t="s">
        <v>11354</v>
      </c>
      <c r="J3289">
        <v>0</v>
      </c>
    </row>
    <row r="3290" spans="1:10">
      <c r="A3290" t="s">
        <v>11355</v>
      </c>
      <c r="B3290" t="s">
        <v>16</v>
      </c>
      <c r="C3290" t="s">
        <v>17</v>
      </c>
      <c r="D3290" t="s">
        <v>12</v>
      </c>
      <c r="E3290">
        <v>3429764</v>
      </c>
      <c r="F3290">
        <v>3430510</v>
      </c>
      <c r="G3290" t="s">
        <v>13</v>
      </c>
      <c r="H3290" t="s">
        <v>11357</v>
      </c>
      <c r="I3290" t="s">
        <v>11358</v>
      </c>
      <c r="J3290">
        <v>0</v>
      </c>
    </row>
    <row r="3291" spans="1:10">
      <c r="A3291" t="s">
        <v>11359</v>
      </c>
      <c r="B3291" t="s">
        <v>16</v>
      </c>
      <c r="C3291" t="s">
        <v>17</v>
      </c>
      <c r="D3291" t="s">
        <v>12</v>
      </c>
      <c r="E3291">
        <v>3430566</v>
      </c>
      <c r="F3291">
        <v>3430790</v>
      </c>
      <c r="G3291" t="s">
        <v>13</v>
      </c>
      <c r="H3291" t="s">
        <v>11361</v>
      </c>
      <c r="I3291" t="s">
        <v>11362</v>
      </c>
      <c r="J3291">
        <v>0</v>
      </c>
    </row>
    <row r="3292" spans="1:10">
      <c r="A3292" t="s">
        <v>11363</v>
      </c>
      <c r="B3292" t="s">
        <v>16</v>
      </c>
      <c r="C3292" t="s">
        <v>17</v>
      </c>
      <c r="D3292" t="s">
        <v>12</v>
      </c>
      <c r="E3292">
        <v>3430873</v>
      </c>
      <c r="F3292">
        <v>3431403</v>
      </c>
      <c r="G3292" t="s">
        <v>13</v>
      </c>
      <c r="H3292" t="s">
        <v>11365</v>
      </c>
      <c r="I3292" t="s">
        <v>11366</v>
      </c>
      <c r="J3292">
        <v>0</v>
      </c>
    </row>
    <row r="3293" spans="1:10">
      <c r="A3293" t="s">
        <v>11367</v>
      </c>
      <c r="B3293" t="s">
        <v>16</v>
      </c>
      <c r="C3293" t="s">
        <v>17</v>
      </c>
      <c r="D3293" t="s">
        <v>12</v>
      </c>
      <c r="E3293">
        <v>3431409</v>
      </c>
      <c r="F3293">
        <v>3431975</v>
      </c>
      <c r="G3293" t="s">
        <v>13</v>
      </c>
      <c r="H3293" t="s">
        <v>11369</v>
      </c>
      <c r="I3293" t="s">
        <v>11370</v>
      </c>
      <c r="J3293">
        <v>0</v>
      </c>
    </row>
    <row r="3294" spans="1:10">
      <c r="A3294" t="s">
        <v>11371</v>
      </c>
      <c r="B3294" t="s">
        <v>16</v>
      </c>
      <c r="C3294" t="s">
        <v>17</v>
      </c>
      <c r="D3294" t="s">
        <v>12</v>
      </c>
      <c r="E3294">
        <v>3432127</v>
      </c>
      <c r="F3294">
        <v>3432912</v>
      </c>
      <c r="G3294" t="s">
        <v>20</v>
      </c>
      <c r="H3294" t="s">
        <v>11373</v>
      </c>
      <c r="I3294" t="s">
        <v>11374</v>
      </c>
      <c r="J3294">
        <v>0</v>
      </c>
    </row>
    <row r="3295" spans="1:10">
      <c r="A3295" t="s">
        <v>11375</v>
      </c>
      <c r="B3295" t="s">
        <v>16</v>
      </c>
      <c r="C3295" t="s">
        <v>17</v>
      </c>
      <c r="D3295" t="s">
        <v>12</v>
      </c>
      <c r="E3295">
        <v>3433132</v>
      </c>
      <c r="F3295">
        <v>3436587</v>
      </c>
      <c r="G3295" t="s">
        <v>13</v>
      </c>
      <c r="H3295" t="s">
        <v>11377</v>
      </c>
      <c r="I3295" t="s">
        <v>186</v>
      </c>
      <c r="J3295">
        <v>0</v>
      </c>
    </row>
    <row r="3296" spans="1:10">
      <c r="A3296" t="s">
        <v>11378</v>
      </c>
      <c r="B3296" t="s">
        <v>16</v>
      </c>
      <c r="C3296" t="s">
        <v>17</v>
      </c>
      <c r="D3296" t="s">
        <v>12</v>
      </c>
      <c r="E3296">
        <v>3436638</v>
      </c>
      <c r="F3296">
        <v>3437003</v>
      </c>
      <c r="G3296" t="s">
        <v>13</v>
      </c>
      <c r="H3296" t="s">
        <v>11380</v>
      </c>
      <c r="I3296" t="s">
        <v>19</v>
      </c>
      <c r="J3296">
        <v>0</v>
      </c>
    </row>
    <row r="3297" spans="1:10">
      <c r="A3297" t="s">
        <v>11381</v>
      </c>
      <c r="B3297" t="s">
        <v>16</v>
      </c>
      <c r="C3297" t="s">
        <v>17</v>
      </c>
      <c r="D3297" t="s">
        <v>12</v>
      </c>
      <c r="E3297">
        <v>3437112</v>
      </c>
      <c r="F3297">
        <v>3438284</v>
      </c>
      <c r="G3297" t="s">
        <v>20</v>
      </c>
      <c r="H3297" t="s">
        <v>11383</v>
      </c>
      <c r="I3297" t="s">
        <v>7717</v>
      </c>
      <c r="J3297">
        <v>0</v>
      </c>
    </row>
    <row r="3298" spans="1:10">
      <c r="A3298" t="s">
        <v>11384</v>
      </c>
      <c r="B3298" t="s">
        <v>16</v>
      </c>
      <c r="C3298" t="s">
        <v>17</v>
      </c>
      <c r="D3298" t="s">
        <v>12</v>
      </c>
      <c r="E3298">
        <v>3438303</v>
      </c>
      <c r="F3298">
        <v>3439211</v>
      </c>
      <c r="G3298" t="s">
        <v>20</v>
      </c>
      <c r="H3298" t="s">
        <v>11386</v>
      </c>
      <c r="I3298" t="s">
        <v>5784</v>
      </c>
      <c r="J3298">
        <v>0</v>
      </c>
    </row>
    <row r="3299" spans="1:10">
      <c r="A3299" t="s">
        <v>11387</v>
      </c>
      <c r="B3299" t="s">
        <v>16</v>
      </c>
      <c r="C3299" t="s">
        <v>17</v>
      </c>
      <c r="D3299" t="s">
        <v>12</v>
      </c>
      <c r="E3299">
        <v>3439208</v>
      </c>
      <c r="F3299">
        <v>3440161</v>
      </c>
      <c r="G3299" t="s">
        <v>20</v>
      </c>
      <c r="H3299" t="s">
        <v>11389</v>
      </c>
      <c r="I3299" t="s">
        <v>11390</v>
      </c>
      <c r="J3299">
        <v>0</v>
      </c>
    </row>
    <row r="3300" spans="1:10">
      <c r="A3300" t="s">
        <v>11391</v>
      </c>
      <c r="B3300" t="s">
        <v>16</v>
      </c>
      <c r="C3300" t="s">
        <v>17</v>
      </c>
      <c r="D3300" t="s">
        <v>12</v>
      </c>
      <c r="E3300">
        <v>3440358</v>
      </c>
      <c r="F3300">
        <v>3440744</v>
      </c>
      <c r="G3300" t="s">
        <v>13</v>
      </c>
      <c r="H3300" t="s">
        <v>11393</v>
      </c>
      <c r="I3300" t="s">
        <v>1348</v>
      </c>
      <c r="J3300">
        <v>0</v>
      </c>
    </row>
    <row r="3301" spans="1:10">
      <c r="A3301" t="s">
        <v>11394</v>
      </c>
      <c r="B3301" t="s">
        <v>16</v>
      </c>
      <c r="C3301" t="s">
        <v>17</v>
      </c>
      <c r="D3301" t="s">
        <v>12</v>
      </c>
      <c r="E3301">
        <v>3440823</v>
      </c>
      <c r="F3301">
        <v>3441797</v>
      </c>
      <c r="G3301" t="s">
        <v>20</v>
      </c>
      <c r="H3301" t="s">
        <v>11396</v>
      </c>
      <c r="I3301" t="s">
        <v>4132</v>
      </c>
      <c r="J3301">
        <v>0</v>
      </c>
    </row>
    <row r="3302" spans="1:10">
      <c r="A3302" t="s">
        <v>11397</v>
      </c>
      <c r="B3302" t="s">
        <v>16</v>
      </c>
      <c r="C3302" t="s">
        <v>17</v>
      </c>
      <c r="D3302" t="s">
        <v>12</v>
      </c>
      <c r="E3302">
        <v>3441976</v>
      </c>
      <c r="F3302">
        <v>3442326</v>
      </c>
      <c r="G3302" t="s">
        <v>13</v>
      </c>
      <c r="H3302" t="s">
        <v>11399</v>
      </c>
      <c r="I3302" t="s">
        <v>19</v>
      </c>
      <c r="J3302">
        <v>0</v>
      </c>
    </row>
    <row r="3303" spans="1:10">
      <c r="A3303" t="s">
        <v>11400</v>
      </c>
      <c r="B3303" t="s">
        <v>16</v>
      </c>
      <c r="C3303" t="s">
        <v>17</v>
      </c>
      <c r="D3303" t="s">
        <v>12</v>
      </c>
      <c r="E3303">
        <v>3442330</v>
      </c>
      <c r="F3303">
        <v>3443502</v>
      </c>
      <c r="G3303" t="s">
        <v>20</v>
      </c>
      <c r="H3303" t="s">
        <v>11402</v>
      </c>
      <c r="I3303" t="s">
        <v>11403</v>
      </c>
      <c r="J3303">
        <v>0</v>
      </c>
    </row>
    <row r="3304" spans="1:10">
      <c r="A3304" t="s">
        <v>11404</v>
      </c>
      <c r="B3304" t="s">
        <v>16</v>
      </c>
      <c r="C3304" t="s">
        <v>17</v>
      </c>
      <c r="D3304" t="s">
        <v>12</v>
      </c>
      <c r="E3304">
        <v>3443606</v>
      </c>
      <c r="F3304">
        <v>3444124</v>
      </c>
      <c r="G3304" t="s">
        <v>13</v>
      </c>
      <c r="H3304" t="s">
        <v>11406</v>
      </c>
      <c r="I3304" t="s">
        <v>11407</v>
      </c>
      <c r="J3304">
        <v>0</v>
      </c>
    </row>
    <row r="3305" spans="1:10">
      <c r="A3305" t="s">
        <v>11408</v>
      </c>
      <c r="B3305" t="s">
        <v>16</v>
      </c>
      <c r="C3305" t="s">
        <v>17</v>
      </c>
      <c r="D3305" t="s">
        <v>12</v>
      </c>
      <c r="E3305">
        <v>3444121</v>
      </c>
      <c r="F3305">
        <v>3444618</v>
      </c>
      <c r="G3305" t="s">
        <v>13</v>
      </c>
      <c r="H3305" t="s">
        <v>11410</v>
      </c>
      <c r="I3305" t="s">
        <v>11407</v>
      </c>
      <c r="J3305">
        <v>0</v>
      </c>
    </row>
    <row r="3306" spans="1:10">
      <c r="A3306" t="s">
        <v>11411</v>
      </c>
      <c r="B3306" t="s">
        <v>16</v>
      </c>
      <c r="C3306" t="s">
        <v>17</v>
      </c>
      <c r="D3306" t="s">
        <v>12</v>
      </c>
      <c r="E3306">
        <v>3444637</v>
      </c>
      <c r="F3306">
        <v>3445554</v>
      </c>
      <c r="G3306" t="s">
        <v>13</v>
      </c>
      <c r="H3306" t="s">
        <v>11413</v>
      </c>
      <c r="I3306" t="s">
        <v>11414</v>
      </c>
      <c r="J3306">
        <v>0</v>
      </c>
    </row>
    <row r="3307" spans="1:10">
      <c r="A3307" t="s">
        <v>11415</v>
      </c>
      <c r="B3307" t="s">
        <v>16</v>
      </c>
      <c r="C3307" t="s">
        <v>17</v>
      </c>
      <c r="D3307" t="s">
        <v>12</v>
      </c>
      <c r="E3307">
        <v>3445554</v>
      </c>
      <c r="F3307">
        <v>3445790</v>
      </c>
      <c r="G3307" t="s">
        <v>13</v>
      </c>
      <c r="H3307" t="s">
        <v>11417</v>
      </c>
      <c r="I3307" t="s">
        <v>19</v>
      </c>
      <c r="J3307">
        <v>0</v>
      </c>
    </row>
    <row r="3308" spans="1:10">
      <c r="A3308" t="s">
        <v>11418</v>
      </c>
      <c r="B3308" t="s">
        <v>16</v>
      </c>
      <c r="C3308" t="s">
        <v>17</v>
      </c>
      <c r="D3308" t="s">
        <v>12</v>
      </c>
      <c r="E3308">
        <v>3445791</v>
      </c>
      <c r="F3308">
        <v>3448955</v>
      </c>
      <c r="G3308" t="s">
        <v>20</v>
      </c>
      <c r="H3308" t="s">
        <v>11420</v>
      </c>
      <c r="I3308" t="s">
        <v>492</v>
      </c>
      <c r="J3308">
        <v>0</v>
      </c>
    </row>
    <row r="3309" spans="1:10">
      <c r="A3309" t="s">
        <v>11421</v>
      </c>
      <c r="B3309" t="s">
        <v>16</v>
      </c>
      <c r="C3309" t="s">
        <v>17</v>
      </c>
      <c r="D3309" t="s">
        <v>12</v>
      </c>
      <c r="E3309">
        <v>3448959</v>
      </c>
      <c r="F3309">
        <v>3450086</v>
      </c>
      <c r="G3309" t="s">
        <v>20</v>
      </c>
      <c r="H3309" t="s">
        <v>11423</v>
      </c>
      <c r="I3309" t="s">
        <v>496</v>
      </c>
      <c r="J3309">
        <v>0</v>
      </c>
    </row>
    <row r="3310" spans="1:10">
      <c r="A3310" t="s">
        <v>11424</v>
      </c>
      <c r="B3310" t="s">
        <v>16</v>
      </c>
      <c r="C3310" t="s">
        <v>17</v>
      </c>
      <c r="D3310" t="s">
        <v>12</v>
      </c>
      <c r="E3310">
        <v>3450188</v>
      </c>
      <c r="F3310">
        <v>3450880</v>
      </c>
      <c r="G3310" t="s">
        <v>20</v>
      </c>
      <c r="H3310" t="s">
        <v>11426</v>
      </c>
      <c r="I3310" t="s">
        <v>500</v>
      </c>
      <c r="J3310">
        <v>0</v>
      </c>
    </row>
    <row r="3311" spans="1:10">
      <c r="A3311" t="s">
        <v>11427</v>
      </c>
      <c r="B3311" t="s">
        <v>16</v>
      </c>
      <c r="C3311" t="s">
        <v>17</v>
      </c>
      <c r="D3311" t="s">
        <v>12</v>
      </c>
      <c r="E3311">
        <v>3450887</v>
      </c>
      <c r="F3311">
        <v>3452428</v>
      </c>
      <c r="G3311" t="s">
        <v>20</v>
      </c>
      <c r="H3311" t="s">
        <v>11429</v>
      </c>
      <c r="I3311" t="s">
        <v>1572</v>
      </c>
      <c r="J3311">
        <v>0</v>
      </c>
    </row>
    <row r="3312" spans="1:10">
      <c r="A3312" t="s">
        <v>11430</v>
      </c>
      <c r="B3312" t="s">
        <v>16</v>
      </c>
      <c r="C3312" t="s">
        <v>17</v>
      </c>
      <c r="D3312" t="s">
        <v>12</v>
      </c>
      <c r="E3312">
        <v>3452425</v>
      </c>
      <c r="F3312">
        <v>3454827</v>
      </c>
      <c r="G3312" t="s">
        <v>20</v>
      </c>
      <c r="H3312" t="s">
        <v>11432</v>
      </c>
      <c r="I3312" t="s">
        <v>1483</v>
      </c>
      <c r="J3312">
        <v>0</v>
      </c>
    </row>
    <row r="3313" spans="1:10">
      <c r="A3313" t="s">
        <v>11433</v>
      </c>
      <c r="B3313" t="s">
        <v>16</v>
      </c>
      <c r="C3313" t="s">
        <v>17</v>
      </c>
      <c r="D3313" t="s">
        <v>12</v>
      </c>
      <c r="E3313">
        <v>3455002</v>
      </c>
      <c r="F3313">
        <v>3455505</v>
      </c>
      <c r="G3313" t="s">
        <v>13</v>
      </c>
      <c r="H3313" t="s">
        <v>11435</v>
      </c>
      <c r="I3313" t="s">
        <v>19</v>
      </c>
      <c r="J3313">
        <v>0</v>
      </c>
    </row>
    <row r="3314" spans="1:10">
      <c r="A3314" t="s">
        <v>11436</v>
      </c>
      <c r="B3314" t="s">
        <v>16</v>
      </c>
      <c r="C3314" t="s">
        <v>17</v>
      </c>
      <c r="D3314" t="s">
        <v>12</v>
      </c>
      <c r="E3314">
        <v>3455544</v>
      </c>
      <c r="F3314">
        <v>3456662</v>
      </c>
      <c r="G3314" t="s">
        <v>20</v>
      </c>
      <c r="H3314" t="s">
        <v>11438</v>
      </c>
      <c r="I3314" t="s">
        <v>534</v>
      </c>
      <c r="J3314">
        <v>0</v>
      </c>
    </row>
    <row r="3315" spans="1:10">
      <c r="A3315" t="s">
        <v>11439</v>
      </c>
      <c r="B3315" t="s">
        <v>16</v>
      </c>
      <c r="C3315" t="s">
        <v>17</v>
      </c>
      <c r="D3315" t="s">
        <v>12</v>
      </c>
      <c r="E3315">
        <v>3456818</v>
      </c>
      <c r="F3315">
        <v>3457501</v>
      </c>
      <c r="G3315" t="s">
        <v>20</v>
      </c>
      <c r="H3315" t="s">
        <v>11441</v>
      </c>
      <c r="I3315" t="s">
        <v>9358</v>
      </c>
      <c r="J3315">
        <v>0</v>
      </c>
    </row>
    <row r="3316" spans="1:10">
      <c r="A3316" t="s">
        <v>11442</v>
      </c>
      <c r="B3316" t="s">
        <v>16</v>
      </c>
      <c r="C3316" t="s">
        <v>17</v>
      </c>
      <c r="D3316" t="s">
        <v>12</v>
      </c>
      <c r="E3316">
        <v>3457551</v>
      </c>
      <c r="F3316">
        <v>3458189</v>
      </c>
      <c r="G3316" t="s">
        <v>20</v>
      </c>
      <c r="H3316" t="s">
        <v>11444</v>
      </c>
      <c r="I3316" t="s">
        <v>11445</v>
      </c>
      <c r="J3316">
        <v>0</v>
      </c>
    </row>
    <row r="3317" spans="1:10">
      <c r="A3317" t="s">
        <v>11446</v>
      </c>
      <c r="B3317" t="s">
        <v>16</v>
      </c>
      <c r="C3317" t="s">
        <v>17</v>
      </c>
      <c r="D3317" t="s">
        <v>12</v>
      </c>
      <c r="E3317">
        <v>3458218</v>
      </c>
      <c r="F3317">
        <v>3458841</v>
      </c>
      <c r="G3317" t="s">
        <v>20</v>
      </c>
      <c r="H3317" t="s">
        <v>11448</v>
      </c>
      <c r="I3317" t="s">
        <v>11449</v>
      </c>
      <c r="J3317">
        <v>0</v>
      </c>
    </row>
    <row r="3318" spans="1:10">
      <c r="A3318" t="s">
        <v>11450</v>
      </c>
      <c r="B3318" t="s">
        <v>16</v>
      </c>
      <c r="C3318" t="s">
        <v>17</v>
      </c>
      <c r="D3318" t="s">
        <v>12</v>
      </c>
      <c r="E3318">
        <v>3458838</v>
      </c>
      <c r="F3318">
        <v>3459290</v>
      </c>
      <c r="G3318" t="s">
        <v>20</v>
      </c>
      <c r="H3318" t="s">
        <v>11452</v>
      </c>
      <c r="I3318" t="s">
        <v>11453</v>
      </c>
      <c r="J3318">
        <v>0</v>
      </c>
    </row>
    <row r="3319" spans="1:10">
      <c r="A3319" t="s">
        <v>11454</v>
      </c>
      <c r="B3319" t="s">
        <v>16</v>
      </c>
      <c r="C3319" t="s">
        <v>17</v>
      </c>
      <c r="D3319" t="s">
        <v>12</v>
      </c>
      <c r="E3319">
        <v>3459283</v>
      </c>
      <c r="F3319">
        <v>3459876</v>
      </c>
      <c r="G3319" t="s">
        <v>20</v>
      </c>
      <c r="H3319" t="s">
        <v>11456</v>
      </c>
      <c r="I3319" t="s">
        <v>796</v>
      </c>
      <c r="J3319">
        <v>0</v>
      </c>
    </row>
    <row r="3320" spans="1:10">
      <c r="A3320" t="s">
        <v>11457</v>
      </c>
      <c r="B3320" t="s">
        <v>16</v>
      </c>
      <c r="C3320" t="s">
        <v>17</v>
      </c>
      <c r="D3320" t="s">
        <v>12</v>
      </c>
      <c r="E3320">
        <v>3459873</v>
      </c>
      <c r="F3320">
        <v>3460325</v>
      </c>
      <c r="G3320" t="s">
        <v>20</v>
      </c>
      <c r="H3320" t="s">
        <v>11459</v>
      </c>
      <c r="I3320" t="s">
        <v>11460</v>
      </c>
      <c r="J3320">
        <v>0</v>
      </c>
    </row>
    <row r="3321" spans="1:10">
      <c r="A3321" t="s">
        <v>11461</v>
      </c>
      <c r="B3321" t="s">
        <v>16</v>
      </c>
      <c r="C3321" t="s">
        <v>17</v>
      </c>
      <c r="D3321" t="s">
        <v>12</v>
      </c>
      <c r="E3321">
        <v>3460372</v>
      </c>
      <c r="F3321">
        <v>3461184</v>
      </c>
      <c r="G3321" t="s">
        <v>20</v>
      </c>
      <c r="H3321" t="s">
        <v>11463</v>
      </c>
      <c r="I3321" t="s">
        <v>301</v>
      </c>
      <c r="J3321">
        <v>0</v>
      </c>
    </row>
    <row r="3322" spans="1:10">
      <c r="A3322" t="s">
        <v>11464</v>
      </c>
      <c r="B3322" t="s">
        <v>16</v>
      </c>
      <c r="C3322" t="s">
        <v>17</v>
      </c>
      <c r="D3322" t="s">
        <v>12</v>
      </c>
      <c r="E3322">
        <v>3461195</v>
      </c>
      <c r="F3322">
        <v>3462145</v>
      </c>
      <c r="G3322" t="s">
        <v>20</v>
      </c>
      <c r="H3322" t="s">
        <v>11466</v>
      </c>
      <c r="I3322" t="s">
        <v>11467</v>
      </c>
      <c r="J3322">
        <v>0</v>
      </c>
    </row>
    <row r="3323" spans="1:10">
      <c r="A3323" t="s">
        <v>11468</v>
      </c>
      <c r="B3323" t="s">
        <v>16</v>
      </c>
      <c r="C3323" t="s">
        <v>17</v>
      </c>
      <c r="D3323" t="s">
        <v>12</v>
      </c>
      <c r="E3323">
        <v>3462247</v>
      </c>
      <c r="F3323">
        <v>3462795</v>
      </c>
      <c r="G3323" t="s">
        <v>20</v>
      </c>
      <c r="H3323" t="s">
        <v>11470</v>
      </c>
      <c r="I3323" t="s">
        <v>11471</v>
      </c>
      <c r="J3323">
        <v>0</v>
      </c>
    </row>
    <row r="3324" spans="1:10">
      <c r="A3324" t="s">
        <v>11472</v>
      </c>
      <c r="B3324" t="s">
        <v>16</v>
      </c>
      <c r="C3324" t="s">
        <v>17</v>
      </c>
      <c r="D3324" t="s">
        <v>12</v>
      </c>
      <c r="E3324">
        <v>3462892</v>
      </c>
      <c r="F3324">
        <v>3463500</v>
      </c>
      <c r="G3324" t="s">
        <v>13</v>
      </c>
      <c r="H3324" t="s">
        <v>11474</v>
      </c>
      <c r="I3324" t="s">
        <v>11475</v>
      </c>
      <c r="J3324">
        <v>0</v>
      </c>
    </row>
    <row r="3325" spans="1:10">
      <c r="A3325" t="s">
        <v>11476</v>
      </c>
      <c r="B3325" t="s">
        <v>16</v>
      </c>
      <c r="C3325" t="s">
        <v>17</v>
      </c>
      <c r="D3325" t="s">
        <v>12</v>
      </c>
      <c r="E3325">
        <v>3463577</v>
      </c>
      <c r="F3325">
        <v>3463930</v>
      </c>
      <c r="G3325" t="s">
        <v>13</v>
      </c>
      <c r="H3325" t="s">
        <v>11478</v>
      </c>
      <c r="I3325" t="s">
        <v>11479</v>
      </c>
      <c r="J3325">
        <v>0</v>
      </c>
    </row>
    <row r="3326" spans="1:10">
      <c r="A3326" t="s">
        <v>11480</v>
      </c>
      <c r="B3326" t="s">
        <v>16</v>
      </c>
      <c r="C3326" t="s">
        <v>17</v>
      </c>
      <c r="D3326" t="s">
        <v>12</v>
      </c>
      <c r="E3326">
        <v>3463968</v>
      </c>
      <c r="F3326">
        <v>3466124</v>
      </c>
      <c r="G3326" t="s">
        <v>13</v>
      </c>
      <c r="H3326" t="s">
        <v>11482</v>
      </c>
      <c r="I3326" t="s">
        <v>11483</v>
      </c>
      <c r="J3326">
        <v>0</v>
      </c>
    </row>
    <row r="3327" spans="1:10">
      <c r="A3327" t="s">
        <v>11484</v>
      </c>
      <c r="B3327" t="s">
        <v>16</v>
      </c>
      <c r="C3327" t="s">
        <v>17</v>
      </c>
      <c r="D3327" t="s">
        <v>12</v>
      </c>
      <c r="E3327">
        <v>3466211</v>
      </c>
      <c r="F3327">
        <v>3466885</v>
      </c>
      <c r="G3327" t="s">
        <v>13</v>
      </c>
      <c r="H3327" t="s">
        <v>11486</v>
      </c>
      <c r="I3327" t="s">
        <v>11487</v>
      </c>
      <c r="J3327">
        <v>0</v>
      </c>
    </row>
    <row r="3328" spans="1:10">
      <c r="A3328" t="s">
        <v>11488</v>
      </c>
      <c r="B3328" t="s">
        <v>16</v>
      </c>
      <c r="C3328" t="s">
        <v>17</v>
      </c>
      <c r="D3328" t="s">
        <v>12</v>
      </c>
      <c r="E3328">
        <v>3466916</v>
      </c>
      <c r="F3328">
        <v>3467665</v>
      </c>
      <c r="G3328" t="s">
        <v>13</v>
      </c>
      <c r="H3328" t="s">
        <v>11490</v>
      </c>
      <c r="I3328" t="s">
        <v>11491</v>
      </c>
      <c r="J3328">
        <v>0</v>
      </c>
    </row>
    <row r="3329" spans="1:10">
      <c r="A3329" t="s">
        <v>11492</v>
      </c>
      <c r="B3329" t="s">
        <v>16</v>
      </c>
      <c r="C3329" t="s">
        <v>17</v>
      </c>
      <c r="D3329" t="s">
        <v>12</v>
      </c>
      <c r="E3329">
        <v>3467662</v>
      </c>
      <c r="F3329">
        <v>3468288</v>
      </c>
      <c r="G3329" t="s">
        <v>13</v>
      </c>
      <c r="H3329" t="s">
        <v>11494</v>
      </c>
      <c r="I3329" t="s">
        <v>3802</v>
      </c>
      <c r="J3329">
        <v>0</v>
      </c>
    </row>
    <row r="3330" spans="1:10">
      <c r="A3330" t="s">
        <v>11495</v>
      </c>
      <c r="B3330" t="s">
        <v>16</v>
      </c>
      <c r="C3330" t="s">
        <v>17</v>
      </c>
      <c r="D3330" t="s">
        <v>12</v>
      </c>
      <c r="E3330">
        <v>3468285</v>
      </c>
      <c r="F3330">
        <v>3468689</v>
      </c>
      <c r="G3330" t="s">
        <v>13</v>
      </c>
      <c r="H3330" t="s">
        <v>11497</v>
      </c>
      <c r="I3330" t="s">
        <v>11498</v>
      </c>
      <c r="J3330">
        <v>0</v>
      </c>
    </row>
    <row r="3331" spans="1:10">
      <c r="A3331" t="s">
        <v>11499</v>
      </c>
      <c r="B3331" t="s">
        <v>16</v>
      </c>
      <c r="C3331" t="s">
        <v>17</v>
      </c>
      <c r="D3331" t="s">
        <v>12</v>
      </c>
      <c r="E3331">
        <v>3468881</v>
      </c>
      <c r="F3331">
        <v>3469723</v>
      </c>
      <c r="G3331" t="s">
        <v>13</v>
      </c>
      <c r="H3331" t="s">
        <v>11501</v>
      </c>
      <c r="I3331" t="s">
        <v>11502</v>
      </c>
      <c r="J3331">
        <v>0</v>
      </c>
    </row>
    <row r="3332" spans="1:10">
      <c r="A3332" t="s">
        <v>11503</v>
      </c>
      <c r="B3332" t="s">
        <v>16</v>
      </c>
      <c r="C3332" t="s">
        <v>17</v>
      </c>
      <c r="D3332" t="s">
        <v>12</v>
      </c>
      <c r="E3332">
        <v>3469720</v>
      </c>
      <c r="F3332">
        <v>3470406</v>
      </c>
      <c r="G3332" t="s">
        <v>13</v>
      </c>
      <c r="H3332" t="s">
        <v>11505</v>
      </c>
      <c r="I3332" t="s">
        <v>11506</v>
      </c>
      <c r="J3332">
        <v>0</v>
      </c>
    </row>
    <row r="3333" spans="1:10">
      <c r="A3333" t="s">
        <v>11507</v>
      </c>
      <c r="B3333" t="s">
        <v>16</v>
      </c>
      <c r="C3333" t="s">
        <v>17</v>
      </c>
      <c r="D3333" t="s">
        <v>12</v>
      </c>
      <c r="E3333">
        <v>3470403</v>
      </c>
      <c r="F3333">
        <v>3471311</v>
      </c>
      <c r="G3333" t="s">
        <v>13</v>
      </c>
      <c r="H3333" t="s">
        <v>11509</v>
      </c>
      <c r="I3333" t="s">
        <v>11510</v>
      </c>
      <c r="J3333">
        <v>0</v>
      </c>
    </row>
    <row r="3334" spans="1:10">
      <c r="A3334" t="s">
        <v>11511</v>
      </c>
      <c r="B3334" t="s">
        <v>16</v>
      </c>
      <c r="C3334" t="s">
        <v>17</v>
      </c>
      <c r="D3334" t="s">
        <v>12</v>
      </c>
      <c r="E3334">
        <v>3471357</v>
      </c>
      <c r="F3334">
        <v>3471686</v>
      </c>
      <c r="G3334" t="s">
        <v>13</v>
      </c>
      <c r="H3334" t="s">
        <v>11513</v>
      </c>
      <c r="I3334" t="s">
        <v>11514</v>
      </c>
      <c r="J3334">
        <v>0</v>
      </c>
    </row>
    <row r="3335" spans="1:10">
      <c r="A3335" t="s">
        <v>11515</v>
      </c>
      <c r="B3335" t="s">
        <v>16</v>
      </c>
      <c r="C3335" t="s">
        <v>17</v>
      </c>
      <c r="D3335" t="s">
        <v>12</v>
      </c>
      <c r="E3335">
        <v>3471686</v>
      </c>
      <c r="F3335">
        <v>3472411</v>
      </c>
      <c r="G3335" t="s">
        <v>13</v>
      </c>
      <c r="H3335" t="s">
        <v>11517</v>
      </c>
      <c r="I3335" t="s">
        <v>11518</v>
      </c>
      <c r="J3335">
        <v>0</v>
      </c>
    </row>
    <row r="3336" spans="1:10">
      <c r="A3336" t="s">
        <v>11519</v>
      </c>
      <c r="B3336" t="s">
        <v>16</v>
      </c>
      <c r="C3336" t="s">
        <v>17</v>
      </c>
      <c r="D3336" t="s">
        <v>12</v>
      </c>
      <c r="E3336">
        <v>3472395</v>
      </c>
      <c r="F3336">
        <v>3472790</v>
      </c>
      <c r="G3336" t="s">
        <v>20</v>
      </c>
      <c r="H3336" t="s">
        <v>11521</v>
      </c>
      <c r="I3336" t="s">
        <v>7807</v>
      </c>
      <c r="J3336">
        <v>0</v>
      </c>
    </row>
    <row r="3337" spans="1:10">
      <c r="A3337" t="s">
        <v>11522</v>
      </c>
      <c r="B3337" t="s">
        <v>16</v>
      </c>
      <c r="C3337" t="s">
        <v>17</v>
      </c>
      <c r="D3337" t="s">
        <v>12</v>
      </c>
      <c r="E3337">
        <v>3472787</v>
      </c>
      <c r="F3337">
        <v>3473308</v>
      </c>
      <c r="G3337" t="s">
        <v>20</v>
      </c>
      <c r="H3337" t="s">
        <v>11524</v>
      </c>
      <c r="I3337" t="s">
        <v>500</v>
      </c>
      <c r="J3337">
        <v>0</v>
      </c>
    </row>
    <row r="3338" spans="1:10">
      <c r="A3338" t="s">
        <v>11525</v>
      </c>
      <c r="B3338" t="s">
        <v>16</v>
      </c>
      <c r="C3338" t="s">
        <v>17</v>
      </c>
      <c r="D3338" t="s">
        <v>12</v>
      </c>
      <c r="E3338">
        <v>3473479</v>
      </c>
      <c r="F3338">
        <v>3475164</v>
      </c>
      <c r="G3338" t="s">
        <v>20</v>
      </c>
      <c r="H3338" t="s">
        <v>11527</v>
      </c>
      <c r="I3338" t="s">
        <v>622</v>
      </c>
      <c r="J3338">
        <v>0</v>
      </c>
    </row>
    <row r="3339" spans="1:10">
      <c r="A3339" t="s">
        <v>11528</v>
      </c>
      <c r="B3339" t="s">
        <v>16</v>
      </c>
      <c r="C3339" t="s">
        <v>17</v>
      </c>
      <c r="D3339" t="s">
        <v>12</v>
      </c>
      <c r="E3339">
        <v>3475417</v>
      </c>
      <c r="F3339">
        <v>3475776</v>
      </c>
      <c r="G3339" t="s">
        <v>20</v>
      </c>
      <c r="H3339" t="s">
        <v>11530</v>
      </c>
      <c r="I3339" t="s">
        <v>482</v>
      </c>
      <c r="J3339">
        <v>0</v>
      </c>
    </row>
    <row r="3340" spans="1:10">
      <c r="A3340" t="s">
        <v>11531</v>
      </c>
      <c r="B3340" t="s">
        <v>16</v>
      </c>
      <c r="C3340" t="s">
        <v>17</v>
      </c>
      <c r="D3340" t="s">
        <v>12</v>
      </c>
      <c r="E3340">
        <v>3475932</v>
      </c>
      <c r="F3340">
        <v>3476831</v>
      </c>
      <c r="G3340" t="s">
        <v>13</v>
      </c>
      <c r="H3340" t="s">
        <v>11533</v>
      </c>
      <c r="I3340" t="s">
        <v>1035</v>
      </c>
      <c r="J3340">
        <v>0</v>
      </c>
    </row>
    <row r="3341" spans="1:10">
      <c r="A3341" t="s">
        <v>11534</v>
      </c>
      <c r="B3341" t="s">
        <v>16</v>
      </c>
      <c r="C3341" t="s">
        <v>17</v>
      </c>
      <c r="D3341" t="s">
        <v>12</v>
      </c>
      <c r="E3341">
        <v>3476923</v>
      </c>
      <c r="F3341">
        <v>3477639</v>
      </c>
      <c r="G3341" t="s">
        <v>13</v>
      </c>
      <c r="H3341" t="s">
        <v>11536</v>
      </c>
      <c r="I3341" t="s">
        <v>19</v>
      </c>
      <c r="J3341">
        <v>0</v>
      </c>
    </row>
    <row r="3342" spans="1:10">
      <c r="A3342" t="s">
        <v>11537</v>
      </c>
      <c r="B3342" t="s">
        <v>16</v>
      </c>
      <c r="C3342" t="s">
        <v>17</v>
      </c>
      <c r="D3342" t="s">
        <v>12</v>
      </c>
      <c r="E3342">
        <v>3477687</v>
      </c>
      <c r="F3342">
        <v>3479285</v>
      </c>
      <c r="G3342" t="s">
        <v>20</v>
      </c>
      <c r="H3342" t="s">
        <v>11539</v>
      </c>
      <c r="I3342" t="s">
        <v>11540</v>
      </c>
      <c r="J3342">
        <v>0</v>
      </c>
    </row>
    <row r="3343" spans="1:10">
      <c r="A3343" t="s">
        <v>11541</v>
      </c>
      <c r="B3343" t="s">
        <v>16</v>
      </c>
      <c r="C3343" t="s">
        <v>17</v>
      </c>
      <c r="D3343" t="s">
        <v>12</v>
      </c>
      <c r="E3343">
        <v>3479639</v>
      </c>
      <c r="F3343">
        <v>3480340</v>
      </c>
      <c r="G3343" t="s">
        <v>13</v>
      </c>
      <c r="H3343" t="s">
        <v>11543</v>
      </c>
      <c r="I3343" t="s">
        <v>1823</v>
      </c>
      <c r="J3343">
        <v>0</v>
      </c>
    </row>
    <row r="3344" spans="1:10">
      <c r="A3344" t="s">
        <v>11544</v>
      </c>
      <c r="B3344" t="s">
        <v>16</v>
      </c>
      <c r="C3344" t="s">
        <v>17</v>
      </c>
      <c r="D3344" t="s">
        <v>12</v>
      </c>
      <c r="E3344">
        <v>3480375</v>
      </c>
      <c r="F3344">
        <v>3482072</v>
      </c>
      <c r="G3344" t="s">
        <v>13</v>
      </c>
      <c r="H3344" t="s">
        <v>11546</v>
      </c>
      <c r="I3344" t="s">
        <v>698</v>
      </c>
      <c r="J3344">
        <v>0</v>
      </c>
    </row>
    <row r="3345" spans="1:10">
      <c r="A3345" t="s">
        <v>11547</v>
      </c>
      <c r="B3345" t="s">
        <v>16</v>
      </c>
      <c r="C3345" t="s">
        <v>17</v>
      </c>
      <c r="D3345" t="s">
        <v>12</v>
      </c>
      <c r="E3345">
        <v>3482094</v>
      </c>
      <c r="F3345">
        <v>3482522</v>
      </c>
      <c r="G3345" t="s">
        <v>13</v>
      </c>
      <c r="H3345" t="s">
        <v>11549</v>
      </c>
      <c r="I3345" t="s">
        <v>11550</v>
      </c>
      <c r="J3345">
        <v>0</v>
      </c>
    </row>
    <row r="3346" spans="1:10">
      <c r="A3346" t="s">
        <v>11551</v>
      </c>
      <c r="B3346" t="s">
        <v>16</v>
      </c>
      <c r="C3346" t="s">
        <v>17</v>
      </c>
      <c r="D3346" t="s">
        <v>12</v>
      </c>
      <c r="E3346">
        <v>3482515</v>
      </c>
      <c r="F3346">
        <v>3483402</v>
      </c>
      <c r="G3346" t="s">
        <v>13</v>
      </c>
      <c r="H3346" t="s">
        <v>11553</v>
      </c>
      <c r="I3346" t="s">
        <v>11554</v>
      </c>
      <c r="J3346">
        <v>0</v>
      </c>
    </row>
    <row r="3347" spans="1:10">
      <c r="A3347" t="s">
        <v>11555</v>
      </c>
      <c r="B3347" t="s">
        <v>16</v>
      </c>
      <c r="C3347" t="s">
        <v>17</v>
      </c>
      <c r="D3347" t="s">
        <v>12</v>
      </c>
      <c r="E3347">
        <v>3483406</v>
      </c>
      <c r="F3347">
        <v>3483798</v>
      </c>
      <c r="G3347" t="s">
        <v>13</v>
      </c>
      <c r="H3347" t="s">
        <v>11557</v>
      </c>
      <c r="I3347" t="s">
        <v>11558</v>
      </c>
      <c r="J3347">
        <v>0</v>
      </c>
    </row>
    <row r="3348" spans="1:10">
      <c r="A3348" t="s">
        <v>11559</v>
      </c>
      <c r="B3348" t="s">
        <v>16</v>
      </c>
      <c r="C3348" t="s">
        <v>17</v>
      </c>
      <c r="D3348" t="s">
        <v>12</v>
      </c>
      <c r="E3348">
        <v>3483815</v>
      </c>
      <c r="F3348">
        <v>3484084</v>
      </c>
      <c r="G3348" t="s">
        <v>13</v>
      </c>
      <c r="H3348" t="s">
        <v>11561</v>
      </c>
      <c r="I3348" t="s">
        <v>11562</v>
      </c>
      <c r="J3348">
        <v>0</v>
      </c>
    </row>
    <row r="3349" spans="1:10">
      <c r="A3349" t="s">
        <v>11563</v>
      </c>
      <c r="B3349" t="s">
        <v>16</v>
      </c>
      <c r="C3349" t="s">
        <v>17</v>
      </c>
      <c r="D3349" t="s">
        <v>12</v>
      </c>
      <c r="E3349">
        <v>3484125</v>
      </c>
      <c r="F3349">
        <v>3485003</v>
      </c>
      <c r="G3349" t="s">
        <v>13</v>
      </c>
      <c r="H3349" t="s">
        <v>11565</v>
      </c>
      <c r="I3349" t="s">
        <v>2004</v>
      </c>
      <c r="J3349">
        <v>0</v>
      </c>
    </row>
    <row r="3350" spans="1:10">
      <c r="A3350" t="s">
        <v>11566</v>
      </c>
      <c r="B3350" t="s">
        <v>16</v>
      </c>
      <c r="C3350" t="s">
        <v>17</v>
      </c>
      <c r="D3350" t="s">
        <v>12</v>
      </c>
      <c r="E3350">
        <v>3485007</v>
      </c>
      <c r="F3350">
        <v>3485882</v>
      </c>
      <c r="G3350" t="s">
        <v>20</v>
      </c>
      <c r="H3350" t="s">
        <v>11568</v>
      </c>
      <c r="I3350" t="s">
        <v>11569</v>
      </c>
      <c r="J3350">
        <v>0</v>
      </c>
    </row>
    <row r="3351" spans="1:10">
      <c r="A3351" t="s">
        <v>11570</v>
      </c>
      <c r="B3351" t="s">
        <v>16</v>
      </c>
      <c r="C3351" t="s">
        <v>17</v>
      </c>
      <c r="D3351" t="s">
        <v>12</v>
      </c>
      <c r="E3351">
        <v>3486036</v>
      </c>
      <c r="F3351">
        <v>3486872</v>
      </c>
      <c r="G3351" t="s">
        <v>13</v>
      </c>
      <c r="H3351" t="s">
        <v>11572</v>
      </c>
      <c r="I3351" t="s">
        <v>19</v>
      </c>
      <c r="J3351">
        <v>0</v>
      </c>
    </row>
    <row r="3352" spans="1:10">
      <c r="A3352" t="s">
        <v>11573</v>
      </c>
      <c r="B3352" t="s">
        <v>16</v>
      </c>
      <c r="C3352" t="s">
        <v>17</v>
      </c>
      <c r="D3352" t="s">
        <v>12</v>
      </c>
      <c r="E3352">
        <v>3486926</v>
      </c>
      <c r="F3352">
        <v>3487855</v>
      </c>
      <c r="G3352" t="s">
        <v>20</v>
      </c>
      <c r="H3352" t="s">
        <v>11575</v>
      </c>
      <c r="I3352" t="s">
        <v>11576</v>
      </c>
      <c r="J3352">
        <v>0</v>
      </c>
    </row>
    <row r="3353" spans="1:10">
      <c r="A3353" t="s">
        <v>11577</v>
      </c>
      <c r="B3353" t="s">
        <v>16</v>
      </c>
      <c r="C3353" t="s">
        <v>17</v>
      </c>
      <c r="D3353" t="s">
        <v>12</v>
      </c>
      <c r="E3353">
        <v>3487855</v>
      </c>
      <c r="F3353">
        <v>3488613</v>
      </c>
      <c r="G3353" t="s">
        <v>20</v>
      </c>
      <c r="H3353" t="s">
        <v>11579</v>
      </c>
      <c r="I3353" t="s">
        <v>11580</v>
      </c>
      <c r="J3353">
        <v>0</v>
      </c>
    </row>
    <row r="3354" spans="1:10">
      <c r="A3354" t="s">
        <v>11581</v>
      </c>
      <c r="B3354" t="s">
        <v>16</v>
      </c>
      <c r="C3354" t="s">
        <v>17</v>
      </c>
      <c r="D3354" t="s">
        <v>12</v>
      </c>
      <c r="E3354">
        <v>3488793</v>
      </c>
      <c r="F3354">
        <v>3489365</v>
      </c>
      <c r="G3354" t="s">
        <v>20</v>
      </c>
      <c r="H3354" t="s">
        <v>11583</v>
      </c>
      <c r="I3354" t="s">
        <v>400</v>
      </c>
      <c r="J3354">
        <v>0</v>
      </c>
    </row>
    <row r="3355" spans="1:10">
      <c r="A3355" t="s">
        <v>11584</v>
      </c>
      <c r="B3355" t="s">
        <v>16</v>
      </c>
      <c r="C3355" t="s">
        <v>17</v>
      </c>
      <c r="D3355" t="s">
        <v>12</v>
      </c>
      <c r="E3355">
        <v>3489372</v>
      </c>
      <c r="F3355">
        <v>3489575</v>
      </c>
      <c r="G3355" t="s">
        <v>20</v>
      </c>
      <c r="H3355" t="s">
        <v>11586</v>
      </c>
      <c r="I3355" t="s">
        <v>11587</v>
      </c>
      <c r="J3355">
        <v>0</v>
      </c>
    </row>
    <row r="3356" spans="1:10">
      <c r="A3356" t="s">
        <v>11588</v>
      </c>
      <c r="B3356" t="s">
        <v>16</v>
      </c>
      <c r="C3356" t="s">
        <v>17</v>
      </c>
      <c r="D3356" t="s">
        <v>12</v>
      </c>
      <c r="E3356">
        <v>3489658</v>
      </c>
      <c r="F3356">
        <v>3490485</v>
      </c>
      <c r="G3356" t="s">
        <v>20</v>
      </c>
      <c r="H3356" t="s">
        <v>11590</v>
      </c>
      <c r="I3356" t="s">
        <v>941</v>
      </c>
      <c r="J3356">
        <v>0</v>
      </c>
    </row>
    <row r="3357" spans="1:10">
      <c r="A3357" t="s">
        <v>11591</v>
      </c>
      <c r="B3357" t="s">
        <v>16</v>
      </c>
      <c r="C3357" t="s">
        <v>17</v>
      </c>
      <c r="D3357" t="s">
        <v>12</v>
      </c>
      <c r="E3357">
        <v>3490542</v>
      </c>
      <c r="F3357">
        <v>3491198</v>
      </c>
      <c r="G3357" t="s">
        <v>20</v>
      </c>
      <c r="H3357" t="s">
        <v>11593</v>
      </c>
      <c r="I3357" t="s">
        <v>11594</v>
      </c>
      <c r="J3357">
        <v>0</v>
      </c>
    </row>
    <row r="3358" spans="1:10">
      <c r="A3358" t="s">
        <v>11595</v>
      </c>
      <c r="B3358" t="s">
        <v>16</v>
      </c>
      <c r="C3358" t="s">
        <v>17</v>
      </c>
      <c r="D3358" t="s">
        <v>12</v>
      </c>
      <c r="E3358">
        <v>3491387</v>
      </c>
      <c r="F3358">
        <v>3493684</v>
      </c>
      <c r="G3358" t="s">
        <v>13</v>
      </c>
      <c r="H3358" t="s">
        <v>11597</v>
      </c>
      <c r="I3358" t="s">
        <v>11598</v>
      </c>
      <c r="J3358">
        <v>0</v>
      </c>
    </row>
    <row r="3359" spans="1:10">
      <c r="A3359" t="s">
        <v>11599</v>
      </c>
      <c r="B3359" t="s">
        <v>16</v>
      </c>
      <c r="C3359" t="s">
        <v>17</v>
      </c>
      <c r="D3359" t="s">
        <v>12</v>
      </c>
      <c r="E3359">
        <v>3493681</v>
      </c>
      <c r="F3359">
        <v>3495051</v>
      </c>
      <c r="G3359" t="s">
        <v>20</v>
      </c>
      <c r="H3359" t="s">
        <v>11601</v>
      </c>
      <c r="I3359" t="s">
        <v>3022</v>
      </c>
      <c r="J3359">
        <v>0</v>
      </c>
    </row>
    <row r="3360" spans="1:10">
      <c r="A3360" t="s">
        <v>11602</v>
      </c>
      <c r="B3360" t="s">
        <v>16</v>
      </c>
      <c r="C3360" t="s">
        <v>17</v>
      </c>
      <c r="D3360" t="s">
        <v>12</v>
      </c>
      <c r="E3360">
        <v>3495175</v>
      </c>
      <c r="F3360">
        <v>3495804</v>
      </c>
      <c r="G3360" t="s">
        <v>13</v>
      </c>
      <c r="H3360" t="s">
        <v>11604</v>
      </c>
      <c r="I3360" t="s">
        <v>19</v>
      </c>
      <c r="J3360">
        <v>0</v>
      </c>
    </row>
    <row r="3361" spans="1:10">
      <c r="A3361" t="s">
        <v>11605</v>
      </c>
      <c r="B3361" t="s">
        <v>16</v>
      </c>
      <c r="C3361" t="s">
        <v>17</v>
      </c>
      <c r="D3361" t="s">
        <v>12</v>
      </c>
      <c r="E3361">
        <v>3495917</v>
      </c>
      <c r="F3361">
        <v>3497092</v>
      </c>
      <c r="G3361" t="s">
        <v>13</v>
      </c>
      <c r="H3361" t="s">
        <v>6385</v>
      </c>
      <c r="I3361" t="s">
        <v>6386</v>
      </c>
      <c r="J3361">
        <v>0</v>
      </c>
    </row>
    <row r="3362" spans="1:10">
      <c r="A3362" t="s">
        <v>11607</v>
      </c>
      <c r="B3362" t="s">
        <v>16</v>
      </c>
      <c r="C3362" t="s">
        <v>17</v>
      </c>
      <c r="D3362" t="s">
        <v>12</v>
      </c>
      <c r="E3362">
        <v>3497441</v>
      </c>
      <c r="F3362">
        <v>3498052</v>
      </c>
      <c r="G3362" t="s">
        <v>20</v>
      </c>
      <c r="H3362" t="s">
        <v>11609</v>
      </c>
      <c r="I3362" t="s">
        <v>11610</v>
      </c>
      <c r="J3362">
        <v>0</v>
      </c>
    </row>
    <row r="3363" spans="1:10">
      <c r="A3363" t="s">
        <v>11611</v>
      </c>
      <c r="B3363" t="s">
        <v>16</v>
      </c>
      <c r="C3363" t="s">
        <v>17</v>
      </c>
      <c r="D3363" t="s">
        <v>12</v>
      </c>
      <c r="E3363">
        <v>3498417</v>
      </c>
      <c r="F3363">
        <v>3498734</v>
      </c>
      <c r="G3363" t="s">
        <v>13</v>
      </c>
      <c r="H3363" t="s">
        <v>11613</v>
      </c>
      <c r="I3363" t="s">
        <v>11614</v>
      </c>
      <c r="J3363">
        <v>0</v>
      </c>
    </row>
    <row r="3364" spans="1:10">
      <c r="A3364" t="s">
        <v>11615</v>
      </c>
      <c r="B3364" t="s">
        <v>16</v>
      </c>
      <c r="C3364" t="s">
        <v>17</v>
      </c>
      <c r="D3364" t="s">
        <v>12</v>
      </c>
      <c r="E3364">
        <v>3498755</v>
      </c>
      <c r="F3364">
        <v>3499615</v>
      </c>
      <c r="G3364" t="s">
        <v>13</v>
      </c>
      <c r="H3364" t="s">
        <v>11617</v>
      </c>
      <c r="I3364" t="s">
        <v>11618</v>
      </c>
      <c r="J3364">
        <v>0</v>
      </c>
    </row>
    <row r="3365" spans="1:10">
      <c r="A3365" t="s">
        <v>11619</v>
      </c>
      <c r="B3365" t="s">
        <v>16</v>
      </c>
      <c r="C3365" t="s">
        <v>17</v>
      </c>
      <c r="D3365" t="s">
        <v>12</v>
      </c>
      <c r="E3365">
        <v>3499612</v>
      </c>
      <c r="F3365">
        <v>3500229</v>
      </c>
      <c r="G3365" t="s">
        <v>13</v>
      </c>
      <c r="H3365" t="s">
        <v>11621</v>
      </c>
      <c r="I3365" t="s">
        <v>11622</v>
      </c>
      <c r="J3365">
        <v>0</v>
      </c>
    </row>
    <row r="3366" spans="1:10">
      <c r="A3366" t="s">
        <v>11623</v>
      </c>
      <c r="B3366" t="s">
        <v>16</v>
      </c>
      <c r="C3366" t="s">
        <v>17</v>
      </c>
      <c r="D3366" t="s">
        <v>12</v>
      </c>
      <c r="E3366">
        <v>3500226</v>
      </c>
      <c r="F3366">
        <v>3500522</v>
      </c>
      <c r="G3366" t="s">
        <v>13</v>
      </c>
      <c r="H3366" t="s">
        <v>11625</v>
      </c>
      <c r="I3366" t="s">
        <v>11626</v>
      </c>
      <c r="J3366">
        <v>0</v>
      </c>
    </row>
    <row r="3367" spans="1:10">
      <c r="A3367" t="s">
        <v>11627</v>
      </c>
      <c r="B3367" t="s">
        <v>16</v>
      </c>
      <c r="C3367" t="s">
        <v>17</v>
      </c>
      <c r="D3367" t="s">
        <v>12</v>
      </c>
      <c r="E3367">
        <v>3500792</v>
      </c>
      <c r="F3367">
        <v>3500998</v>
      </c>
      <c r="G3367" t="s">
        <v>13</v>
      </c>
      <c r="H3367" t="s">
        <v>11629</v>
      </c>
      <c r="I3367" t="s">
        <v>11056</v>
      </c>
      <c r="J3367">
        <v>0</v>
      </c>
    </row>
    <row r="3368" spans="1:10">
      <c r="A3368" t="s">
        <v>11630</v>
      </c>
      <c r="B3368" t="s">
        <v>16</v>
      </c>
      <c r="C3368" t="s">
        <v>17</v>
      </c>
      <c r="D3368" t="s">
        <v>12</v>
      </c>
      <c r="E3368">
        <v>3501200</v>
      </c>
      <c r="F3368">
        <v>3502102</v>
      </c>
      <c r="G3368" t="s">
        <v>13</v>
      </c>
      <c r="H3368" t="s">
        <v>11632</v>
      </c>
      <c r="I3368" t="s">
        <v>19</v>
      </c>
      <c r="J3368">
        <v>0</v>
      </c>
    </row>
    <row r="3369" spans="1:10">
      <c r="A3369" t="s">
        <v>11633</v>
      </c>
      <c r="B3369" t="s">
        <v>16</v>
      </c>
      <c r="C3369" t="s">
        <v>17</v>
      </c>
      <c r="D3369" t="s">
        <v>12</v>
      </c>
      <c r="E3369">
        <v>3502401</v>
      </c>
      <c r="F3369">
        <v>3502784</v>
      </c>
      <c r="G3369" t="s">
        <v>20</v>
      </c>
      <c r="H3369" t="s">
        <v>11635</v>
      </c>
      <c r="I3369" t="s">
        <v>1416</v>
      </c>
      <c r="J3369">
        <v>0</v>
      </c>
    </row>
    <row r="3370" spans="1:10">
      <c r="A3370" t="s">
        <v>11636</v>
      </c>
      <c r="B3370" t="s">
        <v>16</v>
      </c>
      <c r="C3370" t="s">
        <v>17</v>
      </c>
      <c r="D3370" t="s">
        <v>12</v>
      </c>
      <c r="E3370">
        <v>3503098</v>
      </c>
      <c r="F3370">
        <v>3503940</v>
      </c>
      <c r="G3370" t="s">
        <v>13</v>
      </c>
      <c r="H3370" t="s">
        <v>11638</v>
      </c>
      <c r="I3370" t="s">
        <v>11639</v>
      </c>
      <c r="J3370">
        <v>0</v>
      </c>
    </row>
    <row r="3371" spans="1:10">
      <c r="A3371" t="s">
        <v>11640</v>
      </c>
      <c r="B3371" t="s">
        <v>16</v>
      </c>
      <c r="C3371" t="s">
        <v>17</v>
      </c>
      <c r="D3371" t="s">
        <v>12</v>
      </c>
      <c r="E3371">
        <v>3503944</v>
      </c>
      <c r="F3371">
        <v>3504222</v>
      </c>
      <c r="G3371" t="s">
        <v>13</v>
      </c>
      <c r="H3371" t="s">
        <v>11642</v>
      </c>
      <c r="I3371" t="s">
        <v>11643</v>
      </c>
      <c r="J3371">
        <v>0</v>
      </c>
    </row>
    <row r="3372" spans="1:10">
      <c r="A3372" t="s">
        <v>11644</v>
      </c>
      <c r="B3372" t="s">
        <v>16</v>
      </c>
      <c r="C3372" t="s">
        <v>17</v>
      </c>
      <c r="D3372" t="s">
        <v>12</v>
      </c>
      <c r="E3372">
        <v>3504219</v>
      </c>
      <c r="F3372">
        <v>3504599</v>
      </c>
      <c r="G3372" t="s">
        <v>13</v>
      </c>
      <c r="H3372" t="s">
        <v>11646</v>
      </c>
      <c r="I3372" t="s">
        <v>11647</v>
      </c>
      <c r="J3372">
        <v>0</v>
      </c>
    </row>
    <row r="3373" spans="1:10">
      <c r="A3373" t="s">
        <v>11648</v>
      </c>
      <c r="B3373" t="s">
        <v>16</v>
      </c>
      <c r="C3373" t="s">
        <v>17</v>
      </c>
      <c r="D3373" t="s">
        <v>12</v>
      </c>
      <c r="E3373">
        <v>3504599</v>
      </c>
      <c r="F3373">
        <v>3505306</v>
      </c>
      <c r="G3373" t="s">
        <v>13</v>
      </c>
      <c r="H3373" t="s">
        <v>11650</v>
      </c>
      <c r="I3373" t="s">
        <v>11651</v>
      </c>
      <c r="J3373">
        <v>0</v>
      </c>
    </row>
    <row r="3374" spans="1:10">
      <c r="A3374" t="s">
        <v>11652</v>
      </c>
      <c r="B3374" t="s">
        <v>16</v>
      </c>
      <c r="C3374" t="s">
        <v>17</v>
      </c>
      <c r="D3374" t="s">
        <v>12</v>
      </c>
      <c r="E3374">
        <v>3505320</v>
      </c>
      <c r="F3374">
        <v>3505733</v>
      </c>
      <c r="G3374" t="s">
        <v>13</v>
      </c>
      <c r="H3374" t="s">
        <v>11654</v>
      </c>
      <c r="I3374" t="s">
        <v>11655</v>
      </c>
      <c r="J3374">
        <v>0</v>
      </c>
    </row>
    <row r="3375" spans="1:10">
      <c r="A3375" t="s">
        <v>11656</v>
      </c>
      <c r="B3375" t="s">
        <v>16</v>
      </c>
      <c r="C3375" t="s">
        <v>17</v>
      </c>
      <c r="D3375" t="s">
        <v>12</v>
      </c>
      <c r="E3375">
        <v>3506070</v>
      </c>
      <c r="F3375">
        <v>3506519</v>
      </c>
      <c r="G3375" t="s">
        <v>20</v>
      </c>
      <c r="H3375" t="s">
        <v>11657</v>
      </c>
      <c r="I3375" t="s">
        <v>19</v>
      </c>
      <c r="J3375">
        <v>0</v>
      </c>
    </row>
    <row r="3376" spans="1:10">
      <c r="A3376" t="s">
        <v>11658</v>
      </c>
      <c r="B3376" t="s">
        <v>16</v>
      </c>
      <c r="C3376" t="s">
        <v>17</v>
      </c>
      <c r="D3376" t="s">
        <v>12</v>
      </c>
      <c r="E3376">
        <v>3506671</v>
      </c>
      <c r="F3376">
        <v>3507288</v>
      </c>
      <c r="G3376" t="s">
        <v>20</v>
      </c>
      <c r="H3376" t="s">
        <v>11660</v>
      </c>
      <c r="I3376" t="s">
        <v>11661</v>
      </c>
      <c r="J3376">
        <v>0</v>
      </c>
    </row>
    <row r="3377" spans="1:10">
      <c r="A3377" t="s">
        <v>11662</v>
      </c>
      <c r="B3377" t="s">
        <v>16</v>
      </c>
      <c r="C3377" t="s">
        <v>17</v>
      </c>
      <c r="D3377" t="s">
        <v>12</v>
      </c>
      <c r="E3377">
        <v>3507585</v>
      </c>
      <c r="F3377">
        <v>3508151</v>
      </c>
      <c r="G3377" t="s">
        <v>13</v>
      </c>
      <c r="H3377" t="s">
        <v>11664</v>
      </c>
      <c r="I3377" t="s">
        <v>534</v>
      </c>
      <c r="J3377">
        <v>0</v>
      </c>
    </row>
    <row r="3378" spans="1:10">
      <c r="A3378" t="s">
        <v>11665</v>
      </c>
      <c r="B3378" t="s">
        <v>16</v>
      </c>
      <c r="C3378" t="s">
        <v>17</v>
      </c>
      <c r="D3378" t="s">
        <v>12</v>
      </c>
      <c r="E3378">
        <v>3508633</v>
      </c>
      <c r="F3378">
        <v>3509685</v>
      </c>
      <c r="G3378" t="s">
        <v>20</v>
      </c>
      <c r="H3378" t="s">
        <v>11667</v>
      </c>
      <c r="I3378" t="s">
        <v>11668</v>
      </c>
      <c r="J3378">
        <v>0</v>
      </c>
    </row>
    <row r="3379" spans="1:10">
      <c r="A3379" t="s">
        <v>11669</v>
      </c>
      <c r="B3379" t="s">
        <v>16</v>
      </c>
      <c r="C3379" t="s">
        <v>17</v>
      </c>
      <c r="D3379" t="s">
        <v>12</v>
      </c>
      <c r="E3379">
        <v>3509694</v>
      </c>
      <c r="F3379">
        <v>3510620</v>
      </c>
      <c r="G3379" t="s">
        <v>20</v>
      </c>
      <c r="H3379" t="s">
        <v>11671</v>
      </c>
      <c r="I3379" t="s">
        <v>11672</v>
      </c>
      <c r="J3379">
        <v>0</v>
      </c>
    </row>
    <row r="3380" spans="1:10">
      <c r="A3380" t="s">
        <v>11673</v>
      </c>
      <c r="B3380" t="s">
        <v>16</v>
      </c>
      <c r="C3380" t="s">
        <v>17</v>
      </c>
      <c r="D3380" t="s">
        <v>12</v>
      </c>
      <c r="E3380">
        <v>3510811</v>
      </c>
      <c r="F3380">
        <v>3511449</v>
      </c>
      <c r="G3380" t="s">
        <v>20</v>
      </c>
      <c r="H3380" t="s">
        <v>11675</v>
      </c>
      <c r="I3380" t="s">
        <v>285</v>
      </c>
      <c r="J3380">
        <v>0</v>
      </c>
    </row>
    <row r="3381" spans="1:10">
      <c r="A3381" t="s">
        <v>11676</v>
      </c>
      <c r="B3381" t="s">
        <v>16</v>
      </c>
      <c r="C3381" t="s">
        <v>17</v>
      </c>
      <c r="D3381" t="s">
        <v>12</v>
      </c>
      <c r="E3381">
        <v>3511745</v>
      </c>
      <c r="F3381">
        <v>3511951</v>
      </c>
      <c r="G3381" t="s">
        <v>13</v>
      </c>
      <c r="H3381" t="s">
        <v>11678</v>
      </c>
      <c r="I3381" t="s">
        <v>11679</v>
      </c>
      <c r="J3381">
        <v>0</v>
      </c>
    </row>
    <row r="3382" spans="1:10">
      <c r="A3382" t="s">
        <v>11680</v>
      </c>
      <c r="B3382" t="s">
        <v>16</v>
      </c>
      <c r="C3382" t="s">
        <v>17</v>
      </c>
      <c r="D3382" t="s">
        <v>12</v>
      </c>
      <c r="E3382">
        <v>3511963</v>
      </c>
      <c r="F3382">
        <v>3512202</v>
      </c>
      <c r="G3382" t="s">
        <v>13</v>
      </c>
      <c r="H3382" t="s">
        <v>11682</v>
      </c>
      <c r="I3382" t="s">
        <v>11683</v>
      </c>
      <c r="J3382">
        <v>0</v>
      </c>
    </row>
    <row r="3383" spans="1:10">
      <c r="A3383" t="s">
        <v>11684</v>
      </c>
      <c r="B3383" t="s">
        <v>16</v>
      </c>
      <c r="C3383" t="s">
        <v>17</v>
      </c>
      <c r="D3383" t="s">
        <v>12</v>
      </c>
      <c r="E3383">
        <v>3512272</v>
      </c>
      <c r="F3383">
        <v>3512640</v>
      </c>
      <c r="G3383" t="s">
        <v>13</v>
      </c>
      <c r="H3383" t="s">
        <v>11686</v>
      </c>
      <c r="I3383" t="s">
        <v>11687</v>
      </c>
      <c r="J3383">
        <v>0</v>
      </c>
    </row>
    <row r="3384" spans="1:10">
      <c r="A3384" t="s">
        <v>11688</v>
      </c>
      <c r="B3384" t="s">
        <v>16</v>
      </c>
      <c r="C3384" t="s">
        <v>17</v>
      </c>
      <c r="D3384" t="s">
        <v>12</v>
      </c>
      <c r="E3384">
        <v>3512643</v>
      </c>
      <c r="F3384">
        <v>3512954</v>
      </c>
      <c r="G3384" t="s">
        <v>13</v>
      </c>
      <c r="H3384" t="s">
        <v>11690</v>
      </c>
      <c r="I3384" t="s">
        <v>11691</v>
      </c>
      <c r="J3384">
        <v>0</v>
      </c>
    </row>
    <row r="3385" spans="1:10">
      <c r="A3385" t="s">
        <v>11692</v>
      </c>
      <c r="B3385" t="s">
        <v>16</v>
      </c>
      <c r="C3385" t="s">
        <v>17</v>
      </c>
      <c r="D3385" t="s">
        <v>12</v>
      </c>
      <c r="E3385">
        <v>3512947</v>
      </c>
      <c r="F3385">
        <v>3513510</v>
      </c>
      <c r="G3385" t="s">
        <v>13</v>
      </c>
      <c r="H3385" t="s">
        <v>11694</v>
      </c>
      <c r="I3385" t="s">
        <v>11695</v>
      </c>
      <c r="J3385">
        <v>0</v>
      </c>
    </row>
    <row r="3386" spans="1:10">
      <c r="A3386" t="s">
        <v>11696</v>
      </c>
      <c r="B3386" t="s">
        <v>16</v>
      </c>
      <c r="C3386" t="s">
        <v>17</v>
      </c>
      <c r="D3386" t="s">
        <v>12</v>
      </c>
      <c r="E3386">
        <v>3513531</v>
      </c>
      <c r="F3386">
        <v>3513836</v>
      </c>
      <c r="G3386" t="s">
        <v>13</v>
      </c>
      <c r="H3386" t="s">
        <v>11698</v>
      </c>
      <c r="I3386" t="s">
        <v>11699</v>
      </c>
      <c r="J3386">
        <v>0</v>
      </c>
    </row>
    <row r="3387" spans="1:10">
      <c r="A3387" t="s">
        <v>11700</v>
      </c>
      <c r="B3387" t="s">
        <v>16</v>
      </c>
      <c r="C3387" t="s">
        <v>17</v>
      </c>
      <c r="D3387" t="s">
        <v>12</v>
      </c>
      <c r="E3387">
        <v>3513849</v>
      </c>
      <c r="F3387">
        <v>3514241</v>
      </c>
      <c r="G3387" t="s">
        <v>13</v>
      </c>
      <c r="H3387" t="s">
        <v>11702</v>
      </c>
      <c r="I3387" t="s">
        <v>11703</v>
      </c>
      <c r="J3387">
        <v>0</v>
      </c>
    </row>
    <row r="3388" spans="1:10">
      <c r="A3388" t="s">
        <v>11704</v>
      </c>
      <c r="B3388" t="s">
        <v>16</v>
      </c>
      <c r="C3388" t="s">
        <v>17</v>
      </c>
      <c r="D3388" t="s">
        <v>12</v>
      </c>
      <c r="E3388">
        <v>3514252</v>
      </c>
      <c r="F3388">
        <v>3514785</v>
      </c>
      <c r="G3388" t="s">
        <v>13</v>
      </c>
      <c r="H3388" t="s">
        <v>11706</v>
      </c>
      <c r="I3388" t="s">
        <v>11707</v>
      </c>
      <c r="J3388">
        <v>0</v>
      </c>
    </row>
    <row r="3389" spans="1:10">
      <c r="A3389" t="s">
        <v>11708</v>
      </c>
      <c r="B3389" t="s">
        <v>16</v>
      </c>
      <c r="C3389" t="s">
        <v>17</v>
      </c>
      <c r="D3389" t="s">
        <v>12</v>
      </c>
      <c r="E3389">
        <v>3514797</v>
      </c>
      <c r="F3389">
        <v>3515156</v>
      </c>
      <c r="G3389" t="s">
        <v>13</v>
      </c>
      <c r="H3389" t="s">
        <v>11710</v>
      </c>
      <c r="I3389" t="s">
        <v>11711</v>
      </c>
      <c r="J3389">
        <v>0</v>
      </c>
    </row>
    <row r="3390" spans="1:10">
      <c r="A3390" t="s">
        <v>11712</v>
      </c>
      <c r="B3390" t="s">
        <v>16</v>
      </c>
      <c r="C3390" t="s">
        <v>17</v>
      </c>
      <c r="D3390" t="s">
        <v>12</v>
      </c>
      <c r="E3390">
        <v>3515263</v>
      </c>
      <c r="F3390">
        <v>3515838</v>
      </c>
      <c r="G3390" t="s">
        <v>13</v>
      </c>
      <c r="H3390" t="s">
        <v>11714</v>
      </c>
      <c r="I3390" t="s">
        <v>11715</v>
      </c>
      <c r="J3390">
        <v>0</v>
      </c>
    </row>
    <row r="3391" spans="1:10">
      <c r="A3391" t="s">
        <v>11716</v>
      </c>
      <c r="B3391" t="s">
        <v>16</v>
      </c>
      <c r="C3391" t="s">
        <v>17</v>
      </c>
      <c r="D3391" t="s">
        <v>12</v>
      </c>
      <c r="E3391">
        <v>3515851</v>
      </c>
      <c r="F3391">
        <v>3516039</v>
      </c>
      <c r="G3391" t="s">
        <v>13</v>
      </c>
      <c r="H3391" t="s">
        <v>11718</v>
      </c>
      <c r="I3391" t="s">
        <v>11719</v>
      </c>
      <c r="J3391">
        <v>0</v>
      </c>
    </row>
    <row r="3392" spans="1:10">
      <c r="A3392" t="s">
        <v>11720</v>
      </c>
      <c r="B3392" t="s">
        <v>16</v>
      </c>
      <c r="C3392" t="s">
        <v>17</v>
      </c>
      <c r="D3392" t="s">
        <v>12</v>
      </c>
      <c r="E3392">
        <v>3516176</v>
      </c>
      <c r="F3392">
        <v>3516451</v>
      </c>
      <c r="G3392" t="s">
        <v>13</v>
      </c>
      <c r="H3392" t="s">
        <v>11722</v>
      </c>
      <c r="I3392" t="s">
        <v>19</v>
      </c>
      <c r="J3392">
        <v>0</v>
      </c>
    </row>
    <row r="3393" spans="1:10">
      <c r="A3393" t="s">
        <v>11723</v>
      </c>
      <c r="B3393" t="s">
        <v>16</v>
      </c>
      <c r="C3393" t="s">
        <v>17</v>
      </c>
      <c r="D3393" t="s">
        <v>12</v>
      </c>
      <c r="E3393">
        <v>3516662</v>
      </c>
      <c r="F3393">
        <v>3517252</v>
      </c>
      <c r="G3393" t="s">
        <v>13</v>
      </c>
      <c r="H3393" t="s">
        <v>11725</v>
      </c>
      <c r="I3393" t="s">
        <v>19</v>
      </c>
      <c r="J3393">
        <v>0</v>
      </c>
    </row>
    <row r="3394" spans="1:10">
      <c r="A3394" t="s">
        <v>11726</v>
      </c>
      <c r="B3394" t="s">
        <v>16</v>
      </c>
      <c r="C3394" t="s">
        <v>17</v>
      </c>
      <c r="D3394" t="s">
        <v>12</v>
      </c>
      <c r="E3394">
        <v>3517604</v>
      </c>
      <c r="F3394">
        <v>3518086</v>
      </c>
      <c r="G3394" t="s">
        <v>13</v>
      </c>
      <c r="H3394" t="s">
        <v>11728</v>
      </c>
      <c r="I3394" t="s">
        <v>11729</v>
      </c>
      <c r="J3394">
        <v>0</v>
      </c>
    </row>
    <row r="3395" spans="1:10">
      <c r="A3395" t="s">
        <v>11730</v>
      </c>
      <c r="B3395" t="s">
        <v>16</v>
      </c>
      <c r="C3395" t="s">
        <v>17</v>
      </c>
      <c r="D3395" t="s">
        <v>12</v>
      </c>
      <c r="E3395">
        <v>3518206</v>
      </c>
      <c r="F3395">
        <v>3519570</v>
      </c>
      <c r="G3395" t="s">
        <v>13</v>
      </c>
      <c r="H3395" t="s">
        <v>11732</v>
      </c>
      <c r="I3395" t="s">
        <v>11733</v>
      </c>
      <c r="J3395">
        <v>0</v>
      </c>
    </row>
    <row r="3396" spans="1:10">
      <c r="A3396" t="s">
        <v>11734</v>
      </c>
      <c r="B3396" t="s">
        <v>16</v>
      </c>
      <c r="C3396" t="s">
        <v>17</v>
      </c>
      <c r="D3396" t="s">
        <v>12</v>
      </c>
      <c r="E3396">
        <v>3519567</v>
      </c>
      <c r="F3396">
        <v>3520214</v>
      </c>
      <c r="G3396" t="s">
        <v>13</v>
      </c>
      <c r="H3396" t="s">
        <v>11736</v>
      </c>
      <c r="I3396" t="s">
        <v>10696</v>
      </c>
      <c r="J3396">
        <v>0</v>
      </c>
    </row>
    <row r="3397" spans="1:10">
      <c r="A3397" t="s">
        <v>11737</v>
      </c>
      <c r="B3397" t="s">
        <v>16</v>
      </c>
      <c r="C3397" t="s">
        <v>17</v>
      </c>
      <c r="D3397" t="s">
        <v>12</v>
      </c>
      <c r="E3397">
        <v>3520241</v>
      </c>
      <c r="F3397">
        <v>3521437</v>
      </c>
      <c r="G3397" t="s">
        <v>20</v>
      </c>
      <c r="H3397" t="s">
        <v>11739</v>
      </c>
      <c r="I3397" t="s">
        <v>19</v>
      </c>
      <c r="J3397">
        <v>0</v>
      </c>
    </row>
    <row r="3398" spans="1:10">
      <c r="A3398" t="s">
        <v>11740</v>
      </c>
      <c r="B3398" t="s">
        <v>16</v>
      </c>
      <c r="C3398" t="s">
        <v>17</v>
      </c>
      <c r="D3398" t="s">
        <v>12</v>
      </c>
      <c r="E3398">
        <v>3521745</v>
      </c>
      <c r="F3398">
        <v>3522113</v>
      </c>
      <c r="G3398" t="s">
        <v>13</v>
      </c>
      <c r="H3398" t="s">
        <v>11742</v>
      </c>
      <c r="I3398" t="s">
        <v>11743</v>
      </c>
      <c r="J3398">
        <v>0</v>
      </c>
    </row>
    <row r="3399" spans="1:10">
      <c r="A3399" t="s">
        <v>11744</v>
      </c>
      <c r="B3399" t="s">
        <v>16</v>
      </c>
      <c r="C3399" t="s">
        <v>17</v>
      </c>
      <c r="D3399" t="s">
        <v>12</v>
      </c>
      <c r="E3399">
        <v>3522129</v>
      </c>
      <c r="F3399">
        <v>3522518</v>
      </c>
      <c r="G3399" t="s">
        <v>13</v>
      </c>
      <c r="H3399" t="s">
        <v>11746</v>
      </c>
      <c r="I3399" t="s">
        <v>11747</v>
      </c>
      <c r="J3399">
        <v>0</v>
      </c>
    </row>
    <row r="3400" spans="1:10">
      <c r="A3400" t="s">
        <v>11748</v>
      </c>
      <c r="B3400" t="s">
        <v>16</v>
      </c>
      <c r="C3400" t="s">
        <v>17</v>
      </c>
      <c r="D3400" t="s">
        <v>12</v>
      </c>
      <c r="E3400">
        <v>3522633</v>
      </c>
      <c r="F3400">
        <v>3523649</v>
      </c>
      <c r="G3400" t="s">
        <v>13</v>
      </c>
      <c r="H3400" t="s">
        <v>11750</v>
      </c>
      <c r="I3400" t="s">
        <v>11751</v>
      </c>
      <c r="J3400">
        <v>0</v>
      </c>
    </row>
    <row r="3401" spans="1:10">
      <c r="A3401" t="s">
        <v>11752</v>
      </c>
      <c r="B3401" t="s">
        <v>16</v>
      </c>
      <c r="C3401" t="s">
        <v>17</v>
      </c>
      <c r="D3401" t="s">
        <v>12</v>
      </c>
      <c r="E3401">
        <v>3523779</v>
      </c>
      <c r="F3401">
        <v>3524201</v>
      </c>
      <c r="G3401" t="s">
        <v>13</v>
      </c>
      <c r="H3401" t="s">
        <v>11754</v>
      </c>
      <c r="I3401" t="s">
        <v>11755</v>
      </c>
      <c r="J3401">
        <v>0</v>
      </c>
    </row>
    <row r="3402" spans="1:10">
      <c r="A3402" t="s">
        <v>11756</v>
      </c>
      <c r="B3402" t="s">
        <v>16</v>
      </c>
      <c r="C3402" t="s">
        <v>17</v>
      </c>
      <c r="D3402" t="s">
        <v>12</v>
      </c>
      <c r="E3402">
        <v>3524424</v>
      </c>
      <c r="F3402">
        <v>3525749</v>
      </c>
      <c r="G3402" t="s">
        <v>13</v>
      </c>
      <c r="H3402" t="s">
        <v>11758</v>
      </c>
      <c r="I3402" t="s">
        <v>11759</v>
      </c>
      <c r="J3402">
        <v>0</v>
      </c>
    </row>
    <row r="3403" spans="1:10">
      <c r="A3403" t="s">
        <v>11760</v>
      </c>
      <c r="B3403" t="s">
        <v>16</v>
      </c>
      <c r="C3403" t="s">
        <v>17</v>
      </c>
      <c r="D3403" t="s">
        <v>12</v>
      </c>
      <c r="E3403">
        <v>3525816</v>
      </c>
      <c r="F3403">
        <v>3526199</v>
      </c>
      <c r="G3403" t="s">
        <v>13</v>
      </c>
      <c r="H3403" t="s">
        <v>11762</v>
      </c>
      <c r="I3403" t="s">
        <v>11763</v>
      </c>
      <c r="J3403">
        <v>0</v>
      </c>
    </row>
    <row r="3404" spans="1:10">
      <c r="A3404" t="s">
        <v>11764</v>
      </c>
      <c r="B3404" t="s">
        <v>16</v>
      </c>
      <c r="C3404" t="s">
        <v>17</v>
      </c>
      <c r="D3404" t="s">
        <v>12</v>
      </c>
      <c r="E3404">
        <v>3526196</v>
      </c>
      <c r="F3404">
        <v>3527236</v>
      </c>
      <c r="G3404" t="s">
        <v>13</v>
      </c>
      <c r="H3404" t="s">
        <v>11766</v>
      </c>
      <c r="I3404" t="s">
        <v>7189</v>
      </c>
      <c r="J3404">
        <v>0</v>
      </c>
    </row>
    <row r="3405" spans="1:10">
      <c r="A3405" t="s">
        <v>11767</v>
      </c>
      <c r="B3405" t="s">
        <v>16</v>
      </c>
      <c r="C3405" t="s">
        <v>17</v>
      </c>
      <c r="D3405" t="s">
        <v>12</v>
      </c>
      <c r="E3405">
        <v>3527236</v>
      </c>
      <c r="F3405">
        <v>3527913</v>
      </c>
      <c r="G3405" t="s">
        <v>13</v>
      </c>
      <c r="H3405" t="s">
        <v>11769</v>
      </c>
      <c r="I3405" t="s">
        <v>4158</v>
      </c>
      <c r="J3405">
        <v>0</v>
      </c>
    </row>
    <row r="3406" spans="1:10">
      <c r="A3406" t="s">
        <v>11770</v>
      </c>
      <c r="B3406" t="s">
        <v>16</v>
      </c>
      <c r="C3406" t="s">
        <v>17</v>
      </c>
      <c r="D3406" t="s">
        <v>12</v>
      </c>
      <c r="E3406">
        <v>3527917</v>
      </c>
      <c r="F3406">
        <v>3528627</v>
      </c>
      <c r="G3406" t="s">
        <v>13</v>
      </c>
      <c r="H3406" t="s">
        <v>11772</v>
      </c>
      <c r="I3406" t="s">
        <v>160</v>
      </c>
      <c r="J3406">
        <v>0</v>
      </c>
    </row>
    <row r="3407" spans="1:10">
      <c r="A3407" t="s">
        <v>11773</v>
      </c>
      <c r="B3407" t="s">
        <v>16</v>
      </c>
      <c r="C3407" t="s">
        <v>17</v>
      </c>
      <c r="D3407" t="s">
        <v>12</v>
      </c>
      <c r="E3407">
        <v>3528826</v>
      </c>
      <c r="F3407">
        <v>3529842</v>
      </c>
      <c r="G3407" t="s">
        <v>13</v>
      </c>
      <c r="H3407" t="s">
        <v>11775</v>
      </c>
      <c r="I3407" t="s">
        <v>404</v>
      </c>
      <c r="J3407">
        <v>0</v>
      </c>
    </row>
    <row r="3408" spans="1:10">
      <c r="A3408" t="s">
        <v>11776</v>
      </c>
      <c r="B3408" t="s">
        <v>16</v>
      </c>
      <c r="C3408" t="s">
        <v>17</v>
      </c>
      <c r="D3408" t="s">
        <v>12</v>
      </c>
      <c r="E3408">
        <v>3529976</v>
      </c>
      <c r="F3408">
        <v>3531190</v>
      </c>
      <c r="G3408" t="s">
        <v>13</v>
      </c>
      <c r="H3408" t="s">
        <v>11778</v>
      </c>
      <c r="I3408" t="s">
        <v>952</v>
      </c>
      <c r="J3408">
        <v>0</v>
      </c>
    </row>
    <row r="3409" spans="1:10">
      <c r="A3409" t="s">
        <v>11779</v>
      </c>
      <c r="B3409" t="s">
        <v>16</v>
      </c>
      <c r="C3409" t="s">
        <v>17</v>
      </c>
      <c r="D3409" t="s">
        <v>12</v>
      </c>
      <c r="E3409">
        <v>3531194</v>
      </c>
      <c r="F3409">
        <v>3532492</v>
      </c>
      <c r="G3409" t="s">
        <v>13</v>
      </c>
      <c r="H3409" t="s">
        <v>11781</v>
      </c>
      <c r="I3409" t="s">
        <v>408</v>
      </c>
      <c r="J3409">
        <v>0</v>
      </c>
    </row>
    <row r="3410" spans="1:10">
      <c r="A3410" t="s">
        <v>11782</v>
      </c>
      <c r="B3410" t="s">
        <v>16</v>
      </c>
      <c r="C3410" t="s">
        <v>17</v>
      </c>
      <c r="D3410" t="s">
        <v>12</v>
      </c>
      <c r="E3410">
        <v>3532506</v>
      </c>
      <c r="F3410">
        <v>3533276</v>
      </c>
      <c r="G3410" t="s">
        <v>13</v>
      </c>
      <c r="H3410" t="s">
        <v>11784</v>
      </c>
      <c r="I3410" t="s">
        <v>412</v>
      </c>
      <c r="J3410">
        <v>0</v>
      </c>
    </row>
    <row r="3411" spans="1:10">
      <c r="A3411" t="s">
        <v>11785</v>
      </c>
      <c r="B3411" t="s">
        <v>16</v>
      </c>
      <c r="C3411" t="s">
        <v>17</v>
      </c>
      <c r="D3411" t="s">
        <v>12</v>
      </c>
      <c r="E3411">
        <v>3533330</v>
      </c>
      <c r="F3411">
        <v>3533827</v>
      </c>
      <c r="G3411" t="s">
        <v>20</v>
      </c>
      <c r="H3411" t="s">
        <v>11787</v>
      </c>
      <c r="I3411" t="s">
        <v>2597</v>
      </c>
      <c r="J3411">
        <v>0</v>
      </c>
    </row>
    <row r="3412" spans="1:10">
      <c r="A3412" t="s">
        <v>11788</v>
      </c>
      <c r="B3412" t="s">
        <v>16</v>
      </c>
      <c r="C3412" t="s">
        <v>17</v>
      </c>
      <c r="D3412" t="s">
        <v>12</v>
      </c>
      <c r="E3412">
        <v>3533831</v>
      </c>
      <c r="F3412">
        <v>3534481</v>
      </c>
      <c r="G3412" t="s">
        <v>20</v>
      </c>
      <c r="H3412" t="s">
        <v>11790</v>
      </c>
      <c r="I3412" t="s">
        <v>19</v>
      </c>
      <c r="J3412">
        <v>0</v>
      </c>
    </row>
    <row r="3413" spans="1:10">
      <c r="A3413" t="s">
        <v>11791</v>
      </c>
      <c r="B3413" t="s">
        <v>16</v>
      </c>
      <c r="C3413" t="s">
        <v>17</v>
      </c>
      <c r="D3413" t="s">
        <v>12</v>
      </c>
      <c r="E3413">
        <v>3534478</v>
      </c>
      <c r="F3413">
        <v>3535272</v>
      </c>
      <c r="G3413" t="s">
        <v>20</v>
      </c>
      <c r="H3413" t="s">
        <v>11793</v>
      </c>
      <c r="I3413" t="s">
        <v>9115</v>
      </c>
      <c r="J3413">
        <v>0</v>
      </c>
    </row>
    <row r="3414" spans="1:10">
      <c r="A3414" t="s">
        <v>11794</v>
      </c>
      <c r="B3414" t="s">
        <v>16</v>
      </c>
      <c r="C3414" t="s">
        <v>17</v>
      </c>
      <c r="D3414" t="s">
        <v>12</v>
      </c>
      <c r="E3414">
        <v>3535363</v>
      </c>
      <c r="F3414">
        <v>3536226</v>
      </c>
      <c r="G3414" t="s">
        <v>20</v>
      </c>
      <c r="H3414" t="s">
        <v>11796</v>
      </c>
      <c r="I3414" t="s">
        <v>11797</v>
      </c>
      <c r="J3414">
        <v>0</v>
      </c>
    </row>
    <row r="3415" spans="1:10">
      <c r="A3415" t="s">
        <v>11798</v>
      </c>
      <c r="B3415" t="s">
        <v>16</v>
      </c>
      <c r="C3415" t="s">
        <v>17</v>
      </c>
      <c r="D3415" t="s">
        <v>12</v>
      </c>
      <c r="E3415">
        <v>3536256</v>
      </c>
      <c r="F3415">
        <v>3536906</v>
      </c>
      <c r="G3415" t="s">
        <v>20</v>
      </c>
      <c r="H3415" t="s">
        <v>11800</v>
      </c>
      <c r="I3415" t="s">
        <v>11801</v>
      </c>
      <c r="J3415">
        <v>0</v>
      </c>
    </row>
    <row r="3416" spans="1:10">
      <c r="A3416" t="s">
        <v>11802</v>
      </c>
      <c r="B3416" t="s">
        <v>16</v>
      </c>
      <c r="C3416" t="s">
        <v>17</v>
      </c>
      <c r="D3416" t="s">
        <v>12</v>
      </c>
      <c r="E3416">
        <v>3536906</v>
      </c>
      <c r="F3416">
        <v>3537646</v>
      </c>
      <c r="G3416" t="s">
        <v>20</v>
      </c>
      <c r="H3416" t="s">
        <v>11804</v>
      </c>
      <c r="I3416" t="s">
        <v>137</v>
      </c>
      <c r="J3416">
        <v>0</v>
      </c>
    </row>
    <row r="3417" spans="1:10">
      <c r="A3417" t="s">
        <v>11805</v>
      </c>
      <c r="B3417" t="s">
        <v>16</v>
      </c>
      <c r="C3417" t="s">
        <v>17</v>
      </c>
      <c r="D3417" t="s">
        <v>12</v>
      </c>
      <c r="E3417">
        <v>3537643</v>
      </c>
      <c r="F3417">
        <v>3539463</v>
      </c>
      <c r="G3417" t="s">
        <v>20</v>
      </c>
      <c r="H3417" t="s">
        <v>11807</v>
      </c>
      <c r="I3417" t="s">
        <v>11808</v>
      </c>
      <c r="J3417">
        <v>0</v>
      </c>
    </row>
    <row r="3418" spans="1:10">
      <c r="A3418" t="s">
        <v>11809</v>
      </c>
      <c r="B3418" t="s">
        <v>16</v>
      </c>
      <c r="C3418" t="s">
        <v>17</v>
      </c>
      <c r="D3418" t="s">
        <v>12</v>
      </c>
      <c r="E3418">
        <v>3539635</v>
      </c>
      <c r="F3418">
        <v>3541182</v>
      </c>
      <c r="G3418" t="s">
        <v>20</v>
      </c>
      <c r="H3418" t="s">
        <v>11811</v>
      </c>
      <c r="I3418" t="s">
        <v>1580</v>
      </c>
      <c r="J3418">
        <v>0</v>
      </c>
    </row>
    <row r="3419" spans="1:10">
      <c r="A3419" t="s">
        <v>11812</v>
      </c>
      <c r="B3419" t="s">
        <v>16</v>
      </c>
      <c r="C3419" t="s">
        <v>17</v>
      </c>
      <c r="D3419" t="s">
        <v>12</v>
      </c>
      <c r="E3419">
        <v>3541302</v>
      </c>
      <c r="F3419">
        <v>3542126</v>
      </c>
      <c r="G3419" t="s">
        <v>20</v>
      </c>
      <c r="H3419" t="s">
        <v>11814</v>
      </c>
      <c r="I3419" t="s">
        <v>11815</v>
      </c>
      <c r="J3419">
        <v>0</v>
      </c>
    </row>
    <row r="3420" spans="1:10">
      <c r="A3420" t="s">
        <v>11816</v>
      </c>
      <c r="B3420" t="s">
        <v>16</v>
      </c>
      <c r="C3420" t="s">
        <v>17</v>
      </c>
      <c r="D3420" t="s">
        <v>12</v>
      </c>
      <c r="E3420">
        <v>3542243</v>
      </c>
      <c r="F3420">
        <v>3542479</v>
      </c>
      <c r="G3420" t="s">
        <v>20</v>
      </c>
      <c r="H3420" t="s">
        <v>11818</v>
      </c>
      <c r="I3420" t="s">
        <v>11819</v>
      </c>
      <c r="J3420">
        <v>0</v>
      </c>
    </row>
    <row r="3421" spans="1:10">
      <c r="A3421" t="s">
        <v>11820</v>
      </c>
      <c r="B3421" t="s">
        <v>16</v>
      </c>
      <c r="C3421" t="s">
        <v>17</v>
      </c>
      <c r="D3421" t="s">
        <v>12</v>
      </c>
      <c r="E3421">
        <v>3542476</v>
      </c>
      <c r="F3421">
        <v>3542889</v>
      </c>
      <c r="G3421" t="s">
        <v>20</v>
      </c>
      <c r="H3421" t="s">
        <v>11822</v>
      </c>
      <c r="I3421" t="s">
        <v>11823</v>
      </c>
      <c r="J3421">
        <v>0</v>
      </c>
    </row>
    <row r="3422" spans="1:10">
      <c r="A3422" t="s">
        <v>11824</v>
      </c>
      <c r="B3422" t="s">
        <v>16</v>
      </c>
      <c r="C3422" t="s">
        <v>17</v>
      </c>
      <c r="D3422" t="s">
        <v>12</v>
      </c>
      <c r="E3422">
        <v>3542914</v>
      </c>
      <c r="F3422">
        <v>3543048</v>
      </c>
      <c r="G3422" t="s">
        <v>20</v>
      </c>
      <c r="H3422" t="s">
        <v>11826</v>
      </c>
      <c r="I3422" t="s">
        <v>11827</v>
      </c>
      <c r="J3422">
        <v>0</v>
      </c>
    </row>
    <row r="3423" spans="1:10">
      <c r="A3423" t="s">
        <v>11828</v>
      </c>
      <c r="B3423" t="s">
        <v>16</v>
      </c>
      <c r="C3423" t="s">
        <v>17</v>
      </c>
      <c r="D3423" t="s">
        <v>12</v>
      </c>
      <c r="E3423">
        <v>3543349</v>
      </c>
      <c r="F3423">
        <v>3544080</v>
      </c>
      <c r="G3423" t="s">
        <v>13</v>
      </c>
      <c r="H3423" t="s">
        <v>11830</v>
      </c>
      <c r="I3423" t="s">
        <v>11831</v>
      </c>
      <c r="J3423">
        <v>0</v>
      </c>
    </row>
    <row r="3424" spans="1:10">
      <c r="A3424" t="s">
        <v>11832</v>
      </c>
      <c r="B3424" t="s">
        <v>16</v>
      </c>
      <c r="C3424" t="s">
        <v>17</v>
      </c>
      <c r="D3424" t="s">
        <v>12</v>
      </c>
      <c r="E3424">
        <v>3544082</v>
      </c>
      <c r="F3424">
        <v>3545500</v>
      </c>
      <c r="G3424" t="s">
        <v>13</v>
      </c>
      <c r="H3424" t="s">
        <v>11834</v>
      </c>
      <c r="I3424" t="s">
        <v>1483</v>
      </c>
      <c r="J3424">
        <v>0</v>
      </c>
    </row>
    <row r="3425" spans="1:10">
      <c r="A3425" t="s">
        <v>11835</v>
      </c>
      <c r="B3425" t="s">
        <v>16</v>
      </c>
      <c r="C3425" t="s">
        <v>17</v>
      </c>
      <c r="D3425" t="s">
        <v>12</v>
      </c>
      <c r="E3425">
        <v>3545512</v>
      </c>
      <c r="F3425">
        <v>3546918</v>
      </c>
      <c r="G3425" t="s">
        <v>13</v>
      </c>
      <c r="H3425" t="s">
        <v>11837</v>
      </c>
      <c r="I3425" t="s">
        <v>4681</v>
      </c>
      <c r="J3425">
        <v>0</v>
      </c>
    </row>
    <row r="3426" spans="1:10">
      <c r="A3426" t="s">
        <v>11838</v>
      </c>
      <c r="B3426" t="s">
        <v>565</v>
      </c>
      <c r="D3426" t="s">
        <v>12</v>
      </c>
      <c r="E3426">
        <v>3547039</v>
      </c>
      <c r="F3426">
        <v>3547115</v>
      </c>
      <c r="G3426" t="s">
        <v>13</v>
      </c>
      <c r="I3426" t="s">
        <v>2111</v>
      </c>
      <c r="J3426" t="s">
        <v>11840</v>
      </c>
    </row>
    <row r="3427" spans="1:10">
      <c r="A3427" t="s">
        <v>11841</v>
      </c>
      <c r="B3427" t="s">
        <v>16</v>
      </c>
      <c r="C3427" t="s">
        <v>17</v>
      </c>
      <c r="D3427" t="s">
        <v>12</v>
      </c>
      <c r="E3427">
        <v>3547259</v>
      </c>
      <c r="F3427">
        <v>3547702</v>
      </c>
      <c r="G3427" t="s">
        <v>13</v>
      </c>
      <c r="H3427" t="s">
        <v>11843</v>
      </c>
      <c r="I3427" t="s">
        <v>19</v>
      </c>
      <c r="J3427">
        <v>0</v>
      </c>
    </row>
    <row r="3428" spans="1:10">
      <c r="A3428" t="s">
        <v>11844</v>
      </c>
      <c r="B3428" t="s">
        <v>16</v>
      </c>
      <c r="C3428" t="s">
        <v>17</v>
      </c>
      <c r="D3428" t="s">
        <v>12</v>
      </c>
      <c r="E3428">
        <v>3549679</v>
      </c>
      <c r="F3428">
        <v>3550371</v>
      </c>
      <c r="G3428" t="s">
        <v>13</v>
      </c>
      <c r="H3428" t="s">
        <v>11846</v>
      </c>
      <c r="I3428" t="s">
        <v>19</v>
      </c>
      <c r="J3428">
        <v>0</v>
      </c>
    </row>
    <row r="3429" spans="1:10">
      <c r="A3429" t="s">
        <v>11847</v>
      </c>
      <c r="B3429" t="s">
        <v>16</v>
      </c>
      <c r="C3429" t="s">
        <v>17</v>
      </c>
      <c r="D3429" t="s">
        <v>12</v>
      </c>
      <c r="E3429">
        <v>3551613</v>
      </c>
      <c r="F3429">
        <v>3552788</v>
      </c>
      <c r="G3429" t="s">
        <v>13</v>
      </c>
      <c r="H3429" t="s">
        <v>11849</v>
      </c>
      <c r="I3429" t="s">
        <v>8460</v>
      </c>
      <c r="J3429">
        <v>0</v>
      </c>
    </row>
    <row r="3430" spans="1:10">
      <c r="A3430" t="s">
        <v>11850</v>
      </c>
      <c r="B3430" t="s">
        <v>16</v>
      </c>
      <c r="C3430" t="s">
        <v>17</v>
      </c>
      <c r="D3430" t="s">
        <v>12</v>
      </c>
      <c r="E3430">
        <v>3553023</v>
      </c>
      <c r="F3430">
        <v>3554147</v>
      </c>
      <c r="G3430" t="s">
        <v>13</v>
      </c>
      <c r="H3430" t="s">
        <v>11852</v>
      </c>
      <c r="I3430" t="s">
        <v>11853</v>
      </c>
      <c r="J3430">
        <v>0</v>
      </c>
    </row>
    <row r="3431" spans="1:10">
      <c r="A3431" t="s">
        <v>11854</v>
      </c>
      <c r="B3431" t="s">
        <v>16</v>
      </c>
      <c r="C3431" t="s">
        <v>17</v>
      </c>
      <c r="D3431" t="s">
        <v>12</v>
      </c>
      <c r="E3431">
        <v>3554325</v>
      </c>
      <c r="F3431">
        <v>3555842</v>
      </c>
      <c r="G3431" t="s">
        <v>20</v>
      </c>
      <c r="H3431" t="s">
        <v>11856</v>
      </c>
      <c r="I3431" t="s">
        <v>11857</v>
      </c>
      <c r="J3431">
        <v>0</v>
      </c>
    </row>
    <row r="3432" spans="1:10">
      <c r="A3432" t="s">
        <v>11858</v>
      </c>
      <c r="B3432" t="s">
        <v>16</v>
      </c>
      <c r="C3432" t="s">
        <v>17</v>
      </c>
      <c r="D3432" t="s">
        <v>12</v>
      </c>
      <c r="E3432">
        <v>3555845</v>
      </c>
      <c r="F3432">
        <v>3557089</v>
      </c>
      <c r="G3432" t="s">
        <v>20</v>
      </c>
      <c r="H3432" t="s">
        <v>11860</v>
      </c>
      <c r="I3432" t="s">
        <v>11861</v>
      </c>
      <c r="J3432">
        <v>0</v>
      </c>
    </row>
    <row r="3433" spans="1:10">
      <c r="A3433" t="s">
        <v>11862</v>
      </c>
      <c r="B3433" t="s">
        <v>16</v>
      </c>
      <c r="C3433" t="s">
        <v>17</v>
      </c>
      <c r="D3433" t="s">
        <v>12</v>
      </c>
      <c r="E3433">
        <v>3557086</v>
      </c>
      <c r="F3433">
        <v>3558402</v>
      </c>
      <c r="G3433" t="s">
        <v>20</v>
      </c>
      <c r="H3433" t="s">
        <v>11864</v>
      </c>
      <c r="I3433" t="s">
        <v>423</v>
      </c>
      <c r="J3433">
        <v>0</v>
      </c>
    </row>
    <row r="3434" spans="1:10">
      <c r="A3434" t="s">
        <v>11865</v>
      </c>
      <c r="B3434" t="s">
        <v>16</v>
      </c>
      <c r="C3434" t="s">
        <v>17</v>
      </c>
      <c r="D3434" t="s">
        <v>12</v>
      </c>
      <c r="E3434">
        <v>3558402</v>
      </c>
      <c r="F3434">
        <v>3558950</v>
      </c>
      <c r="G3434" t="s">
        <v>20</v>
      </c>
      <c r="H3434" t="s">
        <v>11867</v>
      </c>
      <c r="I3434" t="s">
        <v>419</v>
      </c>
      <c r="J3434">
        <v>0</v>
      </c>
    </row>
    <row r="3435" spans="1:10">
      <c r="A3435" t="s">
        <v>11868</v>
      </c>
      <c r="B3435" t="s">
        <v>16</v>
      </c>
      <c r="C3435" t="s">
        <v>17</v>
      </c>
      <c r="D3435" t="s">
        <v>12</v>
      </c>
      <c r="E3435">
        <v>3559027</v>
      </c>
      <c r="F3435">
        <v>3560016</v>
      </c>
      <c r="G3435" t="s">
        <v>20</v>
      </c>
      <c r="H3435" t="s">
        <v>11870</v>
      </c>
      <c r="I3435" t="s">
        <v>372</v>
      </c>
      <c r="J3435">
        <v>0</v>
      </c>
    </row>
    <row r="3436" spans="1:10">
      <c r="A3436" t="s">
        <v>11871</v>
      </c>
      <c r="B3436" t="s">
        <v>16</v>
      </c>
      <c r="C3436" t="s">
        <v>17</v>
      </c>
      <c r="D3436" t="s">
        <v>12</v>
      </c>
      <c r="E3436">
        <v>3560155</v>
      </c>
      <c r="F3436">
        <v>3560802</v>
      </c>
      <c r="G3436" t="s">
        <v>13</v>
      </c>
      <c r="H3436" t="s">
        <v>11873</v>
      </c>
      <c r="I3436" t="s">
        <v>846</v>
      </c>
      <c r="J3436">
        <v>0</v>
      </c>
    </row>
    <row r="3437" spans="1:10">
      <c r="A3437" t="s">
        <v>11874</v>
      </c>
      <c r="B3437" t="s">
        <v>16</v>
      </c>
      <c r="C3437" t="s">
        <v>17</v>
      </c>
      <c r="D3437" t="s">
        <v>12</v>
      </c>
      <c r="E3437">
        <v>3561030</v>
      </c>
      <c r="F3437">
        <v>3561278</v>
      </c>
      <c r="G3437" t="s">
        <v>20</v>
      </c>
      <c r="H3437" t="s">
        <v>11876</v>
      </c>
      <c r="I3437" t="s">
        <v>11877</v>
      </c>
      <c r="J3437">
        <v>0</v>
      </c>
    </row>
    <row r="3438" spans="1:10">
      <c r="A3438" t="s">
        <v>11878</v>
      </c>
      <c r="B3438" t="s">
        <v>16</v>
      </c>
      <c r="C3438" t="s">
        <v>17</v>
      </c>
      <c r="D3438" t="s">
        <v>12</v>
      </c>
      <c r="E3438">
        <v>3561587</v>
      </c>
      <c r="F3438">
        <v>3563068</v>
      </c>
      <c r="G3438" t="s">
        <v>20</v>
      </c>
      <c r="H3438" t="s">
        <v>11880</v>
      </c>
      <c r="I3438" t="s">
        <v>2929</v>
      </c>
      <c r="J3438">
        <v>0</v>
      </c>
    </row>
    <row r="3439" spans="1:10">
      <c r="A3439" t="s">
        <v>11881</v>
      </c>
      <c r="B3439" t="s">
        <v>16</v>
      </c>
      <c r="C3439" t="s">
        <v>17</v>
      </c>
      <c r="D3439" t="s">
        <v>12</v>
      </c>
      <c r="E3439">
        <v>3563251</v>
      </c>
      <c r="F3439">
        <v>3564255</v>
      </c>
      <c r="G3439" t="s">
        <v>20</v>
      </c>
      <c r="H3439" t="s">
        <v>11883</v>
      </c>
      <c r="I3439" t="s">
        <v>549</v>
      </c>
      <c r="J3439">
        <v>0</v>
      </c>
    </row>
    <row r="3440" spans="1:10">
      <c r="A3440" t="s">
        <v>11884</v>
      </c>
      <c r="B3440" t="s">
        <v>16</v>
      </c>
      <c r="C3440" t="s">
        <v>17</v>
      </c>
      <c r="D3440" t="s">
        <v>12</v>
      </c>
      <c r="E3440">
        <v>3564268</v>
      </c>
      <c r="F3440">
        <v>3565098</v>
      </c>
      <c r="G3440" t="s">
        <v>20</v>
      </c>
      <c r="H3440" t="s">
        <v>11886</v>
      </c>
      <c r="I3440" t="s">
        <v>892</v>
      </c>
      <c r="J3440">
        <v>0</v>
      </c>
    </row>
    <row r="3441" spans="1:10">
      <c r="A3441" t="s">
        <v>11887</v>
      </c>
      <c r="B3441" t="s">
        <v>16</v>
      </c>
      <c r="C3441" t="s">
        <v>17</v>
      </c>
      <c r="D3441" t="s">
        <v>12</v>
      </c>
      <c r="E3441">
        <v>3565109</v>
      </c>
      <c r="F3441">
        <v>3565975</v>
      </c>
      <c r="G3441" t="s">
        <v>20</v>
      </c>
      <c r="H3441" t="s">
        <v>11889</v>
      </c>
      <c r="I3441" t="s">
        <v>889</v>
      </c>
      <c r="J3441">
        <v>0</v>
      </c>
    </row>
    <row r="3442" spans="1:10">
      <c r="A3442" t="s">
        <v>11890</v>
      </c>
      <c r="B3442" t="s">
        <v>16</v>
      </c>
      <c r="C3442" t="s">
        <v>17</v>
      </c>
      <c r="D3442" t="s">
        <v>12</v>
      </c>
      <c r="E3442">
        <v>3566095</v>
      </c>
      <c r="F3442">
        <v>3567402</v>
      </c>
      <c r="G3442" t="s">
        <v>20</v>
      </c>
      <c r="H3442" t="s">
        <v>11892</v>
      </c>
      <c r="I3442" t="s">
        <v>519</v>
      </c>
      <c r="J3442">
        <v>0</v>
      </c>
    </row>
    <row r="3443" spans="1:10">
      <c r="A3443" t="s">
        <v>11893</v>
      </c>
      <c r="B3443" t="s">
        <v>16</v>
      </c>
      <c r="C3443" t="s">
        <v>17</v>
      </c>
      <c r="D3443" t="s">
        <v>12</v>
      </c>
      <c r="E3443">
        <v>3567517</v>
      </c>
      <c r="F3443">
        <v>3568548</v>
      </c>
      <c r="G3443" t="s">
        <v>20</v>
      </c>
      <c r="H3443" t="s">
        <v>11895</v>
      </c>
      <c r="I3443" t="s">
        <v>2902</v>
      </c>
      <c r="J3443">
        <v>0</v>
      </c>
    </row>
    <row r="3444" spans="1:10">
      <c r="A3444" t="s">
        <v>11896</v>
      </c>
      <c r="B3444" t="s">
        <v>16</v>
      </c>
      <c r="C3444" t="s">
        <v>17</v>
      </c>
      <c r="D3444" t="s">
        <v>12</v>
      </c>
      <c r="E3444">
        <v>3569006</v>
      </c>
      <c r="F3444">
        <v>3569710</v>
      </c>
      <c r="G3444" t="s">
        <v>20</v>
      </c>
      <c r="H3444" t="s">
        <v>11898</v>
      </c>
      <c r="I3444" t="s">
        <v>4681</v>
      </c>
      <c r="J3444">
        <v>0</v>
      </c>
    </row>
    <row r="3445" spans="1:10">
      <c r="A3445" t="s">
        <v>11899</v>
      </c>
      <c r="B3445" t="s">
        <v>16</v>
      </c>
      <c r="C3445" t="s">
        <v>17</v>
      </c>
      <c r="D3445" t="s">
        <v>12</v>
      </c>
      <c r="E3445">
        <v>3569823</v>
      </c>
      <c r="F3445">
        <v>3571295</v>
      </c>
      <c r="G3445" t="s">
        <v>20</v>
      </c>
      <c r="H3445" t="s">
        <v>11901</v>
      </c>
      <c r="I3445" t="s">
        <v>1168</v>
      </c>
      <c r="J3445">
        <v>0</v>
      </c>
    </row>
    <row r="3446" spans="1:10">
      <c r="A3446" t="s">
        <v>11902</v>
      </c>
      <c r="B3446" t="s">
        <v>16</v>
      </c>
      <c r="C3446" t="s">
        <v>17</v>
      </c>
      <c r="D3446" t="s">
        <v>12</v>
      </c>
      <c r="E3446">
        <v>3571415</v>
      </c>
      <c r="F3446">
        <v>3573358</v>
      </c>
      <c r="G3446" t="s">
        <v>13</v>
      </c>
      <c r="H3446" t="s">
        <v>11904</v>
      </c>
      <c r="I3446" t="s">
        <v>333</v>
      </c>
      <c r="J3446">
        <v>0</v>
      </c>
    </row>
    <row r="3447" spans="1:10">
      <c r="A3447" t="s">
        <v>11905</v>
      </c>
      <c r="B3447" t="s">
        <v>16</v>
      </c>
      <c r="C3447" t="s">
        <v>17</v>
      </c>
      <c r="D3447" t="s">
        <v>12</v>
      </c>
      <c r="E3447">
        <v>3573380</v>
      </c>
      <c r="F3447">
        <v>3573841</v>
      </c>
      <c r="G3447" t="s">
        <v>13</v>
      </c>
      <c r="H3447" t="s">
        <v>11907</v>
      </c>
      <c r="I3447" t="s">
        <v>1348</v>
      </c>
      <c r="J3447">
        <v>0</v>
      </c>
    </row>
    <row r="3448" spans="1:10">
      <c r="A3448" t="s">
        <v>11908</v>
      </c>
      <c r="B3448" t="s">
        <v>16</v>
      </c>
      <c r="C3448" t="s">
        <v>17</v>
      </c>
      <c r="D3448" t="s">
        <v>12</v>
      </c>
      <c r="E3448">
        <v>3574082</v>
      </c>
      <c r="F3448">
        <v>3575410</v>
      </c>
      <c r="G3448" t="s">
        <v>13</v>
      </c>
      <c r="H3448" t="s">
        <v>11910</v>
      </c>
      <c r="I3448" t="s">
        <v>11911</v>
      </c>
      <c r="J3448">
        <v>0</v>
      </c>
    </row>
    <row r="3449" spans="1:10">
      <c r="A3449" t="s">
        <v>11912</v>
      </c>
      <c r="B3449" t="s">
        <v>16</v>
      </c>
      <c r="C3449" t="s">
        <v>17</v>
      </c>
      <c r="D3449" t="s">
        <v>12</v>
      </c>
      <c r="E3449">
        <v>3575466</v>
      </c>
      <c r="F3449">
        <v>3576404</v>
      </c>
      <c r="G3449" t="s">
        <v>20</v>
      </c>
      <c r="H3449" t="s">
        <v>11914</v>
      </c>
      <c r="I3449" t="s">
        <v>5144</v>
      </c>
      <c r="J3449">
        <v>0</v>
      </c>
    </row>
    <row r="3450" spans="1:10">
      <c r="A3450" t="s">
        <v>11915</v>
      </c>
      <c r="B3450" t="s">
        <v>16</v>
      </c>
      <c r="C3450" t="s">
        <v>17</v>
      </c>
      <c r="D3450" t="s">
        <v>12</v>
      </c>
      <c r="E3450">
        <v>3576508</v>
      </c>
      <c r="F3450">
        <v>3578157</v>
      </c>
      <c r="G3450" t="s">
        <v>20</v>
      </c>
      <c r="H3450" t="s">
        <v>11917</v>
      </c>
      <c r="I3450" t="s">
        <v>1483</v>
      </c>
      <c r="J3450">
        <v>0</v>
      </c>
    </row>
    <row r="3451" spans="1:10">
      <c r="A3451" t="s">
        <v>11918</v>
      </c>
      <c r="B3451" t="s">
        <v>16</v>
      </c>
      <c r="C3451" t="s">
        <v>17</v>
      </c>
      <c r="D3451" t="s">
        <v>12</v>
      </c>
      <c r="E3451">
        <v>3578154</v>
      </c>
      <c r="F3451">
        <v>3578939</v>
      </c>
      <c r="G3451" t="s">
        <v>20</v>
      </c>
      <c r="H3451" t="s">
        <v>11920</v>
      </c>
      <c r="I3451" t="s">
        <v>8436</v>
      </c>
      <c r="J3451">
        <v>0</v>
      </c>
    </row>
    <row r="3452" spans="1:10">
      <c r="A3452" t="s">
        <v>11921</v>
      </c>
      <c r="B3452" t="s">
        <v>16</v>
      </c>
      <c r="C3452" t="s">
        <v>17</v>
      </c>
      <c r="D3452" t="s">
        <v>12</v>
      </c>
      <c r="E3452">
        <v>3578949</v>
      </c>
      <c r="F3452">
        <v>3580256</v>
      </c>
      <c r="G3452" t="s">
        <v>20</v>
      </c>
      <c r="H3452" t="s">
        <v>11923</v>
      </c>
      <c r="I3452" t="s">
        <v>368</v>
      </c>
      <c r="J3452">
        <v>0</v>
      </c>
    </row>
    <row r="3453" spans="1:10">
      <c r="A3453" t="s">
        <v>11924</v>
      </c>
      <c r="B3453" t="s">
        <v>16</v>
      </c>
      <c r="C3453" t="s">
        <v>17</v>
      </c>
      <c r="D3453" t="s">
        <v>12</v>
      </c>
      <c r="E3453">
        <v>3580253</v>
      </c>
      <c r="F3453">
        <v>3581110</v>
      </c>
      <c r="G3453" t="s">
        <v>20</v>
      </c>
      <c r="H3453" t="s">
        <v>11926</v>
      </c>
      <c r="I3453" t="s">
        <v>388</v>
      </c>
      <c r="J3453">
        <v>0</v>
      </c>
    </row>
    <row r="3454" spans="1:10">
      <c r="A3454" t="s">
        <v>11927</v>
      </c>
      <c r="B3454" t="s">
        <v>16</v>
      </c>
      <c r="C3454" t="s">
        <v>17</v>
      </c>
      <c r="D3454" t="s">
        <v>12</v>
      </c>
      <c r="E3454">
        <v>3581223</v>
      </c>
      <c r="F3454">
        <v>3582032</v>
      </c>
      <c r="G3454" t="s">
        <v>13</v>
      </c>
      <c r="H3454" t="s">
        <v>11929</v>
      </c>
      <c r="I3454" t="s">
        <v>384</v>
      </c>
      <c r="J3454">
        <v>0</v>
      </c>
    </row>
    <row r="3455" spans="1:10">
      <c r="A3455" t="s">
        <v>11930</v>
      </c>
      <c r="B3455" t="s">
        <v>16</v>
      </c>
      <c r="C3455" t="s">
        <v>17</v>
      </c>
      <c r="D3455" t="s">
        <v>12</v>
      </c>
      <c r="E3455">
        <v>3582029</v>
      </c>
      <c r="F3455">
        <v>3582670</v>
      </c>
      <c r="G3455" t="s">
        <v>13</v>
      </c>
      <c r="H3455" t="s">
        <v>11932</v>
      </c>
      <c r="I3455" t="s">
        <v>11933</v>
      </c>
      <c r="J3455">
        <v>0</v>
      </c>
    </row>
    <row r="3456" spans="1:10">
      <c r="A3456" t="s">
        <v>11934</v>
      </c>
      <c r="B3456" t="s">
        <v>16</v>
      </c>
      <c r="C3456" t="s">
        <v>17</v>
      </c>
      <c r="D3456" t="s">
        <v>12</v>
      </c>
      <c r="E3456">
        <v>3582714</v>
      </c>
      <c r="F3456">
        <v>3583424</v>
      </c>
      <c r="G3456" t="s">
        <v>13</v>
      </c>
      <c r="H3456" t="s">
        <v>11936</v>
      </c>
      <c r="I3456" t="s">
        <v>549</v>
      </c>
      <c r="J3456">
        <v>0</v>
      </c>
    </row>
    <row r="3457" spans="1:10">
      <c r="A3457" t="s">
        <v>11937</v>
      </c>
      <c r="B3457" t="s">
        <v>16</v>
      </c>
      <c r="C3457" t="s">
        <v>17</v>
      </c>
      <c r="D3457" t="s">
        <v>12</v>
      </c>
      <c r="E3457">
        <v>3583455</v>
      </c>
      <c r="F3457">
        <v>3584606</v>
      </c>
      <c r="G3457" t="s">
        <v>13</v>
      </c>
      <c r="H3457" t="s">
        <v>11939</v>
      </c>
      <c r="I3457" t="s">
        <v>559</v>
      </c>
      <c r="J3457">
        <v>0</v>
      </c>
    </row>
    <row r="3458" spans="1:10">
      <c r="A3458" t="s">
        <v>11940</v>
      </c>
      <c r="B3458" t="s">
        <v>16</v>
      </c>
      <c r="C3458" t="s">
        <v>17</v>
      </c>
      <c r="D3458" t="s">
        <v>12</v>
      </c>
      <c r="E3458">
        <v>3584651</v>
      </c>
      <c r="F3458">
        <v>3585355</v>
      </c>
      <c r="G3458" t="s">
        <v>13</v>
      </c>
      <c r="H3458" t="s">
        <v>11942</v>
      </c>
      <c r="I3458" t="s">
        <v>549</v>
      </c>
      <c r="J3458">
        <v>0</v>
      </c>
    </row>
    <row r="3459" spans="1:10">
      <c r="A3459" t="s">
        <v>11943</v>
      </c>
      <c r="B3459" t="s">
        <v>16</v>
      </c>
      <c r="C3459" t="s">
        <v>17</v>
      </c>
      <c r="D3459" t="s">
        <v>12</v>
      </c>
      <c r="E3459">
        <v>3585357</v>
      </c>
      <c r="F3459">
        <v>3586253</v>
      </c>
      <c r="G3459" t="s">
        <v>13</v>
      </c>
      <c r="H3459" t="s">
        <v>11945</v>
      </c>
      <c r="I3459" t="s">
        <v>1909</v>
      </c>
      <c r="J3459">
        <v>0</v>
      </c>
    </row>
    <row r="3460" spans="1:10">
      <c r="A3460" t="s">
        <v>11946</v>
      </c>
      <c r="B3460" t="s">
        <v>16</v>
      </c>
      <c r="C3460" t="s">
        <v>17</v>
      </c>
      <c r="D3460" t="s">
        <v>12</v>
      </c>
      <c r="E3460">
        <v>3586250</v>
      </c>
      <c r="F3460">
        <v>3587275</v>
      </c>
      <c r="G3460" t="s">
        <v>13</v>
      </c>
      <c r="H3460" t="s">
        <v>11948</v>
      </c>
      <c r="I3460" t="s">
        <v>1909</v>
      </c>
      <c r="J3460">
        <v>0</v>
      </c>
    </row>
    <row r="3461" spans="1:10">
      <c r="A3461" t="s">
        <v>11949</v>
      </c>
      <c r="B3461" t="s">
        <v>16</v>
      </c>
      <c r="C3461" t="s">
        <v>17</v>
      </c>
      <c r="D3461" t="s">
        <v>12</v>
      </c>
      <c r="E3461">
        <v>3587464</v>
      </c>
      <c r="F3461">
        <v>3588519</v>
      </c>
      <c r="G3461" t="s">
        <v>20</v>
      </c>
      <c r="H3461" t="s">
        <v>11951</v>
      </c>
      <c r="I3461" t="s">
        <v>5346</v>
      </c>
      <c r="J3461">
        <v>0</v>
      </c>
    </row>
    <row r="3462" spans="1:10">
      <c r="A3462" t="s">
        <v>11952</v>
      </c>
      <c r="B3462" t="s">
        <v>16</v>
      </c>
      <c r="C3462" t="s">
        <v>17</v>
      </c>
      <c r="D3462" t="s">
        <v>12</v>
      </c>
      <c r="E3462">
        <v>3588553</v>
      </c>
      <c r="F3462">
        <v>3588888</v>
      </c>
      <c r="G3462" t="s">
        <v>20</v>
      </c>
      <c r="H3462" t="s">
        <v>11954</v>
      </c>
      <c r="I3462" t="s">
        <v>482</v>
      </c>
      <c r="J3462">
        <v>0</v>
      </c>
    </row>
    <row r="3463" spans="1:10">
      <c r="A3463" t="s">
        <v>11955</v>
      </c>
      <c r="B3463" t="s">
        <v>16</v>
      </c>
      <c r="C3463" t="s">
        <v>17</v>
      </c>
      <c r="D3463" t="s">
        <v>12</v>
      </c>
      <c r="E3463">
        <v>3588997</v>
      </c>
      <c r="F3463">
        <v>3589365</v>
      </c>
      <c r="G3463" t="s">
        <v>20</v>
      </c>
      <c r="H3463" t="s">
        <v>11957</v>
      </c>
      <c r="I3463" t="s">
        <v>19</v>
      </c>
      <c r="J3463">
        <v>0</v>
      </c>
    </row>
    <row r="3464" spans="1:10">
      <c r="A3464" t="s">
        <v>11958</v>
      </c>
      <c r="B3464" t="s">
        <v>16</v>
      </c>
      <c r="C3464" t="s">
        <v>17</v>
      </c>
      <c r="D3464" t="s">
        <v>12</v>
      </c>
      <c r="E3464">
        <v>3589436</v>
      </c>
      <c r="F3464">
        <v>3590176</v>
      </c>
      <c r="G3464" t="s">
        <v>13</v>
      </c>
      <c r="H3464" t="s">
        <v>11960</v>
      </c>
      <c r="I3464" t="s">
        <v>2868</v>
      </c>
      <c r="J3464">
        <v>0</v>
      </c>
    </row>
    <row r="3465" spans="1:10">
      <c r="A3465" t="s">
        <v>11961</v>
      </c>
      <c r="B3465" t="s">
        <v>16</v>
      </c>
      <c r="C3465" t="s">
        <v>17</v>
      </c>
      <c r="D3465" t="s">
        <v>12</v>
      </c>
      <c r="E3465">
        <v>3590192</v>
      </c>
      <c r="F3465">
        <v>3590755</v>
      </c>
      <c r="G3465" t="s">
        <v>13</v>
      </c>
      <c r="H3465" t="s">
        <v>11963</v>
      </c>
      <c r="I3465" t="s">
        <v>11964</v>
      </c>
      <c r="J3465">
        <v>0</v>
      </c>
    </row>
    <row r="3466" spans="1:10">
      <c r="A3466" t="s">
        <v>11965</v>
      </c>
      <c r="B3466" t="s">
        <v>16</v>
      </c>
      <c r="C3466" t="s">
        <v>17</v>
      </c>
      <c r="D3466" t="s">
        <v>12</v>
      </c>
      <c r="E3466">
        <v>3590875</v>
      </c>
      <c r="F3466">
        <v>3591348</v>
      </c>
      <c r="G3466" t="s">
        <v>13</v>
      </c>
      <c r="H3466" t="s">
        <v>11967</v>
      </c>
      <c r="I3466" t="s">
        <v>11968</v>
      </c>
      <c r="J3466">
        <v>0</v>
      </c>
    </row>
    <row r="3467" spans="1:10">
      <c r="A3467" t="s">
        <v>11969</v>
      </c>
      <c r="B3467" t="s">
        <v>16</v>
      </c>
      <c r="C3467" t="s">
        <v>17</v>
      </c>
      <c r="D3467" t="s">
        <v>12</v>
      </c>
      <c r="E3467">
        <v>3591397</v>
      </c>
      <c r="F3467">
        <v>3591813</v>
      </c>
      <c r="G3467" t="s">
        <v>13</v>
      </c>
      <c r="H3467" t="s">
        <v>11971</v>
      </c>
      <c r="I3467" t="s">
        <v>11972</v>
      </c>
      <c r="J3467">
        <v>0</v>
      </c>
    </row>
    <row r="3468" spans="1:10">
      <c r="A3468" t="s">
        <v>11973</v>
      </c>
      <c r="B3468" t="s">
        <v>16</v>
      </c>
      <c r="C3468" t="s">
        <v>17</v>
      </c>
      <c r="D3468" t="s">
        <v>12</v>
      </c>
      <c r="E3468">
        <v>3591834</v>
      </c>
      <c r="F3468">
        <v>3592166</v>
      </c>
      <c r="G3468" t="s">
        <v>13</v>
      </c>
      <c r="H3468" t="s">
        <v>11975</v>
      </c>
      <c r="I3468" t="s">
        <v>11976</v>
      </c>
      <c r="J3468">
        <v>0</v>
      </c>
    </row>
    <row r="3469" spans="1:10">
      <c r="A3469" t="s">
        <v>11977</v>
      </c>
      <c r="B3469" t="s">
        <v>16</v>
      </c>
      <c r="C3469" t="s">
        <v>17</v>
      </c>
      <c r="D3469" t="s">
        <v>12</v>
      </c>
      <c r="E3469">
        <v>3592192</v>
      </c>
      <c r="F3469">
        <v>3593037</v>
      </c>
      <c r="G3469" t="s">
        <v>13</v>
      </c>
      <c r="H3469" t="s">
        <v>11979</v>
      </c>
      <c r="I3469" t="s">
        <v>11980</v>
      </c>
      <c r="J3469">
        <v>0</v>
      </c>
    </row>
    <row r="3470" spans="1:10">
      <c r="A3470" t="s">
        <v>11981</v>
      </c>
      <c r="B3470" t="s">
        <v>16</v>
      </c>
      <c r="C3470" t="s">
        <v>17</v>
      </c>
      <c r="D3470" t="s">
        <v>12</v>
      </c>
      <c r="E3470">
        <v>3593135</v>
      </c>
      <c r="F3470">
        <v>3594838</v>
      </c>
      <c r="G3470" t="s">
        <v>13</v>
      </c>
      <c r="H3470" t="s">
        <v>11983</v>
      </c>
      <c r="I3470" t="s">
        <v>11984</v>
      </c>
      <c r="J3470">
        <v>0</v>
      </c>
    </row>
    <row r="3471" spans="1:10">
      <c r="A3471" t="s">
        <v>11985</v>
      </c>
      <c r="B3471" t="s">
        <v>16</v>
      </c>
      <c r="C3471" t="s">
        <v>17</v>
      </c>
      <c r="D3471" t="s">
        <v>12</v>
      </c>
      <c r="E3471">
        <v>3594868</v>
      </c>
      <c r="F3471">
        <v>3596154</v>
      </c>
      <c r="G3471" t="s">
        <v>13</v>
      </c>
      <c r="H3471" t="s">
        <v>11987</v>
      </c>
      <c r="I3471" t="s">
        <v>11988</v>
      </c>
      <c r="J3471">
        <v>0</v>
      </c>
    </row>
    <row r="3472" spans="1:10">
      <c r="A3472" t="s">
        <v>11989</v>
      </c>
      <c r="B3472" t="s">
        <v>16</v>
      </c>
      <c r="C3472" t="s">
        <v>17</v>
      </c>
      <c r="D3472" t="s">
        <v>12</v>
      </c>
      <c r="E3472">
        <v>3596138</v>
      </c>
      <c r="F3472">
        <v>3597175</v>
      </c>
      <c r="G3472" t="s">
        <v>13</v>
      </c>
      <c r="H3472" t="s">
        <v>11991</v>
      </c>
      <c r="I3472" t="s">
        <v>10049</v>
      </c>
      <c r="J3472">
        <v>0</v>
      </c>
    </row>
    <row r="3473" spans="1:10">
      <c r="A3473" t="s">
        <v>11992</v>
      </c>
      <c r="B3473" t="s">
        <v>16</v>
      </c>
      <c r="C3473" t="s">
        <v>17</v>
      </c>
      <c r="D3473" t="s">
        <v>12</v>
      </c>
      <c r="E3473">
        <v>3597180</v>
      </c>
      <c r="F3473">
        <v>3597884</v>
      </c>
      <c r="G3473" t="s">
        <v>13</v>
      </c>
      <c r="H3473" t="s">
        <v>11994</v>
      </c>
      <c r="I3473" t="s">
        <v>10049</v>
      </c>
      <c r="J3473">
        <v>0</v>
      </c>
    </row>
    <row r="3474" spans="1:10">
      <c r="A3474" t="s">
        <v>11995</v>
      </c>
      <c r="B3474" t="s">
        <v>16</v>
      </c>
      <c r="C3474" t="s">
        <v>17</v>
      </c>
      <c r="D3474" t="s">
        <v>12</v>
      </c>
      <c r="E3474">
        <v>3597913</v>
      </c>
      <c r="F3474">
        <v>3599181</v>
      </c>
      <c r="G3474" t="s">
        <v>13</v>
      </c>
      <c r="H3474" t="s">
        <v>11997</v>
      </c>
      <c r="I3474" t="s">
        <v>1483</v>
      </c>
      <c r="J3474">
        <v>0</v>
      </c>
    </row>
    <row r="3475" spans="1:10">
      <c r="A3475" t="s">
        <v>11998</v>
      </c>
      <c r="B3475" t="s">
        <v>16</v>
      </c>
      <c r="C3475" t="s">
        <v>17</v>
      </c>
      <c r="D3475" t="s">
        <v>12</v>
      </c>
      <c r="E3475">
        <v>3599262</v>
      </c>
      <c r="F3475">
        <v>3599702</v>
      </c>
      <c r="G3475" t="s">
        <v>13</v>
      </c>
      <c r="H3475" t="s">
        <v>12000</v>
      </c>
      <c r="I3475" t="s">
        <v>7350</v>
      </c>
      <c r="J3475">
        <v>0</v>
      </c>
    </row>
    <row r="3476" spans="1:10">
      <c r="A3476" t="s">
        <v>12001</v>
      </c>
      <c r="B3476" t="s">
        <v>16</v>
      </c>
      <c r="C3476" t="s">
        <v>17</v>
      </c>
      <c r="D3476" t="s">
        <v>12</v>
      </c>
      <c r="E3476">
        <v>3599812</v>
      </c>
      <c r="F3476">
        <v>3600879</v>
      </c>
      <c r="G3476" t="s">
        <v>13</v>
      </c>
      <c r="H3476" t="s">
        <v>12003</v>
      </c>
      <c r="I3476" t="s">
        <v>5346</v>
      </c>
      <c r="J3476">
        <v>0</v>
      </c>
    </row>
    <row r="3477" spans="1:10">
      <c r="A3477" t="s">
        <v>12004</v>
      </c>
      <c r="B3477" t="s">
        <v>16</v>
      </c>
      <c r="C3477" t="s">
        <v>17</v>
      </c>
      <c r="D3477" t="s">
        <v>12</v>
      </c>
      <c r="E3477">
        <v>3600988</v>
      </c>
      <c r="F3477">
        <v>3601932</v>
      </c>
      <c r="G3477" t="s">
        <v>20</v>
      </c>
      <c r="H3477" t="s">
        <v>12006</v>
      </c>
      <c r="I3477" t="s">
        <v>269</v>
      </c>
      <c r="J3477">
        <v>0</v>
      </c>
    </row>
    <row r="3478" spans="1:10">
      <c r="A3478" t="s">
        <v>12007</v>
      </c>
      <c r="B3478" t="s">
        <v>16</v>
      </c>
      <c r="C3478" t="s">
        <v>17</v>
      </c>
      <c r="D3478" t="s">
        <v>12</v>
      </c>
      <c r="E3478">
        <v>3601935</v>
      </c>
      <c r="F3478">
        <v>3602798</v>
      </c>
      <c r="G3478" t="s">
        <v>20</v>
      </c>
      <c r="H3478" t="s">
        <v>12009</v>
      </c>
      <c r="I3478" t="s">
        <v>269</v>
      </c>
      <c r="J3478">
        <v>0</v>
      </c>
    </row>
    <row r="3479" spans="1:10">
      <c r="A3479" t="s">
        <v>12010</v>
      </c>
      <c r="B3479" t="s">
        <v>16</v>
      </c>
      <c r="C3479" t="s">
        <v>17</v>
      </c>
      <c r="D3479" t="s">
        <v>12</v>
      </c>
      <c r="E3479">
        <v>3603201</v>
      </c>
      <c r="F3479">
        <v>3604190</v>
      </c>
      <c r="G3479" t="s">
        <v>13</v>
      </c>
      <c r="H3479" t="s">
        <v>12012</v>
      </c>
      <c r="I3479" t="s">
        <v>5280</v>
      </c>
      <c r="J3479">
        <v>0</v>
      </c>
    </row>
    <row r="3480" spans="1:10">
      <c r="A3480" t="s">
        <v>12013</v>
      </c>
      <c r="B3480" t="s">
        <v>16</v>
      </c>
      <c r="C3480" t="s">
        <v>17</v>
      </c>
      <c r="D3480" t="s">
        <v>12</v>
      </c>
      <c r="E3480">
        <v>3604272</v>
      </c>
      <c r="F3480">
        <v>3606197</v>
      </c>
      <c r="G3480" t="s">
        <v>13</v>
      </c>
      <c r="H3480" t="s">
        <v>12015</v>
      </c>
      <c r="I3480" t="s">
        <v>5284</v>
      </c>
      <c r="J3480">
        <v>0</v>
      </c>
    </row>
    <row r="3481" spans="1:10">
      <c r="A3481" t="s">
        <v>12016</v>
      </c>
      <c r="B3481" t="s">
        <v>16</v>
      </c>
      <c r="C3481" t="s">
        <v>17</v>
      </c>
      <c r="D3481" t="s">
        <v>12</v>
      </c>
      <c r="E3481">
        <v>3606241</v>
      </c>
      <c r="F3481">
        <v>3607077</v>
      </c>
      <c r="G3481" t="s">
        <v>13</v>
      </c>
      <c r="H3481" t="s">
        <v>12018</v>
      </c>
      <c r="I3481" t="s">
        <v>12019</v>
      </c>
      <c r="J3481">
        <v>0</v>
      </c>
    </row>
    <row r="3482" spans="1:10">
      <c r="A3482" t="s">
        <v>12020</v>
      </c>
      <c r="B3482" t="s">
        <v>16</v>
      </c>
      <c r="C3482" t="s">
        <v>17</v>
      </c>
      <c r="D3482" t="s">
        <v>12</v>
      </c>
      <c r="E3482">
        <v>3607101</v>
      </c>
      <c r="F3482">
        <v>3609134</v>
      </c>
      <c r="G3482" t="s">
        <v>13</v>
      </c>
      <c r="H3482" t="s">
        <v>12022</v>
      </c>
      <c r="I3482" t="s">
        <v>1085</v>
      </c>
      <c r="J3482">
        <v>0</v>
      </c>
    </row>
    <row r="3483" spans="1:10">
      <c r="A3483" t="s">
        <v>12023</v>
      </c>
      <c r="B3483" t="s">
        <v>16</v>
      </c>
      <c r="C3483" t="s">
        <v>17</v>
      </c>
      <c r="D3483" t="s">
        <v>12</v>
      </c>
      <c r="E3483">
        <v>3609252</v>
      </c>
      <c r="F3483">
        <v>3610433</v>
      </c>
      <c r="G3483" t="s">
        <v>20</v>
      </c>
      <c r="H3483" t="s">
        <v>12025</v>
      </c>
      <c r="I3483" t="s">
        <v>1214</v>
      </c>
      <c r="J3483">
        <v>0</v>
      </c>
    </row>
    <row r="3484" spans="1:10">
      <c r="A3484" t="s">
        <v>12026</v>
      </c>
      <c r="B3484" t="s">
        <v>16</v>
      </c>
      <c r="C3484" t="s">
        <v>17</v>
      </c>
      <c r="D3484" t="s">
        <v>12</v>
      </c>
      <c r="E3484">
        <v>3610520</v>
      </c>
      <c r="F3484">
        <v>3610987</v>
      </c>
      <c r="G3484" t="s">
        <v>13</v>
      </c>
      <c r="H3484" t="s">
        <v>12028</v>
      </c>
      <c r="I3484" t="s">
        <v>1006</v>
      </c>
      <c r="J3484">
        <v>0</v>
      </c>
    </row>
    <row r="3485" spans="1:10">
      <c r="A3485" t="s">
        <v>12029</v>
      </c>
      <c r="B3485" t="s">
        <v>16</v>
      </c>
      <c r="C3485" t="s">
        <v>17</v>
      </c>
      <c r="D3485" t="s">
        <v>12</v>
      </c>
      <c r="E3485">
        <v>3611130</v>
      </c>
      <c r="F3485">
        <v>3611972</v>
      </c>
      <c r="G3485" t="s">
        <v>13</v>
      </c>
      <c r="H3485" t="s">
        <v>12031</v>
      </c>
      <c r="I3485" t="s">
        <v>3061</v>
      </c>
      <c r="J3485">
        <v>0</v>
      </c>
    </row>
    <row r="3486" spans="1:10">
      <c r="A3486" t="s">
        <v>12032</v>
      </c>
      <c r="B3486" t="s">
        <v>16</v>
      </c>
      <c r="C3486" t="s">
        <v>17</v>
      </c>
      <c r="D3486" t="s">
        <v>12</v>
      </c>
      <c r="E3486">
        <v>3611973</v>
      </c>
      <c r="F3486">
        <v>3614714</v>
      </c>
      <c r="G3486" t="s">
        <v>13</v>
      </c>
      <c r="H3486" t="s">
        <v>12034</v>
      </c>
      <c r="I3486" t="s">
        <v>5077</v>
      </c>
      <c r="J3486">
        <v>0</v>
      </c>
    </row>
    <row r="3487" spans="1:10">
      <c r="A3487" t="s">
        <v>12035</v>
      </c>
      <c r="B3487" t="s">
        <v>16</v>
      </c>
      <c r="C3487" t="s">
        <v>17</v>
      </c>
      <c r="D3487" t="s">
        <v>12</v>
      </c>
      <c r="E3487">
        <v>3614707</v>
      </c>
      <c r="F3487">
        <v>3616197</v>
      </c>
      <c r="G3487" t="s">
        <v>13</v>
      </c>
      <c r="H3487" t="s">
        <v>12037</v>
      </c>
      <c r="I3487" t="s">
        <v>19</v>
      </c>
      <c r="J3487">
        <v>0</v>
      </c>
    </row>
    <row r="3488" spans="1:10">
      <c r="A3488" t="s">
        <v>12038</v>
      </c>
      <c r="B3488" t="s">
        <v>16</v>
      </c>
      <c r="C3488" t="s">
        <v>17</v>
      </c>
      <c r="D3488" t="s">
        <v>12</v>
      </c>
      <c r="E3488">
        <v>3616202</v>
      </c>
      <c r="F3488">
        <v>3617086</v>
      </c>
      <c r="G3488" t="s">
        <v>13</v>
      </c>
      <c r="H3488" t="s">
        <v>12040</v>
      </c>
      <c r="I3488" t="s">
        <v>12041</v>
      </c>
      <c r="J3488">
        <v>0</v>
      </c>
    </row>
    <row r="3489" spans="1:10">
      <c r="A3489" t="s">
        <v>12042</v>
      </c>
      <c r="B3489" t="s">
        <v>16</v>
      </c>
      <c r="C3489" t="s">
        <v>17</v>
      </c>
      <c r="D3489" t="s">
        <v>12</v>
      </c>
      <c r="E3489">
        <v>3617073</v>
      </c>
      <c r="F3489">
        <v>3617654</v>
      </c>
      <c r="G3489" t="s">
        <v>13</v>
      </c>
      <c r="H3489" t="s">
        <v>12044</v>
      </c>
      <c r="I3489" t="s">
        <v>12045</v>
      </c>
      <c r="J3489">
        <v>0</v>
      </c>
    </row>
    <row r="3490" spans="1:10">
      <c r="A3490" t="s">
        <v>12046</v>
      </c>
      <c r="B3490" t="s">
        <v>16</v>
      </c>
      <c r="C3490" t="s">
        <v>17</v>
      </c>
      <c r="D3490" t="s">
        <v>12</v>
      </c>
      <c r="E3490">
        <v>3617651</v>
      </c>
      <c r="F3490">
        <v>3618235</v>
      </c>
      <c r="G3490" t="s">
        <v>13</v>
      </c>
      <c r="H3490" t="s">
        <v>12048</v>
      </c>
      <c r="I3490" t="s">
        <v>12045</v>
      </c>
      <c r="J3490">
        <v>0</v>
      </c>
    </row>
    <row r="3491" spans="1:10">
      <c r="A3491" t="s">
        <v>12049</v>
      </c>
      <c r="B3491" t="s">
        <v>16</v>
      </c>
      <c r="C3491" t="s">
        <v>17</v>
      </c>
      <c r="D3491" t="s">
        <v>12</v>
      </c>
      <c r="E3491">
        <v>3618695</v>
      </c>
      <c r="F3491">
        <v>3619678</v>
      </c>
      <c r="G3491" t="s">
        <v>13</v>
      </c>
      <c r="H3491" t="s">
        <v>12051</v>
      </c>
      <c r="I3491" t="s">
        <v>2507</v>
      </c>
      <c r="J3491">
        <v>0</v>
      </c>
    </row>
    <row r="3492" spans="1:10">
      <c r="A3492" t="s">
        <v>12052</v>
      </c>
      <c r="B3492" t="s">
        <v>16</v>
      </c>
      <c r="C3492" t="s">
        <v>17</v>
      </c>
      <c r="D3492" t="s">
        <v>12</v>
      </c>
      <c r="E3492">
        <v>3619752</v>
      </c>
      <c r="F3492">
        <v>3620330</v>
      </c>
      <c r="G3492" t="s">
        <v>13</v>
      </c>
      <c r="H3492" t="s">
        <v>12054</v>
      </c>
      <c r="I3492" t="s">
        <v>419</v>
      </c>
      <c r="J3492">
        <v>0</v>
      </c>
    </row>
    <row r="3493" spans="1:10">
      <c r="A3493" t="s">
        <v>12055</v>
      </c>
      <c r="B3493" t="s">
        <v>16</v>
      </c>
      <c r="C3493" t="s">
        <v>17</v>
      </c>
      <c r="D3493" t="s">
        <v>12</v>
      </c>
      <c r="E3493">
        <v>3620334</v>
      </c>
      <c r="F3493">
        <v>3621596</v>
      </c>
      <c r="G3493" t="s">
        <v>13</v>
      </c>
      <c r="H3493" t="s">
        <v>12057</v>
      </c>
      <c r="I3493" t="s">
        <v>423</v>
      </c>
      <c r="J3493">
        <v>0</v>
      </c>
    </row>
    <row r="3494" spans="1:10">
      <c r="A3494" t="s">
        <v>12058</v>
      </c>
      <c r="B3494" t="s">
        <v>16</v>
      </c>
      <c r="C3494" t="s">
        <v>17</v>
      </c>
      <c r="D3494" t="s">
        <v>12</v>
      </c>
      <c r="E3494">
        <v>3621668</v>
      </c>
      <c r="F3494">
        <v>3625084</v>
      </c>
      <c r="G3494" t="s">
        <v>20</v>
      </c>
      <c r="H3494" t="s">
        <v>12060</v>
      </c>
      <c r="I3494" t="s">
        <v>3380</v>
      </c>
      <c r="J3494">
        <v>0</v>
      </c>
    </row>
    <row r="3495" spans="1:10">
      <c r="A3495" t="s">
        <v>12061</v>
      </c>
      <c r="B3495" t="s">
        <v>16</v>
      </c>
      <c r="C3495" t="s">
        <v>17</v>
      </c>
      <c r="D3495" t="s">
        <v>12</v>
      </c>
      <c r="E3495">
        <v>3625446</v>
      </c>
      <c r="F3495">
        <v>3627605</v>
      </c>
      <c r="G3495" t="s">
        <v>13</v>
      </c>
      <c r="H3495" t="s">
        <v>12063</v>
      </c>
      <c r="I3495" t="s">
        <v>12064</v>
      </c>
      <c r="J3495">
        <v>0</v>
      </c>
    </row>
    <row r="3496" spans="1:10">
      <c r="A3496" t="s">
        <v>12065</v>
      </c>
      <c r="B3496" t="s">
        <v>16</v>
      </c>
      <c r="C3496" t="s">
        <v>17</v>
      </c>
      <c r="D3496" t="s">
        <v>12</v>
      </c>
      <c r="E3496">
        <v>3627624</v>
      </c>
      <c r="F3496">
        <v>3629537</v>
      </c>
      <c r="G3496" t="s">
        <v>13</v>
      </c>
      <c r="H3496" t="s">
        <v>12067</v>
      </c>
      <c r="I3496" t="s">
        <v>12068</v>
      </c>
      <c r="J3496">
        <v>0</v>
      </c>
    </row>
    <row r="3497" spans="1:10">
      <c r="A3497" t="s">
        <v>12069</v>
      </c>
      <c r="B3497" t="s">
        <v>16</v>
      </c>
      <c r="C3497" t="s">
        <v>17</v>
      </c>
      <c r="D3497" t="s">
        <v>12</v>
      </c>
      <c r="E3497">
        <v>3629541</v>
      </c>
      <c r="F3497">
        <v>3630788</v>
      </c>
      <c r="G3497" t="s">
        <v>13</v>
      </c>
      <c r="H3497" t="s">
        <v>12071</v>
      </c>
      <c r="I3497" t="s">
        <v>12072</v>
      </c>
      <c r="J3497">
        <v>0</v>
      </c>
    </row>
    <row r="3498" spans="1:10">
      <c r="A3498" t="s">
        <v>12073</v>
      </c>
      <c r="B3498" t="s">
        <v>16</v>
      </c>
      <c r="C3498" t="s">
        <v>17</v>
      </c>
      <c r="D3498" t="s">
        <v>12</v>
      </c>
      <c r="E3498">
        <v>3630778</v>
      </c>
      <c r="F3498">
        <v>3631680</v>
      </c>
      <c r="G3498" t="s">
        <v>13</v>
      </c>
      <c r="H3498" t="s">
        <v>12075</v>
      </c>
      <c r="I3498" t="s">
        <v>549</v>
      </c>
      <c r="J3498">
        <v>0</v>
      </c>
    </row>
    <row r="3499" spans="1:10">
      <c r="A3499" t="s">
        <v>12076</v>
      </c>
      <c r="B3499" t="s">
        <v>16</v>
      </c>
      <c r="C3499" t="s">
        <v>17</v>
      </c>
      <c r="D3499" t="s">
        <v>12</v>
      </c>
      <c r="E3499">
        <v>3631677</v>
      </c>
      <c r="F3499">
        <v>3632498</v>
      </c>
      <c r="G3499" t="s">
        <v>13</v>
      </c>
      <c r="H3499" t="s">
        <v>12078</v>
      </c>
      <c r="I3499" t="s">
        <v>515</v>
      </c>
      <c r="J3499">
        <v>0</v>
      </c>
    </row>
    <row r="3500" spans="1:10">
      <c r="A3500" t="s">
        <v>12079</v>
      </c>
      <c r="B3500" t="s">
        <v>16</v>
      </c>
      <c r="C3500" t="s">
        <v>17</v>
      </c>
      <c r="D3500" t="s">
        <v>12</v>
      </c>
      <c r="E3500">
        <v>3632495</v>
      </c>
      <c r="F3500">
        <v>3633007</v>
      </c>
      <c r="G3500" t="s">
        <v>13</v>
      </c>
      <c r="H3500" t="s">
        <v>12081</v>
      </c>
      <c r="I3500" t="s">
        <v>12082</v>
      </c>
      <c r="J3500">
        <v>0</v>
      </c>
    </row>
    <row r="3501" spans="1:10">
      <c r="A3501" t="s">
        <v>12083</v>
      </c>
      <c r="B3501" t="s">
        <v>16</v>
      </c>
      <c r="C3501" t="s">
        <v>17</v>
      </c>
      <c r="D3501" t="s">
        <v>12</v>
      </c>
      <c r="E3501">
        <v>3633004</v>
      </c>
      <c r="F3501">
        <v>3633906</v>
      </c>
      <c r="G3501" t="s">
        <v>13</v>
      </c>
      <c r="H3501" t="s">
        <v>12085</v>
      </c>
      <c r="I3501" t="s">
        <v>12086</v>
      </c>
      <c r="J3501">
        <v>0</v>
      </c>
    </row>
    <row r="3502" spans="1:10">
      <c r="A3502" t="s">
        <v>12087</v>
      </c>
      <c r="B3502" t="s">
        <v>16</v>
      </c>
      <c r="C3502" t="s">
        <v>17</v>
      </c>
      <c r="D3502" t="s">
        <v>12</v>
      </c>
      <c r="E3502">
        <v>3633980</v>
      </c>
      <c r="F3502">
        <v>3634672</v>
      </c>
      <c r="G3502" t="s">
        <v>20</v>
      </c>
      <c r="H3502" t="s">
        <v>12089</v>
      </c>
      <c r="I3502" t="s">
        <v>1307</v>
      </c>
      <c r="J3502">
        <v>0</v>
      </c>
    </row>
    <row r="3503" spans="1:10">
      <c r="A3503" t="s">
        <v>12090</v>
      </c>
      <c r="B3503" t="s">
        <v>16</v>
      </c>
      <c r="C3503" t="s">
        <v>17</v>
      </c>
      <c r="D3503" t="s">
        <v>12</v>
      </c>
      <c r="E3503">
        <v>3634825</v>
      </c>
      <c r="F3503">
        <v>3635646</v>
      </c>
      <c r="G3503" t="s">
        <v>13</v>
      </c>
      <c r="H3503" t="s">
        <v>12092</v>
      </c>
      <c r="I3503" t="s">
        <v>1307</v>
      </c>
      <c r="J3503">
        <v>0</v>
      </c>
    </row>
    <row r="3504" spans="1:10">
      <c r="A3504" t="s">
        <v>12093</v>
      </c>
      <c r="B3504" t="s">
        <v>16</v>
      </c>
      <c r="C3504" t="s">
        <v>17</v>
      </c>
      <c r="D3504" t="s">
        <v>12</v>
      </c>
      <c r="E3504">
        <v>3635609</v>
      </c>
      <c r="F3504">
        <v>3636196</v>
      </c>
      <c r="G3504" t="s">
        <v>13</v>
      </c>
      <c r="H3504" t="s">
        <v>12095</v>
      </c>
      <c r="I3504" t="s">
        <v>12096</v>
      </c>
      <c r="J3504">
        <v>0</v>
      </c>
    </row>
    <row r="3505" spans="1:10">
      <c r="A3505" t="s">
        <v>12097</v>
      </c>
      <c r="B3505" t="s">
        <v>16</v>
      </c>
      <c r="C3505" t="s">
        <v>17</v>
      </c>
      <c r="D3505" t="s">
        <v>12</v>
      </c>
      <c r="E3505">
        <v>3636296</v>
      </c>
      <c r="F3505">
        <v>3636547</v>
      </c>
      <c r="G3505" t="s">
        <v>20</v>
      </c>
      <c r="H3505" t="s">
        <v>12099</v>
      </c>
      <c r="I3505" t="s">
        <v>12100</v>
      </c>
      <c r="J3505">
        <v>0</v>
      </c>
    </row>
    <row r="3506" spans="1:10">
      <c r="A3506" t="s">
        <v>12101</v>
      </c>
      <c r="B3506" t="s">
        <v>16</v>
      </c>
      <c r="C3506" t="s">
        <v>17</v>
      </c>
      <c r="D3506" t="s">
        <v>12</v>
      </c>
      <c r="E3506">
        <v>3636544</v>
      </c>
      <c r="F3506">
        <v>3637035</v>
      </c>
      <c r="G3506" t="s">
        <v>20</v>
      </c>
      <c r="H3506" t="s">
        <v>12103</v>
      </c>
      <c r="I3506" t="s">
        <v>250</v>
      </c>
      <c r="J3506">
        <v>0</v>
      </c>
    </row>
    <row r="3507" spans="1:10">
      <c r="A3507" t="s">
        <v>12104</v>
      </c>
      <c r="B3507" t="s">
        <v>16</v>
      </c>
      <c r="C3507" t="s">
        <v>17</v>
      </c>
      <c r="D3507" t="s">
        <v>12</v>
      </c>
      <c r="E3507">
        <v>3637071</v>
      </c>
      <c r="F3507">
        <v>3638978</v>
      </c>
      <c r="G3507" t="s">
        <v>20</v>
      </c>
      <c r="H3507" t="s">
        <v>12106</v>
      </c>
      <c r="I3507" t="s">
        <v>12107</v>
      </c>
      <c r="J3507">
        <v>0</v>
      </c>
    </row>
    <row r="3508" spans="1:10">
      <c r="A3508" t="s">
        <v>12108</v>
      </c>
      <c r="B3508" t="s">
        <v>16</v>
      </c>
      <c r="C3508" t="s">
        <v>17</v>
      </c>
      <c r="D3508" t="s">
        <v>12</v>
      </c>
      <c r="E3508">
        <v>3638982</v>
      </c>
      <c r="F3508">
        <v>3639794</v>
      </c>
      <c r="G3508" t="s">
        <v>20</v>
      </c>
      <c r="H3508" t="s">
        <v>12110</v>
      </c>
      <c r="I3508" t="s">
        <v>12111</v>
      </c>
      <c r="J3508">
        <v>0</v>
      </c>
    </row>
    <row r="3509" spans="1:10">
      <c r="A3509" t="s">
        <v>12112</v>
      </c>
      <c r="B3509" t="s">
        <v>16</v>
      </c>
      <c r="C3509" t="s">
        <v>17</v>
      </c>
      <c r="D3509" t="s">
        <v>12</v>
      </c>
      <c r="E3509">
        <v>3639791</v>
      </c>
      <c r="F3509">
        <v>3641161</v>
      </c>
      <c r="G3509" t="s">
        <v>20</v>
      </c>
      <c r="H3509" t="s">
        <v>12114</v>
      </c>
      <c r="I3509" t="s">
        <v>12115</v>
      </c>
      <c r="J3509">
        <v>0</v>
      </c>
    </row>
    <row r="3510" spans="1:10">
      <c r="A3510" t="s">
        <v>12116</v>
      </c>
      <c r="B3510" t="s">
        <v>16</v>
      </c>
      <c r="C3510" t="s">
        <v>17</v>
      </c>
      <c r="D3510" t="s">
        <v>12</v>
      </c>
      <c r="E3510">
        <v>3641171</v>
      </c>
      <c r="F3510">
        <v>3641623</v>
      </c>
      <c r="G3510" t="s">
        <v>20</v>
      </c>
      <c r="H3510" t="s">
        <v>12118</v>
      </c>
      <c r="I3510" t="s">
        <v>820</v>
      </c>
      <c r="J3510">
        <v>0</v>
      </c>
    </row>
    <row r="3511" spans="1:10">
      <c r="A3511" t="s">
        <v>12119</v>
      </c>
      <c r="B3511" t="s">
        <v>16</v>
      </c>
      <c r="C3511" t="s">
        <v>17</v>
      </c>
      <c r="D3511" t="s">
        <v>12</v>
      </c>
      <c r="E3511">
        <v>3641707</v>
      </c>
      <c r="F3511">
        <v>3642084</v>
      </c>
      <c r="G3511" t="s">
        <v>20</v>
      </c>
      <c r="H3511" t="s">
        <v>12121</v>
      </c>
      <c r="I3511" t="s">
        <v>9984</v>
      </c>
      <c r="J3511">
        <v>0</v>
      </c>
    </row>
    <row r="3512" spans="1:10">
      <c r="A3512" t="s">
        <v>12122</v>
      </c>
      <c r="B3512" t="s">
        <v>16</v>
      </c>
      <c r="C3512" t="s">
        <v>17</v>
      </c>
      <c r="D3512" t="s">
        <v>12</v>
      </c>
      <c r="E3512">
        <v>3642108</v>
      </c>
      <c r="F3512">
        <v>3644078</v>
      </c>
      <c r="G3512" t="s">
        <v>20</v>
      </c>
      <c r="H3512" t="s">
        <v>12124</v>
      </c>
      <c r="I3512" t="s">
        <v>2838</v>
      </c>
      <c r="J3512">
        <v>0</v>
      </c>
    </row>
    <row r="3513" spans="1:10">
      <c r="A3513" t="s">
        <v>12125</v>
      </c>
      <c r="B3513" t="s">
        <v>16</v>
      </c>
      <c r="C3513" t="s">
        <v>17</v>
      </c>
      <c r="D3513" t="s">
        <v>12</v>
      </c>
      <c r="E3513">
        <v>3644208</v>
      </c>
      <c r="F3513">
        <v>3645950</v>
      </c>
      <c r="G3513" t="s">
        <v>13</v>
      </c>
      <c r="H3513" t="s">
        <v>12127</v>
      </c>
      <c r="I3513" t="s">
        <v>10049</v>
      </c>
      <c r="J3513">
        <v>0</v>
      </c>
    </row>
    <row r="3514" spans="1:10">
      <c r="A3514" t="s">
        <v>12128</v>
      </c>
      <c r="B3514" t="s">
        <v>16</v>
      </c>
      <c r="C3514" t="s">
        <v>17</v>
      </c>
      <c r="D3514" t="s">
        <v>12</v>
      </c>
      <c r="E3514">
        <v>3646050</v>
      </c>
      <c r="F3514">
        <v>3646853</v>
      </c>
      <c r="G3514" t="s">
        <v>13</v>
      </c>
      <c r="H3514" t="s">
        <v>12130</v>
      </c>
      <c r="I3514" t="s">
        <v>3030</v>
      </c>
      <c r="J3514">
        <v>0</v>
      </c>
    </row>
    <row r="3515" spans="1:10">
      <c r="A3515" t="s">
        <v>12131</v>
      </c>
      <c r="B3515" t="s">
        <v>16</v>
      </c>
      <c r="C3515" t="s">
        <v>17</v>
      </c>
      <c r="D3515" t="s">
        <v>12</v>
      </c>
      <c r="E3515">
        <v>3646846</v>
      </c>
      <c r="F3515">
        <v>3647163</v>
      </c>
      <c r="G3515" t="s">
        <v>13</v>
      </c>
      <c r="H3515" t="s">
        <v>12133</v>
      </c>
      <c r="I3515" t="s">
        <v>820</v>
      </c>
      <c r="J3515">
        <v>0</v>
      </c>
    </row>
    <row r="3516" spans="1:10">
      <c r="A3516" t="s">
        <v>12134</v>
      </c>
      <c r="B3516" t="s">
        <v>16</v>
      </c>
      <c r="C3516" t="s">
        <v>17</v>
      </c>
      <c r="D3516" t="s">
        <v>12</v>
      </c>
      <c r="E3516">
        <v>3647163</v>
      </c>
      <c r="F3516">
        <v>3648314</v>
      </c>
      <c r="G3516" t="s">
        <v>13</v>
      </c>
      <c r="H3516" t="s">
        <v>12136</v>
      </c>
      <c r="I3516" t="s">
        <v>12137</v>
      </c>
      <c r="J3516">
        <v>0</v>
      </c>
    </row>
    <row r="3517" spans="1:10">
      <c r="A3517" t="s">
        <v>12138</v>
      </c>
      <c r="B3517" t="s">
        <v>16</v>
      </c>
      <c r="C3517" t="s">
        <v>17</v>
      </c>
      <c r="D3517" t="s">
        <v>12</v>
      </c>
      <c r="E3517">
        <v>3648325</v>
      </c>
      <c r="F3517">
        <v>3649329</v>
      </c>
      <c r="G3517" t="s">
        <v>13</v>
      </c>
      <c r="H3517" t="s">
        <v>12140</v>
      </c>
      <c r="I3517" t="s">
        <v>3026</v>
      </c>
      <c r="J3517">
        <v>0</v>
      </c>
    </row>
    <row r="3518" spans="1:10">
      <c r="A3518" t="s">
        <v>12141</v>
      </c>
      <c r="B3518" t="s">
        <v>16</v>
      </c>
      <c r="C3518" t="s">
        <v>17</v>
      </c>
      <c r="D3518" t="s">
        <v>12</v>
      </c>
      <c r="E3518">
        <v>3649319</v>
      </c>
      <c r="F3518">
        <v>3649768</v>
      </c>
      <c r="G3518" t="s">
        <v>13</v>
      </c>
      <c r="H3518" t="s">
        <v>12143</v>
      </c>
      <c r="I3518" t="s">
        <v>12144</v>
      </c>
      <c r="J3518">
        <v>0</v>
      </c>
    </row>
    <row r="3519" spans="1:10">
      <c r="A3519" t="s">
        <v>12145</v>
      </c>
      <c r="B3519" t="s">
        <v>16</v>
      </c>
      <c r="C3519" t="s">
        <v>17</v>
      </c>
      <c r="D3519" t="s">
        <v>12</v>
      </c>
      <c r="E3519">
        <v>3649765</v>
      </c>
      <c r="F3519">
        <v>3650256</v>
      </c>
      <c r="G3519" t="s">
        <v>13</v>
      </c>
      <c r="H3519" t="s">
        <v>12147</v>
      </c>
      <c r="I3519" t="s">
        <v>3026</v>
      </c>
      <c r="J3519">
        <v>0</v>
      </c>
    </row>
    <row r="3520" spans="1:10">
      <c r="A3520" t="s">
        <v>12148</v>
      </c>
      <c r="B3520" t="s">
        <v>16</v>
      </c>
      <c r="C3520" t="s">
        <v>17</v>
      </c>
      <c r="D3520" t="s">
        <v>12</v>
      </c>
      <c r="E3520">
        <v>3650256</v>
      </c>
      <c r="F3520">
        <v>3651470</v>
      </c>
      <c r="G3520" t="s">
        <v>13</v>
      </c>
      <c r="H3520" t="s">
        <v>12150</v>
      </c>
      <c r="I3520" t="s">
        <v>12151</v>
      </c>
      <c r="J3520">
        <v>0</v>
      </c>
    </row>
    <row r="3521" spans="1:11">
      <c r="A3521" t="s">
        <v>12152</v>
      </c>
      <c r="B3521" t="s">
        <v>16</v>
      </c>
      <c r="C3521" t="s">
        <v>17</v>
      </c>
      <c r="D3521" t="s">
        <v>12</v>
      </c>
      <c r="E3521">
        <v>3651445</v>
      </c>
      <c r="F3521">
        <v>3652992</v>
      </c>
      <c r="G3521" t="s">
        <v>13</v>
      </c>
      <c r="H3521" t="s">
        <v>12154</v>
      </c>
      <c r="I3521" t="s">
        <v>10049</v>
      </c>
      <c r="J3521">
        <v>0</v>
      </c>
    </row>
    <row r="3522" spans="1:11">
      <c r="A3522" t="s">
        <v>12155</v>
      </c>
      <c r="B3522" t="s">
        <v>16</v>
      </c>
      <c r="C3522" t="s">
        <v>17</v>
      </c>
      <c r="D3522" t="s">
        <v>12</v>
      </c>
      <c r="E3522">
        <v>3653054</v>
      </c>
      <c r="F3522">
        <v>3653701</v>
      </c>
      <c r="G3522" t="s">
        <v>13</v>
      </c>
      <c r="H3522" t="s">
        <v>12157</v>
      </c>
      <c r="I3522" t="s">
        <v>12158</v>
      </c>
      <c r="J3522">
        <v>0</v>
      </c>
    </row>
    <row r="3523" spans="1:11">
      <c r="A3523" t="s">
        <v>12159</v>
      </c>
      <c r="B3523" t="s">
        <v>16</v>
      </c>
      <c r="C3523" t="s">
        <v>17</v>
      </c>
      <c r="D3523" t="s">
        <v>12</v>
      </c>
      <c r="E3523">
        <v>3653698</v>
      </c>
      <c r="F3523">
        <v>3653934</v>
      </c>
      <c r="G3523" t="s">
        <v>13</v>
      </c>
      <c r="H3523" t="s">
        <v>12161</v>
      </c>
      <c r="I3523" t="s">
        <v>19</v>
      </c>
      <c r="J3523">
        <v>0</v>
      </c>
    </row>
    <row r="3524" spans="1:11">
      <c r="A3524" t="s">
        <v>12162</v>
      </c>
      <c r="B3524" t="s">
        <v>16</v>
      </c>
      <c r="C3524" t="s">
        <v>17</v>
      </c>
      <c r="D3524" t="s">
        <v>12</v>
      </c>
      <c r="E3524">
        <v>3654000</v>
      </c>
      <c r="F3524">
        <v>3655214</v>
      </c>
      <c r="G3524" t="s">
        <v>13</v>
      </c>
      <c r="H3524" t="s">
        <v>12164</v>
      </c>
      <c r="I3524" t="s">
        <v>2571</v>
      </c>
      <c r="J3524">
        <v>0</v>
      </c>
    </row>
    <row r="3525" spans="1:11">
      <c r="A3525" t="s">
        <v>12165</v>
      </c>
      <c r="B3525" t="s">
        <v>16</v>
      </c>
      <c r="C3525" t="s">
        <v>17</v>
      </c>
      <c r="D3525" t="s">
        <v>12</v>
      </c>
      <c r="E3525">
        <v>3655489</v>
      </c>
      <c r="F3525">
        <v>3656550</v>
      </c>
      <c r="G3525" t="s">
        <v>13</v>
      </c>
      <c r="H3525" t="s">
        <v>12167</v>
      </c>
      <c r="I3525" t="s">
        <v>9022</v>
      </c>
      <c r="J3525">
        <v>0</v>
      </c>
    </row>
    <row r="3526" spans="1:11">
      <c r="A3526" t="s">
        <v>12168</v>
      </c>
      <c r="B3526" t="s">
        <v>16</v>
      </c>
      <c r="C3526" t="s">
        <v>17</v>
      </c>
      <c r="D3526" t="s">
        <v>12</v>
      </c>
      <c r="E3526">
        <v>3656756</v>
      </c>
      <c r="F3526">
        <v>3658180</v>
      </c>
      <c r="G3526" t="s">
        <v>13</v>
      </c>
      <c r="H3526" t="s">
        <v>12170</v>
      </c>
      <c r="I3526" t="s">
        <v>12171</v>
      </c>
      <c r="J3526">
        <v>0</v>
      </c>
    </row>
    <row r="3527" spans="1:11">
      <c r="A3527" t="s">
        <v>12172</v>
      </c>
      <c r="B3527" t="s">
        <v>16</v>
      </c>
      <c r="C3527" t="s">
        <v>17</v>
      </c>
      <c r="D3527" t="s">
        <v>12</v>
      </c>
      <c r="E3527">
        <v>3658221</v>
      </c>
      <c r="F3527">
        <v>3659186</v>
      </c>
      <c r="G3527" t="s">
        <v>20</v>
      </c>
      <c r="H3527" t="s">
        <v>12174</v>
      </c>
      <c r="I3527" t="s">
        <v>9022</v>
      </c>
      <c r="J3527">
        <v>0</v>
      </c>
    </row>
    <row r="3528" spans="1:11">
      <c r="A3528" t="s">
        <v>12175</v>
      </c>
      <c r="B3528" t="s">
        <v>16</v>
      </c>
      <c r="C3528" t="s">
        <v>17</v>
      </c>
      <c r="D3528" t="s">
        <v>12</v>
      </c>
      <c r="E3528">
        <v>3659405</v>
      </c>
      <c r="F3528">
        <v>3661045</v>
      </c>
      <c r="G3528" t="s">
        <v>20</v>
      </c>
      <c r="H3528" t="s">
        <v>12177</v>
      </c>
      <c r="I3528" t="s">
        <v>5911</v>
      </c>
      <c r="J3528">
        <v>0</v>
      </c>
    </row>
    <row r="3529" spans="1:11">
      <c r="A3529" t="s">
        <v>12178</v>
      </c>
      <c r="B3529" t="s">
        <v>16</v>
      </c>
      <c r="C3529" t="s">
        <v>17</v>
      </c>
      <c r="D3529" t="s">
        <v>12</v>
      </c>
      <c r="E3529">
        <v>3661330</v>
      </c>
      <c r="F3529">
        <v>3662316</v>
      </c>
      <c r="G3529" t="s">
        <v>13</v>
      </c>
      <c r="H3529" t="s">
        <v>12180</v>
      </c>
      <c r="I3529" t="s">
        <v>5280</v>
      </c>
      <c r="J3529">
        <v>0</v>
      </c>
    </row>
    <row r="3530" spans="1:11">
      <c r="A3530" t="s">
        <v>12181</v>
      </c>
      <c r="B3530" t="s">
        <v>16</v>
      </c>
      <c r="C3530" t="s">
        <v>17</v>
      </c>
      <c r="D3530" t="s">
        <v>12</v>
      </c>
      <c r="E3530">
        <v>3662431</v>
      </c>
      <c r="F3530">
        <v>3664659</v>
      </c>
      <c r="G3530" t="s">
        <v>13</v>
      </c>
      <c r="H3530" t="s">
        <v>12183</v>
      </c>
      <c r="I3530" t="s">
        <v>5284</v>
      </c>
      <c r="J3530">
        <v>0</v>
      </c>
    </row>
    <row r="3531" spans="1:11">
      <c r="A3531" t="s">
        <v>12184</v>
      </c>
      <c r="B3531" t="s">
        <v>16</v>
      </c>
      <c r="C3531" t="s">
        <v>491</v>
      </c>
      <c r="D3531" t="s">
        <v>12</v>
      </c>
      <c r="E3531">
        <v>3665256</v>
      </c>
      <c r="F3531">
        <v>3685211</v>
      </c>
      <c r="G3531" t="s">
        <v>13</v>
      </c>
      <c r="I3531" t="s">
        <v>12186</v>
      </c>
      <c r="J3531" t="s">
        <v>1447</v>
      </c>
      <c r="K3531" t="s">
        <v>489</v>
      </c>
    </row>
    <row r="3532" spans="1:11">
      <c r="A3532" t="s">
        <v>12187</v>
      </c>
      <c r="B3532" t="s">
        <v>16</v>
      </c>
      <c r="C3532" t="s">
        <v>17</v>
      </c>
      <c r="D3532" t="s">
        <v>12</v>
      </c>
      <c r="E3532">
        <v>3685482</v>
      </c>
      <c r="F3532">
        <v>3686474</v>
      </c>
      <c r="G3532" t="s">
        <v>20</v>
      </c>
      <c r="H3532" t="s">
        <v>12189</v>
      </c>
      <c r="I3532" t="s">
        <v>854</v>
      </c>
      <c r="J3532">
        <v>0</v>
      </c>
    </row>
    <row r="3533" spans="1:11">
      <c r="A3533" t="s">
        <v>12190</v>
      </c>
      <c r="B3533" t="s">
        <v>16</v>
      </c>
      <c r="C3533" t="s">
        <v>17</v>
      </c>
      <c r="D3533" t="s">
        <v>12</v>
      </c>
      <c r="E3533">
        <v>3686619</v>
      </c>
      <c r="F3533">
        <v>3689762</v>
      </c>
      <c r="G3533" t="s">
        <v>20</v>
      </c>
      <c r="H3533" t="s">
        <v>12192</v>
      </c>
      <c r="I3533" t="s">
        <v>12193</v>
      </c>
      <c r="J3533">
        <v>0</v>
      </c>
    </row>
    <row r="3534" spans="1:11">
      <c r="A3534" t="s">
        <v>12194</v>
      </c>
      <c r="B3534" t="s">
        <v>16</v>
      </c>
      <c r="C3534" t="s">
        <v>17</v>
      </c>
      <c r="D3534" t="s">
        <v>12</v>
      </c>
      <c r="E3534">
        <v>3689764</v>
      </c>
      <c r="F3534">
        <v>3690891</v>
      </c>
      <c r="G3534" t="s">
        <v>20</v>
      </c>
      <c r="H3534" t="s">
        <v>12196</v>
      </c>
      <c r="I3534" t="s">
        <v>496</v>
      </c>
      <c r="J3534">
        <v>0</v>
      </c>
    </row>
    <row r="3535" spans="1:11">
      <c r="A3535" t="s">
        <v>12197</v>
      </c>
      <c r="B3535" t="s">
        <v>16</v>
      </c>
      <c r="C3535" t="s">
        <v>17</v>
      </c>
      <c r="D3535" t="s">
        <v>12</v>
      </c>
      <c r="E3535">
        <v>3691079</v>
      </c>
      <c r="F3535">
        <v>3692461</v>
      </c>
      <c r="G3535" t="s">
        <v>20</v>
      </c>
      <c r="H3535" t="s">
        <v>12199</v>
      </c>
      <c r="I3535" t="s">
        <v>5831</v>
      </c>
      <c r="J3535">
        <v>0</v>
      </c>
    </row>
    <row r="3536" spans="1:11">
      <c r="A3536" t="s">
        <v>12200</v>
      </c>
      <c r="B3536" t="s">
        <v>16</v>
      </c>
      <c r="C3536" t="s">
        <v>17</v>
      </c>
      <c r="D3536" t="s">
        <v>12</v>
      </c>
      <c r="E3536">
        <v>3692557</v>
      </c>
      <c r="F3536">
        <v>3693135</v>
      </c>
      <c r="G3536" t="s">
        <v>20</v>
      </c>
      <c r="H3536" t="s">
        <v>12202</v>
      </c>
      <c r="I3536" t="s">
        <v>12203</v>
      </c>
      <c r="J3536">
        <v>0</v>
      </c>
    </row>
    <row r="3537" spans="1:10">
      <c r="A3537" t="s">
        <v>12204</v>
      </c>
      <c r="B3537" t="s">
        <v>16</v>
      </c>
      <c r="C3537" t="s">
        <v>17</v>
      </c>
      <c r="D3537" t="s">
        <v>12</v>
      </c>
      <c r="E3537">
        <v>3693160</v>
      </c>
      <c r="F3537">
        <v>3694560</v>
      </c>
      <c r="G3537" t="s">
        <v>13</v>
      </c>
      <c r="H3537" t="s">
        <v>12206</v>
      </c>
      <c r="I3537" t="s">
        <v>12207</v>
      </c>
      <c r="J3537">
        <v>0</v>
      </c>
    </row>
    <row r="3538" spans="1:10">
      <c r="A3538" t="s">
        <v>12208</v>
      </c>
      <c r="B3538" t="s">
        <v>16</v>
      </c>
      <c r="C3538" t="s">
        <v>17</v>
      </c>
      <c r="D3538" t="s">
        <v>12</v>
      </c>
      <c r="E3538">
        <v>3694560</v>
      </c>
      <c r="F3538">
        <v>3694736</v>
      </c>
      <c r="G3538" t="s">
        <v>13</v>
      </c>
      <c r="H3538" t="s">
        <v>12209</v>
      </c>
      <c r="I3538" t="s">
        <v>19</v>
      </c>
      <c r="J3538">
        <v>0</v>
      </c>
    </row>
    <row r="3539" spans="1:10">
      <c r="A3539" t="s">
        <v>12210</v>
      </c>
      <c r="B3539" t="s">
        <v>16</v>
      </c>
      <c r="C3539" t="s">
        <v>17</v>
      </c>
      <c r="D3539" t="s">
        <v>12</v>
      </c>
      <c r="E3539">
        <v>3694902</v>
      </c>
      <c r="F3539">
        <v>3695216</v>
      </c>
      <c r="G3539" t="s">
        <v>13</v>
      </c>
      <c r="H3539" t="s">
        <v>12212</v>
      </c>
      <c r="I3539" t="s">
        <v>12213</v>
      </c>
      <c r="J3539">
        <v>0</v>
      </c>
    </row>
    <row r="3540" spans="1:10">
      <c r="A3540" t="s">
        <v>12214</v>
      </c>
      <c r="B3540" t="s">
        <v>16</v>
      </c>
      <c r="C3540" t="s">
        <v>17</v>
      </c>
      <c r="D3540" t="s">
        <v>12</v>
      </c>
      <c r="E3540">
        <v>3695307</v>
      </c>
      <c r="F3540">
        <v>3696572</v>
      </c>
      <c r="G3540" t="s">
        <v>13</v>
      </c>
      <c r="H3540" t="s">
        <v>12216</v>
      </c>
      <c r="I3540" t="s">
        <v>12217</v>
      </c>
      <c r="J3540">
        <v>0</v>
      </c>
    </row>
    <row r="3541" spans="1:10">
      <c r="A3541" t="s">
        <v>12218</v>
      </c>
      <c r="B3541" t="s">
        <v>16</v>
      </c>
      <c r="C3541" t="s">
        <v>17</v>
      </c>
      <c r="D3541" t="s">
        <v>12</v>
      </c>
      <c r="E3541">
        <v>3696615</v>
      </c>
      <c r="F3541">
        <v>3699206</v>
      </c>
      <c r="G3541" t="s">
        <v>13</v>
      </c>
      <c r="H3541" t="s">
        <v>12220</v>
      </c>
      <c r="I3541" t="s">
        <v>12221</v>
      </c>
      <c r="J3541">
        <v>0</v>
      </c>
    </row>
    <row r="3542" spans="1:10">
      <c r="A3542" t="s">
        <v>12222</v>
      </c>
      <c r="B3542" t="s">
        <v>16</v>
      </c>
      <c r="C3542" t="s">
        <v>17</v>
      </c>
      <c r="D3542" t="s">
        <v>12</v>
      </c>
      <c r="E3542">
        <v>3699432</v>
      </c>
      <c r="F3542">
        <v>3700241</v>
      </c>
      <c r="G3542" t="s">
        <v>20</v>
      </c>
      <c r="H3542" t="s">
        <v>12224</v>
      </c>
      <c r="I3542" t="s">
        <v>12225</v>
      </c>
      <c r="J3542">
        <v>0</v>
      </c>
    </row>
    <row r="3543" spans="1:10">
      <c r="A3543" t="s">
        <v>12226</v>
      </c>
      <c r="B3543" t="s">
        <v>16</v>
      </c>
      <c r="C3543" t="s">
        <v>17</v>
      </c>
      <c r="D3543" t="s">
        <v>12</v>
      </c>
      <c r="E3543">
        <v>3700407</v>
      </c>
      <c r="F3543">
        <v>3701084</v>
      </c>
      <c r="G3543" t="s">
        <v>13</v>
      </c>
      <c r="H3543" t="s">
        <v>12228</v>
      </c>
      <c r="I3543" t="s">
        <v>545</v>
      </c>
      <c r="J3543">
        <v>0</v>
      </c>
    </row>
    <row r="3544" spans="1:10">
      <c r="A3544" t="s">
        <v>12229</v>
      </c>
      <c r="B3544" t="s">
        <v>16</v>
      </c>
      <c r="C3544" t="s">
        <v>17</v>
      </c>
      <c r="D3544" t="s">
        <v>12</v>
      </c>
      <c r="E3544">
        <v>3701084</v>
      </c>
      <c r="F3544">
        <v>3701974</v>
      </c>
      <c r="G3544" t="s">
        <v>13</v>
      </c>
      <c r="H3544" t="s">
        <v>12231</v>
      </c>
      <c r="I3544" t="s">
        <v>12232</v>
      </c>
      <c r="J3544">
        <v>0</v>
      </c>
    </row>
    <row r="3545" spans="1:10">
      <c r="A3545" t="s">
        <v>12233</v>
      </c>
      <c r="B3545" t="s">
        <v>16</v>
      </c>
      <c r="C3545" t="s">
        <v>17</v>
      </c>
      <c r="D3545" t="s">
        <v>12</v>
      </c>
      <c r="E3545">
        <v>3701974</v>
      </c>
      <c r="F3545">
        <v>3702705</v>
      </c>
      <c r="G3545" t="s">
        <v>13</v>
      </c>
      <c r="H3545" t="s">
        <v>12235</v>
      </c>
      <c r="I3545" t="s">
        <v>2004</v>
      </c>
      <c r="J3545">
        <v>0</v>
      </c>
    </row>
    <row r="3546" spans="1:10">
      <c r="A3546" t="s">
        <v>12236</v>
      </c>
      <c r="B3546" t="s">
        <v>16</v>
      </c>
      <c r="C3546" t="s">
        <v>17</v>
      </c>
      <c r="D3546" t="s">
        <v>12</v>
      </c>
      <c r="E3546">
        <v>3702689</v>
      </c>
      <c r="F3546">
        <v>3703306</v>
      </c>
      <c r="G3546" t="s">
        <v>13</v>
      </c>
      <c r="H3546" t="s">
        <v>12238</v>
      </c>
      <c r="I3546" t="s">
        <v>1472</v>
      </c>
      <c r="J3546">
        <v>0</v>
      </c>
    </row>
    <row r="3547" spans="1:10">
      <c r="A3547" t="s">
        <v>12239</v>
      </c>
      <c r="B3547" t="s">
        <v>16</v>
      </c>
      <c r="C3547" t="s">
        <v>17</v>
      </c>
      <c r="D3547" t="s">
        <v>12</v>
      </c>
      <c r="E3547">
        <v>3703323</v>
      </c>
      <c r="F3547">
        <v>3704711</v>
      </c>
      <c r="G3547" t="s">
        <v>20</v>
      </c>
      <c r="H3547" t="s">
        <v>12241</v>
      </c>
      <c r="I3547" t="s">
        <v>3138</v>
      </c>
      <c r="J3547">
        <v>0</v>
      </c>
    </row>
    <row r="3548" spans="1:10">
      <c r="A3548" t="s">
        <v>12242</v>
      </c>
      <c r="B3548" t="s">
        <v>16</v>
      </c>
      <c r="C3548" t="s">
        <v>17</v>
      </c>
      <c r="D3548" t="s">
        <v>12</v>
      </c>
      <c r="E3548">
        <v>3704866</v>
      </c>
      <c r="F3548">
        <v>3705255</v>
      </c>
      <c r="G3548" t="s">
        <v>20</v>
      </c>
      <c r="H3548" t="s">
        <v>12244</v>
      </c>
      <c r="I3548" t="s">
        <v>12245</v>
      </c>
      <c r="J3548">
        <v>0</v>
      </c>
    </row>
    <row r="3549" spans="1:10">
      <c r="A3549" t="s">
        <v>12246</v>
      </c>
      <c r="B3549" t="s">
        <v>16</v>
      </c>
      <c r="C3549" t="s">
        <v>17</v>
      </c>
      <c r="D3549" t="s">
        <v>12</v>
      </c>
      <c r="E3549">
        <v>3705245</v>
      </c>
      <c r="F3549">
        <v>3705514</v>
      </c>
      <c r="G3549" t="s">
        <v>20</v>
      </c>
      <c r="H3549" t="s">
        <v>12248</v>
      </c>
      <c r="I3549" t="s">
        <v>19</v>
      </c>
      <c r="J3549">
        <v>0</v>
      </c>
    </row>
    <row r="3550" spans="1:10">
      <c r="A3550" t="s">
        <v>12249</v>
      </c>
      <c r="B3550" t="s">
        <v>16</v>
      </c>
      <c r="C3550" t="s">
        <v>17</v>
      </c>
      <c r="D3550" t="s">
        <v>12</v>
      </c>
      <c r="E3550">
        <v>3705525</v>
      </c>
      <c r="F3550">
        <v>3705908</v>
      </c>
      <c r="G3550" t="s">
        <v>20</v>
      </c>
      <c r="H3550" t="s">
        <v>12251</v>
      </c>
      <c r="I3550" t="s">
        <v>12245</v>
      </c>
      <c r="J3550">
        <v>0</v>
      </c>
    </row>
    <row r="3551" spans="1:10">
      <c r="A3551" t="s">
        <v>12252</v>
      </c>
      <c r="B3551" t="s">
        <v>16</v>
      </c>
      <c r="C3551" t="s">
        <v>17</v>
      </c>
      <c r="D3551" t="s">
        <v>12</v>
      </c>
      <c r="E3551">
        <v>3705978</v>
      </c>
      <c r="F3551">
        <v>3706316</v>
      </c>
      <c r="G3551" t="s">
        <v>20</v>
      </c>
      <c r="H3551" t="s">
        <v>12254</v>
      </c>
      <c r="I3551" t="s">
        <v>19</v>
      </c>
      <c r="J3551">
        <v>0</v>
      </c>
    </row>
    <row r="3552" spans="1:10">
      <c r="A3552" t="s">
        <v>12255</v>
      </c>
      <c r="B3552" t="s">
        <v>16</v>
      </c>
      <c r="C3552" t="s">
        <v>17</v>
      </c>
      <c r="D3552" t="s">
        <v>12</v>
      </c>
      <c r="E3552">
        <v>3706478</v>
      </c>
      <c r="F3552">
        <v>3707974</v>
      </c>
      <c r="G3552" t="s">
        <v>20</v>
      </c>
      <c r="H3552" t="s">
        <v>12257</v>
      </c>
      <c r="I3552" t="s">
        <v>12258</v>
      </c>
      <c r="J3552">
        <v>0</v>
      </c>
    </row>
    <row r="3553" spans="1:10">
      <c r="A3553" t="s">
        <v>12259</v>
      </c>
      <c r="B3553" t="s">
        <v>16</v>
      </c>
      <c r="C3553" t="s">
        <v>17</v>
      </c>
      <c r="D3553" t="s">
        <v>12</v>
      </c>
      <c r="E3553">
        <v>3707978</v>
      </c>
      <c r="F3553">
        <v>3710938</v>
      </c>
      <c r="G3553" t="s">
        <v>20</v>
      </c>
      <c r="H3553" t="s">
        <v>12261</v>
      </c>
      <c r="I3553" t="s">
        <v>12262</v>
      </c>
      <c r="J3553">
        <v>0</v>
      </c>
    </row>
    <row r="3554" spans="1:10">
      <c r="A3554" t="s">
        <v>12263</v>
      </c>
      <c r="B3554" t="s">
        <v>16</v>
      </c>
      <c r="C3554" t="s">
        <v>17</v>
      </c>
      <c r="D3554" t="s">
        <v>12</v>
      </c>
      <c r="E3554">
        <v>3710935</v>
      </c>
      <c r="F3554">
        <v>3711441</v>
      </c>
      <c r="G3554" t="s">
        <v>20</v>
      </c>
      <c r="H3554" t="s">
        <v>12265</v>
      </c>
      <c r="I3554" t="s">
        <v>12266</v>
      </c>
      <c r="J3554">
        <v>0</v>
      </c>
    </row>
    <row r="3555" spans="1:10">
      <c r="A3555" t="s">
        <v>12267</v>
      </c>
      <c r="B3555" t="s">
        <v>16</v>
      </c>
      <c r="C3555" t="s">
        <v>17</v>
      </c>
      <c r="D3555" t="s">
        <v>12</v>
      </c>
      <c r="E3555">
        <v>3711644</v>
      </c>
      <c r="F3555">
        <v>3712531</v>
      </c>
      <c r="G3555" t="s">
        <v>20</v>
      </c>
      <c r="H3555" t="s">
        <v>12269</v>
      </c>
      <c r="I3555" t="s">
        <v>7106</v>
      </c>
      <c r="J3555">
        <v>0</v>
      </c>
    </row>
    <row r="3556" spans="1:10">
      <c r="A3556" t="s">
        <v>12270</v>
      </c>
      <c r="B3556" t="s">
        <v>16</v>
      </c>
      <c r="C3556" t="s">
        <v>17</v>
      </c>
      <c r="D3556" t="s">
        <v>12</v>
      </c>
      <c r="E3556">
        <v>3712547</v>
      </c>
      <c r="F3556">
        <v>3713059</v>
      </c>
      <c r="G3556" t="s">
        <v>20</v>
      </c>
      <c r="H3556" t="s">
        <v>12272</v>
      </c>
      <c r="I3556" t="s">
        <v>19</v>
      </c>
      <c r="J3556">
        <v>0</v>
      </c>
    </row>
    <row r="3557" spans="1:10">
      <c r="A3557" t="s">
        <v>12273</v>
      </c>
      <c r="B3557" t="s">
        <v>16</v>
      </c>
      <c r="C3557" t="s">
        <v>17</v>
      </c>
      <c r="D3557" t="s">
        <v>12</v>
      </c>
      <c r="E3557">
        <v>3713056</v>
      </c>
      <c r="F3557">
        <v>3713637</v>
      </c>
      <c r="G3557" t="s">
        <v>20</v>
      </c>
      <c r="H3557" t="s">
        <v>12275</v>
      </c>
      <c r="I3557" t="s">
        <v>19</v>
      </c>
      <c r="J3557">
        <v>0</v>
      </c>
    </row>
    <row r="3558" spans="1:10">
      <c r="A3558" t="s">
        <v>12276</v>
      </c>
      <c r="B3558" t="s">
        <v>16</v>
      </c>
      <c r="C3558" t="s">
        <v>17</v>
      </c>
      <c r="D3558" t="s">
        <v>12</v>
      </c>
      <c r="E3558">
        <v>3713766</v>
      </c>
      <c r="F3558">
        <v>3714188</v>
      </c>
      <c r="G3558" t="s">
        <v>20</v>
      </c>
      <c r="H3558" t="s">
        <v>12278</v>
      </c>
      <c r="I3558" t="s">
        <v>19</v>
      </c>
      <c r="J3558">
        <v>0</v>
      </c>
    </row>
    <row r="3559" spans="1:10">
      <c r="A3559" t="s">
        <v>12279</v>
      </c>
      <c r="B3559" t="s">
        <v>16</v>
      </c>
      <c r="C3559" t="s">
        <v>17</v>
      </c>
      <c r="D3559" t="s">
        <v>12</v>
      </c>
      <c r="E3559">
        <v>3714192</v>
      </c>
      <c r="F3559">
        <v>3715385</v>
      </c>
      <c r="G3559" t="s">
        <v>20</v>
      </c>
      <c r="H3559" t="s">
        <v>12281</v>
      </c>
      <c r="I3559" t="s">
        <v>12282</v>
      </c>
      <c r="J3559">
        <v>0</v>
      </c>
    </row>
    <row r="3560" spans="1:10">
      <c r="A3560" t="s">
        <v>12283</v>
      </c>
      <c r="B3560" t="s">
        <v>16</v>
      </c>
      <c r="C3560" t="s">
        <v>17</v>
      </c>
      <c r="D3560" t="s">
        <v>12</v>
      </c>
      <c r="E3560">
        <v>3715554</v>
      </c>
      <c r="F3560">
        <v>3715817</v>
      </c>
      <c r="G3560" t="s">
        <v>13</v>
      </c>
      <c r="H3560" t="s">
        <v>12285</v>
      </c>
      <c r="I3560" t="s">
        <v>19</v>
      </c>
      <c r="J3560">
        <v>0</v>
      </c>
    </row>
    <row r="3561" spans="1:10">
      <c r="A3561" t="s">
        <v>12286</v>
      </c>
      <c r="B3561" t="s">
        <v>16</v>
      </c>
      <c r="C3561" t="s">
        <v>17</v>
      </c>
      <c r="D3561" t="s">
        <v>12</v>
      </c>
      <c r="E3561">
        <v>3715878</v>
      </c>
      <c r="F3561">
        <v>3716840</v>
      </c>
      <c r="G3561" t="s">
        <v>20</v>
      </c>
      <c r="H3561" t="s">
        <v>12288</v>
      </c>
      <c r="I3561" t="s">
        <v>12289</v>
      </c>
      <c r="J3561">
        <v>0</v>
      </c>
    </row>
    <row r="3562" spans="1:10">
      <c r="A3562" t="s">
        <v>12290</v>
      </c>
      <c r="B3562" t="s">
        <v>16</v>
      </c>
      <c r="C3562" t="s">
        <v>17</v>
      </c>
      <c r="D3562" t="s">
        <v>12</v>
      </c>
      <c r="E3562">
        <v>3716988</v>
      </c>
      <c r="F3562">
        <v>3717743</v>
      </c>
      <c r="G3562" t="s">
        <v>13</v>
      </c>
      <c r="H3562" t="s">
        <v>12292</v>
      </c>
      <c r="I3562" t="s">
        <v>2868</v>
      </c>
      <c r="J3562">
        <v>0</v>
      </c>
    </row>
    <row r="3563" spans="1:10">
      <c r="A3563" t="s">
        <v>12293</v>
      </c>
      <c r="B3563" t="s">
        <v>16</v>
      </c>
      <c r="C3563" t="s">
        <v>17</v>
      </c>
      <c r="D3563" t="s">
        <v>12</v>
      </c>
      <c r="E3563">
        <v>3717815</v>
      </c>
      <c r="F3563">
        <v>3718147</v>
      </c>
      <c r="G3563" t="s">
        <v>20</v>
      </c>
      <c r="H3563" t="s">
        <v>12295</v>
      </c>
      <c r="I3563" t="s">
        <v>19</v>
      </c>
      <c r="J3563">
        <v>0</v>
      </c>
    </row>
    <row r="3564" spans="1:10">
      <c r="A3564" t="s">
        <v>12296</v>
      </c>
      <c r="B3564" t="s">
        <v>16</v>
      </c>
      <c r="C3564" t="s">
        <v>17</v>
      </c>
      <c r="D3564" t="s">
        <v>12</v>
      </c>
      <c r="E3564">
        <v>3718515</v>
      </c>
      <c r="F3564">
        <v>3719372</v>
      </c>
      <c r="G3564" t="s">
        <v>13</v>
      </c>
      <c r="H3564" t="s">
        <v>12298</v>
      </c>
      <c r="I3564" t="s">
        <v>7092</v>
      </c>
      <c r="J3564">
        <v>0</v>
      </c>
    </row>
    <row r="3565" spans="1:10">
      <c r="A3565" t="s">
        <v>12299</v>
      </c>
      <c r="B3565" t="s">
        <v>16</v>
      </c>
      <c r="C3565" t="s">
        <v>17</v>
      </c>
      <c r="D3565" t="s">
        <v>12</v>
      </c>
      <c r="E3565">
        <v>3719377</v>
      </c>
      <c r="F3565">
        <v>3719934</v>
      </c>
      <c r="G3565" t="s">
        <v>13</v>
      </c>
      <c r="H3565" t="s">
        <v>12301</v>
      </c>
      <c r="I3565" t="s">
        <v>12302</v>
      </c>
      <c r="J3565">
        <v>0</v>
      </c>
    </row>
    <row r="3566" spans="1:10">
      <c r="A3566" t="s">
        <v>12303</v>
      </c>
      <c r="B3566" t="s">
        <v>16</v>
      </c>
      <c r="C3566" t="s">
        <v>17</v>
      </c>
      <c r="D3566" t="s">
        <v>12</v>
      </c>
      <c r="E3566">
        <v>3719951</v>
      </c>
      <c r="F3566">
        <v>3720154</v>
      </c>
      <c r="G3566" t="s">
        <v>13</v>
      </c>
      <c r="H3566" t="s">
        <v>12305</v>
      </c>
      <c r="I3566" t="s">
        <v>12306</v>
      </c>
      <c r="J3566">
        <v>0</v>
      </c>
    </row>
    <row r="3567" spans="1:10">
      <c r="A3567" t="s">
        <v>12307</v>
      </c>
      <c r="B3567" t="s">
        <v>16</v>
      </c>
      <c r="C3567" t="s">
        <v>17</v>
      </c>
      <c r="D3567" t="s">
        <v>12</v>
      </c>
      <c r="E3567">
        <v>3720154</v>
      </c>
      <c r="F3567">
        <v>3721188</v>
      </c>
      <c r="G3567" t="s">
        <v>13</v>
      </c>
      <c r="H3567" t="s">
        <v>12309</v>
      </c>
      <c r="I3567" t="s">
        <v>4890</v>
      </c>
      <c r="J3567">
        <v>0</v>
      </c>
    </row>
    <row r="3568" spans="1:10">
      <c r="A3568" t="s">
        <v>12310</v>
      </c>
      <c r="B3568" t="s">
        <v>16</v>
      </c>
      <c r="C3568" t="s">
        <v>17</v>
      </c>
      <c r="D3568" t="s">
        <v>12</v>
      </c>
      <c r="E3568">
        <v>3721260</v>
      </c>
      <c r="F3568">
        <v>3721994</v>
      </c>
      <c r="G3568" t="s">
        <v>13</v>
      </c>
      <c r="H3568" t="s">
        <v>12312</v>
      </c>
      <c r="I3568" t="s">
        <v>19</v>
      </c>
      <c r="J3568">
        <v>0</v>
      </c>
    </row>
    <row r="3569" spans="1:10">
      <c r="A3569" t="s">
        <v>12313</v>
      </c>
      <c r="B3569" t="s">
        <v>16</v>
      </c>
      <c r="C3569" t="s">
        <v>17</v>
      </c>
      <c r="D3569" t="s">
        <v>12</v>
      </c>
      <c r="E3569">
        <v>3722050</v>
      </c>
      <c r="F3569">
        <v>3722715</v>
      </c>
      <c r="G3569" t="s">
        <v>13</v>
      </c>
      <c r="H3569" t="s">
        <v>12315</v>
      </c>
      <c r="I3569" t="s">
        <v>12316</v>
      </c>
      <c r="J3569">
        <v>0</v>
      </c>
    </row>
    <row r="3570" spans="1:10">
      <c r="A3570" t="s">
        <v>12317</v>
      </c>
      <c r="B3570" t="s">
        <v>16</v>
      </c>
      <c r="C3570" t="s">
        <v>17</v>
      </c>
      <c r="D3570" t="s">
        <v>12</v>
      </c>
      <c r="E3570">
        <v>3722870</v>
      </c>
      <c r="F3570">
        <v>3723253</v>
      </c>
      <c r="G3570" t="s">
        <v>13</v>
      </c>
      <c r="H3570" t="s">
        <v>12319</v>
      </c>
      <c r="I3570" t="s">
        <v>12320</v>
      </c>
      <c r="J3570">
        <v>0</v>
      </c>
    </row>
    <row r="3571" spans="1:10">
      <c r="A3571" t="s">
        <v>12321</v>
      </c>
      <c r="B3571" t="s">
        <v>16</v>
      </c>
      <c r="C3571" t="s">
        <v>17</v>
      </c>
      <c r="D3571" t="s">
        <v>12</v>
      </c>
      <c r="E3571">
        <v>3723264</v>
      </c>
      <c r="F3571">
        <v>3723635</v>
      </c>
      <c r="G3571" t="s">
        <v>13</v>
      </c>
      <c r="H3571" t="s">
        <v>12323</v>
      </c>
      <c r="I3571" t="s">
        <v>12324</v>
      </c>
      <c r="J3571">
        <v>0</v>
      </c>
    </row>
    <row r="3572" spans="1:10">
      <c r="A3572" t="s">
        <v>12325</v>
      </c>
      <c r="B3572" t="s">
        <v>16</v>
      </c>
      <c r="C3572" t="s">
        <v>17</v>
      </c>
      <c r="D3572" t="s">
        <v>12</v>
      </c>
      <c r="E3572">
        <v>3723688</v>
      </c>
      <c r="F3572">
        <v>3725493</v>
      </c>
      <c r="G3572" t="s">
        <v>13</v>
      </c>
      <c r="H3572" t="s">
        <v>12327</v>
      </c>
      <c r="I3572" t="s">
        <v>12328</v>
      </c>
      <c r="J3572">
        <v>0</v>
      </c>
    </row>
    <row r="3573" spans="1:10">
      <c r="A3573" t="s">
        <v>12329</v>
      </c>
      <c r="B3573" t="s">
        <v>16</v>
      </c>
      <c r="C3573" t="s">
        <v>17</v>
      </c>
      <c r="D3573" t="s">
        <v>12</v>
      </c>
      <c r="E3573">
        <v>3725495</v>
      </c>
      <c r="F3573">
        <v>3725851</v>
      </c>
      <c r="G3573" t="s">
        <v>13</v>
      </c>
      <c r="H3573" t="s">
        <v>12331</v>
      </c>
      <c r="I3573" t="s">
        <v>19</v>
      </c>
      <c r="J3573">
        <v>0</v>
      </c>
    </row>
    <row r="3574" spans="1:10">
      <c r="A3574" t="s">
        <v>12332</v>
      </c>
      <c r="B3574" t="s">
        <v>16</v>
      </c>
      <c r="C3574" t="s">
        <v>17</v>
      </c>
      <c r="D3574" t="s">
        <v>12</v>
      </c>
      <c r="E3574">
        <v>3725877</v>
      </c>
      <c r="F3574">
        <v>3726656</v>
      </c>
      <c r="G3574" t="s">
        <v>13</v>
      </c>
      <c r="H3574" t="s">
        <v>12334</v>
      </c>
      <c r="I3574" t="s">
        <v>12335</v>
      </c>
      <c r="J3574">
        <v>0</v>
      </c>
    </row>
    <row r="3575" spans="1:10">
      <c r="A3575" t="s">
        <v>12336</v>
      </c>
      <c r="B3575" t="s">
        <v>16</v>
      </c>
      <c r="C3575" t="s">
        <v>17</v>
      </c>
      <c r="D3575" t="s">
        <v>12</v>
      </c>
      <c r="E3575">
        <v>3726666</v>
      </c>
      <c r="F3575">
        <v>3727379</v>
      </c>
      <c r="G3575" t="s">
        <v>13</v>
      </c>
      <c r="H3575" t="s">
        <v>12338</v>
      </c>
      <c r="I3575" t="s">
        <v>19</v>
      </c>
      <c r="J3575">
        <v>0</v>
      </c>
    </row>
    <row r="3576" spans="1:10">
      <c r="A3576" t="s">
        <v>12339</v>
      </c>
      <c r="B3576" t="s">
        <v>16</v>
      </c>
      <c r="C3576" t="s">
        <v>17</v>
      </c>
      <c r="D3576" t="s">
        <v>12</v>
      </c>
      <c r="E3576">
        <v>3727379</v>
      </c>
      <c r="F3576">
        <v>3727585</v>
      </c>
      <c r="G3576" t="s">
        <v>13</v>
      </c>
      <c r="H3576" t="s">
        <v>12341</v>
      </c>
      <c r="I3576" t="s">
        <v>19</v>
      </c>
      <c r="J3576">
        <v>0</v>
      </c>
    </row>
    <row r="3577" spans="1:10">
      <c r="A3577" t="s">
        <v>12342</v>
      </c>
      <c r="B3577" t="s">
        <v>16</v>
      </c>
      <c r="C3577" t="s">
        <v>17</v>
      </c>
      <c r="D3577" t="s">
        <v>12</v>
      </c>
      <c r="E3577">
        <v>3727643</v>
      </c>
      <c r="F3577">
        <v>3728488</v>
      </c>
      <c r="G3577" t="s">
        <v>13</v>
      </c>
      <c r="H3577" t="s">
        <v>12344</v>
      </c>
      <c r="I3577" t="s">
        <v>5903</v>
      </c>
      <c r="J3577">
        <v>0</v>
      </c>
    </row>
    <row r="3578" spans="1:10">
      <c r="A3578" t="s">
        <v>12345</v>
      </c>
      <c r="B3578" t="s">
        <v>16</v>
      </c>
      <c r="C3578" t="s">
        <v>17</v>
      </c>
      <c r="D3578" t="s">
        <v>12</v>
      </c>
      <c r="E3578">
        <v>3728491</v>
      </c>
      <c r="F3578">
        <v>3729195</v>
      </c>
      <c r="G3578" t="s">
        <v>20</v>
      </c>
      <c r="H3578" t="s">
        <v>12347</v>
      </c>
      <c r="I3578" t="s">
        <v>12348</v>
      </c>
      <c r="J3578">
        <v>0</v>
      </c>
    </row>
    <row r="3579" spans="1:10">
      <c r="A3579" t="s">
        <v>12349</v>
      </c>
      <c r="B3579" t="s">
        <v>16</v>
      </c>
      <c r="C3579" t="s">
        <v>17</v>
      </c>
      <c r="D3579" t="s">
        <v>12</v>
      </c>
      <c r="E3579">
        <v>3729259</v>
      </c>
      <c r="F3579">
        <v>3731226</v>
      </c>
      <c r="G3579" t="s">
        <v>20</v>
      </c>
      <c r="H3579" t="s">
        <v>12351</v>
      </c>
      <c r="I3579" t="s">
        <v>12352</v>
      </c>
      <c r="J3579">
        <v>0</v>
      </c>
    </row>
    <row r="3580" spans="1:10">
      <c r="A3580" t="s">
        <v>12353</v>
      </c>
      <c r="B3580" t="s">
        <v>16</v>
      </c>
      <c r="C3580" t="s">
        <v>17</v>
      </c>
      <c r="D3580" t="s">
        <v>12</v>
      </c>
      <c r="E3580">
        <v>3731477</v>
      </c>
      <c r="F3580">
        <v>3732847</v>
      </c>
      <c r="G3580" t="s">
        <v>13</v>
      </c>
      <c r="H3580" t="s">
        <v>12355</v>
      </c>
      <c r="I3580" t="s">
        <v>2004</v>
      </c>
      <c r="J3580">
        <v>0</v>
      </c>
    </row>
    <row r="3581" spans="1:10">
      <c r="A3581" t="s">
        <v>12356</v>
      </c>
      <c r="B3581" t="s">
        <v>16</v>
      </c>
      <c r="C3581" t="s">
        <v>17</v>
      </c>
      <c r="D3581" t="s">
        <v>12</v>
      </c>
      <c r="E3581">
        <v>3732983</v>
      </c>
      <c r="F3581">
        <v>3734263</v>
      </c>
      <c r="G3581" t="s">
        <v>13</v>
      </c>
      <c r="H3581" t="s">
        <v>12358</v>
      </c>
      <c r="I3581" t="s">
        <v>12359</v>
      </c>
      <c r="J3581">
        <v>0</v>
      </c>
    </row>
    <row r="3582" spans="1:10">
      <c r="A3582" t="s">
        <v>12360</v>
      </c>
      <c r="B3582" t="s">
        <v>16</v>
      </c>
      <c r="C3582" t="s">
        <v>17</v>
      </c>
      <c r="D3582" t="s">
        <v>12</v>
      </c>
      <c r="E3582">
        <v>3734632</v>
      </c>
      <c r="F3582">
        <v>3735351</v>
      </c>
      <c r="G3582" t="s">
        <v>13</v>
      </c>
      <c r="H3582" t="s">
        <v>12362</v>
      </c>
      <c r="I3582" t="s">
        <v>6244</v>
      </c>
      <c r="J3582">
        <v>0</v>
      </c>
    </row>
    <row r="3583" spans="1:10">
      <c r="A3583" t="s">
        <v>12363</v>
      </c>
      <c r="B3583" t="s">
        <v>16</v>
      </c>
      <c r="C3583" t="s">
        <v>17</v>
      </c>
      <c r="D3583" t="s">
        <v>12</v>
      </c>
      <c r="E3583">
        <v>3735467</v>
      </c>
      <c r="F3583">
        <v>3736105</v>
      </c>
      <c r="G3583" t="s">
        <v>13</v>
      </c>
      <c r="H3583" t="s">
        <v>12365</v>
      </c>
      <c r="I3583" t="s">
        <v>12366</v>
      </c>
      <c r="J3583">
        <v>0</v>
      </c>
    </row>
    <row r="3584" spans="1:10">
      <c r="A3584" t="s">
        <v>12367</v>
      </c>
      <c r="B3584" t="s">
        <v>16</v>
      </c>
      <c r="C3584" t="s">
        <v>17</v>
      </c>
      <c r="D3584" t="s">
        <v>12</v>
      </c>
      <c r="E3584">
        <v>3736158</v>
      </c>
      <c r="F3584">
        <v>3737693</v>
      </c>
      <c r="G3584" t="s">
        <v>13</v>
      </c>
      <c r="H3584" t="s">
        <v>12369</v>
      </c>
      <c r="I3584" t="s">
        <v>186</v>
      </c>
      <c r="J3584">
        <v>0</v>
      </c>
    </row>
    <row r="3585" spans="1:10">
      <c r="A3585" t="s">
        <v>12370</v>
      </c>
      <c r="B3585" t="s">
        <v>16</v>
      </c>
      <c r="C3585" t="s">
        <v>17</v>
      </c>
      <c r="D3585" t="s">
        <v>12</v>
      </c>
      <c r="E3585">
        <v>3737713</v>
      </c>
      <c r="F3585">
        <v>3738486</v>
      </c>
      <c r="G3585" t="s">
        <v>20</v>
      </c>
      <c r="H3585" t="s">
        <v>12372</v>
      </c>
      <c r="I3585" t="s">
        <v>12373</v>
      </c>
      <c r="J3585">
        <v>0</v>
      </c>
    </row>
    <row r="3586" spans="1:10">
      <c r="A3586" t="s">
        <v>12374</v>
      </c>
      <c r="B3586" t="s">
        <v>16</v>
      </c>
      <c r="C3586" t="s">
        <v>17</v>
      </c>
      <c r="D3586" t="s">
        <v>12</v>
      </c>
      <c r="E3586">
        <v>3738489</v>
      </c>
      <c r="F3586">
        <v>3739403</v>
      </c>
      <c r="G3586" t="s">
        <v>20</v>
      </c>
      <c r="H3586" t="s">
        <v>12376</v>
      </c>
      <c r="I3586" t="s">
        <v>2868</v>
      </c>
      <c r="J3586">
        <v>0</v>
      </c>
    </row>
    <row r="3587" spans="1:10">
      <c r="A3587" t="s">
        <v>12377</v>
      </c>
      <c r="B3587" t="s">
        <v>16</v>
      </c>
      <c r="C3587" t="s">
        <v>17</v>
      </c>
      <c r="D3587" t="s">
        <v>12</v>
      </c>
      <c r="E3587">
        <v>3739499</v>
      </c>
      <c r="F3587">
        <v>3740467</v>
      </c>
      <c r="G3587" t="s">
        <v>20</v>
      </c>
      <c r="H3587" t="s">
        <v>12379</v>
      </c>
      <c r="I3587" t="s">
        <v>515</v>
      </c>
      <c r="J3587">
        <v>0</v>
      </c>
    </row>
    <row r="3588" spans="1:10">
      <c r="A3588" t="s">
        <v>12380</v>
      </c>
      <c r="B3588" t="s">
        <v>16</v>
      </c>
      <c r="C3588" t="s">
        <v>17</v>
      </c>
      <c r="D3588" t="s">
        <v>12</v>
      </c>
      <c r="E3588">
        <v>3740467</v>
      </c>
      <c r="F3588">
        <v>3741561</v>
      </c>
      <c r="G3588" t="s">
        <v>20</v>
      </c>
      <c r="H3588" t="s">
        <v>12382</v>
      </c>
      <c r="I3588" t="s">
        <v>515</v>
      </c>
      <c r="J3588">
        <v>0</v>
      </c>
    </row>
    <row r="3589" spans="1:10">
      <c r="A3589" t="s">
        <v>12383</v>
      </c>
      <c r="B3589" t="s">
        <v>16</v>
      </c>
      <c r="C3589" t="s">
        <v>17</v>
      </c>
      <c r="D3589" t="s">
        <v>12</v>
      </c>
      <c r="E3589">
        <v>3741566</v>
      </c>
      <c r="F3589">
        <v>3743119</v>
      </c>
      <c r="G3589" t="s">
        <v>20</v>
      </c>
      <c r="H3589" t="s">
        <v>12385</v>
      </c>
      <c r="I3589" t="s">
        <v>549</v>
      </c>
      <c r="J3589">
        <v>0</v>
      </c>
    </row>
    <row r="3590" spans="1:10">
      <c r="A3590" t="s">
        <v>12386</v>
      </c>
      <c r="B3590" t="s">
        <v>16</v>
      </c>
      <c r="C3590" t="s">
        <v>17</v>
      </c>
      <c r="D3590" t="s">
        <v>12</v>
      </c>
      <c r="E3590">
        <v>3743122</v>
      </c>
      <c r="F3590">
        <v>3744117</v>
      </c>
      <c r="G3590" t="s">
        <v>20</v>
      </c>
      <c r="H3590" t="s">
        <v>12388</v>
      </c>
      <c r="I3590" t="s">
        <v>6589</v>
      </c>
      <c r="J3590">
        <v>0</v>
      </c>
    </row>
    <row r="3591" spans="1:10">
      <c r="A3591" t="s">
        <v>12389</v>
      </c>
      <c r="B3591" t="s">
        <v>16</v>
      </c>
      <c r="C3591" t="s">
        <v>17</v>
      </c>
      <c r="D3591" t="s">
        <v>12</v>
      </c>
      <c r="E3591">
        <v>3744254</v>
      </c>
      <c r="F3591">
        <v>3744685</v>
      </c>
      <c r="G3591" t="s">
        <v>20</v>
      </c>
      <c r="H3591" t="s">
        <v>12391</v>
      </c>
      <c r="I3591" t="s">
        <v>32</v>
      </c>
      <c r="J3591">
        <v>0</v>
      </c>
    </row>
    <row r="3592" spans="1:10">
      <c r="A3592" t="s">
        <v>12392</v>
      </c>
      <c r="B3592" t="s">
        <v>16</v>
      </c>
      <c r="C3592" t="s">
        <v>17</v>
      </c>
      <c r="D3592" t="s">
        <v>12</v>
      </c>
      <c r="E3592">
        <v>3744682</v>
      </c>
      <c r="F3592">
        <v>3745296</v>
      </c>
      <c r="G3592" t="s">
        <v>20</v>
      </c>
      <c r="H3592" t="s">
        <v>12394</v>
      </c>
      <c r="I3592" t="s">
        <v>12395</v>
      </c>
      <c r="J3592">
        <v>0</v>
      </c>
    </row>
    <row r="3593" spans="1:10">
      <c r="A3593" t="s">
        <v>12396</v>
      </c>
      <c r="B3593" t="s">
        <v>16</v>
      </c>
      <c r="C3593" t="s">
        <v>17</v>
      </c>
      <c r="D3593" t="s">
        <v>12</v>
      </c>
      <c r="E3593">
        <v>3745343</v>
      </c>
      <c r="F3593">
        <v>3745906</v>
      </c>
      <c r="G3593" t="s">
        <v>20</v>
      </c>
      <c r="H3593" t="s">
        <v>12398</v>
      </c>
      <c r="I3593" t="s">
        <v>12399</v>
      </c>
      <c r="J3593">
        <v>0</v>
      </c>
    </row>
    <row r="3594" spans="1:10">
      <c r="A3594" t="s">
        <v>12400</v>
      </c>
      <c r="B3594" t="s">
        <v>16</v>
      </c>
      <c r="C3594" t="s">
        <v>17</v>
      </c>
      <c r="D3594" t="s">
        <v>12</v>
      </c>
      <c r="E3594">
        <v>3746136</v>
      </c>
      <c r="F3594">
        <v>3746591</v>
      </c>
      <c r="G3594" t="s">
        <v>20</v>
      </c>
      <c r="H3594" t="s">
        <v>12402</v>
      </c>
      <c r="I3594" t="s">
        <v>458</v>
      </c>
      <c r="J3594">
        <v>0</v>
      </c>
    </row>
    <row r="3595" spans="1:10">
      <c r="A3595" t="s">
        <v>12403</v>
      </c>
      <c r="B3595" t="s">
        <v>16</v>
      </c>
      <c r="C3595" t="s">
        <v>17</v>
      </c>
      <c r="D3595" t="s">
        <v>12</v>
      </c>
      <c r="E3595">
        <v>3746729</v>
      </c>
      <c r="F3595">
        <v>3747124</v>
      </c>
      <c r="G3595" t="s">
        <v>13</v>
      </c>
      <c r="H3595" t="s">
        <v>12405</v>
      </c>
      <c r="I3595" t="s">
        <v>12406</v>
      </c>
      <c r="J3595">
        <v>0</v>
      </c>
    </row>
    <row r="3596" spans="1:10">
      <c r="A3596" t="s">
        <v>12407</v>
      </c>
      <c r="B3596" t="s">
        <v>16</v>
      </c>
      <c r="C3596" t="s">
        <v>17</v>
      </c>
      <c r="D3596" t="s">
        <v>12</v>
      </c>
      <c r="E3596">
        <v>3747119</v>
      </c>
      <c r="F3596">
        <v>3747985</v>
      </c>
      <c r="G3596" t="s">
        <v>20</v>
      </c>
      <c r="H3596" t="s">
        <v>12409</v>
      </c>
      <c r="I3596" t="s">
        <v>8947</v>
      </c>
      <c r="J3596">
        <v>0</v>
      </c>
    </row>
    <row r="3597" spans="1:10">
      <c r="A3597" t="s">
        <v>12410</v>
      </c>
      <c r="B3597" t="s">
        <v>16</v>
      </c>
      <c r="C3597" t="s">
        <v>17</v>
      </c>
      <c r="D3597" t="s">
        <v>12</v>
      </c>
      <c r="E3597">
        <v>3748057</v>
      </c>
      <c r="F3597">
        <v>3748284</v>
      </c>
      <c r="G3597" t="s">
        <v>20</v>
      </c>
      <c r="H3597" t="s">
        <v>12412</v>
      </c>
      <c r="I3597" t="s">
        <v>19</v>
      </c>
      <c r="J3597">
        <v>0</v>
      </c>
    </row>
    <row r="3598" spans="1:10">
      <c r="A3598" t="s">
        <v>12413</v>
      </c>
      <c r="B3598" t="s">
        <v>16</v>
      </c>
      <c r="C3598" t="s">
        <v>17</v>
      </c>
      <c r="D3598" t="s">
        <v>12</v>
      </c>
      <c r="E3598">
        <v>3748412</v>
      </c>
      <c r="F3598">
        <v>3749122</v>
      </c>
      <c r="G3598" t="s">
        <v>13</v>
      </c>
      <c r="H3598" t="s">
        <v>12415</v>
      </c>
      <c r="I3598" t="s">
        <v>2469</v>
      </c>
      <c r="J3598">
        <v>0</v>
      </c>
    </row>
    <row r="3599" spans="1:10">
      <c r="A3599" t="s">
        <v>12416</v>
      </c>
      <c r="B3599" t="s">
        <v>16</v>
      </c>
      <c r="C3599" t="s">
        <v>17</v>
      </c>
      <c r="D3599" t="s">
        <v>12</v>
      </c>
      <c r="E3599">
        <v>3749123</v>
      </c>
      <c r="F3599">
        <v>3749512</v>
      </c>
      <c r="G3599" t="s">
        <v>20</v>
      </c>
      <c r="H3599" t="s">
        <v>12418</v>
      </c>
      <c r="I3599" t="s">
        <v>12419</v>
      </c>
      <c r="J3599">
        <v>0</v>
      </c>
    </row>
    <row r="3600" spans="1:10">
      <c r="A3600" t="s">
        <v>12420</v>
      </c>
      <c r="B3600" t="s">
        <v>16</v>
      </c>
      <c r="C3600" t="s">
        <v>17</v>
      </c>
      <c r="D3600" t="s">
        <v>12</v>
      </c>
      <c r="E3600">
        <v>3749585</v>
      </c>
      <c r="F3600">
        <v>3749827</v>
      </c>
      <c r="G3600" t="s">
        <v>20</v>
      </c>
      <c r="H3600" t="s">
        <v>12422</v>
      </c>
      <c r="I3600" t="s">
        <v>12423</v>
      </c>
      <c r="J3600">
        <v>0</v>
      </c>
    </row>
    <row r="3601" spans="1:10">
      <c r="A3601" t="s">
        <v>12424</v>
      </c>
      <c r="B3601" t="s">
        <v>16</v>
      </c>
      <c r="C3601" t="s">
        <v>17</v>
      </c>
      <c r="D3601" t="s">
        <v>12</v>
      </c>
      <c r="E3601">
        <v>3749890</v>
      </c>
      <c r="F3601">
        <v>3751269</v>
      </c>
      <c r="G3601" t="s">
        <v>20</v>
      </c>
      <c r="H3601" t="s">
        <v>12426</v>
      </c>
      <c r="I3601" t="s">
        <v>12427</v>
      </c>
      <c r="J3601">
        <v>0</v>
      </c>
    </row>
    <row r="3602" spans="1:10">
      <c r="A3602" t="s">
        <v>12428</v>
      </c>
      <c r="B3602" t="s">
        <v>16</v>
      </c>
      <c r="C3602" t="s">
        <v>17</v>
      </c>
      <c r="D3602" t="s">
        <v>12</v>
      </c>
      <c r="E3602">
        <v>3751335</v>
      </c>
      <c r="F3602">
        <v>3753287</v>
      </c>
      <c r="G3602" t="s">
        <v>13</v>
      </c>
      <c r="H3602" t="s">
        <v>12430</v>
      </c>
      <c r="I3602" t="s">
        <v>12431</v>
      </c>
      <c r="J3602">
        <v>0</v>
      </c>
    </row>
    <row r="3603" spans="1:10">
      <c r="A3603" t="s">
        <v>12432</v>
      </c>
      <c r="B3603" t="s">
        <v>16</v>
      </c>
      <c r="C3603" t="s">
        <v>17</v>
      </c>
      <c r="D3603" t="s">
        <v>12</v>
      </c>
      <c r="E3603">
        <v>3753379</v>
      </c>
      <c r="F3603">
        <v>3754212</v>
      </c>
      <c r="G3603" t="s">
        <v>20</v>
      </c>
      <c r="H3603" t="s">
        <v>12434</v>
      </c>
      <c r="I3603" t="s">
        <v>12435</v>
      </c>
      <c r="J3603">
        <v>0</v>
      </c>
    </row>
    <row r="3604" spans="1:10">
      <c r="A3604" t="s">
        <v>12436</v>
      </c>
      <c r="B3604" t="s">
        <v>16</v>
      </c>
      <c r="C3604" t="s">
        <v>17</v>
      </c>
      <c r="D3604" t="s">
        <v>12</v>
      </c>
      <c r="E3604">
        <v>3754616</v>
      </c>
      <c r="F3604">
        <v>3755212</v>
      </c>
      <c r="G3604" t="s">
        <v>13</v>
      </c>
      <c r="H3604" t="s">
        <v>12438</v>
      </c>
      <c r="I3604" t="s">
        <v>12439</v>
      </c>
      <c r="J3604">
        <v>0</v>
      </c>
    </row>
    <row r="3605" spans="1:10">
      <c r="A3605" t="s">
        <v>12440</v>
      </c>
      <c r="B3605" t="s">
        <v>16</v>
      </c>
      <c r="C3605" t="s">
        <v>17</v>
      </c>
      <c r="D3605" t="s">
        <v>12</v>
      </c>
      <c r="E3605">
        <v>3755578</v>
      </c>
      <c r="F3605">
        <v>3756375</v>
      </c>
      <c r="G3605" t="s">
        <v>13</v>
      </c>
      <c r="H3605" t="s">
        <v>12442</v>
      </c>
      <c r="I3605" t="s">
        <v>12443</v>
      </c>
      <c r="J3605">
        <v>0</v>
      </c>
    </row>
    <row r="3606" spans="1:10">
      <c r="A3606" t="s">
        <v>12444</v>
      </c>
      <c r="B3606" t="s">
        <v>16</v>
      </c>
      <c r="C3606" t="s">
        <v>17</v>
      </c>
      <c r="D3606" t="s">
        <v>12</v>
      </c>
      <c r="E3606">
        <v>3756548</v>
      </c>
      <c r="F3606">
        <v>3757072</v>
      </c>
      <c r="G3606" t="s">
        <v>13</v>
      </c>
      <c r="H3606" t="s">
        <v>12446</v>
      </c>
      <c r="I3606" t="s">
        <v>277</v>
      </c>
      <c r="J3606">
        <v>0</v>
      </c>
    </row>
    <row r="3607" spans="1:10">
      <c r="A3607" t="s">
        <v>12447</v>
      </c>
      <c r="B3607" t="s">
        <v>16</v>
      </c>
      <c r="C3607" t="s">
        <v>17</v>
      </c>
      <c r="D3607" t="s">
        <v>12</v>
      </c>
      <c r="E3607">
        <v>3757072</v>
      </c>
      <c r="F3607">
        <v>3757566</v>
      </c>
      <c r="G3607" t="s">
        <v>13</v>
      </c>
      <c r="H3607" t="s">
        <v>12449</v>
      </c>
      <c r="I3607" t="s">
        <v>8884</v>
      </c>
      <c r="J3607">
        <v>0</v>
      </c>
    </row>
    <row r="3608" spans="1:10">
      <c r="A3608" t="s">
        <v>12450</v>
      </c>
      <c r="B3608" t="s">
        <v>16</v>
      </c>
      <c r="C3608" t="s">
        <v>17</v>
      </c>
      <c r="D3608" t="s">
        <v>12</v>
      </c>
      <c r="E3608">
        <v>3757672</v>
      </c>
      <c r="F3608">
        <v>3759564</v>
      </c>
      <c r="G3608" t="s">
        <v>20</v>
      </c>
      <c r="H3608" t="s">
        <v>12452</v>
      </c>
      <c r="I3608" t="s">
        <v>12453</v>
      </c>
      <c r="J3608">
        <v>0</v>
      </c>
    </row>
    <row r="3609" spans="1:10">
      <c r="A3609" t="s">
        <v>12454</v>
      </c>
      <c r="B3609" t="s">
        <v>16</v>
      </c>
      <c r="C3609" t="s">
        <v>17</v>
      </c>
      <c r="D3609" t="s">
        <v>12</v>
      </c>
      <c r="E3609">
        <v>3759561</v>
      </c>
      <c r="F3609">
        <v>3761087</v>
      </c>
      <c r="G3609" t="s">
        <v>20</v>
      </c>
      <c r="H3609" t="s">
        <v>12456</v>
      </c>
      <c r="I3609" t="s">
        <v>12457</v>
      </c>
      <c r="J3609">
        <v>0</v>
      </c>
    </row>
    <row r="3610" spans="1:10">
      <c r="A3610" t="s">
        <v>12458</v>
      </c>
      <c r="B3610" t="s">
        <v>16</v>
      </c>
      <c r="C3610" t="s">
        <v>17</v>
      </c>
      <c r="D3610" t="s">
        <v>12</v>
      </c>
      <c r="E3610">
        <v>3761087</v>
      </c>
      <c r="F3610">
        <v>3762307</v>
      </c>
      <c r="G3610" t="s">
        <v>20</v>
      </c>
      <c r="H3610" t="s">
        <v>12460</v>
      </c>
      <c r="I3610" t="s">
        <v>12461</v>
      </c>
      <c r="J3610">
        <v>0</v>
      </c>
    </row>
    <row r="3611" spans="1:10">
      <c r="A3611" t="s">
        <v>12462</v>
      </c>
      <c r="B3611" t="s">
        <v>16</v>
      </c>
      <c r="C3611" t="s">
        <v>17</v>
      </c>
      <c r="D3611" t="s">
        <v>12</v>
      </c>
      <c r="E3611">
        <v>3762356</v>
      </c>
      <c r="F3611">
        <v>3763696</v>
      </c>
      <c r="G3611" t="s">
        <v>20</v>
      </c>
      <c r="H3611" t="s">
        <v>12464</v>
      </c>
      <c r="I3611" t="s">
        <v>168</v>
      </c>
      <c r="J3611">
        <v>0</v>
      </c>
    </row>
    <row r="3612" spans="1:10">
      <c r="A3612" t="s">
        <v>12465</v>
      </c>
      <c r="B3612" t="s">
        <v>16</v>
      </c>
      <c r="C3612" t="s">
        <v>17</v>
      </c>
      <c r="D3612" t="s">
        <v>12</v>
      </c>
      <c r="E3612">
        <v>3763882</v>
      </c>
      <c r="F3612">
        <v>3765090</v>
      </c>
      <c r="G3612" t="s">
        <v>20</v>
      </c>
      <c r="H3612" t="s">
        <v>12467</v>
      </c>
      <c r="I3612" t="s">
        <v>5384</v>
      </c>
      <c r="J3612">
        <v>0</v>
      </c>
    </row>
    <row r="3613" spans="1:10">
      <c r="A3613" t="s">
        <v>12468</v>
      </c>
      <c r="B3613" t="s">
        <v>16</v>
      </c>
      <c r="C3613" t="s">
        <v>17</v>
      </c>
      <c r="D3613" t="s">
        <v>12</v>
      </c>
      <c r="E3613">
        <v>3765074</v>
      </c>
      <c r="F3613">
        <v>3766696</v>
      </c>
      <c r="G3613" t="s">
        <v>20</v>
      </c>
      <c r="H3613" t="s">
        <v>12470</v>
      </c>
      <c r="I3613" t="s">
        <v>12471</v>
      </c>
      <c r="J3613">
        <v>0</v>
      </c>
    </row>
    <row r="3614" spans="1:10">
      <c r="A3614" t="s">
        <v>12472</v>
      </c>
      <c r="B3614" t="s">
        <v>16</v>
      </c>
      <c r="C3614" t="s">
        <v>17</v>
      </c>
      <c r="D3614" t="s">
        <v>12</v>
      </c>
      <c r="E3614">
        <v>3766817</v>
      </c>
      <c r="F3614">
        <v>3767380</v>
      </c>
      <c r="G3614" t="s">
        <v>20</v>
      </c>
      <c r="H3614" t="s">
        <v>12474</v>
      </c>
      <c r="I3614" t="s">
        <v>19</v>
      </c>
      <c r="J3614">
        <v>0</v>
      </c>
    </row>
    <row r="3615" spans="1:10">
      <c r="A3615" t="s">
        <v>12475</v>
      </c>
      <c r="B3615" t="s">
        <v>16</v>
      </c>
      <c r="C3615" t="s">
        <v>17</v>
      </c>
      <c r="D3615" t="s">
        <v>12</v>
      </c>
      <c r="E3615">
        <v>3767769</v>
      </c>
      <c r="F3615">
        <v>3768944</v>
      </c>
      <c r="G3615" t="s">
        <v>13</v>
      </c>
      <c r="H3615" t="s">
        <v>12477</v>
      </c>
      <c r="I3615" t="s">
        <v>937</v>
      </c>
      <c r="J3615">
        <v>0</v>
      </c>
    </row>
    <row r="3616" spans="1:10">
      <c r="A3616" t="s">
        <v>12478</v>
      </c>
      <c r="B3616" t="s">
        <v>16</v>
      </c>
      <c r="C3616" t="s">
        <v>17</v>
      </c>
      <c r="D3616" t="s">
        <v>12</v>
      </c>
      <c r="E3616">
        <v>3769004</v>
      </c>
      <c r="F3616">
        <v>3769930</v>
      </c>
      <c r="G3616" t="s">
        <v>13</v>
      </c>
      <c r="H3616" t="s">
        <v>12480</v>
      </c>
      <c r="I3616" t="s">
        <v>12481</v>
      </c>
      <c r="J3616">
        <v>0</v>
      </c>
    </row>
    <row r="3617" spans="1:10">
      <c r="A3617" t="s">
        <v>12482</v>
      </c>
      <c r="B3617" t="s">
        <v>16</v>
      </c>
      <c r="C3617" t="s">
        <v>17</v>
      </c>
      <c r="D3617" t="s">
        <v>12</v>
      </c>
      <c r="E3617">
        <v>3770038</v>
      </c>
      <c r="F3617">
        <v>3772479</v>
      </c>
      <c r="G3617" t="s">
        <v>20</v>
      </c>
      <c r="H3617" t="s">
        <v>12484</v>
      </c>
      <c r="I3617" t="s">
        <v>12485</v>
      </c>
      <c r="J3617">
        <v>0</v>
      </c>
    </row>
    <row r="3618" spans="1:10">
      <c r="A3618" t="s">
        <v>12486</v>
      </c>
      <c r="B3618" t="s">
        <v>16</v>
      </c>
      <c r="C3618" t="s">
        <v>17</v>
      </c>
      <c r="D3618" t="s">
        <v>12</v>
      </c>
      <c r="E3618">
        <v>3772573</v>
      </c>
      <c r="F3618">
        <v>3773562</v>
      </c>
      <c r="G3618" t="s">
        <v>13</v>
      </c>
      <c r="H3618" t="s">
        <v>12488</v>
      </c>
      <c r="I3618" t="s">
        <v>12489</v>
      </c>
      <c r="J3618">
        <v>0</v>
      </c>
    </row>
    <row r="3619" spans="1:10">
      <c r="A3619" t="s">
        <v>12490</v>
      </c>
      <c r="B3619" t="s">
        <v>16</v>
      </c>
      <c r="C3619" t="s">
        <v>17</v>
      </c>
      <c r="D3619" t="s">
        <v>12</v>
      </c>
      <c r="E3619">
        <v>3773699</v>
      </c>
      <c r="F3619">
        <v>3773998</v>
      </c>
      <c r="G3619" t="s">
        <v>13</v>
      </c>
      <c r="H3619" t="s">
        <v>12492</v>
      </c>
      <c r="I3619" t="s">
        <v>12493</v>
      </c>
      <c r="J3619">
        <v>0</v>
      </c>
    </row>
    <row r="3620" spans="1:10">
      <c r="A3620" t="s">
        <v>12494</v>
      </c>
      <c r="B3620" t="s">
        <v>16</v>
      </c>
      <c r="C3620" t="s">
        <v>17</v>
      </c>
      <c r="D3620" t="s">
        <v>12</v>
      </c>
      <c r="E3620">
        <v>3774100</v>
      </c>
      <c r="F3620">
        <v>3774453</v>
      </c>
      <c r="G3620" t="s">
        <v>13</v>
      </c>
      <c r="H3620" t="s">
        <v>12496</v>
      </c>
      <c r="I3620" t="s">
        <v>19</v>
      </c>
      <c r="J3620">
        <v>0</v>
      </c>
    </row>
    <row r="3621" spans="1:10">
      <c r="A3621" t="s">
        <v>12497</v>
      </c>
      <c r="B3621" t="s">
        <v>16</v>
      </c>
      <c r="C3621" t="s">
        <v>17</v>
      </c>
      <c r="D3621" t="s">
        <v>12</v>
      </c>
      <c r="E3621">
        <v>3774499</v>
      </c>
      <c r="F3621">
        <v>3774993</v>
      </c>
      <c r="G3621" t="s">
        <v>13</v>
      </c>
      <c r="H3621" t="s">
        <v>12499</v>
      </c>
      <c r="I3621" t="s">
        <v>12500</v>
      </c>
      <c r="J3621">
        <v>0</v>
      </c>
    </row>
    <row r="3622" spans="1:10">
      <c r="A3622" t="s">
        <v>12501</v>
      </c>
      <c r="B3622" t="s">
        <v>16</v>
      </c>
      <c r="C3622" t="s">
        <v>17</v>
      </c>
      <c r="D3622" t="s">
        <v>12</v>
      </c>
      <c r="E3622">
        <v>3775006</v>
      </c>
      <c r="F3622">
        <v>3775698</v>
      </c>
      <c r="G3622" t="s">
        <v>20</v>
      </c>
      <c r="H3622" t="s">
        <v>12503</v>
      </c>
      <c r="I3622" t="s">
        <v>12504</v>
      </c>
      <c r="J3622">
        <v>0</v>
      </c>
    </row>
    <row r="3623" spans="1:10">
      <c r="A3623" t="s">
        <v>12505</v>
      </c>
      <c r="B3623" t="s">
        <v>16</v>
      </c>
      <c r="C3623" t="s">
        <v>17</v>
      </c>
      <c r="D3623" t="s">
        <v>12</v>
      </c>
      <c r="E3623">
        <v>3775837</v>
      </c>
      <c r="F3623">
        <v>3776712</v>
      </c>
      <c r="G3623" t="s">
        <v>13</v>
      </c>
      <c r="H3623" t="s">
        <v>12507</v>
      </c>
      <c r="I3623" t="s">
        <v>8436</v>
      </c>
      <c r="J3623">
        <v>0</v>
      </c>
    </row>
    <row r="3624" spans="1:10">
      <c r="A3624" t="s">
        <v>12508</v>
      </c>
      <c r="B3624" t="s">
        <v>16</v>
      </c>
      <c r="C3624" t="s">
        <v>17</v>
      </c>
      <c r="D3624" t="s">
        <v>12</v>
      </c>
      <c r="E3624">
        <v>3776789</v>
      </c>
      <c r="F3624">
        <v>3777007</v>
      </c>
      <c r="G3624" t="s">
        <v>13</v>
      </c>
      <c r="H3624" t="s">
        <v>12510</v>
      </c>
      <c r="I3624" t="s">
        <v>12511</v>
      </c>
      <c r="J3624">
        <v>0</v>
      </c>
    </row>
    <row r="3625" spans="1:10">
      <c r="A3625" t="s">
        <v>12512</v>
      </c>
      <c r="B3625" t="s">
        <v>16</v>
      </c>
      <c r="C3625" t="s">
        <v>17</v>
      </c>
      <c r="D3625" t="s">
        <v>12</v>
      </c>
      <c r="E3625">
        <v>3777011</v>
      </c>
      <c r="F3625">
        <v>3777577</v>
      </c>
      <c r="G3625" t="s">
        <v>13</v>
      </c>
      <c r="H3625" t="s">
        <v>12514</v>
      </c>
      <c r="I3625" t="s">
        <v>12515</v>
      </c>
      <c r="J3625">
        <v>0</v>
      </c>
    </row>
    <row r="3626" spans="1:10">
      <c r="A3626" t="s">
        <v>12516</v>
      </c>
      <c r="B3626" t="s">
        <v>16</v>
      </c>
      <c r="C3626" t="s">
        <v>17</v>
      </c>
      <c r="D3626" t="s">
        <v>12</v>
      </c>
      <c r="E3626">
        <v>3777574</v>
      </c>
      <c r="F3626">
        <v>3778596</v>
      </c>
      <c r="G3626" t="s">
        <v>13</v>
      </c>
      <c r="H3626" t="s">
        <v>12518</v>
      </c>
      <c r="I3626" t="s">
        <v>706</v>
      </c>
      <c r="J3626">
        <v>0</v>
      </c>
    </row>
    <row r="3627" spans="1:10">
      <c r="A3627" t="s">
        <v>12519</v>
      </c>
      <c r="B3627" t="s">
        <v>16</v>
      </c>
      <c r="C3627" t="s">
        <v>17</v>
      </c>
      <c r="D3627" t="s">
        <v>12</v>
      </c>
      <c r="E3627">
        <v>3778593</v>
      </c>
      <c r="F3627">
        <v>3778790</v>
      </c>
      <c r="G3627" t="s">
        <v>13</v>
      </c>
      <c r="H3627" t="s">
        <v>12521</v>
      </c>
      <c r="I3627" t="s">
        <v>12522</v>
      </c>
      <c r="J3627">
        <v>0</v>
      </c>
    </row>
    <row r="3628" spans="1:10">
      <c r="A3628" t="s">
        <v>12523</v>
      </c>
      <c r="B3628" t="s">
        <v>16</v>
      </c>
      <c r="C3628" t="s">
        <v>17</v>
      </c>
      <c r="D3628" t="s">
        <v>12</v>
      </c>
      <c r="E3628">
        <v>3778806</v>
      </c>
      <c r="F3628">
        <v>3780377</v>
      </c>
      <c r="G3628" t="s">
        <v>20</v>
      </c>
      <c r="H3628" t="s">
        <v>12525</v>
      </c>
      <c r="I3628" t="s">
        <v>5431</v>
      </c>
      <c r="J3628">
        <v>0</v>
      </c>
    </row>
    <row r="3629" spans="1:10">
      <c r="A3629" t="s">
        <v>12526</v>
      </c>
      <c r="B3629" t="s">
        <v>16</v>
      </c>
      <c r="C3629" t="s">
        <v>17</v>
      </c>
      <c r="D3629" t="s">
        <v>12</v>
      </c>
      <c r="E3629">
        <v>3780578</v>
      </c>
      <c r="F3629">
        <v>3781021</v>
      </c>
      <c r="G3629" t="s">
        <v>20</v>
      </c>
      <c r="H3629" t="s">
        <v>12528</v>
      </c>
      <c r="I3629" t="s">
        <v>2146</v>
      </c>
      <c r="J3629">
        <v>0</v>
      </c>
    </row>
    <row r="3630" spans="1:10">
      <c r="A3630" t="s">
        <v>12529</v>
      </c>
      <c r="B3630" t="s">
        <v>16</v>
      </c>
      <c r="C3630" t="s">
        <v>17</v>
      </c>
      <c r="D3630" t="s">
        <v>12</v>
      </c>
      <c r="E3630">
        <v>3781104</v>
      </c>
      <c r="F3630">
        <v>3781259</v>
      </c>
      <c r="G3630" t="s">
        <v>13</v>
      </c>
      <c r="H3630" t="s">
        <v>12530</v>
      </c>
      <c r="I3630" t="s">
        <v>19</v>
      </c>
      <c r="J3630">
        <v>0</v>
      </c>
    </row>
    <row r="3631" spans="1:10">
      <c r="A3631" t="s">
        <v>12531</v>
      </c>
      <c r="B3631" t="s">
        <v>16</v>
      </c>
      <c r="C3631" t="s">
        <v>17</v>
      </c>
      <c r="D3631" t="s">
        <v>12</v>
      </c>
      <c r="E3631">
        <v>3781349</v>
      </c>
      <c r="F3631">
        <v>3781639</v>
      </c>
      <c r="G3631" t="s">
        <v>13</v>
      </c>
      <c r="H3631" t="s">
        <v>12533</v>
      </c>
      <c r="I3631" t="s">
        <v>19</v>
      </c>
      <c r="J3631">
        <v>0</v>
      </c>
    </row>
    <row r="3632" spans="1:10">
      <c r="A3632" t="s">
        <v>12534</v>
      </c>
      <c r="B3632" t="s">
        <v>16</v>
      </c>
      <c r="C3632" t="s">
        <v>17</v>
      </c>
      <c r="D3632" t="s">
        <v>12</v>
      </c>
      <c r="E3632">
        <v>3781664</v>
      </c>
      <c r="F3632">
        <v>3782869</v>
      </c>
      <c r="G3632" t="s">
        <v>13</v>
      </c>
      <c r="H3632" t="s">
        <v>12536</v>
      </c>
      <c r="I3632" t="s">
        <v>12537</v>
      </c>
      <c r="J3632">
        <v>0</v>
      </c>
    </row>
    <row r="3633" spans="1:10">
      <c r="A3633" t="s">
        <v>12538</v>
      </c>
      <c r="B3633" t="s">
        <v>16</v>
      </c>
      <c r="C3633" t="s">
        <v>17</v>
      </c>
      <c r="D3633" t="s">
        <v>12</v>
      </c>
      <c r="E3633">
        <v>3782866</v>
      </c>
      <c r="F3633">
        <v>3783534</v>
      </c>
      <c r="G3633" t="s">
        <v>13</v>
      </c>
      <c r="H3633" t="s">
        <v>12540</v>
      </c>
      <c r="I3633" t="s">
        <v>12302</v>
      </c>
      <c r="J3633">
        <v>0</v>
      </c>
    </row>
    <row r="3634" spans="1:10">
      <c r="A3634" t="s">
        <v>12541</v>
      </c>
      <c r="B3634" t="s">
        <v>16</v>
      </c>
      <c r="C3634" t="s">
        <v>17</v>
      </c>
      <c r="D3634" t="s">
        <v>12</v>
      </c>
      <c r="E3634">
        <v>3783757</v>
      </c>
      <c r="F3634">
        <v>3785106</v>
      </c>
      <c r="G3634" t="s">
        <v>13</v>
      </c>
      <c r="H3634" t="s">
        <v>12543</v>
      </c>
      <c r="I3634" t="s">
        <v>11184</v>
      </c>
      <c r="J3634">
        <v>0</v>
      </c>
    </row>
    <row r="3635" spans="1:10">
      <c r="A3635" t="s">
        <v>12544</v>
      </c>
      <c r="B3635" t="s">
        <v>16</v>
      </c>
      <c r="C3635" t="s">
        <v>17</v>
      </c>
      <c r="D3635" t="s">
        <v>12</v>
      </c>
      <c r="E3635">
        <v>3785364</v>
      </c>
      <c r="F3635">
        <v>3787028</v>
      </c>
      <c r="G3635" t="s">
        <v>13</v>
      </c>
      <c r="H3635" t="s">
        <v>12546</v>
      </c>
      <c r="I3635" t="s">
        <v>12547</v>
      </c>
      <c r="J3635">
        <v>0</v>
      </c>
    </row>
    <row r="3636" spans="1:10">
      <c r="A3636" t="s">
        <v>12548</v>
      </c>
      <c r="B3636" t="s">
        <v>16</v>
      </c>
      <c r="C3636" t="s">
        <v>17</v>
      </c>
      <c r="D3636" t="s">
        <v>12</v>
      </c>
      <c r="E3636">
        <v>3787280</v>
      </c>
      <c r="F3636">
        <v>3788479</v>
      </c>
      <c r="G3636" t="s">
        <v>13</v>
      </c>
      <c r="H3636" t="s">
        <v>12550</v>
      </c>
      <c r="I3636" t="s">
        <v>8144</v>
      </c>
      <c r="J3636">
        <v>0</v>
      </c>
    </row>
    <row r="3637" spans="1:10">
      <c r="A3637" t="s">
        <v>12551</v>
      </c>
      <c r="B3637" t="s">
        <v>16</v>
      </c>
      <c r="C3637" t="s">
        <v>17</v>
      </c>
      <c r="D3637" t="s">
        <v>12</v>
      </c>
      <c r="E3637">
        <v>3788679</v>
      </c>
      <c r="F3637">
        <v>3790010</v>
      </c>
      <c r="G3637" t="s">
        <v>20</v>
      </c>
      <c r="H3637" t="s">
        <v>12553</v>
      </c>
      <c r="I3637" t="s">
        <v>12554</v>
      </c>
      <c r="J3637">
        <v>0</v>
      </c>
    </row>
    <row r="3638" spans="1:10">
      <c r="A3638" t="s">
        <v>12555</v>
      </c>
      <c r="B3638" t="s">
        <v>16</v>
      </c>
      <c r="C3638" t="s">
        <v>17</v>
      </c>
      <c r="D3638" t="s">
        <v>12</v>
      </c>
      <c r="E3638">
        <v>3790293</v>
      </c>
      <c r="F3638">
        <v>3791294</v>
      </c>
      <c r="G3638" t="s">
        <v>20</v>
      </c>
      <c r="H3638" t="s">
        <v>12557</v>
      </c>
      <c r="I3638" t="s">
        <v>1929</v>
      </c>
      <c r="J3638">
        <v>0</v>
      </c>
    </row>
    <row r="3639" spans="1:10">
      <c r="A3639" t="s">
        <v>12558</v>
      </c>
      <c r="B3639" t="s">
        <v>16</v>
      </c>
      <c r="C3639" t="s">
        <v>17</v>
      </c>
      <c r="D3639" t="s">
        <v>12</v>
      </c>
      <c r="E3639">
        <v>3791399</v>
      </c>
      <c r="F3639">
        <v>3792652</v>
      </c>
      <c r="G3639" t="s">
        <v>13</v>
      </c>
      <c r="H3639" t="s">
        <v>12560</v>
      </c>
      <c r="I3639" t="s">
        <v>7175</v>
      </c>
      <c r="J3639">
        <v>0</v>
      </c>
    </row>
    <row r="3640" spans="1:10">
      <c r="A3640" t="s">
        <v>12561</v>
      </c>
      <c r="B3640" t="s">
        <v>16</v>
      </c>
      <c r="C3640" t="s">
        <v>17</v>
      </c>
      <c r="D3640" t="s">
        <v>12</v>
      </c>
      <c r="E3640">
        <v>3792664</v>
      </c>
      <c r="F3640">
        <v>3792963</v>
      </c>
      <c r="G3640" t="s">
        <v>13</v>
      </c>
      <c r="H3640" t="s">
        <v>12563</v>
      </c>
      <c r="I3640" t="s">
        <v>7171</v>
      </c>
      <c r="J3640">
        <v>0</v>
      </c>
    </row>
    <row r="3641" spans="1:10">
      <c r="A3641" t="s">
        <v>12564</v>
      </c>
      <c r="B3641" t="s">
        <v>16</v>
      </c>
      <c r="C3641" t="s">
        <v>17</v>
      </c>
      <c r="D3641" t="s">
        <v>12</v>
      </c>
      <c r="E3641">
        <v>3792960</v>
      </c>
      <c r="F3641">
        <v>3795962</v>
      </c>
      <c r="G3641" t="s">
        <v>13</v>
      </c>
      <c r="H3641" t="s">
        <v>12566</v>
      </c>
      <c r="I3641" t="s">
        <v>12567</v>
      </c>
      <c r="J3641">
        <v>0</v>
      </c>
    </row>
    <row r="3642" spans="1:10">
      <c r="A3642" t="s">
        <v>12568</v>
      </c>
      <c r="B3642" t="s">
        <v>16</v>
      </c>
      <c r="C3642" t="s">
        <v>17</v>
      </c>
      <c r="D3642" t="s">
        <v>12</v>
      </c>
      <c r="E3642">
        <v>3795976</v>
      </c>
      <c r="F3642">
        <v>3796506</v>
      </c>
      <c r="G3642" t="s">
        <v>13</v>
      </c>
      <c r="H3642" t="s">
        <v>12570</v>
      </c>
      <c r="I3642" t="s">
        <v>7163</v>
      </c>
      <c r="J3642">
        <v>0</v>
      </c>
    </row>
    <row r="3643" spans="1:10">
      <c r="A3643" t="s">
        <v>12571</v>
      </c>
      <c r="B3643" t="s">
        <v>16</v>
      </c>
      <c r="C3643" t="s">
        <v>17</v>
      </c>
      <c r="D3643" t="s">
        <v>12</v>
      </c>
      <c r="E3643">
        <v>3796661</v>
      </c>
      <c r="F3643">
        <v>3797869</v>
      </c>
      <c r="G3643" t="s">
        <v>20</v>
      </c>
      <c r="H3643" t="s">
        <v>12573</v>
      </c>
      <c r="I3643" t="s">
        <v>68</v>
      </c>
      <c r="J3643">
        <v>0</v>
      </c>
    </row>
    <row r="3644" spans="1:10">
      <c r="A3644" t="s">
        <v>12574</v>
      </c>
      <c r="B3644" t="s">
        <v>16</v>
      </c>
      <c r="C3644" t="s">
        <v>17</v>
      </c>
      <c r="D3644" t="s">
        <v>12</v>
      </c>
      <c r="E3644">
        <v>3797887</v>
      </c>
      <c r="F3644">
        <v>3798663</v>
      </c>
      <c r="G3644" t="s">
        <v>20</v>
      </c>
      <c r="H3644" t="s">
        <v>12576</v>
      </c>
      <c r="I3644" t="s">
        <v>19</v>
      </c>
      <c r="J3644">
        <v>0</v>
      </c>
    </row>
    <row r="3645" spans="1:10">
      <c r="A3645" t="s">
        <v>12577</v>
      </c>
      <c r="B3645" t="s">
        <v>16</v>
      </c>
      <c r="C3645" t="s">
        <v>17</v>
      </c>
      <c r="D3645" t="s">
        <v>12</v>
      </c>
      <c r="E3645">
        <v>3798910</v>
      </c>
      <c r="F3645">
        <v>3800769</v>
      </c>
      <c r="G3645" t="s">
        <v>13</v>
      </c>
      <c r="H3645" t="s">
        <v>12579</v>
      </c>
      <c r="I3645" t="s">
        <v>538</v>
      </c>
      <c r="J3645">
        <v>0</v>
      </c>
    </row>
    <row r="3646" spans="1:10">
      <c r="A3646" t="s">
        <v>12580</v>
      </c>
      <c r="B3646" t="s">
        <v>16</v>
      </c>
      <c r="C3646" t="s">
        <v>17</v>
      </c>
      <c r="D3646" t="s">
        <v>12</v>
      </c>
      <c r="E3646">
        <v>3801121</v>
      </c>
      <c r="F3646">
        <v>3801387</v>
      </c>
      <c r="G3646" t="s">
        <v>13</v>
      </c>
      <c r="H3646" t="s">
        <v>12582</v>
      </c>
      <c r="I3646" t="s">
        <v>19</v>
      </c>
      <c r="J3646">
        <v>0</v>
      </c>
    </row>
    <row r="3647" spans="1:10">
      <c r="A3647" t="s">
        <v>12583</v>
      </c>
      <c r="B3647" t="s">
        <v>16</v>
      </c>
      <c r="C3647" t="s">
        <v>17</v>
      </c>
      <c r="D3647" t="s">
        <v>12</v>
      </c>
      <c r="E3647">
        <v>3801622</v>
      </c>
      <c r="F3647">
        <v>3802800</v>
      </c>
      <c r="G3647" t="s">
        <v>20</v>
      </c>
      <c r="H3647" t="s">
        <v>12585</v>
      </c>
      <c r="I3647" t="s">
        <v>622</v>
      </c>
      <c r="J3647">
        <v>0</v>
      </c>
    </row>
    <row r="3648" spans="1:10">
      <c r="A3648" t="s">
        <v>12586</v>
      </c>
      <c r="B3648" t="s">
        <v>16</v>
      </c>
      <c r="C3648" t="s">
        <v>17</v>
      </c>
      <c r="D3648" t="s">
        <v>12</v>
      </c>
      <c r="E3648">
        <v>3802939</v>
      </c>
      <c r="F3648">
        <v>3803253</v>
      </c>
      <c r="G3648" t="s">
        <v>20</v>
      </c>
      <c r="H3648" t="s">
        <v>12588</v>
      </c>
      <c r="I3648" t="s">
        <v>3168</v>
      </c>
      <c r="J3648">
        <v>0</v>
      </c>
    </row>
    <row r="3649" spans="1:10">
      <c r="A3649" t="s">
        <v>12589</v>
      </c>
      <c r="B3649" t="s">
        <v>16</v>
      </c>
      <c r="C3649" t="s">
        <v>17</v>
      </c>
      <c r="D3649" t="s">
        <v>12</v>
      </c>
      <c r="E3649">
        <v>3803362</v>
      </c>
      <c r="F3649">
        <v>3804912</v>
      </c>
      <c r="G3649" t="s">
        <v>20</v>
      </c>
      <c r="H3649" t="s">
        <v>12591</v>
      </c>
      <c r="I3649" t="s">
        <v>376</v>
      </c>
      <c r="J3649">
        <v>0</v>
      </c>
    </row>
    <row r="3650" spans="1:10">
      <c r="A3650" t="s">
        <v>12592</v>
      </c>
      <c r="B3650" t="s">
        <v>16</v>
      </c>
      <c r="C3650" t="s">
        <v>17</v>
      </c>
      <c r="D3650" t="s">
        <v>12</v>
      </c>
      <c r="E3650">
        <v>3804909</v>
      </c>
      <c r="F3650">
        <v>3805406</v>
      </c>
      <c r="G3650" t="s">
        <v>20</v>
      </c>
      <c r="H3650" t="s">
        <v>12594</v>
      </c>
      <c r="I3650" t="s">
        <v>380</v>
      </c>
      <c r="J3650">
        <v>0</v>
      </c>
    </row>
    <row r="3651" spans="1:10">
      <c r="A3651" t="s">
        <v>12595</v>
      </c>
      <c r="B3651" t="s">
        <v>16</v>
      </c>
      <c r="C3651" t="s">
        <v>17</v>
      </c>
      <c r="D3651" t="s">
        <v>12</v>
      </c>
      <c r="E3651">
        <v>3805469</v>
      </c>
      <c r="F3651">
        <v>3806554</v>
      </c>
      <c r="G3651" t="s">
        <v>20</v>
      </c>
      <c r="H3651" t="s">
        <v>12597</v>
      </c>
      <c r="I3651" t="s">
        <v>2507</v>
      </c>
      <c r="J3651">
        <v>0</v>
      </c>
    </row>
    <row r="3652" spans="1:10">
      <c r="A3652" t="s">
        <v>12598</v>
      </c>
      <c r="B3652" t="s">
        <v>16</v>
      </c>
      <c r="C3652" t="s">
        <v>17</v>
      </c>
      <c r="D3652" t="s">
        <v>12</v>
      </c>
      <c r="E3652">
        <v>3806890</v>
      </c>
      <c r="F3652">
        <v>3807591</v>
      </c>
      <c r="G3652" t="s">
        <v>13</v>
      </c>
      <c r="H3652" t="s">
        <v>12600</v>
      </c>
      <c r="I3652" t="s">
        <v>12601</v>
      </c>
      <c r="J3652">
        <v>0</v>
      </c>
    </row>
    <row r="3653" spans="1:10">
      <c r="A3653" t="s">
        <v>12602</v>
      </c>
      <c r="B3653" t="s">
        <v>16</v>
      </c>
      <c r="C3653" t="s">
        <v>17</v>
      </c>
      <c r="D3653" t="s">
        <v>12</v>
      </c>
      <c r="E3653">
        <v>3807855</v>
      </c>
      <c r="F3653">
        <v>3809585</v>
      </c>
      <c r="G3653" t="s">
        <v>13</v>
      </c>
      <c r="H3653" t="s">
        <v>12604</v>
      </c>
      <c r="I3653" t="s">
        <v>10722</v>
      </c>
      <c r="J3653">
        <v>0</v>
      </c>
    </row>
    <row r="3654" spans="1:10">
      <c r="A3654" t="s">
        <v>12605</v>
      </c>
      <c r="B3654" t="s">
        <v>16</v>
      </c>
      <c r="C3654" t="s">
        <v>17</v>
      </c>
      <c r="D3654" t="s">
        <v>12</v>
      </c>
      <c r="E3654">
        <v>3809582</v>
      </c>
      <c r="F3654">
        <v>3810895</v>
      </c>
      <c r="G3654" t="s">
        <v>13</v>
      </c>
      <c r="H3654" t="s">
        <v>12607</v>
      </c>
      <c r="I3654" t="s">
        <v>5515</v>
      </c>
      <c r="J3654">
        <v>0</v>
      </c>
    </row>
    <row r="3655" spans="1:10">
      <c r="A3655" t="s">
        <v>12608</v>
      </c>
      <c r="B3655" t="s">
        <v>16</v>
      </c>
      <c r="C3655" t="s">
        <v>491</v>
      </c>
      <c r="D3655" t="s">
        <v>12</v>
      </c>
      <c r="E3655">
        <v>3811058</v>
      </c>
      <c r="F3655">
        <v>3811454</v>
      </c>
      <c r="G3655" t="s">
        <v>13</v>
      </c>
      <c r="I3655" t="s">
        <v>12610</v>
      </c>
      <c r="J3655" t="s">
        <v>489</v>
      </c>
    </row>
    <row r="3656" spans="1:10">
      <c r="A3656" t="s">
        <v>12611</v>
      </c>
      <c r="B3656" t="s">
        <v>16</v>
      </c>
      <c r="C3656" t="s">
        <v>17</v>
      </c>
      <c r="D3656" t="s">
        <v>12</v>
      </c>
      <c r="E3656">
        <v>3811476</v>
      </c>
      <c r="F3656">
        <v>3812078</v>
      </c>
      <c r="G3656" t="s">
        <v>13</v>
      </c>
      <c r="H3656" t="s">
        <v>12613</v>
      </c>
      <c r="I3656" t="s">
        <v>10868</v>
      </c>
      <c r="J3656">
        <v>0</v>
      </c>
    </row>
    <row r="3657" spans="1:10">
      <c r="A3657" t="s">
        <v>12614</v>
      </c>
      <c r="B3657" t="s">
        <v>16</v>
      </c>
      <c r="C3657" t="s">
        <v>17</v>
      </c>
      <c r="D3657" t="s">
        <v>12</v>
      </c>
      <c r="E3657">
        <v>3812127</v>
      </c>
      <c r="F3657">
        <v>3813254</v>
      </c>
      <c r="G3657" t="s">
        <v>20</v>
      </c>
      <c r="H3657" t="s">
        <v>12616</v>
      </c>
      <c r="I3657" t="s">
        <v>12617</v>
      </c>
      <c r="J3657">
        <v>0</v>
      </c>
    </row>
    <row r="3658" spans="1:10">
      <c r="A3658" t="s">
        <v>12618</v>
      </c>
      <c r="B3658" t="s">
        <v>16</v>
      </c>
      <c r="C3658" t="s">
        <v>17</v>
      </c>
      <c r="D3658" t="s">
        <v>12</v>
      </c>
      <c r="E3658">
        <v>3813254</v>
      </c>
      <c r="F3658">
        <v>3814282</v>
      </c>
      <c r="G3658" t="s">
        <v>20</v>
      </c>
      <c r="H3658" t="s">
        <v>12620</v>
      </c>
      <c r="I3658" t="s">
        <v>1191</v>
      </c>
      <c r="J3658">
        <v>0</v>
      </c>
    </row>
    <row r="3659" spans="1:10">
      <c r="A3659" t="s">
        <v>12621</v>
      </c>
      <c r="B3659" t="s">
        <v>16</v>
      </c>
      <c r="C3659" t="s">
        <v>17</v>
      </c>
      <c r="D3659" t="s">
        <v>12</v>
      </c>
      <c r="E3659">
        <v>3814279</v>
      </c>
      <c r="F3659">
        <v>3815043</v>
      </c>
      <c r="G3659" t="s">
        <v>20</v>
      </c>
      <c r="H3659" t="s">
        <v>12623</v>
      </c>
      <c r="I3659" t="s">
        <v>846</v>
      </c>
      <c r="J3659">
        <v>0</v>
      </c>
    </row>
    <row r="3660" spans="1:10">
      <c r="A3660" t="s">
        <v>12624</v>
      </c>
      <c r="B3660" t="s">
        <v>16</v>
      </c>
      <c r="C3660" t="s">
        <v>17</v>
      </c>
      <c r="D3660" t="s">
        <v>12</v>
      </c>
      <c r="E3660">
        <v>3815040</v>
      </c>
      <c r="F3660">
        <v>3815933</v>
      </c>
      <c r="G3660" t="s">
        <v>20</v>
      </c>
      <c r="H3660" t="s">
        <v>12626</v>
      </c>
      <c r="I3660" t="s">
        <v>12627</v>
      </c>
      <c r="J3660">
        <v>0</v>
      </c>
    </row>
    <row r="3661" spans="1:10">
      <c r="A3661" t="s">
        <v>12628</v>
      </c>
      <c r="B3661" t="s">
        <v>16</v>
      </c>
      <c r="C3661" t="s">
        <v>17</v>
      </c>
      <c r="D3661" t="s">
        <v>12</v>
      </c>
      <c r="E3661">
        <v>3816374</v>
      </c>
      <c r="F3661">
        <v>3817630</v>
      </c>
      <c r="G3661" t="s">
        <v>13</v>
      </c>
      <c r="H3661" t="s">
        <v>12630</v>
      </c>
      <c r="I3661" t="s">
        <v>885</v>
      </c>
      <c r="J3661">
        <v>0</v>
      </c>
    </row>
    <row r="3662" spans="1:10">
      <c r="A3662" t="s">
        <v>12631</v>
      </c>
      <c r="B3662" t="s">
        <v>16</v>
      </c>
      <c r="C3662" t="s">
        <v>17</v>
      </c>
      <c r="D3662" t="s">
        <v>12</v>
      </c>
      <c r="E3662">
        <v>3817710</v>
      </c>
      <c r="F3662">
        <v>3818633</v>
      </c>
      <c r="G3662" t="s">
        <v>13</v>
      </c>
      <c r="H3662" t="s">
        <v>12633</v>
      </c>
      <c r="I3662" t="s">
        <v>889</v>
      </c>
      <c r="J3662">
        <v>0</v>
      </c>
    </row>
    <row r="3663" spans="1:10">
      <c r="A3663" t="s">
        <v>12634</v>
      </c>
      <c r="B3663" t="s">
        <v>16</v>
      </c>
      <c r="C3663" t="s">
        <v>17</v>
      </c>
      <c r="D3663" t="s">
        <v>12</v>
      </c>
      <c r="E3663">
        <v>3818647</v>
      </c>
      <c r="F3663">
        <v>3819486</v>
      </c>
      <c r="G3663" t="s">
        <v>13</v>
      </c>
      <c r="H3663" t="s">
        <v>12636</v>
      </c>
      <c r="I3663" t="s">
        <v>892</v>
      </c>
      <c r="J3663">
        <v>0</v>
      </c>
    </row>
    <row r="3664" spans="1:10">
      <c r="A3664" t="s">
        <v>12637</v>
      </c>
      <c r="B3664" t="s">
        <v>16</v>
      </c>
      <c r="C3664" t="s">
        <v>17</v>
      </c>
      <c r="D3664" t="s">
        <v>12</v>
      </c>
      <c r="E3664">
        <v>3819483</v>
      </c>
      <c r="F3664">
        <v>3820511</v>
      </c>
      <c r="G3664" t="s">
        <v>13</v>
      </c>
      <c r="H3664" t="s">
        <v>12639</v>
      </c>
      <c r="I3664" t="s">
        <v>842</v>
      </c>
      <c r="J3664">
        <v>0</v>
      </c>
    </row>
    <row r="3665" spans="1:10">
      <c r="A3665" t="s">
        <v>12640</v>
      </c>
      <c r="B3665" t="s">
        <v>16</v>
      </c>
      <c r="C3665" t="s">
        <v>17</v>
      </c>
      <c r="D3665" t="s">
        <v>12</v>
      </c>
      <c r="E3665">
        <v>3820508</v>
      </c>
      <c r="F3665">
        <v>3821506</v>
      </c>
      <c r="G3665" t="s">
        <v>13</v>
      </c>
      <c r="H3665" t="s">
        <v>12642</v>
      </c>
      <c r="I3665" t="s">
        <v>549</v>
      </c>
      <c r="J3665">
        <v>0</v>
      </c>
    </row>
    <row r="3666" spans="1:10">
      <c r="A3666" t="s">
        <v>12643</v>
      </c>
      <c r="B3666" t="s">
        <v>16</v>
      </c>
      <c r="C3666" t="s">
        <v>17</v>
      </c>
      <c r="D3666" t="s">
        <v>12</v>
      </c>
      <c r="E3666">
        <v>3821528</v>
      </c>
      <c r="F3666">
        <v>3822040</v>
      </c>
      <c r="G3666" t="s">
        <v>20</v>
      </c>
      <c r="H3666" t="s">
        <v>12645</v>
      </c>
      <c r="I3666" t="s">
        <v>12646</v>
      </c>
      <c r="J3666">
        <v>0</v>
      </c>
    </row>
    <row r="3667" spans="1:10">
      <c r="A3667" t="s">
        <v>12647</v>
      </c>
      <c r="B3667" t="s">
        <v>16</v>
      </c>
      <c r="C3667" t="s">
        <v>17</v>
      </c>
      <c r="D3667" t="s">
        <v>12</v>
      </c>
      <c r="E3667">
        <v>3822022</v>
      </c>
      <c r="F3667">
        <v>3822537</v>
      </c>
      <c r="G3667" t="s">
        <v>20</v>
      </c>
      <c r="H3667" t="s">
        <v>12649</v>
      </c>
      <c r="I3667" t="s">
        <v>12646</v>
      </c>
      <c r="J3667">
        <v>0</v>
      </c>
    </row>
    <row r="3668" spans="1:10">
      <c r="A3668" t="s">
        <v>12650</v>
      </c>
      <c r="B3668" t="s">
        <v>16</v>
      </c>
      <c r="C3668" t="s">
        <v>17</v>
      </c>
      <c r="D3668" t="s">
        <v>12</v>
      </c>
      <c r="E3668">
        <v>3822563</v>
      </c>
      <c r="F3668">
        <v>3823813</v>
      </c>
      <c r="G3668" t="s">
        <v>20</v>
      </c>
      <c r="H3668" t="s">
        <v>12652</v>
      </c>
      <c r="I3668" t="s">
        <v>515</v>
      </c>
      <c r="J3668">
        <v>0</v>
      </c>
    </row>
    <row r="3669" spans="1:10">
      <c r="A3669" t="s">
        <v>12653</v>
      </c>
      <c r="B3669" t="s">
        <v>16</v>
      </c>
      <c r="C3669" t="s">
        <v>17</v>
      </c>
      <c r="D3669" t="s">
        <v>12</v>
      </c>
      <c r="E3669">
        <v>3823810</v>
      </c>
      <c r="F3669">
        <v>3824511</v>
      </c>
      <c r="G3669" t="s">
        <v>20</v>
      </c>
      <c r="H3669" t="s">
        <v>12655</v>
      </c>
      <c r="I3669" t="s">
        <v>549</v>
      </c>
      <c r="J3669">
        <v>0</v>
      </c>
    </row>
    <row r="3670" spans="1:10">
      <c r="A3670" t="s">
        <v>12656</v>
      </c>
      <c r="B3670" t="s">
        <v>16</v>
      </c>
      <c r="C3670" t="s">
        <v>17</v>
      </c>
      <c r="D3670" t="s">
        <v>12</v>
      </c>
      <c r="E3670">
        <v>3824525</v>
      </c>
      <c r="F3670">
        <v>3825181</v>
      </c>
      <c r="G3670" t="s">
        <v>20</v>
      </c>
      <c r="H3670" t="s">
        <v>12658</v>
      </c>
      <c r="I3670" t="s">
        <v>12659</v>
      </c>
      <c r="J3670">
        <v>0</v>
      </c>
    </row>
    <row r="3671" spans="1:10">
      <c r="A3671" t="s">
        <v>12660</v>
      </c>
      <c r="B3671" t="s">
        <v>16</v>
      </c>
      <c r="C3671" t="s">
        <v>17</v>
      </c>
      <c r="D3671" t="s">
        <v>12</v>
      </c>
      <c r="E3671">
        <v>3825652</v>
      </c>
      <c r="F3671">
        <v>3826305</v>
      </c>
      <c r="G3671" t="s">
        <v>13</v>
      </c>
      <c r="H3671" t="s">
        <v>12662</v>
      </c>
      <c r="I3671" t="s">
        <v>12663</v>
      </c>
      <c r="J3671">
        <v>0</v>
      </c>
    </row>
    <row r="3672" spans="1:10">
      <c r="A3672" t="s">
        <v>12664</v>
      </c>
      <c r="B3672" t="s">
        <v>16</v>
      </c>
      <c r="C3672" t="s">
        <v>17</v>
      </c>
      <c r="D3672" t="s">
        <v>12</v>
      </c>
      <c r="E3672">
        <v>3826348</v>
      </c>
      <c r="F3672">
        <v>3827787</v>
      </c>
      <c r="G3672" t="s">
        <v>13</v>
      </c>
      <c r="H3672" t="s">
        <v>12666</v>
      </c>
      <c r="I3672" t="s">
        <v>10726</v>
      </c>
      <c r="J3672">
        <v>0</v>
      </c>
    </row>
    <row r="3673" spans="1:10">
      <c r="A3673" t="s">
        <v>12667</v>
      </c>
      <c r="B3673" t="s">
        <v>16</v>
      </c>
      <c r="C3673" t="s">
        <v>17</v>
      </c>
      <c r="D3673" t="s">
        <v>12</v>
      </c>
      <c r="E3673">
        <v>3827860</v>
      </c>
      <c r="F3673">
        <v>3828603</v>
      </c>
      <c r="G3673" t="s">
        <v>13</v>
      </c>
      <c r="H3673" t="s">
        <v>12669</v>
      </c>
      <c r="I3673" t="s">
        <v>19</v>
      </c>
      <c r="J3673">
        <v>0</v>
      </c>
    </row>
    <row r="3674" spans="1:10">
      <c r="A3674" t="s">
        <v>12670</v>
      </c>
      <c r="B3674" t="s">
        <v>16</v>
      </c>
      <c r="C3674" t="s">
        <v>17</v>
      </c>
      <c r="D3674" t="s">
        <v>12</v>
      </c>
      <c r="E3674">
        <v>3828674</v>
      </c>
      <c r="F3674">
        <v>3829252</v>
      </c>
      <c r="G3674" t="s">
        <v>13</v>
      </c>
      <c r="H3674" t="s">
        <v>12672</v>
      </c>
      <c r="I3674" t="s">
        <v>19</v>
      </c>
      <c r="J3674">
        <v>0</v>
      </c>
    </row>
    <row r="3675" spans="1:10">
      <c r="A3675" t="s">
        <v>12673</v>
      </c>
      <c r="B3675" t="s">
        <v>16</v>
      </c>
      <c r="C3675" t="s">
        <v>17</v>
      </c>
      <c r="D3675" t="s">
        <v>12</v>
      </c>
      <c r="E3675">
        <v>3829302</v>
      </c>
      <c r="F3675">
        <v>3829622</v>
      </c>
      <c r="G3675" t="s">
        <v>20</v>
      </c>
      <c r="H3675" t="s">
        <v>12675</v>
      </c>
      <c r="I3675" t="s">
        <v>19</v>
      </c>
      <c r="J3675">
        <v>0</v>
      </c>
    </row>
    <row r="3676" spans="1:10">
      <c r="A3676" t="s">
        <v>12676</v>
      </c>
      <c r="B3676" t="s">
        <v>16</v>
      </c>
      <c r="C3676" t="s">
        <v>17</v>
      </c>
      <c r="D3676" t="s">
        <v>12</v>
      </c>
      <c r="E3676">
        <v>3829842</v>
      </c>
      <c r="F3676">
        <v>3830405</v>
      </c>
      <c r="G3676" t="s">
        <v>13</v>
      </c>
      <c r="H3676" t="s">
        <v>12678</v>
      </c>
      <c r="I3676" t="s">
        <v>12679</v>
      </c>
      <c r="J3676">
        <v>0</v>
      </c>
    </row>
    <row r="3677" spans="1:10">
      <c r="A3677" t="s">
        <v>12680</v>
      </c>
      <c r="B3677" t="s">
        <v>16</v>
      </c>
      <c r="C3677" t="s">
        <v>17</v>
      </c>
      <c r="D3677" t="s">
        <v>12</v>
      </c>
      <c r="E3677">
        <v>3830444</v>
      </c>
      <c r="F3677">
        <v>3831181</v>
      </c>
      <c r="G3677" t="s">
        <v>20</v>
      </c>
      <c r="H3677" t="s">
        <v>12682</v>
      </c>
      <c r="I3677" t="s">
        <v>12683</v>
      </c>
      <c r="J3677">
        <v>0</v>
      </c>
    </row>
    <row r="3678" spans="1:10">
      <c r="A3678" t="s">
        <v>12684</v>
      </c>
      <c r="B3678" t="s">
        <v>16</v>
      </c>
      <c r="C3678" t="s">
        <v>17</v>
      </c>
      <c r="D3678" t="s">
        <v>12</v>
      </c>
      <c r="E3678">
        <v>3831249</v>
      </c>
      <c r="F3678">
        <v>3831923</v>
      </c>
      <c r="G3678" t="s">
        <v>13</v>
      </c>
      <c r="H3678" t="s">
        <v>12686</v>
      </c>
      <c r="I3678" t="s">
        <v>12687</v>
      </c>
      <c r="J3678">
        <v>0</v>
      </c>
    </row>
    <row r="3679" spans="1:10">
      <c r="A3679" t="s">
        <v>12688</v>
      </c>
      <c r="B3679" t="s">
        <v>16</v>
      </c>
      <c r="C3679" t="s">
        <v>17</v>
      </c>
      <c r="D3679" t="s">
        <v>12</v>
      </c>
      <c r="E3679">
        <v>3831920</v>
      </c>
      <c r="F3679">
        <v>3833773</v>
      </c>
      <c r="G3679" t="s">
        <v>20</v>
      </c>
      <c r="H3679" t="s">
        <v>12690</v>
      </c>
      <c r="I3679" t="s">
        <v>549</v>
      </c>
      <c r="J3679">
        <v>0</v>
      </c>
    </row>
    <row r="3680" spans="1:10">
      <c r="A3680" t="s">
        <v>12691</v>
      </c>
      <c r="B3680" t="s">
        <v>16</v>
      </c>
      <c r="C3680" t="s">
        <v>17</v>
      </c>
      <c r="D3680" t="s">
        <v>12</v>
      </c>
      <c r="E3680">
        <v>3833915</v>
      </c>
      <c r="F3680">
        <v>3835147</v>
      </c>
      <c r="G3680" t="s">
        <v>13</v>
      </c>
      <c r="H3680" t="s">
        <v>12693</v>
      </c>
      <c r="I3680" t="s">
        <v>788</v>
      </c>
      <c r="J3680">
        <v>0</v>
      </c>
    </row>
    <row r="3681" spans="1:10">
      <c r="A3681" t="s">
        <v>12694</v>
      </c>
      <c r="B3681" t="s">
        <v>16</v>
      </c>
      <c r="C3681" t="s">
        <v>17</v>
      </c>
      <c r="D3681" t="s">
        <v>12</v>
      </c>
      <c r="E3681">
        <v>3835120</v>
      </c>
      <c r="F3681">
        <v>3835338</v>
      </c>
      <c r="G3681" t="s">
        <v>20</v>
      </c>
      <c r="H3681" t="s">
        <v>12696</v>
      </c>
      <c r="I3681" t="s">
        <v>19</v>
      </c>
      <c r="J3681">
        <v>0</v>
      </c>
    </row>
    <row r="3682" spans="1:10">
      <c r="A3682" t="s">
        <v>12697</v>
      </c>
      <c r="B3682" t="s">
        <v>16</v>
      </c>
      <c r="C3682" t="s">
        <v>17</v>
      </c>
      <c r="D3682" t="s">
        <v>12</v>
      </c>
      <c r="E3682">
        <v>3835393</v>
      </c>
      <c r="F3682">
        <v>3836496</v>
      </c>
      <c r="G3682" t="s">
        <v>20</v>
      </c>
      <c r="H3682" t="s">
        <v>12699</v>
      </c>
      <c r="I3682" t="s">
        <v>6006</v>
      </c>
      <c r="J3682">
        <v>0</v>
      </c>
    </row>
    <row r="3683" spans="1:10">
      <c r="A3683" t="s">
        <v>12700</v>
      </c>
      <c r="B3683" t="s">
        <v>16</v>
      </c>
      <c r="C3683" t="s">
        <v>17</v>
      </c>
      <c r="D3683" t="s">
        <v>12</v>
      </c>
      <c r="E3683">
        <v>3836610</v>
      </c>
      <c r="F3683">
        <v>3837398</v>
      </c>
      <c r="G3683" t="s">
        <v>13</v>
      </c>
      <c r="H3683" t="s">
        <v>12702</v>
      </c>
      <c r="I3683" t="s">
        <v>4124</v>
      </c>
      <c r="J3683">
        <v>0</v>
      </c>
    </row>
    <row r="3684" spans="1:10">
      <c r="A3684" t="s">
        <v>12703</v>
      </c>
      <c r="B3684" t="s">
        <v>16</v>
      </c>
      <c r="C3684" t="s">
        <v>17</v>
      </c>
      <c r="D3684" t="s">
        <v>12</v>
      </c>
      <c r="E3684">
        <v>3837436</v>
      </c>
      <c r="F3684">
        <v>3840531</v>
      </c>
      <c r="G3684" t="s">
        <v>20</v>
      </c>
      <c r="H3684" t="s">
        <v>12705</v>
      </c>
      <c r="I3684" t="s">
        <v>12706</v>
      </c>
      <c r="J3684">
        <v>0</v>
      </c>
    </row>
    <row r="3685" spans="1:10">
      <c r="A3685" t="s">
        <v>12707</v>
      </c>
      <c r="B3685" t="s">
        <v>16</v>
      </c>
      <c r="C3685" t="s">
        <v>17</v>
      </c>
      <c r="D3685" t="s">
        <v>12</v>
      </c>
      <c r="E3685">
        <v>3840607</v>
      </c>
      <c r="F3685">
        <v>3841206</v>
      </c>
      <c r="G3685" t="s">
        <v>20</v>
      </c>
      <c r="H3685" t="s">
        <v>12709</v>
      </c>
      <c r="I3685" t="s">
        <v>2156</v>
      </c>
      <c r="J3685">
        <v>0</v>
      </c>
    </row>
    <row r="3686" spans="1:10">
      <c r="A3686" t="s">
        <v>12710</v>
      </c>
      <c r="B3686" t="s">
        <v>16</v>
      </c>
      <c r="C3686" t="s">
        <v>17</v>
      </c>
      <c r="D3686" t="s">
        <v>12</v>
      </c>
      <c r="E3686">
        <v>3841203</v>
      </c>
      <c r="F3686">
        <v>3842081</v>
      </c>
      <c r="G3686" t="s">
        <v>20</v>
      </c>
      <c r="H3686" t="s">
        <v>12712</v>
      </c>
      <c r="I3686" t="s">
        <v>5398</v>
      </c>
      <c r="J3686">
        <v>0</v>
      </c>
    </row>
    <row r="3687" spans="1:10">
      <c r="A3687" t="s">
        <v>12713</v>
      </c>
      <c r="B3687" t="s">
        <v>16</v>
      </c>
      <c r="C3687" t="s">
        <v>17</v>
      </c>
      <c r="D3687" t="s">
        <v>12</v>
      </c>
      <c r="E3687">
        <v>3842275</v>
      </c>
      <c r="F3687">
        <v>3844572</v>
      </c>
      <c r="G3687" t="s">
        <v>13</v>
      </c>
      <c r="H3687" t="s">
        <v>12715</v>
      </c>
      <c r="I3687" t="s">
        <v>3065</v>
      </c>
      <c r="J3687">
        <v>0</v>
      </c>
    </row>
    <row r="3688" spans="1:10">
      <c r="A3688" t="s">
        <v>12716</v>
      </c>
      <c r="B3688" t="s">
        <v>16</v>
      </c>
      <c r="C3688" t="s">
        <v>17</v>
      </c>
      <c r="D3688" t="s">
        <v>12</v>
      </c>
      <c r="E3688">
        <v>3844676</v>
      </c>
      <c r="F3688">
        <v>3845629</v>
      </c>
      <c r="G3688" t="s">
        <v>13</v>
      </c>
      <c r="H3688" t="s">
        <v>12718</v>
      </c>
      <c r="I3688" t="s">
        <v>12719</v>
      </c>
      <c r="J3688">
        <v>0</v>
      </c>
    </row>
    <row r="3689" spans="1:10">
      <c r="A3689" t="s">
        <v>12720</v>
      </c>
      <c r="B3689" t="s">
        <v>16</v>
      </c>
      <c r="C3689" t="s">
        <v>17</v>
      </c>
      <c r="D3689" t="s">
        <v>12</v>
      </c>
      <c r="E3689">
        <v>3845894</v>
      </c>
      <c r="F3689">
        <v>3846376</v>
      </c>
      <c r="G3689" t="s">
        <v>20</v>
      </c>
      <c r="H3689" t="s">
        <v>12722</v>
      </c>
      <c r="I3689" t="s">
        <v>148</v>
      </c>
      <c r="J3689">
        <v>0</v>
      </c>
    </row>
    <row r="3690" spans="1:10">
      <c r="A3690" t="s">
        <v>12723</v>
      </c>
      <c r="B3690" t="s">
        <v>16</v>
      </c>
      <c r="C3690" t="s">
        <v>17</v>
      </c>
      <c r="D3690" t="s">
        <v>12</v>
      </c>
      <c r="E3690">
        <v>3846437</v>
      </c>
      <c r="F3690">
        <v>3847306</v>
      </c>
      <c r="G3690" t="s">
        <v>20</v>
      </c>
      <c r="H3690" t="s">
        <v>12725</v>
      </c>
      <c r="I3690" t="s">
        <v>12726</v>
      </c>
      <c r="J3690">
        <v>0</v>
      </c>
    </row>
    <row r="3691" spans="1:10">
      <c r="A3691" t="s">
        <v>12727</v>
      </c>
      <c r="B3691" t="s">
        <v>16</v>
      </c>
      <c r="C3691" t="s">
        <v>17</v>
      </c>
      <c r="D3691" t="s">
        <v>12</v>
      </c>
      <c r="E3691">
        <v>3847394</v>
      </c>
      <c r="F3691">
        <v>3848299</v>
      </c>
      <c r="G3691" t="s">
        <v>13</v>
      </c>
      <c r="H3691" t="s">
        <v>12729</v>
      </c>
      <c r="I3691" t="s">
        <v>1035</v>
      </c>
      <c r="J3691">
        <v>0</v>
      </c>
    </row>
    <row r="3692" spans="1:10">
      <c r="A3692" t="s">
        <v>12730</v>
      </c>
      <c r="B3692" t="s">
        <v>16</v>
      </c>
      <c r="C3692" t="s">
        <v>17</v>
      </c>
      <c r="D3692" t="s">
        <v>12</v>
      </c>
      <c r="E3692">
        <v>3848476</v>
      </c>
      <c r="F3692">
        <v>3849333</v>
      </c>
      <c r="G3692" t="s">
        <v>20</v>
      </c>
      <c r="H3692" t="s">
        <v>12732</v>
      </c>
      <c r="I3692" t="s">
        <v>19</v>
      </c>
      <c r="J3692">
        <v>0</v>
      </c>
    </row>
    <row r="3693" spans="1:10">
      <c r="A3693" t="s">
        <v>12733</v>
      </c>
      <c r="B3693" t="s">
        <v>16</v>
      </c>
      <c r="C3693" t="s">
        <v>17</v>
      </c>
      <c r="D3693" t="s">
        <v>12</v>
      </c>
      <c r="E3693">
        <v>3849495</v>
      </c>
      <c r="F3693">
        <v>3849722</v>
      </c>
      <c r="G3693" t="s">
        <v>20</v>
      </c>
      <c r="H3693" t="s">
        <v>12735</v>
      </c>
      <c r="I3693" t="s">
        <v>10059</v>
      </c>
      <c r="J3693">
        <v>0</v>
      </c>
    </row>
    <row r="3694" spans="1:10">
      <c r="A3694" t="s">
        <v>12736</v>
      </c>
      <c r="B3694" t="s">
        <v>16</v>
      </c>
      <c r="C3694" t="s">
        <v>17</v>
      </c>
      <c r="D3694" t="s">
        <v>12</v>
      </c>
      <c r="E3694">
        <v>3849719</v>
      </c>
      <c r="F3694">
        <v>3850210</v>
      </c>
      <c r="G3694" t="s">
        <v>20</v>
      </c>
      <c r="H3694" t="s">
        <v>12738</v>
      </c>
      <c r="I3694" t="s">
        <v>12739</v>
      </c>
      <c r="J3694">
        <v>0</v>
      </c>
    </row>
    <row r="3695" spans="1:10">
      <c r="A3695" t="s">
        <v>12740</v>
      </c>
      <c r="B3695" t="s">
        <v>16</v>
      </c>
      <c r="C3695" t="s">
        <v>17</v>
      </c>
      <c r="D3695" t="s">
        <v>12</v>
      </c>
      <c r="E3695">
        <v>3850207</v>
      </c>
      <c r="F3695">
        <v>3851448</v>
      </c>
      <c r="G3695" t="s">
        <v>20</v>
      </c>
      <c r="H3695" t="s">
        <v>12742</v>
      </c>
      <c r="I3695" t="s">
        <v>12743</v>
      </c>
      <c r="J3695">
        <v>0</v>
      </c>
    </row>
    <row r="3696" spans="1:10">
      <c r="A3696" t="s">
        <v>12744</v>
      </c>
      <c r="B3696" t="s">
        <v>16</v>
      </c>
      <c r="C3696" t="s">
        <v>17</v>
      </c>
      <c r="D3696" t="s">
        <v>12</v>
      </c>
      <c r="E3696">
        <v>3851693</v>
      </c>
      <c r="F3696">
        <v>3851887</v>
      </c>
      <c r="G3696" t="s">
        <v>20</v>
      </c>
      <c r="H3696" t="s">
        <v>12746</v>
      </c>
      <c r="I3696" t="s">
        <v>19</v>
      </c>
      <c r="J3696">
        <v>0</v>
      </c>
    </row>
    <row r="3697" spans="1:10">
      <c r="A3697" t="s">
        <v>12747</v>
      </c>
      <c r="B3697" t="s">
        <v>16</v>
      </c>
      <c r="C3697" t="s">
        <v>17</v>
      </c>
      <c r="D3697" t="s">
        <v>12</v>
      </c>
      <c r="E3697">
        <v>3852080</v>
      </c>
      <c r="F3697">
        <v>3852274</v>
      </c>
      <c r="G3697" t="s">
        <v>13</v>
      </c>
      <c r="H3697" t="s">
        <v>12749</v>
      </c>
      <c r="I3697" t="s">
        <v>19</v>
      </c>
      <c r="J3697">
        <v>0</v>
      </c>
    </row>
    <row r="3698" spans="1:10">
      <c r="A3698" t="s">
        <v>12750</v>
      </c>
      <c r="B3698" t="s">
        <v>16</v>
      </c>
      <c r="C3698" t="s">
        <v>17</v>
      </c>
      <c r="D3698" t="s">
        <v>12</v>
      </c>
      <c r="E3698">
        <v>3852456</v>
      </c>
      <c r="F3698">
        <v>3852872</v>
      </c>
      <c r="G3698" t="s">
        <v>13</v>
      </c>
      <c r="H3698" t="s">
        <v>12752</v>
      </c>
      <c r="I3698" t="s">
        <v>19</v>
      </c>
      <c r="J3698">
        <v>0</v>
      </c>
    </row>
    <row r="3699" spans="1:10">
      <c r="A3699" t="s">
        <v>12753</v>
      </c>
      <c r="B3699" t="s">
        <v>16</v>
      </c>
      <c r="C3699" t="s">
        <v>17</v>
      </c>
      <c r="D3699" t="s">
        <v>12</v>
      </c>
      <c r="E3699">
        <v>3852877</v>
      </c>
      <c r="F3699">
        <v>3853311</v>
      </c>
      <c r="G3699" t="s">
        <v>13</v>
      </c>
      <c r="H3699" t="s">
        <v>12755</v>
      </c>
      <c r="I3699" t="s">
        <v>19</v>
      </c>
      <c r="J3699">
        <v>0</v>
      </c>
    </row>
    <row r="3700" spans="1:10">
      <c r="A3700" t="s">
        <v>12756</v>
      </c>
      <c r="B3700" t="s">
        <v>16</v>
      </c>
      <c r="C3700" t="s">
        <v>17</v>
      </c>
      <c r="D3700" t="s">
        <v>12</v>
      </c>
      <c r="E3700">
        <v>3853422</v>
      </c>
      <c r="F3700">
        <v>3854021</v>
      </c>
      <c r="G3700" t="s">
        <v>13</v>
      </c>
      <c r="H3700" t="s">
        <v>12758</v>
      </c>
      <c r="I3700" t="s">
        <v>12759</v>
      </c>
      <c r="J3700">
        <v>0</v>
      </c>
    </row>
    <row r="3701" spans="1:10">
      <c r="A3701" t="s">
        <v>12760</v>
      </c>
      <c r="B3701" t="s">
        <v>16</v>
      </c>
      <c r="C3701" t="s">
        <v>17</v>
      </c>
      <c r="D3701" t="s">
        <v>12</v>
      </c>
      <c r="E3701">
        <v>3854201</v>
      </c>
      <c r="F3701">
        <v>3854761</v>
      </c>
      <c r="G3701" t="s">
        <v>20</v>
      </c>
      <c r="H3701" t="s">
        <v>12762</v>
      </c>
      <c r="I3701" t="s">
        <v>7746</v>
      </c>
      <c r="J3701">
        <v>0</v>
      </c>
    </row>
    <row r="3702" spans="1:10">
      <c r="A3702" t="s">
        <v>12763</v>
      </c>
      <c r="B3702" t="s">
        <v>16</v>
      </c>
      <c r="C3702" t="s">
        <v>17</v>
      </c>
      <c r="D3702" t="s">
        <v>12</v>
      </c>
      <c r="E3702">
        <v>3854893</v>
      </c>
      <c r="F3702">
        <v>3856179</v>
      </c>
      <c r="G3702" t="s">
        <v>13</v>
      </c>
      <c r="H3702" t="s">
        <v>12765</v>
      </c>
      <c r="I3702" t="s">
        <v>3975</v>
      </c>
      <c r="J3702">
        <v>0</v>
      </c>
    </row>
    <row r="3703" spans="1:10">
      <c r="A3703" t="s">
        <v>12766</v>
      </c>
      <c r="B3703" t="s">
        <v>16</v>
      </c>
      <c r="C3703" t="s">
        <v>17</v>
      </c>
      <c r="D3703" t="s">
        <v>12</v>
      </c>
      <c r="E3703">
        <v>3856303</v>
      </c>
      <c r="F3703">
        <v>3858090</v>
      </c>
      <c r="G3703" t="s">
        <v>13</v>
      </c>
      <c r="H3703" t="s">
        <v>12768</v>
      </c>
      <c r="I3703" t="s">
        <v>545</v>
      </c>
      <c r="J3703">
        <v>0</v>
      </c>
    </row>
    <row r="3704" spans="1:10">
      <c r="A3704" t="s">
        <v>12769</v>
      </c>
      <c r="B3704" t="s">
        <v>16</v>
      </c>
      <c r="C3704" t="s">
        <v>17</v>
      </c>
      <c r="D3704" t="s">
        <v>12</v>
      </c>
      <c r="E3704">
        <v>3858157</v>
      </c>
      <c r="F3704">
        <v>3858849</v>
      </c>
      <c r="G3704" t="s">
        <v>13</v>
      </c>
      <c r="H3704" t="s">
        <v>12771</v>
      </c>
      <c r="I3704" t="s">
        <v>941</v>
      </c>
      <c r="J3704">
        <v>0</v>
      </c>
    </row>
    <row r="3705" spans="1:10">
      <c r="A3705" t="s">
        <v>12772</v>
      </c>
      <c r="B3705" t="s">
        <v>16</v>
      </c>
      <c r="C3705" t="s">
        <v>17</v>
      </c>
      <c r="D3705" t="s">
        <v>12</v>
      </c>
      <c r="E3705">
        <v>3858902</v>
      </c>
      <c r="F3705">
        <v>3859357</v>
      </c>
      <c r="G3705" t="s">
        <v>20</v>
      </c>
      <c r="H3705" t="s">
        <v>12774</v>
      </c>
      <c r="I3705" t="s">
        <v>7350</v>
      </c>
      <c r="J3705">
        <v>0</v>
      </c>
    </row>
    <row r="3706" spans="1:10">
      <c r="A3706" t="s">
        <v>12775</v>
      </c>
      <c r="B3706" t="s">
        <v>16</v>
      </c>
      <c r="C3706" t="s">
        <v>17</v>
      </c>
      <c r="D3706" t="s">
        <v>12</v>
      </c>
      <c r="E3706">
        <v>3859434</v>
      </c>
      <c r="F3706">
        <v>3863231</v>
      </c>
      <c r="G3706" t="s">
        <v>20</v>
      </c>
      <c r="H3706" t="s">
        <v>12777</v>
      </c>
      <c r="I3706" t="s">
        <v>492</v>
      </c>
      <c r="J3706">
        <v>0</v>
      </c>
    </row>
    <row r="3707" spans="1:10">
      <c r="A3707" t="s">
        <v>12778</v>
      </c>
      <c r="B3707" t="s">
        <v>16</v>
      </c>
      <c r="C3707" t="s">
        <v>17</v>
      </c>
      <c r="D3707" t="s">
        <v>12</v>
      </c>
      <c r="E3707">
        <v>3863228</v>
      </c>
      <c r="F3707">
        <v>3864466</v>
      </c>
      <c r="G3707" t="s">
        <v>20</v>
      </c>
      <c r="H3707" t="s">
        <v>12780</v>
      </c>
      <c r="I3707" t="s">
        <v>496</v>
      </c>
      <c r="J3707">
        <v>0</v>
      </c>
    </row>
    <row r="3708" spans="1:10">
      <c r="A3708" t="s">
        <v>12781</v>
      </c>
      <c r="B3708" t="s">
        <v>16</v>
      </c>
      <c r="C3708" t="s">
        <v>17</v>
      </c>
      <c r="D3708" t="s">
        <v>12</v>
      </c>
      <c r="E3708">
        <v>3864681</v>
      </c>
      <c r="F3708">
        <v>3865358</v>
      </c>
      <c r="G3708" t="s">
        <v>13</v>
      </c>
      <c r="H3708" t="s">
        <v>12783</v>
      </c>
      <c r="I3708" t="s">
        <v>168</v>
      </c>
      <c r="J3708">
        <v>0</v>
      </c>
    </row>
    <row r="3709" spans="1:10">
      <c r="A3709" t="s">
        <v>12784</v>
      </c>
      <c r="B3709" t="s">
        <v>16</v>
      </c>
      <c r="C3709" t="s">
        <v>17</v>
      </c>
      <c r="D3709" t="s">
        <v>12</v>
      </c>
      <c r="E3709">
        <v>3865430</v>
      </c>
      <c r="F3709">
        <v>3866773</v>
      </c>
      <c r="G3709" t="s">
        <v>13</v>
      </c>
      <c r="H3709" t="s">
        <v>12786</v>
      </c>
      <c r="I3709" t="s">
        <v>12787</v>
      </c>
      <c r="J3709">
        <v>0</v>
      </c>
    </row>
    <row r="3710" spans="1:10">
      <c r="A3710" t="s">
        <v>12788</v>
      </c>
      <c r="B3710" t="s">
        <v>16</v>
      </c>
      <c r="C3710" t="s">
        <v>17</v>
      </c>
      <c r="D3710" t="s">
        <v>12</v>
      </c>
      <c r="E3710">
        <v>3866826</v>
      </c>
      <c r="F3710">
        <v>3868304</v>
      </c>
      <c r="G3710" t="s">
        <v>13</v>
      </c>
      <c r="H3710" t="s">
        <v>12790</v>
      </c>
      <c r="I3710" t="s">
        <v>12791</v>
      </c>
      <c r="J3710">
        <v>0</v>
      </c>
    </row>
    <row r="3711" spans="1:10">
      <c r="A3711" t="s">
        <v>12792</v>
      </c>
      <c r="B3711" t="s">
        <v>16</v>
      </c>
      <c r="C3711" t="s">
        <v>17</v>
      </c>
      <c r="D3711" t="s">
        <v>12</v>
      </c>
      <c r="E3711">
        <v>3868404</v>
      </c>
      <c r="F3711">
        <v>3869123</v>
      </c>
      <c r="G3711" t="s">
        <v>20</v>
      </c>
      <c r="H3711" t="s">
        <v>12794</v>
      </c>
      <c r="I3711" t="s">
        <v>7514</v>
      </c>
      <c r="J3711">
        <v>0</v>
      </c>
    </row>
    <row r="3712" spans="1:10">
      <c r="A3712" t="s">
        <v>12795</v>
      </c>
      <c r="B3712" t="s">
        <v>16</v>
      </c>
      <c r="C3712" t="s">
        <v>17</v>
      </c>
      <c r="D3712" t="s">
        <v>12</v>
      </c>
      <c r="E3712">
        <v>3869236</v>
      </c>
      <c r="F3712">
        <v>3870366</v>
      </c>
      <c r="G3712" t="s">
        <v>13</v>
      </c>
      <c r="H3712" t="s">
        <v>12797</v>
      </c>
      <c r="I3712" t="s">
        <v>12719</v>
      </c>
      <c r="J3712">
        <v>0</v>
      </c>
    </row>
    <row r="3713" spans="1:10">
      <c r="A3713" t="s">
        <v>12798</v>
      </c>
      <c r="B3713" t="s">
        <v>16</v>
      </c>
      <c r="C3713" t="s">
        <v>17</v>
      </c>
      <c r="D3713" t="s">
        <v>12</v>
      </c>
      <c r="E3713">
        <v>3870437</v>
      </c>
      <c r="F3713">
        <v>3870928</v>
      </c>
      <c r="G3713" t="s">
        <v>13</v>
      </c>
      <c r="H3713" t="s">
        <v>12800</v>
      </c>
      <c r="I3713" t="s">
        <v>19</v>
      </c>
      <c r="J3713">
        <v>0</v>
      </c>
    </row>
    <row r="3714" spans="1:10">
      <c r="A3714" t="s">
        <v>12801</v>
      </c>
      <c r="B3714" t="s">
        <v>16</v>
      </c>
      <c r="C3714" t="s">
        <v>17</v>
      </c>
      <c r="D3714" t="s">
        <v>12</v>
      </c>
      <c r="E3714">
        <v>3871051</v>
      </c>
      <c r="F3714">
        <v>3872517</v>
      </c>
      <c r="G3714" t="s">
        <v>13</v>
      </c>
      <c r="H3714" t="s">
        <v>12803</v>
      </c>
      <c r="I3714" t="s">
        <v>12804</v>
      </c>
      <c r="J3714">
        <v>0</v>
      </c>
    </row>
    <row r="3715" spans="1:10">
      <c r="A3715" t="s">
        <v>12805</v>
      </c>
      <c r="B3715" t="s">
        <v>16</v>
      </c>
      <c r="C3715" t="s">
        <v>17</v>
      </c>
      <c r="D3715" t="s">
        <v>12</v>
      </c>
      <c r="E3715">
        <v>3872835</v>
      </c>
      <c r="F3715">
        <v>3874088</v>
      </c>
      <c r="G3715" t="s">
        <v>13</v>
      </c>
      <c r="H3715" t="s">
        <v>12807</v>
      </c>
      <c r="I3715" t="s">
        <v>7175</v>
      </c>
      <c r="J3715">
        <v>0</v>
      </c>
    </row>
    <row r="3716" spans="1:10">
      <c r="A3716" t="s">
        <v>12808</v>
      </c>
      <c r="B3716" t="s">
        <v>16</v>
      </c>
      <c r="C3716" t="s">
        <v>17</v>
      </c>
      <c r="D3716" t="s">
        <v>12</v>
      </c>
      <c r="E3716">
        <v>3874129</v>
      </c>
      <c r="F3716">
        <v>3874398</v>
      </c>
      <c r="G3716" t="s">
        <v>13</v>
      </c>
      <c r="H3716" t="s">
        <v>12810</v>
      </c>
      <c r="I3716" t="s">
        <v>7171</v>
      </c>
      <c r="J3716">
        <v>0</v>
      </c>
    </row>
    <row r="3717" spans="1:10">
      <c r="A3717" t="s">
        <v>12811</v>
      </c>
      <c r="B3717" t="s">
        <v>16</v>
      </c>
      <c r="C3717" t="s">
        <v>17</v>
      </c>
      <c r="D3717" t="s">
        <v>12</v>
      </c>
      <c r="E3717">
        <v>3874395</v>
      </c>
      <c r="F3717">
        <v>3877322</v>
      </c>
      <c r="G3717" t="s">
        <v>13</v>
      </c>
      <c r="H3717" t="s">
        <v>12813</v>
      </c>
      <c r="I3717" t="s">
        <v>7167</v>
      </c>
      <c r="J3717">
        <v>0</v>
      </c>
    </row>
    <row r="3718" spans="1:10">
      <c r="A3718" t="s">
        <v>12814</v>
      </c>
      <c r="B3718" t="s">
        <v>16</v>
      </c>
      <c r="C3718" t="s">
        <v>17</v>
      </c>
      <c r="D3718" t="s">
        <v>12</v>
      </c>
      <c r="E3718">
        <v>3877300</v>
      </c>
      <c r="F3718">
        <v>3877860</v>
      </c>
      <c r="G3718" t="s">
        <v>13</v>
      </c>
      <c r="H3718" t="s">
        <v>12816</v>
      </c>
      <c r="I3718" t="s">
        <v>7163</v>
      </c>
      <c r="J3718">
        <v>0</v>
      </c>
    </row>
    <row r="3719" spans="1:10">
      <c r="A3719" t="s">
        <v>12817</v>
      </c>
      <c r="B3719" t="s">
        <v>16</v>
      </c>
      <c r="C3719" t="s">
        <v>17</v>
      </c>
      <c r="D3719" t="s">
        <v>12</v>
      </c>
      <c r="E3719">
        <v>3877893</v>
      </c>
      <c r="F3719">
        <v>3878195</v>
      </c>
      <c r="G3719" t="s">
        <v>13</v>
      </c>
      <c r="H3719" t="s">
        <v>12819</v>
      </c>
      <c r="I3719" t="s">
        <v>19</v>
      </c>
      <c r="J3719">
        <v>0</v>
      </c>
    </row>
    <row r="3720" spans="1:10">
      <c r="A3720" t="s">
        <v>12820</v>
      </c>
      <c r="B3720" t="s">
        <v>16</v>
      </c>
      <c r="C3720" t="s">
        <v>17</v>
      </c>
      <c r="D3720" t="s">
        <v>12</v>
      </c>
      <c r="E3720">
        <v>3878280</v>
      </c>
      <c r="F3720">
        <v>3880235</v>
      </c>
      <c r="G3720" t="s">
        <v>13</v>
      </c>
      <c r="H3720" t="s">
        <v>12822</v>
      </c>
      <c r="I3720" t="s">
        <v>12823</v>
      </c>
      <c r="J3720">
        <v>0</v>
      </c>
    </row>
    <row r="3721" spans="1:10">
      <c r="A3721" t="s">
        <v>12824</v>
      </c>
      <c r="B3721" t="s">
        <v>16</v>
      </c>
      <c r="C3721" t="s">
        <v>17</v>
      </c>
      <c r="D3721" t="s">
        <v>12</v>
      </c>
      <c r="E3721">
        <v>3880358</v>
      </c>
      <c r="F3721">
        <v>3882343</v>
      </c>
      <c r="G3721" t="s">
        <v>13</v>
      </c>
      <c r="H3721" t="s">
        <v>12826</v>
      </c>
      <c r="I3721" t="s">
        <v>12827</v>
      </c>
      <c r="J3721">
        <v>0</v>
      </c>
    </row>
    <row r="3722" spans="1:10">
      <c r="A3722" t="s">
        <v>12828</v>
      </c>
      <c r="B3722" t="s">
        <v>16</v>
      </c>
      <c r="C3722" t="s">
        <v>17</v>
      </c>
      <c r="D3722" t="s">
        <v>12</v>
      </c>
      <c r="E3722">
        <v>3882406</v>
      </c>
      <c r="F3722">
        <v>3882990</v>
      </c>
      <c r="G3722" t="s">
        <v>13</v>
      </c>
      <c r="H3722" t="s">
        <v>12829</v>
      </c>
      <c r="I3722" t="s">
        <v>19</v>
      </c>
      <c r="J3722">
        <v>0</v>
      </c>
    </row>
    <row r="3723" spans="1:10">
      <c r="A3723" t="s">
        <v>12830</v>
      </c>
      <c r="B3723" t="s">
        <v>16</v>
      </c>
      <c r="C3723" t="s">
        <v>17</v>
      </c>
      <c r="D3723" t="s">
        <v>12</v>
      </c>
      <c r="E3723">
        <v>3883067</v>
      </c>
      <c r="F3723">
        <v>3883351</v>
      </c>
      <c r="G3723" t="s">
        <v>13</v>
      </c>
      <c r="H3723" t="s">
        <v>12832</v>
      </c>
      <c r="I3723" t="s">
        <v>19</v>
      </c>
      <c r="J3723">
        <v>0</v>
      </c>
    </row>
    <row r="3724" spans="1:10">
      <c r="A3724" t="s">
        <v>12833</v>
      </c>
      <c r="B3724" t="s">
        <v>16</v>
      </c>
      <c r="C3724" t="s">
        <v>17</v>
      </c>
      <c r="D3724" t="s">
        <v>12</v>
      </c>
      <c r="E3724">
        <v>3883426</v>
      </c>
      <c r="F3724">
        <v>3883842</v>
      </c>
      <c r="G3724" t="s">
        <v>13</v>
      </c>
      <c r="H3724" t="s">
        <v>12835</v>
      </c>
      <c r="I3724" t="s">
        <v>19</v>
      </c>
      <c r="J3724">
        <v>0</v>
      </c>
    </row>
    <row r="3725" spans="1:10">
      <c r="A3725" t="s">
        <v>12836</v>
      </c>
      <c r="B3725" t="s">
        <v>16</v>
      </c>
      <c r="C3725" t="s">
        <v>17</v>
      </c>
      <c r="D3725" t="s">
        <v>12</v>
      </c>
      <c r="E3725">
        <v>3883879</v>
      </c>
      <c r="F3725">
        <v>3884298</v>
      </c>
      <c r="G3725" t="s">
        <v>13</v>
      </c>
      <c r="H3725" t="s">
        <v>12838</v>
      </c>
      <c r="I3725" t="s">
        <v>12839</v>
      </c>
      <c r="J3725">
        <v>0</v>
      </c>
    </row>
    <row r="3726" spans="1:10">
      <c r="A3726" t="s">
        <v>12840</v>
      </c>
      <c r="B3726" t="s">
        <v>16</v>
      </c>
      <c r="C3726" t="s">
        <v>17</v>
      </c>
      <c r="D3726" t="s">
        <v>12</v>
      </c>
      <c r="E3726">
        <v>3884433</v>
      </c>
      <c r="F3726">
        <v>3884900</v>
      </c>
      <c r="G3726" t="s">
        <v>13</v>
      </c>
      <c r="H3726" t="s">
        <v>12842</v>
      </c>
      <c r="I3726" t="s">
        <v>12843</v>
      </c>
      <c r="J3726">
        <v>0</v>
      </c>
    </row>
    <row r="3727" spans="1:10">
      <c r="A3727" t="s">
        <v>12844</v>
      </c>
      <c r="B3727" t="s">
        <v>16</v>
      </c>
      <c r="C3727" t="s">
        <v>17</v>
      </c>
      <c r="D3727" t="s">
        <v>12</v>
      </c>
      <c r="E3727">
        <v>3884918</v>
      </c>
      <c r="F3727">
        <v>3885994</v>
      </c>
      <c r="G3727" t="s">
        <v>13</v>
      </c>
      <c r="H3727" t="s">
        <v>12846</v>
      </c>
      <c r="I3727" t="s">
        <v>12847</v>
      </c>
      <c r="J3727">
        <v>0</v>
      </c>
    </row>
    <row r="3728" spans="1:10">
      <c r="A3728" t="s">
        <v>12848</v>
      </c>
      <c r="B3728" t="s">
        <v>16</v>
      </c>
      <c r="C3728" t="s">
        <v>17</v>
      </c>
      <c r="D3728" t="s">
        <v>12</v>
      </c>
      <c r="E3728">
        <v>3886138</v>
      </c>
      <c r="F3728">
        <v>3886731</v>
      </c>
      <c r="G3728" t="s">
        <v>13</v>
      </c>
      <c r="H3728" t="s">
        <v>12850</v>
      </c>
      <c r="I3728" t="s">
        <v>12851</v>
      </c>
      <c r="J3728">
        <v>0</v>
      </c>
    </row>
    <row r="3729" spans="1:10">
      <c r="A3729" t="s">
        <v>12852</v>
      </c>
      <c r="B3729" t="s">
        <v>16</v>
      </c>
      <c r="C3729" t="s">
        <v>17</v>
      </c>
      <c r="D3729" t="s">
        <v>12</v>
      </c>
      <c r="E3729">
        <v>3886802</v>
      </c>
      <c r="F3729">
        <v>3887926</v>
      </c>
      <c r="G3729" t="s">
        <v>13</v>
      </c>
      <c r="H3729" t="s">
        <v>12854</v>
      </c>
      <c r="I3729" t="s">
        <v>12855</v>
      </c>
      <c r="J3729">
        <v>0</v>
      </c>
    </row>
    <row r="3730" spans="1:10">
      <c r="A3730" t="s">
        <v>12856</v>
      </c>
      <c r="B3730" t="s">
        <v>16</v>
      </c>
      <c r="C3730" t="s">
        <v>17</v>
      </c>
      <c r="D3730" t="s">
        <v>12</v>
      </c>
      <c r="E3730">
        <v>3887930</v>
      </c>
      <c r="F3730">
        <v>3888481</v>
      </c>
      <c r="G3730" t="s">
        <v>13</v>
      </c>
      <c r="H3730" t="s">
        <v>12858</v>
      </c>
      <c r="I3730" t="s">
        <v>8973</v>
      </c>
      <c r="J3730">
        <v>0</v>
      </c>
    </row>
    <row r="3731" spans="1:10">
      <c r="A3731" t="s">
        <v>12859</v>
      </c>
      <c r="B3731" t="s">
        <v>16</v>
      </c>
      <c r="C3731" t="s">
        <v>17</v>
      </c>
      <c r="D3731" t="s">
        <v>12</v>
      </c>
      <c r="E3731">
        <v>3888478</v>
      </c>
      <c r="F3731">
        <v>3888960</v>
      </c>
      <c r="G3731" t="s">
        <v>13</v>
      </c>
      <c r="H3731" t="s">
        <v>12861</v>
      </c>
      <c r="I3731" t="s">
        <v>12862</v>
      </c>
      <c r="J3731">
        <v>0</v>
      </c>
    </row>
    <row r="3732" spans="1:10">
      <c r="A3732" t="s">
        <v>12863</v>
      </c>
      <c r="B3732" t="s">
        <v>16</v>
      </c>
      <c r="C3732" t="s">
        <v>17</v>
      </c>
      <c r="D3732" t="s">
        <v>12</v>
      </c>
      <c r="E3732">
        <v>3889015</v>
      </c>
      <c r="F3732">
        <v>3889269</v>
      </c>
      <c r="G3732" t="s">
        <v>13</v>
      </c>
      <c r="H3732" t="s">
        <v>12865</v>
      </c>
      <c r="I3732" t="s">
        <v>19</v>
      </c>
      <c r="J3732">
        <v>0</v>
      </c>
    </row>
    <row r="3733" spans="1:10">
      <c r="A3733" t="s">
        <v>12866</v>
      </c>
      <c r="B3733" t="s">
        <v>16</v>
      </c>
      <c r="C3733" t="s">
        <v>17</v>
      </c>
      <c r="D3733" t="s">
        <v>12</v>
      </c>
      <c r="E3733">
        <v>3889799</v>
      </c>
      <c r="F3733">
        <v>3890257</v>
      </c>
      <c r="G3733" t="s">
        <v>13</v>
      </c>
      <c r="H3733" t="s">
        <v>12868</v>
      </c>
      <c r="I3733" t="s">
        <v>12869</v>
      </c>
      <c r="J3733">
        <v>0</v>
      </c>
    </row>
    <row r="3734" spans="1:10">
      <c r="A3734" t="s">
        <v>12870</v>
      </c>
      <c r="B3734" t="s">
        <v>16</v>
      </c>
      <c r="C3734" t="s">
        <v>17</v>
      </c>
      <c r="D3734" t="s">
        <v>12</v>
      </c>
      <c r="E3734">
        <v>3890269</v>
      </c>
      <c r="F3734">
        <v>3890454</v>
      </c>
      <c r="G3734" t="s">
        <v>20</v>
      </c>
      <c r="H3734" t="s">
        <v>12872</v>
      </c>
      <c r="I3734" t="s">
        <v>19</v>
      </c>
      <c r="J3734">
        <v>0</v>
      </c>
    </row>
    <row r="3735" spans="1:10">
      <c r="A3735" t="s">
        <v>12873</v>
      </c>
      <c r="B3735" t="s">
        <v>16</v>
      </c>
      <c r="C3735" t="s">
        <v>17</v>
      </c>
      <c r="D3735" t="s">
        <v>12</v>
      </c>
      <c r="E3735">
        <v>3890534</v>
      </c>
      <c r="F3735">
        <v>3891016</v>
      </c>
      <c r="G3735" t="s">
        <v>13</v>
      </c>
      <c r="H3735" t="s">
        <v>12875</v>
      </c>
      <c r="I3735" t="s">
        <v>32</v>
      </c>
      <c r="J3735">
        <v>0</v>
      </c>
    </row>
    <row r="3736" spans="1:10">
      <c r="A3736" t="s">
        <v>12876</v>
      </c>
      <c r="B3736" t="s">
        <v>565</v>
      </c>
      <c r="D3736" t="s">
        <v>12</v>
      </c>
      <c r="E3736">
        <v>3891060</v>
      </c>
      <c r="F3736">
        <v>3891136</v>
      </c>
      <c r="G3736" t="s">
        <v>13</v>
      </c>
      <c r="I3736" t="s">
        <v>12878</v>
      </c>
      <c r="J3736" t="s">
        <v>12879</v>
      </c>
    </row>
    <row r="3737" spans="1:10">
      <c r="A3737" t="s">
        <v>12880</v>
      </c>
      <c r="B3737" t="s">
        <v>16</v>
      </c>
      <c r="C3737" t="s">
        <v>17</v>
      </c>
      <c r="D3737" t="s">
        <v>12</v>
      </c>
      <c r="E3737">
        <v>3891233</v>
      </c>
      <c r="F3737">
        <v>3892246</v>
      </c>
      <c r="G3737" t="s">
        <v>13</v>
      </c>
      <c r="H3737" t="s">
        <v>12882</v>
      </c>
      <c r="I3737" t="s">
        <v>1759</v>
      </c>
      <c r="J3737">
        <v>0</v>
      </c>
    </row>
    <row r="3738" spans="1:10">
      <c r="A3738" t="s">
        <v>12883</v>
      </c>
      <c r="B3738" t="s">
        <v>16</v>
      </c>
      <c r="C3738" t="s">
        <v>17</v>
      </c>
      <c r="D3738" t="s">
        <v>12</v>
      </c>
      <c r="E3738">
        <v>3892257</v>
      </c>
      <c r="F3738">
        <v>3892565</v>
      </c>
      <c r="G3738" t="s">
        <v>20</v>
      </c>
      <c r="H3738" t="s">
        <v>12885</v>
      </c>
      <c r="I3738" t="s">
        <v>19</v>
      </c>
      <c r="J3738">
        <v>0</v>
      </c>
    </row>
    <row r="3739" spans="1:10">
      <c r="A3739" t="s">
        <v>12886</v>
      </c>
      <c r="B3739" t="s">
        <v>16</v>
      </c>
      <c r="C3739" t="s">
        <v>17</v>
      </c>
      <c r="D3739" t="s">
        <v>12</v>
      </c>
      <c r="E3739">
        <v>3892564</v>
      </c>
      <c r="F3739">
        <v>3893592</v>
      </c>
      <c r="G3739" t="s">
        <v>13</v>
      </c>
      <c r="H3739" t="s">
        <v>12888</v>
      </c>
      <c r="I3739" t="s">
        <v>7189</v>
      </c>
      <c r="J3739">
        <v>0</v>
      </c>
    </row>
    <row r="3740" spans="1:10">
      <c r="A3740" t="s">
        <v>12889</v>
      </c>
      <c r="B3740" t="s">
        <v>16</v>
      </c>
      <c r="C3740" t="s">
        <v>17</v>
      </c>
      <c r="D3740" t="s">
        <v>12</v>
      </c>
      <c r="E3740">
        <v>3893776</v>
      </c>
      <c r="F3740">
        <v>3894672</v>
      </c>
      <c r="G3740" t="s">
        <v>13</v>
      </c>
      <c r="H3740" t="s">
        <v>12891</v>
      </c>
      <c r="I3740" t="s">
        <v>12892</v>
      </c>
      <c r="J3740">
        <v>0</v>
      </c>
    </row>
    <row r="3741" spans="1:10">
      <c r="A3741" t="s">
        <v>12893</v>
      </c>
      <c r="B3741" t="s">
        <v>16</v>
      </c>
      <c r="C3741" t="s">
        <v>17</v>
      </c>
      <c r="D3741" t="s">
        <v>12</v>
      </c>
      <c r="E3741">
        <v>3894814</v>
      </c>
      <c r="F3741">
        <v>3896634</v>
      </c>
      <c r="G3741" t="s">
        <v>20</v>
      </c>
      <c r="H3741" t="s">
        <v>12895</v>
      </c>
      <c r="I3741" t="s">
        <v>12896</v>
      </c>
      <c r="J3741">
        <v>0</v>
      </c>
    </row>
    <row r="3742" spans="1:10">
      <c r="A3742" t="s">
        <v>12897</v>
      </c>
      <c r="B3742" t="s">
        <v>16</v>
      </c>
      <c r="C3742" t="s">
        <v>17</v>
      </c>
      <c r="D3742" t="s">
        <v>12</v>
      </c>
      <c r="E3742">
        <v>3896843</v>
      </c>
      <c r="F3742">
        <v>3897736</v>
      </c>
      <c r="G3742" t="s">
        <v>13</v>
      </c>
      <c r="H3742" t="s">
        <v>12899</v>
      </c>
      <c r="I3742" t="s">
        <v>19</v>
      </c>
      <c r="J3742">
        <v>0</v>
      </c>
    </row>
    <row r="3743" spans="1:10">
      <c r="A3743" t="s">
        <v>12900</v>
      </c>
      <c r="B3743" t="s">
        <v>16</v>
      </c>
      <c r="C3743" t="s">
        <v>17</v>
      </c>
      <c r="D3743" t="s">
        <v>12</v>
      </c>
      <c r="E3743">
        <v>3897843</v>
      </c>
      <c r="F3743">
        <v>3899441</v>
      </c>
      <c r="G3743" t="s">
        <v>20</v>
      </c>
      <c r="H3743" t="s">
        <v>12902</v>
      </c>
      <c r="I3743" t="s">
        <v>12903</v>
      </c>
      <c r="J3743">
        <v>0</v>
      </c>
    </row>
    <row r="3744" spans="1:10">
      <c r="A3744" t="s">
        <v>12904</v>
      </c>
      <c r="B3744" t="s">
        <v>16</v>
      </c>
      <c r="C3744" t="s">
        <v>17</v>
      </c>
      <c r="D3744" t="s">
        <v>12</v>
      </c>
      <c r="E3744">
        <v>3899438</v>
      </c>
      <c r="F3744">
        <v>3900451</v>
      </c>
      <c r="G3744" t="s">
        <v>20</v>
      </c>
      <c r="H3744" t="s">
        <v>12906</v>
      </c>
      <c r="I3744" t="s">
        <v>12907</v>
      </c>
      <c r="J3744">
        <v>0</v>
      </c>
    </row>
    <row r="3745" spans="1:10">
      <c r="A3745" t="s">
        <v>12908</v>
      </c>
      <c r="B3745" t="s">
        <v>16</v>
      </c>
      <c r="C3745" t="s">
        <v>17</v>
      </c>
      <c r="D3745" t="s">
        <v>12</v>
      </c>
      <c r="E3745">
        <v>3900490</v>
      </c>
      <c r="F3745">
        <v>3901437</v>
      </c>
      <c r="G3745" t="s">
        <v>20</v>
      </c>
      <c r="H3745" t="s">
        <v>12910</v>
      </c>
      <c r="I3745" t="s">
        <v>2078</v>
      </c>
      <c r="J3745">
        <v>0</v>
      </c>
    </row>
    <row r="3746" spans="1:10">
      <c r="A3746" t="s">
        <v>12911</v>
      </c>
      <c r="B3746" t="s">
        <v>16</v>
      </c>
      <c r="C3746" t="s">
        <v>17</v>
      </c>
      <c r="D3746" t="s">
        <v>12</v>
      </c>
      <c r="E3746">
        <v>3901437</v>
      </c>
      <c r="F3746">
        <v>3901727</v>
      </c>
      <c r="G3746" t="s">
        <v>20</v>
      </c>
      <c r="H3746" t="s">
        <v>12913</v>
      </c>
      <c r="I3746" t="s">
        <v>12914</v>
      </c>
      <c r="J3746">
        <v>0</v>
      </c>
    </row>
    <row r="3747" spans="1:10">
      <c r="A3747" t="s">
        <v>12915</v>
      </c>
      <c r="B3747" t="s">
        <v>16</v>
      </c>
      <c r="C3747" t="s">
        <v>17</v>
      </c>
      <c r="D3747" t="s">
        <v>12</v>
      </c>
      <c r="E3747">
        <v>3901778</v>
      </c>
      <c r="F3747">
        <v>3902359</v>
      </c>
      <c r="G3747" t="s">
        <v>13</v>
      </c>
      <c r="H3747" t="s">
        <v>12917</v>
      </c>
      <c r="I3747" t="s">
        <v>168</v>
      </c>
      <c r="J3747">
        <v>0</v>
      </c>
    </row>
    <row r="3748" spans="1:10">
      <c r="A3748" t="s">
        <v>12918</v>
      </c>
      <c r="B3748" t="s">
        <v>16</v>
      </c>
      <c r="C3748" t="s">
        <v>17</v>
      </c>
      <c r="D3748" t="s">
        <v>12</v>
      </c>
      <c r="E3748">
        <v>3902405</v>
      </c>
      <c r="F3748">
        <v>3905218</v>
      </c>
      <c r="G3748" t="s">
        <v>13</v>
      </c>
      <c r="H3748" t="s">
        <v>12920</v>
      </c>
      <c r="I3748" t="s">
        <v>12921</v>
      </c>
      <c r="J3748">
        <v>0</v>
      </c>
    </row>
    <row r="3749" spans="1:10">
      <c r="A3749" t="s">
        <v>12922</v>
      </c>
      <c r="B3749" t="s">
        <v>16</v>
      </c>
      <c r="C3749" t="s">
        <v>17</v>
      </c>
      <c r="D3749" t="s">
        <v>12</v>
      </c>
      <c r="E3749">
        <v>3905219</v>
      </c>
      <c r="F3749">
        <v>3905596</v>
      </c>
      <c r="G3749" t="s">
        <v>13</v>
      </c>
      <c r="H3749" t="s">
        <v>12924</v>
      </c>
      <c r="I3749" t="s">
        <v>12925</v>
      </c>
      <c r="J3749">
        <v>0</v>
      </c>
    </row>
    <row r="3750" spans="1:10">
      <c r="A3750" t="s">
        <v>12926</v>
      </c>
      <c r="B3750" t="s">
        <v>16</v>
      </c>
      <c r="C3750" t="s">
        <v>17</v>
      </c>
      <c r="D3750" t="s">
        <v>12</v>
      </c>
      <c r="E3750">
        <v>3905650</v>
      </c>
      <c r="F3750">
        <v>3905988</v>
      </c>
      <c r="G3750" t="s">
        <v>13</v>
      </c>
      <c r="H3750" t="s">
        <v>12928</v>
      </c>
      <c r="I3750" t="s">
        <v>12929</v>
      </c>
      <c r="J3750">
        <v>0</v>
      </c>
    </row>
    <row r="3751" spans="1:10">
      <c r="A3751" t="s">
        <v>12930</v>
      </c>
      <c r="B3751" t="s">
        <v>16</v>
      </c>
      <c r="C3751" t="s">
        <v>17</v>
      </c>
      <c r="D3751" t="s">
        <v>12</v>
      </c>
      <c r="E3751">
        <v>3906262</v>
      </c>
      <c r="F3751">
        <v>3906774</v>
      </c>
      <c r="G3751" t="s">
        <v>13</v>
      </c>
      <c r="H3751" t="s">
        <v>12932</v>
      </c>
      <c r="I3751" t="s">
        <v>12933</v>
      </c>
      <c r="J3751">
        <v>0</v>
      </c>
    </row>
    <row r="3752" spans="1:10">
      <c r="A3752" t="s">
        <v>12934</v>
      </c>
      <c r="B3752" t="s">
        <v>16</v>
      </c>
      <c r="C3752" t="s">
        <v>17</v>
      </c>
      <c r="D3752" t="s">
        <v>12</v>
      </c>
      <c r="E3752">
        <v>3906825</v>
      </c>
      <c r="F3752">
        <v>3907586</v>
      </c>
      <c r="G3752" t="s">
        <v>20</v>
      </c>
      <c r="H3752" t="s">
        <v>12936</v>
      </c>
      <c r="I3752" t="s">
        <v>12937</v>
      </c>
      <c r="J3752">
        <v>0</v>
      </c>
    </row>
    <row r="3753" spans="1:10">
      <c r="A3753" t="s">
        <v>12938</v>
      </c>
      <c r="B3753" t="s">
        <v>16</v>
      </c>
      <c r="C3753" t="s">
        <v>17</v>
      </c>
      <c r="D3753" t="s">
        <v>12</v>
      </c>
      <c r="E3753">
        <v>3907668</v>
      </c>
      <c r="F3753">
        <v>3908681</v>
      </c>
      <c r="G3753" t="s">
        <v>13</v>
      </c>
      <c r="H3753" t="s">
        <v>12940</v>
      </c>
      <c r="I3753" t="s">
        <v>12941</v>
      </c>
      <c r="J3753">
        <v>0</v>
      </c>
    </row>
    <row r="3754" spans="1:10">
      <c r="A3754" t="s">
        <v>12942</v>
      </c>
      <c r="B3754" t="s">
        <v>16</v>
      </c>
      <c r="C3754" t="s">
        <v>17</v>
      </c>
      <c r="D3754" t="s">
        <v>12</v>
      </c>
      <c r="E3754">
        <v>3908696</v>
      </c>
      <c r="F3754">
        <v>3910579</v>
      </c>
      <c r="G3754" t="s">
        <v>20</v>
      </c>
      <c r="H3754" t="s">
        <v>12944</v>
      </c>
      <c r="I3754" t="s">
        <v>5431</v>
      </c>
      <c r="J3754">
        <v>0</v>
      </c>
    </row>
    <row r="3755" spans="1:10">
      <c r="A3755" t="s">
        <v>12945</v>
      </c>
      <c r="B3755" t="s">
        <v>16</v>
      </c>
      <c r="C3755" t="s">
        <v>17</v>
      </c>
      <c r="D3755" t="s">
        <v>12</v>
      </c>
      <c r="E3755">
        <v>3910602</v>
      </c>
      <c r="F3755">
        <v>3911057</v>
      </c>
      <c r="G3755" t="s">
        <v>20</v>
      </c>
      <c r="H3755" t="s">
        <v>12947</v>
      </c>
      <c r="I3755" t="s">
        <v>3026</v>
      </c>
      <c r="J3755">
        <v>0</v>
      </c>
    </row>
    <row r="3756" spans="1:10">
      <c r="A3756" t="s">
        <v>12948</v>
      </c>
      <c r="B3756" t="s">
        <v>16</v>
      </c>
      <c r="C3756" t="s">
        <v>17</v>
      </c>
      <c r="D3756" t="s">
        <v>12</v>
      </c>
      <c r="E3756">
        <v>3911214</v>
      </c>
      <c r="F3756">
        <v>3912308</v>
      </c>
      <c r="G3756" t="s">
        <v>13</v>
      </c>
      <c r="H3756" t="s">
        <v>12950</v>
      </c>
      <c r="I3756" t="s">
        <v>12951</v>
      </c>
      <c r="J3756">
        <v>0</v>
      </c>
    </row>
    <row r="3757" spans="1:10">
      <c r="A3757" t="s">
        <v>12952</v>
      </c>
      <c r="B3757" t="s">
        <v>16</v>
      </c>
      <c r="C3757" t="s">
        <v>17</v>
      </c>
      <c r="D3757" t="s">
        <v>12</v>
      </c>
      <c r="E3757">
        <v>3912319</v>
      </c>
      <c r="F3757">
        <v>3914535</v>
      </c>
      <c r="G3757" t="s">
        <v>20</v>
      </c>
      <c r="H3757" t="s">
        <v>12954</v>
      </c>
      <c r="I3757" t="s">
        <v>19</v>
      </c>
      <c r="J3757">
        <v>0</v>
      </c>
    </row>
    <row r="3758" spans="1:10">
      <c r="A3758" t="s">
        <v>12955</v>
      </c>
      <c r="B3758" t="s">
        <v>16</v>
      </c>
      <c r="C3758" t="s">
        <v>17</v>
      </c>
      <c r="D3758" t="s">
        <v>12</v>
      </c>
      <c r="E3758">
        <v>3914695</v>
      </c>
      <c r="F3758">
        <v>3915393</v>
      </c>
      <c r="G3758" t="s">
        <v>13</v>
      </c>
      <c r="H3758" t="s">
        <v>12957</v>
      </c>
      <c r="I3758" t="s">
        <v>12958</v>
      </c>
      <c r="J3758">
        <v>0</v>
      </c>
    </row>
    <row r="3759" spans="1:10">
      <c r="A3759" t="s">
        <v>12959</v>
      </c>
      <c r="B3759" t="s">
        <v>16</v>
      </c>
      <c r="C3759" t="s">
        <v>17</v>
      </c>
      <c r="D3759" t="s">
        <v>12</v>
      </c>
      <c r="E3759">
        <v>3915448</v>
      </c>
      <c r="F3759">
        <v>3916746</v>
      </c>
      <c r="G3759" t="s">
        <v>20</v>
      </c>
      <c r="H3759" t="s">
        <v>12961</v>
      </c>
      <c r="I3759" t="s">
        <v>12962</v>
      </c>
      <c r="J3759">
        <v>0</v>
      </c>
    </row>
    <row r="3760" spans="1:10">
      <c r="A3760" t="s">
        <v>12963</v>
      </c>
      <c r="B3760" t="s">
        <v>16</v>
      </c>
      <c r="C3760" t="s">
        <v>17</v>
      </c>
      <c r="D3760" t="s">
        <v>12</v>
      </c>
      <c r="E3760">
        <v>3917131</v>
      </c>
      <c r="F3760">
        <v>3918264</v>
      </c>
      <c r="G3760" t="s">
        <v>13</v>
      </c>
      <c r="H3760" t="s">
        <v>12965</v>
      </c>
      <c r="I3760" t="s">
        <v>6006</v>
      </c>
      <c r="J3760">
        <v>0</v>
      </c>
    </row>
    <row r="3761" spans="1:10">
      <c r="A3761" t="s">
        <v>12966</v>
      </c>
      <c r="B3761" t="s">
        <v>16</v>
      </c>
      <c r="C3761" t="s">
        <v>17</v>
      </c>
      <c r="D3761" t="s">
        <v>12</v>
      </c>
      <c r="E3761">
        <v>3918301</v>
      </c>
      <c r="F3761">
        <v>3919191</v>
      </c>
      <c r="G3761" t="s">
        <v>20</v>
      </c>
      <c r="H3761" t="s">
        <v>12968</v>
      </c>
      <c r="I3761" t="s">
        <v>1035</v>
      </c>
      <c r="J3761">
        <v>0</v>
      </c>
    </row>
    <row r="3762" spans="1:10">
      <c r="A3762" t="s">
        <v>12969</v>
      </c>
      <c r="B3762" t="s">
        <v>16</v>
      </c>
      <c r="C3762" t="s">
        <v>17</v>
      </c>
      <c r="D3762" t="s">
        <v>12</v>
      </c>
      <c r="E3762">
        <v>3919301</v>
      </c>
      <c r="F3762">
        <v>3920395</v>
      </c>
      <c r="G3762" t="s">
        <v>13</v>
      </c>
      <c r="H3762" t="s">
        <v>12971</v>
      </c>
      <c r="I3762" t="s">
        <v>9792</v>
      </c>
      <c r="J3762">
        <v>0</v>
      </c>
    </row>
    <row r="3763" spans="1:10">
      <c r="A3763" t="s">
        <v>12972</v>
      </c>
      <c r="B3763" t="s">
        <v>16</v>
      </c>
      <c r="C3763" t="s">
        <v>17</v>
      </c>
      <c r="D3763" t="s">
        <v>12</v>
      </c>
      <c r="E3763">
        <v>3920430</v>
      </c>
      <c r="F3763">
        <v>3921389</v>
      </c>
      <c r="G3763" t="s">
        <v>13</v>
      </c>
      <c r="H3763" t="s">
        <v>12974</v>
      </c>
      <c r="I3763" t="s">
        <v>2918</v>
      </c>
      <c r="J3763">
        <v>0</v>
      </c>
    </row>
    <row r="3764" spans="1:10">
      <c r="A3764" t="s">
        <v>12975</v>
      </c>
      <c r="B3764" t="s">
        <v>16</v>
      </c>
      <c r="C3764" t="s">
        <v>17</v>
      </c>
      <c r="D3764" t="s">
        <v>12</v>
      </c>
      <c r="E3764">
        <v>3921461</v>
      </c>
      <c r="F3764">
        <v>3922519</v>
      </c>
      <c r="G3764" t="s">
        <v>13</v>
      </c>
      <c r="H3764" t="s">
        <v>12977</v>
      </c>
      <c r="I3764" t="s">
        <v>7182</v>
      </c>
      <c r="J3764">
        <v>0</v>
      </c>
    </row>
    <row r="3765" spans="1:10">
      <c r="A3765" t="s">
        <v>12978</v>
      </c>
      <c r="B3765" t="s">
        <v>16</v>
      </c>
      <c r="C3765" t="s">
        <v>17</v>
      </c>
      <c r="D3765" t="s">
        <v>12</v>
      </c>
      <c r="E3765">
        <v>3922519</v>
      </c>
      <c r="F3765">
        <v>3924057</v>
      </c>
      <c r="G3765" t="s">
        <v>13</v>
      </c>
      <c r="H3765" t="s">
        <v>12980</v>
      </c>
      <c r="I3765" t="s">
        <v>952</v>
      </c>
      <c r="J3765">
        <v>0</v>
      </c>
    </row>
    <row r="3766" spans="1:10">
      <c r="A3766" t="s">
        <v>12981</v>
      </c>
      <c r="B3766" t="s">
        <v>16</v>
      </c>
      <c r="C3766" t="s">
        <v>17</v>
      </c>
      <c r="D3766" t="s">
        <v>12</v>
      </c>
      <c r="E3766">
        <v>3924054</v>
      </c>
      <c r="F3766">
        <v>3924797</v>
      </c>
      <c r="G3766" t="s">
        <v>13</v>
      </c>
      <c r="H3766" t="s">
        <v>12983</v>
      </c>
      <c r="I3766" t="s">
        <v>3466</v>
      </c>
      <c r="J3766">
        <v>0</v>
      </c>
    </row>
    <row r="3767" spans="1:10">
      <c r="A3767" t="s">
        <v>12984</v>
      </c>
      <c r="B3767" t="s">
        <v>565</v>
      </c>
      <c r="D3767" t="s">
        <v>12</v>
      </c>
      <c r="E3767">
        <v>3925489</v>
      </c>
      <c r="F3767">
        <v>3925563</v>
      </c>
      <c r="G3767" t="s">
        <v>13</v>
      </c>
      <c r="I3767" t="s">
        <v>12986</v>
      </c>
      <c r="J3767" t="s">
        <v>12987</v>
      </c>
    </row>
    <row r="3768" spans="1:10">
      <c r="A3768" t="s">
        <v>12988</v>
      </c>
      <c r="B3768" t="s">
        <v>16</v>
      </c>
      <c r="C3768" t="s">
        <v>17</v>
      </c>
      <c r="D3768" t="s">
        <v>12</v>
      </c>
      <c r="E3768">
        <v>3925898</v>
      </c>
      <c r="F3768">
        <v>3926982</v>
      </c>
      <c r="G3768" t="s">
        <v>20</v>
      </c>
      <c r="H3768" t="s">
        <v>1433</v>
      </c>
      <c r="I3768" t="s">
        <v>633</v>
      </c>
      <c r="J3768" t="s">
        <v>1434</v>
      </c>
    </row>
    <row r="3769" spans="1:10">
      <c r="A3769" t="s">
        <v>12990</v>
      </c>
      <c r="B3769" t="s">
        <v>16</v>
      </c>
      <c r="C3769" t="s">
        <v>17</v>
      </c>
      <c r="D3769" t="s">
        <v>12</v>
      </c>
      <c r="E3769">
        <v>3927046</v>
      </c>
      <c r="F3769">
        <v>3928278</v>
      </c>
      <c r="G3769" t="s">
        <v>20</v>
      </c>
      <c r="H3769" t="s">
        <v>12992</v>
      </c>
      <c r="I3769" t="s">
        <v>12993</v>
      </c>
      <c r="J3769">
        <v>0</v>
      </c>
    </row>
    <row r="3770" spans="1:10">
      <c r="A3770" t="s">
        <v>12994</v>
      </c>
      <c r="B3770" t="s">
        <v>16</v>
      </c>
      <c r="C3770" t="s">
        <v>17</v>
      </c>
      <c r="D3770" t="s">
        <v>12</v>
      </c>
      <c r="E3770">
        <v>3928263</v>
      </c>
      <c r="F3770">
        <v>3928559</v>
      </c>
      <c r="G3770" t="s">
        <v>20</v>
      </c>
      <c r="H3770" t="s">
        <v>12996</v>
      </c>
      <c r="I3770" t="s">
        <v>19</v>
      </c>
      <c r="J3770">
        <v>0</v>
      </c>
    </row>
    <row r="3771" spans="1:10">
      <c r="A3771" t="s">
        <v>12997</v>
      </c>
      <c r="B3771" t="s">
        <v>16</v>
      </c>
      <c r="C3771" t="s">
        <v>17</v>
      </c>
      <c r="D3771" t="s">
        <v>12</v>
      </c>
      <c r="E3771">
        <v>3928769</v>
      </c>
      <c r="F3771">
        <v>3929524</v>
      </c>
      <c r="G3771" t="s">
        <v>13</v>
      </c>
      <c r="H3771" t="s">
        <v>12999</v>
      </c>
      <c r="I3771" t="s">
        <v>19</v>
      </c>
      <c r="J3771">
        <v>0</v>
      </c>
    </row>
    <row r="3772" spans="1:10">
      <c r="A3772" t="s">
        <v>13000</v>
      </c>
      <c r="B3772" t="s">
        <v>16</v>
      </c>
      <c r="C3772" t="s">
        <v>17</v>
      </c>
      <c r="D3772" t="s">
        <v>12</v>
      </c>
      <c r="E3772">
        <v>3929767</v>
      </c>
      <c r="F3772">
        <v>3930138</v>
      </c>
      <c r="G3772" t="s">
        <v>13</v>
      </c>
      <c r="H3772" t="s">
        <v>13002</v>
      </c>
      <c r="I3772" t="s">
        <v>19</v>
      </c>
      <c r="J3772">
        <v>0</v>
      </c>
    </row>
    <row r="3773" spans="1:10">
      <c r="A3773" t="s">
        <v>13003</v>
      </c>
      <c r="B3773" t="s">
        <v>16</v>
      </c>
      <c r="C3773" t="s">
        <v>17</v>
      </c>
      <c r="D3773" t="s">
        <v>12</v>
      </c>
      <c r="E3773">
        <v>3930135</v>
      </c>
      <c r="F3773">
        <v>3930365</v>
      </c>
      <c r="G3773" t="s">
        <v>13</v>
      </c>
      <c r="H3773" t="s">
        <v>13004</v>
      </c>
      <c r="I3773" t="s">
        <v>19</v>
      </c>
      <c r="J3773">
        <v>0</v>
      </c>
    </row>
    <row r="3774" spans="1:10">
      <c r="A3774" t="s">
        <v>13005</v>
      </c>
      <c r="B3774" t="s">
        <v>16</v>
      </c>
      <c r="C3774" t="s">
        <v>17</v>
      </c>
      <c r="D3774" t="s">
        <v>12</v>
      </c>
      <c r="E3774">
        <v>3930428</v>
      </c>
      <c r="F3774">
        <v>3931542</v>
      </c>
      <c r="G3774" t="s">
        <v>13</v>
      </c>
      <c r="H3774" t="s">
        <v>4656</v>
      </c>
      <c r="I3774" t="s">
        <v>4657</v>
      </c>
      <c r="J3774" t="s">
        <v>1434</v>
      </c>
    </row>
    <row r="3775" spans="1:10">
      <c r="A3775" t="s">
        <v>13007</v>
      </c>
      <c r="B3775" t="s">
        <v>565</v>
      </c>
      <c r="D3775" t="s">
        <v>12</v>
      </c>
      <c r="E3775">
        <v>3932027</v>
      </c>
      <c r="F3775">
        <v>3932100</v>
      </c>
      <c r="G3775" t="s">
        <v>20</v>
      </c>
      <c r="I3775" t="s">
        <v>13009</v>
      </c>
      <c r="J3775" t="s">
        <v>13010</v>
      </c>
    </row>
    <row r="3776" spans="1:10">
      <c r="A3776" t="s">
        <v>13011</v>
      </c>
      <c r="B3776" t="s">
        <v>16</v>
      </c>
      <c r="C3776" t="s">
        <v>17</v>
      </c>
      <c r="D3776" t="s">
        <v>12</v>
      </c>
      <c r="E3776">
        <v>3932934</v>
      </c>
      <c r="F3776">
        <v>3933356</v>
      </c>
      <c r="G3776" t="s">
        <v>20</v>
      </c>
      <c r="H3776" t="s">
        <v>13013</v>
      </c>
      <c r="I3776" t="s">
        <v>2146</v>
      </c>
      <c r="J3776">
        <v>0</v>
      </c>
    </row>
    <row r="3777" spans="1:10">
      <c r="A3777" t="s">
        <v>13014</v>
      </c>
      <c r="B3777" t="s">
        <v>16</v>
      </c>
      <c r="C3777" t="s">
        <v>17</v>
      </c>
      <c r="D3777" t="s">
        <v>12</v>
      </c>
      <c r="E3777">
        <v>3933461</v>
      </c>
      <c r="F3777">
        <v>3934672</v>
      </c>
      <c r="G3777" t="s">
        <v>13</v>
      </c>
      <c r="H3777" t="s">
        <v>13016</v>
      </c>
      <c r="I3777" t="s">
        <v>13017</v>
      </c>
      <c r="J3777">
        <v>0</v>
      </c>
    </row>
    <row r="3778" spans="1:10">
      <c r="A3778" t="s">
        <v>13018</v>
      </c>
      <c r="B3778" t="s">
        <v>16</v>
      </c>
      <c r="C3778" t="s">
        <v>17</v>
      </c>
      <c r="D3778" t="s">
        <v>12</v>
      </c>
      <c r="E3778">
        <v>3934669</v>
      </c>
      <c r="F3778">
        <v>3935304</v>
      </c>
      <c r="G3778" t="s">
        <v>13</v>
      </c>
      <c r="H3778" t="s">
        <v>13020</v>
      </c>
      <c r="I3778" t="s">
        <v>13021</v>
      </c>
      <c r="J3778">
        <v>0</v>
      </c>
    </row>
    <row r="3779" spans="1:10">
      <c r="A3779" t="s">
        <v>13022</v>
      </c>
      <c r="B3779" t="s">
        <v>16</v>
      </c>
      <c r="C3779" t="s">
        <v>17</v>
      </c>
      <c r="D3779" t="s">
        <v>12</v>
      </c>
      <c r="E3779">
        <v>3935301</v>
      </c>
      <c r="F3779">
        <v>3935567</v>
      </c>
      <c r="G3779" t="s">
        <v>13</v>
      </c>
      <c r="H3779" t="s">
        <v>13024</v>
      </c>
      <c r="I3779" t="s">
        <v>19</v>
      </c>
      <c r="J3779">
        <v>0</v>
      </c>
    </row>
    <row r="3780" spans="1:10">
      <c r="A3780" t="s">
        <v>13025</v>
      </c>
      <c r="B3780" t="s">
        <v>16</v>
      </c>
      <c r="C3780" t="s">
        <v>17</v>
      </c>
      <c r="D3780" t="s">
        <v>12</v>
      </c>
      <c r="E3780">
        <v>3935587</v>
      </c>
      <c r="F3780">
        <v>3937110</v>
      </c>
      <c r="G3780" t="s">
        <v>13</v>
      </c>
      <c r="H3780" t="s">
        <v>13027</v>
      </c>
      <c r="I3780" t="s">
        <v>4194</v>
      </c>
      <c r="J3780">
        <v>0</v>
      </c>
    </row>
    <row r="3781" spans="1:10">
      <c r="A3781" t="s">
        <v>13028</v>
      </c>
      <c r="B3781" t="s">
        <v>16</v>
      </c>
      <c r="C3781" t="s">
        <v>17</v>
      </c>
      <c r="D3781" t="s">
        <v>12</v>
      </c>
      <c r="E3781">
        <v>3937107</v>
      </c>
      <c r="F3781">
        <v>3937790</v>
      </c>
      <c r="G3781" t="s">
        <v>13</v>
      </c>
      <c r="H3781" t="s">
        <v>13030</v>
      </c>
      <c r="I3781" t="s">
        <v>545</v>
      </c>
      <c r="J3781">
        <v>0</v>
      </c>
    </row>
    <row r="3782" spans="1:10">
      <c r="A3782" t="s">
        <v>13031</v>
      </c>
      <c r="B3782" t="s">
        <v>16</v>
      </c>
      <c r="C3782" t="s">
        <v>17</v>
      </c>
      <c r="D3782" t="s">
        <v>12</v>
      </c>
      <c r="E3782">
        <v>3937784</v>
      </c>
      <c r="F3782">
        <v>3938509</v>
      </c>
      <c r="G3782" t="s">
        <v>13</v>
      </c>
      <c r="H3782" t="s">
        <v>13033</v>
      </c>
      <c r="I3782" t="s">
        <v>545</v>
      </c>
      <c r="J3782">
        <v>0</v>
      </c>
    </row>
    <row r="3783" spans="1:10">
      <c r="A3783" t="s">
        <v>13034</v>
      </c>
      <c r="B3783" t="s">
        <v>16</v>
      </c>
      <c r="C3783" t="s">
        <v>17</v>
      </c>
      <c r="D3783" t="s">
        <v>12</v>
      </c>
      <c r="E3783">
        <v>3938506</v>
      </c>
      <c r="F3783">
        <v>3939444</v>
      </c>
      <c r="G3783" t="s">
        <v>13</v>
      </c>
      <c r="H3783" t="s">
        <v>13036</v>
      </c>
      <c r="I3783" t="s">
        <v>515</v>
      </c>
      <c r="J3783">
        <v>0</v>
      </c>
    </row>
    <row r="3784" spans="1:10">
      <c r="A3784" t="s">
        <v>13037</v>
      </c>
      <c r="B3784" t="s">
        <v>16</v>
      </c>
      <c r="C3784" t="s">
        <v>17</v>
      </c>
      <c r="D3784" t="s">
        <v>12</v>
      </c>
      <c r="E3784">
        <v>3939437</v>
      </c>
      <c r="F3784">
        <v>3940231</v>
      </c>
      <c r="G3784" t="s">
        <v>13</v>
      </c>
      <c r="H3784" t="s">
        <v>13039</v>
      </c>
      <c r="I3784" t="s">
        <v>952</v>
      </c>
      <c r="J3784">
        <v>0</v>
      </c>
    </row>
    <row r="3785" spans="1:10">
      <c r="A3785" t="s">
        <v>13040</v>
      </c>
      <c r="B3785" t="s">
        <v>16</v>
      </c>
      <c r="C3785" t="s">
        <v>17</v>
      </c>
      <c r="D3785" t="s">
        <v>12</v>
      </c>
      <c r="E3785">
        <v>3940228</v>
      </c>
      <c r="F3785">
        <v>3941121</v>
      </c>
      <c r="G3785" t="s">
        <v>13</v>
      </c>
      <c r="H3785" t="s">
        <v>13042</v>
      </c>
      <c r="I3785" t="s">
        <v>2405</v>
      </c>
      <c r="J3785">
        <v>0</v>
      </c>
    </row>
    <row r="3786" spans="1:10">
      <c r="A3786" t="s">
        <v>13043</v>
      </c>
      <c r="B3786" t="s">
        <v>16</v>
      </c>
      <c r="C3786" t="s">
        <v>17</v>
      </c>
      <c r="D3786" t="s">
        <v>12</v>
      </c>
      <c r="E3786">
        <v>3941278</v>
      </c>
      <c r="F3786">
        <v>3942783</v>
      </c>
      <c r="G3786" t="s">
        <v>20</v>
      </c>
      <c r="H3786" t="s">
        <v>13045</v>
      </c>
      <c r="I3786" t="s">
        <v>470</v>
      </c>
      <c r="J3786">
        <v>0</v>
      </c>
    </row>
    <row r="3787" spans="1:10">
      <c r="A3787" t="s">
        <v>13046</v>
      </c>
      <c r="B3787" t="s">
        <v>16</v>
      </c>
      <c r="C3787" t="s">
        <v>17</v>
      </c>
      <c r="D3787" t="s">
        <v>12</v>
      </c>
      <c r="E3787">
        <v>3942780</v>
      </c>
      <c r="F3787">
        <v>3943256</v>
      </c>
      <c r="G3787" t="s">
        <v>20</v>
      </c>
      <c r="H3787" t="s">
        <v>13048</v>
      </c>
      <c r="I3787" t="s">
        <v>474</v>
      </c>
      <c r="J3787">
        <v>0</v>
      </c>
    </row>
    <row r="3788" spans="1:10">
      <c r="A3788" t="s">
        <v>13049</v>
      </c>
      <c r="B3788" t="s">
        <v>16</v>
      </c>
      <c r="C3788" t="s">
        <v>17</v>
      </c>
      <c r="D3788" t="s">
        <v>12</v>
      </c>
      <c r="E3788">
        <v>3943307</v>
      </c>
      <c r="F3788">
        <v>3944296</v>
      </c>
      <c r="G3788" t="s">
        <v>20</v>
      </c>
      <c r="H3788" t="s">
        <v>13051</v>
      </c>
      <c r="I3788" t="s">
        <v>478</v>
      </c>
      <c r="J3788">
        <v>0</v>
      </c>
    </row>
    <row r="3789" spans="1:10">
      <c r="A3789" t="s">
        <v>13052</v>
      </c>
      <c r="B3789" t="s">
        <v>16</v>
      </c>
      <c r="C3789" t="s">
        <v>17</v>
      </c>
      <c r="D3789" t="s">
        <v>12</v>
      </c>
      <c r="E3789">
        <v>3944630</v>
      </c>
      <c r="F3789">
        <v>3946189</v>
      </c>
      <c r="G3789" t="s">
        <v>13</v>
      </c>
      <c r="H3789" t="s">
        <v>13054</v>
      </c>
      <c r="I3789" t="s">
        <v>466</v>
      </c>
      <c r="J3789">
        <v>0</v>
      </c>
    </row>
    <row r="3790" spans="1:10">
      <c r="A3790" t="s">
        <v>13055</v>
      </c>
      <c r="B3790" t="s">
        <v>16</v>
      </c>
      <c r="C3790" t="s">
        <v>17</v>
      </c>
      <c r="D3790" t="s">
        <v>12</v>
      </c>
      <c r="E3790">
        <v>3946490</v>
      </c>
      <c r="F3790">
        <v>3947002</v>
      </c>
      <c r="G3790" t="s">
        <v>13</v>
      </c>
      <c r="H3790" t="s">
        <v>13057</v>
      </c>
      <c r="I3790" t="s">
        <v>1006</v>
      </c>
      <c r="J3790">
        <v>0</v>
      </c>
    </row>
    <row r="3791" spans="1:10">
      <c r="A3791" t="s">
        <v>13058</v>
      </c>
      <c r="B3791" t="s">
        <v>16</v>
      </c>
      <c r="C3791" t="s">
        <v>17</v>
      </c>
      <c r="D3791" t="s">
        <v>12</v>
      </c>
      <c r="E3791">
        <v>3947006</v>
      </c>
      <c r="F3791">
        <v>3947722</v>
      </c>
      <c r="G3791" t="s">
        <v>20</v>
      </c>
      <c r="H3791" t="s">
        <v>13060</v>
      </c>
      <c r="I3791" t="s">
        <v>12316</v>
      </c>
      <c r="J3791">
        <v>0</v>
      </c>
    </row>
    <row r="3792" spans="1:10">
      <c r="A3792" t="s">
        <v>13061</v>
      </c>
      <c r="B3792" t="s">
        <v>16</v>
      </c>
      <c r="C3792" t="s">
        <v>17</v>
      </c>
      <c r="D3792" t="s">
        <v>12</v>
      </c>
      <c r="E3792">
        <v>3947725</v>
      </c>
      <c r="F3792">
        <v>3948408</v>
      </c>
      <c r="G3792" t="s">
        <v>20</v>
      </c>
      <c r="H3792" t="s">
        <v>13063</v>
      </c>
      <c r="I3792" t="s">
        <v>12316</v>
      </c>
      <c r="J3792">
        <v>0</v>
      </c>
    </row>
    <row r="3793" spans="1:10">
      <c r="A3793" t="s">
        <v>13064</v>
      </c>
      <c r="B3793" t="s">
        <v>16</v>
      </c>
      <c r="C3793" t="s">
        <v>17</v>
      </c>
      <c r="D3793" t="s">
        <v>12</v>
      </c>
      <c r="E3793">
        <v>3948432</v>
      </c>
      <c r="F3793">
        <v>3948860</v>
      </c>
      <c r="G3793" t="s">
        <v>20</v>
      </c>
      <c r="H3793" t="s">
        <v>13066</v>
      </c>
      <c r="I3793" t="s">
        <v>442</v>
      </c>
      <c r="J3793">
        <v>0</v>
      </c>
    </row>
    <row r="3794" spans="1:10">
      <c r="A3794" t="s">
        <v>13067</v>
      </c>
      <c r="B3794" t="s">
        <v>16</v>
      </c>
      <c r="C3794" t="s">
        <v>17</v>
      </c>
      <c r="D3794" t="s">
        <v>12</v>
      </c>
      <c r="E3794">
        <v>3949228</v>
      </c>
      <c r="F3794">
        <v>3950073</v>
      </c>
      <c r="G3794" t="s">
        <v>13</v>
      </c>
      <c r="H3794" t="s">
        <v>13069</v>
      </c>
      <c r="I3794" t="s">
        <v>13070</v>
      </c>
      <c r="J3794">
        <v>0</v>
      </c>
    </row>
    <row r="3795" spans="1:10">
      <c r="A3795" t="s">
        <v>13071</v>
      </c>
      <c r="B3795" t="s">
        <v>16</v>
      </c>
      <c r="C3795" t="s">
        <v>17</v>
      </c>
      <c r="D3795" t="s">
        <v>12</v>
      </c>
      <c r="E3795">
        <v>3950077</v>
      </c>
      <c r="F3795">
        <v>3950556</v>
      </c>
      <c r="G3795" t="s">
        <v>13</v>
      </c>
      <c r="H3795" t="s">
        <v>13073</v>
      </c>
      <c r="I3795" t="s">
        <v>13074</v>
      </c>
      <c r="J3795">
        <v>0</v>
      </c>
    </row>
    <row r="3796" spans="1:10">
      <c r="A3796" t="s">
        <v>13075</v>
      </c>
      <c r="B3796" t="s">
        <v>16</v>
      </c>
      <c r="C3796" t="s">
        <v>17</v>
      </c>
      <c r="D3796" t="s">
        <v>12</v>
      </c>
      <c r="E3796">
        <v>3950670</v>
      </c>
      <c r="F3796">
        <v>3950876</v>
      </c>
      <c r="G3796" t="s">
        <v>20</v>
      </c>
      <c r="H3796" t="s">
        <v>13077</v>
      </c>
      <c r="I3796" t="s">
        <v>11056</v>
      </c>
      <c r="J3796">
        <v>0</v>
      </c>
    </row>
    <row r="3797" spans="1:10">
      <c r="A3797" t="s">
        <v>13078</v>
      </c>
      <c r="B3797" t="s">
        <v>16</v>
      </c>
      <c r="C3797" t="s">
        <v>17</v>
      </c>
      <c r="D3797" t="s">
        <v>12</v>
      </c>
      <c r="E3797">
        <v>3951070</v>
      </c>
      <c r="F3797">
        <v>3951387</v>
      </c>
      <c r="G3797" t="s">
        <v>13</v>
      </c>
      <c r="H3797" t="s">
        <v>13080</v>
      </c>
      <c r="I3797" t="s">
        <v>13081</v>
      </c>
      <c r="J3797">
        <v>0</v>
      </c>
    </row>
    <row r="3798" spans="1:10">
      <c r="A3798" t="s">
        <v>13082</v>
      </c>
      <c r="B3798" t="s">
        <v>16</v>
      </c>
      <c r="C3798" t="s">
        <v>17</v>
      </c>
      <c r="D3798" t="s">
        <v>12</v>
      </c>
      <c r="E3798">
        <v>3951394</v>
      </c>
      <c r="F3798">
        <v>3951948</v>
      </c>
      <c r="G3798" t="s">
        <v>20</v>
      </c>
      <c r="H3798" t="s">
        <v>13084</v>
      </c>
      <c r="I3798" t="s">
        <v>13085</v>
      </c>
      <c r="J3798">
        <v>0</v>
      </c>
    </row>
    <row r="3799" spans="1:10">
      <c r="A3799" t="s">
        <v>13086</v>
      </c>
      <c r="B3799" t="s">
        <v>16</v>
      </c>
      <c r="C3799" t="s">
        <v>17</v>
      </c>
      <c r="D3799" t="s">
        <v>12</v>
      </c>
      <c r="E3799">
        <v>3951945</v>
      </c>
      <c r="F3799">
        <v>3952703</v>
      </c>
      <c r="G3799" t="s">
        <v>20</v>
      </c>
      <c r="H3799" t="s">
        <v>13088</v>
      </c>
      <c r="I3799" t="s">
        <v>13089</v>
      </c>
      <c r="J3799">
        <v>0</v>
      </c>
    </row>
    <row r="3800" spans="1:10">
      <c r="A3800" t="s">
        <v>13090</v>
      </c>
      <c r="B3800" t="s">
        <v>16</v>
      </c>
      <c r="C3800" t="s">
        <v>17</v>
      </c>
      <c r="D3800" t="s">
        <v>12</v>
      </c>
      <c r="E3800">
        <v>3952700</v>
      </c>
      <c r="F3800">
        <v>3953554</v>
      </c>
      <c r="G3800" t="s">
        <v>20</v>
      </c>
      <c r="H3800" t="s">
        <v>13092</v>
      </c>
      <c r="I3800" t="s">
        <v>13093</v>
      </c>
      <c r="J3800">
        <v>0</v>
      </c>
    </row>
    <row r="3801" spans="1:10">
      <c r="A3801" t="s">
        <v>13094</v>
      </c>
      <c r="B3801" t="s">
        <v>16</v>
      </c>
      <c r="C3801" t="s">
        <v>17</v>
      </c>
      <c r="D3801" t="s">
        <v>12</v>
      </c>
      <c r="E3801">
        <v>3953636</v>
      </c>
      <c r="F3801">
        <v>3953938</v>
      </c>
      <c r="G3801" t="s">
        <v>20</v>
      </c>
      <c r="H3801" t="s">
        <v>13096</v>
      </c>
      <c r="I3801" t="s">
        <v>13097</v>
      </c>
      <c r="J3801">
        <v>0</v>
      </c>
    </row>
    <row r="3802" spans="1:10">
      <c r="A3802" t="s">
        <v>13098</v>
      </c>
      <c r="B3802" t="s">
        <v>16</v>
      </c>
      <c r="C3802" t="s">
        <v>17</v>
      </c>
      <c r="D3802" t="s">
        <v>12</v>
      </c>
      <c r="E3802">
        <v>3954142</v>
      </c>
      <c r="F3802">
        <v>3956088</v>
      </c>
      <c r="G3802" t="s">
        <v>20</v>
      </c>
      <c r="H3802" t="s">
        <v>13100</v>
      </c>
      <c r="I3802" t="s">
        <v>13101</v>
      </c>
      <c r="J3802">
        <v>0</v>
      </c>
    </row>
    <row r="3803" spans="1:10">
      <c r="A3803" t="s">
        <v>13102</v>
      </c>
      <c r="B3803" t="s">
        <v>16</v>
      </c>
      <c r="C3803" t="s">
        <v>17</v>
      </c>
      <c r="D3803" t="s">
        <v>12</v>
      </c>
      <c r="E3803">
        <v>3956287</v>
      </c>
      <c r="F3803">
        <v>3956532</v>
      </c>
      <c r="G3803" t="s">
        <v>13</v>
      </c>
      <c r="H3803" t="s">
        <v>13104</v>
      </c>
      <c r="I3803" t="s">
        <v>19</v>
      </c>
      <c r="J3803">
        <v>0</v>
      </c>
    </row>
    <row r="3804" spans="1:10">
      <c r="A3804" t="s">
        <v>13105</v>
      </c>
      <c r="B3804" t="s">
        <v>16</v>
      </c>
      <c r="C3804" t="s">
        <v>17</v>
      </c>
      <c r="D3804" t="s">
        <v>12</v>
      </c>
      <c r="E3804">
        <v>3956787</v>
      </c>
      <c r="F3804">
        <v>3957542</v>
      </c>
      <c r="G3804" t="s">
        <v>13</v>
      </c>
      <c r="H3804" t="s">
        <v>13107</v>
      </c>
      <c r="I3804" t="s">
        <v>2078</v>
      </c>
      <c r="J3804">
        <v>0</v>
      </c>
    </row>
    <row r="3805" spans="1:10">
      <c r="A3805" t="s">
        <v>13108</v>
      </c>
      <c r="B3805" t="s">
        <v>16</v>
      </c>
      <c r="C3805" t="s">
        <v>17</v>
      </c>
      <c r="D3805" t="s">
        <v>12</v>
      </c>
      <c r="E3805">
        <v>3957695</v>
      </c>
      <c r="F3805">
        <v>3958408</v>
      </c>
      <c r="G3805" t="s">
        <v>13</v>
      </c>
      <c r="H3805" t="s">
        <v>13110</v>
      </c>
      <c r="I3805" t="s">
        <v>3466</v>
      </c>
      <c r="J3805">
        <v>0</v>
      </c>
    </row>
    <row r="3806" spans="1:10">
      <c r="A3806" t="s">
        <v>13111</v>
      </c>
      <c r="B3806" t="s">
        <v>16</v>
      </c>
      <c r="C3806" t="s">
        <v>17</v>
      </c>
      <c r="D3806" t="s">
        <v>12</v>
      </c>
      <c r="E3806">
        <v>3958419</v>
      </c>
      <c r="F3806">
        <v>3959705</v>
      </c>
      <c r="G3806" t="s">
        <v>20</v>
      </c>
      <c r="H3806" t="s">
        <v>13113</v>
      </c>
      <c r="I3806" t="s">
        <v>13114</v>
      </c>
      <c r="J3806">
        <v>0</v>
      </c>
    </row>
    <row r="3807" spans="1:10">
      <c r="A3807" t="s">
        <v>13115</v>
      </c>
      <c r="B3807" t="s">
        <v>16</v>
      </c>
      <c r="C3807" t="s">
        <v>17</v>
      </c>
      <c r="D3807" t="s">
        <v>12</v>
      </c>
      <c r="E3807">
        <v>3959815</v>
      </c>
      <c r="F3807">
        <v>3961620</v>
      </c>
      <c r="G3807" t="s">
        <v>13</v>
      </c>
      <c r="H3807" t="s">
        <v>13117</v>
      </c>
      <c r="I3807" t="s">
        <v>13118</v>
      </c>
      <c r="J3807">
        <v>0</v>
      </c>
    </row>
    <row r="3808" spans="1:10">
      <c r="A3808" t="s">
        <v>13119</v>
      </c>
      <c r="B3808" t="s">
        <v>16</v>
      </c>
      <c r="C3808" t="s">
        <v>17</v>
      </c>
      <c r="D3808" t="s">
        <v>12</v>
      </c>
      <c r="E3808">
        <v>3961761</v>
      </c>
      <c r="F3808">
        <v>3962207</v>
      </c>
      <c r="G3808" t="s">
        <v>13</v>
      </c>
      <c r="H3808" t="s">
        <v>13121</v>
      </c>
      <c r="I3808" t="s">
        <v>13122</v>
      </c>
      <c r="J3808">
        <v>0</v>
      </c>
    </row>
    <row r="3809" spans="1:10">
      <c r="A3809" t="s">
        <v>13123</v>
      </c>
      <c r="B3809" t="s">
        <v>16</v>
      </c>
      <c r="C3809" t="s">
        <v>17</v>
      </c>
      <c r="D3809" t="s">
        <v>12</v>
      </c>
      <c r="E3809">
        <v>3962343</v>
      </c>
      <c r="F3809">
        <v>3962909</v>
      </c>
      <c r="G3809" t="s">
        <v>13</v>
      </c>
      <c r="H3809" t="s">
        <v>13125</v>
      </c>
      <c r="I3809" t="s">
        <v>13126</v>
      </c>
      <c r="J3809">
        <v>0</v>
      </c>
    </row>
    <row r="3810" spans="1:10">
      <c r="A3810" t="s">
        <v>13127</v>
      </c>
      <c r="B3810" t="s">
        <v>16</v>
      </c>
      <c r="C3810" t="s">
        <v>17</v>
      </c>
      <c r="D3810" t="s">
        <v>12</v>
      </c>
      <c r="E3810">
        <v>3963021</v>
      </c>
      <c r="F3810">
        <v>3964325</v>
      </c>
      <c r="G3810" t="s">
        <v>20</v>
      </c>
      <c r="H3810" t="s">
        <v>13129</v>
      </c>
      <c r="I3810" t="s">
        <v>273</v>
      </c>
      <c r="J3810">
        <v>0</v>
      </c>
    </row>
    <row r="3811" spans="1:10">
      <c r="A3811" t="s">
        <v>13130</v>
      </c>
      <c r="B3811" t="s">
        <v>16</v>
      </c>
      <c r="C3811" t="s">
        <v>17</v>
      </c>
      <c r="D3811" t="s">
        <v>12</v>
      </c>
      <c r="E3811">
        <v>3964344</v>
      </c>
      <c r="F3811">
        <v>3965702</v>
      </c>
      <c r="G3811" t="s">
        <v>20</v>
      </c>
      <c r="H3811" t="s">
        <v>13132</v>
      </c>
      <c r="I3811" t="s">
        <v>368</v>
      </c>
      <c r="J3811">
        <v>0</v>
      </c>
    </row>
    <row r="3812" spans="1:10">
      <c r="A3812" t="s">
        <v>13133</v>
      </c>
      <c r="B3812" t="s">
        <v>16</v>
      </c>
      <c r="C3812" t="s">
        <v>17</v>
      </c>
      <c r="D3812" t="s">
        <v>12</v>
      </c>
      <c r="E3812">
        <v>3965687</v>
      </c>
      <c r="F3812">
        <v>3966379</v>
      </c>
      <c r="G3812" t="s">
        <v>20</v>
      </c>
      <c r="H3812" t="s">
        <v>13135</v>
      </c>
      <c r="I3812" t="s">
        <v>13136</v>
      </c>
      <c r="J3812">
        <v>0</v>
      </c>
    </row>
    <row r="3813" spans="1:10">
      <c r="A3813" t="s">
        <v>13137</v>
      </c>
      <c r="B3813" t="s">
        <v>16</v>
      </c>
      <c r="C3813" t="s">
        <v>17</v>
      </c>
      <c r="D3813" t="s">
        <v>12</v>
      </c>
      <c r="E3813">
        <v>3966383</v>
      </c>
      <c r="F3813">
        <v>3967717</v>
      </c>
      <c r="G3813" t="s">
        <v>20</v>
      </c>
      <c r="H3813" t="s">
        <v>13139</v>
      </c>
      <c r="I3813" t="s">
        <v>368</v>
      </c>
      <c r="J3813">
        <v>0</v>
      </c>
    </row>
    <row r="3814" spans="1:10">
      <c r="A3814" t="s">
        <v>13140</v>
      </c>
      <c r="B3814" t="s">
        <v>16</v>
      </c>
      <c r="C3814" t="s">
        <v>17</v>
      </c>
      <c r="D3814" t="s">
        <v>12</v>
      </c>
      <c r="E3814">
        <v>3967805</v>
      </c>
      <c r="F3814">
        <v>3968611</v>
      </c>
      <c r="G3814" t="s">
        <v>20</v>
      </c>
      <c r="H3814" t="s">
        <v>13142</v>
      </c>
      <c r="I3814" t="s">
        <v>408</v>
      </c>
      <c r="J3814">
        <v>0</v>
      </c>
    </row>
    <row r="3815" spans="1:10">
      <c r="A3815" t="s">
        <v>13143</v>
      </c>
      <c r="B3815" t="s">
        <v>16</v>
      </c>
      <c r="C3815" t="s">
        <v>17</v>
      </c>
      <c r="D3815" t="s">
        <v>12</v>
      </c>
      <c r="E3815">
        <v>3968608</v>
      </c>
      <c r="F3815">
        <v>3969492</v>
      </c>
      <c r="G3815" t="s">
        <v>20</v>
      </c>
      <c r="H3815" t="s">
        <v>13145</v>
      </c>
      <c r="I3815" t="s">
        <v>952</v>
      </c>
      <c r="J3815">
        <v>0</v>
      </c>
    </row>
    <row r="3816" spans="1:10">
      <c r="A3816" t="s">
        <v>13146</v>
      </c>
      <c r="B3816" t="s">
        <v>16</v>
      </c>
      <c r="C3816" t="s">
        <v>17</v>
      </c>
      <c r="D3816" t="s">
        <v>12</v>
      </c>
      <c r="E3816">
        <v>3969552</v>
      </c>
      <c r="F3816">
        <v>3970280</v>
      </c>
      <c r="G3816" t="s">
        <v>20</v>
      </c>
      <c r="H3816" t="s">
        <v>13148</v>
      </c>
      <c r="I3816" t="s">
        <v>7000</v>
      </c>
      <c r="J3816">
        <v>0</v>
      </c>
    </row>
    <row r="3817" spans="1:10">
      <c r="A3817" t="s">
        <v>13149</v>
      </c>
      <c r="B3817" t="s">
        <v>16</v>
      </c>
      <c r="C3817" t="s">
        <v>17</v>
      </c>
      <c r="D3817" t="s">
        <v>12</v>
      </c>
      <c r="E3817">
        <v>3970308</v>
      </c>
      <c r="F3817">
        <v>3971057</v>
      </c>
      <c r="G3817" t="s">
        <v>20</v>
      </c>
      <c r="H3817" t="s">
        <v>13151</v>
      </c>
      <c r="I3817" t="s">
        <v>412</v>
      </c>
      <c r="J3817">
        <v>0</v>
      </c>
    </row>
    <row r="3818" spans="1:10">
      <c r="A3818" t="s">
        <v>13152</v>
      </c>
      <c r="B3818" t="s">
        <v>16</v>
      </c>
      <c r="C3818" t="s">
        <v>17</v>
      </c>
      <c r="D3818" t="s">
        <v>12</v>
      </c>
      <c r="E3818">
        <v>3971196</v>
      </c>
      <c r="F3818">
        <v>3971951</v>
      </c>
      <c r="G3818" t="s">
        <v>20</v>
      </c>
      <c r="H3818" t="s">
        <v>13154</v>
      </c>
      <c r="I3818" t="s">
        <v>13155</v>
      </c>
      <c r="J3818">
        <v>0</v>
      </c>
    </row>
    <row r="3819" spans="1:10">
      <c r="A3819" t="s">
        <v>13156</v>
      </c>
      <c r="B3819" t="s">
        <v>16</v>
      </c>
      <c r="C3819" t="s">
        <v>17</v>
      </c>
      <c r="D3819" t="s">
        <v>12</v>
      </c>
      <c r="E3819">
        <v>3971948</v>
      </c>
      <c r="F3819">
        <v>3972388</v>
      </c>
      <c r="G3819" t="s">
        <v>20</v>
      </c>
      <c r="H3819" t="s">
        <v>13158</v>
      </c>
      <c r="I3819" t="s">
        <v>13159</v>
      </c>
      <c r="J3819">
        <v>0</v>
      </c>
    </row>
    <row r="3820" spans="1:10">
      <c r="A3820" t="s">
        <v>13160</v>
      </c>
      <c r="B3820" t="s">
        <v>16</v>
      </c>
      <c r="C3820" t="s">
        <v>17</v>
      </c>
      <c r="D3820" t="s">
        <v>12</v>
      </c>
      <c r="E3820">
        <v>3972427</v>
      </c>
      <c r="F3820">
        <v>3972864</v>
      </c>
      <c r="G3820" t="s">
        <v>20</v>
      </c>
      <c r="H3820" t="s">
        <v>13162</v>
      </c>
      <c r="I3820" t="s">
        <v>13159</v>
      </c>
      <c r="J3820">
        <v>0</v>
      </c>
    </row>
    <row r="3821" spans="1:10">
      <c r="A3821" t="s">
        <v>13163</v>
      </c>
      <c r="B3821" t="s">
        <v>16</v>
      </c>
      <c r="C3821" t="s">
        <v>17</v>
      </c>
      <c r="D3821" t="s">
        <v>12</v>
      </c>
      <c r="E3821">
        <v>3973077</v>
      </c>
      <c r="F3821">
        <v>3973868</v>
      </c>
      <c r="G3821" t="s">
        <v>20</v>
      </c>
      <c r="H3821" t="s">
        <v>13165</v>
      </c>
      <c r="I3821" t="s">
        <v>13166</v>
      </c>
      <c r="J3821">
        <v>0</v>
      </c>
    </row>
    <row r="3822" spans="1:10">
      <c r="A3822" t="s">
        <v>13167</v>
      </c>
      <c r="B3822" t="s">
        <v>16</v>
      </c>
      <c r="C3822" t="s">
        <v>17</v>
      </c>
      <c r="D3822" t="s">
        <v>12</v>
      </c>
      <c r="E3822">
        <v>3973997</v>
      </c>
      <c r="F3822">
        <v>3974755</v>
      </c>
      <c r="G3822" t="s">
        <v>20</v>
      </c>
      <c r="H3822" t="s">
        <v>13169</v>
      </c>
      <c r="I3822" t="s">
        <v>534</v>
      </c>
      <c r="J3822">
        <v>0</v>
      </c>
    </row>
    <row r="3823" spans="1:10">
      <c r="A3823" t="s">
        <v>13170</v>
      </c>
      <c r="B3823" t="s">
        <v>16</v>
      </c>
      <c r="C3823" t="s">
        <v>17</v>
      </c>
      <c r="D3823" t="s">
        <v>12</v>
      </c>
      <c r="E3823">
        <v>3974960</v>
      </c>
      <c r="F3823">
        <v>3976603</v>
      </c>
      <c r="G3823" t="s">
        <v>20</v>
      </c>
      <c r="H3823" t="s">
        <v>13172</v>
      </c>
      <c r="I3823" t="s">
        <v>13173</v>
      </c>
      <c r="J3823">
        <v>0</v>
      </c>
    </row>
    <row r="3824" spans="1:10">
      <c r="A3824" t="s">
        <v>13174</v>
      </c>
      <c r="B3824" t="s">
        <v>16</v>
      </c>
      <c r="C3824" t="s">
        <v>17</v>
      </c>
      <c r="D3824" t="s">
        <v>12</v>
      </c>
      <c r="E3824">
        <v>3976781</v>
      </c>
      <c r="F3824">
        <v>3977146</v>
      </c>
      <c r="G3824" t="s">
        <v>20</v>
      </c>
      <c r="H3824" t="s">
        <v>13176</v>
      </c>
      <c r="I3824" t="s">
        <v>13177</v>
      </c>
      <c r="J3824">
        <v>0</v>
      </c>
    </row>
    <row r="3825" spans="1:10">
      <c r="A3825" t="s">
        <v>13178</v>
      </c>
      <c r="B3825" t="s">
        <v>16</v>
      </c>
      <c r="C3825" t="s">
        <v>17</v>
      </c>
      <c r="D3825" t="s">
        <v>12</v>
      </c>
      <c r="E3825">
        <v>3977410</v>
      </c>
      <c r="F3825">
        <v>3978042</v>
      </c>
      <c r="G3825" t="s">
        <v>13</v>
      </c>
      <c r="H3825" t="s">
        <v>13180</v>
      </c>
      <c r="I3825" t="s">
        <v>13181</v>
      </c>
      <c r="J3825">
        <v>0</v>
      </c>
    </row>
    <row r="3826" spans="1:10">
      <c r="A3826" t="s">
        <v>13182</v>
      </c>
      <c r="B3826" t="s">
        <v>16</v>
      </c>
      <c r="C3826" t="s">
        <v>17</v>
      </c>
      <c r="D3826" t="s">
        <v>12</v>
      </c>
      <c r="E3826">
        <v>3978039</v>
      </c>
      <c r="F3826">
        <v>3978713</v>
      </c>
      <c r="G3826" t="s">
        <v>13</v>
      </c>
      <c r="H3826" t="s">
        <v>13184</v>
      </c>
      <c r="I3826" t="s">
        <v>13185</v>
      </c>
      <c r="J3826">
        <v>0</v>
      </c>
    </row>
    <row r="3827" spans="1:10">
      <c r="A3827" t="s">
        <v>13186</v>
      </c>
      <c r="B3827" t="s">
        <v>16</v>
      </c>
      <c r="C3827" t="s">
        <v>17</v>
      </c>
      <c r="D3827" t="s">
        <v>12</v>
      </c>
      <c r="E3827">
        <v>3978710</v>
      </c>
      <c r="F3827">
        <v>3979024</v>
      </c>
      <c r="G3827" t="s">
        <v>13</v>
      </c>
      <c r="H3827" t="s">
        <v>13188</v>
      </c>
      <c r="I3827" t="s">
        <v>13189</v>
      </c>
      <c r="J3827">
        <v>0</v>
      </c>
    </row>
    <row r="3828" spans="1:10">
      <c r="A3828" t="s">
        <v>13190</v>
      </c>
      <c r="B3828" t="s">
        <v>16</v>
      </c>
      <c r="C3828" t="s">
        <v>17</v>
      </c>
      <c r="D3828" t="s">
        <v>12</v>
      </c>
      <c r="E3828">
        <v>3979049</v>
      </c>
      <c r="F3828">
        <v>3979444</v>
      </c>
      <c r="G3828" t="s">
        <v>20</v>
      </c>
      <c r="H3828" t="s">
        <v>13192</v>
      </c>
      <c r="I3828" t="s">
        <v>19</v>
      </c>
      <c r="J3828">
        <v>0</v>
      </c>
    </row>
    <row r="3829" spans="1:10">
      <c r="A3829" t="s">
        <v>13193</v>
      </c>
      <c r="B3829" t="s">
        <v>16</v>
      </c>
      <c r="C3829" t="s">
        <v>17</v>
      </c>
      <c r="D3829" t="s">
        <v>12</v>
      </c>
      <c r="E3829">
        <v>3979618</v>
      </c>
      <c r="F3829">
        <v>3980913</v>
      </c>
      <c r="G3829" t="s">
        <v>13</v>
      </c>
      <c r="H3829" t="s">
        <v>13195</v>
      </c>
      <c r="I3829" t="s">
        <v>13196</v>
      </c>
      <c r="J3829">
        <v>0</v>
      </c>
    </row>
    <row r="3830" spans="1:10">
      <c r="A3830" t="s">
        <v>13197</v>
      </c>
      <c r="B3830" t="s">
        <v>16</v>
      </c>
      <c r="C3830" t="s">
        <v>17</v>
      </c>
      <c r="D3830" t="s">
        <v>12</v>
      </c>
      <c r="E3830">
        <v>3980925</v>
      </c>
      <c r="F3830">
        <v>3981149</v>
      </c>
      <c r="G3830" t="s">
        <v>13</v>
      </c>
      <c r="H3830" t="s">
        <v>13199</v>
      </c>
      <c r="I3830" t="s">
        <v>13200</v>
      </c>
      <c r="J3830">
        <v>0</v>
      </c>
    </row>
    <row r="3831" spans="1:10">
      <c r="A3831" t="s">
        <v>13201</v>
      </c>
      <c r="B3831" t="s">
        <v>16</v>
      </c>
      <c r="C3831" t="s">
        <v>17</v>
      </c>
      <c r="D3831" t="s">
        <v>12</v>
      </c>
      <c r="E3831">
        <v>3981167</v>
      </c>
      <c r="F3831">
        <v>3982810</v>
      </c>
      <c r="G3831" t="s">
        <v>20</v>
      </c>
      <c r="H3831" t="s">
        <v>13203</v>
      </c>
      <c r="I3831" t="s">
        <v>19</v>
      </c>
      <c r="J3831">
        <v>0</v>
      </c>
    </row>
    <row r="3832" spans="1:10">
      <c r="A3832" t="s">
        <v>13204</v>
      </c>
      <c r="B3832" t="s">
        <v>16</v>
      </c>
      <c r="C3832" t="s">
        <v>17</v>
      </c>
      <c r="D3832" t="s">
        <v>12</v>
      </c>
      <c r="E3832">
        <v>3982949</v>
      </c>
      <c r="F3832">
        <v>3983659</v>
      </c>
      <c r="G3832" t="s">
        <v>13</v>
      </c>
      <c r="H3832" t="s">
        <v>13206</v>
      </c>
      <c r="I3832" t="s">
        <v>13207</v>
      </c>
      <c r="J3832">
        <v>0</v>
      </c>
    </row>
    <row r="3833" spans="1:10">
      <c r="A3833" t="s">
        <v>13208</v>
      </c>
      <c r="B3833" t="s">
        <v>16</v>
      </c>
      <c r="C3833" t="s">
        <v>17</v>
      </c>
      <c r="D3833" t="s">
        <v>12</v>
      </c>
      <c r="E3833">
        <v>3983559</v>
      </c>
      <c r="F3833">
        <v>3984494</v>
      </c>
      <c r="G3833" t="s">
        <v>20</v>
      </c>
      <c r="H3833" t="s">
        <v>13210</v>
      </c>
      <c r="I3833" t="s">
        <v>2405</v>
      </c>
      <c r="J3833">
        <v>0</v>
      </c>
    </row>
    <row r="3834" spans="1:10">
      <c r="A3834" t="s">
        <v>13211</v>
      </c>
      <c r="B3834" t="s">
        <v>16</v>
      </c>
      <c r="C3834" t="s">
        <v>17</v>
      </c>
      <c r="D3834" t="s">
        <v>12</v>
      </c>
      <c r="E3834">
        <v>3984550</v>
      </c>
      <c r="F3834">
        <v>3985926</v>
      </c>
      <c r="G3834" t="s">
        <v>20</v>
      </c>
      <c r="H3834" t="s">
        <v>13213</v>
      </c>
      <c r="I3834" t="s">
        <v>13214</v>
      </c>
      <c r="J3834">
        <v>0</v>
      </c>
    </row>
    <row r="3835" spans="1:10">
      <c r="A3835" t="s">
        <v>13215</v>
      </c>
      <c r="B3835" t="s">
        <v>16</v>
      </c>
      <c r="C3835" t="s">
        <v>17</v>
      </c>
      <c r="D3835" t="s">
        <v>12</v>
      </c>
      <c r="E3835">
        <v>3986498</v>
      </c>
      <c r="F3835">
        <v>3987286</v>
      </c>
      <c r="G3835" t="s">
        <v>13</v>
      </c>
      <c r="H3835" t="s">
        <v>13217</v>
      </c>
      <c r="I3835" t="s">
        <v>13218</v>
      </c>
      <c r="J3835">
        <v>0</v>
      </c>
    </row>
    <row r="3836" spans="1:10">
      <c r="A3836" t="s">
        <v>13219</v>
      </c>
      <c r="B3836" t="s">
        <v>16</v>
      </c>
      <c r="C3836" t="s">
        <v>17</v>
      </c>
      <c r="D3836" t="s">
        <v>12</v>
      </c>
      <c r="E3836">
        <v>3987382</v>
      </c>
      <c r="F3836">
        <v>3988836</v>
      </c>
      <c r="G3836" t="s">
        <v>13</v>
      </c>
      <c r="H3836" t="s">
        <v>13221</v>
      </c>
      <c r="I3836" t="s">
        <v>1483</v>
      </c>
      <c r="J3836">
        <v>0</v>
      </c>
    </row>
    <row r="3837" spans="1:10">
      <c r="A3837" t="s">
        <v>13222</v>
      </c>
      <c r="B3837" t="s">
        <v>16</v>
      </c>
      <c r="C3837" t="s">
        <v>17</v>
      </c>
      <c r="D3837" t="s">
        <v>12</v>
      </c>
      <c r="E3837">
        <v>3988910</v>
      </c>
      <c r="F3837">
        <v>3990073</v>
      </c>
      <c r="G3837" t="s">
        <v>13</v>
      </c>
      <c r="H3837" t="s">
        <v>13224</v>
      </c>
      <c r="I3837" t="s">
        <v>13225</v>
      </c>
      <c r="J3837">
        <v>0</v>
      </c>
    </row>
    <row r="3838" spans="1:10">
      <c r="A3838" t="s">
        <v>13226</v>
      </c>
      <c r="B3838" t="s">
        <v>16</v>
      </c>
      <c r="C3838" t="s">
        <v>17</v>
      </c>
      <c r="D3838" t="s">
        <v>12</v>
      </c>
      <c r="E3838">
        <v>3990073</v>
      </c>
      <c r="F3838">
        <v>3990972</v>
      </c>
      <c r="G3838" t="s">
        <v>13</v>
      </c>
      <c r="H3838" t="s">
        <v>13228</v>
      </c>
      <c r="I3838" t="s">
        <v>13229</v>
      </c>
      <c r="J3838">
        <v>0</v>
      </c>
    </row>
    <row r="3839" spans="1:10">
      <c r="A3839" t="s">
        <v>13230</v>
      </c>
      <c r="B3839" t="s">
        <v>16</v>
      </c>
      <c r="C3839" t="s">
        <v>17</v>
      </c>
      <c r="D3839" t="s">
        <v>12</v>
      </c>
      <c r="E3839">
        <v>3990969</v>
      </c>
      <c r="F3839">
        <v>3991166</v>
      </c>
      <c r="G3839" t="s">
        <v>13</v>
      </c>
      <c r="H3839" t="s">
        <v>13232</v>
      </c>
      <c r="I3839" t="s">
        <v>13233</v>
      </c>
      <c r="J3839">
        <v>0</v>
      </c>
    </row>
    <row r="3840" spans="1:10">
      <c r="A3840" t="s">
        <v>13234</v>
      </c>
      <c r="B3840" t="s">
        <v>16</v>
      </c>
      <c r="C3840" t="s">
        <v>17</v>
      </c>
      <c r="D3840" t="s">
        <v>12</v>
      </c>
      <c r="E3840">
        <v>3991315</v>
      </c>
      <c r="F3840">
        <v>3992778</v>
      </c>
      <c r="G3840" t="s">
        <v>13</v>
      </c>
      <c r="H3840" t="s">
        <v>13236</v>
      </c>
      <c r="I3840" t="s">
        <v>13237</v>
      </c>
      <c r="J3840">
        <v>0</v>
      </c>
    </row>
    <row r="3841" spans="1:10">
      <c r="A3841" t="s">
        <v>13238</v>
      </c>
      <c r="B3841" t="s">
        <v>16</v>
      </c>
      <c r="C3841" t="s">
        <v>17</v>
      </c>
      <c r="D3841" t="s">
        <v>12</v>
      </c>
      <c r="E3841">
        <v>3992843</v>
      </c>
      <c r="F3841">
        <v>3993238</v>
      </c>
      <c r="G3841" t="s">
        <v>20</v>
      </c>
      <c r="H3841" t="s">
        <v>13240</v>
      </c>
      <c r="I3841" t="s">
        <v>19</v>
      </c>
      <c r="J3841">
        <v>0</v>
      </c>
    </row>
    <row r="3842" spans="1:10">
      <c r="A3842" t="s">
        <v>13241</v>
      </c>
      <c r="B3842" t="s">
        <v>16</v>
      </c>
      <c r="C3842" t="s">
        <v>17</v>
      </c>
      <c r="D3842" t="s">
        <v>12</v>
      </c>
      <c r="E3842">
        <v>3993363</v>
      </c>
      <c r="F3842">
        <v>3993686</v>
      </c>
      <c r="G3842" t="s">
        <v>13</v>
      </c>
      <c r="H3842" t="s">
        <v>13243</v>
      </c>
      <c r="I3842" t="s">
        <v>1048</v>
      </c>
      <c r="J3842">
        <v>0</v>
      </c>
    </row>
    <row r="3843" spans="1:10">
      <c r="A3843" t="s">
        <v>13244</v>
      </c>
      <c r="B3843" t="s">
        <v>16</v>
      </c>
      <c r="C3843" t="s">
        <v>17</v>
      </c>
      <c r="D3843" t="s">
        <v>12</v>
      </c>
      <c r="E3843">
        <v>3993686</v>
      </c>
      <c r="F3843">
        <v>3994432</v>
      </c>
      <c r="G3843" t="s">
        <v>13</v>
      </c>
      <c r="H3843" t="s">
        <v>13246</v>
      </c>
      <c r="I3843" t="s">
        <v>13247</v>
      </c>
      <c r="J3843">
        <v>0</v>
      </c>
    </row>
    <row r="3844" spans="1:10">
      <c r="A3844" t="s">
        <v>13248</v>
      </c>
      <c r="B3844" t="s">
        <v>16</v>
      </c>
      <c r="C3844" t="s">
        <v>17</v>
      </c>
      <c r="D3844" t="s">
        <v>12</v>
      </c>
      <c r="E3844">
        <v>3994533</v>
      </c>
      <c r="F3844">
        <v>3995798</v>
      </c>
      <c r="G3844" t="s">
        <v>20</v>
      </c>
      <c r="H3844" t="s">
        <v>13250</v>
      </c>
      <c r="I3844" t="s">
        <v>13251</v>
      </c>
      <c r="J3844">
        <v>0</v>
      </c>
    </row>
    <row r="3845" spans="1:10">
      <c r="A3845" t="s">
        <v>13252</v>
      </c>
      <c r="B3845" t="s">
        <v>16</v>
      </c>
      <c r="C3845" t="s">
        <v>17</v>
      </c>
      <c r="D3845" t="s">
        <v>12</v>
      </c>
      <c r="E3845">
        <v>3995878</v>
      </c>
      <c r="F3845">
        <v>3997419</v>
      </c>
      <c r="G3845" t="s">
        <v>13</v>
      </c>
      <c r="H3845" t="s">
        <v>13254</v>
      </c>
      <c r="I3845" t="s">
        <v>13255</v>
      </c>
      <c r="J3845">
        <v>0</v>
      </c>
    </row>
    <row r="3846" spans="1:10">
      <c r="A3846" t="s">
        <v>13256</v>
      </c>
      <c r="B3846" t="s">
        <v>16</v>
      </c>
      <c r="C3846" t="s">
        <v>17</v>
      </c>
      <c r="D3846" t="s">
        <v>12</v>
      </c>
      <c r="E3846">
        <v>3997526</v>
      </c>
      <c r="F3846">
        <v>3997942</v>
      </c>
      <c r="G3846" t="s">
        <v>20</v>
      </c>
      <c r="H3846" t="s">
        <v>13258</v>
      </c>
      <c r="I3846" t="s">
        <v>19</v>
      </c>
      <c r="J3846">
        <v>0</v>
      </c>
    </row>
    <row r="3847" spans="1:10">
      <c r="A3847" t="s">
        <v>13259</v>
      </c>
      <c r="B3847" t="s">
        <v>16</v>
      </c>
      <c r="C3847" t="s">
        <v>17</v>
      </c>
      <c r="D3847" t="s">
        <v>12</v>
      </c>
      <c r="E3847">
        <v>3998372</v>
      </c>
      <c r="F3847">
        <v>3999886</v>
      </c>
      <c r="G3847" t="s">
        <v>13</v>
      </c>
      <c r="H3847" t="s">
        <v>13261</v>
      </c>
      <c r="I3847" t="s">
        <v>13262</v>
      </c>
      <c r="J3847">
        <v>0</v>
      </c>
    </row>
    <row r="3848" spans="1:10">
      <c r="A3848" t="s">
        <v>13263</v>
      </c>
      <c r="B3848" t="s">
        <v>16</v>
      </c>
      <c r="C3848" t="s">
        <v>17</v>
      </c>
      <c r="D3848" t="s">
        <v>12</v>
      </c>
      <c r="E3848">
        <v>3999957</v>
      </c>
      <c r="F3848">
        <v>4000865</v>
      </c>
      <c r="G3848" t="s">
        <v>13</v>
      </c>
      <c r="H3848" t="s">
        <v>13265</v>
      </c>
      <c r="I3848" t="s">
        <v>1549</v>
      </c>
      <c r="J3848">
        <v>0</v>
      </c>
    </row>
    <row r="3849" spans="1:10">
      <c r="A3849" t="s">
        <v>13266</v>
      </c>
      <c r="B3849" t="s">
        <v>16</v>
      </c>
      <c r="C3849" t="s">
        <v>17</v>
      </c>
      <c r="D3849" t="s">
        <v>12</v>
      </c>
      <c r="E3849">
        <v>4000875</v>
      </c>
      <c r="F3849">
        <v>4001489</v>
      </c>
      <c r="G3849" t="s">
        <v>13</v>
      </c>
      <c r="H3849" t="s">
        <v>13268</v>
      </c>
      <c r="I3849" t="s">
        <v>13269</v>
      </c>
      <c r="J3849">
        <v>0</v>
      </c>
    </row>
    <row r="3850" spans="1:10">
      <c r="A3850" t="s">
        <v>13270</v>
      </c>
      <c r="B3850" t="s">
        <v>16</v>
      </c>
      <c r="C3850" t="s">
        <v>17</v>
      </c>
      <c r="D3850" t="s">
        <v>12</v>
      </c>
      <c r="E3850">
        <v>4001486</v>
      </c>
      <c r="F3850">
        <v>4002211</v>
      </c>
      <c r="G3850" t="s">
        <v>20</v>
      </c>
      <c r="H3850" t="s">
        <v>13272</v>
      </c>
      <c r="I3850" t="s">
        <v>3317</v>
      </c>
      <c r="J3850">
        <v>0</v>
      </c>
    </row>
    <row r="3851" spans="1:10">
      <c r="A3851" t="s">
        <v>13273</v>
      </c>
      <c r="B3851" t="s">
        <v>16</v>
      </c>
      <c r="C3851" t="s">
        <v>17</v>
      </c>
      <c r="D3851" t="s">
        <v>12</v>
      </c>
      <c r="E3851">
        <v>4002321</v>
      </c>
      <c r="F3851">
        <v>4003025</v>
      </c>
      <c r="G3851" t="s">
        <v>20</v>
      </c>
      <c r="H3851" t="s">
        <v>13275</v>
      </c>
      <c r="I3851" t="s">
        <v>6258</v>
      </c>
      <c r="J3851">
        <v>0</v>
      </c>
    </row>
    <row r="3852" spans="1:10">
      <c r="A3852" t="s">
        <v>13276</v>
      </c>
      <c r="B3852" t="s">
        <v>16</v>
      </c>
      <c r="C3852" t="s">
        <v>17</v>
      </c>
      <c r="D3852" t="s">
        <v>12</v>
      </c>
      <c r="E3852">
        <v>4003009</v>
      </c>
      <c r="F3852">
        <v>4004001</v>
      </c>
      <c r="G3852" t="s">
        <v>20</v>
      </c>
      <c r="H3852" t="s">
        <v>13278</v>
      </c>
      <c r="I3852" t="s">
        <v>2078</v>
      </c>
      <c r="J3852">
        <v>0</v>
      </c>
    </row>
    <row r="3853" spans="1:10">
      <c r="A3853" t="s">
        <v>13279</v>
      </c>
      <c r="B3853" t="s">
        <v>16</v>
      </c>
      <c r="C3853" t="s">
        <v>17</v>
      </c>
      <c r="D3853" t="s">
        <v>12</v>
      </c>
      <c r="E3853">
        <v>4004255</v>
      </c>
      <c r="F3853">
        <v>4005436</v>
      </c>
      <c r="G3853" t="s">
        <v>13</v>
      </c>
      <c r="H3853" t="s">
        <v>13281</v>
      </c>
      <c r="I3853" t="s">
        <v>13282</v>
      </c>
      <c r="J3853">
        <v>0</v>
      </c>
    </row>
    <row r="3854" spans="1:10">
      <c r="A3854" t="s">
        <v>13283</v>
      </c>
      <c r="B3854" t="s">
        <v>16</v>
      </c>
      <c r="C3854" t="s">
        <v>17</v>
      </c>
      <c r="D3854" t="s">
        <v>12</v>
      </c>
      <c r="E3854">
        <v>4005599</v>
      </c>
      <c r="F3854">
        <v>4006702</v>
      </c>
      <c r="G3854" t="s">
        <v>13</v>
      </c>
      <c r="H3854" t="s">
        <v>13285</v>
      </c>
      <c r="I3854" t="s">
        <v>13286</v>
      </c>
      <c r="J3854">
        <v>0</v>
      </c>
    </row>
    <row r="3855" spans="1:10">
      <c r="A3855" t="s">
        <v>13287</v>
      </c>
      <c r="B3855" t="s">
        <v>16</v>
      </c>
      <c r="C3855" t="s">
        <v>17</v>
      </c>
      <c r="D3855" t="s">
        <v>12</v>
      </c>
      <c r="E3855">
        <v>4006860</v>
      </c>
      <c r="F3855">
        <v>4008308</v>
      </c>
      <c r="G3855" t="s">
        <v>13</v>
      </c>
      <c r="H3855" t="s">
        <v>13289</v>
      </c>
      <c r="I3855" t="s">
        <v>1356</v>
      </c>
      <c r="J3855">
        <v>0</v>
      </c>
    </row>
    <row r="3856" spans="1:10">
      <c r="A3856" t="s">
        <v>13290</v>
      </c>
      <c r="B3856" t="s">
        <v>16</v>
      </c>
      <c r="C3856" t="s">
        <v>17</v>
      </c>
      <c r="D3856" t="s">
        <v>12</v>
      </c>
      <c r="E3856">
        <v>4008310</v>
      </c>
      <c r="F3856">
        <v>4009902</v>
      </c>
      <c r="G3856" t="s">
        <v>13</v>
      </c>
      <c r="H3856" t="s">
        <v>13292</v>
      </c>
      <c r="I3856" t="s">
        <v>19</v>
      </c>
      <c r="J3856">
        <v>0</v>
      </c>
    </row>
    <row r="3857" spans="1:10">
      <c r="A3857" t="s">
        <v>13293</v>
      </c>
      <c r="B3857" t="s">
        <v>16</v>
      </c>
      <c r="C3857" t="s">
        <v>17</v>
      </c>
      <c r="D3857" t="s">
        <v>12</v>
      </c>
      <c r="E3857">
        <v>4009913</v>
      </c>
      <c r="F3857">
        <v>4011685</v>
      </c>
      <c r="G3857" t="s">
        <v>20</v>
      </c>
      <c r="H3857" t="s">
        <v>13295</v>
      </c>
      <c r="I3857" t="s">
        <v>9626</v>
      </c>
      <c r="J3857">
        <v>0</v>
      </c>
    </row>
    <row r="3858" spans="1:10">
      <c r="A3858" t="s">
        <v>13296</v>
      </c>
      <c r="B3858" t="s">
        <v>16</v>
      </c>
      <c r="C3858" t="s">
        <v>17</v>
      </c>
      <c r="D3858" t="s">
        <v>12</v>
      </c>
      <c r="E3858">
        <v>4011843</v>
      </c>
      <c r="F3858">
        <v>4012784</v>
      </c>
      <c r="G3858" t="s">
        <v>13</v>
      </c>
      <c r="H3858" t="s">
        <v>13298</v>
      </c>
      <c r="I3858" t="s">
        <v>13299</v>
      </c>
      <c r="J3858">
        <v>0</v>
      </c>
    </row>
    <row r="3859" spans="1:10">
      <c r="A3859" t="s">
        <v>13300</v>
      </c>
      <c r="B3859" t="s">
        <v>16</v>
      </c>
      <c r="C3859" t="s">
        <v>17</v>
      </c>
      <c r="D3859" t="s">
        <v>12</v>
      </c>
      <c r="E3859">
        <v>4012781</v>
      </c>
      <c r="F3859">
        <v>4013302</v>
      </c>
      <c r="G3859" t="s">
        <v>13</v>
      </c>
      <c r="H3859" t="s">
        <v>13302</v>
      </c>
      <c r="I3859" t="s">
        <v>19</v>
      </c>
      <c r="J3859">
        <v>0</v>
      </c>
    </row>
    <row r="3860" spans="1:10">
      <c r="A3860" t="s">
        <v>13303</v>
      </c>
      <c r="B3860" t="s">
        <v>16</v>
      </c>
      <c r="C3860" t="s">
        <v>17</v>
      </c>
      <c r="D3860" t="s">
        <v>12</v>
      </c>
      <c r="E3860">
        <v>4013302</v>
      </c>
      <c r="F3860">
        <v>4015488</v>
      </c>
      <c r="G3860" t="s">
        <v>13</v>
      </c>
      <c r="H3860" t="s">
        <v>13305</v>
      </c>
      <c r="I3860" t="s">
        <v>13306</v>
      </c>
      <c r="J3860">
        <v>0</v>
      </c>
    </row>
    <row r="3861" spans="1:10">
      <c r="A3861" t="s">
        <v>13307</v>
      </c>
      <c r="B3861" t="s">
        <v>16</v>
      </c>
      <c r="C3861" t="s">
        <v>17</v>
      </c>
      <c r="D3861" t="s">
        <v>12</v>
      </c>
      <c r="E3861">
        <v>4015581</v>
      </c>
      <c r="F3861">
        <v>4018118</v>
      </c>
      <c r="G3861" t="s">
        <v>13</v>
      </c>
      <c r="H3861" t="s">
        <v>13309</v>
      </c>
      <c r="I3861" t="s">
        <v>13310</v>
      </c>
      <c r="J3861">
        <v>0</v>
      </c>
    </row>
    <row r="3862" spans="1:10">
      <c r="A3862" t="s">
        <v>13311</v>
      </c>
      <c r="B3862" t="s">
        <v>16</v>
      </c>
      <c r="C3862" t="s">
        <v>17</v>
      </c>
      <c r="D3862" t="s">
        <v>12</v>
      </c>
      <c r="E3862">
        <v>4018272</v>
      </c>
      <c r="F3862">
        <v>4018895</v>
      </c>
      <c r="G3862" t="s">
        <v>13</v>
      </c>
      <c r="H3862" t="s">
        <v>13313</v>
      </c>
      <c r="I3862" t="s">
        <v>13314</v>
      </c>
      <c r="J3862">
        <v>0</v>
      </c>
    </row>
    <row r="3863" spans="1:10">
      <c r="A3863" t="s">
        <v>13315</v>
      </c>
      <c r="B3863" t="s">
        <v>16</v>
      </c>
      <c r="C3863" t="s">
        <v>17</v>
      </c>
      <c r="D3863" t="s">
        <v>12</v>
      </c>
      <c r="E3863">
        <v>4018989</v>
      </c>
      <c r="F3863">
        <v>4019912</v>
      </c>
      <c r="G3863" t="s">
        <v>13</v>
      </c>
      <c r="H3863" t="s">
        <v>13317</v>
      </c>
      <c r="I3863" t="s">
        <v>13318</v>
      </c>
      <c r="J3863">
        <v>0</v>
      </c>
    </row>
    <row r="3864" spans="1:10">
      <c r="A3864" t="s">
        <v>13319</v>
      </c>
      <c r="B3864" t="s">
        <v>16</v>
      </c>
      <c r="C3864" t="s">
        <v>17</v>
      </c>
      <c r="D3864" t="s">
        <v>12</v>
      </c>
      <c r="E3864">
        <v>4019915</v>
      </c>
      <c r="F3864">
        <v>4020928</v>
      </c>
      <c r="G3864" t="s">
        <v>13</v>
      </c>
      <c r="H3864" t="s">
        <v>13321</v>
      </c>
      <c r="I3864" t="s">
        <v>13322</v>
      </c>
      <c r="J3864">
        <v>0</v>
      </c>
    </row>
    <row r="3865" spans="1:10">
      <c r="A3865" t="s">
        <v>13323</v>
      </c>
      <c r="B3865" t="s">
        <v>16</v>
      </c>
      <c r="C3865" t="s">
        <v>17</v>
      </c>
      <c r="D3865" t="s">
        <v>12</v>
      </c>
      <c r="E3865">
        <v>4020921</v>
      </c>
      <c r="F3865">
        <v>4022270</v>
      </c>
      <c r="G3865" t="s">
        <v>13</v>
      </c>
      <c r="H3865" t="s">
        <v>13325</v>
      </c>
      <c r="I3865" t="s">
        <v>13326</v>
      </c>
      <c r="J3865">
        <v>0</v>
      </c>
    </row>
    <row r="3866" spans="1:10">
      <c r="A3866" t="s">
        <v>13327</v>
      </c>
      <c r="B3866" t="s">
        <v>16</v>
      </c>
      <c r="C3866" t="s">
        <v>17</v>
      </c>
      <c r="D3866" t="s">
        <v>12</v>
      </c>
      <c r="E3866">
        <v>4022472</v>
      </c>
      <c r="F3866">
        <v>4023353</v>
      </c>
      <c r="G3866" t="s">
        <v>20</v>
      </c>
      <c r="H3866" t="s">
        <v>13329</v>
      </c>
      <c r="I3866" t="s">
        <v>2405</v>
      </c>
      <c r="J3866">
        <v>0</v>
      </c>
    </row>
    <row r="3867" spans="1:10">
      <c r="A3867" t="s">
        <v>13330</v>
      </c>
      <c r="B3867" t="s">
        <v>16</v>
      </c>
      <c r="C3867" t="s">
        <v>17</v>
      </c>
      <c r="D3867" t="s">
        <v>12</v>
      </c>
      <c r="E3867">
        <v>4023467</v>
      </c>
      <c r="F3867">
        <v>4024489</v>
      </c>
      <c r="G3867" t="s">
        <v>20</v>
      </c>
      <c r="H3867" t="s">
        <v>13332</v>
      </c>
      <c r="I3867" t="s">
        <v>13333</v>
      </c>
      <c r="J3867">
        <v>0</v>
      </c>
    </row>
    <row r="3868" spans="1:10">
      <c r="A3868" t="s">
        <v>13334</v>
      </c>
      <c r="B3868" t="s">
        <v>16</v>
      </c>
      <c r="C3868" t="s">
        <v>17</v>
      </c>
      <c r="D3868" t="s">
        <v>12</v>
      </c>
      <c r="E3868">
        <v>4024627</v>
      </c>
      <c r="F3868">
        <v>4025082</v>
      </c>
      <c r="G3868" t="s">
        <v>13</v>
      </c>
      <c r="H3868" t="s">
        <v>13336</v>
      </c>
      <c r="I3868" t="s">
        <v>3026</v>
      </c>
      <c r="J3868">
        <v>0</v>
      </c>
    </row>
    <row r="3869" spans="1:10">
      <c r="A3869" t="s">
        <v>13337</v>
      </c>
      <c r="B3869" t="s">
        <v>16</v>
      </c>
      <c r="C3869" t="s">
        <v>17</v>
      </c>
      <c r="D3869" t="s">
        <v>12</v>
      </c>
      <c r="E3869">
        <v>4025079</v>
      </c>
      <c r="F3869">
        <v>4025534</v>
      </c>
      <c r="G3869" t="s">
        <v>13</v>
      </c>
      <c r="H3869" t="s">
        <v>13339</v>
      </c>
      <c r="I3869" t="s">
        <v>3026</v>
      </c>
      <c r="J3869">
        <v>0</v>
      </c>
    </row>
    <row r="3870" spans="1:10">
      <c r="A3870" t="s">
        <v>13340</v>
      </c>
      <c r="B3870" t="s">
        <v>16</v>
      </c>
      <c r="C3870" t="s">
        <v>17</v>
      </c>
      <c r="D3870" t="s">
        <v>12</v>
      </c>
      <c r="E3870">
        <v>4025633</v>
      </c>
      <c r="F3870">
        <v>4026760</v>
      </c>
      <c r="G3870" t="s">
        <v>13</v>
      </c>
      <c r="H3870" t="s">
        <v>13342</v>
      </c>
      <c r="I3870" t="s">
        <v>10830</v>
      </c>
      <c r="J3870">
        <v>0</v>
      </c>
    </row>
    <row r="3871" spans="1:10">
      <c r="A3871" t="s">
        <v>13343</v>
      </c>
      <c r="B3871" t="s">
        <v>16</v>
      </c>
      <c r="C3871" t="s">
        <v>17</v>
      </c>
      <c r="D3871" t="s">
        <v>12</v>
      </c>
      <c r="E3871">
        <v>4026753</v>
      </c>
      <c r="F3871">
        <v>4027952</v>
      </c>
      <c r="G3871" t="s">
        <v>20</v>
      </c>
      <c r="H3871" t="s">
        <v>13345</v>
      </c>
      <c r="I3871" t="s">
        <v>13346</v>
      </c>
      <c r="J3871">
        <v>0</v>
      </c>
    </row>
    <row r="3872" spans="1:10">
      <c r="A3872" t="s">
        <v>13347</v>
      </c>
      <c r="B3872" t="s">
        <v>16</v>
      </c>
      <c r="C3872" t="s">
        <v>17</v>
      </c>
      <c r="D3872" t="s">
        <v>12</v>
      </c>
      <c r="E3872">
        <v>4028014</v>
      </c>
      <c r="F3872">
        <v>4028262</v>
      </c>
      <c r="G3872" t="s">
        <v>20</v>
      </c>
      <c r="H3872" t="s">
        <v>13349</v>
      </c>
      <c r="I3872" t="s">
        <v>19</v>
      </c>
      <c r="J3872">
        <v>0</v>
      </c>
    </row>
    <row r="3873" spans="1:10">
      <c r="A3873" t="s">
        <v>13350</v>
      </c>
      <c r="B3873" t="s">
        <v>16</v>
      </c>
      <c r="C3873" t="s">
        <v>17</v>
      </c>
      <c r="D3873" t="s">
        <v>12</v>
      </c>
      <c r="E3873">
        <v>4028343</v>
      </c>
      <c r="F3873">
        <v>4028987</v>
      </c>
      <c r="G3873" t="s">
        <v>20</v>
      </c>
      <c r="H3873" t="s">
        <v>13352</v>
      </c>
      <c r="I3873" t="s">
        <v>13353</v>
      </c>
      <c r="J3873">
        <v>0</v>
      </c>
    </row>
    <row r="3874" spans="1:10">
      <c r="A3874" t="s">
        <v>13354</v>
      </c>
      <c r="B3874" t="s">
        <v>16</v>
      </c>
      <c r="C3874" t="s">
        <v>17</v>
      </c>
      <c r="D3874" t="s">
        <v>12</v>
      </c>
      <c r="E3874">
        <v>4029088</v>
      </c>
      <c r="F3874">
        <v>4029735</v>
      </c>
      <c r="G3874" t="s">
        <v>13</v>
      </c>
      <c r="H3874" t="s">
        <v>13356</v>
      </c>
      <c r="I3874" t="s">
        <v>846</v>
      </c>
      <c r="J3874">
        <v>0</v>
      </c>
    </row>
    <row r="3875" spans="1:10">
      <c r="A3875" t="s">
        <v>13357</v>
      </c>
      <c r="B3875" t="s">
        <v>16</v>
      </c>
      <c r="C3875" t="s">
        <v>17</v>
      </c>
      <c r="D3875" t="s">
        <v>12</v>
      </c>
      <c r="E3875">
        <v>4029834</v>
      </c>
      <c r="F3875">
        <v>4031741</v>
      </c>
      <c r="G3875" t="s">
        <v>20</v>
      </c>
      <c r="H3875" t="s">
        <v>13359</v>
      </c>
      <c r="I3875" t="s">
        <v>8668</v>
      </c>
      <c r="J3875">
        <v>0</v>
      </c>
    </row>
    <row r="3876" spans="1:10">
      <c r="A3876" t="s">
        <v>13360</v>
      </c>
      <c r="B3876" t="s">
        <v>16</v>
      </c>
      <c r="C3876" t="s">
        <v>17</v>
      </c>
      <c r="D3876" t="s">
        <v>12</v>
      </c>
      <c r="E3876">
        <v>4031847</v>
      </c>
      <c r="F3876">
        <v>4033007</v>
      </c>
      <c r="G3876" t="s">
        <v>20</v>
      </c>
      <c r="H3876" t="s">
        <v>13362</v>
      </c>
      <c r="I3876" t="s">
        <v>13363</v>
      </c>
      <c r="J3876">
        <v>0</v>
      </c>
    </row>
    <row r="3877" spans="1:10">
      <c r="A3877" t="s">
        <v>13364</v>
      </c>
      <c r="B3877" t="s">
        <v>16</v>
      </c>
      <c r="C3877" t="s">
        <v>17</v>
      </c>
      <c r="D3877" t="s">
        <v>12</v>
      </c>
      <c r="E3877">
        <v>4033235</v>
      </c>
      <c r="F3877">
        <v>4033693</v>
      </c>
      <c r="G3877" t="s">
        <v>13</v>
      </c>
      <c r="H3877" t="s">
        <v>13366</v>
      </c>
      <c r="I3877" t="s">
        <v>13367</v>
      </c>
      <c r="J3877">
        <v>0</v>
      </c>
    </row>
    <row r="3878" spans="1:10">
      <c r="A3878" t="s">
        <v>13368</v>
      </c>
      <c r="B3878" t="s">
        <v>16</v>
      </c>
      <c r="C3878" t="s">
        <v>17</v>
      </c>
      <c r="D3878" t="s">
        <v>12</v>
      </c>
      <c r="E3878">
        <v>4033962</v>
      </c>
      <c r="F3878">
        <v>4034681</v>
      </c>
      <c r="G3878" t="s">
        <v>13</v>
      </c>
      <c r="H3878" t="s">
        <v>13370</v>
      </c>
      <c r="I3878" t="s">
        <v>3998</v>
      </c>
      <c r="J3878">
        <v>0</v>
      </c>
    </row>
    <row r="3879" spans="1:10">
      <c r="A3879" t="s">
        <v>13371</v>
      </c>
      <c r="B3879" t="s">
        <v>16</v>
      </c>
      <c r="C3879" t="s">
        <v>17</v>
      </c>
      <c r="D3879" t="s">
        <v>12</v>
      </c>
      <c r="E3879">
        <v>4034740</v>
      </c>
      <c r="F3879">
        <v>4035222</v>
      </c>
      <c r="G3879" t="s">
        <v>20</v>
      </c>
      <c r="H3879" t="s">
        <v>13373</v>
      </c>
      <c r="I3879" t="s">
        <v>13374</v>
      </c>
      <c r="J3879">
        <v>0</v>
      </c>
    </row>
    <row r="3880" spans="1:10">
      <c r="A3880" t="s">
        <v>13375</v>
      </c>
      <c r="B3880" t="s">
        <v>16</v>
      </c>
      <c r="C3880" t="s">
        <v>17</v>
      </c>
      <c r="D3880" t="s">
        <v>12</v>
      </c>
      <c r="E3880">
        <v>4035520</v>
      </c>
      <c r="F3880">
        <v>4037190</v>
      </c>
      <c r="G3880" t="s">
        <v>20</v>
      </c>
      <c r="H3880" t="s">
        <v>13377</v>
      </c>
      <c r="I3880" t="s">
        <v>13378</v>
      </c>
      <c r="J3880">
        <v>0</v>
      </c>
    </row>
    <row r="3881" spans="1:10">
      <c r="A3881" t="s">
        <v>13379</v>
      </c>
      <c r="B3881" t="s">
        <v>16</v>
      </c>
      <c r="C3881" t="s">
        <v>17</v>
      </c>
      <c r="D3881" t="s">
        <v>12</v>
      </c>
      <c r="E3881">
        <v>4037495</v>
      </c>
      <c r="F3881">
        <v>4037752</v>
      </c>
      <c r="G3881" t="s">
        <v>13</v>
      </c>
      <c r="H3881" t="s">
        <v>13381</v>
      </c>
      <c r="I3881" t="s">
        <v>19</v>
      </c>
      <c r="J3881">
        <v>0</v>
      </c>
    </row>
    <row r="3882" spans="1:10">
      <c r="A3882" t="s">
        <v>13382</v>
      </c>
      <c r="B3882" t="s">
        <v>16</v>
      </c>
      <c r="C3882" t="s">
        <v>17</v>
      </c>
      <c r="D3882" t="s">
        <v>12</v>
      </c>
      <c r="E3882">
        <v>4037721</v>
      </c>
      <c r="F3882">
        <v>4038041</v>
      </c>
      <c r="G3882" t="s">
        <v>13</v>
      </c>
      <c r="H3882" t="s">
        <v>13384</v>
      </c>
      <c r="I3882" t="s">
        <v>215</v>
      </c>
      <c r="J3882">
        <v>0</v>
      </c>
    </row>
    <row r="3883" spans="1:10">
      <c r="A3883" t="s">
        <v>13385</v>
      </c>
      <c r="B3883" t="s">
        <v>16</v>
      </c>
      <c r="C3883" t="s">
        <v>17</v>
      </c>
      <c r="D3883" t="s">
        <v>12</v>
      </c>
      <c r="E3883">
        <v>4038096</v>
      </c>
      <c r="F3883">
        <v>4038776</v>
      </c>
      <c r="G3883" t="s">
        <v>20</v>
      </c>
      <c r="H3883" t="s">
        <v>13387</v>
      </c>
      <c r="I3883" t="s">
        <v>13388</v>
      </c>
      <c r="J3883">
        <v>0</v>
      </c>
    </row>
    <row r="3884" spans="1:10">
      <c r="A3884" t="s">
        <v>13389</v>
      </c>
      <c r="B3884" t="s">
        <v>565</v>
      </c>
      <c r="D3884" t="s">
        <v>12</v>
      </c>
      <c r="E3884">
        <v>4038903</v>
      </c>
      <c r="F3884">
        <v>4038988</v>
      </c>
      <c r="G3884" t="s">
        <v>13</v>
      </c>
      <c r="I3884" t="s">
        <v>1514</v>
      </c>
      <c r="J3884" t="s">
        <v>13391</v>
      </c>
    </row>
    <row r="3885" spans="1:10">
      <c r="A3885" t="s">
        <v>13392</v>
      </c>
      <c r="B3885" t="s">
        <v>565</v>
      </c>
      <c r="D3885" t="s">
        <v>12</v>
      </c>
      <c r="E3885">
        <v>4039232</v>
      </c>
      <c r="F3885">
        <v>4039305</v>
      </c>
      <c r="G3885" t="s">
        <v>13</v>
      </c>
      <c r="I3885" t="s">
        <v>2201</v>
      </c>
      <c r="J3885" t="s">
        <v>13394</v>
      </c>
    </row>
    <row r="3886" spans="1:10">
      <c r="A3886" t="s">
        <v>13395</v>
      </c>
      <c r="B3886" t="s">
        <v>16</v>
      </c>
      <c r="C3886" t="s">
        <v>17</v>
      </c>
      <c r="D3886" t="s">
        <v>12</v>
      </c>
      <c r="E3886">
        <v>4039552</v>
      </c>
      <c r="F3886">
        <v>4041363</v>
      </c>
      <c r="G3886" t="s">
        <v>13</v>
      </c>
      <c r="H3886" t="s">
        <v>13397</v>
      </c>
      <c r="I3886" t="s">
        <v>545</v>
      </c>
      <c r="J3886">
        <v>0</v>
      </c>
    </row>
    <row r="3887" spans="1:10">
      <c r="A3887" t="s">
        <v>13398</v>
      </c>
      <c r="B3887" t="s">
        <v>16</v>
      </c>
      <c r="C3887" t="s">
        <v>17</v>
      </c>
      <c r="D3887" t="s">
        <v>12</v>
      </c>
      <c r="E3887">
        <v>4041478</v>
      </c>
      <c r="F3887">
        <v>4043361</v>
      </c>
      <c r="G3887" t="s">
        <v>13</v>
      </c>
      <c r="H3887" t="s">
        <v>13400</v>
      </c>
      <c r="I3887" t="s">
        <v>13401</v>
      </c>
      <c r="J3887">
        <v>0</v>
      </c>
    </row>
    <row r="3888" spans="1:10">
      <c r="A3888" t="s">
        <v>13402</v>
      </c>
      <c r="B3888" t="s">
        <v>16</v>
      </c>
      <c r="C3888" t="s">
        <v>17</v>
      </c>
      <c r="D3888" t="s">
        <v>12</v>
      </c>
      <c r="E3888">
        <v>4043406</v>
      </c>
      <c r="F3888">
        <v>4044242</v>
      </c>
      <c r="G3888" t="s">
        <v>20</v>
      </c>
      <c r="H3888" t="s">
        <v>13404</v>
      </c>
      <c r="I3888" t="s">
        <v>5276</v>
      </c>
      <c r="J3888">
        <v>0</v>
      </c>
    </row>
    <row r="3889" spans="1:10">
      <c r="A3889" t="s">
        <v>13405</v>
      </c>
      <c r="B3889" t="s">
        <v>16</v>
      </c>
      <c r="C3889" t="s">
        <v>17</v>
      </c>
      <c r="D3889" t="s">
        <v>12</v>
      </c>
      <c r="E3889">
        <v>4044386</v>
      </c>
      <c r="F3889">
        <v>4046023</v>
      </c>
      <c r="G3889" t="s">
        <v>20</v>
      </c>
      <c r="H3889" t="s">
        <v>13407</v>
      </c>
      <c r="I3889" t="s">
        <v>549</v>
      </c>
      <c r="J3889">
        <v>0</v>
      </c>
    </row>
    <row r="3890" spans="1:10">
      <c r="A3890" t="s">
        <v>13408</v>
      </c>
      <c r="B3890" t="s">
        <v>16</v>
      </c>
      <c r="C3890" t="s">
        <v>17</v>
      </c>
      <c r="D3890" t="s">
        <v>12</v>
      </c>
      <c r="E3890">
        <v>4046020</v>
      </c>
      <c r="F3890">
        <v>4046832</v>
      </c>
      <c r="G3890" t="s">
        <v>20</v>
      </c>
      <c r="H3890" t="s">
        <v>13410</v>
      </c>
      <c r="I3890" t="s">
        <v>515</v>
      </c>
      <c r="J3890">
        <v>0</v>
      </c>
    </row>
    <row r="3891" spans="1:10">
      <c r="A3891" t="s">
        <v>13411</v>
      </c>
      <c r="B3891" t="s">
        <v>16</v>
      </c>
      <c r="C3891" t="s">
        <v>17</v>
      </c>
      <c r="D3891" t="s">
        <v>12</v>
      </c>
      <c r="E3891">
        <v>4046829</v>
      </c>
      <c r="F3891">
        <v>4047785</v>
      </c>
      <c r="G3891" t="s">
        <v>20</v>
      </c>
      <c r="H3891" t="s">
        <v>13413</v>
      </c>
      <c r="I3891" t="s">
        <v>515</v>
      </c>
      <c r="J3891">
        <v>0</v>
      </c>
    </row>
    <row r="3892" spans="1:10">
      <c r="A3892" t="s">
        <v>13414</v>
      </c>
      <c r="B3892" t="s">
        <v>16</v>
      </c>
      <c r="C3892" t="s">
        <v>17</v>
      </c>
      <c r="D3892" t="s">
        <v>12</v>
      </c>
      <c r="E3892">
        <v>4047799</v>
      </c>
      <c r="F3892">
        <v>4049394</v>
      </c>
      <c r="G3892" t="s">
        <v>20</v>
      </c>
      <c r="H3892" t="s">
        <v>13416</v>
      </c>
      <c r="I3892" t="s">
        <v>559</v>
      </c>
      <c r="J3892">
        <v>0</v>
      </c>
    </row>
    <row r="3893" spans="1:10">
      <c r="A3893" t="s">
        <v>13417</v>
      </c>
      <c r="B3893" t="s">
        <v>16</v>
      </c>
      <c r="C3893" t="s">
        <v>17</v>
      </c>
      <c r="D3893" t="s">
        <v>12</v>
      </c>
      <c r="E3893">
        <v>4049512</v>
      </c>
      <c r="F3893">
        <v>4051503</v>
      </c>
      <c r="G3893" t="s">
        <v>20</v>
      </c>
      <c r="H3893" t="s">
        <v>13419</v>
      </c>
      <c r="I3893" t="s">
        <v>13420</v>
      </c>
      <c r="J3893">
        <v>0</v>
      </c>
    </row>
    <row r="3894" spans="1:10">
      <c r="A3894" t="s">
        <v>13421</v>
      </c>
      <c r="B3894" t="s">
        <v>16</v>
      </c>
      <c r="C3894" t="s">
        <v>17</v>
      </c>
      <c r="D3894" t="s">
        <v>12</v>
      </c>
      <c r="E3894">
        <v>4051557</v>
      </c>
      <c r="F3894">
        <v>4052669</v>
      </c>
      <c r="G3894" t="s">
        <v>20</v>
      </c>
      <c r="H3894" t="s">
        <v>13423</v>
      </c>
      <c r="I3894" t="s">
        <v>7088</v>
      </c>
      <c r="J3894">
        <v>0</v>
      </c>
    </row>
    <row r="3895" spans="1:10">
      <c r="A3895" t="s">
        <v>13424</v>
      </c>
      <c r="B3895" t="s">
        <v>16</v>
      </c>
      <c r="C3895" t="s">
        <v>17</v>
      </c>
      <c r="D3895" t="s">
        <v>12</v>
      </c>
      <c r="E3895">
        <v>4052700</v>
      </c>
      <c r="F3895">
        <v>4053146</v>
      </c>
      <c r="G3895" t="s">
        <v>20</v>
      </c>
      <c r="H3895" t="s">
        <v>13426</v>
      </c>
      <c r="I3895" t="s">
        <v>13427</v>
      </c>
      <c r="J3895">
        <v>0</v>
      </c>
    </row>
    <row r="3896" spans="1:10">
      <c r="A3896" t="s">
        <v>13428</v>
      </c>
      <c r="B3896" t="s">
        <v>16</v>
      </c>
      <c r="C3896" t="s">
        <v>17</v>
      </c>
      <c r="D3896" t="s">
        <v>12</v>
      </c>
      <c r="E3896">
        <v>4053190</v>
      </c>
      <c r="F3896">
        <v>4054296</v>
      </c>
      <c r="G3896" t="s">
        <v>20</v>
      </c>
      <c r="H3896" t="s">
        <v>13430</v>
      </c>
      <c r="I3896" t="s">
        <v>13431</v>
      </c>
      <c r="J3896">
        <v>0</v>
      </c>
    </row>
    <row r="3897" spans="1:10">
      <c r="A3897" t="s">
        <v>13432</v>
      </c>
      <c r="B3897" t="s">
        <v>16</v>
      </c>
      <c r="C3897" t="s">
        <v>17</v>
      </c>
      <c r="D3897" t="s">
        <v>12</v>
      </c>
      <c r="E3897">
        <v>4054293</v>
      </c>
      <c r="F3897">
        <v>4054718</v>
      </c>
      <c r="G3897" t="s">
        <v>20</v>
      </c>
      <c r="H3897" t="s">
        <v>13434</v>
      </c>
      <c r="I3897" t="s">
        <v>19</v>
      </c>
      <c r="J3897">
        <v>0</v>
      </c>
    </row>
    <row r="3898" spans="1:10">
      <c r="A3898" t="s">
        <v>13435</v>
      </c>
      <c r="B3898" t="s">
        <v>16</v>
      </c>
      <c r="C3898" t="s">
        <v>17</v>
      </c>
      <c r="D3898" t="s">
        <v>12</v>
      </c>
      <c r="E3898">
        <v>4054806</v>
      </c>
      <c r="F3898">
        <v>4055942</v>
      </c>
      <c r="G3898" t="s">
        <v>20</v>
      </c>
      <c r="H3898" t="s">
        <v>13437</v>
      </c>
      <c r="I3898" t="s">
        <v>13438</v>
      </c>
      <c r="J3898">
        <v>0</v>
      </c>
    </row>
    <row r="3899" spans="1:10">
      <c r="A3899" t="s">
        <v>13439</v>
      </c>
      <c r="B3899" t="s">
        <v>16</v>
      </c>
      <c r="C3899" t="s">
        <v>17</v>
      </c>
      <c r="D3899" t="s">
        <v>12</v>
      </c>
      <c r="E3899">
        <v>4055970</v>
      </c>
      <c r="F3899">
        <v>4056914</v>
      </c>
      <c r="G3899" t="s">
        <v>20</v>
      </c>
      <c r="H3899" t="s">
        <v>13441</v>
      </c>
      <c r="I3899" t="s">
        <v>2458</v>
      </c>
      <c r="J3899">
        <v>0</v>
      </c>
    </row>
    <row r="3900" spans="1:10">
      <c r="A3900" t="s">
        <v>13442</v>
      </c>
      <c r="B3900" t="s">
        <v>16</v>
      </c>
      <c r="C3900" t="s">
        <v>17</v>
      </c>
      <c r="D3900" t="s">
        <v>12</v>
      </c>
      <c r="E3900">
        <v>4056921</v>
      </c>
      <c r="F3900">
        <v>4058117</v>
      </c>
      <c r="G3900" t="s">
        <v>20</v>
      </c>
      <c r="H3900" t="s">
        <v>13444</v>
      </c>
      <c r="I3900" t="s">
        <v>13445</v>
      </c>
      <c r="J3900">
        <v>0</v>
      </c>
    </row>
    <row r="3901" spans="1:10">
      <c r="A3901" t="s">
        <v>13446</v>
      </c>
      <c r="B3901" t="s">
        <v>16</v>
      </c>
      <c r="C3901" t="s">
        <v>17</v>
      </c>
      <c r="D3901" t="s">
        <v>12</v>
      </c>
      <c r="E3901">
        <v>4058151</v>
      </c>
      <c r="F3901">
        <v>4059035</v>
      </c>
      <c r="G3901" t="s">
        <v>20</v>
      </c>
      <c r="H3901" t="s">
        <v>13448</v>
      </c>
      <c r="I3901" t="s">
        <v>13449</v>
      </c>
      <c r="J3901">
        <v>0</v>
      </c>
    </row>
    <row r="3902" spans="1:10">
      <c r="A3902" t="s">
        <v>13450</v>
      </c>
      <c r="B3902" t="s">
        <v>16</v>
      </c>
      <c r="C3902" t="s">
        <v>17</v>
      </c>
      <c r="D3902" t="s">
        <v>12</v>
      </c>
      <c r="E3902">
        <v>4059296</v>
      </c>
      <c r="F3902">
        <v>4060153</v>
      </c>
      <c r="G3902" t="s">
        <v>20</v>
      </c>
      <c r="H3902" t="s">
        <v>13452</v>
      </c>
      <c r="I3902" t="s">
        <v>13453</v>
      </c>
      <c r="J3902">
        <v>0</v>
      </c>
    </row>
    <row r="3903" spans="1:10">
      <c r="A3903" t="s">
        <v>13454</v>
      </c>
      <c r="B3903" t="s">
        <v>16</v>
      </c>
      <c r="C3903" t="s">
        <v>17</v>
      </c>
      <c r="D3903" t="s">
        <v>12</v>
      </c>
      <c r="E3903">
        <v>4060217</v>
      </c>
      <c r="F3903">
        <v>4060666</v>
      </c>
      <c r="G3903" t="s">
        <v>13</v>
      </c>
      <c r="H3903" t="s">
        <v>13456</v>
      </c>
      <c r="I3903" t="s">
        <v>1014</v>
      </c>
      <c r="J3903">
        <v>0</v>
      </c>
    </row>
    <row r="3904" spans="1:10">
      <c r="A3904" t="s">
        <v>13457</v>
      </c>
      <c r="B3904" t="s">
        <v>16</v>
      </c>
      <c r="C3904" t="s">
        <v>17</v>
      </c>
      <c r="D3904" t="s">
        <v>12</v>
      </c>
      <c r="E3904">
        <v>4060674</v>
      </c>
      <c r="F3904">
        <v>4061363</v>
      </c>
      <c r="G3904" t="s">
        <v>20</v>
      </c>
      <c r="H3904" t="s">
        <v>13459</v>
      </c>
      <c r="I3904" t="s">
        <v>13460</v>
      </c>
      <c r="J3904">
        <v>0</v>
      </c>
    </row>
    <row r="3905" spans="1:10">
      <c r="A3905" t="s">
        <v>13461</v>
      </c>
      <c r="B3905" t="s">
        <v>16</v>
      </c>
      <c r="C3905" t="s">
        <v>17</v>
      </c>
      <c r="D3905" t="s">
        <v>12</v>
      </c>
      <c r="E3905">
        <v>4061462</v>
      </c>
      <c r="F3905">
        <v>4062121</v>
      </c>
      <c r="G3905" t="s">
        <v>13</v>
      </c>
      <c r="H3905" t="s">
        <v>13463</v>
      </c>
      <c r="I3905" t="s">
        <v>13464</v>
      </c>
      <c r="J3905">
        <v>0</v>
      </c>
    </row>
    <row r="3906" spans="1:10">
      <c r="A3906" t="s">
        <v>13465</v>
      </c>
      <c r="B3906" t="s">
        <v>16</v>
      </c>
      <c r="C3906" t="s">
        <v>17</v>
      </c>
      <c r="D3906" t="s">
        <v>12</v>
      </c>
      <c r="E3906">
        <v>4062215</v>
      </c>
      <c r="F3906">
        <v>4062382</v>
      </c>
      <c r="G3906" t="s">
        <v>20</v>
      </c>
      <c r="H3906" t="s">
        <v>13467</v>
      </c>
      <c r="I3906" t="s">
        <v>13468</v>
      </c>
      <c r="J3906">
        <v>0</v>
      </c>
    </row>
    <row r="3907" spans="1:10">
      <c r="A3907" t="s">
        <v>13470</v>
      </c>
      <c r="B3907" t="s">
        <v>11149</v>
      </c>
      <c r="C3907" t="s">
        <v>13469</v>
      </c>
      <c r="D3907" t="s">
        <v>12</v>
      </c>
      <c r="E3907">
        <v>4062525</v>
      </c>
      <c r="F3907">
        <v>4062924</v>
      </c>
      <c r="G3907" t="s">
        <v>20</v>
      </c>
      <c r="I3907" t="s">
        <v>13472</v>
      </c>
      <c r="J3907">
        <v>0</v>
      </c>
    </row>
    <row r="3908" spans="1:10">
      <c r="A3908" t="s">
        <v>13473</v>
      </c>
      <c r="B3908" t="s">
        <v>16</v>
      </c>
      <c r="C3908" t="s">
        <v>17</v>
      </c>
      <c r="D3908" t="s">
        <v>12</v>
      </c>
      <c r="E3908">
        <v>4062984</v>
      </c>
      <c r="F3908">
        <v>4063616</v>
      </c>
      <c r="G3908" t="s">
        <v>20</v>
      </c>
      <c r="H3908" t="s">
        <v>13475</v>
      </c>
      <c r="I3908" t="s">
        <v>2550</v>
      </c>
      <c r="J3908">
        <v>0</v>
      </c>
    </row>
    <row r="3909" spans="1:10">
      <c r="A3909" t="s">
        <v>13476</v>
      </c>
      <c r="B3909" t="s">
        <v>16</v>
      </c>
      <c r="C3909" t="s">
        <v>17</v>
      </c>
      <c r="D3909" t="s">
        <v>12</v>
      </c>
      <c r="E3909">
        <v>4063619</v>
      </c>
      <c r="F3909">
        <v>4064323</v>
      </c>
      <c r="G3909" t="s">
        <v>20</v>
      </c>
      <c r="H3909" t="s">
        <v>13478</v>
      </c>
      <c r="I3909" t="s">
        <v>19</v>
      </c>
      <c r="J3909">
        <v>0</v>
      </c>
    </row>
    <row r="3910" spans="1:10">
      <c r="A3910" t="s">
        <v>13479</v>
      </c>
      <c r="B3910" t="s">
        <v>16</v>
      </c>
      <c r="C3910" t="s">
        <v>17</v>
      </c>
      <c r="D3910" t="s">
        <v>12</v>
      </c>
      <c r="E3910">
        <v>4064354</v>
      </c>
      <c r="F3910">
        <v>4065841</v>
      </c>
      <c r="G3910" t="s">
        <v>20</v>
      </c>
      <c r="H3910" t="s">
        <v>13481</v>
      </c>
      <c r="I3910" t="s">
        <v>13482</v>
      </c>
      <c r="J3910">
        <v>0</v>
      </c>
    </row>
    <row r="3911" spans="1:10">
      <c r="A3911" t="s">
        <v>13483</v>
      </c>
      <c r="B3911" t="s">
        <v>16</v>
      </c>
      <c r="C3911" t="s">
        <v>17</v>
      </c>
      <c r="D3911" t="s">
        <v>12</v>
      </c>
      <c r="E3911">
        <v>4065841</v>
      </c>
      <c r="F3911">
        <v>4066128</v>
      </c>
      <c r="G3911" t="s">
        <v>20</v>
      </c>
      <c r="H3911" t="s">
        <v>13485</v>
      </c>
      <c r="I3911" t="s">
        <v>13486</v>
      </c>
      <c r="J3911">
        <v>0</v>
      </c>
    </row>
    <row r="3912" spans="1:10">
      <c r="A3912" t="s">
        <v>13487</v>
      </c>
      <c r="B3912" t="s">
        <v>16</v>
      </c>
      <c r="C3912" t="s">
        <v>17</v>
      </c>
      <c r="D3912" t="s">
        <v>12</v>
      </c>
      <c r="E3912">
        <v>4066444</v>
      </c>
      <c r="F3912">
        <v>4067181</v>
      </c>
      <c r="G3912" t="s">
        <v>20</v>
      </c>
      <c r="H3912" t="s">
        <v>13489</v>
      </c>
      <c r="I3912" t="s">
        <v>13490</v>
      </c>
      <c r="J3912">
        <v>0</v>
      </c>
    </row>
    <row r="3913" spans="1:10">
      <c r="A3913" t="s">
        <v>13491</v>
      </c>
      <c r="B3913" t="s">
        <v>16</v>
      </c>
      <c r="C3913" t="s">
        <v>17</v>
      </c>
      <c r="D3913" t="s">
        <v>12</v>
      </c>
      <c r="E3913">
        <v>4067357</v>
      </c>
      <c r="F3913">
        <v>4067572</v>
      </c>
      <c r="G3913" t="s">
        <v>20</v>
      </c>
      <c r="H3913" t="s">
        <v>13493</v>
      </c>
      <c r="I3913" t="s">
        <v>83</v>
      </c>
      <c r="J3913">
        <v>0</v>
      </c>
    </row>
    <row r="3914" spans="1:10">
      <c r="A3914" t="s">
        <v>13494</v>
      </c>
      <c r="B3914" t="s">
        <v>16</v>
      </c>
      <c r="C3914" t="s">
        <v>17</v>
      </c>
      <c r="D3914" t="s">
        <v>12</v>
      </c>
      <c r="E3914">
        <v>4067695</v>
      </c>
      <c r="F3914">
        <v>4068570</v>
      </c>
      <c r="G3914" t="s">
        <v>13</v>
      </c>
      <c r="H3914" t="s">
        <v>13496</v>
      </c>
      <c r="I3914" t="s">
        <v>1035</v>
      </c>
      <c r="J3914">
        <v>0</v>
      </c>
    </row>
    <row r="3915" spans="1:10">
      <c r="A3915" t="s">
        <v>13497</v>
      </c>
      <c r="B3915" t="s">
        <v>16</v>
      </c>
      <c r="C3915" t="s">
        <v>17</v>
      </c>
      <c r="D3915" t="s">
        <v>12</v>
      </c>
      <c r="E3915">
        <v>4069051</v>
      </c>
      <c r="F3915">
        <v>4069428</v>
      </c>
      <c r="G3915" t="s">
        <v>13</v>
      </c>
      <c r="H3915" t="s">
        <v>13499</v>
      </c>
      <c r="I3915" t="s">
        <v>482</v>
      </c>
      <c r="J3915">
        <v>0</v>
      </c>
    </row>
    <row r="3916" spans="1:10">
      <c r="A3916" t="s">
        <v>13500</v>
      </c>
      <c r="B3916" t="s">
        <v>16</v>
      </c>
      <c r="C3916" t="s">
        <v>17</v>
      </c>
      <c r="D3916" t="s">
        <v>12</v>
      </c>
      <c r="E3916">
        <v>4069508</v>
      </c>
      <c r="F3916">
        <v>4070314</v>
      </c>
      <c r="G3916" t="s">
        <v>13</v>
      </c>
      <c r="H3916" t="s">
        <v>13502</v>
      </c>
      <c r="I3916" t="s">
        <v>13503</v>
      </c>
      <c r="J3916">
        <v>0</v>
      </c>
    </row>
    <row r="3917" spans="1:10">
      <c r="A3917" t="s">
        <v>13504</v>
      </c>
      <c r="B3917" t="s">
        <v>16</v>
      </c>
      <c r="C3917" t="s">
        <v>17</v>
      </c>
      <c r="D3917" t="s">
        <v>12</v>
      </c>
      <c r="E3917">
        <v>4070311</v>
      </c>
      <c r="F3917">
        <v>4071651</v>
      </c>
      <c r="G3917" t="s">
        <v>13</v>
      </c>
      <c r="H3917" t="s">
        <v>13506</v>
      </c>
      <c r="I3917" t="s">
        <v>13507</v>
      </c>
      <c r="J3917">
        <v>0</v>
      </c>
    </row>
    <row r="3918" spans="1:10">
      <c r="A3918" t="s">
        <v>13508</v>
      </c>
      <c r="B3918" t="s">
        <v>16</v>
      </c>
      <c r="C3918" t="s">
        <v>17</v>
      </c>
      <c r="D3918" t="s">
        <v>12</v>
      </c>
      <c r="E3918">
        <v>4071702</v>
      </c>
      <c r="F3918">
        <v>4073009</v>
      </c>
      <c r="G3918" t="s">
        <v>20</v>
      </c>
      <c r="H3918" t="s">
        <v>13510</v>
      </c>
      <c r="I3918" t="s">
        <v>13511</v>
      </c>
      <c r="J3918">
        <v>0</v>
      </c>
    </row>
    <row r="3919" spans="1:10">
      <c r="A3919" t="s">
        <v>13512</v>
      </c>
      <c r="B3919" t="s">
        <v>16</v>
      </c>
      <c r="C3919" t="s">
        <v>17</v>
      </c>
      <c r="D3919" t="s">
        <v>12</v>
      </c>
      <c r="E3919">
        <v>4073117</v>
      </c>
      <c r="F3919">
        <v>4074508</v>
      </c>
      <c r="G3919" t="s">
        <v>13</v>
      </c>
      <c r="H3919" t="s">
        <v>13514</v>
      </c>
      <c r="I3919" t="s">
        <v>13515</v>
      </c>
      <c r="J3919">
        <v>0</v>
      </c>
    </row>
    <row r="3920" spans="1:10">
      <c r="A3920" t="s">
        <v>13516</v>
      </c>
      <c r="B3920" t="s">
        <v>16</v>
      </c>
      <c r="C3920" t="s">
        <v>17</v>
      </c>
      <c r="D3920" t="s">
        <v>12</v>
      </c>
      <c r="E3920">
        <v>4074505</v>
      </c>
      <c r="F3920">
        <v>4075077</v>
      </c>
      <c r="G3920" t="s">
        <v>13</v>
      </c>
      <c r="H3920" t="s">
        <v>13518</v>
      </c>
      <c r="I3920" t="s">
        <v>13519</v>
      </c>
      <c r="J3920">
        <v>0</v>
      </c>
    </row>
    <row r="3921" spans="1:10">
      <c r="A3921" t="s">
        <v>13520</v>
      </c>
      <c r="B3921" t="s">
        <v>16</v>
      </c>
      <c r="C3921" t="s">
        <v>17</v>
      </c>
      <c r="D3921" t="s">
        <v>12</v>
      </c>
      <c r="E3921">
        <v>4075240</v>
      </c>
      <c r="F3921">
        <v>4076052</v>
      </c>
      <c r="G3921" t="s">
        <v>13</v>
      </c>
      <c r="H3921" t="s">
        <v>13522</v>
      </c>
      <c r="I3921" t="s">
        <v>13523</v>
      </c>
      <c r="J3921">
        <v>0</v>
      </c>
    </row>
    <row r="3922" spans="1:10">
      <c r="A3922" t="s">
        <v>13524</v>
      </c>
      <c r="B3922" t="s">
        <v>16</v>
      </c>
      <c r="C3922" t="s">
        <v>17</v>
      </c>
      <c r="D3922" t="s">
        <v>12</v>
      </c>
      <c r="E3922">
        <v>4076049</v>
      </c>
      <c r="F3922">
        <v>4076954</v>
      </c>
      <c r="G3922" t="s">
        <v>13</v>
      </c>
      <c r="H3922" t="s">
        <v>13526</v>
      </c>
      <c r="I3922" t="s">
        <v>2405</v>
      </c>
      <c r="J3922">
        <v>0</v>
      </c>
    </row>
    <row r="3923" spans="1:10">
      <c r="A3923" t="s">
        <v>13527</v>
      </c>
      <c r="B3923" t="s">
        <v>16</v>
      </c>
      <c r="C3923" t="s">
        <v>17</v>
      </c>
      <c r="D3923" t="s">
        <v>12</v>
      </c>
      <c r="E3923">
        <v>4077006</v>
      </c>
      <c r="F3923">
        <v>4078787</v>
      </c>
      <c r="G3923" t="s">
        <v>13</v>
      </c>
      <c r="H3923" t="s">
        <v>13529</v>
      </c>
      <c r="I3923" t="s">
        <v>13530</v>
      </c>
      <c r="J3923">
        <v>0</v>
      </c>
    </row>
    <row r="3924" spans="1:10">
      <c r="A3924" t="s">
        <v>13531</v>
      </c>
      <c r="B3924" t="s">
        <v>16</v>
      </c>
      <c r="C3924" t="s">
        <v>17</v>
      </c>
      <c r="D3924" t="s">
        <v>12</v>
      </c>
      <c r="E3924">
        <v>4078818</v>
      </c>
      <c r="F3924">
        <v>4079294</v>
      </c>
      <c r="G3924" t="s">
        <v>20</v>
      </c>
      <c r="H3924" t="s">
        <v>13533</v>
      </c>
      <c r="I3924" t="s">
        <v>19</v>
      </c>
      <c r="J3924">
        <v>0</v>
      </c>
    </row>
    <row r="3925" spans="1:10">
      <c r="A3925" t="s">
        <v>13534</v>
      </c>
      <c r="B3925" t="s">
        <v>16</v>
      </c>
      <c r="C3925" t="s">
        <v>17</v>
      </c>
      <c r="D3925" t="s">
        <v>12</v>
      </c>
      <c r="E3925">
        <v>4079520</v>
      </c>
      <c r="F3925">
        <v>4081292</v>
      </c>
      <c r="G3925" t="s">
        <v>20</v>
      </c>
      <c r="H3925" t="s">
        <v>13536</v>
      </c>
      <c r="I3925" t="s">
        <v>13530</v>
      </c>
      <c r="J3925">
        <v>0</v>
      </c>
    </row>
    <row r="3926" spans="1:10">
      <c r="A3926" t="s">
        <v>13537</v>
      </c>
      <c r="B3926" t="s">
        <v>16</v>
      </c>
      <c r="C3926" t="s">
        <v>17</v>
      </c>
      <c r="D3926" t="s">
        <v>12</v>
      </c>
      <c r="E3926">
        <v>4081542</v>
      </c>
      <c r="F3926">
        <v>4082282</v>
      </c>
      <c r="G3926" t="s">
        <v>13</v>
      </c>
      <c r="H3926" t="s">
        <v>13539</v>
      </c>
      <c r="I3926" t="s">
        <v>13540</v>
      </c>
      <c r="J3926">
        <v>0</v>
      </c>
    </row>
    <row r="3927" spans="1:10">
      <c r="A3927" t="s">
        <v>13541</v>
      </c>
      <c r="B3927" t="s">
        <v>16</v>
      </c>
      <c r="C3927" t="s">
        <v>17</v>
      </c>
      <c r="D3927" t="s">
        <v>12</v>
      </c>
      <c r="E3927">
        <v>4082332</v>
      </c>
      <c r="F3927">
        <v>4082586</v>
      </c>
      <c r="G3927" t="s">
        <v>20</v>
      </c>
      <c r="H3927" t="s">
        <v>13543</v>
      </c>
      <c r="I3927" t="s">
        <v>19</v>
      </c>
      <c r="J3927">
        <v>0</v>
      </c>
    </row>
    <row r="3928" spans="1:10">
      <c r="A3928" t="s">
        <v>13544</v>
      </c>
      <c r="B3928" t="s">
        <v>16</v>
      </c>
      <c r="C3928" t="s">
        <v>17</v>
      </c>
      <c r="D3928" t="s">
        <v>12</v>
      </c>
      <c r="E3928">
        <v>4082758</v>
      </c>
      <c r="F3928">
        <v>4083663</v>
      </c>
      <c r="G3928" t="s">
        <v>13</v>
      </c>
      <c r="H3928" t="s">
        <v>13546</v>
      </c>
      <c r="I3928" t="s">
        <v>2405</v>
      </c>
      <c r="J3928">
        <v>0</v>
      </c>
    </row>
    <row r="3929" spans="1:10">
      <c r="A3929" t="s">
        <v>13547</v>
      </c>
      <c r="B3929" t="s">
        <v>16</v>
      </c>
      <c r="C3929" t="s">
        <v>17</v>
      </c>
      <c r="D3929" t="s">
        <v>12</v>
      </c>
      <c r="E3929">
        <v>4083738</v>
      </c>
      <c r="F3929">
        <v>4084313</v>
      </c>
      <c r="G3929" t="s">
        <v>13</v>
      </c>
      <c r="H3929" t="s">
        <v>13549</v>
      </c>
      <c r="I3929" t="s">
        <v>13550</v>
      </c>
      <c r="J3929">
        <v>0</v>
      </c>
    </row>
    <row r="3930" spans="1:10">
      <c r="A3930" t="s">
        <v>13551</v>
      </c>
      <c r="B3930" t="s">
        <v>16</v>
      </c>
      <c r="C3930" t="s">
        <v>17</v>
      </c>
      <c r="D3930" t="s">
        <v>12</v>
      </c>
      <c r="E3930">
        <v>4084310</v>
      </c>
      <c r="F3930">
        <v>4085818</v>
      </c>
      <c r="G3930" t="s">
        <v>13</v>
      </c>
      <c r="H3930" t="s">
        <v>13553</v>
      </c>
      <c r="I3930" t="s">
        <v>13554</v>
      </c>
      <c r="J3930">
        <v>0</v>
      </c>
    </row>
    <row r="3931" spans="1:10">
      <c r="A3931" t="s">
        <v>13555</v>
      </c>
      <c r="B3931" t="s">
        <v>16</v>
      </c>
      <c r="C3931" t="s">
        <v>17</v>
      </c>
      <c r="D3931" t="s">
        <v>12</v>
      </c>
      <c r="E3931">
        <v>4085858</v>
      </c>
      <c r="F3931">
        <v>4087315</v>
      </c>
      <c r="G3931" t="s">
        <v>13</v>
      </c>
      <c r="H3931" t="s">
        <v>13557</v>
      </c>
      <c r="I3931" t="s">
        <v>13558</v>
      </c>
      <c r="J3931">
        <v>0</v>
      </c>
    </row>
    <row r="3932" spans="1:10">
      <c r="A3932" t="s">
        <v>13559</v>
      </c>
      <c r="B3932" t="s">
        <v>16</v>
      </c>
      <c r="C3932" t="s">
        <v>17</v>
      </c>
      <c r="D3932" t="s">
        <v>12</v>
      </c>
      <c r="E3932">
        <v>4087315</v>
      </c>
      <c r="F3932">
        <v>4087560</v>
      </c>
      <c r="G3932" t="s">
        <v>13</v>
      </c>
      <c r="H3932" t="s">
        <v>13561</v>
      </c>
      <c r="I3932" t="s">
        <v>19</v>
      </c>
      <c r="J3932">
        <v>0</v>
      </c>
    </row>
    <row r="3933" spans="1:10">
      <c r="A3933" t="s">
        <v>13562</v>
      </c>
      <c r="B3933" t="s">
        <v>16</v>
      </c>
      <c r="C3933" t="s">
        <v>17</v>
      </c>
      <c r="D3933" t="s">
        <v>12</v>
      </c>
      <c r="E3933">
        <v>4087571</v>
      </c>
      <c r="F3933">
        <v>4089229</v>
      </c>
      <c r="G3933" t="s">
        <v>13</v>
      </c>
      <c r="H3933" t="s">
        <v>13564</v>
      </c>
      <c r="I3933" t="s">
        <v>6672</v>
      </c>
      <c r="J3933">
        <v>0</v>
      </c>
    </row>
    <row r="3934" spans="1:10">
      <c r="A3934" t="s">
        <v>13565</v>
      </c>
      <c r="B3934" t="s">
        <v>16</v>
      </c>
      <c r="C3934" t="s">
        <v>17</v>
      </c>
      <c r="D3934" t="s">
        <v>12</v>
      </c>
      <c r="E3934">
        <v>4089316</v>
      </c>
      <c r="F3934">
        <v>4089960</v>
      </c>
      <c r="G3934" t="s">
        <v>13</v>
      </c>
      <c r="H3934" t="s">
        <v>13567</v>
      </c>
      <c r="I3934" t="s">
        <v>6382</v>
      </c>
      <c r="J3934">
        <v>0</v>
      </c>
    </row>
    <row r="3935" spans="1:10">
      <c r="A3935" t="s">
        <v>13568</v>
      </c>
      <c r="B3935" t="s">
        <v>16</v>
      </c>
      <c r="C3935" t="s">
        <v>17</v>
      </c>
      <c r="D3935" t="s">
        <v>12</v>
      </c>
      <c r="E3935">
        <v>4089963</v>
      </c>
      <c r="F3935">
        <v>4091363</v>
      </c>
      <c r="G3935" t="s">
        <v>20</v>
      </c>
      <c r="H3935" t="s">
        <v>13570</v>
      </c>
      <c r="I3935" t="s">
        <v>482</v>
      </c>
      <c r="J3935">
        <v>0</v>
      </c>
    </row>
    <row r="3936" spans="1:10">
      <c r="A3936" t="s">
        <v>13571</v>
      </c>
      <c r="B3936" t="s">
        <v>16</v>
      </c>
      <c r="C3936" t="s">
        <v>17</v>
      </c>
      <c r="D3936" t="s">
        <v>12</v>
      </c>
      <c r="E3936">
        <v>4091475</v>
      </c>
      <c r="F3936">
        <v>4092704</v>
      </c>
      <c r="G3936" t="s">
        <v>20</v>
      </c>
      <c r="H3936" t="s">
        <v>13573</v>
      </c>
      <c r="I3936" t="s">
        <v>13574</v>
      </c>
      <c r="J3936">
        <v>0</v>
      </c>
    </row>
    <row r="3937" spans="1:10">
      <c r="A3937" t="s">
        <v>13575</v>
      </c>
      <c r="B3937" t="s">
        <v>16</v>
      </c>
      <c r="C3937" t="s">
        <v>17</v>
      </c>
      <c r="D3937" t="s">
        <v>12</v>
      </c>
      <c r="E3937">
        <v>4093174</v>
      </c>
      <c r="F3937">
        <v>4094706</v>
      </c>
      <c r="G3937" t="s">
        <v>13</v>
      </c>
      <c r="H3937" t="s">
        <v>13577</v>
      </c>
      <c r="I3937" t="s">
        <v>13578</v>
      </c>
      <c r="J3937">
        <v>0</v>
      </c>
    </row>
    <row r="3938" spans="1:10">
      <c r="A3938" t="s">
        <v>13579</v>
      </c>
      <c r="B3938" t="s">
        <v>16</v>
      </c>
      <c r="C3938" t="s">
        <v>17</v>
      </c>
      <c r="D3938" t="s">
        <v>12</v>
      </c>
      <c r="E3938">
        <v>4094815</v>
      </c>
      <c r="F3938">
        <v>4095207</v>
      </c>
      <c r="G3938" t="s">
        <v>13</v>
      </c>
      <c r="H3938" t="s">
        <v>13581</v>
      </c>
      <c r="I3938" t="s">
        <v>19</v>
      </c>
      <c r="J3938">
        <v>0</v>
      </c>
    </row>
    <row r="3939" spans="1:10">
      <c r="A3939" t="s">
        <v>13582</v>
      </c>
      <c r="B3939" t="s">
        <v>16</v>
      </c>
      <c r="C3939" t="s">
        <v>17</v>
      </c>
      <c r="D3939" t="s">
        <v>12</v>
      </c>
      <c r="E3939">
        <v>4095287</v>
      </c>
      <c r="F3939">
        <v>4095634</v>
      </c>
      <c r="G3939" t="s">
        <v>13</v>
      </c>
      <c r="H3939" t="s">
        <v>13584</v>
      </c>
      <c r="I3939" t="s">
        <v>19</v>
      </c>
      <c r="J3939">
        <v>0</v>
      </c>
    </row>
    <row r="3940" spans="1:10">
      <c r="A3940" t="s">
        <v>13585</v>
      </c>
      <c r="B3940" t="s">
        <v>16</v>
      </c>
      <c r="C3940" t="s">
        <v>17</v>
      </c>
      <c r="D3940" t="s">
        <v>12</v>
      </c>
      <c r="E3940">
        <v>4095948</v>
      </c>
      <c r="F3940">
        <v>4096154</v>
      </c>
      <c r="G3940" t="s">
        <v>13</v>
      </c>
      <c r="H3940" t="s">
        <v>13587</v>
      </c>
      <c r="I3940" t="s">
        <v>19</v>
      </c>
      <c r="J3940">
        <v>0</v>
      </c>
    </row>
    <row r="3941" spans="1:10">
      <c r="A3941" t="s">
        <v>13588</v>
      </c>
      <c r="B3941" t="s">
        <v>16</v>
      </c>
      <c r="C3941" t="s">
        <v>17</v>
      </c>
      <c r="D3941" t="s">
        <v>12</v>
      </c>
      <c r="E3941">
        <v>4096271</v>
      </c>
      <c r="F3941">
        <v>4098316</v>
      </c>
      <c r="G3941" t="s">
        <v>13</v>
      </c>
      <c r="H3941" t="s">
        <v>13590</v>
      </c>
      <c r="I3941" t="s">
        <v>13591</v>
      </c>
      <c r="J3941">
        <v>0</v>
      </c>
    </row>
    <row r="3942" spans="1:10">
      <c r="A3942" t="s">
        <v>13592</v>
      </c>
      <c r="B3942" t="s">
        <v>16</v>
      </c>
      <c r="C3942" t="s">
        <v>17</v>
      </c>
      <c r="D3942" t="s">
        <v>12</v>
      </c>
      <c r="E3942">
        <v>4098369</v>
      </c>
      <c r="F3942">
        <v>4098824</v>
      </c>
      <c r="G3942" t="s">
        <v>20</v>
      </c>
      <c r="H3942" t="s">
        <v>13594</v>
      </c>
      <c r="I3942" t="s">
        <v>13595</v>
      </c>
      <c r="J3942">
        <v>0</v>
      </c>
    </row>
    <row r="3943" spans="1:10">
      <c r="A3943" t="s">
        <v>13596</v>
      </c>
      <c r="B3943" t="s">
        <v>16</v>
      </c>
      <c r="C3943" t="s">
        <v>17</v>
      </c>
      <c r="D3943" t="s">
        <v>12</v>
      </c>
      <c r="E3943">
        <v>4098990</v>
      </c>
      <c r="F3943">
        <v>4099913</v>
      </c>
      <c r="G3943" t="s">
        <v>13</v>
      </c>
      <c r="H3943" t="s">
        <v>13598</v>
      </c>
      <c r="I3943" t="s">
        <v>19</v>
      </c>
      <c r="J3943">
        <v>0</v>
      </c>
    </row>
    <row r="3944" spans="1:10">
      <c r="A3944" t="s">
        <v>13599</v>
      </c>
      <c r="B3944" t="s">
        <v>16</v>
      </c>
      <c r="C3944" t="s">
        <v>17</v>
      </c>
      <c r="D3944" t="s">
        <v>12</v>
      </c>
      <c r="E3944">
        <v>4099876</v>
      </c>
      <c r="F3944">
        <v>4102005</v>
      </c>
      <c r="G3944" t="s">
        <v>13</v>
      </c>
      <c r="H3944" t="s">
        <v>13601</v>
      </c>
      <c r="I3944" t="s">
        <v>13602</v>
      </c>
      <c r="J3944">
        <v>0</v>
      </c>
    </row>
    <row r="3945" spans="1:10">
      <c r="A3945" t="s">
        <v>13603</v>
      </c>
      <c r="B3945" t="s">
        <v>16</v>
      </c>
      <c r="C3945" t="s">
        <v>17</v>
      </c>
      <c r="D3945" t="s">
        <v>12</v>
      </c>
      <c r="E3945">
        <v>4102002</v>
      </c>
      <c r="F3945">
        <v>4102619</v>
      </c>
      <c r="G3945" t="s">
        <v>13</v>
      </c>
      <c r="H3945" t="s">
        <v>13605</v>
      </c>
      <c r="I3945" t="s">
        <v>442</v>
      </c>
      <c r="J3945">
        <v>0</v>
      </c>
    </row>
    <row r="3946" spans="1:10">
      <c r="A3946" t="s">
        <v>13606</v>
      </c>
      <c r="B3946" t="s">
        <v>16</v>
      </c>
      <c r="C3946" t="s">
        <v>17</v>
      </c>
      <c r="D3946" t="s">
        <v>12</v>
      </c>
      <c r="E3946">
        <v>4102616</v>
      </c>
      <c r="F3946">
        <v>4103092</v>
      </c>
      <c r="G3946" t="s">
        <v>13</v>
      </c>
      <c r="H3946" t="s">
        <v>13608</v>
      </c>
      <c r="I3946" t="s">
        <v>301</v>
      </c>
      <c r="J3946">
        <v>0</v>
      </c>
    </row>
    <row r="3947" spans="1:10">
      <c r="A3947" t="s">
        <v>13609</v>
      </c>
      <c r="B3947" t="s">
        <v>16</v>
      </c>
      <c r="C3947" t="s">
        <v>17</v>
      </c>
      <c r="D3947" t="s">
        <v>12</v>
      </c>
      <c r="E3947">
        <v>4103144</v>
      </c>
      <c r="F3947">
        <v>4103824</v>
      </c>
      <c r="G3947" t="s">
        <v>13</v>
      </c>
      <c r="H3947" t="s">
        <v>13611</v>
      </c>
      <c r="I3947" t="s">
        <v>13612</v>
      </c>
      <c r="J3947">
        <v>0</v>
      </c>
    </row>
    <row r="3948" spans="1:10">
      <c r="A3948" t="s">
        <v>13613</v>
      </c>
      <c r="B3948" t="s">
        <v>16</v>
      </c>
      <c r="C3948" t="s">
        <v>17</v>
      </c>
      <c r="D3948" t="s">
        <v>12</v>
      </c>
      <c r="E3948">
        <v>4103926</v>
      </c>
      <c r="F3948">
        <v>4104255</v>
      </c>
      <c r="G3948" t="s">
        <v>13</v>
      </c>
      <c r="H3948" t="s">
        <v>13615</v>
      </c>
      <c r="I3948" t="s">
        <v>19</v>
      </c>
      <c r="J3948">
        <v>0</v>
      </c>
    </row>
    <row r="3949" spans="1:10">
      <c r="A3949" t="s">
        <v>13616</v>
      </c>
      <c r="B3949" t="s">
        <v>16</v>
      </c>
      <c r="C3949" t="s">
        <v>17</v>
      </c>
      <c r="D3949" t="s">
        <v>12</v>
      </c>
      <c r="E3949">
        <v>4104348</v>
      </c>
      <c r="F3949">
        <v>4105910</v>
      </c>
      <c r="G3949" t="s">
        <v>20</v>
      </c>
      <c r="H3949" t="s">
        <v>13618</v>
      </c>
      <c r="I3949" t="s">
        <v>3328</v>
      </c>
      <c r="J3949">
        <v>0</v>
      </c>
    </row>
    <row r="3950" spans="1:10">
      <c r="A3950" t="s">
        <v>13619</v>
      </c>
      <c r="B3950" t="s">
        <v>16</v>
      </c>
      <c r="C3950" t="s">
        <v>17</v>
      </c>
      <c r="D3950" t="s">
        <v>12</v>
      </c>
      <c r="E3950">
        <v>4106017</v>
      </c>
      <c r="F3950">
        <v>4108191</v>
      </c>
      <c r="G3950" t="s">
        <v>20</v>
      </c>
      <c r="H3950" t="s">
        <v>13621</v>
      </c>
      <c r="I3950" t="s">
        <v>13622</v>
      </c>
      <c r="J3950">
        <v>0</v>
      </c>
    </row>
    <row r="3951" spans="1:10">
      <c r="A3951" t="s">
        <v>13623</v>
      </c>
      <c r="B3951" t="s">
        <v>16</v>
      </c>
      <c r="C3951" t="s">
        <v>17</v>
      </c>
      <c r="D3951" t="s">
        <v>12</v>
      </c>
      <c r="E3951">
        <v>4108232</v>
      </c>
      <c r="F3951">
        <v>4108915</v>
      </c>
      <c r="G3951" t="s">
        <v>20</v>
      </c>
      <c r="H3951" t="s">
        <v>13625</v>
      </c>
      <c r="I3951" t="s">
        <v>19</v>
      </c>
      <c r="J3951">
        <v>0</v>
      </c>
    </row>
    <row r="3952" spans="1:10">
      <c r="A3952" t="s">
        <v>13626</v>
      </c>
      <c r="B3952" t="s">
        <v>16</v>
      </c>
      <c r="C3952" t="s">
        <v>17</v>
      </c>
      <c r="D3952" t="s">
        <v>12</v>
      </c>
      <c r="E3952">
        <v>4108917</v>
      </c>
      <c r="F3952">
        <v>4109984</v>
      </c>
      <c r="G3952" t="s">
        <v>20</v>
      </c>
      <c r="H3952" t="s">
        <v>13628</v>
      </c>
      <c r="I3952" t="s">
        <v>1391</v>
      </c>
      <c r="J3952">
        <v>0</v>
      </c>
    </row>
    <row r="3953" spans="1:10">
      <c r="A3953" t="s">
        <v>13629</v>
      </c>
      <c r="B3953" t="s">
        <v>16</v>
      </c>
      <c r="C3953" t="s">
        <v>17</v>
      </c>
      <c r="D3953" t="s">
        <v>12</v>
      </c>
      <c r="E3953">
        <v>4110186</v>
      </c>
      <c r="F3953">
        <v>4111541</v>
      </c>
      <c r="G3953" t="s">
        <v>13</v>
      </c>
      <c r="H3953" t="s">
        <v>13631</v>
      </c>
      <c r="I3953" t="s">
        <v>13632</v>
      </c>
      <c r="J3953">
        <v>0</v>
      </c>
    </row>
    <row r="3954" spans="1:10">
      <c r="A3954" t="s">
        <v>13633</v>
      </c>
      <c r="B3954" t="s">
        <v>16</v>
      </c>
      <c r="C3954" t="s">
        <v>17</v>
      </c>
      <c r="D3954" t="s">
        <v>12</v>
      </c>
      <c r="E3954">
        <v>4111629</v>
      </c>
      <c r="F3954">
        <v>4112126</v>
      </c>
      <c r="G3954" t="s">
        <v>13</v>
      </c>
      <c r="H3954" t="s">
        <v>13635</v>
      </c>
      <c r="I3954" t="s">
        <v>13636</v>
      </c>
      <c r="J3954">
        <v>0</v>
      </c>
    </row>
    <row r="3955" spans="1:10">
      <c r="A3955" t="s">
        <v>13637</v>
      </c>
      <c r="B3955" t="s">
        <v>16</v>
      </c>
      <c r="C3955" t="s">
        <v>17</v>
      </c>
      <c r="D3955" t="s">
        <v>12</v>
      </c>
      <c r="E3955">
        <v>4112179</v>
      </c>
      <c r="F3955">
        <v>4113465</v>
      </c>
      <c r="G3955" t="s">
        <v>13</v>
      </c>
      <c r="H3955" t="s">
        <v>13639</v>
      </c>
      <c r="I3955" t="s">
        <v>13640</v>
      </c>
      <c r="J3955">
        <v>0</v>
      </c>
    </row>
    <row r="3956" spans="1:10">
      <c r="A3956" t="s">
        <v>13641</v>
      </c>
      <c r="B3956" t="s">
        <v>16</v>
      </c>
      <c r="C3956" t="s">
        <v>17</v>
      </c>
      <c r="D3956" t="s">
        <v>12</v>
      </c>
      <c r="E3956">
        <v>4113458</v>
      </c>
      <c r="F3956">
        <v>4114141</v>
      </c>
      <c r="G3956" t="s">
        <v>13</v>
      </c>
      <c r="H3956" t="s">
        <v>13643</v>
      </c>
      <c r="I3956" t="s">
        <v>549</v>
      </c>
      <c r="J3956">
        <v>0</v>
      </c>
    </row>
    <row r="3957" spans="1:10">
      <c r="A3957" t="s">
        <v>13644</v>
      </c>
      <c r="B3957" t="s">
        <v>16</v>
      </c>
      <c r="C3957" t="s">
        <v>17</v>
      </c>
      <c r="D3957" t="s">
        <v>12</v>
      </c>
      <c r="E3957">
        <v>4114188</v>
      </c>
      <c r="F3957">
        <v>4115183</v>
      </c>
      <c r="G3957" t="s">
        <v>13</v>
      </c>
      <c r="H3957" t="s">
        <v>13646</v>
      </c>
      <c r="I3957" t="s">
        <v>13647</v>
      </c>
      <c r="J3957">
        <v>0</v>
      </c>
    </row>
    <row r="3958" spans="1:10">
      <c r="A3958" t="s">
        <v>13648</v>
      </c>
      <c r="B3958" t="s">
        <v>16</v>
      </c>
      <c r="C3958" t="s">
        <v>17</v>
      </c>
      <c r="D3958" t="s">
        <v>12</v>
      </c>
      <c r="E3958">
        <v>4115167</v>
      </c>
      <c r="F3958">
        <v>4115601</v>
      </c>
      <c r="G3958" t="s">
        <v>20</v>
      </c>
      <c r="H3958" t="s">
        <v>13650</v>
      </c>
      <c r="I3958" t="s">
        <v>2405</v>
      </c>
      <c r="J3958">
        <v>0</v>
      </c>
    </row>
    <row r="3959" spans="1:10">
      <c r="A3959" t="s">
        <v>13651</v>
      </c>
      <c r="B3959" t="s">
        <v>16</v>
      </c>
      <c r="C3959" t="s">
        <v>17</v>
      </c>
      <c r="D3959" t="s">
        <v>12</v>
      </c>
      <c r="E3959">
        <v>4115712</v>
      </c>
      <c r="F3959">
        <v>4116116</v>
      </c>
      <c r="G3959" t="s">
        <v>13</v>
      </c>
      <c r="H3959" t="s">
        <v>13653</v>
      </c>
      <c r="I3959" t="s">
        <v>19</v>
      </c>
      <c r="J3959">
        <v>0</v>
      </c>
    </row>
    <row r="3960" spans="1:10">
      <c r="A3960" t="s">
        <v>13654</v>
      </c>
      <c r="B3960" t="s">
        <v>16</v>
      </c>
      <c r="C3960" t="s">
        <v>17</v>
      </c>
      <c r="D3960" t="s">
        <v>12</v>
      </c>
      <c r="E3960">
        <v>4116117</v>
      </c>
      <c r="F3960">
        <v>4116797</v>
      </c>
      <c r="G3960" t="s">
        <v>20</v>
      </c>
      <c r="H3960" t="s">
        <v>13656</v>
      </c>
      <c r="I3960" t="s">
        <v>19</v>
      </c>
      <c r="J3960">
        <v>0</v>
      </c>
    </row>
    <row r="3961" spans="1:10">
      <c r="A3961" t="s">
        <v>13657</v>
      </c>
      <c r="B3961" t="s">
        <v>16</v>
      </c>
      <c r="C3961" t="s">
        <v>17</v>
      </c>
      <c r="D3961" t="s">
        <v>12</v>
      </c>
      <c r="E3961">
        <v>4116944</v>
      </c>
      <c r="F3961">
        <v>4117339</v>
      </c>
      <c r="G3961" t="s">
        <v>13</v>
      </c>
      <c r="H3961" t="s">
        <v>13659</v>
      </c>
      <c r="I3961" t="s">
        <v>10049</v>
      </c>
      <c r="J3961">
        <v>0</v>
      </c>
    </row>
    <row r="3962" spans="1:10">
      <c r="A3962" t="s">
        <v>13660</v>
      </c>
      <c r="B3962" t="s">
        <v>16</v>
      </c>
      <c r="C3962" t="s">
        <v>17</v>
      </c>
      <c r="D3962" t="s">
        <v>12</v>
      </c>
      <c r="E3962">
        <v>4117699</v>
      </c>
      <c r="F3962">
        <v>4117983</v>
      </c>
      <c r="G3962" t="s">
        <v>13</v>
      </c>
      <c r="H3962" t="s">
        <v>13662</v>
      </c>
      <c r="I3962" t="s">
        <v>19</v>
      </c>
      <c r="J3962">
        <v>0</v>
      </c>
    </row>
    <row r="3963" spans="1:10">
      <c r="A3963" t="s">
        <v>13663</v>
      </c>
      <c r="B3963" t="s">
        <v>16</v>
      </c>
      <c r="C3963" t="s">
        <v>17</v>
      </c>
      <c r="D3963" t="s">
        <v>12</v>
      </c>
      <c r="E3963">
        <v>4118233</v>
      </c>
      <c r="F3963">
        <v>4118952</v>
      </c>
      <c r="G3963" t="s">
        <v>20</v>
      </c>
      <c r="H3963" t="s">
        <v>13665</v>
      </c>
      <c r="I3963" t="s">
        <v>19</v>
      </c>
      <c r="J3963">
        <v>0</v>
      </c>
    </row>
    <row r="3964" spans="1:10">
      <c r="A3964" t="s">
        <v>13666</v>
      </c>
      <c r="B3964" t="s">
        <v>16</v>
      </c>
      <c r="C3964" t="s">
        <v>17</v>
      </c>
      <c r="D3964" t="s">
        <v>12</v>
      </c>
      <c r="E3964">
        <v>4118949</v>
      </c>
      <c r="F3964">
        <v>4120907</v>
      </c>
      <c r="G3964" t="s">
        <v>20</v>
      </c>
      <c r="H3964" t="s">
        <v>13668</v>
      </c>
      <c r="I3964" t="s">
        <v>13669</v>
      </c>
      <c r="J3964">
        <v>0</v>
      </c>
    </row>
    <row r="3965" spans="1:10">
      <c r="A3965" t="s">
        <v>13670</v>
      </c>
      <c r="B3965" t="s">
        <v>16</v>
      </c>
      <c r="C3965" t="s">
        <v>17</v>
      </c>
      <c r="D3965" t="s">
        <v>12</v>
      </c>
      <c r="E3965">
        <v>4120994</v>
      </c>
      <c r="F3965">
        <v>4121185</v>
      </c>
      <c r="G3965" t="s">
        <v>20</v>
      </c>
      <c r="H3965" t="s">
        <v>13672</v>
      </c>
      <c r="I3965" t="s">
        <v>19</v>
      </c>
      <c r="J3965">
        <v>0</v>
      </c>
    </row>
    <row r="3966" spans="1:10">
      <c r="A3966" t="s">
        <v>13673</v>
      </c>
      <c r="B3966" t="s">
        <v>16</v>
      </c>
      <c r="C3966" t="s">
        <v>17</v>
      </c>
      <c r="D3966" t="s">
        <v>12</v>
      </c>
      <c r="E3966">
        <v>4121361</v>
      </c>
      <c r="F3966">
        <v>4122644</v>
      </c>
      <c r="G3966" t="s">
        <v>20</v>
      </c>
      <c r="H3966" t="s">
        <v>13675</v>
      </c>
      <c r="I3966" t="s">
        <v>13676</v>
      </c>
      <c r="J3966">
        <v>0</v>
      </c>
    </row>
    <row r="3967" spans="1:10">
      <c r="A3967" t="s">
        <v>13677</v>
      </c>
      <c r="B3967" t="s">
        <v>16</v>
      </c>
      <c r="C3967" t="s">
        <v>17</v>
      </c>
      <c r="D3967" t="s">
        <v>12</v>
      </c>
      <c r="E3967">
        <v>4122880</v>
      </c>
      <c r="F3967">
        <v>4124253</v>
      </c>
      <c r="G3967" t="s">
        <v>13</v>
      </c>
      <c r="H3967" t="s">
        <v>13679</v>
      </c>
      <c r="I3967" t="s">
        <v>1371</v>
      </c>
      <c r="J3967">
        <v>0</v>
      </c>
    </row>
    <row r="3968" spans="1:10">
      <c r="A3968" t="s">
        <v>13680</v>
      </c>
      <c r="B3968" t="s">
        <v>16</v>
      </c>
      <c r="C3968" t="s">
        <v>17</v>
      </c>
      <c r="D3968" t="s">
        <v>12</v>
      </c>
      <c r="E3968">
        <v>4124410</v>
      </c>
      <c r="F3968">
        <v>4125192</v>
      </c>
      <c r="G3968" t="s">
        <v>20</v>
      </c>
      <c r="H3968" t="s">
        <v>13682</v>
      </c>
      <c r="I3968" t="s">
        <v>384</v>
      </c>
      <c r="J3968">
        <v>0</v>
      </c>
    </row>
    <row r="3969" spans="1:10">
      <c r="A3969" t="s">
        <v>13683</v>
      </c>
      <c r="B3969" t="s">
        <v>16</v>
      </c>
      <c r="C3969" t="s">
        <v>17</v>
      </c>
      <c r="D3969" t="s">
        <v>12</v>
      </c>
      <c r="E3969">
        <v>4125306</v>
      </c>
      <c r="F3969">
        <v>4126142</v>
      </c>
      <c r="G3969" t="s">
        <v>20</v>
      </c>
      <c r="H3969" t="s">
        <v>13685</v>
      </c>
      <c r="I3969" t="s">
        <v>1609</v>
      </c>
      <c r="J3969">
        <v>0</v>
      </c>
    </row>
    <row r="3970" spans="1:10">
      <c r="A3970" t="s">
        <v>13686</v>
      </c>
      <c r="B3970" t="s">
        <v>16</v>
      </c>
      <c r="C3970" t="s">
        <v>17</v>
      </c>
      <c r="D3970" t="s">
        <v>12</v>
      </c>
      <c r="E3970">
        <v>4126159</v>
      </c>
      <c r="F3970">
        <v>4127352</v>
      </c>
      <c r="G3970" t="s">
        <v>20</v>
      </c>
      <c r="H3970" t="s">
        <v>13688</v>
      </c>
      <c r="I3970" t="s">
        <v>273</v>
      </c>
      <c r="J3970">
        <v>0</v>
      </c>
    </row>
    <row r="3971" spans="1:10">
      <c r="A3971" t="s">
        <v>13689</v>
      </c>
      <c r="B3971" t="s">
        <v>16</v>
      </c>
      <c r="C3971" t="s">
        <v>17</v>
      </c>
      <c r="D3971" t="s">
        <v>12</v>
      </c>
      <c r="E3971">
        <v>4127436</v>
      </c>
      <c r="F3971">
        <v>4128455</v>
      </c>
      <c r="G3971" t="s">
        <v>20</v>
      </c>
      <c r="H3971" t="s">
        <v>13691</v>
      </c>
      <c r="I3971" t="s">
        <v>13692</v>
      </c>
      <c r="J3971">
        <v>0</v>
      </c>
    </row>
    <row r="3972" spans="1:10">
      <c r="A3972" t="s">
        <v>13693</v>
      </c>
      <c r="B3972" t="s">
        <v>16</v>
      </c>
      <c r="C3972" t="s">
        <v>17</v>
      </c>
      <c r="D3972" t="s">
        <v>12</v>
      </c>
      <c r="E3972">
        <v>4128554</v>
      </c>
      <c r="F3972">
        <v>4129789</v>
      </c>
      <c r="G3972" t="s">
        <v>13</v>
      </c>
      <c r="H3972" t="s">
        <v>13695</v>
      </c>
      <c r="I3972" t="s">
        <v>622</v>
      </c>
      <c r="J3972">
        <v>0</v>
      </c>
    </row>
    <row r="3973" spans="1:10">
      <c r="A3973" t="s">
        <v>13696</v>
      </c>
      <c r="B3973" t="s">
        <v>16</v>
      </c>
      <c r="C3973" t="s">
        <v>17</v>
      </c>
      <c r="D3973" t="s">
        <v>12</v>
      </c>
      <c r="E3973">
        <v>4130028</v>
      </c>
      <c r="F3973">
        <v>4131008</v>
      </c>
      <c r="G3973" t="s">
        <v>13</v>
      </c>
      <c r="H3973" t="s">
        <v>13698</v>
      </c>
      <c r="I3973" t="s">
        <v>13699</v>
      </c>
      <c r="J3973">
        <v>0</v>
      </c>
    </row>
    <row r="3974" spans="1:10">
      <c r="A3974" t="s">
        <v>13700</v>
      </c>
      <c r="B3974" t="s">
        <v>16</v>
      </c>
      <c r="C3974" t="s">
        <v>17</v>
      </c>
      <c r="D3974" t="s">
        <v>12</v>
      </c>
      <c r="E3974">
        <v>4131005</v>
      </c>
      <c r="F3974">
        <v>4132663</v>
      </c>
      <c r="G3974" t="s">
        <v>13</v>
      </c>
      <c r="H3974" t="s">
        <v>13702</v>
      </c>
      <c r="I3974" t="s">
        <v>19</v>
      </c>
      <c r="J3974">
        <v>0</v>
      </c>
    </row>
    <row r="3975" spans="1:10">
      <c r="A3975" t="s">
        <v>14</v>
      </c>
      <c r="B3975" t="s">
        <v>16</v>
      </c>
      <c r="C3975" t="s">
        <v>17</v>
      </c>
      <c r="D3975" t="s">
        <v>12</v>
      </c>
      <c r="E3975">
        <v>4132660</v>
      </c>
      <c r="F3975">
        <v>99</v>
      </c>
      <c r="G3975" t="s">
        <v>13</v>
      </c>
      <c r="H3975" t="s">
        <v>18</v>
      </c>
      <c r="I3975" t="s">
        <v>19</v>
      </c>
      <c r="J3975">
        <v>0</v>
      </c>
    </row>
    <row r="3976" spans="1:10">
      <c r="A3976" t="s">
        <v>14022</v>
      </c>
      <c r="B3976" t="s">
        <v>16</v>
      </c>
      <c r="C3976" t="s">
        <v>17</v>
      </c>
      <c r="D3976" t="s">
        <v>14017</v>
      </c>
      <c r="E3976">
        <v>245</v>
      </c>
      <c r="F3976">
        <v>814</v>
      </c>
      <c r="G3976" t="s">
        <v>13</v>
      </c>
      <c r="H3976" t="s">
        <v>14024</v>
      </c>
      <c r="I3976" t="s">
        <v>14025</v>
      </c>
      <c r="J3976">
        <v>0</v>
      </c>
    </row>
    <row r="3977" spans="1:10">
      <c r="A3977" t="s">
        <v>14026</v>
      </c>
      <c r="B3977" t="s">
        <v>16</v>
      </c>
      <c r="C3977" t="s">
        <v>17</v>
      </c>
      <c r="D3977" t="s">
        <v>14017</v>
      </c>
      <c r="E3977">
        <v>811</v>
      </c>
      <c r="F3977">
        <v>1887</v>
      </c>
      <c r="G3977" t="s">
        <v>13</v>
      </c>
      <c r="H3977" t="s">
        <v>14028</v>
      </c>
      <c r="I3977" t="s">
        <v>14029</v>
      </c>
      <c r="J3977">
        <v>0</v>
      </c>
    </row>
    <row r="3978" spans="1:10">
      <c r="A3978" t="s">
        <v>14030</v>
      </c>
      <c r="B3978" t="s">
        <v>16</v>
      </c>
      <c r="C3978" t="s">
        <v>17</v>
      </c>
      <c r="D3978" t="s">
        <v>14017</v>
      </c>
      <c r="E3978">
        <v>1884</v>
      </c>
      <c r="F3978">
        <v>2729</v>
      </c>
      <c r="G3978" t="s">
        <v>13</v>
      </c>
      <c r="H3978" t="s">
        <v>14032</v>
      </c>
      <c r="I3978" t="s">
        <v>14033</v>
      </c>
      <c r="J3978">
        <v>0</v>
      </c>
    </row>
    <row r="3979" spans="1:10">
      <c r="A3979" t="s">
        <v>14034</v>
      </c>
      <c r="B3979" t="s">
        <v>16</v>
      </c>
      <c r="C3979" t="s">
        <v>17</v>
      </c>
      <c r="D3979" t="s">
        <v>14017</v>
      </c>
      <c r="E3979">
        <v>2742</v>
      </c>
      <c r="F3979">
        <v>3620</v>
      </c>
      <c r="G3979" t="s">
        <v>13</v>
      </c>
      <c r="H3979" t="s">
        <v>14036</v>
      </c>
      <c r="I3979" t="s">
        <v>14037</v>
      </c>
      <c r="J3979">
        <v>0</v>
      </c>
    </row>
    <row r="3980" spans="1:10">
      <c r="A3980" t="s">
        <v>14038</v>
      </c>
      <c r="B3980" t="s">
        <v>16</v>
      </c>
      <c r="C3980" t="s">
        <v>17</v>
      </c>
      <c r="D3980" t="s">
        <v>14017</v>
      </c>
      <c r="E3980">
        <v>3632</v>
      </c>
      <c r="F3980">
        <v>5002</v>
      </c>
      <c r="G3980" t="s">
        <v>13</v>
      </c>
      <c r="H3980" t="s">
        <v>14040</v>
      </c>
      <c r="I3980" t="s">
        <v>14041</v>
      </c>
      <c r="J3980">
        <v>0</v>
      </c>
    </row>
    <row r="3981" spans="1:10">
      <c r="A3981" t="s">
        <v>14042</v>
      </c>
      <c r="B3981" t="s">
        <v>16</v>
      </c>
      <c r="C3981" t="s">
        <v>17</v>
      </c>
      <c r="D3981" t="s">
        <v>14017</v>
      </c>
      <c r="E3981">
        <v>5069</v>
      </c>
      <c r="F3981">
        <v>5755</v>
      </c>
      <c r="G3981" t="s">
        <v>20</v>
      </c>
      <c r="H3981" t="s">
        <v>14044</v>
      </c>
      <c r="I3981" t="s">
        <v>14045</v>
      </c>
      <c r="J3981">
        <v>0</v>
      </c>
    </row>
    <row r="3982" spans="1:10">
      <c r="A3982" t="s">
        <v>14046</v>
      </c>
      <c r="B3982" t="s">
        <v>16</v>
      </c>
      <c r="C3982" t="s">
        <v>17</v>
      </c>
      <c r="D3982" t="s">
        <v>14017</v>
      </c>
      <c r="E3982">
        <v>6017</v>
      </c>
      <c r="F3982">
        <v>7330</v>
      </c>
      <c r="G3982" t="s">
        <v>20</v>
      </c>
      <c r="H3982" t="s">
        <v>14048</v>
      </c>
      <c r="I3982" t="s">
        <v>5515</v>
      </c>
      <c r="J3982">
        <v>0</v>
      </c>
    </row>
    <row r="3983" spans="1:10">
      <c r="A3983" t="s">
        <v>14049</v>
      </c>
      <c r="B3983" t="s">
        <v>16</v>
      </c>
      <c r="C3983" t="s">
        <v>17</v>
      </c>
      <c r="D3983" t="s">
        <v>14017</v>
      </c>
      <c r="E3983">
        <v>7327</v>
      </c>
      <c r="F3983">
        <v>9156</v>
      </c>
      <c r="G3983" t="s">
        <v>20</v>
      </c>
      <c r="H3983" t="s">
        <v>14051</v>
      </c>
      <c r="I3983" t="s">
        <v>10722</v>
      </c>
      <c r="J3983">
        <v>0</v>
      </c>
    </row>
    <row r="3984" spans="1:10">
      <c r="A3984" t="s">
        <v>14052</v>
      </c>
      <c r="B3984" t="s">
        <v>16</v>
      </c>
      <c r="C3984" t="s">
        <v>17</v>
      </c>
      <c r="D3984" t="s">
        <v>14017</v>
      </c>
      <c r="E3984">
        <v>9391</v>
      </c>
      <c r="F3984">
        <v>10764</v>
      </c>
      <c r="G3984" t="s">
        <v>20</v>
      </c>
      <c r="H3984" t="s">
        <v>14054</v>
      </c>
      <c r="I3984" t="s">
        <v>12171</v>
      </c>
      <c r="J3984">
        <v>0</v>
      </c>
    </row>
    <row r="3985" spans="1:11">
      <c r="A3985" t="s">
        <v>14055</v>
      </c>
      <c r="B3985" t="s">
        <v>16</v>
      </c>
      <c r="C3985" t="s">
        <v>17</v>
      </c>
      <c r="D3985" t="s">
        <v>14017</v>
      </c>
      <c r="E3985">
        <v>10761</v>
      </c>
      <c r="F3985">
        <v>11729</v>
      </c>
      <c r="G3985" t="s">
        <v>20</v>
      </c>
      <c r="H3985" t="s">
        <v>14057</v>
      </c>
      <c r="I3985" t="s">
        <v>8668</v>
      </c>
      <c r="J3985">
        <v>0</v>
      </c>
    </row>
    <row r="3986" spans="1:11">
      <c r="A3986" t="s">
        <v>14058</v>
      </c>
      <c r="B3986" t="s">
        <v>16</v>
      </c>
      <c r="C3986" t="s">
        <v>17</v>
      </c>
      <c r="D3986" t="s">
        <v>14017</v>
      </c>
      <c r="E3986">
        <v>11722</v>
      </c>
      <c r="F3986">
        <v>12567</v>
      </c>
      <c r="G3986" t="s">
        <v>20</v>
      </c>
      <c r="H3986" t="s">
        <v>14060</v>
      </c>
      <c r="I3986" t="s">
        <v>981</v>
      </c>
      <c r="J3986">
        <v>0</v>
      </c>
    </row>
    <row r="3987" spans="1:11">
      <c r="A3987" t="s">
        <v>14061</v>
      </c>
      <c r="B3987" t="s">
        <v>16</v>
      </c>
      <c r="C3987" t="s">
        <v>17</v>
      </c>
      <c r="D3987" t="s">
        <v>14017</v>
      </c>
      <c r="E3987">
        <v>12568</v>
      </c>
      <c r="F3987">
        <v>13557</v>
      </c>
      <c r="G3987" t="s">
        <v>20</v>
      </c>
      <c r="H3987" t="s">
        <v>14063</v>
      </c>
      <c r="I3987" t="s">
        <v>9022</v>
      </c>
      <c r="J3987">
        <v>0</v>
      </c>
    </row>
    <row r="3988" spans="1:11">
      <c r="A3988" t="s">
        <v>14064</v>
      </c>
      <c r="B3988" t="s">
        <v>16</v>
      </c>
      <c r="C3988" t="s">
        <v>17</v>
      </c>
      <c r="D3988" t="s">
        <v>14017</v>
      </c>
      <c r="E3988">
        <v>13732</v>
      </c>
      <c r="F3988">
        <v>15318</v>
      </c>
      <c r="G3988" t="s">
        <v>13</v>
      </c>
      <c r="H3988" t="s">
        <v>14066</v>
      </c>
      <c r="I3988" t="s">
        <v>19</v>
      </c>
      <c r="J3988">
        <v>0</v>
      </c>
    </row>
    <row r="3989" spans="1:11">
      <c r="A3989" t="s">
        <v>14067</v>
      </c>
      <c r="B3989" t="s">
        <v>16</v>
      </c>
      <c r="C3989" t="s">
        <v>17</v>
      </c>
      <c r="D3989" t="s">
        <v>14017</v>
      </c>
      <c r="E3989">
        <v>15405</v>
      </c>
      <c r="F3989">
        <v>16343</v>
      </c>
      <c r="G3989" t="s">
        <v>13</v>
      </c>
      <c r="H3989" t="s">
        <v>14069</v>
      </c>
      <c r="I3989" t="s">
        <v>8668</v>
      </c>
      <c r="J3989">
        <v>0</v>
      </c>
    </row>
    <row r="3990" spans="1:11">
      <c r="A3990" t="s">
        <v>14070</v>
      </c>
      <c r="B3990" t="s">
        <v>16</v>
      </c>
      <c r="C3990" t="s">
        <v>17</v>
      </c>
      <c r="D3990" t="s">
        <v>14017</v>
      </c>
      <c r="E3990">
        <v>16338</v>
      </c>
      <c r="F3990">
        <v>17594</v>
      </c>
      <c r="G3990" t="s">
        <v>20</v>
      </c>
      <c r="H3990" t="s">
        <v>14072</v>
      </c>
      <c r="I3990" t="s">
        <v>8668</v>
      </c>
      <c r="J3990">
        <v>0</v>
      </c>
    </row>
    <row r="3991" spans="1:11">
      <c r="A3991" t="s">
        <v>14073</v>
      </c>
      <c r="B3991" t="s">
        <v>16</v>
      </c>
      <c r="C3991" t="s">
        <v>17</v>
      </c>
      <c r="D3991" t="s">
        <v>14017</v>
      </c>
      <c r="E3991">
        <v>17594</v>
      </c>
      <c r="F3991">
        <v>18595</v>
      </c>
      <c r="G3991" t="s">
        <v>20</v>
      </c>
      <c r="H3991" t="s">
        <v>14075</v>
      </c>
      <c r="I3991" t="s">
        <v>14076</v>
      </c>
      <c r="J3991">
        <v>0</v>
      </c>
    </row>
    <row r="3992" spans="1:11">
      <c r="A3992" t="s">
        <v>14077</v>
      </c>
      <c r="B3992" t="s">
        <v>16</v>
      </c>
      <c r="C3992" t="s">
        <v>17</v>
      </c>
      <c r="D3992" t="s">
        <v>14017</v>
      </c>
      <c r="E3992">
        <v>18592</v>
      </c>
      <c r="F3992">
        <v>19761</v>
      </c>
      <c r="G3992" t="s">
        <v>20</v>
      </c>
      <c r="H3992" t="s">
        <v>14079</v>
      </c>
      <c r="I3992" t="s">
        <v>842</v>
      </c>
      <c r="J3992">
        <v>0</v>
      </c>
    </row>
    <row r="3993" spans="1:11">
      <c r="A3993" t="s">
        <v>14080</v>
      </c>
      <c r="B3993" t="s">
        <v>16</v>
      </c>
      <c r="C3993" t="s">
        <v>17</v>
      </c>
      <c r="D3993" t="s">
        <v>14017</v>
      </c>
      <c r="E3993">
        <v>20022</v>
      </c>
      <c r="F3993">
        <v>21875</v>
      </c>
      <c r="G3993" t="s">
        <v>20</v>
      </c>
      <c r="H3993" t="s">
        <v>14082</v>
      </c>
      <c r="I3993" t="s">
        <v>14083</v>
      </c>
      <c r="J3993">
        <v>0</v>
      </c>
    </row>
    <row r="3994" spans="1:11">
      <c r="A3994" t="s">
        <v>14084</v>
      </c>
      <c r="B3994" t="s">
        <v>16</v>
      </c>
      <c r="C3994" t="s">
        <v>17</v>
      </c>
      <c r="D3994" t="s">
        <v>14017</v>
      </c>
      <c r="E3994">
        <v>21885</v>
      </c>
      <c r="F3994">
        <v>22100</v>
      </c>
      <c r="G3994" t="s">
        <v>20</v>
      </c>
      <c r="H3994" t="s">
        <v>14086</v>
      </c>
      <c r="I3994" t="s">
        <v>19</v>
      </c>
      <c r="J3994">
        <v>0</v>
      </c>
    </row>
    <row r="3995" spans="1:11">
      <c r="A3995" t="s">
        <v>14087</v>
      </c>
      <c r="B3995" t="s">
        <v>16</v>
      </c>
      <c r="C3995" t="s">
        <v>17</v>
      </c>
      <c r="D3995" t="s">
        <v>14017</v>
      </c>
      <c r="E3995">
        <v>22097</v>
      </c>
      <c r="F3995">
        <v>22357</v>
      </c>
      <c r="G3995" t="s">
        <v>20</v>
      </c>
      <c r="H3995" t="s">
        <v>14089</v>
      </c>
      <c r="I3995" t="s">
        <v>19</v>
      </c>
      <c r="J3995">
        <v>0</v>
      </c>
    </row>
    <row r="3996" spans="1:11">
      <c r="A3996" t="s">
        <v>14090</v>
      </c>
      <c r="B3996" t="s">
        <v>16</v>
      </c>
      <c r="C3996" t="s">
        <v>17</v>
      </c>
      <c r="D3996" t="s">
        <v>14017</v>
      </c>
      <c r="E3996">
        <v>22757</v>
      </c>
      <c r="F3996">
        <v>23923</v>
      </c>
      <c r="G3996" t="s">
        <v>13</v>
      </c>
      <c r="H3996" t="s">
        <v>14092</v>
      </c>
      <c r="I3996" t="s">
        <v>11911</v>
      </c>
      <c r="J3996">
        <v>0</v>
      </c>
    </row>
    <row r="3997" spans="1:11">
      <c r="A3997" t="s">
        <v>14093</v>
      </c>
      <c r="B3997" t="s">
        <v>16</v>
      </c>
      <c r="C3997" t="s">
        <v>17</v>
      </c>
      <c r="D3997" t="s">
        <v>14017</v>
      </c>
      <c r="E3997">
        <v>24023</v>
      </c>
      <c r="F3997">
        <v>24943</v>
      </c>
      <c r="G3997" t="s">
        <v>20</v>
      </c>
      <c r="H3997" t="s">
        <v>14095</v>
      </c>
      <c r="I3997" t="s">
        <v>19</v>
      </c>
      <c r="J3997">
        <v>0</v>
      </c>
    </row>
    <row r="3998" spans="1:11">
      <c r="A3998" t="s">
        <v>14096</v>
      </c>
      <c r="B3998" t="s">
        <v>16</v>
      </c>
      <c r="C3998" t="s">
        <v>17</v>
      </c>
      <c r="D3998" t="s">
        <v>14017</v>
      </c>
      <c r="E3998">
        <v>25067</v>
      </c>
      <c r="F3998">
        <v>27004</v>
      </c>
      <c r="G3998" t="s">
        <v>20</v>
      </c>
      <c r="H3998" t="s">
        <v>14098</v>
      </c>
      <c r="I3998" t="s">
        <v>4442</v>
      </c>
      <c r="J3998">
        <v>0</v>
      </c>
    </row>
    <row r="3999" spans="1:11">
      <c r="A3999" t="s">
        <v>14099</v>
      </c>
      <c r="B3999" t="s">
        <v>16</v>
      </c>
      <c r="C3999" t="s">
        <v>491</v>
      </c>
      <c r="D3999" t="s">
        <v>14017</v>
      </c>
      <c r="E3999">
        <v>27503</v>
      </c>
      <c r="F3999">
        <v>27652</v>
      </c>
      <c r="G3999" t="s">
        <v>13</v>
      </c>
      <c r="I3999" t="s">
        <v>3368</v>
      </c>
      <c r="J3999" t="s">
        <v>1447</v>
      </c>
      <c r="K3999" t="s">
        <v>489</v>
      </c>
    </row>
    <row r="4000" spans="1:11">
      <c r="A4000" t="s">
        <v>14101</v>
      </c>
      <c r="B4000" t="s">
        <v>16</v>
      </c>
      <c r="C4000" t="s">
        <v>17</v>
      </c>
      <c r="D4000" t="s">
        <v>14017</v>
      </c>
      <c r="E4000">
        <v>27623</v>
      </c>
      <c r="F4000">
        <v>28144</v>
      </c>
      <c r="G4000" t="s">
        <v>20</v>
      </c>
      <c r="H4000" t="s">
        <v>14103</v>
      </c>
      <c r="I4000" t="s">
        <v>3368</v>
      </c>
      <c r="J4000">
        <v>0</v>
      </c>
    </row>
    <row r="4001" spans="1:10">
      <c r="A4001" t="s">
        <v>14104</v>
      </c>
      <c r="B4001" t="s">
        <v>16</v>
      </c>
      <c r="C4001" t="s">
        <v>17</v>
      </c>
      <c r="D4001" t="s">
        <v>14017</v>
      </c>
      <c r="E4001">
        <v>28321</v>
      </c>
      <c r="F4001">
        <v>31590</v>
      </c>
      <c r="G4001" t="s">
        <v>20</v>
      </c>
      <c r="H4001" t="s">
        <v>14106</v>
      </c>
      <c r="I4001" t="s">
        <v>3380</v>
      </c>
      <c r="J4001">
        <v>0</v>
      </c>
    </row>
    <row r="4002" spans="1:10">
      <c r="A4002" t="s">
        <v>14107</v>
      </c>
      <c r="B4002" t="s">
        <v>16</v>
      </c>
      <c r="C4002" t="s">
        <v>17</v>
      </c>
      <c r="D4002" t="s">
        <v>14017</v>
      </c>
      <c r="E4002">
        <v>32482</v>
      </c>
      <c r="F4002">
        <v>33609</v>
      </c>
      <c r="G4002" t="s">
        <v>13</v>
      </c>
      <c r="H4002" t="s">
        <v>14109</v>
      </c>
      <c r="I4002" t="s">
        <v>14110</v>
      </c>
      <c r="J4002">
        <v>0</v>
      </c>
    </row>
    <row r="4003" spans="1:10">
      <c r="A4003" t="s">
        <v>14111</v>
      </c>
      <c r="B4003" t="s">
        <v>16</v>
      </c>
      <c r="C4003" t="s">
        <v>17</v>
      </c>
      <c r="D4003" t="s">
        <v>14017</v>
      </c>
      <c r="E4003">
        <v>33665</v>
      </c>
      <c r="F4003">
        <v>34708</v>
      </c>
      <c r="G4003" t="s">
        <v>20</v>
      </c>
      <c r="H4003" t="s">
        <v>14113</v>
      </c>
      <c r="I4003" t="s">
        <v>8668</v>
      </c>
      <c r="J4003">
        <v>0</v>
      </c>
    </row>
    <row r="4004" spans="1:10">
      <c r="A4004" t="s">
        <v>14114</v>
      </c>
      <c r="B4004" t="s">
        <v>16</v>
      </c>
      <c r="C4004" t="s">
        <v>17</v>
      </c>
      <c r="D4004" t="s">
        <v>14017</v>
      </c>
      <c r="E4004">
        <v>34851</v>
      </c>
      <c r="F4004">
        <v>35858</v>
      </c>
      <c r="G4004" t="s">
        <v>20</v>
      </c>
      <c r="H4004" t="s">
        <v>14116</v>
      </c>
      <c r="I4004" t="s">
        <v>14117</v>
      </c>
      <c r="J4004">
        <v>0</v>
      </c>
    </row>
    <row r="4005" spans="1:10">
      <c r="A4005" t="s">
        <v>14118</v>
      </c>
      <c r="B4005" t="s">
        <v>16</v>
      </c>
      <c r="C4005" t="s">
        <v>17</v>
      </c>
      <c r="D4005" t="s">
        <v>14017</v>
      </c>
      <c r="E4005">
        <v>36338</v>
      </c>
      <c r="F4005">
        <v>37729</v>
      </c>
      <c r="G4005" t="s">
        <v>13</v>
      </c>
      <c r="H4005" t="s">
        <v>14120</v>
      </c>
      <c r="I4005" t="s">
        <v>186</v>
      </c>
      <c r="J4005">
        <v>0</v>
      </c>
    </row>
    <row r="4006" spans="1:10">
      <c r="A4006" t="s">
        <v>14121</v>
      </c>
      <c r="B4006" t="s">
        <v>16</v>
      </c>
      <c r="C4006" t="s">
        <v>17</v>
      </c>
      <c r="D4006" t="s">
        <v>14017</v>
      </c>
      <c r="E4006">
        <v>37856</v>
      </c>
      <c r="F4006">
        <v>38836</v>
      </c>
      <c r="G4006" t="s">
        <v>13</v>
      </c>
      <c r="H4006" t="s">
        <v>14123</v>
      </c>
      <c r="I4006" t="s">
        <v>13812</v>
      </c>
      <c r="J4006">
        <v>0</v>
      </c>
    </row>
    <row r="4007" spans="1:10">
      <c r="A4007" t="s">
        <v>14124</v>
      </c>
      <c r="B4007" t="s">
        <v>16</v>
      </c>
      <c r="C4007" t="s">
        <v>17</v>
      </c>
      <c r="D4007" t="s">
        <v>14017</v>
      </c>
      <c r="E4007">
        <v>38863</v>
      </c>
      <c r="F4007">
        <v>40029</v>
      </c>
      <c r="G4007" t="s">
        <v>20</v>
      </c>
      <c r="H4007" t="s">
        <v>14126</v>
      </c>
      <c r="I4007" t="s">
        <v>19</v>
      </c>
      <c r="J4007">
        <v>0</v>
      </c>
    </row>
    <row r="4008" spans="1:10">
      <c r="A4008" t="s">
        <v>14127</v>
      </c>
      <c r="B4008" t="s">
        <v>16</v>
      </c>
      <c r="C4008" t="s">
        <v>17</v>
      </c>
      <c r="D4008" t="s">
        <v>14017</v>
      </c>
      <c r="E4008">
        <v>40502</v>
      </c>
      <c r="F4008">
        <v>41503</v>
      </c>
      <c r="G4008" t="s">
        <v>20</v>
      </c>
      <c r="H4008" t="s">
        <v>14129</v>
      </c>
      <c r="I4008" t="s">
        <v>14076</v>
      </c>
      <c r="J4008">
        <v>0</v>
      </c>
    </row>
    <row r="4009" spans="1:10">
      <c r="A4009" t="s">
        <v>14130</v>
      </c>
      <c r="B4009" t="s">
        <v>16</v>
      </c>
      <c r="C4009" t="s">
        <v>17</v>
      </c>
      <c r="D4009" t="s">
        <v>14017</v>
      </c>
      <c r="E4009">
        <v>41574</v>
      </c>
      <c r="F4009">
        <v>41963</v>
      </c>
      <c r="G4009" t="s">
        <v>20</v>
      </c>
      <c r="H4009" t="s">
        <v>14132</v>
      </c>
      <c r="I4009" t="s">
        <v>19</v>
      </c>
      <c r="J4009">
        <v>0</v>
      </c>
    </row>
    <row r="4010" spans="1:10">
      <c r="A4010" t="s">
        <v>14133</v>
      </c>
      <c r="B4010" t="s">
        <v>16</v>
      </c>
      <c r="C4010" t="s">
        <v>17</v>
      </c>
      <c r="D4010" t="s">
        <v>14017</v>
      </c>
      <c r="E4010">
        <v>41941</v>
      </c>
      <c r="F4010">
        <v>42498</v>
      </c>
      <c r="G4010" t="s">
        <v>20</v>
      </c>
      <c r="H4010" t="s">
        <v>14135</v>
      </c>
      <c r="I4010" t="s">
        <v>19</v>
      </c>
      <c r="J4010">
        <v>0</v>
      </c>
    </row>
    <row r="4011" spans="1:10">
      <c r="A4011" t="s">
        <v>14136</v>
      </c>
      <c r="B4011" t="s">
        <v>16</v>
      </c>
      <c r="C4011" t="s">
        <v>17</v>
      </c>
      <c r="D4011" t="s">
        <v>14017</v>
      </c>
      <c r="E4011">
        <v>42779</v>
      </c>
      <c r="F4011">
        <v>43762</v>
      </c>
      <c r="G4011" t="s">
        <v>13</v>
      </c>
      <c r="H4011" t="s">
        <v>14138</v>
      </c>
      <c r="I4011" t="s">
        <v>6974</v>
      </c>
      <c r="J4011">
        <v>0</v>
      </c>
    </row>
    <row r="4012" spans="1:10">
      <c r="A4012" t="s">
        <v>14139</v>
      </c>
      <c r="B4012" t="s">
        <v>16</v>
      </c>
      <c r="C4012" t="s">
        <v>17</v>
      </c>
      <c r="D4012" t="s">
        <v>14017</v>
      </c>
      <c r="E4012">
        <v>43814</v>
      </c>
      <c r="F4012">
        <v>44566</v>
      </c>
      <c r="G4012" t="s">
        <v>13</v>
      </c>
      <c r="H4012" t="s">
        <v>14141</v>
      </c>
      <c r="I4012" t="s">
        <v>14142</v>
      </c>
      <c r="J4012">
        <v>0</v>
      </c>
    </row>
    <row r="4013" spans="1:10">
      <c r="A4013" t="s">
        <v>14143</v>
      </c>
      <c r="B4013" t="s">
        <v>16</v>
      </c>
      <c r="C4013" t="s">
        <v>17</v>
      </c>
      <c r="D4013" t="s">
        <v>14017</v>
      </c>
      <c r="E4013">
        <v>44718</v>
      </c>
      <c r="F4013">
        <v>45698</v>
      </c>
      <c r="G4013" t="s">
        <v>20</v>
      </c>
      <c r="H4013" t="s">
        <v>14145</v>
      </c>
      <c r="I4013" t="s">
        <v>14146</v>
      </c>
      <c r="J4013">
        <v>0</v>
      </c>
    </row>
    <row r="4014" spans="1:10">
      <c r="A4014" t="s">
        <v>14147</v>
      </c>
      <c r="B4014" t="s">
        <v>16</v>
      </c>
      <c r="C4014" t="s">
        <v>17</v>
      </c>
      <c r="D4014" t="s">
        <v>14017</v>
      </c>
      <c r="E4014">
        <v>46409</v>
      </c>
      <c r="F4014">
        <v>48013</v>
      </c>
      <c r="G4014" t="s">
        <v>20</v>
      </c>
      <c r="H4014" t="s">
        <v>14149</v>
      </c>
      <c r="I4014" t="s">
        <v>14150</v>
      </c>
      <c r="J4014">
        <v>0</v>
      </c>
    </row>
    <row r="4015" spans="1:10">
      <c r="A4015" t="s">
        <v>14151</v>
      </c>
      <c r="B4015" t="s">
        <v>16</v>
      </c>
      <c r="C4015" t="s">
        <v>17</v>
      </c>
      <c r="D4015" t="s">
        <v>14017</v>
      </c>
      <c r="E4015">
        <v>48259</v>
      </c>
      <c r="F4015">
        <v>49680</v>
      </c>
      <c r="G4015" t="s">
        <v>13</v>
      </c>
      <c r="H4015" t="s">
        <v>14153</v>
      </c>
      <c r="I4015" t="s">
        <v>14154</v>
      </c>
      <c r="J4015">
        <v>0</v>
      </c>
    </row>
    <row r="4016" spans="1:10">
      <c r="A4016" t="s">
        <v>14155</v>
      </c>
      <c r="B4016" t="s">
        <v>16</v>
      </c>
      <c r="C4016" t="s">
        <v>17</v>
      </c>
      <c r="D4016" t="s">
        <v>14017</v>
      </c>
      <c r="E4016">
        <v>49977</v>
      </c>
      <c r="F4016">
        <v>50654</v>
      </c>
      <c r="G4016" t="s">
        <v>13</v>
      </c>
      <c r="H4016" t="s">
        <v>14157</v>
      </c>
      <c r="I4016" t="s">
        <v>534</v>
      </c>
      <c r="J4016">
        <v>0</v>
      </c>
    </row>
    <row r="4017" spans="1:10">
      <c r="A4017" t="s">
        <v>14158</v>
      </c>
      <c r="B4017" t="s">
        <v>16</v>
      </c>
      <c r="C4017" t="s">
        <v>17</v>
      </c>
      <c r="D4017" t="s">
        <v>14017</v>
      </c>
      <c r="E4017">
        <v>51103</v>
      </c>
      <c r="F4017">
        <v>51744</v>
      </c>
      <c r="G4017" t="s">
        <v>13</v>
      </c>
      <c r="H4017" t="s">
        <v>14160</v>
      </c>
      <c r="I4017" t="s">
        <v>534</v>
      </c>
      <c r="J4017">
        <v>0</v>
      </c>
    </row>
    <row r="4018" spans="1:10">
      <c r="A4018" t="s">
        <v>14161</v>
      </c>
      <c r="B4018" t="s">
        <v>16</v>
      </c>
      <c r="C4018" t="s">
        <v>17</v>
      </c>
      <c r="D4018" t="s">
        <v>14017</v>
      </c>
      <c r="E4018">
        <v>51892</v>
      </c>
      <c r="F4018">
        <v>53913</v>
      </c>
      <c r="G4018" t="s">
        <v>20</v>
      </c>
      <c r="H4018" t="s">
        <v>14163</v>
      </c>
      <c r="I4018" t="s">
        <v>168</v>
      </c>
      <c r="J4018">
        <v>0</v>
      </c>
    </row>
    <row r="4019" spans="1:10">
      <c r="A4019" t="s">
        <v>14164</v>
      </c>
      <c r="B4019" t="s">
        <v>16</v>
      </c>
      <c r="C4019" t="s">
        <v>17</v>
      </c>
      <c r="D4019" t="s">
        <v>14017</v>
      </c>
      <c r="E4019">
        <v>54030</v>
      </c>
      <c r="F4019">
        <v>55019</v>
      </c>
      <c r="G4019" t="s">
        <v>20</v>
      </c>
      <c r="H4019" t="s">
        <v>14166</v>
      </c>
      <c r="I4019" t="s">
        <v>534</v>
      </c>
      <c r="J4019">
        <v>0</v>
      </c>
    </row>
    <row r="4020" spans="1:10">
      <c r="A4020" t="s">
        <v>14167</v>
      </c>
      <c r="B4020" t="s">
        <v>16</v>
      </c>
      <c r="C4020" t="s">
        <v>17</v>
      </c>
      <c r="D4020" t="s">
        <v>14017</v>
      </c>
      <c r="E4020">
        <v>55544</v>
      </c>
      <c r="F4020">
        <v>57256</v>
      </c>
      <c r="G4020" t="s">
        <v>13</v>
      </c>
      <c r="H4020" t="s">
        <v>14169</v>
      </c>
      <c r="I4020" t="s">
        <v>14170</v>
      </c>
      <c r="J4020">
        <v>0</v>
      </c>
    </row>
    <row r="4021" spans="1:10">
      <c r="A4021" t="s">
        <v>14171</v>
      </c>
      <c r="B4021" t="s">
        <v>16</v>
      </c>
      <c r="C4021" t="s">
        <v>17</v>
      </c>
      <c r="D4021" t="s">
        <v>14017</v>
      </c>
      <c r="E4021">
        <v>57339</v>
      </c>
      <c r="F4021">
        <v>59249</v>
      </c>
      <c r="G4021" t="s">
        <v>13</v>
      </c>
      <c r="H4021" t="s">
        <v>14173</v>
      </c>
      <c r="I4021" t="s">
        <v>19</v>
      </c>
      <c r="J4021">
        <v>0</v>
      </c>
    </row>
    <row r="4022" spans="1:10">
      <c r="A4022" t="s">
        <v>14174</v>
      </c>
      <c r="B4022" t="s">
        <v>16</v>
      </c>
      <c r="C4022" t="s">
        <v>17</v>
      </c>
      <c r="D4022" t="s">
        <v>14017</v>
      </c>
      <c r="E4022">
        <v>59324</v>
      </c>
      <c r="F4022">
        <v>60013</v>
      </c>
      <c r="G4022" t="s">
        <v>20</v>
      </c>
      <c r="H4022" t="s">
        <v>14176</v>
      </c>
      <c r="I4022" t="s">
        <v>1500</v>
      </c>
      <c r="J4022">
        <v>0</v>
      </c>
    </row>
    <row r="4023" spans="1:10">
      <c r="A4023" t="s">
        <v>14177</v>
      </c>
      <c r="B4023" t="s">
        <v>16</v>
      </c>
      <c r="C4023" t="s">
        <v>17</v>
      </c>
      <c r="D4023" t="s">
        <v>14017</v>
      </c>
      <c r="E4023">
        <v>60056</v>
      </c>
      <c r="F4023">
        <v>61498</v>
      </c>
      <c r="G4023" t="s">
        <v>20</v>
      </c>
      <c r="H4023" t="s">
        <v>14179</v>
      </c>
      <c r="I4023" t="s">
        <v>19</v>
      </c>
      <c r="J4023">
        <v>0</v>
      </c>
    </row>
    <row r="4024" spans="1:10">
      <c r="A4024" t="s">
        <v>14180</v>
      </c>
      <c r="B4024" t="s">
        <v>16</v>
      </c>
      <c r="C4024" t="s">
        <v>17</v>
      </c>
      <c r="D4024" t="s">
        <v>14017</v>
      </c>
      <c r="E4024">
        <v>61461</v>
      </c>
      <c r="F4024">
        <v>62102</v>
      </c>
      <c r="G4024" t="s">
        <v>20</v>
      </c>
      <c r="H4024" t="s">
        <v>14182</v>
      </c>
      <c r="I4024" t="s">
        <v>14183</v>
      </c>
      <c r="J4024">
        <v>0</v>
      </c>
    </row>
    <row r="4025" spans="1:10">
      <c r="A4025" t="s">
        <v>14184</v>
      </c>
      <c r="B4025" t="s">
        <v>16</v>
      </c>
      <c r="C4025" t="s">
        <v>17</v>
      </c>
      <c r="D4025" t="s">
        <v>14017</v>
      </c>
      <c r="E4025">
        <v>62254</v>
      </c>
      <c r="F4025">
        <v>64689</v>
      </c>
      <c r="G4025" t="s">
        <v>20</v>
      </c>
      <c r="H4025" t="s">
        <v>14186</v>
      </c>
      <c r="I4025" t="s">
        <v>168</v>
      </c>
      <c r="J4025">
        <v>0</v>
      </c>
    </row>
    <row r="4026" spans="1:10">
      <c r="A4026" t="s">
        <v>14187</v>
      </c>
      <c r="B4026" t="s">
        <v>16</v>
      </c>
      <c r="C4026" t="s">
        <v>17</v>
      </c>
      <c r="D4026" t="s">
        <v>14017</v>
      </c>
      <c r="E4026">
        <v>64904</v>
      </c>
      <c r="F4026">
        <v>65599</v>
      </c>
      <c r="G4026" t="s">
        <v>20</v>
      </c>
      <c r="H4026" t="s">
        <v>14189</v>
      </c>
      <c r="I4026" t="s">
        <v>5890</v>
      </c>
      <c r="J4026">
        <v>0</v>
      </c>
    </row>
    <row r="4027" spans="1:10">
      <c r="A4027" t="s">
        <v>14190</v>
      </c>
      <c r="B4027" t="s">
        <v>16</v>
      </c>
      <c r="C4027" t="s">
        <v>17</v>
      </c>
      <c r="D4027" t="s">
        <v>14017</v>
      </c>
      <c r="E4027">
        <v>66066</v>
      </c>
      <c r="F4027">
        <v>66947</v>
      </c>
      <c r="G4027" t="s">
        <v>13</v>
      </c>
      <c r="H4027" t="s">
        <v>14192</v>
      </c>
      <c r="I4027" t="s">
        <v>186</v>
      </c>
      <c r="J4027">
        <v>0</v>
      </c>
    </row>
    <row r="4028" spans="1:10">
      <c r="A4028" t="s">
        <v>14193</v>
      </c>
      <c r="B4028" t="s">
        <v>16</v>
      </c>
      <c r="C4028" t="s">
        <v>17</v>
      </c>
      <c r="D4028" t="s">
        <v>14017</v>
      </c>
      <c r="E4028">
        <v>66944</v>
      </c>
      <c r="F4028">
        <v>68491</v>
      </c>
      <c r="G4028" t="s">
        <v>13</v>
      </c>
      <c r="H4028" t="s">
        <v>14195</v>
      </c>
      <c r="I4028" t="s">
        <v>14196</v>
      </c>
      <c r="J4028">
        <v>0</v>
      </c>
    </row>
    <row r="4029" spans="1:10">
      <c r="A4029" t="s">
        <v>14018</v>
      </c>
      <c r="B4029" t="s">
        <v>16</v>
      </c>
      <c r="C4029" t="s">
        <v>17</v>
      </c>
      <c r="D4029" t="s">
        <v>14017</v>
      </c>
      <c r="E4029">
        <v>68512</v>
      </c>
      <c r="F4029">
        <v>67</v>
      </c>
      <c r="G4029" t="s">
        <v>13</v>
      </c>
      <c r="H4029" t="s">
        <v>14020</v>
      </c>
      <c r="I4029" t="s">
        <v>14021</v>
      </c>
      <c r="J4029">
        <v>0</v>
      </c>
    </row>
  </sheetData>
  <sortState ref="A2:K4029">
    <sortCondition ref="D2:D4029"/>
    <sortCondition ref="E2:E4029"/>
  </sortState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E63A5-1F9F-8145-9CF6-0D7063FDAF59}">
  <dimension ref="A1:Z1000"/>
  <sheetViews>
    <sheetView workbookViewId="0">
      <selection activeCell="A3" sqref="A3"/>
    </sheetView>
  </sheetViews>
  <sheetFormatPr baseColWidth="10" defaultRowHeight="15"/>
  <sheetData>
    <row r="1" spans="1:26">
      <c r="A1" s="1" t="s">
        <v>2</v>
      </c>
      <c r="B1" s="1" t="s">
        <v>14197</v>
      </c>
      <c r="C1" s="1" t="s">
        <v>14198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 t="s">
        <v>14201</v>
      </c>
      <c r="B2" s="2" t="s">
        <v>14199</v>
      </c>
      <c r="C2" s="2">
        <v>2864304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2" t="s">
        <v>14202</v>
      </c>
      <c r="B3" s="2" t="s">
        <v>14199</v>
      </c>
      <c r="C3" s="2">
        <v>45263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3" t="s">
        <v>14200</v>
      </c>
      <c r="B4" s="2"/>
      <c r="C4" s="2">
        <f>C2+C3</f>
        <v>2909567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BC89F-F707-4842-B408-08B072600FA5}">
  <dimension ref="A1:B6"/>
  <sheetViews>
    <sheetView workbookViewId="0">
      <selection activeCell="A10" sqref="A10"/>
    </sheetView>
  </sheetViews>
  <sheetFormatPr baseColWidth="10" defaultRowHeight="15"/>
  <cols>
    <col min="1" max="1" width="16" bestFit="1" customWidth="1"/>
    <col min="2" max="2" width="25.1640625" bestFit="1" customWidth="1"/>
  </cols>
  <sheetData>
    <row r="1" spans="1:2">
      <c r="A1" s="4" t="s">
        <v>1</v>
      </c>
      <c r="B1" t="s">
        <v>14204</v>
      </c>
    </row>
    <row r="2" spans="1:2">
      <c r="A2" s="5" t="s">
        <v>11</v>
      </c>
      <c r="B2" s="6">
        <v>3947</v>
      </c>
    </row>
    <row r="3" spans="1:2">
      <c r="A3" s="5" t="s">
        <v>487</v>
      </c>
      <c r="B3" s="6">
        <v>37</v>
      </c>
    </row>
    <row r="4" spans="1:2">
      <c r="A4" s="5" t="s">
        <v>9476</v>
      </c>
      <c r="B4" s="6">
        <v>3</v>
      </c>
    </row>
    <row r="5" spans="1:2">
      <c r="A5" s="5" t="s">
        <v>565</v>
      </c>
      <c r="B5" s="6">
        <v>38</v>
      </c>
    </row>
    <row r="6" spans="1:2">
      <c r="A6" s="5" t="s">
        <v>14203</v>
      </c>
      <c r="B6" s="6">
        <v>4025</v>
      </c>
    </row>
  </sheetData>
  <pageMargins left="0.7" right="0.7" top="0.75" bottom="0.75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B2BB3-A79E-FA45-8B02-7C005F3E7B24}">
  <dimension ref="A1:H60"/>
  <sheetViews>
    <sheetView workbookViewId="0">
      <selection activeCell="I23" sqref="I23"/>
    </sheetView>
  </sheetViews>
  <sheetFormatPr baseColWidth="10" defaultRowHeight="15"/>
  <cols>
    <col min="7" max="7" width="38.5" customWidth="1"/>
  </cols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7</v>
      </c>
      <c r="H1" t="s">
        <v>8</v>
      </c>
    </row>
    <row r="2" spans="1:8">
      <c r="A2" t="s">
        <v>16</v>
      </c>
      <c r="B2" t="s">
        <v>491</v>
      </c>
      <c r="C2" t="s">
        <v>13703</v>
      </c>
      <c r="D2">
        <v>93557</v>
      </c>
      <c r="E2">
        <v>93643</v>
      </c>
      <c r="F2" t="s">
        <v>20</v>
      </c>
      <c r="G2" t="s">
        <v>3294</v>
      </c>
      <c r="H2" t="s">
        <v>13970</v>
      </c>
    </row>
    <row r="3" spans="1:8">
      <c r="A3" t="s">
        <v>16</v>
      </c>
      <c r="B3" t="s">
        <v>17</v>
      </c>
      <c r="C3" t="s">
        <v>12</v>
      </c>
      <c r="D3">
        <v>15998</v>
      </c>
      <c r="E3">
        <v>16870</v>
      </c>
      <c r="F3" t="s">
        <v>13</v>
      </c>
      <c r="G3" t="s">
        <v>76</v>
      </c>
      <c r="H3" t="s">
        <v>73</v>
      </c>
    </row>
    <row r="4" spans="1:8">
      <c r="A4" t="s">
        <v>16</v>
      </c>
      <c r="B4" t="s">
        <v>17</v>
      </c>
      <c r="C4" t="s">
        <v>12</v>
      </c>
      <c r="D4">
        <v>518306</v>
      </c>
      <c r="E4">
        <v>518797</v>
      </c>
      <c r="F4" t="s">
        <v>20</v>
      </c>
      <c r="G4" t="s">
        <v>1862</v>
      </c>
      <c r="H4" t="s">
        <v>1859</v>
      </c>
    </row>
    <row r="5" spans="1:8">
      <c r="A5" t="s">
        <v>16</v>
      </c>
      <c r="B5" t="s">
        <v>17</v>
      </c>
      <c r="C5" t="s">
        <v>12</v>
      </c>
      <c r="D5">
        <v>518800</v>
      </c>
      <c r="E5">
        <v>519261</v>
      </c>
      <c r="F5" t="s">
        <v>20</v>
      </c>
      <c r="G5" t="s">
        <v>1866</v>
      </c>
      <c r="H5" t="s">
        <v>1863</v>
      </c>
    </row>
    <row r="6" spans="1:8">
      <c r="A6" t="s">
        <v>16</v>
      </c>
      <c r="B6" t="s">
        <v>17</v>
      </c>
      <c r="C6" t="s">
        <v>12</v>
      </c>
      <c r="D6">
        <v>555313</v>
      </c>
      <c r="E6">
        <v>556095</v>
      </c>
      <c r="F6" t="s">
        <v>20</v>
      </c>
      <c r="G6" t="s">
        <v>1997</v>
      </c>
      <c r="H6" t="s">
        <v>1994</v>
      </c>
    </row>
    <row r="7" spans="1:8">
      <c r="A7" t="s">
        <v>16</v>
      </c>
      <c r="B7" t="s">
        <v>17</v>
      </c>
      <c r="C7" t="s">
        <v>12</v>
      </c>
      <c r="D7">
        <v>564824</v>
      </c>
      <c r="E7">
        <v>565093</v>
      </c>
      <c r="F7" t="s">
        <v>20</v>
      </c>
      <c r="G7" t="s">
        <v>2037</v>
      </c>
      <c r="H7" t="s">
        <v>2034</v>
      </c>
    </row>
    <row r="8" spans="1:8">
      <c r="A8" t="s">
        <v>16</v>
      </c>
      <c r="B8" t="s">
        <v>17</v>
      </c>
      <c r="C8" t="s">
        <v>12</v>
      </c>
      <c r="D8">
        <v>565105</v>
      </c>
      <c r="E8">
        <v>565755</v>
      </c>
      <c r="F8" t="s">
        <v>20</v>
      </c>
      <c r="G8" t="s">
        <v>2041</v>
      </c>
      <c r="H8" t="s">
        <v>2038</v>
      </c>
    </row>
    <row r="9" spans="1:8">
      <c r="A9" t="s">
        <v>16</v>
      </c>
      <c r="B9" t="s">
        <v>17</v>
      </c>
      <c r="C9" t="s">
        <v>12</v>
      </c>
      <c r="D9">
        <v>858852</v>
      </c>
      <c r="E9">
        <v>860231</v>
      </c>
      <c r="F9" t="s">
        <v>13</v>
      </c>
      <c r="G9" t="s">
        <v>3002</v>
      </c>
      <c r="H9" t="s">
        <v>2999</v>
      </c>
    </row>
    <row r="10" spans="1:8">
      <c r="A10" t="s">
        <v>16</v>
      </c>
      <c r="B10" t="s">
        <v>17</v>
      </c>
      <c r="C10" t="s">
        <v>12</v>
      </c>
      <c r="D10">
        <v>936761</v>
      </c>
      <c r="E10">
        <v>937114</v>
      </c>
      <c r="F10" t="s">
        <v>13</v>
      </c>
      <c r="G10" t="s">
        <v>3294</v>
      </c>
      <c r="H10" t="s">
        <v>3291</v>
      </c>
    </row>
    <row r="11" spans="1:8">
      <c r="A11" t="s">
        <v>16</v>
      </c>
      <c r="B11" t="s">
        <v>17</v>
      </c>
      <c r="C11" t="s">
        <v>12</v>
      </c>
      <c r="D11">
        <v>937141</v>
      </c>
      <c r="E11">
        <v>937368</v>
      </c>
      <c r="F11" t="s">
        <v>13</v>
      </c>
      <c r="G11" t="s">
        <v>3298</v>
      </c>
      <c r="H11" t="s">
        <v>3295</v>
      </c>
    </row>
    <row r="12" spans="1:8">
      <c r="A12" t="s">
        <v>16</v>
      </c>
      <c r="B12" t="s">
        <v>17</v>
      </c>
      <c r="C12" t="s">
        <v>12</v>
      </c>
      <c r="D12">
        <v>937379</v>
      </c>
      <c r="E12">
        <v>938014</v>
      </c>
      <c r="F12" t="s">
        <v>13</v>
      </c>
      <c r="G12" t="s">
        <v>3302</v>
      </c>
      <c r="H12" t="s">
        <v>3299</v>
      </c>
    </row>
    <row r="13" spans="1:8">
      <c r="A13" t="s">
        <v>16</v>
      </c>
      <c r="B13" t="s">
        <v>17</v>
      </c>
      <c r="C13" t="s">
        <v>12</v>
      </c>
      <c r="D13">
        <v>1051224</v>
      </c>
      <c r="E13">
        <v>1051430</v>
      </c>
      <c r="F13" t="s">
        <v>13</v>
      </c>
      <c r="G13" t="s">
        <v>3663</v>
      </c>
      <c r="H13" t="s">
        <v>3660</v>
      </c>
    </row>
    <row r="14" spans="1:8">
      <c r="A14" t="s">
        <v>16</v>
      </c>
      <c r="B14" t="s">
        <v>17</v>
      </c>
      <c r="C14" t="s">
        <v>12</v>
      </c>
      <c r="D14">
        <v>1281747</v>
      </c>
      <c r="E14">
        <v>1282367</v>
      </c>
      <c r="F14" t="s">
        <v>20</v>
      </c>
      <c r="G14" t="s">
        <v>4446</v>
      </c>
      <c r="H14" t="s">
        <v>4443</v>
      </c>
    </row>
    <row r="15" spans="1:8">
      <c r="A15" t="s">
        <v>16</v>
      </c>
      <c r="B15" t="s">
        <v>17</v>
      </c>
      <c r="C15" t="s">
        <v>12</v>
      </c>
      <c r="D15">
        <v>1588808</v>
      </c>
      <c r="E15">
        <v>1590052</v>
      </c>
      <c r="F15" t="s">
        <v>13</v>
      </c>
      <c r="G15" t="s">
        <v>76</v>
      </c>
      <c r="H15" t="s">
        <v>5432</v>
      </c>
    </row>
    <row r="16" spans="1:8">
      <c r="A16" t="s">
        <v>16</v>
      </c>
      <c r="B16" t="s">
        <v>17</v>
      </c>
      <c r="C16" t="s">
        <v>12</v>
      </c>
      <c r="D16">
        <v>1789972</v>
      </c>
      <c r="E16">
        <v>1790610</v>
      </c>
      <c r="F16" t="s">
        <v>13</v>
      </c>
      <c r="G16" t="s">
        <v>6027</v>
      </c>
      <c r="H16" t="s">
        <v>6024</v>
      </c>
    </row>
    <row r="17" spans="1:8">
      <c r="A17" t="s">
        <v>16</v>
      </c>
      <c r="B17" t="s">
        <v>17</v>
      </c>
      <c r="C17" t="s">
        <v>12</v>
      </c>
      <c r="D17">
        <v>1798174</v>
      </c>
      <c r="E17">
        <v>1799853</v>
      </c>
      <c r="F17" t="s">
        <v>20</v>
      </c>
      <c r="G17" t="s">
        <v>6069</v>
      </c>
      <c r="H17" t="s">
        <v>6066</v>
      </c>
    </row>
    <row r="18" spans="1:8">
      <c r="A18" t="s">
        <v>16</v>
      </c>
      <c r="B18" t="s">
        <v>17</v>
      </c>
      <c r="C18" t="s">
        <v>12</v>
      </c>
      <c r="D18">
        <v>1892719</v>
      </c>
      <c r="E18">
        <v>1893189</v>
      </c>
      <c r="F18" t="s">
        <v>20</v>
      </c>
      <c r="G18" t="s">
        <v>6394</v>
      </c>
      <c r="H18" t="s">
        <v>6391</v>
      </c>
    </row>
    <row r="19" spans="1:8">
      <c r="A19" t="s">
        <v>16</v>
      </c>
      <c r="B19" t="s">
        <v>17</v>
      </c>
      <c r="C19" t="s">
        <v>12</v>
      </c>
      <c r="D19">
        <v>1893202</v>
      </c>
      <c r="E19">
        <v>1893573</v>
      </c>
      <c r="F19" t="s">
        <v>20</v>
      </c>
      <c r="G19" t="s">
        <v>6398</v>
      </c>
      <c r="H19" t="s">
        <v>6395</v>
      </c>
    </row>
    <row r="20" spans="1:8">
      <c r="A20" t="s">
        <v>16</v>
      </c>
      <c r="B20" t="s">
        <v>17</v>
      </c>
      <c r="C20" t="s">
        <v>12</v>
      </c>
      <c r="D20">
        <v>1904001</v>
      </c>
      <c r="E20">
        <v>1904372</v>
      </c>
      <c r="F20" t="s">
        <v>20</v>
      </c>
      <c r="G20" t="s">
        <v>6416</v>
      </c>
      <c r="H20" t="s">
        <v>6413</v>
      </c>
    </row>
    <row r="21" spans="1:8">
      <c r="A21" t="s">
        <v>16</v>
      </c>
      <c r="B21" t="s">
        <v>17</v>
      </c>
      <c r="C21" t="s">
        <v>12</v>
      </c>
      <c r="D21">
        <v>1904447</v>
      </c>
      <c r="E21">
        <v>1904962</v>
      </c>
      <c r="F21" t="s">
        <v>20</v>
      </c>
      <c r="G21" t="s">
        <v>6420</v>
      </c>
      <c r="H21" t="s">
        <v>6417</v>
      </c>
    </row>
    <row r="22" spans="1:8">
      <c r="A22" t="s">
        <v>16</v>
      </c>
      <c r="B22" t="s">
        <v>17</v>
      </c>
      <c r="C22" t="s">
        <v>12</v>
      </c>
      <c r="D22">
        <v>1905202</v>
      </c>
      <c r="E22">
        <v>1905900</v>
      </c>
      <c r="F22" t="s">
        <v>20</v>
      </c>
      <c r="G22" t="s">
        <v>6424</v>
      </c>
      <c r="H22" t="s">
        <v>6421</v>
      </c>
    </row>
    <row r="23" spans="1:8">
      <c r="A23" t="s">
        <v>16</v>
      </c>
      <c r="B23" t="s">
        <v>17</v>
      </c>
      <c r="C23" t="s">
        <v>12</v>
      </c>
      <c r="D23">
        <v>1905902</v>
      </c>
      <c r="E23">
        <v>1906327</v>
      </c>
      <c r="F23" t="s">
        <v>20</v>
      </c>
      <c r="G23" t="s">
        <v>6428</v>
      </c>
      <c r="H23" t="s">
        <v>6425</v>
      </c>
    </row>
    <row r="24" spans="1:8">
      <c r="A24" t="s">
        <v>16</v>
      </c>
      <c r="B24" t="s">
        <v>17</v>
      </c>
      <c r="C24" t="s">
        <v>12</v>
      </c>
      <c r="D24">
        <v>2360396</v>
      </c>
      <c r="E24">
        <v>2360659</v>
      </c>
      <c r="F24" t="s">
        <v>13</v>
      </c>
      <c r="G24" t="s">
        <v>7811</v>
      </c>
      <c r="H24" t="s">
        <v>7808</v>
      </c>
    </row>
    <row r="25" spans="1:8">
      <c r="A25" t="s">
        <v>16</v>
      </c>
      <c r="B25" t="s">
        <v>17</v>
      </c>
      <c r="C25" t="s">
        <v>12</v>
      </c>
      <c r="D25">
        <v>2780746</v>
      </c>
      <c r="E25">
        <v>2781015</v>
      </c>
      <c r="F25" t="s">
        <v>20</v>
      </c>
      <c r="G25" t="s">
        <v>9215</v>
      </c>
      <c r="H25" t="s">
        <v>9212</v>
      </c>
    </row>
    <row r="26" spans="1:8">
      <c r="A26" t="s">
        <v>16</v>
      </c>
      <c r="B26" t="s">
        <v>17</v>
      </c>
      <c r="C26" t="s">
        <v>12</v>
      </c>
      <c r="D26">
        <v>2848592</v>
      </c>
      <c r="E26">
        <v>2848717</v>
      </c>
      <c r="F26" t="s">
        <v>20</v>
      </c>
      <c r="G26" t="s">
        <v>9439</v>
      </c>
      <c r="H26" t="s">
        <v>9436</v>
      </c>
    </row>
    <row r="27" spans="1:8">
      <c r="A27" t="s">
        <v>16</v>
      </c>
      <c r="B27" t="s">
        <v>17</v>
      </c>
      <c r="C27" t="s">
        <v>12</v>
      </c>
      <c r="D27">
        <v>3127565</v>
      </c>
      <c r="E27">
        <v>3127765</v>
      </c>
      <c r="F27" t="s">
        <v>13</v>
      </c>
      <c r="G27" t="s">
        <v>10371</v>
      </c>
      <c r="H27" t="s">
        <v>10368</v>
      </c>
    </row>
    <row r="28" spans="1:8">
      <c r="A28" t="s">
        <v>16</v>
      </c>
      <c r="B28" t="s">
        <v>17</v>
      </c>
      <c r="C28" t="s">
        <v>12</v>
      </c>
      <c r="D28">
        <v>3127778</v>
      </c>
      <c r="E28">
        <v>3128143</v>
      </c>
      <c r="F28" t="s">
        <v>13</v>
      </c>
      <c r="G28" t="s">
        <v>10375</v>
      </c>
      <c r="H28" t="s">
        <v>10372</v>
      </c>
    </row>
    <row r="29" spans="1:8">
      <c r="A29" t="s">
        <v>16</v>
      </c>
      <c r="B29" t="s">
        <v>17</v>
      </c>
      <c r="C29" t="s">
        <v>12</v>
      </c>
      <c r="D29">
        <v>3158854</v>
      </c>
      <c r="E29">
        <v>3159060</v>
      </c>
      <c r="F29" t="s">
        <v>20</v>
      </c>
      <c r="G29" t="s">
        <v>10464</v>
      </c>
      <c r="H29" t="s">
        <v>10461</v>
      </c>
    </row>
    <row r="30" spans="1:8">
      <c r="A30" t="s">
        <v>16</v>
      </c>
      <c r="B30" t="s">
        <v>17</v>
      </c>
      <c r="C30" t="s">
        <v>12</v>
      </c>
      <c r="D30">
        <v>3419502</v>
      </c>
      <c r="E30">
        <v>3419723</v>
      </c>
      <c r="F30" t="s">
        <v>20</v>
      </c>
      <c r="G30" t="s">
        <v>11305</v>
      </c>
      <c r="H30" t="s">
        <v>11302</v>
      </c>
    </row>
    <row r="31" spans="1:8">
      <c r="A31" t="s">
        <v>16</v>
      </c>
      <c r="B31" t="s">
        <v>17</v>
      </c>
      <c r="C31" t="s">
        <v>12</v>
      </c>
      <c r="D31">
        <v>3419735</v>
      </c>
      <c r="E31">
        <v>3420118</v>
      </c>
      <c r="F31" t="s">
        <v>20</v>
      </c>
      <c r="G31" t="s">
        <v>11309</v>
      </c>
      <c r="H31" t="s">
        <v>11306</v>
      </c>
    </row>
    <row r="32" spans="1:8">
      <c r="A32" t="s">
        <v>16</v>
      </c>
      <c r="B32" t="s">
        <v>17</v>
      </c>
      <c r="C32" t="s">
        <v>12</v>
      </c>
      <c r="D32">
        <v>3422562</v>
      </c>
      <c r="E32">
        <v>3422930</v>
      </c>
      <c r="F32" t="s">
        <v>20</v>
      </c>
      <c r="G32" t="s">
        <v>11324</v>
      </c>
      <c r="H32" t="s">
        <v>11321</v>
      </c>
    </row>
    <row r="33" spans="1:8">
      <c r="A33" t="s">
        <v>16</v>
      </c>
      <c r="B33" t="s">
        <v>17</v>
      </c>
      <c r="C33" t="s">
        <v>12</v>
      </c>
      <c r="D33">
        <v>3498417</v>
      </c>
      <c r="E33">
        <v>3498734</v>
      </c>
      <c r="F33" t="s">
        <v>13</v>
      </c>
      <c r="G33" t="s">
        <v>11614</v>
      </c>
      <c r="H33" t="s">
        <v>11611</v>
      </c>
    </row>
    <row r="34" spans="1:8">
      <c r="A34" t="s">
        <v>16</v>
      </c>
      <c r="B34" t="s">
        <v>17</v>
      </c>
      <c r="C34" t="s">
        <v>12</v>
      </c>
      <c r="D34">
        <v>3498755</v>
      </c>
      <c r="E34">
        <v>3499615</v>
      </c>
      <c r="F34" t="s">
        <v>13</v>
      </c>
      <c r="G34" t="s">
        <v>11618</v>
      </c>
      <c r="H34" t="s">
        <v>11615</v>
      </c>
    </row>
    <row r="35" spans="1:8">
      <c r="A35" t="s">
        <v>16</v>
      </c>
      <c r="B35" t="s">
        <v>17</v>
      </c>
      <c r="C35" t="s">
        <v>12</v>
      </c>
      <c r="D35">
        <v>3499612</v>
      </c>
      <c r="E35">
        <v>3500229</v>
      </c>
      <c r="F35" t="s">
        <v>13</v>
      </c>
      <c r="G35" t="s">
        <v>11622</v>
      </c>
      <c r="H35" t="s">
        <v>11619</v>
      </c>
    </row>
    <row r="36" spans="1:8">
      <c r="A36" t="s">
        <v>16</v>
      </c>
      <c r="B36" t="s">
        <v>17</v>
      </c>
      <c r="C36" t="s">
        <v>12</v>
      </c>
      <c r="D36">
        <v>3500226</v>
      </c>
      <c r="E36">
        <v>3500522</v>
      </c>
      <c r="F36" t="s">
        <v>13</v>
      </c>
      <c r="G36" t="s">
        <v>11626</v>
      </c>
      <c r="H36" t="s">
        <v>11623</v>
      </c>
    </row>
    <row r="37" spans="1:8">
      <c r="A37" t="s">
        <v>16</v>
      </c>
      <c r="B37" t="s">
        <v>17</v>
      </c>
      <c r="C37" t="s">
        <v>12</v>
      </c>
      <c r="D37">
        <v>3503098</v>
      </c>
      <c r="E37">
        <v>3503940</v>
      </c>
      <c r="F37" t="s">
        <v>13</v>
      </c>
      <c r="G37" t="s">
        <v>11639</v>
      </c>
      <c r="H37" t="s">
        <v>11636</v>
      </c>
    </row>
    <row r="38" spans="1:8">
      <c r="A38" t="s">
        <v>16</v>
      </c>
      <c r="B38" t="s">
        <v>17</v>
      </c>
      <c r="C38" t="s">
        <v>12</v>
      </c>
      <c r="D38">
        <v>3503944</v>
      </c>
      <c r="E38">
        <v>3504222</v>
      </c>
      <c r="F38" t="s">
        <v>13</v>
      </c>
      <c r="G38" t="s">
        <v>11643</v>
      </c>
      <c r="H38" t="s">
        <v>11640</v>
      </c>
    </row>
    <row r="39" spans="1:8">
      <c r="A39" t="s">
        <v>16</v>
      </c>
      <c r="B39" t="s">
        <v>17</v>
      </c>
      <c r="C39" t="s">
        <v>12</v>
      </c>
      <c r="D39">
        <v>3504219</v>
      </c>
      <c r="E39">
        <v>3504599</v>
      </c>
      <c r="F39" t="s">
        <v>13</v>
      </c>
      <c r="G39" t="s">
        <v>11647</v>
      </c>
      <c r="H39" t="s">
        <v>11644</v>
      </c>
    </row>
    <row r="40" spans="1:8">
      <c r="A40" t="s">
        <v>16</v>
      </c>
      <c r="B40" t="s">
        <v>17</v>
      </c>
      <c r="C40" t="s">
        <v>12</v>
      </c>
      <c r="D40">
        <v>3504599</v>
      </c>
      <c r="E40">
        <v>3505306</v>
      </c>
      <c r="F40" t="s">
        <v>13</v>
      </c>
      <c r="G40" t="s">
        <v>11651</v>
      </c>
      <c r="H40" t="s">
        <v>11648</v>
      </c>
    </row>
    <row r="41" spans="1:8">
      <c r="A41" t="s">
        <v>16</v>
      </c>
      <c r="B41" t="s">
        <v>17</v>
      </c>
      <c r="C41" t="s">
        <v>12</v>
      </c>
      <c r="D41">
        <v>3505320</v>
      </c>
      <c r="E41">
        <v>3505733</v>
      </c>
      <c r="F41" t="s">
        <v>13</v>
      </c>
      <c r="G41" t="s">
        <v>11655</v>
      </c>
      <c r="H41" t="s">
        <v>11652</v>
      </c>
    </row>
    <row r="42" spans="1:8">
      <c r="A42" t="s">
        <v>16</v>
      </c>
      <c r="B42" t="s">
        <v>17</v>
      </c>
      <c r="C42" t="s">
        <v>12</v>
      </c>
      <c r="D42">
        <v>3511745</v>
      </c>
      <c r="E42">
        <v>3511951</v>
      </c>
      <c r="F42" t="s">
        <v>13</v>
      </c>
      <c r="G42" t="s">
        <v>11679</v>
      </c>
      <c r="H42" t="s">
        <v>11676</v>
      </c>
    </row>
    <row r="43" spans="1:8">
      <c r="A43" t="s">
        <v>16</v>
      </c>
      <c r="B43" t="s">
        <v>17</v>
      </c>
      <c r="C43" t="s">
        <v>12</v>
      </c>
      <c r="D43">
        <v>3511963</v>
      </c>
      <c r="E43">
        <v>3512202</v>
      </c>
      <c r="F43" t="s">
        <v>13</v>
      </c>
      <c r="G43" t="s">
        <v>11683</v>
      </c>
      <c r="H43" t="s">
        <v>11680</v>
      </c>
    </row>
    <row r="44" spans="1:8">
      <c r="A44" t="s">
        <v>16</v>
      </c>
      <c r="B44" t="s">
        <v>17</v>
      </c>
      <c r="C44" t="s">
        <v>12</v>
      </c>
      <c r="D44">
        <v>3512272</v>
      </c>
      <c r="E44">
        <v>3512640</v>
      </c>
      <c r="F44" t="s">
        <v>13</v>
      </c>
      <c r="G44" t="s">
        <v>11687</v>
      </c>
      <c r="H44" t="s">
        <v>11684</v>
      </c>
    </row>
    <row r="45" spans="1:8">
      <c r="A45" t="s">
        <v>16</v>
      </c>
      <c r="B45" t="s">
        <v>17</v>
      </c>
      <c r="C45" t="s">
        <v>12</v>
      </c>
      <c r="D45">
        <v>3512643</v>
      </c>
      <c r="E45">
        <v>3512954</v>
      </c>
      <c r="F45" t="s">
        <v>13</v>
      </c>
      <c r="G45" t="s">
        <v>11691</v>
      </c>
      <c r="H45" t="s">
        <v>11688</v>
      </c>
    </row>
    <row r="46" spans="1:8">
      <c r="A46" t="s">
        <v>16</v>
      </c>
      <c r="B46" t="s">
        <v>17</v>
      </c>
      <c r="C46" t="s">
        <v>12</v>
      </c>
      <c r="D46">
        <v>3512947</v>
      </c>
      <c r="E46">
        <v>3513510</v>
      </c>
      <c r="F46" t="s">
        <v>13</v>
      </c>
      <c r="G46" t="s">
        <v>11695</v>
      </c>
      <c r="H46" t="s">
        <v>11692</v>
      </c>
    </row>
    <row r="47" spans="1:8">
      <c r="A47" t="s">
        <v>16</v>
      </c>
      <c r="B47" t="s">
        <v>17</v>
      </c>
      <c r="C47" t="s">
        <v>12</v>
      </c>
      <c r="D47">
        <v>3513531</v>
      </c>
      <c r="E47">
        <v>3513836</v>
      </c>
      <c r="F47" t="s">
        <v>13</v>
      </c>
      <c r="G47" t="s">
        <v>11699</v>
      </c>
      <c r="H47" t="s">
        <v>11696</v>
      </c>
    </row>
    <row r="48" spans="1:8">
      <c r="A48" t="s">
        <v>16</v>
      </c>
      <c r="B48" t="s">
        <v>17</v>
      </c>
      <c r="C48" t="s">
        <v>12</v>
      </c>
      <c r="D48">
        <v>3513849</v>
      </c>
      <c r="E48">
        <v>3514241</v>
      </c>
      <c r="F48" t="s">
        <v>13</v>
      </c>
      <c r="G48" t="s">
        <v>11703</v>
      </c>
      <c r="H48" t="s">
        <v>11700</v>
      </c>
    </row>
    <row r="49" spans="1:8">
      <c r="A49" t="s">
        <v>16</v>
      </c>
      <c r="B49" t="s">
        <v>17</v>
      </c>
      <c r="C49" t="s">
        <v>12</v>
      </c>
      <c r="D49">
        <v>3514252</v>
      </c>
      <c r="E49">
        <v>3514785</v>
      </c>
      <c r="F49" t="s">
        <v>13</v>
      </c>
      <c r="G49" t="s">
        <v>11707</v>
      </c>
      <c r="H49" t="s">
        <v>11704</v>
      </c>
    </row>
    <row r="50" spans="1:8">
      <c r="A50" t="s">
        <v>16</v>
      </c>
      <c r="B50" t="s">
        <v>17</v>
      </c>
      <c r="C50" t="s">
        <v>12</v>
      </c>
      <c r="D50">
        <v>3514797</v>
      </c>
      <c r="E50">
        <v>3515156</v>
      </c>
      <c r="F50" t="s">
        <v>13</v>
      </c>
      <c r="G50" t="s">
        <v>11711</v>
      </c>
      <c r="H50" t="s">
        <v>11708</v>
      </c>
    </row>
    <row r="51" spans="1:8">
      <c r="A51" t="s">
        <v>16</v>
      </c>
      <c r="B51" t="s">
        <v>17</v>
      </c>
      <c r="C51" t="s">
        <v>12</v>
      </c>
      <c r="D51">
        <v>3515263</v>
      </c>
      <c r="E51">
        <v>3515838</v>
      </c>
      <c r="F51" t="s">
        <v>13</v>
      </c>
      <c r="G51" t="s">
        <v>11715</v>
      </c>
      <c r="H51" t="s">
        <v>11712</v>
      </c>
    </row>
    <row r="52" spans="1:8">
      <c r="A52" t="s">
        <v>16</v>
      </c>
      <c r="B52" t="s">
        <v>17</v>
      </c>
      <c r="C52" t="s">
        <v>12</v>
      </c>
      <c r="D52">
        <v>3515851</v>
      </c>
      <c r="E52">
        <v>3516039</v>
      </c>
      <c r="F52" t="s">
        <v>13</v>
      </c>
      <c r="G52" t="s">
        <v>11719</v>
      </c>
      <c r="H52" t="s">
        <v>11716</v>
      </c>
    </row>
    <row r="53" spans="1:8">
      <c r="A53" t="s">
        <v>16</v>
      </c>
      <c r="B53" t="s">
        <v>17</v>
      </c>
      <c r="C53" t="s">
        <v>12</v>
      </c>
      <c r="D53">
        <v>3517604</v>
      </c>
      <c r="E53">
        <v>3518086</v>
      </c>
      <c r="F53" t="s">
        <v>13</v>
      </c>
      <c r="G53" t="s">
        <v>11729</v>
      </c>
      <c r="H53" t="s">
        <v>11726</v>
      </c>
    </row>
    <row r="54" spans="1:8">
      <c r="A54" t="s">
        <v>16</v>
      </c>
      <c r="B54" t="s">
        <v>17</v>
      </c>
      <c r="C54" t="s">
        <v>12</v>
      </c>
      <c r="D54">
        <v>3521745</v>
      </c>
      <c r="E54">
        <v>3522113</v>
      </c>
      <c r="F54" t="s">
        <v>13</v>
      </c>
      <c r="G54" t="s">
        <v>11743</v>
      </c>
      <c r="H54" t="s">
        <v>11740</v>
      </c>
    </row>
    <row r="55" spans="1:8">
      <c r="A55" t="s">
        <v>16</v>
      </c>
      <c r="B55" t="s">
        <v>17</v>
      </c>
      <c r="C55" t="s">
        <v>12</v>
      </c>
      <c r="D55">
        <v>3522129</v>
      </c>
      <c r="E55">
        <v>3522518</v>
      </c>
      <c r="F55" t="s">
        <v>13</v>
      </c>
      <c r="G55" t="s">
        <v>11747</v>
      </c>
      <c r="H55" t="s">
        <v>11744</v>
      </c>
    </row>
    <row r="56" spans="1:8">
      <c r="A56" t="s">
        <v>16</v>
      </c>
      <c r="B56" t="s">
        <v>17</v>
      </c>
      <c r="C56" t="s">
        <v>12</v>
      </c>
      <c r="D56">
        <v>3523779</v>
      </c>
      <c r="E56">
        <v>3524201</v>
      </c>
      <c r="F56" t="s">
        <v>13</v>
      </c>
      <c r="G56" t="s">
        <v>11755</v>
      </c>
      <c r="H56" t="s">
        <v>11752</v>
      </c>
    </row>
    <row r="57" spans="1:8">
      <c r="A57" t="s">
        <v>16</v>
      </c>
      <c r="B57" t="s">
        <v>17</v>
      </c>
      <c r="C57" t="s">
        <v>12</v>
      </c>
      <c r="D57">
        <v>3542914</v>
      </c>
      <c r="E57">
        <v>3543048</v>
      </c>
      <c r="F57" t="s">
        <v>20</v>
      </c>
      <c r="G57" t="s">
        <v>11827</v>
      </c>
      <c r="H57" t="s">
        <v>11824</v>
      </c>
    </row>
    <row r="58" spans="1:8">
      <c r="A58" t="s">
        <v>16</v>
      </c>
      <c r="B58" t="s">
        <v>17</v>
      </c>
      <c r="C58" t="s">
        <v>12</v>
      </c>
      <c r="D58">
        <v>3749890</v>
      </c>
      <c r="E58">
        <v>3751269</v>
      </c>
      <c r="F58" t="s">
        <v>20</v>
      </c>
      <c r="G58" t="s">
        <v>12427</v>
      </c>
      <c r="H58" t="s">
        <v>12424</v>
      </c>
    </row>
    <row r="59" spans="1:8">
      <c r="A59" t="s">
        <v>16</v>
      </c>
      <c r="B59" t="s">
        <v>17</v>
      </c>
      <c r="C59" t="s">
        <v>12</v>
      </c>
      <c r="D59">
        <v>3773699</v>
      </c>
      <c r="E59">
        <v>3773998</v>
      </c>
      <c r="F59" t="s">
        <v>13</v>
      </c>
      <c r="G59" t="s">
        <v>12493</v>
      </c>
      <c r="H59" t="s">
        <v>12490</v>
      </c>
    </row>
    <row r="60" spans="1:8">
      <c r="A60" t="s">
        <v>16</v>
      </c>
      <c r="B60" t="s">
        <v>17</v>
      </c>
      <c r="C60" t="s">
        <v>12</v>
      </c>
      <c r="D60">
        <v>4062215</v>
      </c>
      <c r="E60">
        <v>4062382</v>
      </c>
      <c r="F60" t="s">
        <v>20</v>
      </c>
      <c r="G60" t="s">
        <v>13468</v>
      </c>
      <c r="H60" t="s">
        <v>13465</v>
      </c>
    </row>
  </sheetData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6938E-88BA-164E-8F64-84190EE19038}">
  <dimension ref="A1:I3948"/>
  <sheetViews>
    <sheetView workbookViewId="0">
      <selection activeCell="E21" sqref="E21"/>
    </sheetView>
  </sheetViews>
  <sheetFormatPr baseColWidth="10" defaultRowHeight="15"/>
  <sheetData>
    <row r="1" spans="1: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8</v>
      </c>
      <c r="H1" t="s">
        <v>9</v>
      </c>
      <c r="I1" t="s">
        <v>14214</v>
      </c>
    </row>
    <row r="2" spans="1:9">
      <c r="A2" t="s">
        <v>10</v>
      </c>
      <c r="B2" t="s">
        <v>11</v>
      </c>
      <c r="C2" t="s">
        <v>13703</v>
      </c>
      <c r="D2">
        <v>693</v>
      </c>
      <c r="E2">
        <v>1454</v>
      </c>
      <c r="F2" t="s">
        <v>20</v>
      </c>
      <c r="G2" t="s">
        <v>13704</v>
      </c>
      <c r="H2" t="s">
        <v>13705</v>
      </c>
      <c r="I2">
        <v>762</v>
      </c>
    </row>
    <row r="3" spans="1:9">
      <c r="A3" t="s">
        <v>10</v>
      </c>
      <c r="B3" t="s">
        <v>11</v>
      </c>
      <c r="C3" t="s">
        <v>13703</v>
      </c>
      <c r="D3">
        <v>1453</v>
      </c>
      <c r="E3">
        <v>2160</v>
      </c>
      <c r="F3" t="s">
        <v>13</v>
      </c>
      <c r="G3" t="s">
        <v>13707</v>
      </c>
      <c r="H3" t="s">
        <v>13708</v>
      </c>
      <c r="I3">
        <v>708</v>
      </c>
    </row>
    <row r="4" spans="1:9">
      <c r="A4" t="s">
        <v>10</v>
      </c>
      <c r="B4" t="s">
        <v>11</v>
      </c>
      <c r="C4" t="s">
        <v>13703</v>
      </c>
      <c r="D4">
        <v>3010</v>
      </c>
      <c r="E4">
        <v>10665</v>
      </c>
      <c r="F4" t="s">
        <v>20</v>
      </c>
      <c r="G4" t="s">
        <v>13711</v>
      </c>
      <c r="I4">
        <v>7656</v>
      </c>
    </row>
    <row r="5" spans="1:9">
      <c r="A5" t="s">
        <v>10</v>
      </c>
      <c r="B5" t="s">
        <v>11</v>
      </c>
      <c r="C5" t="s">
        <v>13703</v>
      </c>
      <c r="D5">
        <v>10670</v>
      </c>
      <c r="E5">
        <v>11266</v>
      </c>
      <c r="F5" t="s">
        <v>20</v>
      </c>
      <c r="G5" t="s">
        <v>13714</v>
      </c>
      <c r="H5" t="s">
        <v>13715</v>
      </c>
      <c r="I5">
        <v>597</v>
      </c>
    </row>
    <row r="6" spans="1:9">
      <c r="A6" t="s">
        <v>10</v>
      </c>
      <c r="B6" t="s">
        <v>11</v>
      </c>
      <c r="C6" t="s">
        <v>13703</v>
      </c>
      <c r="D6">
        <v>11256</v>
      </c>
      <c r="E6">
        <v>11696</v>
      </c>
      <c r="F6" t="s">
        <v>20</v>
      </c>
      <c r="G6" t="s">
        <v>13717</v>
      </c>
      <c r="H6" t="s">
        <v>13718</v>
      </c>
      <c r="I6">
        <v>441</v>
      </c>
    </row>
    <row r="7" spans="1:9">
      <c r="A7" t="s">
        <v>10</v>
      </c>
      <c r="B7" t="s">
        <v>11</v>
      </c>
      <c r="C7" t="s">
        <v>13703</v>
      </c>
      <c r="D7">
        <v>12438</v>
      </c>
      <c r="E7">
        <v>13055</v>
      </c>
      <c r="F7" t="s">
        <v>13</v>
      </c>
      <c r="G7" t="s">
        <v>13720</v>
      </c>
      <c r="H7" t="s">
        <v>13721</v>
      </c>
      <c r="I7">
        <v>618</v>
      </c>
    </row>
    <row r="8" spans="1:9">
      <c r="A8" t="s">
        <v>10</v>
      </c>
      <c r="B8" t="s">
        <v>11</v>
      </c>
      <c r="C8" t="s">
        <v>13703</v>
      </c>
      <c r="D8">
        <v>13176</v>
      </c>
      <c r="E8">
        <v>14084</v>
      </c>
      <c r="F8" t="s">
        <v>13</v>
      </c>
      <c r="G8" t="s">
        <v>13723</v>
      </c>
      <c r="H8" t="s">
        <v>13724</v>
      </c>
      <c r="I8">
        <v>909</v>
      </c>
    </row>
    <row r="9" spans="1:9">
      <c r="A9" t="s">
        <v>10</v>
      </c>
      <c r="B9" t="s">
        <v>11</v>
      </c>
      <c r="C9" t="s">
        <v>13703</v>
      </c>
      <c r="D9">
        <v>14353</v>
      </c>
      <c r="E9">
        <v>16677</v>
      </c>
      <c r="F9" t="s">
        <v>13</v>
      </c>
      <c r="G9" t="s">
        <v>13726</v>
      </c>
      <c r="H9" t="s">
        <v>13727</v>
      </c>
      <c r="I9">
        <v>2325</v>
      </c>
    </row>
    <row r="10" spans="1:9">
      <c r="A10" t="s">
        <v>10</v>
      </c>
      <c r="B10" t="s">
        <v>11</v>
      </c>
      <c r="C10" t="s">
        <v>13703</v>
      </c>
      <c r="D10">
        <v>16968</v>
      </c>
      <c r="E10">
        <v>17258</v>
      </c>
      <c r="F10" t="s">
        <v>20</v>
      </c>
      <c r="G10" t="s">
        <v>13729</v>
      </c>
      <c r="H10" t="s">
        <v>13730</v>
      </c>
      <c r="I10">
        <v>291</v>
      </c>
    </row>
    <row r="11" spans="1:9">
      <c r="A11" t="s">
        <v>10</v>
      </c>
      <c r="B11" t="s">
        <v>11</v>
      </c>
      <c r="C11" t="s">
        <v>13703</v>
      </c>
      <c r="D11">
        <v>17274</v>
      </c>
      <c r="E11">
        <v>20333</v>
      </c>
      <c r="F11" t="s">
        <v>20</v>
      </c>
      <c r="G11" t="s">
        <v>13732</v>
      </c>
      <c r="H11" t="s">
        <v>13733</v>
      </c>
      <c r="I11">
        <v>3060</v>
      </c>
    </row>
    <row r="12" spans="1:9">
      <c r="A12" t="s">
        <v>10</v>
      </c>
      <c r="B12" t="s">
        <v>11</v>
      </c>
      <c r="C12" t="s">
        <v>13703</v>
      </c>
      <c r="D12">
        <v>20330</v>
      </c>
      <c r="E12">
        <v>21475</v>
      </c>
      <c r="F12" t="s">
        <v>20</v>
      </c>
      <c r="G12" t="s">
        <v>13735</v>
      </c>
      <c r="H12" t="s">
        <v>13736</v>
      </c>
      <c r="I12">
        <v>1146</v>
      </c>
    </row>
    <row r="13" spans="1:9">
      <c r="A13" t="s">
        <v>10</v>
      </c>
      <c r="B13" t="s">
        <v>11</v>
      </c>
      <c r="C13" t="s">
        <v>13703</v>
      </c>
      <c r="D13">
        <v>21548</v>
      </c>
      <c r="E13">
        <v>22366</v>
      </c>
      <c r="F13" t="s">
        <v>13</v>
      </c>
      <c r="G13" t="s">
        <v>13739</v>
      </c>
      <c r="H13" t="s">
        <v>13740</v>
      </c>
      <c r="I13">
        <v>819</v>
      </c>
    </row>
    <row r="14" spans="1:9">
      <c r="A14" t="s">
        <v>10</v>
      </c>
      <c r="B14" t="s">
        <v>11</v>
      </c>
      <c r="C14" t="s">
        <v>13703</v>
      </c>
      <c r="D14">
        <v>22356</v>
      </c>
      <c r="E14">
        <v>22586</v>
      </c>
      <c r="F14" t="s">
        <v>13</v>
      </c>
      <c r="G14" t="s">
        <v>13743</v>
      </c>
      <c r="H14" t="s">
        <v>13744</v>
      </c>
      <c r="I14">
        <v>231</v>
      </c>
    </row>
    <row r="15" spans="1:9">
      <c r="A15" t="s">
        <v>10</v>
      </c>
      <c r="B15" t="s">
        <v>11</v>
      </c>
      <c r="C15" t="s">
        <v>13703</v>
      </c>
      <c r="D15">
        <v>22652</v>
      </c>
      <c r="E15">
        <v>23887</v>
      </c>
      <c r="F15" t="s">
        <v>13</v>
      </c>
      <c r="G15" t="s">
        <v>13747</v>
      </c>
      <c r="H15" t="s">
        <v>13748</v>
      </c>
      <c r="I15">
        <v>1236</v>
      </c>
    </row>
    <row r="16" spans="1:9">
      <c r="A16" t="s">
        <v>10</v>
      </c>
      <c r="B16" t="s">
        <v>11</v>
      </c>
      <c r="C16" t="s">
        <v>13703</v>
      </c>
      <c r="D16">
        <v>23956</v>
      </c>
      <c r="E16">
        <v>25629</v>
      </c>
      <c r="F16" t="s">
        <v>13</v>
      </c>
      <c r="G16" t="s">
        <v>13751</v>
      </c>
      <c r="H16" t="s">
        <v>13752</v>
      </c>
      <c r="I16">
        <v>1674</v>
      </c>
    </row>
    <row r="17" spans="1:9">
      <c r="A17" t="s">
        <v>10</v>
      </c>
      <c r="B17" t="s">
        <v>11</v>
      </c>
      <c r="C17" t="s">
        <v>13703</v>
      </c>
      <c r="D17">
        <v>25607</v>
      </c>
      <c r="E17">
        <v>26095</v>
      </c>
      <c r="F17" t="s">
        <v>13</v>
      </c>
      <c r="G17" t="s">
        <v>13755</v>
      </c>
      <c r="H17" t="s">
        <v>13756</v>
      </c>
      <c r="I17">
        <v>489</v>
      </c>
    </row>
    <row r="18" spans="1:9">
      <c r="A18" t="s">
        <v>10</v>
      </c>
      <c r="B18" t="s">
        <v>11</v>
      </c>
      <c r="C18" t="s">
        <v>13703</v>
      </c>
      <c r="D18">
        <v>26097</v>
      </c>
      <c r="E18">
        <v>27215</v>
      </c>
      <c r="F18" t="s">
        <v>13</v>
      </c>
      <c r="G18" t="s">
        <v>13759</v>
      </c>
      <c r="H18" t="s">
        <v>13760</v>
      </c>
      <c r="I18">
        <v>1119</v>
      </c>
    </row>
    <row r="19" spans="1:9">
      <c r="A19" t="s">
        <v>10</v>
      </c>
      <c r="B19" t="s">
        <v>11</v>
      </c>
      <c r="C19" t="s">
        <v>13703</v>
      </c>
      <c r="D19">
        <v>27205</v>
      </c>
      <c r="E19">
        <v>27759</v>
      </c>
      <c r="F19" t="s">
        <v>13</v>
      </c>
      <c r="G19" t="s">
        <v>13763</v>
      </c>
      <c r="H19" t="s">
        <v>13764</v>
      </c>
      <c r="I19">
        <v>555</v>
      </c>
    </row>
    <row r="20" spans="1:9">
      <c r="A20" t="s">
        <v>10</v>
      </c>
      <c r="B20" t="s">
        <v>11</v>
      </c>
      <c r="C20" t="s">
        <v>13703</v>
      </c>
      <c r="D20">
        <v>27898</v>
      </c>
      <c r="E20">
        <v>30078</v>
      </c>
      <c r="F20" t="s">
        <v>20</v>
      </c>
      <c r="G20" t="s">
        <v>13766</v>
      </c>
      <c r="H20" t="s">
        <v>13767</v>
      </c>
      <c r="I20">
        <v>2181</v>
      </c>
    </row>
    <row r="21" spans="1:9">
      <c r="A21" t="s">
        <v>10</v>
      </c>
      <c r="B21" t="s">
        <v>11</v>
      </c>
      <c r="C21" t="s">
        <v>13703</v>
      </c>
      <c r="D21">
        <v>30081</v>
      </c>
      <c r="E21">
        <v>31388</v>
      </c>
      <c r="F21" t="s">
        <v>20</v>
      </c>
      <c r="G21" t="s">
        <v>13769</v>
      </c>
      <c r="H21" t="s">
        <v>13770</v>
      </c>
      <c r="I21">
        <v>1308</v>
      </c>
    </row>
    <row r="22" spans="1:9">
      <c r="A22" t="s">
        <v>10</v>
      </c>
      <c r="B22" t="s">
        <v>11</v>
      </c>
      <c r="C22" t="s">
        <v>13703</v>
      </c>
      <c r="D22">
        <v>31366</v>
      </c>
      <c r="E22">
        <v>33912</v>
      </c>
      <c r="F22" t="s">
        <v>20</v>
      </c>
      <c r="G22" t="s">
        <v>13772</v>
      </c>
      <c r="H22" t="s">
        <v>13773</v>
      </c>
      <c r="I22">
        <v>2547</v>
      </c>
    </row>
    <row r="23" spans="1:9">
      <c r="A23" t="s">
        <v>10</v>
      </c>
      <c r="B23" t="s">
        <v>11</v>
      </c>
      <c r="C23" t="s">
        <v>13703</v>
      </c>
      <c r="D23">
        <v>34067</v>
      </c>
      <c r="E23">
        <v>34447</v>
      </c>
      <c r="F23" t="s">
        <v>20</v>
      </c>
      <c r="G23" t="s">
        <v>13776</v>
      </c>
      <c r="H23" t="s">
        <v>13777</v>
      </c>
      <c r="I23">
        <v>381</v>
      </c>
    </row>
    <row r="24" spans="1:9">
      <c r="A24" t="s">
        <v>10</v>
      </c>
      <c r="B24" t="s">
        <v>11</v>
      </c>
      <c r="C24" t="s">
        <v>13703</v>
      </c>
      <c r="D24">
        <v>34457</v>
      </c>
      <c r="E24">
        <v>35056</v>
      </c>
      <c r="F24" t="s">
        <v>20</v>
      </c>
      <c r="G24" t="s">
        <v>13780</v>
      </c>
      <c r="H24" t="s">
        <v>13781</v>
      </c>
      <c r="I24">
        <v>600</v>
      </c>
    </row>
    <row r="25" spans="1:9">
      <c r="A25" t="s">
        <v>10</v>
      </c>
      <c r="B25" t="s">
        <v>11</v>
      </c>
      <c r="C25" t="s">
        <v>13703</v>
      </c>
      <c r="D25">
        <v>35259</v>
      </c>
      <c r="E25">
        <v>35888</v>
      </c>
      <c r="F25" t="s">
        <v>20</v>
      </c>
      <c r="G25" t="s">
        <v>13784</v>
      </c>
      <c r="H25" t="s">
        <v>13785</v>
      </c>
      <c r="I25">
        <v>630</v>
      </c>
    </row>
    <row r="26" spans="1:9">
      <c r="A26" t="s">
        <v>10</v>
      </c>
      <c r="B26" t="s">
        <v>11</v>
      </c>
      <c r="C26" t="s">
        <v>13703</v>
      </c>
      <c r="D26">
        <v>35885</v>
      </c>
      <c r="E26">
        <v>36847</v>
      </c>
      <c r="F26" t="s">
        <v>20</v>
      </c>
      <c r="G26" t="s">
        <v>13787</v>
      </c>
      <c r="H26" t="s">
        <v>13788</v>
      </c>
      <c r="I26">
        <v>963</v>
      </c>
    </row>
    <row r="27" spans="1:9">
      <c r="A27" t="s">
        <v>10</v>
      </c>
      <c r="B27" t="s">
        <v>11</v>
      </c>
      <c r="C27" t="s">
        <v>13703</v>
      </c>
      <c r="D27">
        <v>36972</v>
      </c>
      <c r="E27">
        <v>38186</v>
      </c>
      <c r="F27" t="s">
        <v>13</v>
      </c>
      <c r="G27" t="s">
        <v>13791</v>
      </c>
      <c r="H27" t="s">
        <v>13792</v>
      </c>
      <c r="I27">
        <v>1215</v>
      </c>
    </row>
    <row r="28" spans="1:9">
      <c r="A28" t="s">
        <v>10</v>
      </c>
      <c r="B28" t="s">
        <v>11</v>
      </c>
      <c r="C28" t="s">
        <v>13703</v>
      </c>
      <c r="D28">
        <v>38240</v>
      </c>
      <c r="E28">
        <v>38545</v>
      </c>
      <c r="F28" t="s">
        <v>13</v>
      </c>
      <c r="G28" t="s">
        <v>13794</v>
      </c>
      <c r="H28" t="s">
        <v>13795</v>
      </c>
      <c r="I28">
        <v>306</v>
      </c>
    </row>
    <row r="29" spans="1:9">
      <c r="A29" t="s">
        <v>10</v>
      </c>
      <c r="B29" t="s">
        <v>11</v>
      </c>
      <c r="C29" t="s">
        <v>13703</v>
      </c>
      <c r="D29">
        <v>38751</v>
      </c>
      <c r="E29">
        <v>39173</v>
      </c>
      <c r="F29" t="s">
        <v>20</v>
      </c>
      <c r="G29" t="s">
        <v>13797</v>
      </c>
      <c r="H29" t="s">
        <v>13798</v>
      </c>
      <c r="I29">
        <v>423</v>
      </c>
    </row>
    <row r="30" spans="1:9">
      <c r="A30" t="s">
        <v>10</v>
      </c>
      <c r="B30" t="s">
        <v>11</v>
      </c>
      <c r="C30" t="s">
        <v>13703</v>
      </c>
      <c r="D30">
        <v>39170</v>
      </c>
      <c r="E30">
        <v>39400</v>
      </c>
      <c r="F30" t="s">
        <v>20</v>
      </c>
      <c r="G30" t="s">
        <v>13801</v>
      </c>
      <c r="H30" t="s">
        <v>13802</v>
      </c>
      <c r="I30">
        <v>231</v>
      </c>
    </row>
    <row r="31" spans="1:9">
      <c r="A31" t="s">
        <v>10</v>
      </c>
      <c r="B31" t="s">
        <v>11</v>
      </c>
      <c r="C31" t="s">
        <v>13703</v>
      </c>
      <c r="D31">
        <v>39476</v>
      </c>
      <c r="E31">
        <v>40789</v>
      </c>
      <c r="F31" t="s">
        <v>20</v>
      </c>
      <c r="G31" t="s">
        <v>13805</v>
      </c>
      <c r="H31" t="s">
        <v>13806</v>
      </c>
      <c r="I31">
        <v>1314</v>
      </c>
    </row>
    <row r="32" spans="1:9">
      <c r="A32" t="s">
        <v>10</v>
      </c>
      <c r="B32" t="s">
        <v>11</v>
      </c>
      <c r="C32" t="s">
        <v>13703</v>
      </c>
      <c r="D32">
        <v>41030</v>
      </c>
      <c r="E32">
        <v>42052</v>
      </c>
      <c r="F32" t="s">
        <v>20</v>
      </c>
      <c r="G32" t="s">
        <v>13809</v>
      </c>
      <c r="H32" t="s">
        <v>13810</v>
      </c>
      <c r="I32">
        <v>1023</v>
      </c>
    </row>
    <row r="33" spans="1:9">
      <c r="A33" t="s">
        <v>10</v>
      </c>
      <c r="B33" t="s">
        <v>11</v>
      </c>
      <c r="C33" t="s">
        <v>13703</v>
      </c>
      <c r="D33">
        <v>42049</v>
      </c>
      <c r="E33">
        <v>43404</v>
      </c>
      <c r="F33" t="s">
        <v>20</v>
      </c>
      <c r="G33" t="s">
        <v>13813</v>
      </c>
      <c r="H33" t="s">
        <v>13814</v>
      </c>
      <c r="I33">
        <v>1356</v>
      </c>
    </row>
    <row r="34" spans="1:9">
      <c r="A34" t="s">
        <v>10</v>
      </c>
      <c r="B34" t="s">
        <v>11</v>
      </c>
      <c r="C34" t="s">
        <v>13703</v>
      </c>
      <c r="D34">
        <v>43602</v>
      </c>
      <c r="E34">
        <v>44168</v>
      </c>
      <c r="F34" t="s">
        <v>20</v>
      </c>
      <c r="G34" t="s">
        <v>13816</v>
      </c>
      <c r="H34" t="s">
        <v>13817</v>
      </c>
      <c r="I34">
        <v>567</v>
      </c>
    </row>
    <row r="35" spans="1:9">
      <c r="A35" t="s">
        <v>10</v>
      </c>
      <c r="B35" t="s">
        <v>11</v>
      </c>
      <c r="C35" t="s">
        <v>13703</v>
      </c>
      <c r="D35">
        <v>45280</v>
      </c>
      <c r="E35">
        <v>45759</v>
      </c>
      <c r="F35" t="s">
        <v>13</v>
      </c>
      <c r="G35" t="s">
        <v>13819</v>
      </c>
      <c r="H35" t="s">
        <v>13820</v>
      </c>
      <c r="I35">
        <v>480</v>
      </c>
    </row>
    <row r="36" spans="1:9">
      <c r="A36" t="s">
        <v>10</v>
      </c>
      <c r="B36" t="s">
        <v>11</v>
      </c>
      <c r="C36" t="s">
        <v>13703</v>
      </c>
      <c r="D36">
        <v>45810</v>
      </c>
      <c r="E36">
        <v>46448</v>
      </c>
      <c r="F36" t="s">
        <v>13</v>
      </c>
      <c r="G36" t="s">
        <v>13822</v>
      </c>
      <c r="H36" t="s">
        <v>13823</v>
      </c>
      <c r="I36">
        <v>639</v>
      </c>
    </row>
    <row r="37" spans="1:9">
      <c r="A37" t="s">
        <v>10</v>
      </c>
      <c r="B37" t="s">
        <v>11</v>
      </c>
      <c r="C37" t="s">
        <v>13703</v>
      </c>
      <c r="D37">
        <v>46463</v>
      </c>
      <c r="E37">
        <v>46717</v>
      </c>
      <c r="F37" t="s">
        <v>13</v>
      </c>
      <c r="G37" t="s">
        <v>13825</v>
      </c>
      <c r="H37" t="s">
        <v>13826</v>
      </c>
      <c r="I37">
        <v>255</v>
      </c>
    </row>
    <row r="38" spans="1:9">
      <c r="A38" t="s">
        <v>10</v>
      </c>
      <c r="B38" t="s">
        <v>11</v>
      </c>
      <c r="C38" t="s">
        <v>13703</v>
      </c>
      <c r="D38">
        <v>46720</v>
      </c>
      <c r="E38">
        <v>46995</v>
      </c>
      <c r="F38" t="s">
        <v>13</v>
      </c>
      <c r="G38" t="s">
        <v>13829</v>
      </c>
      <c r="H38" t="s">
        <v>13830</v>
      </c>
      <c r="I38">
        <v>276</v>
      </c>
    </row>
    <row r="39" spans="1:9">
      <c r="A39" t="s">
        <v>10</v>
      </c>
      <c r="B39" t="s">
        <v>11</v>
      </c>
      <c r="C39" t="s">
        <v>13703</v>
      </c>
      <c r="D39">
        <v>46988</v>
      </c>
      <c r="E39">
        <v>49348</v>
      </c>
      <c r="F39" t="s">
        <v>13</v>
      </c>
      <c r="G39" t="s">
        <v>13833</v>
      </c>
      <c r="H39" t="s">
        <v>13834</v>
      </c>
      <c r="I39">
        <v>2361</v>
      </c>
    </row>
    <row r="40" spans="1:9">
      <c r="A40" t="s">
        <v>10</v>
      </c>
      <c r="B40" t="s">
        <v>11</v>
      </c>
      <c r="C40" t="s">
        <v>13703</v>
      </c>
      <c r="D40">
        <v>49479</v>
      </c>
      <c r="E40">
        <v>50189</v>
      </c>
      <c r="F40" t="s">
        <v>13</v>
      </c>
      <c r="G40" t="s">
        <v>13837</v>
      </c>
      <c r="H40" t="s">
        <v>13838</v>
      </c>
      <c r="I40">
        <v>711</v>
      </c>
    </row>
    <row r="41" spans="1:9">
      <c r="A41" t="s">
        <v>10</v>
      </c>
      <c r="B41" t="s">
        <v>11</v>
      </c>
      <c r="C41" t="s">
        <v>13703</v>
      </c>
      <c r="D41">
        <v>50192</v>
      </c>
      <c r="E41">
        <v>50647</v>
      </c>
      <c r="F41" t="s">
        <v>13</v>
      </c>
      <c r="G41" t="s">
        <v>13841</v>
      </c>
      <c r="H41" t="s">
        <v>13842</v>
      </c>
      <c r="I41">
        <v>456</v>
      </c>
    </row>
    <row r="42" spans="1:9">
      <c r="A42" t="s">
        <v>10</v>
      </c>
      <c r="B42" t="s">
        <v>11</v>
      </c>
      <c r="C42" t="s">
        <v>13703</v>
      </c>
      <c r="D42">
        <v>50651</v>
      </c>
      <c r="E42">
        <v>51823</v>
      </c>
      <c r="F42" t="s">
        <v>13</v>
      </c>
      <c r="G42" t="s">
        <v>13844</v>
      </c>
      <c r="H42" t="s">
        <v>13845</v>
      </c>
      <c r="I42">
        <v>1173</v>
      </c>
    </row>
    <row r="43" spans="1:9">
      <c r="A43" t="s">
        <v>10</v>
      </c>
      <c r="B43" t="s">
        <v>11</v>
      </c>
      <c r="C43" t="s">
        <v>13703</v>
      </c>
      <c r="D43">
        <v>51887</v>
      </c>
      <c r="E43">
        <v>52561</v>
      </c>
      <c r="F43" t="s">
        <v>13</v>
      </c>
      <c r="G43" t="s">
        <v>13847</v>
      </c>
      <c r="H43" t="s">
        <v>13848</v>
      </c>
      <c r="I43">
        <v>675</v>
      </c>
    </row>
    <row r="44" spans="1:9">
      <c r="A44" t="s">
        <v>10</v>
      </c>
      <c r="B44" t="s">
        <v>11</v>
      </c>
      <c r="C44" t="s">
        <v>13703</v>
      </c>
      <c r="D44">
        <v>52558</v>
      </c>
      <c r="E44">
        <v>53316</v>
      </c>
      <c r="F44" t="s">
        <v>13</v>
      </c>
      <c r="G44" t="s">
        <v>13850</v>
      </c>
      <c r="H44" t="s">
        <v>13851</v>
      </c>
      <c r="I44">
        <v>759</v>
      </c>
    </row>
    <row r="45" spans="1:9">
      <c r="A45" t="s">
        <v>10</v>
      </c>
      <c r="B45" t="s">
        <v>11</v>
      </c>
      <c r="C45" t="s">
        <v>13703</v>
      </c>
      <c r="D45">
        <v>53316</v>
      </c>
      <c r="E45">
        <v>54647</v>
      </c>
      <c r="F45" t="s">
        <v>13</v>
      </c>
      <c r="G45" t="s">
        <v>13854</v>
      </c>
      <c r="H45" t="s">
        <v>13855</v>
      </c>
      <c r="I45">
        <v>1332</v>
      </c>
    </row>
    <row r="46" spans="1:9">
      <c r="A46" t="s">
        <v>10</v>
      </c>
      <c r="B46" t="s">
        <v>11</v>
      </c>
      <c r="C46" t="s">
        <v>13703</v>
      </c>
      <c r="D46">
        <v>54644</v>
      </c>
      <c r="E46">
        <v>55627</v>
      </c>
      <c r="F46" t="s">
        <v>13</v>
      </c>
      <c r="G46" t="s">
        <v>13858</v>
      </c>
      <c r="H46" t="s">
        <v>13859</v>
      </c>
      <c r="I46">
        <v>984</v>
      </c>
    </row>
    <row r="47" spans="1:9">
      <c r="A47" t="s">
        <v>10</v>
      </c>
      <c r="B47" t="s">
        <v>11</v>
      </c>
      <c r="C47" t="s">
        <v>13703</v>
      </c>
      <c r="D47">
        <v>56008</v>
      </c>
      <c r="E47">
        <v>57018</v>
      </c>
      <c r="F47" t="s">
        <v>13</v>
      </c>
      <c r="G47" t="s">
        <v>13862</v>
      </c>
      <c r="H47" t="s">
        <v>13863</v>
      </c>
      <c r="I47">
        <v>1011</v>
      </c>
    </row>
    <row r="48" spans="1:9">
      <c r="A48" t="s">
        <v>10</v>
      </c>
      <c r="B48" t="s">
        <v>11</v>
      </c>
      <c r="C48" t="s">
        <v>13703</v>
      </c>
      <c r="D48">
        <v>57193</v>
      </c>
      <c r="E48">
        <v>58227</v>
      </c>
      <c r="F48" t="s">
        <v>13</v>
      </c>
      <c r="G48" t="s">
        <v>13866</v>
      </c>
      <c r="H48" t="s">
        <v>13867</v>
      </c>
      <c r="I48">
        <v>1035</v>
      </c>
    </row>
    <row r="49" spans="1:9">
      <c r="A49" t="s">
        <v>10</v>
      </c>
      <c r="B49" t="s">
        <v>11</v>
      </c>
      <c r="C49" t="s">
        <v>13703</v>
      </c>
      <c r="D49">
        <v>58418</v>
      </c>
      <c r="E49">
        <v>59929</v>
      </c>
      <c r="F49" t="s">
        <v>13</v>
      </c>
      <c r="G49" t="s">
        <v>13870</v>
      </c>
      <c r="H49" t="s">
        <v>13871</v>
      </c>
      <c r="I49">
        <v>1512</v>
      </c>
    </row>
    <row r="50" spans="1:9">
      <c r="A50" t="s">
        <v>10</v>
      </c>
      <c r="B50" t="s">
        <v>11</v>
      </c>
      <c r="C50" t="s">
        <v>13703</v>
      </c>
      <c r="D50">
        <v>60066</v>
      </c>
      <c r="E50">
        <v>61271</v>
      </c>
      <c r="F50" t="s">
        <v>13</v>
      </c>
      <c r="G50" t="s">
        <v>13873</v>
      </c>
      <c r="H50" t="s">
        <v>13874</v>
      </c>
      <c r="I50">
        <v>1206</v>
      </c>
    </row>
    <row r="51" spans="1:9">
      <c r="A51" t="s">
        <v>10</v>
      </c>
      <c r="B51" t="s">
        <v>11</v>
      </c>
      <c r="C51" t="s">
        <v>13703</v>
      </c>
      <c r="D51">
        <v>61279</v>
      </c>
      <c r="E51">
        <v>62568</v>
      </c>
      <c r="F51" t="s">
        <v>20</v>
      </c>
      <c r="G51" t="s">
        <v>13877</v>
      </c>
      <c r="H51" t="s">
        <v>13878</v>
      </c>
      <c r="I51">
        <v>1290</v>
      </c>
    </row>
    <row r="52" spans="1:9">
      <c r="A52" t="s">
        <v>10</v>
      </c>
      <c r="B52" t="s">
        <v>11</v>
      </c>
      <c r="C52" t="s">
        <v>13703</v>
      </c>
      <c r="D52">
        <v>63079</v>
      </c>
      <c r="E52">
        <v>63663</v>
      </c>
      <c r="F52" t="s">
        <v>20</v>
      </c>
      <c r="G52" t="s">
        <v>13880</v>
      </c>
      <c r="H52" t="s">
        <v>13881</v>
      </c>
      <c r="I52">
        <v>585</v>
      </c>
    </row>
    <row r="53" spans="1:9">
      <c r="A53" t="s">
        <v>10</v>
      </c>
      <c r="B53" t="s">
        <v>11</v>
      </c>
      <c r="C53" t="s">
        <v>13703</v>
      </c>
      <c r="D53">
        <v>63660</v>
      </c>
      <c r="E53">
        <v>65825</v>
      </c>
      <c r="F53" t="s">
        <v>20</v>
      </c>
      <c r="G53" t="s">
        <v>13883</v>
      </c>
      <c r="H53" t="s">
        <v>13884</v>
      </c>
      <c r="I53">
        <v>2166</v>
      </c>
    </row>
    <row r="54" spans="1:9">
      <c r="A54" t="s">
        <v>10</v>
      </c>
      <c r="B54" t="s">
        <v>11</v>
      </c>
      <c r="C54" t="s">
        <v>13703</v>
      </c>
      <c r="D54">
        <v>65835</v>
      </c>
      <c r="E54">
        <v>68183</v>
      </c>
      <c r="F54" t="s">
        <v>20</v>
      </c>
      <c r="G54" t="s">
        <v>13887</v>
      </c>
      <c r="H54" t="s">
        <v>13888</v>
      </c>
      <c r="I54">
        <v>2349</v>
      </c>
    </row>
    <row r="55" spans="1:9">
      <c r="A55" t="s">
        <v>10</v>
      </c>
      <c r="B55" t="s">
        <v>11</v>
      </c>
      <c r="C55" t="s">
        <v>13703</v>
      </c>
      <c r="D55">
        <v>68180</v>
      </c>
      <c r="E55">
        <v>68659</v>
      </c>
      <c r="F55" t="s">
        <v>20</v>
      </c>
      <c r="G55" t="s">
        <v>13891</v>
      </c>
      <c r="H55" t="s">
        <v>13892</v>
      </c>
      <c r="I55">
        <v>480</v>
      </c>
    </row>
    <row r="56" spans="1:9">
      <c r="A56" t="s">
        <v>10</v>
      </c>
      <c r="B56" t="s">
        <v>11</v>
      </c>
      <c r="C56" t="s">
        <v>13703</v>
      </c>
      <c r="D56">
        <v>69180</v>
      </c>
      <c r="E56">
        <v>69893</v>
      </c>
      <c r="F56" t="s">
        <v>13</v>
      </c>
      <c r="G56" t="s">
        <v>13895</v>
      </c>
      <c r="H56" t="s">
        <v>13896</v>
      </c>
      <c r="I56">
        <v>714</v>
      </c>
    </row>
    <row r="57" spans="1:9">
      <c r="A57" t="s">
        <v>10</v>
      </c>
      <c r="B57" t="s">
        <v>11</v>
      </c>
      <c r="C57" t="s">
        <v>13703</v>
      </c>
      <c r="D57">
        <v>69880</v>
      </c>
      <c r="E57">
        <v>70527</v>
      </c>
      <c r="F57" t="s">
        <v>13</v>
      </c>
      <c r="G57" t="s">
        <v>13899</v>
      </c>
      <c r="H57" t="s">
        <v>13900</v>
      </c>
      <c r="I57">
        <v>648</v>
      </c>
    </row>
    <row r="58" spans="1:9">
      <c r="A58" t="s">
        <v>10</v>
      </c>
      <c r="B58" t="s">
        <v>11</v>
      </c>
      <c r="C58" t="s">
        <v>13703</v>
      </c>
      <c r="D58">
        <v>70966</v>
      </c>
      <c r="E58">
        <v>71553</v>
      </c>
      <c r="F58" t="s">
        <v>20</v>
      </c>
      <c r="G58" t="s">
        <v>13902</v>
      </c>
      <c r="H58" t="s">
        <v>13903</v>
      </c>
      <c r="I58">
        <v>588</v>
      </c>
    </row>
    <row r="59" spans="1:9">
      <c r="A59" t="s">
        <v>10</v>
      </c>
      <c r="B59" t="s">
        <v>11</v>
      </c>
      <c r="C59" t="s">
        <v>13703</v>
      </c>
      <c r="D59">
        <v>71553</v>
      </c>
      <c r="E59">
        <v>72449</v>
      </c>
      <c r="F59" t="s">
        <v>20</v>
      </c>
      <c r="G59" t="s">
        <v>13905</v>
      </c>
      <c r="H59" t="s">
        <v>13906</v>
      </c>
      <c r="I59">
        <v>897</v>
      </c>
    </row>
    <row r="60" spans="1:9">
      <c r="A60" t="s">
        <v>10</v>
      </c>
      <c r="B60" t="s">
        <v>11</v>
      </c>
      <c r="C60" t="s">
        <v>13703</v>
      </c>
      <c r="D60">
        <v>73262</v>
      </c>
      <c r="E60">
        <v>74038</v>
      </c>
      <c r="F60" t="s">
        <v>20</v>
      </c>
      <c r="G60" t="s">
        <v>13909</v>
      </c>
      <c r="H60" t="s">
        <v>13910</v>
      </c>
      <c r="I60">
        <v>777</v>
      </c>
    </row>
    <row r="61" spans="1:9">
      <c r="A61" t="s">
        <v>10</v>
      </c>
      <c r="B61" t="s">
        <v>11</v>
      </c>
      <c r="C61" t="s">
        <v>13703</v>
      </c>
      <c r="D61">
        <v>75093</v>
      </c>
      <c r="E61">
        <v>75995</v>
      </c>
      <c r="F61" t="s">
        <v>13</v>
      </c>
      <c r="G61" t="s">
        <v>13912</v>
      </c>
      <c r="H61" t="s">
        <v>13913</v>
      </c>
      <c r="I61">
        <v>903</v>
      </c>
    </row>
    <row r="62" spans="1:9">
      <c r="A62" t="s">
        <v>10</v>
      </c>
      <c r="B62" t="s">
        <v>11</v>
      </c>
      <c r="C62" t="s">
        <v>13703</v>
      </c>
      <c r="D62">
        <v>76075</v>
      </c>
      <c r="E62">
        <v>76989</v>
      </c>
      <c r="F62" t="s">
        <v>20</v>
      </c>
      <c r="G62" t="s">
        <v>13915</v>
      </c>
      <c r="H62" t="s">
        <v>13916</v>
      </c>
      <c r="I62">
        <v>915</v>
      </c>
    </row>
    <row r="63" spans="1:9">
      <c r="A63" t="s">
        <v>10</v>
      </c>
      <c r="B63" t="s">
        <v>11</v>
      </c>
      <c r="C63" t="s">
        <v>13703</v>
      </c>
      <c r="D63">
        <v>77100</v>
      </c>
      <c r="E63">
        <v>78029</v>
      </c>
      <c r="F63" t="s">
        <v>13</v>
      </c>
      <c r="G63" t="s">
        <v>13918</v>
      </c>
      <c r="H63" t="s">
        <v>13919</v>
      </c>
      <c r="I63">
        <v>930</v>
      </c>
    </row>
    <row r="64" spans="1:9">
      <c r="A64" t="s">
        <v>10</v>
      </c>
      <c r="B64" t="s">
        <v>11</v>
      </c>
      <c r="C64" t="s">
        <v>13703</v>
      </c>
      <c r="D64">
        <v>78041</v>
      </c>
      <c r="E64">
        <v>78667</v>
      </c>
      <c r="F64" t="s">
        <v>13</v>
      </c>
      <c r="G64" t="s">
        <v>13921</v>
      </c>
      <c r="H64" t="s">
        <v>13922</v>
      </c>
      <c r="I64">
        <v>627</v>
      </c>
    </row>
    <row r="65" spans="1:9">
      <c r="A65" t="s">
        <v>10</v>
      </c>
      <c r="B65" t="s">
        <v>11</v>
      </c>
      <c r="C65" t="s">
        <v>13703</v>
      </c>
      <c r="D65">
        <v>78766</v>
      </c>
      <c r="E65">
        <v>79011</v>
      </c>
      <c r="F65" t="s">
        <v>13</v>
      </c>
      <c r="G65" t="s">
        <v>13924</v>
      </c>
      <c r="H65" t="s">
        <v>13925</v>
      </c>
      <c r="I65">
        <v>246</v>
      </c>
    </row>
    <row r="66" spans="1:9">
      <c r="A66" t="s">
        <v>10</v>
      </c>
      <c r="B66" t="s">
        <v>11</v>
      </c>
      <c r="C66" t="s">
        <v>13703</v>
      </c>
      <c r="D66">
        <v>79036</v>
      </c>
      <c r="E66">
        <v>79743</v>
      </c>
      <c r="F66" t="s">
        <v>13</v>
      </c>
      <c r="G66" t="s">
        <v>13928</v>
      </c>
      <c r="H66" t="s">
        <v>13929</v>
      </c>
      <c r="I66">
        <v>708</v>
      </c>
    </row>
    <row r="67" spans="1:9">
      <c r="A67" t="s">
        <v>10</v>
      </c>
      <c r="B67" t="s">
        <v>11</v>
      </c>
      <c r="C67" t="s">
        <v>13703</v>
      </c>
      <c r="D67">
        <v>79810</v>
      </c>
      <c r="E67">
        <v>81525</v>
      </c>
      <c r="F67" t="s">
        <v>13</v>
      </c>
      <c r="G67" t="s">
        <v>13932</v>
      </c>
      <c r="H67" t="s">
        <v>13933</v>
      </c>
      <c r="I67">
        <v>1716</v>
      </c>
    </row>
    <row r="68" spans="1:9">
      <c r="A68" t="s">
        <v>10</v>
      </c>
      <c r="B68" t="s">
        <v>11</v>
      </c>
      <c r="C68" t="s">
        <v>13703</v>
      </c>
      <c r="D68">
        <v>81641</v>
      </c>
      <c r="E68">
        <v>82144</v>
      </c>
      <c r="F68" t="s">
        <v>13</v>
      </c>
      <c r="G68" t="s">
        <v>13935</v>
      </c>
      <c r="H68" t="s">
        <v>13936</v>
      </c>
      <c r="I68">
        <v>504</v>
      </c>
    </row>
    <row r="69" spans="1:9">
      <c r="A69" t="s">
        <v>10</v>
      </c>
      <c r="B69" t="s">
        <v>11</v>
      </c>
      <c r="C69" t="s">
        <v>13703</v>
      </c>
      <c r="D69">
        <v>82204</v>
      </c>
      <c r="E69">
        <v>82503</v>
      </c>
      <c r="F69" t="s">
        <v>13</v>
      </c>
      <c r="G69" t="s">
        <v>13939</v>
      </c>
      <c r="H69" t="s">
        <v>13940</v>
      </c>
      <c r="I69">
        <v>300</v>
      </c>
    </row>
    <row r="70" spans="1:9">
      <c r="A70" t="s">
        <v>10</v>
      </c>
      <c r="B70" t="s">
        <v>11</v>
      </c>
      <c r="C70" t="s">
        <v>13703</v>
      </c>
      <c r="D70">
        <v>82487</v>
      </c>
      <c r="E70">
        <v>84085</v>
      </c>
      <c r="F70" t="s">
        <v>13</v>
      </c>
      <c r="G70" t="s">
        <v>13942</v>
      </c>
      <c r="H70" t="s">
        <v>13943</v>
      </c>
      <c r="I70">
        <v>1599</v>
      </c>
    </row>
    <row r="71" spans="1:9">
      <c r="A71" t="s">
        <v>10</v>
      </c>
      <c r="B71" t="s">
        <v>11</v>
      </c>
      <c r="C71" t="s">
        <v>13703</v>
      </c>
      <c r="D71">
        <v>84170</v>
      </c>
      <c r="E71">
        <v>84622</v>
      </c>
      <c r="F71" t="s">
        <v>13</v>
      </c>
      <c r="G71" t="s">
        <v>13945</v>
      </c>
      <c r="H71" t="s">
        <v>13946</v>
      </c>
      <c r="I71">
        <v>453</v>
      </c>
    </row>
    <row r="72" spans="1:9">
      <c r="A72" t="s">
        <v>10</v>
      </c>
      <c r="B72" t="s">
        <v>11</v>
      </c>
      <c r="C72" t="s">
        <v>13703</v>
      </c>
      <c r="D72">
        <v>84624</v>
      </c>
      <c r="E72">
        <v>86813</v>
      </c>
      <c r="F72" t="s">
        <v>13</v>
      </c>
      <c r="G72" t="s">
        <v>13948</v>
      </c>
      <c r="H72" t="s">
        <v>13949</v>
      </c>
      <c r="I72">
        <v>2190</v>
      </c>
    </row>
    <row r="73" spans="1:9">
      <c r="A73" t="s">
        <v>10</v>
      </c>
      <c r="B73" t="s">
        <v>11</v>
      </c>
      <c r="C73" t="s">
        <v>13703</v>
      </c>
      <c r="D73">
        <v>86926</v>
      </c>
      <c r="E73">
        <v>87519</v>
      </c>
      <c r="F73" t="s">
        <v>13</v>
      </c>
      <c r="G73" t="s">
        <v>13951</v>
      </c>
      <c r="H73" t="s">
        <v>13952</v>
      </c>
      <c r="I73">
        <v>594</v>
      </c>
    </row>
    <row r="74" spans="1:9">
      <c r="A74" t="s">
        <v>10</v>
      </c>
      <c r="B74" t="s">
        <v>11</v>
      </c>
      <c r="C74" t="s">
        <v>13703</v>
      </c>
      <c r="D74">
        <v>87598</v>
      </c>
      <c r="E74">
        <v>88560</v>
      </c>
      <c r="F74" t="s">
        <v>13</v>
      </c>
      <c r="G74" t="s">
        <v>13954</v>
      </c>
      <c r="H74" t="s">
        <v>13955</v>
      </c>
      <c r="I74">
        <v>963</v>
      </c>
    </row>
    <row r="75" spans="1:9">
      <c r="A75" t="s">
        <v>10</v>
      </c>
      <c r="B75" t="s">
        <v>11</v>
      </c>
      <c r="C75" t="s">
        <v>13703</v>
      </c>
      <c r="D75">
        <v>89289</v>
      </c>
      <c r="E75">
        <v>90491</v>
      </c>
      <c r="F75" t="s">
        <v>20</v>
      </c>
      <c r="G75" t="s">
        <v>13957</v>
      </c>
      <c r="H75" t="s">
        <v>13958</v>
      </c>
      <c r="I75">
        <v>1203</v>
      </c>
    </row>
    <row r="76" spans="1:9">
      <c r="A76" t="s">
        <v>10</v>
      </c>
      <c r="B76" t="s">
        <v>11</v>
      </c>
      <c r="C76" t="s">
        <v>13703</v>
      </c>
      <c r="D76">
        <v>91261</v>
      </c>
      <c r="E76">
        <v>91581</v>
      </c>
      <c r="F76" t="s">
        <v>20</v>
      </c>
      <c r="G76" t="s">
        <v>13960</v>
      </c>
      <c r="I76">
        <v>321</v>
      </c>
    </row>
    <row r="77" spans="1:9">
      <c r="A77" t="s">
        <v>10</v>
      </c>
      <c r="B77" t="s">
        <v>11</v>
      </c>
      <c r="C77" t="s">
        <v>13703</v>
      </c>
      <c r="D77">
        <v>92586</v>
      </c>
      <c r="E77">
        <v>93002</v>
      </c>
      <c r="F77" t="s">
        <v>20</v>
      </c>
      <c r="G77" t="s">
        <v>13963</v>
      </c>
      <c r="H77" t="s">
        <v>13964</v>
      </c>
      <c r="I77">
        <v>417</v>
      </c>
    </row>
    <row r="78" spans="1:9">
      <c r="A78" t="s">
        <v>10</v>
      </c>
      <c r="B78" t="s">
        <v>11</v>
      </c>
      <c r="C78" t="s">
        <v>13703</v>
      </c>
      <c r="D78">
        <v>93002</v>
      </c>
      <c r="E78">
        <v>93247</v>
      </c>
      <c r="F78" t="s">
        <v>20</v>
      </c>
      <c r="G78" t="s">
        <v>13966</v>
      </c>
      <c r="H78" t="s">
        <v>13967</v>
      </c>
      <c r="I78">
        <v>246</v>
      </c>
    </row>
    <row r="79" spans="1:9">
      <c r="A79" t="s">
        <v>10</v>
      </c>
      <c r="B79" t="s">
        <v>11</v>
      </c>
      <c r="C79" t="s">
        <v>13703</v>
      </c>
      <c r="D79">
        <v>93983</v>
      </c>
      <c r="E79">
        <v>94246</v>
      </c>
      <c r="F79" t="s">
        <v>20</v>
      </c>
      <c r="G79" t="s">
        <v>13972</v>
      </c>
      <c r="H79" t="s">
        <v>13973</v>
      </c>
      <c r="I79">
        <v>264</v>
      </c>
    </row>
    <row r="80" spans="1:9">
      <c r="A80" t="s">
        <v>10</v>
      </c>
      <c r="B80" t="s">
        <v>11</v>
      </c>
      <c r="C80" t="s">
        <v>13703</v>
      </c>
      <c r="D80">
        <v>94243</v>
      </c>
      <c r="E80">
        <v>95079</v>
      </c>
      <c r="F80" t="s">
        <v>20</v>
      </c>
      <c r="G80" t="s">
        <v>13975</v>
      </c>
      <c r="H80" t="s">
        <v>13976</v>
      </c>
      <c r="I80">
        <v>837</v>
      </c>
    </row>
    <row r="81" spans="1:9">
      <c r="A81" t="s">
        <v>10</v>
      </c>
      <c r="B81" t="s">
        <v>11</v>
      </c>
      <c r="C81" t="s">
        <v>13703</v>
      </c>
      <c r="D81">
        <v>95079</v>
      </c>
      <c r="E81">
        <v>95420</v>
      </c>
      <c r="F81" t="s">
        <v>20</v>
      </c>
      <c r="G81" t="s">
        <v>13978</v>
      </c>
      <c r="H81" t="s">
        <v>13979</v>
      </c>
      <c r="I81">
        <v>342</v>
      </c>
    </row>
    <row r="82" spans="1:9">
      <c r="A82" t="s">
        <v>10</v>
      </c>
      <c r="B82" t="s">
        <v>11</v>
      </c>
      <c r="C82" t="s">
        <v>13703</v>
      </c>
      <c r="D82">
        <v>95520</v>
      </c>
      <c r="E82">
        <v>97415</v>
      </c>
      <c r="F82" t="s">
        <v>20</v>
      </c>
      <c r="G82" t="s">
        <v>13981</v>
      </c>
      <c r="H82" t="s">
        <v>13982</v>
      </c>
      <c r="I82">
        <v>1896</v>
      </c>
    </row>
    <row r="83" spans="1:9">
      <c r="A83" t="s">
        <v>10</v>
      </c>
      <c r="B83" t="s">
        <v>11</v>
      </c>
      <c r="C83" t="s">
        <v>13703</v>
      </c>
      <c r="D83">
        <v>97670</v>
      </c>
      <c r="E83">
        <v>98005</v>
      </c>
      <c r="F83" t="s">
        <v>20</v>
      </c>
      <c r="G83" t="s">
        <v>13984</v>
      </c>
      <c r="H83" t="s">
        <v>13985</v>
      </c>
      <c r="I83">
        <v>336</v>
      </c>
    </row>
    <row r="84" spans="1:9">
      <c r="A84" t="s">
        <v>10</v>
      </c>
      <c r="B84" t="s">
        <v>11</v>
      </c>
      <c r="C84" t="s">
        <v>13703</v>
      </c>
      <c r="D84">
        <v>98655</v>
      </c>
      <c r="E84">
        <v>99218</v>
      </c>
      <c r="F84" t="s">
        <v>13</v>
      </c>
      <c r="G84" t="s">
        <v>13988</v>
      </c>
      <c r="H84" t="s">
        <v>13989</v>
      </c>
      <c r="I84">
        <v>564</v>
      </c>
    </row>
    <row r="85" spans="1:9">
      <c r="A85" t="s">
        <v>10</v>
      </c>
      <c r="B85" t="s">
        <v>11</v>
      </c>
      <c r="C85" t="s">
        <v>13703</v>
      </c>
      <c r="D85">
        <v>99388</v>
      </c>
      <c r="E85">
        <v>99771</v>
      </c>
      <c r="F85" t="s">
        <v>13</v>
      </c>
      <c r="G85" t="s">
        <v>13991</v>
      </c>
      <c r="H85" t="s">
        <v>13992</v>
      </c>
      <c r="I85">
        <v>384</v>
      </c>
    </row>
    <row r="86" spans="1:9">
      <c r="A86" t="s">
        <v>10</v>
      </c>
      <c r="B86" t="s">
        <v>11</v>
      </c>
      <c r="C86" t="s">
        <v>13703</v>
      </c>
      <c r="D86">
        <v>99785</v>
      </c>
      <c r="E86">
        <v>99982</v>
      </c>
      <c r="F86" t="s">
        <v>20</v>
      </c>
      <c r="G86" t="s">
        <v>13995</v>
      </c>
      <c r="H86" t="s">
        <v>13996</v>
      </c>
      <c r="I86">
        <v>198</v>
      </c>
    </row>
    <row r="87" spans="1:9">
      <c r="A87" t="s">
        <v>10</v>
      </c>
      <c r="B87" t="s">
        <v>11</v>
      </c>
      <c r="C87" t="s">
        <v>13703</v>
      </c>
      <c r="D87">
        <v>100104</v>
      </c>
      <c r="E87">
        <v>100652</v>
      </c>
      <c r="F87" t="s">
        <v>20</v>
      </c>
      <c r="G87" t="s">
        <v>13998</v>
      </c>
      <c r="H87" t="s">
        <v>13999</v>
      </c>
      <c r="I87">
        <v>549</v>
      </c>
    </row>
    <row r="88" spans="1:9">
      <c r="A88" t="s">
        <v>10</v>
      </c>
      <c r="B88" t="s">
        <v>11</v>
      </c>
      <c r="C88" t="s">
        <v>13703</v>
      </c>
      <c r="D88">
        <v>100845</v>
      </c>
      <c r="E88">
        <v>101426</v>
      </c>
      <c r="F88" t="s">
        <v>20</v>
      </c>
      <c r="G88" t="s">
        <v>14001</v>
      </c>
      <c r="H88" t="s">
        <v>14002</v>
      </c>
      <c r="I88">
        <v>582</v>
      </c>
    </row>
    <row r="89" spans="1:9">
      <c r="A89" t="s">
        <v>10</v>
      </c>
      <c r="B89" t="s">
        <v>11</v>
      </c>
      <c r="C89" t="s">
        <v>13703</v>
      </c>
      <c r="D89">
        <v>102652</v>
      </c>
      <c r="E89">
        <v>103302</v>
      </c>
      <c r="F89" t="s">
        <v>20</v>
      </c>
      <c r="G89" t="s">
        <v>14007</v>
      </c>
      <c r="H89" t="s">
        <v>14008</v>
      </c>
      <c r="I89">
        <v>651</v>
      </c>
    </row>
    <row r="90" spans="1:9">
      <c r="A90" t="s">
        <v>10</v>
      </c>
      <c r="B90" t="s">
        <v>11</v>
      </c>
      <c r="C90" t="s">
        <v>13703</v>
      </c>
      <c r="D90">
        <v>103597</v>
      </c>
      <c r="E90">
        <v>105525</v>
      </c>
      <c r="F90" t="s">
        <v>13</v>
      </c>
      <c r="G90" t="s">
        <v>14010</v>
      </c>
      <c r="H90" t="s">
        <v>14011</v>
      </c>
      <c r="I90">
        <v>1929</v>
      </c>
    </row>
    <row r="91" spans="1:9">
      <c r="A91" t="s">
        <v>10</v>
      </c>
      <c r="B91" t="s">
        <v>11</v>
      </c>
      <c r="C91" t="s">
        <v>13703</v>
      </c>
      <c r="D91">
        <v>105599</v>
      </c>
      <c r="E91">
        <v>106282</v>
      </c>
      <c r="F91" t="s">
        <v>13</v>
      </c>
      <c r="G91" t="s">
        <v>14013</v>
      </c>
      <c r="H91" t="s">
        <v>14014</v>
      </c>
      <c r="I91">
        <v>684</v>
      </c>
    </row>
    <row r="92" spans="1:9">
      <c r="A92" t="s">
        <v>10</v>
      </c>
      <c r="B92" t="s">
        <v>11</v>
      </c>
      <c r="C92" t="s">
        <v>12</v>
      </c>
      <c r="D92">
        <v>96</v>
      </c>
      <c r="E92">
        <v>878</v>
      </c>
      <c r="F92" t="s">
        <v>20</v>
      </c>
      <c r="G92" t="s">
        <v>21</v>
      </c>
      <c r="H92" t="s">
        <v>22</v>
      </c>
      <c r="I92">
        <v>783</v>
      </c>
    </row>
    <row r="93" spans="1:9">
      <c r="A93" t="s">
        <v>10</v>
      </c>
      <c r="B93" t="s">
        <v>11</v>
      </c>
      <c r="C93" t="s">
        <v>12</v>
      </c>
      <c r="D93">
        <v>992</v>
      </c>
      <c r="E93">
        <v>2407</v>
      </c>
      <c r="F93" t="s">
        <v>13</v>
      </c>
      <c r="G93" t="s">
        <v>25</v>
      </c>
      <c r="H93" t="s">
        <v>26</v>
      </c>
      <c r="I93">
        <v>1416</v>
      </c>
    </row>
    <row r="94" spans="1:9">
      <c r="A94" t="s">
        <v>10</v>
      </c>
      <c r="B94" t="s">
        <v>11</v>
      </c>
      <c r="C94" t="s">
        <v>12</v>
      </c>
      <c r="D94">
        <v>2404</v>
      </c>
      <c r="E94">
        <v>2889</v>
      </c>
      <c r="F94" t="s">
        <v>13</v>
      </c>
      <c r="G94" t="s">
        <v>29</v>
      </c>
      <c r="H94" t="s">
        <v>30</v>
      </c>
      <c r="I94">
        <v>486</v>
      </c>
    </row>
    <row r="95" spans="1:9">
      <c r="A95" t="s">
        <v>10</v>
      </c>
      <c r="B95" t="s">
        <v>11</v>
      </c>
      <c r="C95" t="s">
        <v>12</v>
      </c>
      <c r="D95">
        <v>2889</v>
      </c>
      <c r="E95">
        <v>3884</v>
      </c>
      <c r="F95" t="s">
        <v>13</v>
      </c>
      <c r="G95" t="s">
        <v>33</v>
      </c>
      <c r="H95" t="s">
        <v>34</v>
      </c>
      <c r="I95">
        <v>996</v>
      </c>
    </row>
    <row r="96" spans="1:9">
      <c r="A96" t="s">
        <v>10</v>
      </c>
      <c r="B96" t="s">
        <v>11</v>
      </c>
      <c r="C96" t="s">
        <v>12</v>
      </c>
      <c r="D96">
        <v>4090</v>
      </c>
      <c r="E96">
        <v>7083</v>
      </c>
      <c r="F96" t="s">
        <v>13</v>
      </c>
      <c r="G96" t="s">
        <v>37</v>
      </c>
      <c r="H96" t="s">
        <v>38</v>
      </c>
      <c r="I96">
        <v>2994</v>
      </c>
    </row>
    <row r="97" spans="1:9">
      <c r="A97" t="s">
        <v>10</v>
      </c>
      <c r="B97" t="s">
        <v>11</v>
      </c>
      <c r="C97" t="s">
        <v>12</v>
      </c>
      <c r="D97">
        <v>7155</v>
      </c>
      <c r="E97">
        <v>7610</v>
      </c>
      <c r="F97" t="s">
        <v>13</v>
      </c>
      <c r="G97" t="s">
        <v>41</v>
      </c>
      <c r="H97" t="s">
        <v>42</v>
      </c>
      <c r="I97">
        <v>456</v>
      </c>
    </row>
    <row r="98" spans="1:9">
      <c r="A98" t="s">
        <v>10</v>
      </c>
      <c r="B98" t="s">
        <v>11</v>
      </c>
      <c r="C98" t="s">
        <v>12</v>
      </c>
      <c r="D98">
        <v>7772</v>
      </c>
      <c r="E98">
        <v>8470</v>
      </c>
      <c r="F98" t="s">
        <v>20</v>
      </c>
      <c r="G98" t="s">
        <v>45</v>
      </c>
      <c r="H98" t="s">
        <v>46</v>
      </c>
      <c r="I98">
        <v>699</v>
      </c>
    </row>
    <row r="99" spans="1:9">
      <c r="A99" t="s">
        <v>10</v>
      </c>
      <c r="B99" t="s">
        <v>11</v>
      </c>
      <c r="C99" t="s">
        <v>12</v>
      </c>
      <c r="D99">
        <v>8544</v>
      </c>
      <c r="E99">
        <v>9464</v>
      </c>
      <c r="F99" t="s">
        <v>20</v>
      </c>
      <c r="G99" t="s">
        <v>49</v>
      </c>
      <c r="H99" t="s">
        <v>50</v>
      </c>
      <c r="I99">
        <v>921</v>
      </c>
    </row>
    <row r="100" spans="1:9">
      <c r="A100" t="s">
        <v>10</v>
      </c>
      <c r="B100" t="s">
        <v>11</v>
      </c>
      <c r="C100" t="s">
        <v>12</v>
      </c>
      <c r="D100">
        <v>9461</v>
      </c>
      <c r="E100">
        <v>10168</v>
      </c>
      <c r="F100" t="s">
        <v>20</v>
      </c>
      <c r="G100" t="s">
        <v>53</v>
      </c>
      <c r="H100" t="s">
        <v>54</v>
      </c>
      <c r="I100">
        <v>708</v>
      </c>
    </row>
    <row r="101" spans="1:9">
      <c r="A101" t="s">
        <v>10</v>
      </c>
      <c r="B101" t="s">
        <v>11</v>
      </c>
      <c r="C101" t="s">
        <v>12</v>
      </c>
      <c r="D101">
        <v>10313</v>
      </c>
      <c r="E101">
        <v>10966</v>
      </c>
      <c r="F101" t="s">
        <v>20</v>
      </c>
      <c r="G101" t="s">
        <v>57</v>
      </c>
      <c r="H101" t="s">
        <v>58</v>
      </c>
      <c r="I101">
        <v>654</v>
      </c>
    </row>
    <row r="102" spans="1:9">
      <c r="A102" t="s">
        <v>10</v>
      </c>
      <c r="B102" t="s">
        <v>11</v>
      </c>
      <c r="C102" t="s">
        <v>12</v>
      </c>
      <c r="D102">
        <v>11097</v>
      </c>
      <c r="E102">
        <v>13286</v>
      </c>
      <c r="F102" t="s">
        <v>13</v>
      </c>
      <c r="G102" t="s">
        <v>61</v>
      </c>
      <c r="H102" t="s">
        <v>62</v>
      </c>
      <c r="I102">
        <v>2190</v>
      </c>
    </row>
    <row r="103" spans="1:9">
      <c r="A103" t="s">
        <v>10</v>
      </c>
      <c r="B103" t="s">
        <v>11</v>
      </c>
      <c r="C103" t="s">
        <v>12</v>
      </c>
      <c r="D103">
        <v>13378</v>
      </c>
      <c r="E103">
        <v>14610</v>
      </c>
      <c r="F103" t="s">
        <v>13</v>
      </c>
      <c r="G103" t="s">
        <v>65</v>
      </c>
      <c r="H103" t="s">
        <v>66</v>
      </c>
      <c r="I103">
        <v>1233</v>
      </c>
    </row>
    <row r="104" spans="1:9">
      <c r="A104" t="s">
        <v>10</v>
      </c>
      <c r="B104" t="s">
        <v>11</v>
      </c>
      <c r="C104" t="s">
        <v>12</v>
      </c>
      <c r="D104">
        <v>14640</v>
      </c>
      <c r="E104">
        <v>15998</v>
      </c>
      <c r="F104" t="s">
        <v>13</v>
      </c>
      <c r="G104" t="s">
        <v>69</v>
      </c>
      <c r="H104" t="s">
        <v>70</v>
      </c>
      <c r="I104">
        <v>1359</v>
      </c>
    </row>
    <row r="105" spans="1:9">
      <c r="A105" t="s">
        <v>10</v>
      </c>
      <c r="B105" t="s">
        <v>11</v>
      </c>
      <c r="C105" t="s">
        <v>12</v>
      </c>
      <c r="D105">
        <v>15998</v>
      </c>
      <c r="E105">
        <v>16870</v>
      </c>
      <c r="F105" t="s">
        <v>13</v>
      </c>
      <c r="G105" t="s">
        <v>73</v>
      </c>
      <c r="H105" t="s">
        <v>74</v>
      </c>
      <c r="I105">
        <v>873</v>
      </c>
    </row>
    <row r="106" spans="1:9">
      <c r="A106" t="s">
        <v>10</v>
      </c>
      <c r="B106" t="s">
        <v>11</v>
      </c>
      <c r="C106" t="s">
        <v>12</v>
      </c>
      <c r="D106">
        <v>16967</v>
      </c>
      <c r="E106">
        <v>17311</v>
      </c>
      <c r="F106" t="s">
        <v>13</v>
      </c>
      <c r="G106" t="s">
        <v>77</v>
      </c>
      <c r="H106" t="s">
        <v>78</v>
      </c>
      <c r="I106">
        <v>345</v>
      </c>
    </row>
    <row r="107" spans="1:9">
      <c r="A107" t="s">
        <v>10</v>
      </c>
      <c r="B107" t="s">
        <v>11</v>
      </c>
      <c r="C107" t="s">
        <v>12</v>
      </c>
      <c r="D107">
        <v>17431</v>
      </c>
      <c r="E107">
        <v>17649</v>
      </c>
      <c r="F107" t="s">
        <v>20</v>
      </c>
      <c r="G107" t="s">
        <v>80</v>
      </c>
      <c r="H107" t="s">
        <v>81</v>
      </c>
      <c r="I107">
        <v>219</v>
      </c>
    </row>
    <row r="108" spans="1:9">
      <c r="A108" t="s">
        <v>10</v>
      </c>
      <c r="B108" t="s">
        <v>11</v>
      </c>
      <c r="C108" t="s">
        <v>12</v>
      </c>
      <c r="D108">
        <v>17982</v>
      </c>
      <c r="E108">
        <v>18488</v>
      </c>
      <c r="F108" t="s">
        <v>13</v>
      </c>
      <c r="G108" t="s">
        <v>84</v>
      </c>
      <c r="H108" t="s">
        <v>85</v>
      </c>
      <c r="I108">
        <v>507</v>
      </c>
    </row>
    <row r="109" spans="1:9">
      <c r="A109" t="s">
        <v>10</v>
      </c>
      <c r="B109" t="s">
        <v>11</v>
      </c>
      <c r="C109" t="s">
        <v>12</v>
      </c>
      <c r="D109">
        <v>18485</v>
      </c>
      <c r="E109">
        <v>19141</v>
      </c>
      <c r="F109" t="s">
        <v>13</v>
      </c>
      <c r="G109" t="s">
        <v>88</v>
      </c>
      <c r="H109" t="s">
        <v>89</v>
      </c>
      <c r="I109">
        <v>657</v>
      </c>
    </row>
    <row r="110" spans="1:9">
      <c r="A110" t="s">
        <v>10</v>
      </c>
      <c r="B110" t="s">
        <v>11</v>
      </c>
      <c r="C110" t="s">
        <v>12</v>
      </c>
      <c r="D110">
        <v>19166</v>
      </c>
      <c r="E110">
        <v>20188</v>
      </c>
      <c r="F110" t="s">
        <v>13</v>
      </c>
      <c r="G110" t="s">
        <v>92</v>
      </c>
      <c r="H110" t="s">
        <v>93</v>
      </c>
      <c r="I110">
        <v>1023</v>
      </c>
    </row>
    <row r="111" spans="1:9">
      <c r="A111" t="s">
        <v>10</v>
      </c>
      <c r="B111" t="s">
        <v>11</v>
      </c>
      <c r="C111" t="s">
        <v>12</v>
      </c>
      <c r="D111">
        <v>20231</v>
      </c>
      <c r="E111">
        <v>20857</v>
      </c>
      <c r="F111" t="s">
        <v>13</v>
      </c>
      <c r="G111" t="s">
        <v>96</v>
      </c>
      <c r="H111" t="s">
        <v>97</v>
      </c>
      <c r="I111">
        <v>627</v>
      </c>
    </row>
    <row r="112" spans="1:9">
      <c r="A112" t="s">
        <v>10</v>
      </c>
      <c r="B112" t="s">
        <v>11</v>
      </c>
      <c r="C112" t="s">
        <v>12</v>
      </c>
      <c r="D112">
        <v>20854</v>
      </c>
      <c r="E112">
        <v>21252</v>
      </c>
      <c r="F112" t="s">
        <v>13</v>
      </c>
      <c r="G112" t="s">
        <v>99</v>
      </c>
      <c r="H112" t="s">
        <v>100</v>
      </c>
      <c r="I112">
        <v>399</v>
      </c>
    </row>
    <row r="113" spans="1:9">
      <c r="A113" t="s">
        <v>10</v>
      </c>
      <c r="B113" t="s">
        <v>11</v>
      </c>
      <c r="C113" t="s">
        <v>12</v>
      </c>
      <c r="D113">
        <v>21351</v>
      </c>
      <c r="E113">
        <v>22046</v>
      </c>
      <c r="F113" t="s">
        <v>13</v>
      </c>
      <c r="G113" t="s">
        <v>103</v>
      </c>
      <c r="H113" t="s">
        <v>104</v>
      </c>
      <c r="I113">
        <v>696</v>
      </c>
    </row>
    <row r="114" spans="1:9">
      <c r="A114" t="s">
        <v>10</v>
      </c>
      <c r="B114" t="s">
        <v>11</v>
      </c>
      <c r="C114" t="s">
        <v>12</v>
      </c>
      <c r="D114">
        <v>22050</v>
      </c>
      <c r="E114">
        <v>22544</v>
      </c>
      <c r="F114" t="s">
        <v>13</v>
      </c>
      <c r="G114" t="s">
        <v>107</v>
      </c>
      <c r="H114" t="s">
        <v>108</v>
      </c>
      <c r="I114">
        <v>495</v>
      </c>
    </row>
    <row r="115" spans="1:9">
      <c r="A115" t="s">
        <v>10</v>
      </c>
      <c r="B115" t="s">
        <v>11</v>
      </c>
      <c r="C115" t="s">
        <v>12</v>
      </c>
      <c r="D115">
        <v>22553</v>
      </c>
      <c r="E115">
        <v>23647</v>
      </c>
      <c r="F115" t="s">
        <v>13</v>
      </c>
      <c r="G115" t="s">
        <v>111</v>
      </c>
      <c r="H115" t="s">
        <v>112</v>
      </c>
      <c r="I115">
        <v>1095</v>
      </c>
    </row>
    <row r="116" spans="1:9">
      <c r="A116" t="s">
        <v>10</v>
      </c>
      <c r="B116" t="s">
        <v>11</v>
      </c>
      <c r="C116" t="s">
        <v>12</v>
      </c>
      <c r="D116">
        <v>23644</v>
      </c>
      <c r="E116">
        <v>24975</v>
      </c>
      <c r="F116" t="s">
        <v>13</v>
      </c>
      <c r="G116" t="s">
        <v>114</v>
      </c>
      <c r="H116" t="s">
        <v>115</v>
      </c>
      <c r="I116">
        <v>1332</v>
      </c>
    </row>
    <row r="117" spans="1:9">
      <c r="A117" t="s">
        <v>10</v>
      </c>
      <c r="B117" t="s">
        <v>11</v>
      </c>
      <c r="C117" t="s">
        <v>12</v>
      </c>
      <c r="D117">
        <v>25065</v>
      </c>
      <c r="E117">
        <v>25577</v>
      </c>
      <c r="F117" t="s">
        <v>13</v>
      </c>
      <c r="G117" t="s">
        <v>118</v>
      </c>
      <c r="H117" t="s">
        <v>119</v>
      </c>
      <c r="I117">
        <v>513</v>
      </c>
    </row>
    <row r="118" spans="1:9">
      <c r="A118" t="s">
        <v>10</v>
      </c>
      <c r="B118" t="s">
        <v>11</v>
      </c>
      <c r="C118" t="s">
        <v>12</v>
      </c>
      <c r="D118">
        <v>25582</v>
      </c>
      <c r="E118">
        <v>26427</v>
      </c>
      <c r="F118" t="s">
        <v>13</v>
      </c>
      <c r="G118" t="s">
        <v>122</v>
      </c>
      <c r="H118" t="s">
        <v>123</v>
      </c>
      <c r="I118">
        <v>846</v>
      </c>
    </row>
    <row r="119" spans="1:9">
      <c r="A119" t="s">
        <v>10</v>
      </c>
      <c r="B119" t="s">
        <v>11</v>
      </c>
      <c r="C119" t="s">
        <v>12</v>
      </c>
      <c r="D119">
        <v>26434</v>
      </c>
      <c r="E119">
        <v>27678</v>
      </c>
      <c r="F119" t="s">
        <v>13</v>
      </c>
      <c r="G119" t="s">
        <v>126</v>
      </c>
      <c r="H119" t="s">
        <v>127</v>
      </c>
      <c r="I119">
        <v>1245</v>
      </c>
    </row>
    <row r="120" spans="1:9">
      <c r="A120" t="s">
        <v>10</v>
      </c>
      <c r="B120" t="s">
        <v>11</v>
      </c>
      <c r="C120" t="s">
        <v>12</v>
      </c>
      <c r="D120">
        <v>27759</v>
      </c>
      <c r="E120">
        <v>29684</v>
      </c>
      <c r="F120" t="s">
        <v>13</v>
      </c>
      <c r="G120" t="s">
        <v>130</v>
      </c>
      <c r="H120" t="s">
        <v>131</v>
      </c>
      <c r="I120">
        <v>1926</v>
      </c>
    </row>
    <row r="121" spans="1:9">
      <c r="A121" t="s">
        <v>10</v>
      </c>
      <c r="B121" t="s">
        <v>11</v>
      </c>
      <c r="C121" t="s">
        <v>12</v>
      </c>
      <c r="D121">
        <v>30189</v>
      </c>
      <c r="E121">
        <v>30800</v>
      </c>
      <c r="F121" t="s">
        <v>13</v>
      </c>
      <c r="G121" t="s">
        <v>134</v>
      </c>
      <c r="H121" t="s">
        <v>135</v>
      </c>
      <c r="I121">
        <v>612</v>
      </c>
    </row>
    <row r="122" spans="1:9">
      <c r="A122" t="s">
        <v>10</v>
      </c>
      <c r="B122" t="s">
        <v>11</v>
      </c>
      <c r="C122" t="s">
        <v>12</v>
      </c>
      <c r="D122">
        <v>31265</v>
      </c>
      <c r="E122">
        <v>31735</v>
      </c>
      <c r="F122" t="s">
        <v>13</v>
      </c>
      <c r="G122" t="s">
        <v>138</v>
      </c>
      <c r="H122" t="s">
        <v>139</v>
      </c>
      <c r="I122">
        <v>471</v>
      </c>
    </row>
    <row r="123" spans="1:9">
      <c r="A123" t="s">
        <v>10</v>
      </c>
      <c r="B123" t="s">
        <v>11</v>
      </c>
      <c r="C123" t="s">
        <v>12</v>
      </c>
      <c r="D123">
        <v>31750</v>
      </c>
      <c r="E123">
        <v>32652</v>
      </c>
      <c r="F123" t="s">
        <v>13</v>
      </c>
      <c r="G123" t="s">
        <v>141</v>
      </c>
      <c r="H123" t="s">
        <v>142</v>
      </c>
      <c r="I123">
        <v>903</v>
      </c>
    </row>
    <row r="124" spans="1:9">
      <c r="A124" t="s">
        <v>10</v>
      </c>
      <c r="B124" t="s">
        <v>11</v>
      </c>
      <c r="C124" t="s">
        <v>12</v>
      </c>
      <c r="D124">
        <v>32649</v>
      </c>
      <c r="E124">
        <v>33086</v>
      </c>
      <c r="F124" t="s">
        <v>20</v>
      </c>
      <c r="G124" t="s">
        <v>145</v>
      </c>
      <c r="H124" t="s">
        <v>146</v>
      </c>
      <c r="I124">
        <v>438</v>
      </c>
    </row>
    <row r="125" spans="1:9">
      <c r="A125" t="s">
        <v>10</v>
      </c>
      <c r="B125" t="s">
        <v>11</v>
      </c>
      <c r="C125" t="s">
        <v>12</v>
      </c>
      <c r="D125">
        <v>33096</v>
      </c>
      <c r="E125">
        <v>33758</v>
      </c>
      <c r="F125" t="s">
        <v>20</v>
      </c>
      <c r="G125" t="s">
        <v>149</v>
      </c>
      <c r="H125" t="s">
        <v>150</v>
      </c>
      <c r="I125">
        <v>663</v>
      </c>
    </row>
    <row r="126" spans="1:9">
      <c r="A126" t="s">
        <v>10</v>
      </c>
      <c r="B126" t="s">
        <v>11</v>
      </c>
      <c r="C126" t="s">
        <v>12</v>
      </c>
      <c r="D126">
        <v>33798</v>
      </c>
      <c r="E126">
        <v>36251</v>
      </c>
      <c r="F126" t="s">
        <v>20</v>
      </c>
      <c r="G126" t="s">
        <v>153</v>
      </c>
      <c r="H126" t="s">
        <v>154</v>
      </c>
      <c r="I126">
        <v>2454</v>
      </c>
    </row>
    <row r="127" spans="1:9">
      <c r="A127" t="s">
        <v>10</v>
      </c>
      <c r="B127" t="s">
        <v>11</v>
      </c>
      <c r="C127" t="s">
        <v>12</v>
      </c>
      <c r="D127">
        <v>36308</v>
      </c>
      <c r="E127">
        <v>37615</v>
      </c>
      <c r="F127" t="s">
        <v>20</v>
      </c>
      <c r="G127" t="s">
        <v>157</v>
      </c>
      <c r="H127" t="s">
        <v>158</v>
      </c>
      <c r="I127">
        <v>1308</v>
      </c>
    </row>
    <row r="128" spans="1:9">
      <c r="A128" t="s">
        <v>10</v>
      </c>
      <c r="B128" t="s">
        <v>11</v>
      </c>
      <c r="C128" t="s">
        <v>12</v>
      </c>
      <c r="D128">
        <v>37697</v>
      </c>
      <c r="E128">
        <v>38194</v>
      </c>
      <c r="F128" t="s">
        <v>20</v>
      </c>
      <c r="G128" t="s">
        <v>161</v>
      </c>
      <c r="H128" t="s">
        <v>162</v>
      </c>
      <c r="I128">
        <v>498</v>
      </c>
    </row>
    <row r="129" spans="1:9">
      <c r="A129" t="s">
        <v>10</v>
      </c>
      <c r="B129" t="s">
        <v>11</v>
      </c>
      <c r="C129" t="s">
        <v>12</v>
      </c>
      <c r="D129">
        <v>38201</v>
      </c>
      <c r="E129">
        <v>39058</v>
      </c>
      <c r="F129" t="s">
        <v>20</v>
      </c>
      <c r="G129" t="s">
        <v>165</v>
      </c>
      <c r="H129" t="s">
        <v>166</v>
      </c>
      <c r="I129">
        <v>858</v>
      </c>
    </row>
    <row r="130" spans="1:9">
      <c r="A130" t="s">
        <v>10</v>
      </c>
      <c r="B130" t="s">
        <v>11</v>
      </c>
      <c r="C130" t="s">
        <v>12</v>
      </c>
      <c r="D130">
        <v>39089</v>
      </c>
      <c r="E130">
        <v>39682</v>
      </c>
      <c r="F130" t="s">
        <v>20</v>
      </c>
      <c r="G130" t="s">
        <v>169</v>
      </c>
      <c r="H130" t="s">
        <v>170</v>
      </c>
      <c r="I130">
        <v>594</v>
      </c>
    </row>
    <row r="131" spans="1:9">
      <c r="A131" t="s">
        <v>10</v>
      </c>
      <c r="B131" t="s">
        <v>11</v>
      </c>
      <c r="C131" t="s">
        <v>12</v>
      </c>
      <c r="D131">
        <v>39679</v>
      </c>
      <c r="E131">
        <v>40662</v>
      </c>
      <c r="F131" t="s">
        <v>20</v>
      </c>
      <c r="G131" t="s">
        <v>172</v>
      </c>
      <c r="H131" t="s">
        <v>173</v>
      </c>
      <c r="I131">
        <v>984</v>
      </c>
    </row>
    <row r="132" spans="1:9">
      <c r="A132" t="s">
        <v>10</v>
      </c>
      <c r="B132" t="s">
        <v>11</v>
      </c>
      <c r="C132" t="s">
        <v>12</v>
      </c>
      <c r="D132">
        <v>40674</v>
      </c>
      <c r="E132">
        <v>41636</v>
      </c>
      <c r="F132" t="s">
        <v>20</v>
      </c>
      <c r="G132" t="s">
        <v>176</v>
      </c>
      <c r="H132" t="s">
        <v>177</v>
      </c>
      <c r="I132">
        <v>963</v>
      </c>
    </row>
    <row r="133" spans="1:9">
      <c r="A133" t="s">
        <v>10</v>
      </c>
      <c r="B133" t="s">
        <v>11</v>
      </c>
      <c r="C133" t="s">
        <v>12</v>
      </c>
      <c r="D133">
        <v>41667</v>
      </c>
      <c r="E133">
        <v>43124</v>
      </c>
      <c r="F133" t="s">
        <v>20</v>
      </c>
      <c r="G133" t="s">
        <v>179</v>
      </c>
      <c r="H133" t="s">
        <v>180</v>
      </c>
      <c r="I133">
        <v>1458</v>
      </c>
    </row>
    <row r="134" spans="1:9">
      <c r="A134" t="s">
        <v>10</v>
      </c>
      <c r="B134" t="s">
        <v>11</v>
      </c>
      <c r="C134" t="s">
        <v>12</v>
      </c>
      <c r="D134">
        <v>43144</v>
      </c>
      <c r="E134">
        <v>44379</v>
      </c>
      <c r="F134" t="s">
        <v>20</v>
      </c>
      <c r="G134" t="s">
        <v>183</v>
      </c>
      <c r="H134" t="s">
        <v>184</v>
      </c>
      <c r="I134">
        <v>1236</v>
      </c>
    </row>
    <row r="135" spans="1:9">
      <c r="A135" t="s">
        <v>10</v>
      </c>
      <c r="B135" t="s">
        <v>11</v>
      </c>
      <c r="C135" t="s">
        <v>12</v>
      </c>
      <c r="D135">
        <v>44666</v>
      </c>
      <c r="E135">
        <v>45049</v>
      </c>
      <c r="F135" t="s">
        <v>20</v>
      </c>
      <c r="G135" t="s">
        <v>187</v>
      </c>
      <c r="H135" t="s">
        <v>188</v>
      </c>
      <c r="I135">
        <v>384</v>
      </c>
    </row>
    <row r="136" spans="1:9">
      <c r="A136" t="s">
        <v>10</v>
      </c>
      <c r="B136" t="s">
        <v>11</v>
      </c>
      <c r="C136" t="s">
        <v>12</v>
      </c>
      <c r="D136">
        <v>45054</v>
      </c>
      <c r="E136">
        <v>46445</v>
      </c>
      <c r="F136" t="s">
        <v>20</v>
      </c>
      <c r="G136" t="s">
        <v>190</v>
      </c>
      <c r="H136" t="s">
        <v>191</v>
      </c>
      <c r="I136">
        <v>1392</v>
      </c>
    </row>
    <row r="137" spans="1:9">
      <c r="A137" t="s">
        <v>10</v>
      </c>
      <c r="B137" t="s">
        <v>11</v>
      </c>
      <c r="C137" t="s">
        <v>12</v>
      </c>
      <c r="D137">
        <v>46638</v>
      </c>
      <c r="E137">
        <v>47486</v>
      </c>
      <c r="F137" t="s">
        <v>20</v>
      </c>
      <c r="G137" t="s">
        <v>194</v>
      </c>
      <c r="H137" t="s">
        <v>195</v>
      </c>
      <c r="I137">
        <v>849</v>
      </c>
    </row>
    <row r="138" spans="1:9">
      <c r="A138" t="s">
        <v>10</v>
      </c>
      <c r="B138" t="s">
        <v>11</v>
      </c>
      <c r="C138" t="s">
        <v>12</v>
      </c>
      <c r="D138">
        <v>47650</v>
      </c>
      <c r="E138">
        <v>47856</v>
      </c>
      <c r="F138" t="s">
        <v>20</v>
      </c>
      <c r="G138" t="s">
        <v>198</v>
      </c>
      <c r="H138" t="s">
        <v>199</v>
      </c>
      <c r="I138">
        <v>207</v>
      </c>
    </row>
    <row r="139" spans="1:9">
      <c r="A139" t="s">
        <v>10</v>
      </c>
      <c r="B139" t="s">
        <v>11</v>
      </c>
      <c r="C139" t="s">
        <v>12</v>
      </c>
      <c r="D139">
        <v>47958</v>
      </c>
      <c r="E139">
        <v>48254</v>
      </c>
      <c r="F139" t="s">
        <v>20</v>
      </c>
      <c r="G139" t="s">
        <v>201</v>
      </c>
      <c r="H139" t="s">
        <v>202</v>
      </c>
      <c r="I139">
        <v>297</v>
      </c>
    </row>
    <row r="140" spans="1:9">
      <c r="A140" t="s">
        <v>10</v>
      </c>
      <c r="B140" t="s">
        <v>11</v>
      </c>
      <c r="C140" t="s">
        <v>12</v>
      </c>
      <c r="D140">
        <v>48604</v>
      </c>
      <c r="E140">
        <v>49431</v>
      </c>
      <c r="F140" t="s">
        <v>13</v>
      </c>
      <c r="G140" t="s">
        <v>204</v>
      </c>
      <c r="H140" t="s">
        <v>205</v>
      </c>
      <c r="I140">
        <v>828</v>
      </c>
    </row>
    <row r="141" spans="1:9">
      <c r="A141" t="s">
        <v>10</v>
      </c>
      <c r="B141" t="s">
        <v>11</v>
      </c>
      <c r="C141" t="s">
        <v>12</v>
      </c>
      <c r="D141">
        <v>49485</v>
      </c>
      <c r="E141">
        <v>50111</v>
      </c>
      <c r="F141" t="s">
        <v>20</v>
      </c>
      <c r="G141" t="s">
        <v>208</v>
      </c>
      <c r="H141" t="s">
        <v>209</v>
      </c>
      <c r="I141">
        <v>627</v>
      </c>
    </row>
    <row r="142" spans="1:9">
      <c r="A142" t="s">
        <v>10</v>
      </c>
      <c r="B142" t="s">
        <v>11</v>
      </c>
      <c r="C142" t="s">
        <v>12</v>
      </c>
      <c r="D142">
        <v>50124</v>
      </c>
      <c r="E142">
        <v>51176</v>
      </c>
      <c r="F142" t="s">
        <v>20</v>
      </c>
      <c r="G142" t="s">
        <v>212</v>
      </c>
      <c r="H142" t="s">
        <v>213</v>
      </c>
      <c r="I142">
        <v>1053</v>
      </c>
    </row>
    <row r="143" spans="1:9">
      <c r="A143" t="s">
        <v>10</v>
      </c>
      <c r="B143" t="s">
        <v>11</v>
      </c>
      <c r="C143" t="s">
        <v>12</v>
      </c>
      <c r="D143">
        <v>51187</v>
      </c>
      <c r="E143">
        <v>51882</v>
      </c>
      <c r="F143" t="s">
        <v>20</v>
      </c>
      <c r="G143" t="s">
        <v>216</v>
      </c>
      <c r="H143" t="s">
        <v>217</v>
      </c>
      <c r="I143">
        <v>696</v>
      </c>
    </row>
    <row r="144" spans="1:9">
      <c r="A144" t="s">
        <v>10</v>
      </c>
      <c r="B144" t="s">
        <v>11</v>
      </c>
      <c r="C144" t="s">
        <v>12</v>
      </c>
      <c r="D144">
        <v>52038</v>
      </c>
      <c r="E144">
        <v>54674</v>
      </c>
      <c r="F144" t="s">
        <v>20</v>
      </c>
      <c r="G144" t="s">
        <v>220</v>
      </c>
      <c r="H144" t="s">
        <v>221</v>
      </c>
      <c r="I144">
        <v>2637</v>
      </c>
    </row>
    <row r="145" spans="1:9">
      <c r="A145" t="s">
        <v>10</v>
      </c>
      <c r="B145" t="s">
        <v>11</v>
      </c>
      <c r="C145" t="s">
        <v>12</v>
      </c>
      <c r="D145">
        <v>54935</v>
      </c>
      <c r="E145">
        <v>56104</v>
      </c>
      <c r="F145" t="s">
        <v>20</v>
      </c>
      <c r="G145" t="s">
        <v>224</v>
      </c>
      <c r="H145" t="s">
        <v>225</v>
      </c>
      <c r="I145">
        <v>1170</v>
      </c>
    </row>
    <row r="146" spans="1:9">
      <c r="A146" t="s">
        <v>10</v>
      </c>
      <c r="B146" t="s">
        <v>11</v>
      </c>
      <c r="C146" t="s">
        <v>12</v>
      </c>
      <c r="D146">
        <v>56202</v>
      </c>
      <c r="E146">
        <v>57623</v>
      </c>
      <c r="F146" t="s">
        <v>20</v>
      </c>
      <c r="G146" t="s">
        <v>228</v>
      </c>
      <c r="H146" t="s">
        <v>229</v>
      </c>
      <c r="I146">
        <v>1422</v>
      </c>
    </row>
    <row r="147" spans="1:9">
      <c r="A147" t="s">
        <v>10</v>
      </c>
      <c r="B147" t="s">
        <v>11</v>
      </c>
      <c r="C147" t="s">
        <v>12</v>
      </c>
      <c r="D147">
        <v>57811</v>
      </c>
      <c r="E147">
        <v>58725</v>
      </c>
      <c r="F147" t="s">
        <v>13</v>
      </c>
      <c r="G147" t="s">
        <v>232</v>
      </c>
      <c r="H147" t="s">
        <v>233</v>
      </c>
      <c r="I147">
        <v>915</v>
      </c>
    </row>
    <row r="148" spans="1:9">
      <c r="A148" t="s">
        <v>10</v>
      </c>
      <c r="B148" t="s">
        <v>11</v>
      </c>
      <c r="C148" t="s">
        <v>12</v>
      </c>
      <c r="D148">
        <v>58787</v>
      </c>
      <c r="E148">
        <v>59731</v>
      </c>
      <c r="F148" t="s">
        <v>13</v>
      </c>
      <c r="G148" t="s">
        <v>236</v>
      </c>
      <c r="H148" t="s">
        <v>237</v>
      </c>
      <c r="I148">
        <v>945</v>
      </c>
    </row>
    <row r="149" spans="1:9">
      <c r="A149" t="s">
        <v>10</v>
      </c>
      <c r="B149" t="s">
        <v>11</v>
      </c>
      <c r="C149" t="s">
        <v>12</v>
      </c>
      <c r="D149">
        <v>59735</v>
      </c>
      <c r="E149">
        <v>59899</v>
      </c>
      <c r="F149" t="s">
        <v>13</v>
      </c>
      <c r="G149" t="s">
        <v>240</v>
      </c>
      <c r="H149" t="s">
        <v>241</v>
      </c>
      <c r="I149">
        <v>165</v>
      </c>
    </row>
    <row r="150" spans="1:9">
      <c r="A150" t="s">
        <v>10</v>
      </c>
      <c r="B150" t="s">
        <v>11</v>
      </c>
      <c r="C150" t="s">
        <v>12</v>
      </c>
      <c r="D150">
        <v>59899</v>
      </c>
      <c r="E150">
        <v>60483</v>
      </c>
      <c r="F150" t="s">
        <v>13</v>
      </c>
      <c r="G150" t="s">
        <v>243</v>
      </c>
      <c r="H150" t="s">
        <v>244</v>
      </c>
      <c r="I150">
        <v>585</v>
      </c>
    </row>
    <row r="151" spans="1:9">
      <c r="A151" t="s">
        <v>10</v>
      </c>
      <c r="B151" t="s">
        <v>11</v>
      </c>
      <c r="C151" t="s">
        <v>12</v>
      </c>
      <c r="D151">
        <v>60509</v>
      </c>
      <c r="E151">
        <v>61330</v>
      </c>
      <c r="F151" t="s">
        <v>13</v>
      </c>
      <c r="G151" t="s">
        <v>247</v>
      </c>
      <c r="H151" t="s">
        <v>248</v>
      </c>
      <c r="I151">
        <v>822</v>
      </c>
    </row>
    <row r="152" spans="1:9">
      <c r="A152" t="s">
        <v>10</v>
      </c>
      <c r="B152" t="s">
        <v>11</v>
      </c>
      <c r="C152" t="s">
        <v>12</v>
      </c>
      <c r="D152">
        <v>61402</v>
      </c>
      <c r="E152">
        <v>62082</v>
      </c>
      <c r="F152" t="s">
        <v>13</v>
      </c>
      <c r="G152" t="s">
        <v>251</v>
      </c>
      <c r="H152" t="s">
        <v>252</v>
      </c>
      <c r="I152">
        <v>681</v>
      </c>
    </row>
    <row r="153" spans="1:9">
      <c r="A153" t="s">
        <v>10</v>
      </c>
      <c r="B153" t="s">
        <v>11</v>
      </c>
      <c r="C153" t="s">
        <v>12</v>
      </c>
      <c r="D153">
        <v>62088</v>
      </c>
      <c r="E153">
        <v>63470</v>
      </c>
      <c r="F153" t="s">
        <v>13</v>
      </c>
      <c r="G153" t="s">
        <v>255</v>
      </c>
      <c r="H153" t="s">
        <v>256</v>
      </c>
      <c r="I153">
        <v>1383</v>
      </c>
    </row>
    <row r="154" spans="1:9">
      <c r="A154" t="s">
        <v>10</v>
      </c>
      <c r="B154" t="s">
        <v>11</v>
      </c>
      <c r="C154" t="s">
        <v>12</v>
      </c>
      <c r="D154">
        <v>63473</v>
      </c>
      <c r="E154">
        <v>64735</v>
      </c>
      <c r="F154" t="s">
        <v>13</v>
      </c>
      <c r="G154" t="s">
        <v>259</v>
      </c>
      <c r="H154" t="s">
        <v>260</v>
      </c>
      <c r="I154">
        <v>1263</v>
      </c>
    </row>
    <row r="155" spans="1:9">
      <c r="A155" t="s">
        <v>10</v>
      </c>
      <c r="B155" t="s">
        <v>11</v>
      </c>
      <c r="C155" t="s">
        <v>12</v>
      </c>
      <c r="D155">
        <v>64735</v>
      </c>
      <c r="E155">
        <v>65319</v>
      </c>
      <c r="F155" t="s">
        <v>13</v>
      </c>
      <c r="G155" t="s">
        <v>263</v>
      </c>
      <c r="H155" t="s">
        <v>264</v>
      </c>
      <c r="I155">
        <v>585</v>
      </c>
    </row>
    <row r="156" spans="1:9">
      <c r="A156" t="s">
        <v>10</v>
      </c>
      <c r="B156" t="s">
        <v>11</v>
      </c>
      <c r="C156" t="s">
        <v>12</v>
      </c>
      <c r="D156">
        <v>65439</v>
      </c>
      <c r="E156">
        <v>66260</v>
      </c>
      <c r="F156" t="s">
        <v>13</v>
      </c>
      <c r="G156" t="s">
        <v>266</v>
      </c>
      <c r="H156" t="s">
        <v>267</v>
      </c>
      <c r="I156">
        <v>822</v>
      </c>
    </row>
    <row r="157" spans="1:9">
      <c r="A157" t="s">
        <v>10</v>
      </c>
      <c r="B157" t="s">
        <v>11</v>
      </c>
      <c r="C157" t="s">
        <v>12</v>
      </c>
      <c r="D157">
        <v>66302</v>
      </c>
      <c r="E157">
        <v>67741</v>
      </c>
      <c r="F157" t="s">
        <v>13</v>
      </c>
      <c r="G157" t="s">
        <v>270</v>
      </c>
      <c r="H157" t="s">
        <v>271</v>
      </c>
      <c r="I157">
        <v>1440</v>
      </c>
    </row>
    <row r="158" spans="1:9">
      <c r="A158" t="s">
        <v>10</v>
      </c>
      <c r="B158" t="s">
        <v>11</v>
      </c>
      <c r="C158" t="s">
        <v>12</v>
      </c>
      <c r="D158">
        <v>67825</v>
      </c>
      <c r="E158">
        <v>68289</v>
      </c>
      <c r="F158" t="s">
        <v>13</v>
      </c>
      <c r="G158" t="s">
        <v>274</v>
      </c>
      <c r="H158" t="s">
        <v>275</v>
      </c>
      <c r="I158">
        <v>465</v>
      </c>
    </row>
    <row r="159" spans="1:9">
      <c r="A159" t="s">
        <v>10</v>
      </c>
      <c r="B159" t="s">
        <v>11</v>
      </c>
      <c r="C159" t="s">
        <v>12</v>
      </c>
      <c r="D159">
        <v>68290</v>
      </c>
      <c r="E159">
        <v>68820</v>
      </c>
      <c r="F159" t="s">
        <v>20</v>
      </c>
      <c r="G159" t="s">
        <v>278</v>
      </c>
      <c r="H159" t="s">
        <v>279</v>
      </c>
      <c r="I159">
        <v>531</v>
      </c>
    </row>
    <row r="160" spans="1:9">
      <c r="A160" t="s">
        <v>10</v>
      </c>
      <c r="B160" t="s">
        <v>11</v>
      </c>
      <c r="C160" t="s">
        <v>12</v>
      </c>
      <c r="D160">
        <v>68835</v>
      </c>
      <c r="E160">
        <v>69455</v>
      </c>
      <c r="F160" t="s">
        <v>20</v>
      </c>
      <c r="G160" t="s">
        <v>282</v>
      </c>
      <c r="H160" t="s">
        <v>283</v>
      </c>
      <c r="I160">
        <v>621</v>
      </c>
    </row>
    <row r="161" spans="1:9">
      <c r="A161" t="s">
        <v>10</v>
      </c>
      <c r="B161" t="s">
        <v>11</v>
      </c>
      <c r="C161" t="s">
        <v>12</v>
      </c>
      <c r="D161">
        <v>69473</v>
      </c>
      <c r="E161">
        <v>70345</v>
      </c>
      <c r="F161" t="s">
        <v>20</v>
      </c>
      <c r="G161" t="s">
        <v>286</v>
      </c>
      <c r="H161" t="s">
        <v>287</v>
      </c>
      <c r="I161">
        <v>873</v>
      </c>
    </row>
    <row r="162" spans="1:9">
      <c r="A162" t="s">
        <v>10</v>
      </c>
      <c r="B162" t="s">
        <v>11</v>
      </c>
      <c r="C162" t="s">
        <v>12</v>
      </c>
      <c r="D162">
        <v>70607</v>
      </c>
      <c r="E162">
        <v>72235</v>
      </c>
      <c r="F162" t="s">
        <v>13</v>
      </c>
      <c r="G162" t="s">
        <v>290</v>
      </c>
      <c r="H162" t="s">
        <v>291</v>
      </c>
      <c r="I162">
        <v>1629</v>
      </c>
    </row>
    <row r="163" spans="1:9">
      <c r="A163" t="s">
        <v>10</v>
      </c>
      <c r="B163" t="s">
        <v>11</v>
      </c>
      <c r="C163" t="s">
        <v>12</v>
      </c>
      <c r="D163">
        <v>72334</v>
      </c>
      <c r="E163">
        <v>72939</v>
      </c>
      <c r="F163" t="s">
        <v>20</v>
      </c>
      <c r="G163" t="s">
        <v>294</v>
      </c>
      <c r="H163" t="s">
        <v>295</v>
      </c>
      <c r="I163">
        <v>606</v>
      </c>
    </row>
    <row r="164" spans="1:9">
      <c r="A164" t="s">
        <v>10</v>
      </c>
      <c r="B164" t="s">
        <v>11</v>
      </c>
      <c r="C164" t="s">
        <v>12</v>
      </c>
      <c r="D164">
        <v>73033</v>
      </c>
      <c r="E164">
        <v>73524</v>
      </c>
      <c r="F164" t="s">
        <v>13</v>
      </c>
      <c r="G164" t="s">
        <v>298</v>
      </c>
      <c r="H164" t="s">
        <v>299</v>
      </c>
      <c r="I164">
        <v>492</v>
      </c>
    </row>
    <row r="165" spans="1:9">
      <c r="A165" t="s">
        <v>10</v>
      </c>
      <c r="B165" t="s">
        <v>11</v>
      </c>
      <c r="C165" t="s">
        <v>12</v>
      </c>
      <c r="D165">
        <v>73567</v>
      </c>
      <c r="E165">
        <v>74328</v>
      </c>
      <c r="F165" t="s">
        <v>13</v>
      </c>
      <c r="G165" t="s">
        <v>302</v>
      </c>
      <c r="H165" t="s">
        <v>303</v>
      </c>
      <c r="I165">
        <v>762</v>
      </c>
    </row>
    <row r="166" spans="1:9">
      <c r="A166" t="s">
        <v>10</v>
      </c>
      <c r="B166" t="s">
        <v>11</v>
      </c>
      <c r="C166" t="s">
        <v>12</v>
      </c>
      <c r="D166">
        <v>74484</v>
      </c>
      <c r="E166">
        <v>74945</v>
      </c>
      <c r="F166" t="s">
        <v>13</v>
      </c>
      <c r="G166" t="s">
        <v>306</v>
      </c>
      <c r="H166" t="s">
        <v>307</v>
      </c>
      <c r="I166">
        <v>462</v>
      </c>
    </row>
    <row r="167" spans="1:9">
      <c r="A167" t="s">
        <v>10</v>
      </c>
      <c r="B167" t="s">
        <v>11</v>
      </c>
      <c r="C167" t="s">
        <v>12</v>
      </c>
      <c r="D167">
        <v>75017</v>
      </c>
      <c r="E167">
        <v>75442</v>
      </c>
      <c r="F167" t="s">
        <v>13</v>
      </c>
      <c r="G167" t="s">
        <v>310</v>
      </c>
      <c r="H167" t="s">
        <v>311</v>
      </c>
      <c r="I167">
        <v>426</v>
      </c>
    </row>
    <row r="168" spans="1:9">
      <c r="A168" t="s">
        <v>10</v>
      </c>
      <c r="B168" t="s">
        <v>11</v>
      </c>
      <c r="C168" t="s">
        <v>12</v>
      </c>
      <c r="D168">
        <v>75700</v>
      </c>
      <c r="E168">
        <v>76938</v>
      </c>
      <c r="F168" t="s">
        <v>13</v>
      </c>
      <c r="G168" t="s">
        <v>314</v>
      </c>
      <c r="H168" t="s">
        <v>315</v>
      </c>
      <c r="I168">
        <v>1239</v>
      </c>
    </row>
    <row r="169" spans="1:9">
      <c r="A169" t="s">
        <v>10</v>
      </c>
      <c r="B169" t="s">
        <v>11</v>
      </c>
      <c r="C169" t="s">
        <v>12</v>
      </c>
      <c r="D169">
        <v>76984</v>
      </c>
      <c r="E169">
        <v>79227</v>
      </c>
      <c r="F169" t="s">
        <v>13</v>
      </c>
      <c r="G169" t="s">
        <v>318</v>
      </c>
      <c r="H169" t="s">
        <v>319</v>
      </c>
      <c r="I169">
        <v>2244</v>
      </c>
    </row>
    <row r="170" spans="1:9">
      <c r="A170" t="s">
        <v>10</v>
      </c>
      <c r="B170" t="s">
        <v>11</v>
      </c>
      <c r="C170" t="s">
        <v>12</v>
      </c>
      <c r="D170">
        <v>79252</v>
      </c>
      <c r="E170">
        <v>80349</v>
      </c>
      <c r="F170" t="s">
        <v>13</v>
      </c>
      <c r="G170" t="s">
        <v>322</v>
      </c>
      <c r="H170" t="s">
        <v>323</v>
      </c>
      <c r="I170">
        <v>1098</v>
      </c>
    </row>
    <row r="171" spans="1:9">
      <c r="A171" t="s">
        <v>10</v>
      </c>
      <c r="B171" t="s">
        <v>11</v>
      </c>
      <c r="C171" t="s">
        <v>12</v>
      </c>
      <c r="D171">
        <v>80346</v>
      </c>
      <c r="E171">
        <v>80747</v>
      </c>
      <c r="F171" t="s">
        <v>20</v>
      </c>
      <c r="G171" t="s">
        <v>326</v>
      </c>
      <c r="H171" t="s">
        <v>327</v>
      </c>
      <c r="I171">
        <v>402</v>
      </c>
    </row>
    <row r="172" spans="1:9">
      <c r="A172" t="s">
        <v>10</v>
      </c>
      <c r="B172" t="s">
        <v>11</v>
      </c>
      <c r="C172" t="s">
        <v>12</v>
      </c>
      <c r="D172">
        <v>80955</v>
      </c>
      <c r="E172">
        <v>83513</v>
      </c>
      <c r="F172" t="s">
        <v>20</v>
      </c>
      <c r="G172" t="s">
        <v>330</v>
      </c>
      <c r="H172" t="s">
        <v>331</v>
      </c>
      <c r="I172">
        <v>2559</v>
      </c>
    </row>
    <row r="173" spans="1:9">
      <c r="A173" t="s">
        <v>10</v>
      </c>
      <c r="B173" t="s">
        <v>11</v>
      </c>
      <c r="C173" t="s">
        <v>12</v>
      </c>
      <c r="D173">
        <v>83740</v>
      </c>
      <c r="E173">
        <v>84435</v>
      </c>
      <c r="F173" t="s">
        <v>20</v>
      </c>
      <c r="G173" t="s">
        <v>334</v>
      </c>
      <c r="H173" t="s">
        <v>335</v>
      </c>
      <c r="I173">
        <v>696</v>
      </c>
    </row>
    <row r="174" spans="1:9">
      <c r="A174" t="s">
        <v>10</v>
      </c>
      <c r="B174" t="s">
        <v>11</v>
      </c>
      <c r="C174" t="s">
        <v>12</v>
      </c>
      <c r="D174">
        <v>84437</v>
      </c>
      <c r="E174">
        <v>85177</v>
      </c>
      <c r="F174" t="s">
        <v>20</v>
      </c>
      <c r="G174" t="s">
        <v>338</v>
      </c>
      <c r="H174" t="s">
        <v>339</v>
      </c>
      <c r="I174">
        <v>741</v>
      </c>
    </row>
    <row r="175" spans="1:9">
      <c r="A175" t="s">
        <v>10</v>
      </c>
      <c r="B175" t="s">
        <v>11</v>
      </c>
      <c r="C175" t="s">
        <v>12</v>
      </c>
      <c r="D175">
        <v>85174</v>
      </c>
      <c r="E175">
        <v>86430</v>
      </c>
      <c r="F175" t="s">
        <v>20</v>
      </c>
      <c r="G175" t="s">
        <v>342</v>
      </c>
      <c r="H175" t="s">
        <v>343</v>
      </c>
      <c r="I175">
        <v>1257</v>
      </c>
    </row>
    <row r="176" spans="1:9">
      <c r="A176" t="s">
        <v>10</v>
      </c>
      <c r="B176" t="s">
        <v>11</v>
      </c>
      <c r="C176" t="s">
        <v>12</v>
      </c>
      <c r="D176">
        <v>86434</v>
      </c>
      <c r="E176">
        <v>88395</v>
      </c>
      <c r="F176" t="s">
        <v>20</v>
      </c>
      <c r="G176" t="s">
        <v>346</v>
      </c>
      <c r="H176" t="s">
        <v>347</v>
      </c>
      <c r="I176">
        <v>1962</v>
      </c>
    </row>
    <row r="177" spans="1:9">
      <c r="A177" t="s">
        <v>10</v>
      </c>
      <c r="B177" t="s">
        <v>11</v>
      </c>
      <c r="C177" t="s">
        <v>12</v>
      </c>
      <c r="D177">
        <v>88470</v>
      </c>
      <c r="E177">
        <v>89744</v>
      </c>
      <c r="F177" t="s">
        <v>20</v>
      </c>
      <c r="G177" t="s">
        <v>350</v>
      </c>
      <c r="H177" t="s">
        <v>351</v>
      </c>
      <c r="I177">
        <v>1275</v>
      </c>
    </row>
    <row r="178" spans="1:9">
      <c r="A178" t="s">
        <v>10</v>
      </c>
      <c r="B178" t="s">
        <v>11</v>
      </c>
      <c r="C178" t="s">
        <v>12</v>
      </c>
      <c r="D178">
        <v>90032</v>
      </c>
      <c r="E178">
        <v>90415</v>
      </c>
      <c r="F178" t="s">
        <v>20</v>
      </c>
      <c r="G178" t="s">
        <v>354</v>
      </c>
      <c r="H178" t="s">
        <v>355</v>
      </c>
      <c r="I178">
        <v>384</v>
      </c>
    </row>
    <row r="179" spans="1:9">
      <c r="A179" t="s">
        <v>10</v>
      </c>
      <c r="B179" t="s">
        <v>11</v>
      </c>
      <c r="C179" t="s">
        <v>12</v>
      </c>
      <c r="D179">
        <v>90768</v>
      </c>
      <c r="E179">
        <v>91913</v>
      </c>
      <c r="F179" t="s">
        <v>20</v>
      </c>
      <c r="G179" t="s">
        <v>357</v>
      </c>
      <c r="H179" t="s">
        <v>358</v>
      </c>
      <c r="I179">
        <v>1146</v>
      </c>
    </row>
    <row r="180" spans="1:9">
      <c r="A180" t="s">
        <v>10</v>
      </c>
      <c r="B180" t="s">
        <v>11</v>
      </c>
      <c r="C180" t="s">
        <v>12</v>
      </c>
      <c r="D180">
        <v>91918</v>
      </c>
      <c r="E180">
        <v>93288</v>
      </c>
      <c r="F180" t="s">
        <v>20</v>
      </c>
      <c r="G180" t="s">
        <v>361</v>
      </c>
      <c r="H180" t="s">
        <v>362</v>
      </c>
      <c r="I180">
        <v>1371</v>
      </c>
    </row>
    <row r="181" spans="1:9">
      <c r="A181" t="s">
        <v>10</v>
      </c>
      <c r="B181" t="s">
        <v>11</v>
      </c>
      <c r="C181" t="s">
        <v>12</v>
      </c>
      <c r="D181">
        <v>93292</v>
      </c>
      <c r="E181">
        <v>94656</v>
      </c>
      <c r="F181" t="s">
        <v>20</v>
      </c>
      <c r="G181" t="s">
        <v>365</v>
      </c>
      <c r="H181" t="s">
        <v>366</v>
      </c>
      <c r="I181">
        <v>1365</v>
      </c>
    </row>
    <row r="182" spans="1:9">
      <c r="A182" t="s">
        <v>10</v>
      </c>
      <c r="B182" t="s">
        <v>11</v>
      </c>
      <c r="C182" t="s">
        <v>12</v>
      </c>
      <c r="D182">
        <v>94719</v>
      </c>
      <c r="E182">
        <v>95750</v>
      </c>
      <c r="F182" t="s">
        <v>20</v>
      </c>
      <c r="G182" t="s">
        <v>369</v>
      </c>
      <c r="H182" t="s">
        <v>370</v>
      </c>
      <c r="I182">
        <v>1032</v>
      </c>
    </row>
    <row r="183" spans="1:9">
      <c r="A183" t="s">
        <v>10</v>
      </c>
      <c r="B183" t="s">
        <v>11</v>
      </c>
      <c r="C183" t="s">
        <v>12</v>
      </c>
      <c r="D183">
        <v>95799</v>
      </c>
      <c r="E183">
        <v>97124</v>
      </c>
      <c r="F183" t="s">
        <v>20</v>
      </c>
      <c r="G183" t="s">
        <v>373</v>
      </c>
      <c r="H183" t="s">
        <v>374</v>
      </c>
      <c r="I183">
        <v>1326</v>
      </c>
    </row>
    <row r="184" spans="1:9">
      <c r="A184" t="s">
        <v>10</v>
      </c>
      <c r="B184" t="s">
        <v>11</v>
      </c>
      <c r="C184" t="s">
        <v>12</v>
      </c>
      <c r="D184">
        <v>97124</v>
      </c>
      <c r="E184">
        <v>97693</v>
      </c>
      <c r="F184" t="s">
        <v>20</v>
      </c>
      <c r="G184" t="s">
        <v>377</v>
      </c>
      <c r="H184" t="s">
        <v>378</v>
      </c>
      <c r="I184">
        <v>570</v>
      </c>
    </row>
    <row r="185" spans="1:9">
      <c r="A185" t="s">
        <v>10</v>
      </c>
      <c r="B185" t="s">
        <v>11</v>
      </c>
      <c r="C185" t="s">
        <v>12</v>
      </c>
      <c r="D185">
        <v>97681</v>
      </c>
      <c r="E185">
        <v>98445</v>
      </c>
      <c r="F185" t="s">
        <v>20</v>
      </c>
      <c r="G185" t="s">
        <v>381</v>
      </c>
      <c r="H185" t="s">
        <v>382</v>
      </c>
      <c r="I185">
        <v>765</v>
      </c>
    </row>
    <row r="186" spans="1:9">
      <c r="A186" t="s">
        <v>10</v>
      </c>
      <c r="B186" t="s">
        <v>11</v>
      </c>
      <c r="C186" t="s">
        <v>12</v>
      </c>
      <c r="D186">
        <v>98560</v>
      </c>
      <c r="E186">
        <v>99432</v>
      </c>
      <c r="F186" t="s">
        <v>13</v>
      </c>
      <c r="G186" t="s">
        <v>385</v>
      </c>
      <c r="H186" t="s">
        <v>386</v>
      </c>
      <c r="I186">
        <v>873</v>
      </c>
    </row>
    <row r="187" spans="1:9">
      <c r="A187" t="s">
        <v>10</v>
      </c>
      <c r="B187" t="s">
        <v>11</v>
      </c>
      <c r="C187" t="s">
        <v>12</v>
      </c>
      <c r="D187">
        <v>99443</v>
      </c>
      <c r="E187">
        <v>101038</v>
      </c>
      <c r="F187" t="s">
        <v>20</v>
      </c>
      <c r="G187" t="s">
        <v>389</v>
      </c>
      <c r="H187" t="s">
        <v>390</v>
      </c>
      <c r="I187">
        <v>1596</v>
      </c>
    </row>
    <row r="188" spans="1:9">
      <c r="A188" t="s">
        <v>10</v>
      </c>
      <c r="B188" t="s">
        <v>11</v>
      </c>
      <c r="C188" t="s">
        <v>12</v>
      </c>
      <c r="D188">
        <v>101155</v>
      </c>
      <c r="E188">
        <v>102600</v>
      </c>
      <c r="F188" t="s">
        <v>20</v>
      </c>
      <c r="G188" t="s">
        <v>393</v>
      </c>
      <c r="H188" t="s">
        <v>394</v>
      </c>
      <c r="I188">
        <v>1446</v>
      </c>
    </row>
    <row r="189" spans="1:9">
      <c r="A189" t="s">
        <v>10</v>
      </c>
      <c r="B189" t="s">
        <v>11</v>
      </c>
      <c r="C189" t="s">
        <v>12</v>
      </c>
      <c r="D189">
        <v>102611</v>
      </c>
      <c r="E189">
        <v>103219</v>
      </c>
      <c r="F189" t="s">
        <v>20</v>
      </c>
      <c r="G189" t="s">
        <v>397</v>
      </c>
      <c r="H189" t="s">
        <v>398</v>
      </c>
      <c r="I189">
        <v>609</v>
      </c>
    </row>
    <row r="190" spans="1:9">
      <c r="A190" t="s">
        <v>10</v>
      </c>
      <c r="B190" t="s">
        <v>11</v>
      </c>
      <c r="C190" t="s">
        <v>12</v>
      </c>
      <c r="D190">
        <v>103417</v>
      </c>
      <c r="E190">
        <v>104226</v>
      </c>
      <c r="F190" t="s">
        <v>13</v>
      </c>
      <c r="G190" t="s">
        <v>401</v>
      </c>
      <c r="H190" t="s">
        <v>402</v>
      </c>
      <c r="I190">
        <v>810</v>
      </c>
    </row>
    <row r="191" spans="1:9">
      <c r="A191" t="s">
        <v>10</v>
      </c>
      <c r="B191" t="s">
        <v>11</v>
      </c>
      <c r="C191" t="s">
        <v>12</v>
      </c>
      <c r="D191">
        <v>104231</v>
      </c>
      <c r="E191">
        <v>105043</v>
      </c>
      <c r="F191" t="s">
        <v>13</v>
      </c>
      <c r="G191" t="s">
        <v>405</v>
      </c>
      <c r="H191" t="s">
        <v>406</v>
      </c>
      <c r="I191">
        <v>813</v>
      </c>
    </row>
    <row r="192" spans="1:9">
      <c r="A192" t="s">
        <v>10</v>
      </c>
      <c r="B192" t="s">
        <v>11</v>
      </c>
      <c r="C192" t="s">
        <v>12</v>
      </c>
      <c r="D192">
        <v>105030</v>
      </c>
      <c r="E192">
        <v>105767</v>
      </c>
      <c r="F192" t="s">
        <v>13</v>
      </c>
      <c r="G192" t="s">
        <v>409</v>
      </c>
      <c r="H192" t="s">
        <v>410</v>
      </c>
      <c r="I192">
        <v>738</v>
      </c>
    </row>
    <row r="193" spans="1:9">
      <c r="A193" t="s">
        <v>10</v>
      </c>
      <c r="B193" t="s">
        <v>11</v>
      </c>
      <c r="C193" t="s">
        <v>12</v>
      </c>
      <c r="D193">
        <v>105876</v>
      </c>
      <c r="E193">
        <v>106865</v>
      </c>
      <c r="F193" t="s">
        <v>13</v>
      </c>
      <c r="G193" t="s">
        <v>413</v>
      </c>
      <c r="H193" t="s">
        <v>414</v>
      </c>
      <c r="I193">
        <v>990</v>
      </c>
    </row>
    <row r="194" spans="1:9">
      <c r="A194" t="s">
        <v>10</v>
      </c>
      <c r="B194" t="s">
        <v>11</v>
      </c>
      <c r="C194" t="s">
        <v>12</v>
      </c>
      <c r="D194">
        <v>106924</v>
      </c>
      <c r="E194">
        <v>107421</v>
      </c>
      <c r="F194" t="s">
        <v>13</v>
      </c>
      <c r="G194" t="s">
        <v>416</v>
      </c>
      <c r="H194" t="s">
        <v>417</v>
      </c>
      <c r="I194">
        <v>498</v>
      </c>
    </row>
    <row r="195" spans="1:9">
      <c r="A195" t="s">
        <v>10</v>
      </c>
      <c r="B195" t="s">
        <v>11</v>
      </c>
      <c r="C195" t="s">
        <v>12</v>
      </c>
      <c r="D195">
        <v>107418</v>
      </c>
      <c r="E195">
        <v>108692</v>
      </c>
      <c r="F195" t="s">
        <v>13</v>
      </c>
      <c r="G195" t="s">
        <v>420</v>
      </c>
      <c r="H195" t="s">
        <v>421</v>
      </c>
      <c r="I195">
        <v>1275</v>
      </c>
    </row>
    <row r="196" spans="1:9">
      <c r="A196" t="s">
        <v>10</v>
      </c>
      <c r="B196" t="s">
        <v>11</v>
      </c>
      <c r="C196" t="s">
        <v>12</v>
      </c>
      <c r="D196">
        <v>108697</v>
      </c>
      <c r="E196">
        <v>109572</v>
      </c>
      <c r="F196" t="s">
        <v>13</v>
      </c>
      <c r="G196" t="s">
        <v>424</v>
      </c>
      <c r="H196" t="s">
        <v>425</v>
      </c>
      <c r="I196">
        <v>876</v>
      </c>
    </row>
    <row r="197" spans="1:9">
      <c r="A197" t="s">
        <v>10</v>
      </c>
      <c r="B197" t="s">
        <v>11</v>
      </c>
      <c r="C197" t="s">
        <v>12</v>
      </c>
      <c r="D197">
        <v>109601</v>
      </c>
      <c r="E197">
        <v>111646</v>
      </c>
      <c r="F197" t="s">
        <v>20</v>
      </c>
      <c r="G197" t="s">
        <v>428</v>
      </c>
      <c r="H197" t="s">
        <v>429</v>
      </c>
      <c r="I197">
        <v>2046</v>
      </c>
    </row>
    <row r="198" spans="1:9">
      <c r="A198" t="s">
        <v>10</v>
      </c>
      <c r="B198" t="s">
        <v>11</v>
      </c>
      <c r="C198" t="s">
        <v>12</v>
      </c>
      <c r="D198">
        <v>111807</v>
      </c>
      <c r="E198">
        <v>113378</v>
      </c>
      <c r="F198" t="s">
        <v>20</v>
      </c>
      <c r="G198" t="s">
        <v>432</v>
      </c>
      <c r="H198" t="s">
        <v>433</v>
      </c>
      <c r="I198">
        <v>1572</v>
      </c>
    </row>
    <row r="199" spans="1:9">
      <c r="A199" t="s">
        <v>10</v>
      </c>
      <c r="B199" t="s">
        <v>11</v>
      </c>
      <c r="C199" t="s">
        <v>12</v>
      </c>
      <c r="D199">
        <v>113394</v>
      </c>
      <c r="E199">
        <v>113918</v>
      </c>
      <c r="F199" t="s">
        <v>20</v>
      </c>
      <c r="G199" t="s">
        <v>436</v>
      </c>
      <c r="H199" t="s">
        <v>437</v>
      </c>
      <c r="I199">
        <v>525</v>
      </c>
    </row>
    <row r="200" spans="1:9">
      <c r="A200" t="s">
        <v>10</v>
      </c>
      <c r="B200" t="s">
        <v>11</v>
      </c>
      <c r="C200" t="s">
        <v>12</v>
      </c>
      <c r="D200">
        <v>113936</v>
      </c>
      <c r="E200">
        <v>114331</v>
      </c>
      <c r="F200" t="s">
        <v>20</v>
      </c>
      <c r="G200" t="s">
        <v>439</v>
      </c>
      <c r="H200" t="s">
        <v>440</v>
      </c>
      <c r="I200">
        <v>396</v>
      </c>
    </row>
    <row r="201" spans="1:9">
      <c r="A201" t="s">
        <v>10</v>
      </c>
      <c r="B201" t="s">
        <v>11</v>
      </c>
      <c r="C201" t="s">
        <v>12</v>
      </c>
      <c r="D201">
        <v>114439</v>
      </c>
      <c r="E201">
        <v>114732</v>
      </c>
      <c r="F201" t="s">
        <v>20</v>
      </c>
      <c r="G201" t="s">
        <v>443</v>
      </c>
      <c r="H201" t="s">
        <v>444</v>
      </c>
      <c r="I201">
        <v>294</v>
      </c>
    </row>
    <row r="202" spans="1:9">
      <c r="A202" t="s">
        <v>10</v>
      </c>
      <c r="B202" t="s">
        <v>11</v>
      </c>
      <c r="C202" t="s">
        <v>12</v>
      </c>
      <c r="D202">
        <v>114938</v>
      </c>
      <c r="E202">
        <v>115879</v>
      </c>
      <c r="F202" t="s">
        <v>20</v>
      </c>
      <c r="G202" t="s">
        <v>447</v>
      </c>
      <c r="H202" t="s">
        <v>448</v>
      </c>
      <c r="I202">
        <v>942</v>
      </c>
    </row>
    <row r="203" spans="1:9">
      <c r="A203" t="s">
        <v>10</v>
      </c>
      <c r="B203" t="s">
        <v>11</v>
      </c>
      <c r="C203" t="s">
        <v>12</v>
      </c>
      <c r="D203">
        <v>115985</v>
      </c>
      <c r="E203">
        <v>118165</v>
      </c>
      <c r="F203" t="s">
        <v>13</v>
      </c>
      <c r="G203" t="s">
        <v>451</v>
      </c>
      <c r="H203" t="s">
        <v>452</v>
      </c>
      <c r="I203">
        <v>2181</v>
      </c>
    </row>
    <row r="204" spans="1:9">
      <c r="A204" t="s">
        <v>10</v>
      </c>
      <c r="B204" t="s">
        <v>11</v>
      </c>
      <c r="C204" t="s">
        <v>12</v>
      </c>
      <c r="D204">
        <v>118222</v>
      </c>
      <c r="E204">
        <v>119055</v>
      </c>
      <c r="F204" t="s">
        <v>20</v>
      </c>
      <c r="G204" t="s">
        <v>455</v>
      </c>
      <c r="H204" t="s">
        <v>456</v>
      </c>
      <c r="I204">
        <v>834</v>
      </c>
    </row>
    <row r="205" spans="1:9">
      <c r="A205" t="s">
        <v>10</v>
      </c>
      <c r="B205" t="s">
        <v>11</v>
      </c>
      <c r="C205" t="s">
        <v>12</v>
      </c>
      <c r="D205">
        <v>119068</v>
      </c>
      <c r="E205">
        <v>120045</v>
      </c>
      <c r="F205" t="s">
        <v>20</v>
      </c>
      <c r="G205" t="s">
        <v>459</v>
      </c>
      <c r="H205" t="s">
        <v>460</v>
      </c>
      <c r="I205">
        <v>978</v>
      </c>
    </row>
    <row r="206" spans="1:9">
      <c r="A206" t="s">
        <v>10</v>
      </c>
      <c r="B206" t="s">
        <v>11</v>
      </c>
      <c r="C206" t="s">
        <v>12</v>
      </c>
      <c r="D206">
        <v>120161</v>
      </c>
      <c r="E206">
        <v>121684</v>
      </c>
      <c r="F206" t="s">
        <v>20</v>
      </c>
      <c r="G206" t="s">
        <v>463</v>
      </c>
      <c r="H206" t="s">
        <v>464</v>
      </c>
      <c r="I206">
        <v>1524</v>
      </c>
    </row>
    <row r="207" spans="1:9">
      <c r="A207" t="s">
        <v>10</v>
      </c>
      <c r="B207" t="s">
        <v>11</v>
      </c>
      <c r="C207" t="s">
        <v>12</v>
      </c>
      <c r="D207">
        <v>121722</v>
      </c>
      <c r="E207">
        <v>123230</v>
      </c>
      <c r="F207" t="s">
        <v>20</v>
      </c>
      <c r="G207" t="s">
        <v>467</v>
      </c>
      <c r="H207" t="s">
        <v>468</v>
      </c>
      <c r="I207">
        <v>1509</v>
      </c>
    </row>
    <row r="208" spans="1:9">
      <c r="A208" t="s">
        <v>10</v>
      </c>
      <c r="B208" t="s">
        <v>11</v>
      </c>
      <c r="C208" t="s">
        <v>12</v>
      </c>
      <c r="D208">
        <v>123243</v>
      </c>
      <c r="E208">
        <v>123734</v>
      </c>
      <c r="F208" t="s">
        <v>20</v>
      </c>
      <c r="G208" t="s">
        <v>471</v>
      </c>
      <c r="H208" t="s">
        <v>472</v>
      </c>
      <c r="I208">
        <v>492</v>
      </c>
    </row>
    <row r="209" spans="1:9">
      <c r="A209" t="s">
        <v>10</v>
      </c>
      <c r="B209" t="s">
        <v>11</v>
      </c>
      <c r="C209" t="s">
        <v>12</v>
      </c>
      <c r="D209">
        <v>123818</v>
      </c>
      <c r="E209">
        <v>124795</v>
      </c>
      <c r="F209" t="s">
        <v>20</v>
      </c>
      <c r="G209" t="s">
        <v>475</v>
      </c>
      <c r="H209" t="s">
        <v>476</v>
      </c>
      <c r="I209">
        <v>978</v>
      </c>
    </row>
    <row r="210" spans="1:9">
      <c r="A210" t="s">
        <v>10</v>
      </c>
      <c r="B210" t="s">
        <v>11</v>
      </c>
      <c r="C210" t="s">
        <v>12</v>
      </c>
      <c r="D210">
        <v>124972</v>
      </c>
      <c r="E210">
        <v>126378</v>
      </c>
      <c r="F210" t="s">
        <v>13</v>
      </c>
      <c r="G210" t="s">
        <v>479</v>
      </c>
      <c r="H210" t="s">
        <v>480</v>
      </c>
      <c r="I210">
        <v>1407</v>
      </c>
    </row>
    <row r="211" spans="1:9">
      <c r="A211" t="s">
        <v>10</v>
      </c>
      <c r="B211" t="s">
        <v>11</v>
      </c>
      <c r="C211" t="s">
        <v>12</v>
      </c>
      <c r="D211">
        <v>126453</v>
      </c>
      <c r="E211">
        <v>128675</v>
      </c>
      <c r="F211" t="s">
        <v>20</v>
      </c>
      <c r="G211" t="s">
        <v>483</v>
      </c>
      <c r="H211" t="s">
        <v>484</v>
      </c>
      <c r="I211">
        <v>2223</v>
      </c>
    </row>
    <row r="212" spans="1:9">
      <c r="A212" t="s">
        <v>10</v>
      </c>
      <c r="B212" t="s">
        <v>11</v>
      </c>
      <c r="C212" t="s">
        <v>12</v>
      </c>
      <c r="D212">
        <v>131952</v>
      </c>
      <c r="E212">
        <v>133091</v>
      </c>
      <c r="F212" t="s">
        <v>20</v>
      </c>
      <c r="G212" t="s">
        <v>493</v>
      </c>
      <c r="H212" t="s">
        <v>494</v>
      </c>
      <c r="I212">
        <v>1140</v>
      </c>
    </row>
    <row r="213" spans="1:9">
      <c r="A213" t="s">
        <v>10</v>
      </c>
      <c r="B213" t="s">
        <v>11</v>
      </c>
      <c r="C213" t="s">
        <v>12</v>
      </c>
      <c r="D213">
        <v>133179</v>
      </c>
      <c r="E213">
        <v>133799</v>
      </c>
      <c r="F213" t="s">
        <v>13</v>
      </c>
      <c r="G213" t="s">
        <v>497</v>
      </c>
      <c r="H213" t="s">
        <v>498</v>
      </c>
      <c r="I213">
        <v>621</v>
      </c>
    </row>
    <row r="214" spans="1:9">
      <c r="A214" t="s">
        <v>10</v>
      </c>
      <c r="B214" t="s">
        <v>11</v>
      </c>
      <c r="C214" t="s">
        <v>12</v>
      </c>
      <c r="D214">
        <v>133919</v>
      </c>
      <c r="E214">
        <v>134698</v>
      </c>
      <c r="F214" t="s">
        <v>13</v>
      </c>
      <c r="G214" t="s">
        <v>501</v>
      </c>
      <c r="H214" t="s">
        <v>502</v>
      </c>
      <c r="I214">
        <v>780</v>
      </c>
    </row>
    <row r="215" spans="1:9">
      <c r="A215" t="s">
        <v>10</v>
      </c>
      <c r="B215" t="s">
        <v>11</v>
      </c>
      <c r="C215" t="s">
        <v>12</v>
      </c>
      <c r="D215">
        <v>134825</v>
      </c>
      <c r="E215">
        <v>135451</v>
      </c>
      <c r="F215" t="s">
        <v>20</v>
      </c>
      <c r="G215" t="s">
        <v>505</v>
      </c>
      <c r="H215" t="s">
        <v>506</v>
      </c>
      <c r="I215">
        <v>627</v>
      </c>
    </row>
    <row r="216" spans="1:9">
      <c r="A216" t="s">
        <v>10</v>
      </c>
      <c r="B216" t="s">
        <v>11</v>
      </c>
      <c r="C216" t="s">
        <v>12</v>
      </c>
      <c r="D216">
        <v>135441</v>
      </c>
      <c r="E216">
        <v>136214</v>
      </c>
      <c r="F216" t="s">
        <v>20</v>
      </c>
      <c r="G216" t="s">
        <v>508</v>
      </c>
      <c r="H216" t="s">
        <v>509</v>
      </c>
      <c r="I216">
        <v>774</v>
      </c>
    </row>
    <row r="217" spans="1:9">
      <c r="A217" t="s">
        <v>10</v>
      </c>
      <c r="B217" t="s">
        <v>11</v>
      </c>
      <c r="C217" t="s">
        <v>12</v>
      </c>
      <c r="D217">
        <v>136214</v>
      </c>
      <c r="E217">
        <v>137275</v>
      </c>
      <c r="F217" t="s">
        <v>20</v>
      </c>
      <c r="G217" t="s">
        <v>512</v>
      </c>
      <c r="H217" t="s">
        <v>513</v>
      </c>
      <c r="I217">
        <v>1062</v>
      </c>
    </row>
    <row r="218" spans="1:9">
      <c r="A218" t="s">
        <v>10</v>
      </c>
      <c r="B218" t="s">
        <v>11</v>
      </c>
      <c r="C218" t="s">
        <v>12</v>
      </c>
      <c r="D218">
        <v>137386</v>
      </c>
      <c r="E218">
        <v>138402</v>
      </c>
      <c r="F218" t="s">
        <v>20</v>
      </c>
      <c r="G218" t="s">
        <v>516</v>
      </c>
      <c r="H218" t="s">
        <v>517</v>
      </c>
      <c r="I218">
        <v>1017</v>
      </c>
    </row>
    <row r="219" spans="1:9">
      <c r="A219" t="s">
        <v>10</v>
      </c>
      <c r="B219" t="s">
        <v>11</v>
      </c>
      <c r="C219" t="s">
        <v>12</v>
      </c>
      <c r="D219">
        <v>138551</v>
      </c>
      <c r="E219">
        <v>139759</v>
      </c>
      <c r="F219" t="s">
        <v>13</v>
      </c>
      <c r="G219" t="s">
        <v>520</v>
      </c>
      <c r="H219" t="s">
        <v>521</v>
      </c>
      <c r="I219">
        <v>1209</v>
      </c>
    </row>
    <row r="220" spans="1:9">
      <c r="A220" t="s">
        <v>10</v>
      </c>
      <c r="B220" t="s">
        <v>11</v>
      </c>
      <c r="C220" t="s">
        <v>12</v>
      </c>
      <c r="D220">
        <v>139969</v>
      </c>
      <c r="E220">
        <v>140634</v>
      </c>
      <c r="F220" t="s">
        <v>13</v>
      </c>
      <c r="G220" t="s">
        <v>524</v>
      </c>
      <c r="H220" t="s">
        <v>525</v>
      </c>
      <c r="I220">
        <v>666</v>
      </c>
    </row>
    <row r="221" spans="1:9">
      <c r="A221" t="s">
        <v>10</v>
      </c>
      <c r="B221" t="s">
        <v>11</v>
      </c>
      <c r="C221" t="s">
        <v>12</v>
      </c>
      <c r="D221">
        <v>140738</v>
      </c>
      <c r="E221">
        <v>141085</v>
      </c>
      <c r="F221" t="s">
        <v>20</v>
      </c>
      <c r="G221" t="s">
        <v>528</v>
      </c>
      <c r="H221" t="s">
        <v>529</v>
      </c>
      <c r="I221">
        <v>348</v>
      </c>
    </row>
    <row r="222" spans="1:9">
      <c r="A222" t="s">
        <v>10</v>
      </c>
      <c r="B222" t="s">
        <v>11</v>
      </c>
      <c r="C222" t="s">
        <v>12</v>
      </c>
      <c r="D222">
        <v>141255</v>
      </c>
      <c r="E222">
        <v>142049</v>
      </c>
      <c r="F222" t="s">
        <v>20</v>
      </c>
      <c r="G222" t="s">
        <v>531</v>
      </c>
      <c r="H222" t="s">
        <v>532</v>
      </c>
      <c r="I222">
        <v>795</v>
      </c>
    </row>
    <row r="223" spans="1:9">
      <c r="A223" t="s">
        <v>10</v>
      </c>
      <c r="B223" t="s">
        <v>11</v>
      </c>
      <c r="C223" t="s">
        <v>12</v>
      </c>
      <c r="D223">
        <v>142608</v>
      </c>
      <c r="E223">
        <v>144842</v>
      </c>
      <c r="F223" t="s">
        <v>20</v>
      </c>
      <c r="G223" t="s">
        <v>535</v>
      </c>
      <c r="H223" t="s">
        <v>536</v>
      </c>
      <c r="I223">
        <v>2235</v>
      </c>
    </row>
    <row r="224" spans="1:9">
      <c r="A224" t="s">
        <v>10</v>
      </c>
      <c r="B224" t="s">
        <v>11</v>
      </c>
      <c r="C224" t="s">
        <v>12</v>
      </c>
      <c r="D224">
        <v>145180</v>
      </c>
      <c r="E224">
        <v>145566</v>
      </c>
      <c r="F224" t="s">
        <v>20</v>
      </c>
      <c r="G224" t="s">
        <v>539</v>
      </c>
      <c r="H224" t="s">
        <v>540</v>
      </c>
      <c r="I224">
        <v>387</v>
      </c>
    </row>
    <row r="225" spans="1:9">
      <c r="A225" t="s">
        <v>10</v>
      </c>
      <c r="B225" t="s">
        <v>11</v>
      </c>
      <c r="C225" t="s">
        <v>12</v>
      </c>
      <c r="D225">
        <v>145719</v>
      </c>
      <c r="E225">
        <v>146681</v>
      </c>
      <c r="F225" t="s">
        <v>20</v>
      </c>
      <c r="G225" t="s">
        <v>542</v>
      </c>
      <c r="H225" t="s">
        <v>543</v>
      </c>
      <c r="I225">
        <v>963</v>
      </c>
    </row>
    <row r="226" spans="1:9">
      <c r="A226" t="s">
        <v>10</v>
      </c>
      <c r="B226" t="s">
        <v>11</v>
      </c>
      <c r="C226" t="s">
        <v>12</v>
      </c>
      <c r="D226">
        <v>146681</v>
      </c>
      <c r="E226">
        <v>147655</v>
      </c>
      <c r="F226" t="s">
        <v>20</v>
      </c>
      <c r="G226" t="s">
        <v>546</v>
      </c>
      <c r="H226" t="s">
        <v>547</v>
      </c>
      <c r="I226">
        <v>975</v>
      </c>
    </row>
    <row r="227" spans="1:9">
      <c r="A227" t="s">
        <v>10</v>
      </c>
      <c r="B227" t="s">
        <v>11</v>
      </c>
      <c r="C227" t="s">
        <v>12</v>
      </c>
      <c r="D227">
        <v>147655</v>
      </c>
      <c r="E227">
        <v>148599</v>
      </c>
      <c r="F227" t="s">
        <v>20</v>
      </c>
      <c r="G227" t="s">
        <v>550</v>
      </c>
      <c r="H227" t="s">
        <v>551</v>
      </c>
      <c r="I227">
        <v>945</v>
      </c>
    </row>
    <row r="228" spans="1:9">
      <c r="A228" t="s">
        <v>10</v>
      </c>
      <c r="B228" t="s">
        <v>11</v>
      </c>
      <c r="C228" t="s">
        <v>12</v>
      </c>
      <c r="D228">
        <v>148599</v>
      </c>
      <c r="E228">
        <v>149579</v>
      </c>
      <c r="F228" t="s">
        <v>20</v>
      </c>
      <c r="G228" t="s">
        <v>553</v>
      </c>
      <c r="H228" t="s">
        <v>554</v>
      </c>
      <c r="I228">
        <v>981</v>
      </c>
    </row>
    <row r="229" spans="1:9">
      <c r="A229" t="s">
        <v>10</v>
      </c>
      <c r="B229" t="s">
        <v>11</v>
      </c>
      <c r="C229" t="s">
        <v>12</v>
      </c>
      <c r="D229">
        <v>149630</v>
      </c>
      <c r="E229">
        <v>151195</v>
      </c>
      <c r="F229" t="s">
        <v>20</v>
      </c>
      <c r="G229" t="s">
        <v>556</v>
      </c>
      <c r="H229" t="s">
        <v>557</v>
      </c>
      <c r="I229">
        <v>1566</v>
      </c>
    </row>
    <row r="230" spans="1:9">
      <c r="A230" t="s">
        <v>10</v>
      </c>
      <c r="B230" t="s">
        <v>11</v>
      </c>
      <c r="C230" t="s">
        <v>12</v>
      </c>
      <c r="D230">
        <v>151283</v>
      </c>
      <c r="E230">
        <v>152863</v>
      </c>
      <c r="F230" t="s">
        <v>20</v>
      </c>
      <c r="G230" t="s">
        <v>560</v>
      </c>
      <c r="H230" t="s">
        <v>561</v>
      </c>
      <c r="I230">
        <v>1581</v>
      </c>
    </row>
    <row r="231" spans="1:9">
      <c r="A231" t="s">
        <v>10</v>
      </c>
      <c r="B231" t="s">
        <v>11</v>
      </c>
      <c r="C231" t="s">
        <v>12</v>
      </c>
      <c r="D231">
        <v>152860</v>
      </c>
      <c r="E231">
        <v>153381</v>
      </c>
      <c r="F231" t="s">
        <v>20</v>
      </c>
      <c r="G231" t="s">
        <v>563</v>
      </c>
      <c r="I231">
        <v>522</v>
      </c>
    </row>
    <row r="232" spans="1:9">
      <c r="A232" t="s">
        <v>10</v>
      </c>
      <c r="B232" t="s">
        <v>11</v>
      </c>
      <c r="C232" t="s">
        <v>12</v>
      </c>
      <c r="D232">
        <v>153863</v>
      </c>
      <c r="E232">
        <v>155050</v>
      </c>
      <c r="F232" t="s">
        <v>13</v>
      </c>
      <c r="G232" t="s">
        <v>570</v>
      </c>
      <c r="H232" t="s">
        <v>571</v>
      </c>
      <c r="I232">
        <v>1188</v>
      </c>
    </row>
    <row r="233" spans="1:9">
      <c r="A233" t="s">
        <v>10</v>
      </c>
      <c r="B233" t="s">
        <v>11</v>
      </c>
      <c r="C233" t="s">
        <v>12</v>
      </c>
      <c r="D233">
        <v>155076</v>
      </c>
      <c r="E233">
        <v>155990</v>
      </c>
      <c r="F233" t="s">
        <v>13</v>
      </c>
      <c r="G233" t="s">
        <v>574</v>
      </c>
      <c r="H233" t="s">
        <v>575</v>
      </c>
      <c r="I233">
        <v>915</v>
      </c>
    </row>
    <row r="234" spans="1:9">
      <c r="A234" t="s">
        <v>10</v>
      </c>
      <c r="B234" t="s">
        <v>11</v>
      </c>
      <c r="C234" t="s">
        <v>12</v>
      </c>
      <c r="D234">
        <v>156130</v>
      </c>
      <c r="E234">
        <v>156336</v>
      </c>
      <c r="F234" t="s">
        <v>13</v>
      </c>
      <c r="G234" t="s">
        <v>577</v>
      </c>
      <c r="H234" t="s">
        <v>578</v>
      </c>
      <c r="I234">
        <v>207</v>
      </c>
    </row>
    <row r="235" spans="1:9">
      <c r="A235" t="s">
        <v>10</v>
      </c>
      <c r="B235" t="s">
        <v>11</v>
      </c>
      <c r="C235" t="s">
        <v>12</v>
      </c>
      <c r="D235">
        <v>156239</v>
      </c>
      <c r="E235">
        <v>156754</v>
      </c>
      <c r="F235" t="s">
        <v>13</v>
      </c>
      <c r="G235" t="s">
        <v>581</v>
      </c>
      <c r="H235" t="s">
        <v>582</v>
      </c>
      <c r="I235">
        <v>516</v>
      </c>
    </row>
    <row r="236" spans="1:9">
      <c r="A236" t="s">
        <v>10</v>
      </c>
      <c r="B236" t="s">
        <v>11</v>
      </c>
      <c r="C236" t="s">
        <v>12</v>
      </c>
      <c r="D236">
        <v>156807</v>
      </c>
      <c r="E236">
        <v>157832</v>
      </c>
      <c r="F236" t="s">
        <v>13</v>
      </c>
      <c r="G236" t="s">
        <v>585</v>
      </c>
      <c r="H236" t="s">
        <v>586</v>
      </c>
      <c r="I236">
        <v>1026</v>
      </c>
    </row>
    <row r="237" spans="1:9">
      <c r="A237" t="s">
        <v>10</v>
      </c>
      <c r="B237" t="s">
        <v>11</v>
      </c>
      <c r="C237" t="s">
        <v>12</v>
      </c>
      <c r="D237">
        <v>157887</v>
      </c>
      <c r="E237">
        <v>159329</v>
      </c>
      <c r="F237" t="s">
        <v>13</v>
      </c>
      <c r="G237" t="s">
        <v>589</v>
      </c>
      <c r="H237" t="s">
        <v>590</v>
      </c>
      <c r="I237">
        <v>1443</v>
      </c>
    </row>
    <row r="238" spans="1:9">
      <c r="A238" t="s">
        <v>10</v>
      </c>
      <c r="B238" t="s">
        <v>11</v>
      </c>
      <c r="C238" t="s">
        <v>12</v>
      </c>
      <c r="D238">
        <v>159326</v>
      </c>
      <c r="E238">
        <v>160465</v>
      </c>
      <c r="F238" t="s">
        <v>13</v>
      </c>
      <c r="G238" t="s">
        <v>593</v>
      </c>
      <c r="H238" t="s">
        <v>594</v>
      </c>
      <c r="I238">
        <v>1140</v>
      </c>
    </row>
    <row r="239" spans="1:9">
      <c r="A239" t="s">
        <v>10</v>
      </c>
      <c r="B239" t="s">
        <v>11</v>
      </c>
      <c r="C239" t="s">
        <v>12</v>
      </c>
      <c r="D239">
        <v>160481</v>
      </c>
      <c r="E239">
        <v>162829</v>
      </c>
      <c r="F239" t="s">
        <v>13</v>
      </c>
      <c r="G239" t="s">
        <v>597</v>
      </c>
      <c r="H239" t="s">
        <v>598</v>
      </c>
      <c r="I239">
        <v>2349</v>
      </c>
    </row>
    <row r="240" spans="1:9">
      <c r="A240" t="s">
        <v>10</v>
      </c>
      <c r="B240" t="s">
        <v>11</v>
      </c>
      <c r="C240" t="s">
        <v>12</v>
      </c>
      <c r="D240">
        <v>163367</v>
      </c>
      <c r="E240">
        <v>164737</v>
      </c>
      <c r="F240" t="s">
        <v>13</v>
      </c>
      <c r="G240" t="s">
        <v>601</v>
      </c>
      <c r="H240" t="s">
        <v>602</v>
      </c>
      <c r="I240">
        <v>1371</v>
      </c>
    </row>
    <row r="241" spans="1:9">
      <c r="A241" t="s">
        <v>10</v>
      </c>
      <c r="B241" t="s">
        <v>11</v>
      </c>
      <c r="C241" t="s">
        <v>12</v>
      </c>
      <c r="D241">
        <v>165179</v>
      </c>
      <c r="E241">
        <v>166147</v>
      </c>
      <c r="F241" t="s">
        <v>13</v>
      </c>
      <c r="G241" t="s">
        <v>605</v>
      </c>
      <c r="H241" t="s">
        <v>606</v>
      </c>
      <c r="I241">
        <v>969</v>
      </c>
    </row>
    <row r="242" spans="1:9">
      <c r="A242" t="s">
        <v>10</v>
      </c>
      <c r="B242" t="s">
        <v>11</v>
      </c>
      <c r="C242" t="s">
        <v>12</v>
      </c>
      <c r="D242">
        <v>166330</v>
      </c>
      <c r="E242">
        <v>167022</v>
      </c>
      <c r="F242" t="s">
        <v>13</v>
      </c>
      <c r="G242" t="s">
        <v>609</v>
      </c>
      <c r="H242" t="s">
        <v>610</v>
      </c>
      <c r="I242">
        <v>693</v>
      </c>
    </row>
    <row r="243" spans="1:9">
      <c r="A243" t="s">
        <v>10</v>
      </c>
      <c r="B243" t="s">
        <v>11</v>
      </c>
      <c r="C243" t="s">
        <v>12</v>
      </c>
      <c r="D243">
        <v>167019</v>
      </c>
      <c r="E243">
        <v>169391</v>
      </c>
      <c r="F243" t="s">
        <v>13</v>
      </c>
      <c r="G243" t="s">
        <v>612</v>
      </c>
      <c r="H243" t="s">
        <v>613</v>
      </c>
      <c r="I243">
        <v>2373</v>
      </c>
    </row>
    <row r="244" spans="1:9">
      <c r="A244" t="s">
        <v>10</v>
      </c>
      <c r="B244" t="s">
        <v>11</v>
      </c>
      <c r="C244" t="s">
        <v>12</v>
      </c>
      <c r="D244">
        <v>169381</v>
      </c>
      <c r="E244">
        <v>170430</v>
      </c>
      <c r="F244" t="s">
        <v>13</v>
      </c>
      <c r="G244" t="s">
        <v>615</v>
      </c>
      <c r="H244" t="s">
        <v>616</v>
      </c>
      <c r="I244">
        <v>1050</v>
      </c>
    </row>
    <row r="245" spans="1:9">
      <c r="A245" t="s">
        <v>10</v>
      </c>
      <c r="B245" t="s">
        <v>11</v>
      </c>
      <c r="C245" t="s">
        <v>12</v>
      </c>
      <c r="D245">
        <v>170510</v>
      </c>
      <c r="E245">
        <v>171658</v>
      </c>
      <c r="F245" t="s">
        <v>13</v>
      </c>
      <c r="G245" t="s">
        <v>619</v>
      </c>
      <c r="H245" t="s">
        <v>620</v>
      </c>
      <c r="I245">
        <v>1149</v>
      </c>
    </row>
    <row r="246" spans="1:9">
      <c r="A246" t="s">
        <v>10</v>
      </c>
      <c r="B246" t="s">
        <v>11</v>
      </c>
      <c r="C246" t="s">
        <v>12</v>
      </c>
      <c r="D246">
        <v>171792</v>
      </c>
      <c r="E246">
        <v>172919</v>
      </c>
      <c r="F246" t="s">
        <v>13</v>
      </c>
      <c r="G246" t="s">
        <v>623</v>
      </c>
      <c r="H246" t="s">
        <v>624</v>
      </c>
      <c r="I246">
        <v>1128</v>
      </c>
    </row>
    <row r="247" spans="1:9">
      <c r="A247" t="s">
        <v>10</v>
      </c>
      <c r="B247" t="s">
        <v>11</v>
      </c>
      <c r="C247" t="s">
        <v>12</v>
      </c>
      <c r="D247">
        <v>172916</v>
      </c>
      <c r="E247">
        <v>173431</v>
      </c>
      <c r="F247" t="s">
        <v>13</v>
      </c>
      <c r="G247" t="s">
        <v>627</v>
      </c>
      <c r="H247" t="s">
        <v>628</v>
      </c>
      <c r="I247">
        <v>516</v>
      </c>
    </row>
    <row r="248" spans="1:9">
      <c r="A248" t="s">
        <v>10</v>
      </c>
      <c r="B248" t="s">
        <v>11</v>
      </c>
      <c r="C248" t="s">
        <v>12</v>
      </c>
      <c r="D248">
        <v>176130</v>
      </c>
      <c r="E248">
        <v>177056</v>
      </c>
      <c r="F248" t="s">
        <v>20</v>
      </c>
      <c r="G248" t="s">
        <v>638</v>
      </c>
      <c r="H248" t="s">
        <v>639</v>
      </c>
      <c r="I248">
        <v>927</v>
      </c>
    </row>
    <row r="249" spans="1:9">
      <c r="A249" t="s">
        <v>10</v>
      </c>
      <c r="B249" t="s">
        <v>11</v>
      </c>
      <c r="C249" t="s">
        <v>12</v>
      </c>
      <c r="D249">
        <v>177099</v>
      </c>
      <c r="E249">
        <v>178424</v>
      </c>
      <c r="F249" t="s">
        <v>13</v>
      </c>
      <c r="G249" t="s">
        <v>641</v>
      </c>
      <c r="H249" t="s">
        <v>642</v>
      </c>
      <c r="I249">
        <v>1326</v>
      </c>
    </row>
    <row r="250" spans="1:9">
      <c r="A250" t="s">
        <v>10</v>
      </c>
      <c r="B250" t="s">
        <v>11</v>
      </c>
      <c r="C250" t="s">
        <v>12</v>
      </c>
      <c r="D250">
        <v>178693</v>
      </c>
      <c r="E250">
        <v>179739</v>
      </c>
      <c r="F250" t="s">
        <v>13</v>
      </c>
      <c r="G250" t="s">
        <v>648</v>
      </c>
      <c r="H250" t="s">
        <v>649</v>
      </c>
      <c r="I250">
        <v>1047</v>
      </c>
    </row>
    <row r="251" spans="1:9">
      <c r="A251" t="s">
        <v>10</v>
      </c>
      <c r="B251" t="s">
        <v>11</v>
      </c>
      <c r="C251" t="s">
        <v>12</v>
      </c>
      <c r="D251">
        <v>179736</v>
      </c>
      <c r="E251">
        <v>180332</v>
      </c>
      <c r="F251" t="s">
        <v>13</v>
      </c>
      <c r="G251" t="s">
        <v>652</v>
      </c>
      <c r="H251" t="s">
        <v>653</v>
      </c>
      <c r="I251">
        <v>597</v>
      </c>
    </row>
    <row r="252" spans="1:9">
      <c r="A252" t="s">
        <v>10</v>
      </c>
      <c r="B252" t="s">
        <v>11</v>
      </c>
      <c r="C252" t="s">
        <v>12</v>
      </c>
      <c r="D252">
        <v>180421</v>
      </c>
      <c r="E252">
        <v>181584</v>
      </c>
      <c r="F252" t="s">
        <v>13</v>
      </c>
      <c r="G252" t="s">
        <v>656</v>
      </c>
      <c r="H252" t="s">
        <v>657</v>
      </c>
      <c r="I252">
        <v>1164</v>
      </c>
    </row>
    <row r="253" spans="1:9">
      <c r="A253" t="s">
        <v>10</v>
      </c>
      <c r="B253" t="s">
        <v>11</v>
      </c>
      <c r="C253" t="s">
        <v>12</v>
      </c>
      <c r="D253">
        <v>181593</v>
      </c>
      <c r="E253">
        <v>182099</v>
      </c>
      <c r="F253" t="s">
        <v>20</v>
      </c>
      <c r="G253" t="s">
        <v>660</v>
      </c>
      <c r="H253" t="s">
        <v>661</v>
      </c>
      <c r="I253">
        <v>507</v>
      </c>
    </row>
    <row r="254" spans="1:9">
      <c r="A254" t="s">
        <v>10</v>
      </c>
      <c r="B254" t="s">
        <v>11</v>
      </c>
      <c r="C254" t="s">
        <v>12</v>
      </c>
      <c r="D254">
        <v>182237</v>
      </c>
      <c r="E254">
        <v>182647</v>
      </c>
      <c r="F254" t="s">
        <v>13</v>
      </c>
      <c r="G254" t="s">
        <v>663</v>
      </c>
      <c r="H254" t="s">
        <v>664</v>
      </c>
      <c r="I254">
        <v>411</v>
      </c>
    </row>
    <row r="255" spans="1:9">
      <c r="A255" t="s">
        <v>10</v>
      </c>
      <c r="B255" t="s">
        <v>11</v>
      </c>
      <c r="C255" t="s">
        <v>12</v>
      </c>
      <c r="D255">
        <v>182654</v>
      </c>
      <c r="E255">
        <v>183292</v>
      </c>
      <c r="F255" t="s">
        <v>20</v>
      </c>
      <c r="G255" t="s">
        <v>667</v>
      </c>
      <c r="H255" t="s">
        <v>668</v>
      </c>
      <c r="I255">
        <v>639</v>
      </c>
    </row>
    <row r="256" spans="1:9">
      <c r="A256" t="s">
        <v>10</v>
      </c>
      <c r="B256" t="s">
        <v>11</v>
      </c>
      <c r="C256" t="s">
        <v>12</v>
      </c>
      <c r="D256">
        <v>183334</v>
      </c>
      <c r="E256">
        <v>184032</v>
      </c>
      <c r="F256" t="s">
        <v>20</v>
      </c>
      <c r="G256" t="s">
        <v>671</v>
      </c>
      <c r="H256" t="s">
        <v>672</v>
      </c>
      <c r="I256">
        <v>699</v>
      </c>
    </row>
    <row r="257" spans="1:9">
      <c r="A257" t="s">
        <v>10</v>
      </c>
      <c r="B257" t="s">
        <v>11</v>
      </c>
      <c r="C257" t="s">
        <v>12</v>
      </c>
      <c r="D257">
        <v>184210</v>
      </c>
      <c r="E257">
        <v>185232</v>
      </c>
      <c r="F257" t="s">
        <v>20</v>
      </c>
      <c r="G257" t="s">
        <v>675</v>
      </c>
      <c r="H257" t="s">
        <v>676</v>
      </c>
      <c r="I257">
        <v>1023</v>
      </c>
    </row>
    <row r="258" spans="1:9">
      <c r="A258" t="s">
        <v>10</v>
      </c>
      <c r="B258" t="s">
        <v>11</v>
      </c>
      <c r="C258" t="s">
        <v>12</v>
      </c>
      <c r="D258">
        <v>185405</v>
      </c>
      <c r="E258">
        <v>185719</v>
      </c>
      <c r="F258" t="s">
        <v>20</v>
      </c>
      <c r="G258" t="s">
        <v>679</v>
      </c>
      <c r="H258" t="s">
        <v>680</v>
      </c>
      <c r="I258">
        <v>315</v>
      </c>
    </row>
    <row r="259" spans="1:9">
      <c r="A259" t="s">
        <v>10</v>
      </c>
      <c r="B259" t="s">
        <v>11</v>
      </c>
      <c r="C259" t="s">
        <v>12</v>
      </c>
      <c r="D259">
        <v>185876</v>
      </c>
      <c r="E259">
        <v>186637</v>
      </c>
      <c r="F259" t="s">
        <v>13</v>
      </c>
      <c r="G259" t="s">
        <v>683</v>
      </c>
      <c r="H259" t="s">
        <v>684</v>
      </c>
      <c r="I259">
        <v>762</v>
      </c>
    </row>
    <row r="260" spans="1:9">
      <c r="A260" t="s">
        <v>10</v>
      </c>
      <c r="B260" t="s">
        <v>11</v>
      </c>
      <c r="C260" t="s">
        <v>12</v>
      </c>
      <c r="D260">
        <v>186680</v>
      </c>
      <c r="E260">
        <v>186910</v>
      </c>
      <c r="F260" t="s">
        <v>13</v>
      </c>
      <c r="G260" t="s">
        <v>687</v>
      </c>
      <c r="H260" t="s">
        <v>688</v>
      </c>
      <c r="I260">
        <v>231</v>
      </c>
    </row>
    <row r="261" spans="1:9">
      <c r="A261" t="s">
        <v>10</v>
      </c>
      <c r="B261" t="s">
        <v>11</v>
      </c>
      <c r="C261" t="s">
        <v>12</v>
      </c>
      <c r="D261">
        <v>186910</v>
      </c>
      <c r="E261">
        <v>187578</v>
      </c>
      <c r="F261" t="s">
        <v>13</v>
      </c>
      <c r="G261" t="s">
        <v>691</v>
      </c>
      <c r="H261" t="s">
        <v>692</v>
      </c>
      <c r="I261">
        <v>669</v>
      </c>
    </row>
    <row r="262" spans="1:9">
      <c r="A262" t="s">
        <v>10</v>
      </c>
      <c r="B262" t="s">
        <v>11</v>
      </c>
      <c r="C262" t="s">
        <v>12</v>
      </c>
      <c r="D262">
        <v>187616</v>
      </c>
      <c r="E262">
        <v>189376</v>
      </c>
      <c r="F262" t="s">
        <v>13</v>
      </c>
      <c r="G262" t="s">
        <v>695</v>
      </c>
      <c r="H262" t="s">
        <v>696</v>
      </c>
      <c r="I262">
        <v>1761</v>
      </c>
    </row>
    <row r="263" spans="1:9">
      <c r="A263" t="s">
        <v>10</v>
      </c>
      <c r="B263" t="s">
        <v>11</v>
      </c>
      <c r="C263" t="s">
        <v>12</v>
      </c>
      <c r="D263">
        <v>189380</v>
      </c>
      <c r="E263">
        <v>190714</v>
      </c>
      <c r="F263" t="s">
        <v>13</v>
      </c>
      <c r="G263" t="s">
        <v>699</v>
      </c>
      <c r="H263" t="s">
        <v>700</v>
      </c>
      <c r="I263">
        <v>1335</v>
      </c>
    </row>
    <row r="264" spans="1:9">
      <c r="A264" t="s">
        <v>10</v>
      </c>
      <c r="B264" t="s">
        <v>11</v>
      </c>
      <c r="C264" t="s">
        <v>12</v>
      </c>
      <c r="D264">
        <v>191183</v>
      </c>
      <c r="E264">
        <v>193942</v>
      </c>
      <c r="F264" t="s">
        <v>13</v>
      </c>
      <c r="G264" t="s">
        <v>703</v>
      </c>
      <c r="H264" t="s">
        <v>704</v>
      </c>
      <c r="I264">
        <v>2760</v>
      </c>
    </row>
    <row r="265" spans="1:9">
      <c r="A265" t="s">
        <v>10</v>
      </c>
      <c r="B265" t="s">
        <v>11</v>
      </c>
      <c r="C265" t="s">
        <v>12</v>
      </c>
      <c r="D265">
        <v>194006</v>
      </c>
      <c r="E265">
        <v>194236</v>
      </c>
      <c r="F265" t="s">
        <v>20</v>
      </c>
      <c r="G265" t="s">
        <v>707</v>
      </c>
      <c r="H265" t="s">
        <v>708</v>
      </c>
      <c r="I265">
        <v>231</v>
      </c>
    </row>
    <row r="266" spans="1:9">
      <c r="A266" t="s">
        <v>10</v>
      </c>
      <c r="B266" t="s">
        <v>11</v>
      </c>
      <c r="C266" t="s">
        <v>12</v>
      </c>
      <c r="D266">
        <v>194329</v>
      </c>
      <c r="E266">
        <v>195081</v>
      </c>
      <c r="F266" t="s">
        <v>13</v>
      </c>
      <c r="G266" t="s">
        <v>711</v>
      </c>
      <c r="H266" t="s">
        <v>712</v>
      </c>
      <c r="I266">
        <v>753</v>
      </c>
    </row>
    <row r="267" spans="1:9">
      <c r="A267" t="s">
        <v>10</v>
      </c>
      <c r="B267" t="s">
        <v>11</v>
      </c>
      <c r="C267" t="s">
        <v>12</v>
      </c>
      <c r="D267">
        <v>195197</v>
      </c>
      <c r="E267">
        <v>196087</v>
      </c>
      <c r="F267" t="s">
        <v>13</v>
      </c>
      <c r="G267" t="s">
        <v>715</v>
      </c>
      <c r="H267" t="s">
        <v>716</v>
      </c>
      <c r="I267">
        <v>891</v>
      </c>
    </row>
    <row r="268" spans="1:9">
      <c r="A268" t="s">
        <v>10</v>
      </c>
      <c r="B268" t="s">
        <v>11</v>
      </c>
      <c r="C268" t="s">
        <v>12</v>
      </c>
      <c r="D268">
        <v>196072</v>
      </c>
      <c r="E268">
        <v>196314</v>
      </c>
      <c r="F268" t="s">
        <v>20</v>
      </c>
      <c r="G268" t="s">
        <v>719</v>
      </c>
      <c r="H268" t="s">
        <v>720</v>
      </c>
      <c r="I268">
        <v>243</v>
      </c>
    </row>
    <row r="269" spans="1:9">
      <c r="A269" t="s">
        <v>10</v>
      </c>
      <c r="B269" t="s">
        <v>11</v>
      </c>
      <c r="C269" t="s">
        <v>12</v>
      </c>
      <c r="D269">
        <v>196311</v>
      </c>
      <c r="E269">
        <v>196487</v>
      </c>
      <c r="F269" t="s">
        <v>20</v>
      </c>
      <c r="G269" t="s">
        <v>722</v>
      </c>
      <c r="H269" t="s">
        <v>723</v>
      </c>
      <c r="I269">
        <v>177</v>
      </c>
    </row>
    <row r="270" spans="1:9">
      <c r="A270" t="s">
        <v>10</v>
      </c>
      <c r="B270" t="s">
        <v>11</v>
      </c>
      <c r="C270" t="s">
        <v>12</v>
      </c>
      <c r="D270">
        <v>196484</v>
      </c>
      <c r="E270">
        <v>197875</v>
      </c>
      <c r="F270" t="s">
        <v>20</v>
      </c>
      <c r="G270" t="s">
        <v>726</v>
      </c>
      <c r="H270" t="s">
        <v>727</v>
      </c>
      <c r="I270">
        <v>1392</v>
      </c>
    </row>
    <row r="271" spans="1:9">
      <c r="A271" t="s">
        <v>10</v>
      </c>
      <c r="B271" t="s">
        <v>11</v>
      </c>
      <c r="C271" t="s">
        <v>12</v>
      </c>
      <c r="D271">
        <v>198055</v>
      </c>
      <c r="E271">
        <v>198609</v>
      </c>
      <c r="F271" t="s">
        <v>13</v>
      </c>
      <c r="G271" t="s">
        <v>730</v>
      </c>
      <c r="H271" t="s">
        <v>731</v>
      </c>
      <c r="I271">
        <v>555</v>
      </c>
    </row>
    <row r="272" spans="1:9">
      <c r="A272" t="s">
        <v>10</v>
      </c>
      <c r="B272" t="s">
        <v>11</v>
      </c>
      <c r="C272" t="s">
        <v>12</v>
      </c>
      <c r="D272">
        <v>198699</v>
      </c>
      <c r="E272">
        <v>199106</v>
      </c>
      <c r="F272" t="s">
        <v>20</v>
      </c>
      <c r="G272" t="s">
        <v>733</v>
      </c>
      <c r="H272" t="s">
        <v>734</v>
      </c>
      <c r="I272">
        <v>408</v>
      </c>
    </row>
    <row r="273" spans="1:9">
      <c r="A273" t="s">
        <v>10</v>
      </c>
      <c r="B273" t="s">
        <v>11</v>
      </c>
      <c r="C273" t="s">
        <v>12</v>
      </c>
      <c r="D273">
        <v>199198</v>
      </c>
      <c r="E273">
        <v>200445</v>
      </c>
      <c r="F273" t="s">
        <v>20</v>
      </c>
      <c r="G273" t="s">
        <v>736</v>
      </c>
      <c r="H273" t="s">
        <v>737</v>
      </c>
      <c r="I273">
        <v>1248</v>
      </c>
    </row>
    <row r="274" spans="1:9">
      <c r="A274" t="s">
        <v>10</v>
      </c>
      <c r="B274" t="s">
        <v>11</v>
      </c>
      <c r="C274" t="s">
        <v>12</v>
      </c>
      <c r="D274">
        <v>200569</v>
      </c>
      <c r="E274">
        <v>200997</v>
      </c>
      <c r="F274" t="s">
        <v>20</v>
      </c>
      <c r="G274" t="s">
        <v>740</v>
      </c>
      <c r="H274" t="s">
        <v>741</v>
      </c>
      <c r="I274">
        <v>429</v>
      </c>
    </row>
    <row r="275" spans="1:9">
      <c r="A275" t="s">
        <v>10</v>
      </c>
      <c r="B275" t="s">
        <v>11</v>
      </c>
      <c r="C275" t="s">
        <v>12</v>
      </c>
      <c r="D275">
        <v>201560</v>
      </c>
      <c r="E275">
        <v>201913</v>
      </c>
      <c r="F275" t="s">
        <v>20</v>
      </c>
      <c r="G275" t="s">
        <v>748</v>
      </c>
      <c r="H275" t="s">
        <v>749</v>
      </c>
      <c r="I275">
        <v>354</v>
      </c>
    </row>
    <row r="276" spans="1:9">
      <c r="A276" t="s">
        <v>10</v>
      </c>
      <c r="B276" t="s">
        <v>11</v>
      </c>
      <c r="C276" t="s">
        <v>12</v>
      </c>
      <c r="D276">
        <v>201971</v>
      </c>
      <c r="E276">
        <v>202441</v>
      </c>
      <c r="F276" t="s">
        <v>13</v>
      </c>
      <c r="G276" t="s">
        <v>752</v>
      </c>
      <c r="I276">
        <v>471</v>
      </c>
    </row>
    <row r="277" spans="1:9">
      <c r="A277" t="s">
        <v>10</v>
      </c>
      <c r="B277" t="s">
        <v>11</v>
      </c>
      <c r="C277" t="s">
        <v>12</v>
      </c>
      <c r="D277">
        <v>202548</v>
      </c>
      <c r="E277">
        <v>203306</v>
      </c>
      <c r="F277" t="s">
        <v>20</v>
      </c>
      <c r="G277" t="s">
        <v>754</v>
      </c>
      <c r="H277" t="s">
        <v>755</v>
      </c>
      <c r="I277">
        <v>759</v>
      </c>
    </row>
    <row r="278" spans="1:9">
      <c r="A278" t="s">
        <v>10</v>
      </c>
      <c r="B278" t="s">
        <v>11</v>
      </c>
      <c r="C278" t="s">
        <v>12</v>
      </c>
      <c r="D278">
        <v>203378</v>
      </c>
      <c r="E278">
        <v>204166</v>
      </c>
      <c r="F278" t="s">
        <v>13</v>
      </c>
      <c r="G278" t="s">
        <v>758</v>
      </c>
      <c r="H278" t="s">
        <v>759</v>
      </c>
      <c r="I278">
        <v>789</v>
      </c>
    </row>
    <row r="279" spans="1:9">
      <c r="A279" t="s">
        <v>10</v>
      </c>
      <c r="B279" t="s">
        <v>11</v>
      </c>
      <c r="C279" t="s">
        <v>12</v>
      </c>
      <c r="D279">
        <v>204170</v>
      </c>
      <c r="E279">
        <v>204877</v>
      </c>
      <c r="F279" t="s">
        <v>13</v>
      </c>
      <c r="G279" t="s">
        <v>762</v>
      </c>
      <c r="H279" t="s">
        <v>763</v>
      </c>
      <c r="I279">
        <v>708</v>
      </c>
    </row>
    <row r="280" spans="1:9">
      <c r="A280" t="s">
        <v>10</v>
      </c>
      <c r="B280" t="s">
        <v>11</v>
      </c>
      <c r="C280" t="s">
        <v>12</v>
      </c>
      <c r="D280">
        <v>204901</v>
      </c>
      <c r="E280">
        <v>205383</v>
      </c>
      <c r="F280" t="s">
        <v>13</v>
      </c>
      <c r="G280" t="s">
        <v>766</v>
      </c>
      <c r="H280" t="s">
        <v>767</v>
      </c>
      <c r="I280">
        <v>483</v>
      </c>
    </row>
    <row r="281" spans="1:9">
      <c r="A281" t="s">
        <v>10</v>
      </c>
      <c r="B281" t="s">
        <v>11</v>
      </c>
      <c r="C281" t="s">
        <v>12</v>
      </c>
      <c r="D281">
        <v>205385</v>
      </c>
      <c r="E281">
        <v>206488</v>
      </c>
      <c r="F281" t="s">
        <v>13</v>
      </c>
      <c r="G281" t="s">
        <v>770</v>
      </c>
      <c r="H281" t="s">
        <v>771</v>
      </c>
      <c r="I281">
        <v>1104</v>
      </c>
    </row>
    <row r="282" spans="1:9">
      <c r="A282" t="s">
        <v>10</v>
      </c>
      <c r="B282" t="s">
        <v>11</v>
      </c>
      <c r="C282" t="s">
        <v>12</v>
      </c>
      <c r="D282">
        <v>206569</v>
      </c>
      <c r="E282">
        <v>207561</v>
      </c>
      <c r="F282" t="s">
        <v>13</v>
      </c>
      <c r="G282" t="s">
        <v>774</v>
      </c>
      <c r="H282" t="s">
        <v>775</v>
      </c>
      <c r="I282">
        <v>993</v>
      </c>
    </row>
    <row r="283" spans="1:9">
      <c r="A283" t="s">
        <v>10</v>
      </c>
      <c r="B283" t="s">
        <v>11</v>
      </c>
      <c r="C283" t="s">
        <v>12</v>
      </c>
      <c r="D283">
        <v>207682</v>
      </c>
      <c r="E283">
        <v>209520</v>
      </c>
      <c r="F283" t="s">
        <v>20</v>
      </c>
      <c r="G283" t="s">
        <v>778</v>
      </c>
      <c r="H283" t="s">
        <v>779</v>
      </c>
      <c r="I283">
        <v>1839</v>
      </c>
    </row>
    <row r="284" spans="1:9">
      <c r="A284" t="s">
        <v>10</v>
      </c>
      <c r="B284" t="s">
        <v>11</v>
      </c>
      <c r="C284" t="s">
        <v>12</v>
      </c>
      <c r="D284">
        <v>209839</v>
      </c>
      <c r="E284">
        <v>211512</v>
      </c>
      <c r="F284" t="s">
        <v>13</v>
      </c>
      <c r="G284" t="s">
        <v>782</v>
      </c>
      <c r="H284" t="s">
        <v>783</v>
      </c>
      <c r="I284">
        <v>1674</v>
      </c>
    </row>
    <row r="285" spans="1:9">
      <c r="A285" t="s">
        <v>10</v>
      </c>
      <c r="B285" t="s">
        <v>11</v>
      </c>
      <c r="C285" t="s">
        <v>12</v>
      </c>
      <c r="D285">
        <v>211635</v>
      </c>
      <c r="E285">
        <v>212858</v>
      </c>
      <c r="F285" t="s">
        <v>13</v>
      </c>
      <c r="G285" t="s">
        <v>785</v>
      </c>
      <c r="H285" t="s">
        <v>786</v>
      </c>
      <c r="I285">
        <v>1224</v>
      </c>
    </row>
    <row r="286" spans="1:9">
      <c r="A286" t="s">
        <v>10</v>
      </c>
      <c r="B286" t="s">
        <v>11</v>
      </c>
      <c r="C286" t="s">
        <v>12</v>
      </c>
      <c r="D286">
        <v>212926</v>
      </c>
      <c r="E286">
        <v>214344</v>
      </c>
      <c r="F286" t="s">
        <v>13</v>
      </c>
      <c r="G286" t="s">
        <v>789</v>
      </c>
      <c r="H286" t="s">
        <v>790</v>
      </c>
      <c r="I286">
        <v>1419</v>
      </c>
    </row>
    <row r="287" spans="1:9">
      <c r="A287" t="s">
        <v>10</v>
      </c>
      <c r="B287" t="s">
        <v>11</v>
      </c>
      <c r="C287" t="s">
        <v>12</v>
      </c>
      <c r="D287">
        <v>214424</v>
      </c>
      <c r="E287">
        <v>215632</v>
      </c>
      <c r="F287" t="s">
        <v>13</v>
      </c>
      <c r="G287" t="s">
        <v>793</v>
      </c>
      <c r="H287" t="s">
        <v>794</v>
      </c>
      <c r="I287">
        <v>1209</v>
      </c>
    </row>
    <row r="288" spans="1:9">
      <c r="A288" t="s">
        <v>10</v>
      </c>
      <c r="B288" t="s">
        <v>11</v>
      </c>
      <c r="C288" t="s">
        <v>12</v>
      </c>
      <c r="D288">
        <v>215758</v>
      </c>
      <c r="E288">
        <v>216198</v>
      </c>
      <c r="F288" t="s">
        <v>13</v>
      </c>
      <c r="G288" t="s">
        <v>797</v>
      </c>
      <c r="H288" t="s">
        <v>798</v>
      </c>
      <c r="I288">
        <v>441</v>
      </c>
    </row>
    <row r="289" spans="1:9">
      <c r="A289" t="s">
        <v>10</v>
      </c>
      <c r="B289" t="s">
        <v>11</v>
      </c>
      <c r="C289" t="s">
        <v>12</v>
      </c>
      <c r="D289">
        <v>216215</v>
      </c>
      <c r="E289">
        <v>217318</v>
      </c>
      <c r="F289" t="s">
        <v>13</v>
      </c>
      <c r="G289" t="s">
        <v>801</v>
      </c>
      <c r="H289" t="s">
        <v>802</v>
      </c>
      <c r="I289">
        <v>1104</v>
      </c>
    </row>
    <row r="290" spans="1:9">
      <c r="A290" t="s">
        <v>10</v>
      </c>
      <c r="B290" t="s">
        <v>11</v>
      </c>
      <c r="C290" t="s">
        <v>12</v>
      </c>
      <c r="D290">
        <v>217430</v>
      </c>
      <c r="E290">
        <v>218467</v>
      </c>
      <c r="F290" t="s">
        <v>13</v>
      </c>
      <c r="G290" t="s">
        <v>805</v>
      </c>
      <c r="H290" t="s">
        <v>806</v>
      </c>
      <c r="I290">
        <v>1038</v>
      </c>
    </row>
    <row r="291" spans="1:9">
      <c r="A291" t="s">
        <v>10</v>
      </c>
      <c r="B291" t="s">
        <v>11</v>
      </c>
      <c r="C291" t="s">
        <v>12</v>
      </c>
      <c r="D291">
        <v>218464</v>
      </c>
      <c r="E291">
        <v>220800</v>
      </c>
      <c r="F291" t="s">
        <v>13</v>
      </c>
      <c r="G291" t="s">
        <v>809</v>
      </c>
      <c r="H291" t="s">
        <v>810</v>
      </c>
      <c r="I291">
        <v>2337</v>
      </c>
    </row>
    <row r="292" spans="1:9">
      <c r="A292" t="s">
        <v>10</v>
      </c>
      <c r="B292" t="s">
        <v>11</v>
      </c>
      <c r="C292" t="s">
        <v>12</v>
      </c>
      <c r="D292">
        <v>221205</v>
      </c>
      <c r="E292">
        <v>221669</v>
      </c>
      <c r="F292" t="s">
        <v>20</v>
      </c>
      <c r="G292" t="s">
        <v>817</v>
      </c>
      <c r="H292" t="s">
        <v>818</v>
      </c>
      <c r="I292">
        <v>465</v>
      </c>
    </row>
    <row r="293" spans="1:9">
      <c r="A293" t="s">
        <v>10</v>
      </c>
      <c r="B293" t="s">
        <v>11</v>
      </c>
      <c r="C293" t="s">
        <v>12</v>
      </c>
      <c r="D293">
        <v>221666</v>
      </c>
      <c r="E293">
        <v>224182</v>
      </c>
      <c r="F293" t="s">
        <v>20</v>
      </c>
      <c r="G293" t="s">
        <v>821</v>
      </c>
      <c r="H293" t="s">
        <v>822</v>
      </c>
      <c r="I293">
        <v>2517</v>
      </c>
    </row>
    <row r="294" spans="1:9">
      <c r="A294" t="s">
        <v>10</v>
      </c>
      <c r="B294" t="s">
        <v>11</v>
      </c>
      <c r="C294" t="s">
        <v>12</v>
      </c>
      <c r="D294">
        <v>224323</v>
      </c>
      <c r="E294">
        <v>224724</v>
      </c>
      <c r="F294" t="s">
        <v>13</v>
      </c>
      <c r="G294" t="s">
        <v>825</v>
      </c>
      <c r="H294" t="s">
        <v>826</v>
      </c>
      <c r="I294">
        <v>402</v>
      </c>
    </row>
    <row r="295" spans="1:9">
      <c r="A295" t="s">
        <v>10</v>
      </c>
      <c r="B295" t="s">
        <v>11</v>
      </c>
      <c r="C295" t="s">
        <v>12</v>
      </c>
      <c r="D295">
        <v>224833</v>
      </c>
      <c r="E295">
        <v>224988</v>
      </c>
      <c r="F295" t="s">
        <v>13</v>
      </c>
      <c r="G295" t="s">
        <v>829</v>
      </c>
      <c r="I295">
        <v>156</v>
      </c>
    </row>
    <row r="296" spans="1:9">
      <c r="A296" t="s">
        <v>10</v>
      </c>
      <c r="B296" t="s">
        <v>11</v>
      </c>
      <c r="C296" t="s">
        <v>12</v>
      </c>
      <c r="D296">
        <v>224985</v>
      </c>
      <c r="E296">
        <v>226373</v>
      </c>
      <c r="F296" t="s">
        <v>13</v>
      </c>
      <c r="G296" t="s">
        <v>831</v>
      </c>
      <c r="H296" t="s">
        <v>832</v>
      </c>
      <c r="I296">
        <v>1389</v>
      </c>
    </row>
    <row r="297" spans="1:9">
      <c r="A297" t="s">
        <v>10</v>
      </c>
      <c r="B297" t="s">
        <v>11</v>
      </c>
      <c r="C297" t="s">
        <v>12</v>
      </c>
      <c r="D297">
        <v>226412</v>
      </c>
      <c r="E297">
        <v>226873</v>
      </c>
      <c r="F297" t="s">
        <v>13</v>
      </c>
      <c r="G297" t="s">
        <v>835</v>
      </c>
      <c r="H297" t="s">
        <v>836</v>
      </c>
      <c r="I297">
        <v>462</v>
      </c>
    </row>
    <row r="298" spans="1:9">
      <c r="A298" t="s">
        <v>10</v>
      </c>
      <c r="B298" t="s">
        <v>11</v>
      </c>
      <c r="C298" t="s">
        <v>12</v>
      </c>
      <c r="D298">
        <v>227027</v>
      </c>
      <c r="E298">
        <v>228127</v>
      </c>
      <c r="F298" t="s">
        <v>20</v>
      </c>
      <c r="G298" t="s">
        <v>839</v>
      </c>
      <c r="H298" t="s">
        <v>840</v>
      </c>
      <c r="I298">
        <v>1101</v>
      </c>
    </row>
    <row r="299" spans="1:9">
      <c r="A299" t="s">
        <v>10</v>
      </c>
      <c r="B299" t="s">
        <v>11</v>
      </c>
      <c r="C299" t="s">
        <v>12</v>
      </c>
      <c r="D299">
        <v>228139</v>
      </c>
      <c r="E299">
        <v>228879</v>
      </c>
      <c r="F299" t="s">
        <v>20</v>
      </c>
      <c r="G299" t="s">
        <v>843</v>
      </c>
      <c r="H299" t="s">
        <v>844</v>
      </c>
      <c r="I299">
        <v>741</v>
      </c>
    </row>
    <row r="300" spans="1:9">
      <c r="A300" t="s">
        <v>10</v>
      </c>
      <c r="B300" t="s">
        <v>11</v>
      </c>
      <c r="C300" t="s">
        <v>12</v>
      </c>
      <c r="D300">
        <v>228945</v>
      </c>
      <c r="E300">
        <v>230099</v>
      </c>
      <c r="F300" t="s">
        <v>13</v>
      </c>
      <c r="G300" t="s">
        <v>847</v>
      </c>
      <c r="H300" t="s">
        <v>848</v>
      </c>
      <c r="I300">
        <v>1155</v>
      </c>
    </row>
    <row r="301" spans="1:9">
      <c r="A301" t="s">
        <v>10</v>
      </c>
      <c r="B301" t="s">
        <v>11</v>
      </c>
      <c r="C301" t="s">
        <v>12</v>
      </c>
      <c r="D301">
        <v>230099</v>
      </c>
      <c r="E301">
        <v>230989</v>
      </c>
      <c r="F301" t="s">
        <v>13</v>
      </c>
      <c r="G301" t="s">
        <v>851</v>
      </c>
      <c r="H301" t="s">
        <v>852</v>
      </c>
      <c r="I301">
        <v>891</v>
      </c>
    </row>
    <row r="302" spans="1:9">
      <c r="A302" t="s">
        <v>10</v>
      </c>
      <c r="B302" t="s">
        <v>11</v>
      </c>
      <c r="C302" t="s">
        <v>12</v>
      </c>
      <c r="D302">
        <v>231019</v>
      </c>
      <c r="E302">
        <v>231528</v>
      </c>
      <c r="F302" t="s">
        <v>13</v>
      </c>
      <c r="G302" t="s">
        <v>855</v>
      </c>
      <c r="H302" t="s">
        <v>856</v>
      </c>
      <c r="I302">
        <v>510</v>
      </c>
    </row>
    <row r="303" spans="1:9">
      <c r="A303" t="s">
        <v>10</v>
      </c>
      <c r="B303" t="s">
        <v>11</v>
      </c>
      <c r="C303" t="s">
        <v>12</v>
      </c>
      <c r="D303">
        <v>231589</v>
      </c>
      <c r="E303">
        <v>232179</v>
      </c>
      <c r="F303" t="s">
        <v>13</v>
      </c>
      <c r="G303" t="s">
        <v>858</v>
      </c>
      <c r="H303" t="s">
        <v>859</v>
      </c>
      <c r="I303">
        <v>591</v>
      </c>
    </row>
    <row r="304" spans="1:9">
      <c r="A304" t="s">
        <v>10</v>
      </c>
      <c r="B304" t="s">
        <v>11</v>
      </c>
      <c r="C304" t="s">
        <v>12</v>
      </c>
      <c r="D304">
        <v>232180</v>
      </c>
      <c r="E304">
        <v>233469</v>
      </c>
      <c r="F304" t="s">
        <v>13</v>
      </c>
      <c r="G304" t="s">
        <v>861</v>
      </c>
      <c r="H304" t="s">
        <v>862</v>
      </c>
      <c r="I304">
        <v>1290</v>
      </c>
    </row>
    <row r="305" spans="1:9">
      <c r="A305" t="s">
        <v>10</v>
      </c>
      <c r="B305" t="s">
        <v>11</v>
      </c>
      <c r="C305" t="s">
        <v>12</v>
      </c>
      <c r="D305">
        <v>233495</v>
      </c>
      <c r="E305">
        <v>234553</v>
      </c>
      <c r="F305" t="s">
        <v>13</v>
      </c>
      <c r="G305" t="s">
        <v>864</v>
      </c>
      <c r="H305" t="s">
        <v>865</v>
      </c>
      <c r="I305">
        <v>1059</v>
      </c>
    </row>
    <row r="306" spans="1:9">
      <c r="A306" t="s">
        <v>10</v>
      </c>
      <c r="B306" t="s">
        <v>11</v>
      </c>
      <c r="C306" t="s">
        <v>12</v>
      </c>
      <c r="D306">
        <v>234585</v>
      </c>
      <c r="E306">
        <v>235055</v>
      </c>
      <c r="F306" t="s">
        <v>20</v>
      </c>
      <c r="G306" t="s">
        <v>867</v>
      </c>
      <c r="H306" t="s">
        <v>868</v>
      </c>
      <c r="I306">
        <v>471</v>
      </c>
    </row>
    <row r="307" spans="1:9">
      <c r="A307" t="s">
        <v>10</v>
      </c>
      <c r="B307" t="s">
        <v>11</v>
      </c>
      <c r="C307" t="s">
        <v>12</v>
      </c>
      <c r="D307">
        <v>235065</v>
      </c>
      <c r="E307">
        <v>236342</v>
      </c>
      <c r="F307" t="s">
        <v>13</v>
      </c>
      <c r="G307" t="s">
        <v>871</v>
      </c>
      <c r="H307" t="s">
        <v>872</v>
      </c>
      <c r="I307">
        <v>1278</v>
      </c>
    </row>
    <row r="308" spans="1:9">
      <c r="A308" t="s">
        <v>10</v>
      </c>
      <c r="B308" t="s">
        <v>11</v>
      </c>
      <c r="C308" t="s">
        <v>12</v>
      </c>
      <c r="D308">
        <v>236432</v>
      </c>
      <c r="E308">
        <v>237745</v>
      </c>
      <c r="F308" t="s">
        <v>20</v>
      </c>
      <c r="G308" t="s">
        <v>874</v>
      </c>
      <c r="H308" t="s">
        <v>875</v>
      </c>
      <c r="I308">
        <v>1314</v>
      </c>
    </row>
    <row r="309" spans="1:9">
      <c r="A309" t="s">
        <v>10</v>
      </c>
      <c r="B309" t="s">
        <v>11</v>
      </c>
      <c r="C309" t="s">
        <v>12</v>
      </c>
      <c r="D309">
        <v>237759</v>
      </c>
      <c r="E309">
        <v>238787</v>
      </c>
      <c r="F309" t="s">
        <v>20</v>
      </c>
      <c r="G309" t="s">
        <v>878</v>
      </c>
      <c r="H309" t="s">
        <v>879</v>
      </c>
      <c r="I309">
        <v>1029</v>
      </c>
    </row>
    <row r="310" spans="1:9">
      <c r="A310" t="s">
        <v>10</v>
      </c>
      <c r="B310" t="s">
        <v>11</v>
      </c>
      <c r="C310" t="s">
        <v>12</v>
      </c>
      <c r="D310">
        <v>239045</v>
      </c>
      <c r="E310">
        <v>240397</v>
      </c>
      <c r="F310" t="s">
        <v>13</v>
      </c>
      <c r="G310" t="s">
        <v>882</v>
      </c>
      <c r="H310" t="s">
        <v>883</v>
      </c>
      <c r="I310">
        <v>1353</v>
      </c>
    </row>
    <row r="311" spans="1:9">
      <c r="A311" t="s">
        <v>10</v>
      </c>
      <c r="B311" t="s">
        <v>11</v>
      </c>
      <c r="C311" t="s">
        <v>12</v>
      </c>
      <c r="D311">
        <v>240473</v>
      </c>
      <c r="E311">
        <v>241453</v>
      </c>
      <c r="F311" t="s">
        <v>13</v>
      </c>
      <c r="G311" t="s">
        <v>886</v>
      </c>
      <c r="H311" t="s">
        <v>887</v>
      </c>
      <c r="I311">
        <v>981</v>
      </c>
    </row>
    <row r="312" spans="1:9">
      <c r="A312" t="s">
        <v>10</v>
      </c>
      <c r="B312" t="s">
        <v>11</v>
      </c>
      <c r="C312" t="s">
        <v>12</v>
      </c>
      <c r="D312">
        <v>242621</v>
      </c>
      <c r="E312">
        <v>244273</v>
      </c>
      <c r="F312" t="s">
        <v>13</v>
      </c>
      <c r="G312" t="s">
        <v>893</v>
      </c>
      <c r="H312" t="s">
        <v>894</v>
      </c>
      <c r="I312">
        <v>1653</v>
      </c>
    </row>
    <row r="313" spans="1:9">
      <c r="A313" t="s">
        <v>10</v>
      </c>
      <c r="B313" t="s">
        <v>11</v>
      </c>
      <c r="C313" t="s">
        <v>12</v>
      </c>
      <c r="D313">
        <v>244300</v>
      </c>
      <c r="E313">
        <v>245397</v>
      </c>
      <c r="F313" t="s">
        <v>13</v>
      </c>
      <c r="G313" t="s">
        <v>897</v>
      </c>
      <c r="H313" t="s">
        <v>898</v>
      </c>
      <c r="I313">
        <v>1098</v>
      </c>
    </row>
    <row r="314" spans="1:9">
      <c r="A314" t="s">
        <v>10</v>
      </c>
      <c r="B314" t="s">
        <v>11</v>
      </c>
      <c r="C314" t="s">
        <v>12</v>
      </c>
      <c r="D314">
        <v>245550</v>
      </c>
      <c r="E314">
        <v>245945</v>
      </c>
      <c r="F314" t="s">
        <v>13</v>
      </c>
      <c r="G314" t="s">
        <v>901</v>
      </c>
      <c r="H314" t="s">
        <v>902</v>
      </c>
      <c r="I314">
        <v>396</v>
      </c>
    </row>
    <row r="315" spans="1:9">
      <c r="A315" t="s">
        <v>10</v>
      </c>
      <c r="B315" t="s">
        <v>11</v>
      </c>
      <c r="C315" t="s">
        <v>12</v>
      </c>
      <c r="D315">
        <v>246104</v>
      </c>
      <c r="E315">
        <v>247918</v>
      </c>
      <c r="F315" t="s">
        <v>13</v>
      </c>
      <c r="G315" t="s">
        <v>905</v>
      </c>
      <c r="H315" t="s">
        <v>906</v>
      </c>
      <c r="I315">
        <v>1815</v>
      </c>
    </row>
    <row r="316" spans="1:9">
      <c r="A316" t="s">
        <v>10</v>
      </c>
      <c r="B316" t="s">
        <v>11</v>
      </c>
      <c r="C316" t="s">
        <v>12</v>
      </c>
      <c r="D316">
        <v>247915</v>
      </c>
      <c r="E316">
        <v>251532</v>
      </c>
      <c r="F316" t="s">
        <v>13</v>
      </c>
      <c r="G316" t="s">
        <v>909</v>
      </c>
      <c r="H316" t="s">
        <v>910</v>
      </c>
      <c r="I316">
        <v>3618</v>
      </c>
    </row>
    <row r="317" spans="1:9">
      <c r="A317" t="s">
        <v>10</v>
      </c>
      <c r="B317" t="s">
        <v>11</v>
      </c>
      <c r="C317" t="s">
        <v>12</v>
      </c>
      <c r="D317">
        <v>251526</v>
      </c>
      <c r="E317">
        <v>252101</v>
      </c>
      <c r="F317" t="s">
        <v>20</v>
      </c>
      <c r="G317" t="s">
        <v>913</v>
      </c>
      <c r="H317" t="s">
        <v>914</v>
      </c>
      <c r="I317">
        <v>576</v>
      </c>
    </row>
    <row r="318" spans="1:9">
      <c r="A318" t="s">
        <v>10</v>
      </c>
      <c r="B318" t="s">
        <v>11</v>
      </c>
      <c r="C318" t="s">
        <v>12</v>
      </c>
      <c r="D318">
        <v>252243</v>
      </c>
      <c r="E318">
        <v>254213</v>
      </c>
      <c r="F318" t="s">
        <v>20</v>
      </c>
      <c r="G318" t="s">
        <v>917</v>
      </c>
      <c r="H318" t="s">
        <v>918</v>
      </c>
      <c r="I318">
        <v>1971</v>
      </c>
    </row>
    <row r="319" spans="1:9">
      <c r="A319" t="s">
        <v>10</v>
      </c>
      <c r="B319" t="s">
        <v>11</v>
      </c>
      <c r="C319" t="s">
        <v>12</v>
      </c>
      <c r="D319">
        <v>254583</v>
      </c>
      <c r="E319">
        <v>255599</v>
      </c>
      <c r="F319" t="s">
        <v>13</v>
      </c>
      <c r="G319" t="s">
        <v>921</v>
      </c>
      <c r="H319" t="s">
        <v>922</v>
      </c>
      <c r="I319">
        <v>1017</v>
      </c>
    </row>
    <row r="320" spans="1:9">
      <c r="A320" t="s">
        <v>10</v>
      </c>
      <c r="B320" t="s">
        <v>11</v>
      </c>
      <c r="C320" t="s">
        <v>12</v>
      </c>
      <c r="D320">
        <v>255670</v>
      </c>
      <c r="E320">
        <v>256299</v>
      </c>
      <c r="F320" t="s">
        <v>13</v>
      </c>
      <c r="G320" t="s">
        <v>924</v>
      </c>
      <c r="H320" t="s">
        <v>925</v>
      </c>
      <c r="I320">
        <v>630</v>
      </c>
    </row>
    <row r="321" spans="1:9">
      <c r="A321" t="s">
        <v>10</v>
      </c>
      <c r="B321" t="s">
        <v>11</v>
      </c>
      <c r="C321" t="s">
        <v>12</v>
      </c>
      <c r="D321">
        <v>256299</v>
      </c>
      <c r="E321">
        <v>257699</v>
      </c>
      <c r="F321" t="s">
        <v>13</v>
      </c>
      <c r="G321" t="s">
        <v>927</v>
      </c>
      <c r="H321" t="s">
        <v>928</v>
      </c>
      <c r="I321">
        <v>1401</v>
      </c>
    </row>
    <row r="322" spans="1:9">
      <c r="A322" t="s">
        <v>10</v>
      </c>
      <c r="B322" t="s">
        <v>11</v>
      </c>
      <c r="C322" t="s">
        <v>12</v>
      </c>
      <c r="D322">
        <v>257799</v>
      </c>
      <c r="E322">
        <v>258974</v>
      </c>
      <c r="F322" t="s">
        <v>20</v>
      </c>
      <c r="G322" t="s">
        <v>930</v>
      </c>
      <c r="H322" t="s">
        <v>931</v>
      </c>
      <c r="I322">
        <v>1176</v>
      </c>
    </row>
    <row r="323" spans="1:9">
      <c r="A323" t="s">
        <v>10</v>
      </c>
      <c r="B323" t="s">
        <v>11</v>
      </c>
      <c r="C323" t="s">
        <v>12</v>
      </c>
      <c r="D323">
        <v>259095</v>
      </c>
      <c r="E323">
        <v>260459</v>
      </c>
      <c r="F323" t="s">
        <v>13</v>
      </c>
      <c r="G323" t="s">
        <v>934</v>
      </c>
      <c r="H323" t="s">
        <v>935</v>
      </c>
      <c r="I323">
        <v>1365</v>
      </c>
    </row>
    <row r="324" spans="1:9">
      <c r="A324" t="s">
        <v>10</v>
      </c>
      <c r="B324" t="s">
        <v>11</v>
      </c>
      <c r="C324" t="s">
        <v>12</v>
      </c>
      <c r="D324">
        <v>260460</v>
      </c>
      <c r="E324">
        <v>261215</v>
      </c>
      <c r="F324" t="s">
        <v>20</v>
      </c>
      <c r="G324" t="s">
        <v>938</v>
      </c>
      <c r="H324" t="s">
        <v>939</v>
      </c>
      <c r="I324">
        <v>756</v>
      </c>
    </row>
    <row r="325" spans="1:9">
      <c r="A325" t="s">
        <v>10</v>
      </c>
      <c r="B325" t="s">
        <v>11</v>
      </c>
      <c r="C325" t="s">
        <v>12</v>
      </c>
      <c r="D325">
        <v>261640</v>
      </c>
      <c r="E325">
        <v>262131</v>
      </c>
      <c r="F325" t="s">
        <v>13</v>
      </c>
      <c r="G325" t="s">
        <v>942</v>
      </c>
      <c r="H325" t="s">
        <v>943</v>
      </c>
      <c r="I325">
        <v>492</v>
      </c>
    </row>
    <row r="326" spans="1:9">
      <c r="A326" t="s">
        <v>10</v>
      </c>
      <c r="B326" t="s">
        <v>11</v>
      </c>
      <c r="C326" t="s">
        <v>12</v>
      </c>
      <c r="D326">
        <v>262425</v>
      </c>
      <c r="E326">
        <v>263465</v>
      </c>
      <c r="F326" t="s">
        <v>20</v>
      </c>
      <c r="G326" t="s">
        <v>945</v>
      </c>
      <c r="H326" t="s">
        <v>946</v>
      </c>
      <c r="I326">
        <v>1041</v>
      </c>
    </row>
    <row r="327" spans="1:9">
      <c r="A327" t="s">
        <v>10</v>
      </c>
      <c r="B327" t="s">
        <v>11</v>
      </c>
      <c r="C327" t="s">
        <v>12</v>
      </c>
      <c r="D327">
        <v>263462</v>
      </c>
      <c r="E327">
        <v>264994</v>
      </c>
      <c r="F327" t="s">
        <v>20</v>
      </c>
      <c r="G327" t="s">
        <v>949</v>
      </c>
      <c r="H327" t="s">
        <v>950</v>
      </c>
      <c r="I327">
        <v>1533</v>
      </c>
    </row>
    <row r="328" spans="1:9">
      <c r="A328" t="s">
        <v>10</v>
      </c>
      <c r="B328" t="s">
        <v>11</v>
      </c>
      <c r="C328" t="s">
        <v>12</v>
      </c>
      <c r="D328">
        <v>264995</v>
      </c>
      <c r="E328">
        <v>265741</v>
      </c>
      <c r="F328" t="s">
        <v>20</v>
      </c>
      <c r="G328" t="s">
        <v>953</v>
      </c>
      <c r="H328" t="s">
        <v>954</v>
      </c>
      <c r="I328">
        <v>747</v>
      </c>
    </row>
    <row r="329" spans="1:9">
      <c r="A329" t="s">
        <v>10</v>
      </c>
      <c r="B329" t="s">
        <v>11</v>
      </c>
      <c r="C329" t="s">
        <v>12</v>
      </c>
      <c r="D329">
        <v>265748</v>
      </c>
      <c r="E329">
        <v>266743</v>
      </c>
      <c r="F329" t="s">
        <v>20</v>
      </c>
      <c r="G329" t="s">
        <v>956</v>
      </c>
      <c r="H329" t="s">
        <v>957</v>
      </c>
      <c r="I329">
        <v>996</v>
      </c>
    </row>
    <row r="330" spans="1:9">
      <c r="A330" t="s">
        <v>10</v>
      </c>
      <c r="B330" t="s">
        <v>11</v>
      </c>
      <c r="C330" t="s">
        <v>12</v>
      </c>
      <c r="D330">
        <v>266740</v>
      </c>
      <c r="E330">
        <v>267642</v>
      </c>
      <c r="F330" t="s">
        <v>20</v>
      </c>
      <c r="G330" t="s">
        <v>959</v>
      </c>
      <c r="H330" t="s">
        <v>960</v>
      </c>
      <c r="I330">
        <v>903</v>
      </c>
    </row>
    <row r="331" spans="1:9">
      <c r="A331" t="s">
        <v>10</v>
      </c>
      <c r="B331" t="s">
        <v>11</v>
      </c>
      <c r="C331" t="s">
        <v>12</v>
      </c>
      <c r="D331">
        <v>267642</v>
      </c>
      <c r="E331">
        <v>269255</v>
      </c>
      <c r="F331" t="s">
        <v>20</v>
      </c>
      <c r="G331" t="s">
        <v>963</v>
      </c>
      <c r="H331" t="s">
        <v>964</v>
      </c>
      <c r="I331">
        <v>1614</v>
      </c>
    </row>
    <row r="332" spans="1:9">
      <c r="A332" t="s">
        <v>10</v>
      </c>
      <c r="B332" t="s">
        <v>11</v>
      </c>
      <c r="C332" t="s">
        <v>12</v>
      </c>
      <c r="D332">
        <v>269255</v>
      </c>
      <c r="E332">
        <v>269974</v>
      </c>
      <c r="F332" t="s">
        <v>20</v>
      </c>
      <c r="G332" t="s">
        <v>967</v>
      </c>
      <c r="H332" t="s">
        <v>968</v>
      </c>
      <c r="I332">
        <v>720</v>
      </c>
    </row>
    <row r="333" spans="1:9">
      <c r="A333" t="s">
        <v>10</v>
      </c>
      <c r="B333" t="s">
        <v>11</v>
      </c>
      <c r="C333" t="s">
        <v>12</v>
      </c>
      <c r="D333">
        <v>270261</v>
      </c>
      <c r="E333">
        <v>270845</v>
      </c>
      <c r="F333" t="s">
        <v>13</v>
      </c>
      <c r="G333" t="s">
        <v>970</v>
      </c>
      <c r="H333" t="s">
        <v>971</v>
      </c>
      <c r="I333">
        <v>585</v>
      </c>
    </row>
    <row r="334" spans="1:9">
      <c r="A334" t="s">
        <v>10</v>
      </c>
      <c r="B334" t="s">
        <v>11</v>
      </c>
      <c r="C334" t="s">
        <v>12</v>
      </c>
      <c r="D334">
        <v>271200</v>
      </c>
      <c r="E334">
        <v>273473</v>
      </c>
      <c r="F334" t="s">
        <v>20</v>
      </c>
      <c r="G334" t="s">
        <v>974</v>
      </c>
      <c r="H334" t="s">
        <v>975</v>
      </c>
      <c r="I334">
        <v>2274</v>
      </c>
    </row>
    <row r="335" spans="1:9">
      <c r="A335" t="s">
        <v>10</v>
      </c>
      <c r="B335" t="s">
        <v>11</v>
      </c>
      <c r="C335" t="s">
        <v>12</v>
      </c>
      <c r="D335">
        <v>273902</v>
      </c>
      <c r="E335">
        <v>274777</v>
      </c>
      <c r="F335" t="s">
        <v>13</v>
      </c>
      <c r="G335" t="s">
        <v>978</v>
      </c>
      <c r="H335" t="s">
        <v>979</v>
      </c>
      <c r="I335">
        <v>876</v>
      </c>
    </row>
    <row r="336" spans="1:9">
      <c r="A336" t="s">
        <v>10</v>
      </c>
      <c r="B336" t="s">
        <v>11</v>
      </c>
      <c r="C336" t="s">
        <v>12</v>
      </c>
      <c r="D336">
        <v>274847</v>
      </c>
      <c r="E336">
        <v>275119</v>
      </c>
      <c r="F336" t="s">
        <v>20</v>
      </c>
      <c r="G336" t="s">
        <v>982</v>
      </c>
      <c r="H336" t="s">
        <v>983</v>
      </c>
      <c r="I336">
        <v>273</v>
      </c>
    </row>
    <row r="337" spans="1:9">
      <c r="A337" t="s">
        <v>10</v>
      </c>
      <c r="B337" t="s">
        <v>11</v>
      </c>
      <c r="C337" t="s">
        <v>12</v>
      </c>
      <c r="D337">
        <v>275171</v>
      </c>
      <c r="E337">
        <v>275671</v>
      </c>
      <c r="F337" t="s">
        <v>20</v>
      </c>
      <c r="G337" t="s">
        <v>986</v>
      </c>
      <c r="H337" t="s">
        <v>987</v>
      </c>
      <c r="I337">
        <v>501</v>
      </c>
    </row>
    <row r="338" spans="1:9">
      <c r="A338" t="s">
        <v>10</v>
      </c>
      <c r="B338" t="s">
        <v>11</v>
      </c>
      <c r="C338" t="s">
        <v>12</v>
      </c>
      <c r="D338">
        <v>275809</v>
      </c>
      <c r="E338">
        <v>276405</v>
      </c>
      <c r="F338" t="s">
        <v>13</v>
      </c>
      <c r="G338" t="s">
        <v>990</v>
      </c>
      <c r="H338" t="s">
        <v>991</v>
      </c>
      <c r="I338">
        <v>597</v>
      </c>
    </row>
    <row r="339" spans="1:9">
      <c r="A339" t="s">
        <v>10</v>
      </c>
      <c r="B339" t="s">
        <v>11</v>
      </c>
      <c r="C339" t="s">
        <v>12</v>
      </c>
      <c r="D339">
        <v>276687</v>
      </c>
      <c r="E339">
        <v>277172</v>
      </c>
      <c r="F339" t="s">
        <v>13</v>
      </c>
      <c r="G339" t="s">
        <v>993</v>
      </c>
      <c r="H339" t="s">
        <v>994</v>
      </c>
      <c r="I339">
        <v>486</v>
      </c>
    </row>
    <row r="340" spans="1:9">
      <c r="A340" t="s">
        <v>10</v>
      </c>
      <c r="B340" t="s">
        <v>11</v>
      </c>
      <c r="C340" t="s">
        <v>12</v>
      </c>
      <c r="D340">
        <v>277200</v>
      </c>
      <c r="E340">
        <v>278723</v>
      </c>
      <c r="F340" t="s">
        <v>20</v>
      </c>
      <c r="G340" t="s">
        <v>997</v>
      </c>
      <c r="H340" t="s">
        <v>998</v>
      </c>
      <c r="I340">
        <v>1524</v>
      </c>
    </row>
    <row r="341" spans="1:9">
      <c r="A341" t="s">
        <v>10</v>
      </c>
      <c r="B341" t="s">
        <v>11</v>
      </c>
      <c r="C341" t="s">
        <v>12</v>
      </c>
      <c r="D341">
        <v>278755</v>
      </c>
      <c r="E341">
        <v>278949</v>
      </c>
      <c r="F341" t="s">
        <v>13</v>
      </c>
      <c r="G341" t="s">
        <v>1001</v>
      </c>
      <c r="I341">
        <v>195</v>
      </c>
    </row>
    <row r="342" spans="1:9">
      <c r="A342" t="s">
        <v>10</v>
      </c>
      <c r="B342" t="s">
        <v>11</v>
      </c>
      <c r="C342" t="s">
        <v>12</v>
      </c>
      <c r="D342">
        <v>278937</v>
      </c>
      <c r="E342">
        <v>279428</v>
      </c>
      <c r="F342" t="s">
        <v>20</v>
      </c>
      <c r="G342" t="s">
        <v>1003</v>
      </c>
      <c r="H342" t="s">
        <v>1004</v>
      </c>
      <c r="I342">
        <v>492</v>
      </c>
    </row>
    <row r="343" spans="1:9">
      <c r="A343" t="s">
        <v>10</v>
      </c>
      <c r="B343" t="s">
        <v>11</v>
      </c>
      <c r="C343" t="s">
        <v>12</v>
      </c>
      <c r="D343">
        <v>279665</v>
      </c>
      <c r="E343">
        <v>280735</v>
      </c>
      <c r="F343" t="s">
        <v>20</v>
      </c>
      <c r="G343" t="s">
        <v>1007</v>
      </c>
      <c r="H343" t="s">
        <v>1008</v>
      </c>
      <c r="I343">
        <v>1071</v>
      </c>
    </row>
    <row r="344" spans="1:9">
      <c r="A344" t="s">
        <v>10</v>
      </c>
      <c r="B344" t="s">
        <v>11</v>
      </c>
      <c r="C344" t="s">
        <v>12</v>
      </c>
      <c r="D344">
        <v>280931</v>
      </c>
      <c r="E344">
        <v>281374</v>
      </c>
      <c r="F344" t="s">
        <v>20</v>
      </c>
      <c r="G344" t="s">
        <v>1011</v>
      </c>
      <c r="H344" t="s">
        <v>1012</v>
      </c>
      <c r="I344">
        <v>444</v>
      </c>
    </row>
    <row r="345" spans="1:9">
      <c r="A345" t="s">
        <v>10</v>
      </c>
      <c r="B345" t="s">
        <v>11</v>
      </c>
      <c r="C345" t="s">
        <v>12</v>
      </c>
      <c r="D345">
        <v>281380</v>
      </c>
      <c r="E345">
        <v>282273</v>
      </c>
      <c r="F345" t="s">
        <v>20</v>
      </c>
      <c r="G345" t="s">
        <v>1015</v>
      </c>
      <c r="H345" t="s">
        <v>1016</v>
      </c>
      <c r="I345">
        <v>894</v>
      </c>
    </row>
    <row r="346" spans="1:9">
      <c r="A346" t="s">
        <v>10</v>
      </c>
      <c r="B346" t="s">
        <v>11</v>
      </c>
      <c r="C346" t="s">
        <v>12</v>
      </c>
      <c r="D346">
        <v>282278</v>
      </c>
      <c r="E346">
        <v>283363</v>
      </c>
      <c r="F346" t="s">
        <v>20</v>
      </c>
      <c r="G346" t="s">
        <v>1019</v>
      </c>
      <c r="H346" t="s">
        <v>1020</v>
      </c>
      <c r="I346">
        <v>1086</v>
      </c>
    </row>
    <row r="347" spans="1:9">
      <c r="A347" t="s">
        <v>10</v>
      </c>
      <c r="B347" t="s">
        <v>11</v>
      </c>
      <c r="C347" t="s">
        <v>12</v>
      </c>
      <c r="D347">
        <v>283360</v>
      </c>
      <c r="E347">
        <v>284160</v>
      </c>
      <c r="F347" t="s">
        <v>20</v>
      </c>
      <c r="G347" t="s">
        <v>1022</v>
      </c>
      <c r="H347" t="s">
        <v>1023</v>
      </c>
      <c r="I347">
        <v>801</v>
      </c>
    </row>
    <row r="348" spans="1:9">
      <c r="A348" t="s">
        <v>10</v>
      </c>
      <c r="B348" t="s">
        <v>11</v>
      </c>
      <c r="C348" t="s">
        <v>12</v>
      </c>
      <c r="D348">
        <v>284157</v>
      </c>
      <c r="E348">
        <v>285020</v>
      </c>
      <c r="F348" t="s">
        <v>20</v>
      </c>
      <c r="G348" t="s">
        <v>1025</v>
      </c>
      <c r="H348" t="s">
        <v>1026</v>
      </c>
      <c r="I348">
        <v>864</v>
      </c>
    </row>
    <row r="349" spans="1:9">
      <c r="A349" t="s">
        <v>10</v>
      </c>
      <c r="B349" t="s">
        <v>11</v>
      </c>
      <c r="C349" t="s">
        <v>12</v>
      </c>
      <c r="D349">
        <v>285092</v>
      </c>
      <c r="E349">
        <v>286204</v>
      </c>
      <c r="F349" t="s">
        <v>20</v>
      </c>
      <c r="G349" t="s">
        <v>1028</v>
      </c>
      <c r="H349" t="s">
        <v>1029</v>
      </c>
      <c r="I349">
        <v>1113</v>
      </c>
    </row>
    <row r="350" spans="1:9">
      <c r="A350" t="s">
        <v>10</v>
      </c>
      <c r="B350" t="s">
        <v>11</v>
      </c>
      <c r="C350" t="s">
        <v>12</v>
      </c>
      <c r="D350">
        <v>286379</v>
      </c>
      <c r="E350">
        <v>287263</v>
      </c>
      <c r="F350" t="s">
        <v>20</v>
      </c>
      <c r="G350" t="s">
        <v>1032</v>
      </c>
      <c r="H350" t="s">
        <v>1033</v>
      </c>
      <c r="I350">
        <v>885</v>
      </c>
    </row>
    <row r="351" spans="1:9">
      <c r="A351" t="s">
        <v>10</v>
      </c>
      <c r="B351" t="s">
        <v>11</v>
      </c>
      <c r="C351" t="s">
        <v>12</v>
      </c>
      <c r="D351">
        <v>287454</v>
      </c>
      <c r="E351">
        <v>288074</v>
      </c>
      <c r="F351" t="s">
        <v>20</v>
      </c>
      <c r="G351" t="s">
        <v>1036</v>
      </c>
      <c r="H351" t="s">
        <v>1037</v>
      </c>
      <c r="I351">
        <v>621</v>
      </c>
    </row>
    <row r="352" spans="1:9">
      <c r="A352" t="s">
        <v>10</v>
      </c>
      <c r="B352" t="s">
        <v>11</v>
      </c>
      <c r="C352" t="s">
        <v>12</v>
      </c>
      <c r="D352">
        <v>288089</v>
      </c>
      <c r="E352">
        <v>288826</v>
      </c>
      <c r="F352" t="s">
        <v>20</v>
      </c>
      <c r="G352" t="s">
        <v>1039</v>
      </c>
      <c r="H352" t="s">
        <v>1040</v>
      </c>
      <c r="I352">
        <v>738</v>
      </c>
    </row>
    <row r="353" spans="1:9">
      <c r="A353" t="s">
        <v>10</v>
      </c>
      <c r="B353" t="s">
        <v>11</v>
      </c>
      <c r="C353" t="s">
        <v>12</v>
      </c>
      <c r="D353">
        <v>289002</v>
      </c>
      <c r="E353">
        <v>289790</v>
      </c>
      <c r="F353" t="s">
        <v>20</v>
      </c>
      <c r="G353" t="s">
        <v>1042</v>
      </c>
      <c r="H353" t="s">
        <v>1043</v>
      </c>
      <c r="I353">
        <v>789</v>
      </c>
    </row>
    <row r="354" spans="1:9">
      <c r="A354" t="s">
        <v>10</v>
      </c>
      <c r="B354" t="s">
        <v>11</v>
      </c>
      <c r="C354" t="s">
        <v>12</v>
      </c>
      <c r="D354">
        <v>289787</v>
      </c>
      <c r="E354">
        <v>290140</v>
      </c>
      <c r="F354" t="s">
        <v>20</v>
      </c>
      <c r="G354" t="s">
        <v>1045</v>
      </c>
      <c r="H354" t="s">
        <v>1046</v>
      </c>
      <c r="I354">
        <v>354</v>
      </c>
    </row>
    <row r="355" spans="1:9">
      <c r="A355" t="s">
        <v>10</v>
      </c>
      <c r="B355" t="s">
        <v>11</v>
      </c>
      <c r="C355" t="s">
        <v>12</v>
      </c>
      <c r="D355">
        <v>290200</v>
      </c>
      <c r="E355">
        <v>291564</v>
      </c>
      <c r="F355" t="s">
        <v>20</v>
      </c>
      <c r="G355" t="s">
        <v>1049</v>
      </c>
      <c r="H355" t="s">
        <v>1050</v>
      </c>
      <c r="I355">
        <v>1365</v>
      </c>
    </row>
    <row r="356" spans="1:9">
      <c r="A356" t="s">
        <v>10</v>
      </c>
      <c r="B356" t="s">
        <v>11</v>
      </c>
      <c r="C356" t="s">
        <v>12</v>
      </c>
      <c r="D356">
        <v>291577</v>
      </c>
      <c r="E356">
        <v>292359</v>
      </c>
      <c r="F356" t="s">
        <v>20</v>
      </c>
      <c r="G356" t="s">
        <v>1053</v>
      </c>
      <c r="H356" t="s">
        <v>1054</v>
      </c>
      <c r="I356">
        <v>783</v>
      </c>
    </row>
    <row r="357" spans="1:9">
      <c r="A357" t="s">
        <v>10</v>
      </c>
      <c r="B357" t="s">
        <v>11</v>
      </c>
      <c r="C357" t="s">
        <v>12</v>
      </c>
      <c r="D357">
        <v>292677</v>
      </c>
      <c r="E357">
        <v>293717</v>
      </c>
      <c r="F357" t="s">
        <v>20</v>
      </c>
      <c r="G357" t="s">
        <v>1057</v>
      </c>
      <c r="H357" t="s">
        <v>1058</v>
      </c>
      <c r="I357">
        <v>1041</v>
      </c>
    </row>
    <row r="358" spans="1:9">
      <c r="A358" t="s">
        <v>10</v>
      </c>
      <c r="B358" t="s">
        <v>11</v>
      </c>
      <c r="C358" t="s">
        <v>12</v>
      </c>
      <c r="D358">
        <v>293743</v>
      </c>
      <c r="E358">
        <v>294753</v>
      </c>
      <c r="F358" t="s">
        <v>20</v>
      </c>
      <c r="G358" t="s">
        <v>1060</v>
      </c>
      <c r="H358" t="s">
        <v>1061</v>
      </c>
      <c r="I358">
        <v>1011</v>
      </c>
    </row>
    <row r="359" spans="1:9">
      <c r="A359" t="s">
        <v>10</v>
      </c>
      <c r="B359" t="s">
        <v>11</v>
      </c>
      <c r="C359" t="s">
        <v>12</v>
      </c>
      <c r="D359">
        <v>294750</v>
      </c>
      <c r="E359">
        <v>296267</v>
      </c>
      <c r="F359" t="s">
        <v>20</v>
      </c>
      <c r="G359" t="s">
        <v>1063</v>
      </c>
      <c r="H359" t="s">
        <v>1064</v>
      </c>
      <c r="I359">
        <v>1518</v>
      </c>
    </row>
    <row r="360" spans="1:9">
      <c r="A360" t="s">
        <v>10</v>
      </c>
      <c r="B360" t="s">
        <v>11</v>
      </c>
      <c r="C360" t="s">
        <v>12</v>
      </c>
      <c r="D360">
        <v>296400</v>
      </c>
      <c r="E360">
        <v>297659</v>
      </c>
      <c r="F360" t="s">
        <v>13</v>
      </c>
      <c r="G360" t="s">
        <v>1066</v>
      </c>
      <c r="H360" t="s">
        <v>1067</v>
      </c>
      <c r="I360">
        <v>1260</v>
      </c>
    </row>
    <row r="361" spans="1:9">
      <c r="A361" t="s">
        <v>10</v>
      </c>
      <c r="B361" t="s">
        <v>11</v>
      </c>
      <c r="C361" t="s">
        <v>12</v>
      </c>
      <c r="D361">
        <v>297656</v>
      </c>
      <c r="E361">
        <v>298759</v>
      </c>
      <c r="F361" t="s">
        <v>13</v>
      </c>
      <c r="G361" t="s">
        <v>1070</v>
      </c>
      <c r="H361" t="s">
        <v>1071</v>
      </c>
      <c r="I361">
        <v>1104</v>
      </c>
    </row>
    <row r="362" spans="1:9">
      <c r="A362" t="s">
        <v>10</v>
      </c>
      <c r="B362" t="s">
        <v>11</v>
      </c>
      <c r="C362" t="s">
        <v>12</v>
      </c>
      <c r="D362">
        <v>298763</v>
      </c>
      <c r="E362">
        <v>299773</v>
      </c>
      <c r="F362" t="s">
        <v>13</v>
      </c>
      <c r="G362" t="s">
        <v>1074</v>
      </c>
      <c r="H362" t="s">
        <v>1075</v>
      </c>
      <c r="I362">
        <v>1011</v>
      </c>
    </row>
    <row r="363" spans="1:9">
      <c r="A363" t="s">
        <v>10</v>
      </c>
      <c r="B363" t="s">
        <v>11</v>
      </c>
      <c r="C363" t="s">
        <v>12</v>
      </c>
      <c r="D363">
        <v>300056</v>
      </c>
      <c r="E363">
        <v>301249</v>
      </c>
      <c r="F363" t="s">
        <v>20</v>
      </c>
      <c r="G363" t="s">
        <v>1078</v>
      </c>
      <c r="H363" t="s">
        <v>1079</v>
      </c>
      <c r="I363">
        <v>1194</v>
      </c>
    </row>
    <row r="364" spans="1:9">
      <c r="A364" t="s">
        <v>10</v>
      </c>
      <c r="B364" t="s">
        <v>11</v>
      </c>
      <c r="C364" t="s">
        <v>12</v>
      </c>
      <c r="D364">
        <v>301533</v>
      </c>
      <c r="E364">
        <v>302093</v>
      </c>
      <c r="F364" t="s">
        <v>20</v>
      </c>
      <c r="G364" t="s">
        <v>1082</v>
      </c>
      <c r="H364" t="s">
        <v>1083</v>
      </c>
      <c r="I364">
        <v>561</v>
      </c>
    </row>
    <row r="365" spans="1:9">
      <c r="A365" t="s">
        <v>10</v>
      </c>
      <c r="B365" t="s">
        <v>11</v>
      </c>
      <c r="C365" t="s">
        <v>12</v>
      </c>
      <c r="D365">
        <v>302090</v>
      </c>
      <c r="E365">
        <v>302773</v>
      </c>
      <c r="F365" t="s">
        <v>20</v>
      </c>
      <c r="G365" t="s">
        <v>1086</v>
      </c>
      <c r="H365" t="s">
        <v>1087</v>
      </c>
      <c r="I365">
        <v>684</v>
      </c>
    </row>
    <row r="366" spans="1:9">
      <c r="A366" t="s">
        <v>10</v>
      </c>
      <c r="B366" t="s">
        <v>11</v>
      </c>
      <c r="C366" t="s">
        <v>12</v>
      </c>
      <c r="D366">
        <v>302777</v>
      </c>
      <c r="E366">
        <v>303547</v>
      </c>
      <c r="F366" t="s">
        <v>20</v>
      </c>
      <c r="G366" t="s">
        <v>1090</v>
      </c>
      <c r="H366" t="s">
        <v>1091</v>
      </c>
      <c r="I366">
        <v>771</v>
      </c>
    </row>
    <row r="367" spans="1:9">
      <c r="A367" t="s">
        <v>10</v>
      </c>
      <c r="B367" t="s">
        <v>11</v>
      </c>
      <c r="C367" t="s">
        <v>12</v>
      </c>
      <c r="D367">
        <v>303544</v>
      </c>
      <c r="E367">
        <v>304410</v>
      </c>
      <c r="F367" t="s">
        <v>20</v>
      </c>
      <c r="G367" t="s">
        <v>1094</v>
      </c>
      <c r="H367" t="s">
        <v>1095</v>
      </c>
      <c r="I367">
        <v>867</v>
      </c>
    </row>
    <row r="368" spans="1:9">
      <c r="A368" t="s">
        <v>10</v>
      </c>
      <c r="B368" t="s">
        <v>11</v>
      </c>
      <c r="C368" t="s">
        <v>12</v>
      </c>
      <c r="D368">
        <v>304407</v>
      </c>
      <c r="E368">
        <v>305495</v>
      </c>
      <c r="F368" t="s">
        <v>20</v>
      </c>
      <c r="G368" t="s">
        <v>1098</v>
      </c>
      <c r="H368" t="s">
        <v>1099</v>
      </c>
      <c r="I368">
        <v>1089</v>
      </c>
    </row>
    <row r="369" spans="1:9">
      <c r="A369" t="s">
        <v>10</v>
      </c>
      <c r="B369" t="s">
        <v>11</v>
      </c>
      <c r="C369" t="s">
        <v>12</v>
      </c>
      <c r="D369">
        <v>305497</v>
      </c>
      <c r="E369">
        <v>306093</v>
      </c>
      <c r="F369" t="s">
        <v>20</v>
      </c>
      <c r="G369" t="s">
        <v>1102</v>
      </c>
      <c r="H369" t="s">
        <v>1103</v>
      </c>
      <c r="I369">
        <v>597</v>
      </c>
    </row>
    <row r="370" spans="1:9">
      <c r="A370" t="s">
        <v>10</v>
      </c>
      <c r="B370" t="s">
        <v>11</v>
      </c>
      <c r="C370" t="s">
        <v>12</v>
      </c>
      <c r="D370">
        <v>306093</v>
      </c>
      <c r="E370">
        <v>306548</v>
      </c>
      <c r="F370" t="s">
        <v>20</v>
      </c>
      <c r="G370" t="s">
        <v>1106</v>
      </c>
      <c r="H370" t="s">
        <v>1107</v>
      </c>
      <c r="I370">
        <v>456</v>
      </c>
    </row>
    <row r="371" spans="1:9">
      <c r="A371" t="s">
        <v>10</v>
      </c>
      <c r="B371" t="s">
        <v>11</v>
      </c>
      <c r="C371" t="s">
        <v>12</v>
      </c>
      <c r="D371">
        <v>306630</v>
      </c>
      <c r="E371">
        <v>307349</v>
      </c>
      <c r="F371" t="s">
        <v>13</v>
      </c>
      <c r="G371" t="s">
        <v>1110</v>
      </c>
      <c r="H371" t="s">
        <v>1111</v>
      </c>
      <c r="I371">
        <v>720</v>
      </c>
    </row>
    <row r="372" spans="1:9">
      <c r="A372" t="s">
        <v>10</v>
      </c>
      <c r="B372" t="s">
        <v>11</v>
      </c>
      <c r="C372" t="s">
        <v>12</v>
      </c>
      <c r="D372">
        <v>307478</v>
      </c>
      <c r="E372">
        <v>308326</v>
      </c>
      <c r="F372" t="s">
        <v>13</v>
      </c>
      <c r="G372" t="s">
        <v>1114</v>
      </c>
      <c r="H372" t="s">
        <v>1115</v>
      </c>
      <c r="I372">
        <v>849</v>
      </c>
    </row>
    <row r="373" spans="1:9">
      <c r="A373" t="s">
        <v>10</v>
      </c>
      <c r="B373" t="s">
        <v>11</v>
      </c>
      <c r="C373" t="s">
        <v>12</v>
      </c>
      <c r="D373">
        <v>308323</v>
      </c>
      <c r="E373">
        <v>309321</v>
      </c>
      <c r="F373" t="s">
        <v>13</v>
      </c>
      <c r="G373" t="s">
        <v>1117</v>
      </c>
      <c r="H373" t="s">
        <v>1118</v>
      </c>
      <c r="I373">
        <v>999</v>
      </c>
    </row>
    <row r="374" spans="1:9">
      <c r="A374" t="s">
        <v>10</v>
      </c>
      <c r="B374" t="s">
        <v>11</v>
      </c>
      <c r="C374" t="s">
        <v>12</v>
      </c>
      <c r="D374">
        <v>309318</v>
      </c>
      <c r="E374">
        <v>310589</v>
      </c>
      <c r="F374" t="s">
        <v>13</v>
      </c>
      <c r="G374" t="s">
        <v>1121</v>
      </c>
      <c r="H374" t="s">
        <v>1122</v>
      </c>
      <c r="I374">
        <v>1272</v>
      </c>
    </row>
    <row r="375" spans="1:9">
      <c r="A375" t="s">
        <v>10</v>
      </c>
      <c r="B375" t="s">
        <v>11</v>
      </c>
      <c r="C375" t="s">
        <v>12</v>
      </c>
      <c r="D375">
        <v>310709</v>
      </c>
      <c r="E375">
        <v>311338</v>
      </c>
      <c r="F375" t="s">
        <v>20</v>
      </c>
      <c r="G375" t="s">
        <v>1125</v>
      </c>
      <c r="H375" t="s">
        <v>1126</v>
      </c>
      <c r="I375">
        <v>630</v>
      </c>
    </row>
    <row r="376" spans="1:9">
      <c r="A376" t="s">
        <v>10</v>
      </c>
      <c r="B376" t="s">
        <v>11</v>
      </c>
      <c r="C376" t="s">
        <v>12</v>
      </c>
      <c r="D376">
        <v>311404</v>
      </c>
      <c r="E376">
        <v>312720</v>
      </c>
      <c r="F376" t="s">
        <v>20</v>
      </c>
      <c r="G376" t="s">
        <v>1129</v>
      </c>
      <c r="H376" t="s">
        <v>1130</v>
      </c>
      <c r="I376">
        <v>1317</v>
      </c>
    </row>
    <row r="377" spans="1:9">
      <c r="A377" t="s">
        <v>10</v>
      </c>
      <c r="B377" t="s">
        <v>11</v>
      </c>
      <c r="C377" t="s">
        <v>12</v>
      </c>
      <c r="D377">
        <v>312717</v>
      </c>
      <c r="E377">
        <v>313592</v>
      </c>
      <c r="F377" t="s">
        <v>20</v>
      </c>
      <c r="G377" t="s">
        <v>1133</v>
      </c>
      <c r="H377" t="s">
        <v>1134</v>
      </c>
      <c r="I377">
        <v>876</v>
      </c>
    </row>
    <row r="378" spans="1:9">
      <c r="A378" t="s">
        <v>10</v>
      </c>
      <c r="B378" t="s">
        <v>11</v>
      </c>
      <c r="C378" t="s">
        <v>12</v>
      </c>
      <c r="D378">
        <v>313657</v>
      </c>
      <c r="E378">
        <v>314568</v>
      </c>
      <c r="F378" t="s">
        <v>20</v>
      </c>
      <c r="G378" t="s">
        <v>1136</v>
      </c>
      <c r="H378" t="s">
        <v>1137</v>
      </c>
      <c r="I378">
        <v>912</v>
      </c>
    </row>
    <row r="379" spans="1:9">
      <c r="A379" t="s">
        <v>10</v>
      </c>
      <c r="B379" t="s">
        <v>11</v>
      </c>
      <c r="C379" t="s">
        <v>12</v>
      </c>
      <c r="D379">
        <v>314663</v>
      </c>
      <c r="E379">
        <v>315478</v>
      </c>
      <c r="F379" t="s">
        <v>20</v>
      </c>
      <c r="G379" t="s">
        <v>1140</v>
      </c>
      <c r="H379" t="s">
        <v>1141</v>
      </c>
      <c r="I379">
        <v>816</v>
      </c>
    </row>
    <row r="380" spans="1:9">
      <c r="A380" t="s">
        <v>10</v>
      </c>
      <c r="B380" t="s">
        <v>11</v>
      </c>
      <c r="C380" t="s">
        <v>12</v>
      </c>
      <c r="D380">
        <v>316209</v>
      </c>
      <c r="E380">
        <v>317606</v>
      </c>
      <c r="F380" t="s">
        <v>20</v>
      </c>
      <c r="G380" t="s">
        <v>1144</v>
      </c>
      <c r="H380" t="s">
        <v>1145</v>
      </c>
      <c r="I380">
        <v>1398</v>
      </c>
    </row>
    <row r="381" spans="1:9">
      <c r="A381" t="s">
        <v>10</v>
      </c>
      <c r="B381" t="s">
        <v>11</v>
      </c>
      <c r="C381" t="s">
        <v>12</v>
      </c>
      <c r="D381">
        <v>317603</v>
      </c>
      <c r="E381">
        <v>318346</v>
      </c>
      <c r="F381" t="s">
        <v>20</v>
      </c>
      <c r="G381" t="s">
        <v>1148</v>
      </c>
      <c r="H381" t="s">
        <v>1149</v>
      </c>
      <c r="I381">
        <v>744</v>
      </c>
    </row>
    <row r="382" spans="1:9">
      <c r="A382" t="s">
        <v>10</v>
      </c>
      <c r="B382" t="s">
        <v>11</v>
      </c>
      <c r="C382" t="s">
        <v>12</v>
      </c>
      <c r="D382">
        <v>318348</v>
      </c>
      <c r="E382">
        <v>319685</v>
      </c>
      <c r="F382" t="s">
        <v>20</v>
      </c>
      <c r="G382" t="s">
        <v>1152</v>
      </c>
      <c r="H382" t="s">
        <v>1153</v>
      </c>
      <c r="I382">
        <v>1338</v>
      </c>
    </row>
    <row r="383" spans="1:9">
      <c r="A383" t="s">
        <v>10</v>
      </c>
      <c r="B383" t="s">
        <v>11</v>
      </c>
      <c r="C383" t="s">
        <v>12</v>
      </c>
      <c r="D383">
        <v>319806</v>
      </c>
      <c r="E383">
        <v>320606</v>
      </c>
      <c r="F383" t="s">
        <v>20</v>
      </c>
      <c r="G383" t="s">
        <v>1156</v>
      </c>
      <c r="H383" t="s">
        <v>1157</v>
      </c>
      <c r="I383">
        <v>801</v>
      </c>
    </row>
    <row r="384" spans="1:9">
      <c r="A384" t="s">
        <v>10</v>
      </c>
      <c r="B384" t="s">
        <v>11</v>
      </c>
      <c r="C384" t="s">
        <v>12</v>
      </c>
      <c r="D384">
        <v>320603</v>
      </c>
      <c r="E384">
        <v>321433</v>
      </c>
      <c r="F384" t="s">
        <v>20</v>
      </c>
      <c r="G384" t="s">
        <v>1159</v>
      </c>
      <c r="H384" t="s">
        <v>1160</v>
      </c>
      <c r="I384">
        <v>831</v>
      </c>
    </row>
    <row r="385" spans="1:9">
      <c r="A385" t="s">
        <v>10</v>
      </c>
      <c r="B385" t="s">
        <v>11</v>
      </c>
      <c r="C385" t="s">
        <v>12</v>
      </c>
      <c r="D385">
        <v>321430</v>
      </c>
      <c r="E385">
        <v>322485</v>
      </c>
      <c r="F385" t="s">
        <v>20</v>
      </c>
      <c r="G385" t="s">
        <v>1162</v>
      </c>
      <c r="H385" t="s">
        <v>1163</v>
      </c>
      <c r="I385">
        <v>1056</v>
      </c>
    </row>
    <row r="386" spans="1:9">
      <c r="A386" t="s">
        <v>10</v>
      </c>
      <c r="B386" t="s">
        <v>11</v>
      </c>
      <c r="C386" t="s">
        <v>12</v>
      </c>
      <c r="D386">
        <v>322520</v>
      </c>
      <c r="E386">
        <v>323575</v>
      </c>
      <c r="F386" t="s">
        <v>20</v>
      </c>
      <c r="G386" t="s">
        <v>1165</v>
      </c>
      <c r="H386" t="s">
        <v>1166</v>
      </c>
      <c r="I386">
        <v>1056</v>
      </c>
    </row>
    <row r="387" spans="1:9">
      <c r="A387" t="s">
        <v>10</v>
      </c>
      <c r="B387" t="s">
        <v>11</v>
      </c>
      <c r="C387" t="s">
        <v>12</v>
      </c>
      <c r="D387">
        <v>323720</v>
      </c>
      <c r="E387">
        <v>324400</v>
      </c>
      <c r="F387" t="s">
        <v>20</v>
      </c>
      <c r="G387" t="s">
        <v>1169</v>
      </c>
      <c r="H387" t="s">
        <v>1170</v>
      </c>
      <c r="I387">
        <v>681</v>
      </c>
    </row>
    <row r="388" spans="1:9">
      <c r="A388" t="s">
        <v>10</v>
      </c>
      <c r="B388" t="s">
        <v>11</v>
      </c>
      <c r="C388" t="s">
        <v>12</v>
      </c>
      <c r="D388">
        <v>324865</v>
      </c>
      <c r="E388">
        <v>325683</v>
      </c>
      <c r="F388" t="s">
        <v>20</v>
      </c>
      <c r="G388" t="s">
        <v>1172</v>
      </c>
      <c r="H388" t="s">
        <v>1173</v>
      </c>
      <c r="I388">
        <v>819</v>
      </c>
    </row>
    <row r="389" spans="1:9">
      <c r="A389" t="s">
        <v>10</v>
      </c>
      <c r="B389" t="s">
        <v>11</v>
      </c>
      <c r="C389" t="s">
        <v>12</v>
      </c>
      <c r="D389">
        <v>325680</v>
      </c>
      <c r="E389">
        <v>326612</v>
      </c>
      <c r="F389" t="s">
        <v>20</v>
      </c>
      <c r="G389" t="s">
        <v>1175</v>
      </c>
      <c r="H389" t="s">
        <v>1176</v>
      </c>
      <c r="I389">
        <v>933</v>
      </c>
    </row>
    <row r="390" spans="1:9">
      <c r="A390" t="s">
        <v>10</v>
      </c>
      <c r="B390" t="s">
        <v>11</v>
      </c>
      <c r="C390" t="s">
        <v>12</v>
      </c>
      <c r="D390">
        <v>326612</v>
      </c>
      <c r="E390">
        <v>327691</v>
      </c>
      <c r="F390" t="s">
        <v>20</v>
      </c>
      <c r="G390" t="s">
        <v>1178</v>
      </c>
      <c r="H390" t="s">
        <v>1179</v>
      </c>
      <c r="I390">
        <v>1080</v>
      </c>
    </row>
    <row r="391" spans="1:9">
      <c r="A391" t="s">
        <v>10</v>
      </c>
      <c r="B391" t="s">
        <v>11</v>
      </c>
      <c r="C391" t="s">
        <v>12</v>
      </c>
      <c r="D391">
        <v>327688</v>
      </c>
      <c r="E391">
        <v>328737</v>
      </c>
      <c r="F391" t="s">
        <v>20</v>
      </c>
      <c r="G391" t="s">
        <v>1181</v>
      </c>
      <c r="H391" t="s">
        <v>1182</v>
      </c>
      <c r="I391">
        <v>1050</v>
      </c>
    </row>
    <row r="392" spans="1:9">
      <c r="A392" t="s">
        <v>10</v>
      </c>
      <c r="B392" t="s">
        <v>11</v>
      </c>
      <c r="C392" t="s">
        <v>12</v>
      </c>
      <c r="D392">
        <v>328898</v>
      </c>
      <c r="E392">
        <v>329695</v>
      </c>
      <c r="F392" t="s">
        <v>20</v>
      </c>
      <c r="G392" t="s">
        <v>1184</v>
      </c>
      <c r="H392" t="s">
        <v>1185</v>
      </c>
      <c r="I392">
        <v>798</v>
      </c>
    </row>
    <row r="393" spans="1:9">
      <c r="A393" t="s">
        <v>10</v>
      </c>
      <c r="B393" t="s">
        <v>11</v>
      </c>
      <c r="C393" t="s">
        <v>12</v>
      </c>
      <c r="D393">
        <v>329814</v>
      </c>
      <c r="E393">
        <v>330926</v>
      </c>
      <c r="F393" t="s">
        <v>13</v>
      </c>
      <c r="G393" t="s">
        <v>1188</v>
      </c>
      <c r="H393" t="s">
        <v>1189</v>
      </c>
      <c r="I393">
        <v>1113</v>
      </c>
    </row>
    <row r="394" spans="1:9">
      <c r="A394" t="s">
        <v>10</v>
      </c>
      <c r="B394" t="s">
        <v>11</v>
      </c>
      <c r="C394" t="s">
        <v>12</v>
      </c>
      <c r="D394">
        <v>330928</v>
      </c>
      <c r="E394">
        <v>331950</v>
      </c>
      <c r="F394" t="s">
        <v>13</v>
      </c>
      <c r="G394" t="s">
        <v>1192</v>
      </c>
      <c r="H394" t="s">
        <v>1193</v>
      </c>
      <c r="I394">
        <v>1023</v>
      </c>
    </row>
    <row r="395" spans="1:9">
      <c r="A395" t="s">
        <v>10</v>
      </c>
      <c r="B395" t="s">
        <v>11</v>
      </c>
      <c r="C395" t="s">
        <v>12</v>
      </c>
      <c r="D395">
        <v>331941</v>
      </c>
      <c r="E395">
        <v>332729</v>
      </c>
      <c r="F395" t="s">
        <v>13</v>
      </c>
      <c r="G395" t="s">
        <v>1196</v>
      </c>
      <c r="H395" t="s">
        <v>1197</v>
      </c>
      <c r="I395">
        <v>789</v>
      </c>
    </row>
    <row r="396" spans="1:9">
      <c r="A396" t="s">
        <v>10</v>
      </c>
      <c r="B396" t="s">
        <v>11</v>
      </c>
      <c r="C396" t="s">
        <v>12</v>
      </c>
      <c r="D396">
        <v>332726</v>
      </c>
      <c r="E396">
        <v>333673</v>
      </c>
      <c r="F396" t="s">
        <v>13</v>
      </c>
      <c r="G396" t="s">
        <v>1200</v>
      </c>
      <c r="H396" t="s">
        <v>1201</v>
      </c>
      <c r="I396">
        <v>948</v>
      </c>
    </row>
    <row r="397" spans="1:9">
      <c r="A397" t="s">
        <v>10</v>
      </c>
      <c r="B397" t="s">
        <v>11</v>
      </c>
      <c r="C397" t="s">
        <v>12</v>
      </c>
      <c r="D397">
        <v>333670</v>
      </c>
      <c r="E397">
        <v>334557</v>
      </c>
      <c r="F397" t="s">
        <v>13</v>
      </c>
      <c r="G397" t="s">
        <v>1204</v>
      </c>
      <c r="H397" t="s">
        <v>1205</v>
      </c>
      <c r="I397">
        <v>888</v>
      </c>
    </row>
    <row r="398" spans="1:9">
      <c r="A398" t="s">
        <v>10</v>
      </c>
      <c r="B398" t="s">
        <v>11</v>
      </c>
      <c r="C398" t="s">
        <v>12</v>
      </c>
      <c r="D398">
        <v>334554</v>
      </c>
      <c r="E398">
        <v>335201</v>
      </c>
      <c r="F398" t="s">
        <v>13</v>
      </c>
      <c r="G398" t="s">
        <v>1207</v>
      </c>
      <c r="H398" t="s">
        <v>1208</v>
      </c>
      <c r="I398">
        <v>648</v>
      </c>
    </row>
    <row r="399" spans="1:9">
      <c r="A399" t="s">
        <v>10</v>
      </c>
      <c r="B399" t="s">
        <v>11</v>
      </c>
      <c r="C399" t="s">
        <v>12</v>
      </c>
      <c r="D399">
        <v>335198</v>
      </c>
      <c r="E399">
        <v>336709</v>
      </c>
      <c r="F399" t="s">
        <v>13</v>
      </c>
      <c r="G399" t="s">
        <v>1211</v>
      </c>
      <c r="H399" t="s">
        <v>1212</v>
      </c>
      <c r="I399">
        <v>1512</v>
      </c>
    </row>
    <row r="400" spans="1:9">
      <c r="A400" t="s">
        <v>10</v>
      </c>
      <c r="B400" t="s">
        <v>11</v>
      </c>
      <c r="C400" t="s">
        <v>12</v>
      </c>
      <c r="D400">
        <v>336792</v>
      </c>
      <c r="E400">
        <v>338015</v>
      </c>
      <c r="F400" t="s">
        <v>13</v>
      </c>
      <c r="G400" t="s">
        <v>1215</v>
      </c>
      <c r="H400" t="s">
        <v>1216</v>
      </c>
      <c r="I400">
        <v>1224</v>
      </c>
    </row>
    <row r="401" spans="1:9">
      <c r="A401" t="s">
        <v>10</v>
      </c>
      <c r="B401" t="s">
        <v>11</v>
      </c>
      <c r="C401" t="s">
        <v>12</v>
      </c>
      <c r="D401">
        <v>338057</v>
      </c>
      <c r="E401">
        <v>339088</v>
      </c>
      <c r="F401" t="s">
        <v>13</v>
      </c>
      <c r="G401" t="s">
        <v>1218</v>
      </c>
      <c r="H401" t="s">
        <v>1219</v>
      </c>
      <c r="I401">
        <v>1032</v>
      </c>
    </row>
    <row r="402" spans="1:9">
      <c r="A402" t="s">
        <v>10</v>
      </c>
      <c r="B402" t="s">
        <v>11</v>
      </c>
      <c r="C402" t="s">
        <v>12</v>
      </c>
      <c r="D402">
        <v>339091</v>
      </c>
      <c r="E402">
        <v>339942</v>
      </c>
      <c r="F402" t="s">
        <v>13</v>
      </c>
      <c r="G402" t="s">
        <v>1221</v>
      </c>
      <c r="H402" t="s">
        <v>1222</v>
      </c>
      <c r="I402">
        <v>852</v>
      </c>
    </row>
    <row r="403" spans="1:9">
      <c r="A403" t="s">
        <v>10</v>
      </c>
      <c r="B403" t="s">
        <v>11</v>
      </c>
      <c r="C403" t="s">
        <v>12</v>
      </c>
      <c r="D403">
        <v>339942</v>
      </c>
      <c r="E403">
        <v>340763</v>
      </c>
      <c r="F403" t="s">
        <v>13</v>
      </c>
      <c r="G403" t="s">
        <v>1224</v>
      </c>
      <c r="H403" t="s">
        <v>1225</v>
      </c>
      <c r="I403">
        <v>822</v>
      </c>
    </row>
    <row r="404" spans="1:9">
      <c r="A404" t="s">
        <v>10</v>
      </c>
      <c r="B404" t="s">
        <v>11</v>
      </c>
      <c r="C404" t="s">
        <v>12</v>
      </c>
      <c r="D404">
        <v>340771</v>
      </c>
      <c r="E404">
        <v>341682</v>
      </c>
      <c r="F404" t="s">
        <v>13</v>
      </c>
      <c r="G404" t="s">
        <v>1227</v>
      </c>
      <c r="H404" t="s">
        <v>1228</v>
      </c>
      <c r="I404">
        <v>912</v>
      </c>
    </row>
    <row r="405" spans="1:9">
      <c r="A405" t="s">
        <v>10</v>
      </c>
      <c r="B405" t="s">
        <v>11</v>
      </c>
      <c r="C405" t="s">
        <v>12</v>
      </c>
      <c r="D405">
        <v>341679</v>
      </c>
      <c r="E405">
        <v>342533</v>
      </c>
      <c r="F405" t="s">
        <v>13</v>
      </c>
      <c r="G405" t="s">
        <v>1231</v>
      </c>
      <c r="H405" t="s">
        <v>1232</v>
      </c>
      <c r="I405">
        <v>855</v>
      </c>
    </row>
    <row r="406" spans="1:9">
      <c r="A406" t="s">
        <v>10</v>
      </c>
      <c r="B406" t="s">
        <v>11</v>
      </c>
      <c r="C406" t="s">
        <v>12</v>
      </c>
      <c r="D406">
        <v>342639</v>
      </c>
      <c r="E406">
        <v>342869</v>
      </c>
      <c r="F406" t="s">
        <v>20</v>
      </c>
      <c r="G406" t="s">
        <v>1235</v>
      </c>
      <c r="H406" t="s">
        <v>1236</v>
      </c>
      <c r="I406">
        <v>231</v>
      </c>
    </row>
    <row r="407" spans="1:9">
      <c r="A407" t="s">
        <v>10</v>
      </c>
      <c r="B407" t="s">
        <v>11</v>
      </c>
      <c r="C407" t="s">
        <v>12</v>
      </c>
      <c r="D407">
        <v>342871</v>
      </c>
      <c r="E407">
        <v>343410</v>
      </c>
      <c r="F407" t="s">
        <v>20</v>
      </c>
      <c r="G407" t="s">
        <v>1238</v>
      </c>
      <c r="H407" t="s">
        <v>1239</v>
      </c>
      <c r="I407">
        <v>540</v>
      </c>
    </row>
    <row r="408" spans="1:9">
      <c r="A408" t="s">
        <v>10</v>
      </c>
      <c r="B408" t="s">
        <v>11</v>
      </c>
      <c r="C408" t="s">
        <v>12</v>
      </c>
      <c r="D408">
        <v>343481</v>
      </c>
      <c r="E408">
        <v>344050</v>
      </c>
      <c r="F408" t="s">
        <v>13</v>
      </c>
      <c r="G408" t="s">
        <v>1241</v>
      </c>
      <c r="H408" t="s">
        <v>1242</v>
      </c>
      <c r="I408">
        <v>570</v>
      </c>
    </row>
    <row r="409" spans="1:9">
      <c r="A409" t="s">
        <v>10</v>
      </c>
      <c r="B409" t="s">
        <v>11</v>
      </c>
      <c r="C409" t="s">
        <v>12</v>
      </c>
      <c r="D409">
        <v>344068</v>
      </c>
      <c r="E409">
        <v>344376</v>
      </c>
      <c r="F409" t="s">
        <v>20</v>
      </c>
      <c r="G409" t="s">
        <v>1244</v>
      </c>
      <c r="H409" t="s">
        <v>1245</v>
      </c>
      <c r="I409">
        <v>309</v>
      </c>
    </row>
    <row r="410" spans="1:9">
      <c r="A410" t="s">
        <v>10</v>
      </c>
      <c r="B410" t="s">
        <v>11</v>
      </c>
      <c r="C410" t="s">
        <v>12</v>
      </c>
      <c r="D410">
        <v>344386</v>
      </c>
      <c r="E410">
        <v>345084</v>
      </c>
      <c r="F410" t="s">
        <v>20</v>
      </c>
      <c r="G410" t="s">
        <v>1248</v>
      </c>
      <c r="H410" t="s">
        <v>1249</v>
      </c>
      <c r="I410">
        <v>699</v>
      </c>
    </row>
    <row r="411" spans="1:9">
      <c r="A411" t="s">
        <v>10</v>
      </c>
      <c r="B411" t="s">
        <v>11</v>
      </c>
      <c r="C411" t="s">
        <v>12</v>
      </c>
      <c r="D411">
        <v>345341</v>
      </c>
      <c r="E411">
        <v>345838</v>
      </c>
      <c r="F411" t="s">
        <v>13</v>
      </c>
      <c r="G411" t="s">
        <v>1251</v>
      </c>
      <c r="H411" t="s">
        <v>1252</v>
      </c>
      <c r="I411">
        <v>498</v>
      </c>
    </row>
    <row r="412" spans="1:9">
      <c r="A412" t="s">
        <v>10</v>
      </c>
      <c r="B412" t="s">
        <v>11</v>
      </c>
      <c r="C412" t="s">
        <v>12</v>
      </c>
      <c r="D412">
        <v>345857</v>
      </c>
      <c r="E412">
        <v>347503</v>
      </c>
      <c r="F412" t="s">
        <v>13</v>
      </c>
      <c r="G412" t="s">
        <v>1254</v>
      </c>
      <c r="H412" t="s">
        <v>1255</v>
      </c>
      <c r="I412">
        <v>1647</v>
      </c>
    </row>
    <row r="413" spans="1:9">
      <c r="A413" t="s">
        <v>10</v>
      </c>
      <c r="B413" t="s">
        <v>11</v>
      </c>
      <c r="C413" t="s">
        <v>12</v>
      </c>
      <c r="D413">
        <v>347572</v>
      </c>
      <c r="E413">
        <v>348972</v>
      </c>
      <c r="F413" t="s">
        <v>13</v>
      </c>
      <c r="G413" t="s">
        <v>1257</v>
      </c>
      <c r="H413" t="s">
        <v>1258</v>
      </c>
      <c r="I413">
        <v>1401</v>
      </c>
    </row>
    <row r="414" spans="1:9">
      <c r="A414" t="s">
        <v>10</v>
      </c>
      <c r="B414" t="s">
        <v>11</v>
      </c>
      <c r="C414" t="s">
        <v>12</v>
      </c>
      <c r="D414">
        <v>349035</v>
      </c>
      <c r="E414">
        <v>352775</v>
      </c>
      <c r="F414" t="s">
        <v>13</v>
      </c>
      <c r="G414" t="s">
        <v>1261</v>
      </c>
      <c r="H414" t="s">
        <v>1262</v>
      </c>
      <c r="I414">
        <v>3741</v>
      </c>
    </row>
    <row r="415" spans="1:9">
      <c r="A415" t="s">
        <v>10</v>
      </c>
      <c r="B415" t="s">
        <v>11</v>
      </c>
      <c r="C415" t="s">
        <v>12</v>
      </c>
      <c r="D415">
        <v>352772</v>
      </c>
      <c r="E415">
        <v>354292</v>
      </c>
      <c r="F415" t="s">
        <v>13</v>
      </c>
      <c r="G415" t="s">
        <v>1265</v>
      </c>
      <c r="H415" t="s">
        <v>1266</v>
      </c>
      <c r="I415">
        <v>1521</v>
      </c>
    </row>
    <row r="416" spans="1:9">
      <c r="A416" t="s">
        <v>10</v>
      </c>
      <c r="B416" t="s">
        <v>11</v>
      </c>
      <c r="C416" t="s">
        <v>12</v>
      </c>
      <c r="D416">
        <v>354298</v>
      </c>
      <c r="E416">
        <v>355002</v>
      </c>
      <c r="F416" t="s">
        <v>13</v>
      </c>
      <c r="G416" t="s">
        <v>1269</v>
      </c>
      <c r="H416" t="s">
        <v>1270</v>
      </c>
      <c r="I416">
        <v>705</v>
      </c>
    </row>
    <row r="417" spans="1:9">
      <c r="A417" t="s">
        <v>10</v>
      </c>
      <c r="B417" t="s">
        <v>11</v>
      </c>
      <c r="C417" t="s">
        <v>12</v>
      </c>
      <c r="D417">
        <v>355014</v>
      </c>
      <c r="E417">
        <v>355808</v>
      </c>
      <c r="F417" t="s">
        <v>13</v>
      </c>
      <c r="G417" t="s">
        <v>1273</v>
      </c>
      <c r="H417" t="s">
        <v>1274</v>
      </c>
      <c r="I417">
        <v>795</v>
      </c>
    </row>
    <row r="418" spans="1:9">
      <c r="A418" t="s">
        <v>10</v>
      </c>
      <c r="B418" t="s">
        <v>11</v>
      </c>
      <c r="C418" t="s">
        <v>12</v>
      </c>
      <c r="D418">
        <v>355814</v>
      </c>
      <c r="E418">
        <v>356644</v>
      </c>
      <c r="F418" t="s">
        <v>13</v>
      </c>
      <c r="G418" t="s">
        <v>1277</v>
      </c>
      <c r="H418" t="s">
        <v>1278</v>
      </c>
      <c r="I418">
        <v>831</v>
      </c>
    </row>
    <row r="419" spans="1:9">
      <c r="A419" t="s">
        <v>10</v>
      </c>
      <c r="B419" t="s">
        <v>11</v>
      </c>
      <c r="C419" t="s">
        <v>12</v>
      </c>
      <c r="D419">
        <v>356625</v>
      </c>
      <c r="E419">
        <v>357182</v>
      </c>
      <c r="F419" t="s">
        <v>13</v>
      </c>
      <c r="G419" t="s">
        <v>1281</v>
      </c>
      <c r="H419" t="s">
        <v>1282</v>
      </c>
      <c r="I419">
        <v>558</v>
      </c>
    </row>
    <row r="420" spans="1:9">
      <c r="A420" t="s">
        <v>10</v>
      </c>
      <c r="B420" t="s">
        <v>11</v>
      </c>
      <c r="C420" t="s">
        <v>12</v>
      </c>
      <c r="D420">
        <v>357221</v>
      </c>
      <c r="E420">
        <v>357796</v>
      </c>
      <c r="F420" t="s">
        <v>13</v>
      </c>
      <c r="G420" t="s">
        <v>1285</v>
      </c>
      <c r="H420" t="s">
        <v>1286</v>
      </c>
      <c r="I420">
        <v>576</v>
      </c>
    </row>
    <row r="421" spans="1:9">
      <c r="A421" t="s">
        <v>10</v>
      </c>
      <c r="B421" t="s">
        <v>11</v>
      </c>
      <c r="C421" t="s">
        <v>12</v>
      </c>
      <c r="D421">
        <v>357825</v>
      </c>
      <c r="E421">
        <v>359108</v>
      </c>
      <c r="F421" t="s">
        <v>13</v>
      </c>
      <c r="G421" t="s">
        <v>1288</v>
      </c>
      <c r="H421" t="s">
        <v>1289</v>
      </c>
      <c r="I421">
        <v>1284</v>
      </c>
    </row>
    <row r="422" spans="1:9">
      <c r="A422" t="s">
        <v>10</v>
      </c>
      <c r="B422" t="s">
        <v>11</v>
      </c>
      <c r="C422" t="s">
        <v>12</v>
      </c>
      <c r="D422">
        <v>359117</v>
      </c>
      <c r="E422">
        <v>359638</v>
      </c>
      <c r="F422" t="s">
        <v>13</v>
      </c>
      <c r="G422" t="s">
        <v>1292</v>
      </c>
      <c r="H422" t="s">
        <v>1293</v>
      </c>
      <c r="I422">
        <v>522</v>
      </c>
    </row>
    <row r="423" spans="1:9">
      <c r="A423" t="s">
        <v>10</v>
      </c>
      <c r="B423" t="s">
        <v>11</v>
      </c>
      <c r="C423" t="s">
        <v>12</v>
      </c>
      <c r="D423">
        <v>359944</v>
      </c>
      <c r="E423">
        <v>361563</v>
      </c>
      <c r="F423" t="s">
        <v>20</v>
      </c>
      <c r="G423" t="s">
        <v>1296</v>
      </c>
      <c r="H423" t="s">
        <v>1297</v>
      </c>
      <c r="I423">
        <v>1620</v>
      </c>
    </row>
    <row r="424" spans="1:9">
      <c r="A424" t="s">
        <v>10</v>
      </c>
      <c r="B424" t="s">
        <v>11</v>
      </c>
      <c r="C424" t="s">
        <v>12</v>
      </c>
      <c r="D424">
        <v>361560</v>
      </c>
      <c r="E424">
        <v>362909</v>
      </c>
      <c r="F424" t="s">
        <v>20</v>
      </c>
      <c r="G424" t="s">
        <v>1300</v>
      </c>
      <c r="H424" t="s">
        <v>1301</v>
      </c>
      <c r="I424">
        <v>1350</v>
      </c>
    </row>
    <row r="425" spans="1:9">
      <c r="A425" t="s">
        <v>10</v>
      </c>
      <c r="B425" t="s">
        <v>11</v>
      </c>
      <c r="C425" t="s">
        <v>12</v>
      </c>
      <c r="D425">
        <v>363059</v>
      </c>
      <c r="E425">
        <v>363787</v>
      </c>
      <c r="F425" t="s">
        <v>13</v>
      </c>
      <c r="G425" t="s">
        <v>1304</v>
      </c>
      <c r="H425" t="s">
        <v>1305</v>
      </c>
      <c r="I425">
        <v>729</v>
      </c>
    </row>
    <row r="426" spans="1:9">
      <c r="A426" t="s">
        <v>10</v>
      </c>
      <c r="B426" t="s">
        <v>11</v>
      </c>
      <c r="C426" t="s">
        <v>12</v>
      </c>
      <c r="D426">
        <v>363827</v>
      </c>
      <c r="E426">
        <v>364303</v>
      </c>
      <c r="F426" t="s">
        <v>13</v>
      </c>
      <c r="G426" t="s">
        <v>1308</v>
      </c>
      <c r="H426" t="s">
        <v>1309</v>
      </c>
      <c r="I426">
        <v>477</v>
      </c>
    </row>
    <row r="427" spans="1:9">
      <c r="A427" t="s">
        <v>10</v>
      </c>
      <c r="B427" t="s">
        <v>11</v>
      </c>
      <c r="C427" t="s">
        <v>12</v>
      </c>
      <c r="D427">
        <v>364371</v>
      </c>
      <c r="E427">
        <v>365261</v>
      </c>
      <c r="F427" t="s">
        <v>13</v>
      </c>
      <c r="G427" t="s">
        <v>1312</v>
      </c>
      <c r="H427" t="s">
        <v>1313</v>
      </c>
      <c r="I427">
        <v>891</v>
      </c>
    </row>
    <row r="428" spans="1:9">
      <c r="A428" t="s">
        <v>10</v>
      </c>
      <c r="B428" t="s">
        <v>11</v>
      </c>
      <c r="C428" t="s">
        <v>12</v>
      </c>
      <c r="D428">
        <v>365668</v>
      </c>
      <c r="E428">
        <v>365784</v>
      </c>
      <c r="F428" t="s">
        <v>13</v>
      </c>
      <c r="G428" t="s">
        <v>1315</v>
      </c>
      <c r="H428" t="s">
        <v>1316</v>
      </c>
      <c r="I428">
        <v>117</v>
      </c>
    </row>
    <row r="429" spans="1:9">
      <c r="A429" t="s">
        <v>10</v>
      </c>
      <c r="B429" t="s">
        <v>11</v>
      </c>
      <c r="C429" t="s">
        <v>12</v>
      </c>
      <c r="D429">
        <v>366048</v>
      </c>
      <c r="E429">
        <v>366635</v>
      </c>
      <c r="F429" t="s">
        <v>20</v>
      </c>
      <c r="G429" t="s">
        <v>1319</v>
      </c>
      <c r="H429" t="s">
        <v>1320</v>
      </c>
      <c r="I429">
        <v>588</v>
      </c>
    </row>
    <row r="430" spans="1:9">
      <c r="A430" t="s">
        <v>10</v>
      </c>
      <c r="B430" t="s">
        <v>11</v>
      </c>
      <c r="C430" t="s">
        <v>12</v>
      </c>
      <c r="D430">
        <v>367002</v>
      </c>
      <c r="E430">
        <v>367391</v>
      </c>
      <c r="F430" t="s">
        <v>13</v>
      </c>
      <c r="G430" t="s">
        <v>1323</v>
      </c>
      <c r="H430" t="s">
        <v>1324</v>
      </c>
      <c r="I430">
        <v>390</v>
      </c>
    </row>
    <row r="431" spans="1:9">
      <c r="A431" t="s">
        <v>10</v>
      </c>
      <c r="B431" t="s">
        <v>11</v>
      </c>
      <c r="C431" t="s">
        <v>12</v>
      </c>
      <c r="D431">
        <v>367883</v>
      </c>
      <c r="E431">
        <v>368896</v>
      </c>
      <c r="F431" t="s">
        <v>13</v>
      </c>
      <c r="G431" t="s">
        <v>1326</v>
      </c>
      <c r="H431" t="s">
        <v>1327</v>
      </c>
      <c r="I431">
        <v>1014</v>
      </c>
    </row>
    <row r="432" spans="1:9">
      <c r="A432" t="s">
        <v>10</v>
      </c>
      <c r="B432" t="s">
        <v>11</v>
      </c>
      <c r="C432" t="s">
        <v>12</v>
      </c>
      <c r="D432">
        <v>369382</v>
      </c>
      <c r="E432">
        <v>369831</v>
      </c>
      <c r="F432" t="s">
        <v>13</v>
      </c>
      <c r="G432" t="s">
        <v>1330</v>
      </c>
      <c r="H432" t="s">
        <v>1331</v>
      </c>
      <c r="I432">
        <v>450</v>
      </c>
    </row>
    <row r="433" spans="1:9">
      <c r="A433" t="s">
        <v>10</v>
      </c>
      <c r="B433" t="s">
        <v>11</v>
      </c>
      <c r="C433" t="s">
        <v>12</v>
      </c>
      <c r="D433">
        <v>370144</v>
      </c>
      <c r="E433">
        <v>371889</v>
      </c>
      <c r="F433" t="s">
        <v>20</v>
      </c>
      <c r="G433" t="s">
        <v>1334</v>
      </c>
      <c r="H433" t="s">
        <v>1335</v>
      </c>
      <c r="I433">
        <v>1746</v>
      </c>
    </row>
    <row r="434" spans="1:9">
      <c r="A434" t="s">
        <v>10</v>
      </c>
      <c r="B434" t="s">
        <v>11</v>
      </c>
      <c r="C434" t="s">
        <v>12</v>
      </c>
      <c r="D434">
        <v>371899</v>
      </c>
      <c r="E434">
        <v>372447</v>
      </c>
      <c r="F434" t="s">
        <v>20</v>
      </c>
      <c r="G434" t="s">
        <v>1337</v>
      </c>
      <c r="H434" t="s">
        <v>1338</v>
      </c>
      <c r="I434">
        <v>549</v>
      </c>
    </row>
    <row r="435" spans="1:9">
      <c r="A435" t="s">
        <v>10</v>
      </c>
      <c r="B435" t="s">
        <v>11</v>
      </c>
      <c r="C435" t="s">
        <v>12</v>
      </c>
      <c r="D435">
        <v>372444</v>
      </c>
      <c r="E435">
        <v>372617</v>
      </c>
      <c r="F435" t="s">
        <v>20</v>
      </c>
      <c r="G435" t="s">
        <v>1341</v>
      </c>
      <c r="H435" t="s">
        <v>1342</v>
      </c>
      <c r="I435">
        <v>174</v>
      </c>
    </row>
    <row r="436" spans="1:9">
      <c r="A436" t="s">
        <v>10</v>
      </c>
      <c r="B436" t="s">
        <v>11</v>
      </c>
      <c r="C436" t="s">
        <v>12</v>
      </c>
      <c r="D436">
        <v>372717</v>
      </c>
      <c r="E436">
        <v>373529</v>
      </c>
      <c r="F436" t="s">
        <v>13</v>
      </c>
      <c r="G436" t="s">
        <v>1345</v>
      </c>
      <c r="H436" t="s">
        <v>1346</v>
      </c>
      <c r="I436">
        <v>813</v>
      </c>
    </row>
    <row r="437" spans="1:9">
      <c r="A437" t="s">
        <v>10</v>
      </c>
      <c r="B437" t="s">
        <v>11</v>
      </c>
      <c r="C437" t="s">
        <v>12</v>
      </c>
      <c r="D437">
        <v>373676</v>
      </c>
      <c r="E437">
        <v>374326</v>
      </c>
      <c r="F437" t="s">
        <v>20</v>
      </c>
      <c r="G437" t="s">
        <v>1349</v>
      </c>
      <c r="H437" t="s">
        <v>1350</v>
      </c>
      <c r="I437">
        <v>651</v>
      </c>
    </row>
    <row r="438" spans="1:9">
      <c r="A438" t="s">
        <v>10</v>
      </c>
      <c r="B438" t="s">
        <v>11</v>
      </c>
      <c r="C438" t="s">
        <v>12</v>
      </c>
      <c r="D438">
        <v>374326</v>
      </c>
      <c r="E438">
        <v>375792</v>
      </c>
      <c r="F438" t="s">
        <v>20</v>
      </c>
      <c r="G438" t="s">
        <v>1353</v>
      </c>
      <c r="H438" t="s">
        <v>1354</v>
      </c>
      <c r="I438">
        <v>1467</v>
      </c>
    </row>
    <row r="439" spans="1:9">
      <c r="A439" t="s">
        <v>10</v>
      </c>
      <c r="B439" t="s">
        <v>11</v>
      </c>
      <c r="C439" t="s">
        <v>12</v>
      </c>
      <c r="D439">
        <v>375904</v>
      </c>
      <c r="E439">
        <v>376779</v>
      </c>
      <c r="F439" t="s">
        <v>13</v>
      </c>
      <c r="G439" t="s">
        <v>1357</v>
      </c>
      <c r="H439" t="s">
        <v>1358</v>
      </c>
      <c r="I439">
        <v>876</v>
      </c>
    </row>
    <row r="440" spans="1:9">
      <c r="A440" t="s">
        <v>10</v>
      </c>
      <c r="B440" t="s">
        <v>11</v>
      </c>
      <c r="C440" t="s">
        <v>12</v>
      </c>
      <c r="D440">
        <v>376837</v>
      </c>
      <c r="E440">
        <v>377052</v>
      </c>
      <c r="F440" t="s">
        <v>20</v>
      </c>
      <c r="G440" t="s">
        <v>1361</v>
      </c>
      <c r="H440" t="s">
        <v>1362</v>
      </c>
      <c r="I440">
        <v>216</v>
      </c>
    </row>
    <row r="441" spans="1:9">
      <c r="A441" t="s">
        <v>10</v>
      </c>
      <c r="B441" t="s">
        <v>11</v>
      </c>
      <c r="C441" t="s">
        <v>12</v>
      </c>
      <c r="D441">
        <v>377165</v>
      </c>
      <c r="E441">
        <v>377434</v>
      </c>
      <c r="F441" t="s">
        <v>20</v>
      </c>
      <c r="G441" t="s">
        <v>1365</v>
      </c>
      <c r="H441" t="s">
        <v>1366</v>
      </c>
      <c r="I441">
        <v>270</v>
      </c>
    </row>
    <row r="442" spans="1:9">
      <c r="A442" t="s">
        <v>10</v>
      </c>
      <c r="B442" t="s">
        <v>11</v>
      </c>
      <c r="C442" t="s">
        <v>12</v>
      </c>
      <c r="D442">
        <v>377580</v>
      </c>
      <c r="E442">
        <v>378917</v>
      </c>
      <c r="F442" t="s">
        <v>13</v>
      </c>
      <c r="G442" t="s">
        <v>1368</v>
      </c>
      <c r="H442" t="s">
        <v>1369</v>
      </c>
      <c r="I442">
        <v>1338</v>
      </c>
    </row>
    <row r="443" spans="1:9">
      <c r="A443" t="s">
        <v>10</v>
      </c>
      <c r="B443" t="s">
        <v>11</v>
      </c>
      <c r="C443" t="s">
        <v>12</v>
      </c>
      <c r="D443">
        <v>378987</v>
      </c>
      <c r="E443">
        <v>379145</v>
      </c>
      <c r="F443" t="s">
        <v>20</v>
      </c>
      <c r="G443" t="s">
        <v>1372</v>
      </c>
      <c r="I443">
        <v>159</v>
      </c>
    </row>
    <row r="444" spans="1:9">
      <c r="A444" t="s">
        <v>10</v>
      </c>
      <c r="B444" t="s">
        <v>11</v>
      </c>
      <c r="C444" t="s">
        <v>12</v>
      </c>
      <c r="D444">
        <v>379399</v>
      </c>
      <c r="E444">
        <v>379608</v>
      </c>
      <c r="F444" t="s">
        <v>13</v>
      </c>
      <c r="G444" t="s">
        <v>1374</v>
      </c>
      <c r="H444" t="s">
        <v>1375</v>
      </c>
      <c r="I444">
        <v>210</v>
      </c>
    </row>
    <row r="445" spans="1:9">
      <c r="A445" t="s">
        <v>10</v>
      </c>
      <c r="B445" t="s">
        <v>11</v>
      </c>
      <c r="C445" t="s">
        <v>12</v>
      </c>
      <c r="D445">
        <v>379616</v>
      </c>
      <c r="E445">
        <v>379999</v>
      </c>
      <c r="F445" t="s">
        <v>13</v>
      </c>
      <c r="G445" t="s">
        <v>1377</v>
      </c>
      <c r="H445" t="s">
        <v>1378</v>
      </c>
      <c r="I445">
        <v>384</v>
      </c>
    </row>
    <row r="446" spans="1:9">
      <c r="A446" t="s">
        <v>10</v>
      </c>
      <c r="B446" t="s">
        <v>11</v>
      </c>
      <c r="C446" t="s">
        <v>12</v>
      </c>
      <c r="D446">
        <v>380134</v>
      </c>
      <c r="E446">
        <v>380388</v>
      </c>
      <c r="F446" t="s">
        <v>20</v>
      </c>
      <c r="G446" t="s">
        <v>1381</v>
      </c>
      <c r="H446" t="s">
        <v>1382</v>
      </c>
      <c r="I446">
        <v>255</v>
      </c>
    </row>
    <row r="447" spans="1:9">
      <c r="A447" t="s">
        <v>10</v>
      </c>
      <c r="B447" t="s">
        <v>11</v>
      </c>
      <c r="C447" t="s">
        <v>12</v>
      </c>
      <c r="D447">
        <v>380519</v>
      </c>
      <c r="E447">
        <v>380707</v>
      </c>
      <c r="F447" t="s">
        <v>13</v>
      </c>
      <c r="G447" t="s">
        <v>1384</v>
      </c>
      <c r="H447" t="s">
        <v>1385</v>
      </c>
      <c r="I447">
        <v>189</v>
      </c>
    </row>
    <row r="448" spans="1:9">
      <c r="A448" t="s">
        <v>10</v>
      </c>
      <c r="B448" t="s">
        <v>11</v>
      </c>
      <c r="C448" t="s">
        <v>12</v>
      </c>
      <c r="D448">
        <v>380778</v>
      </c>
      <c r="E448">
        <v>381902</v>
      </c>
      <c r="F448" t="s">
        <v>13</v>
      </c>
      <c r="G448" t="s">
        <v>1388</v>
      </c>
      <c r="H448" t="s">
        <v>1389</v>
      </c>
      <c r="I448">
        <v>1125</v>
      </c>
    </row>
    <row r="449" spans="1:9">
      <c r="A449" t="s">
        <v>10</v>
      </c>
      <c r="B449" t="s">
        <v>11</v>
      </c>
      <c r="C449" t="s">
        <v>12</v>
      </c>
      <c r="D449">
        <v>381886</v>
      </c>
      <c r="E449">
        <v>383427</v>
      </c>
      <c r="F449" t="s">
        <v>13</v>
      </c>
      <c r="G449" t="s">
        <v>1392</v>
      </c>
      <c r="H449" t="s">
        <v>1393</v>
      </c>
      <c r="I449">
        <v>1542</v>
      </c>
    </row>
    <row r="450" spans="1:9">
      <c r="A450" t="s">
        <v>10</v>
      </c>
      <c r="B450" t="s">
        <v>11</v>
      </c>
      <c r="C450" t="s">
        <v>12</v>
      </c>
      <c r="D450">
        <v>383641</v>
      </c>
      <c r="E450">
        <v>384159</v>
      </c>
      <c r="F450" t="s">
        <v>13</v>
      </c>
      <c r="G450" t="s">
        <v>1396</v>
      </c>
      <c r="H450" t="s">
        <v>1397</v>
      </c>
      <c r="I450">
        <v>519</v>
      </c>
    </row>
    <row r="451" spans="1:9">
      <c r="A451" t="s">
        <v>10</v>
      </c>
      <c r="B451" t="s">
        <v>11</v>
      </c>
      <c r="C451" t="s">
        <v>12</v>
      </c>
      <c r="D451">
        <v>384156</v>
      </c>
      <c r="E451">
        <v>384578</v>
      </c>
      <c r="F451" t="s">
        <v>13</v>
      </c>
      <c r="G451" t="s">
        <v>1399</v>
      </c>
      <c r="H451" t="s">
        <v>1400</v>
      </c>
      <c r="I451">
        <v>423</v>
      </c>
    </row>
    <row r="452" spans="1:9">
      <c r="A452" t="s">
        <v>10</v>
      </c>
      <c r="B452" t="s">
        <v>11</v>
      </c>
      <c r="C452" t="s">
        <v>12</v>
      </c>
      <c r="D452">
        <v>384571</v>
      </c>
      <c r="E452">
        <v>385332</v>
      </c>
      <c r="F452" t="s">
        <v>13</v>
      </c>
      <c r="G452" t="s">
        <v>1403</v>
      </c>
      <c r="H452" t="s">
        <v>1404</v>
      </c>
      <c r="I452">
        <v>762</v>
      </c>
    </row>
    <row r="453" spans="1:9">
      <c r="A453" t="s">
        <v>10</v>
      </c>
      <c r="B453" t="s">
        <v>11</v>
      </c>
      <c r="C453" t="s">
        <v>12</v>
      </c>
      <c r="D453">
        <v>385385</v>
      </c>
      <c r="E453">
        <v>385684</v>
      </c>
      <c r="F453" t="s">
        <v>13</v>
      </c>
      <c r="G453" t="s">
        <v>1407</v>
      </c>
      <c r="H453" t="s">
        <v>1408</v>
      </c>
      <c r="I453">
        <v>300</v>
      </c>
    </row>
    <row r="454" spans="1:9">
      <c r="A454" t="s">
        <v>10</v>
      </c>
      <c r="B454" t="s">
        <v>11</v>
      </c>
      <c r="C454" t="s">
        <v>12</v>
      </c>
      <c r="D454">
        <v>386125</v>
      </c>
      <c r="E454">
        <v>388068</v>
      </c>
      <c r="F454" t="s">
        <v>13</v>
      </c>
      <c r="G454" t="s">
        <v>1410</v>
      </c>
      <c r="H454" t="s">
        <v>1411</v>
      </c>
      <c r="I454">
        <v>1944</v>
      </c>
    </row>
    <row r="455" spans="1:9">
      <c r="A455" t="s">
        <v>10</v>
      </c>
      <c r="B455" t="s">
        <v>11</v>
      </c>
      <c r="C455" t="s">
        <v>12</v>
      </c>
      <c r="D455">
        <v>388089</v>
      </c>
      <c r="E455">
        <v>389027</v>
      </c>
      <c r="F455" t="s">
        <v>13</v>
      </c>
      <c r="G455" t="s">
        <v>1413</v>
      </c>
      <c r="H455" t="s">
        <v>1414</v>
      </c>
      <c r="I455">
        <v>939</v>
      </c>
    </row>
    <row r="456" spans="1:9">
      <c r="A456" t="s">
        <v>10</v>
      </c>
      <c r="B456" t="s">
        <v>11</v>
      </c>
      <c r="C456" t="s">
        <v>12</v>
      </c>
      <c r="D456">
        <v>389143</v>
      </c>
      <c r="E456">
        <v>390411</v>
      </c>
      <c r="F456" t="s">
        <v>13</v>
      </c>
      <c r="G456" t="s">
        <v>1417</v>
      </c>
      <c r="H456" t="s">
        <v>1418</v>
      </c>
      <c r="I456">
        <v>1269</v>
      </c>
    </row>
    <row r="457" spans="1:9">
      <c r="A457" t="s">
        <v>10</v>
      </c>
      <c r="B457" t="s">
        <v>11</v>
      </c>
      <c r="C457" t="s">
        <v>12</v>
      </c>
      <c r="D457">
        <v>390330</v>
      </c>
      <c r="E457">
        <v>390638</v>
      </c>
      <c r="F457" t="s">
        <v>20</v>
      </c>
      <c r="G457" t="s">
        <v>1421</v>
      </c>
      <c r="I457">
        <v>309</v>
      </c>
    </row>
    <row r="458" spans="1:9">
      <c r="A458" t="s">
        <v>10</v>
      </c>
      <c r="B458" t="s">
        <v>11</v>
      </c>
      <c r="C458" t="s">
        <v>12</v>
      </c>
      <c r="D458">
        <v>391445</v>
      </c>
      <c r="E458">
        <v>392281</v>
      </c>
      <c r="F458" t="s">
        <v>20</v>
      </c>
      <c r="G458" t="s">
        <v>1423</v>
      </c>
      <c r="H458" t="s">
        <v>1424</v>
      </c>
      <c r="I458">
        <v>837</v>
      </c>
    </row>
    <row r="459" spans="1:9">
      <c r="A459" t="s">
        <v>10</v>
      </c>
      <c r="B459" t="s">
        <v>11</v>
      </c>
      <c r="C459" t="s">
        <v>12</v>
      </c>
      <c r="D459">
        <v>392372</v>
      </c>
      <c r="E459">
        <v>395137</v>
      </c>
      <c r="F459" t="s">
        <v>20</v>
      </c>
      <c r="G459" t="s">
        <v>1427</v>
      </c>
      <c r="H459" t="s">
        <v>1428</v>
      </c>
      <c r="I459">
        <v>2766</v>
      </c>
    </row>
    <row r="460" spans="1:9">
      <c r="A460" t="s">
        <v>10</v>
      </c>
      <c r="B460" t="s">
        <v>11</v>
      </c>
      <c r="C460" t="s">
        <v>12</v>
      </c>
      <c r="D460">
        <v>395171</v>
      </c>
      <c r="E460">
        <v>396255</v>
      </c>
      <c r="F460" t="s">
        <v>20</v>
      </c>
      <c r="G460" t="s">
        <v>1431</v>
      </c>
      <c r="H460" t="s">
        <v>1432</v>
      </c>
      <c r="I460">
        <v>1085</v>
      </c>
    </row>
    <row r="461" spans="1:9">
      <c r="A461" t="s">
        <v>10</v>
      </c>
      <c r="B461" t="s">
        <v>11</v>
      </c>
      <c r="C461" t="s">
        <v>12</v>
      </c>
      <c r="D461">
        <v>396988</v>
      </c>
      <c r="E461">
        <v>398925</v>
      </c>
      <c r="F461" t="s">
        <v>20</v>
      </c>
      <c r="G461" t="s">
        <v>1435</v>
      </c>
      <c r="H461" t="s">
        <v>1436</v>
      </c>
      <c r="I461">
        <v>1938</v>
      </c>
    </row>
    <row r="462" spans="1:9">
      <c r="A462" t="s">
        <v>10</v>
      </c>
      <c r="B462" t="s">
        <v>11</v>
      </c>
      <c r="C462" t="s">
        <v>12</v>
      </c>
      <c r="D462">
        <v>398918</v>
      </c>
      <c r="E462">
        <v>399979</v>
      </c>
      <c r="F462" t="s">
        <v>20</v>
      </c>
      <c r="G462" t="s">
        <v>1439</v>
      </c>
      <c r="H462" t="s">
        <v>1440</v>
      </c>
      <c r="I462">
        <v>1062</v>
      </c>
    </row>
    <row r="463" spans="1:9">
      <c r="A463" t="s">
        <v>10</v>
      </c>
      <c r="B463" t="s">
        <v>11</v>
      </c>
      <c r="C463" t="s">
        <v>12</v>
      </c>
      <c r="D463">
        <v>400743</v>
      </c>
      <c r="E463">
        <v>402779</v>
      </c>
      <c r="F463" t="s">
        <v>13</v>
      </c>
      <c r="G463" t="s">
        <v>1442</v>
      </c>
      <c r="H463" t="s">
        <v>1443</v>
      </c>
      <c r="I463">
        <v>2037</v>
      </c>
    </row>
    <row r="464" spans="1:9">
      <c r="A464" t="s">
        <v>10</v>
      </c>
      <c r="B464" t="s">
        <v>11</v>
      </c>
      <c r="C464" t="s">
        <v>12</v>
      </c>
      <c r="D464">
        <v>403374</v>
      </c>
      <c r="E464">
        <v>403838</v>
      </c>
      <c r="F464" t="s">
        <v>20</v>
      </c>
      <c r="G464" t="s">
        <v>1448</v>
      </c>
      <c r="H464" t="s">
        <v>1449</v>
      </c>
      <c r="I464">
        <v>465</v>
      </c>
    </row>
    <row r="465" spans="1:9">
      <c r="A465" t="s">
        <v>10</v>
      </c>
      <c r="B465" t="s">
        <v>11</v>
      </c>
      <c r="C465" t="s">
        <v>12</v>
      </c>
      <c r="D465">
        <v>403942</v>
      </c>
      <c r="E465">
        <v>404496</v>
      </c>
      <c r="F465" t="s">
        <v>20</v>
      </c>
      <c r="G465" t="s">
        <v>1452</v>
      </c>
      <c r="H465" t="s">
        <v>1453</v>
      </c>
      <c r="I465">
        <v>555</v>
      </c>
    </row>
    <row r="466" spans="1:9">
      <c r="A466" t="s">
        <v>10</v>
      </c>
      <c r="B466" t="s">
        <v>11</v>
      </c>
      <c r="C466" t="s">
        <v>12</v>
      </c>
      <c r="D466">
        <v>404773</v>
      </c>
      <c r="E466">
        <v>405510</v>
      </c>
      <c r="F466" t="s">
        <v>13</v>
      </c>
      <c r="G466" t="s">
        <v>1456</v>
      </c>
      <c r="H466" t="s">
        <v>1457</v>
      </c>
      <c r="I466">
        <v>738</v>
      </c>
    </row>
    <row r="467" spans="1:9">
      <c r="A467" t="s">
        <v>10</v>
      </c>
      <c r="B467" t="s">
        <v>11</v>
      </c>
      <c r="C467" t="s">
        <v>12</v>
      </c>
      <c r="D467">
        <v>405572</v>
      </c>
      <c r="E467">
        <v>405784</v>
      </c>
      <c r="F467" t="s">
        <v>20</v>
      </c>
      <c r="G467" t="s">
        <v>1459</v>
      </c>
      <c r="H467" t="s">
        <v>1460</v>
      </c>
      <c r="I467">
        <v>213</v>
      </c>
    </row>
    <row r="468" spans="1:9">
      <c r="A468" t="s">
        <v>10</v>
      </c>
      <c r="B468" t="s">
        <v>11</v>
      </c>
      <c r="C468" t="s">
        <v>12</v>
      </c>
      <c r="D468">
        <v>405991</v>
      </c>
      <c r="E468">
        <v>406560</v>
      </c>
      <c r="F468" t="s">
        <v>20</v>
      </c>
      <c r="G468" t="s">
        <v>1462</v>
      </c>
      <c r="H468" t="s">
        <v>1463</v>
      </c>
      <c r="I468">
        <v>570</v>
      </c>
    </row>
    <row r="469" spans="1:9">
      <c r="A469" t="s">
        <v>10</v>
      </c>
      <c r="B469" t="s">
        <v>11</v>
      </c>
      <c r="C469" t="s">
        <v>12</v>
      </c>
      <c r="D469">
        <v>406691</v>
      </c>
      <c r="E469">
        <v>407068</v>
      </c>
      <c r="F469" t="s">
        <v>13</v>
      </c>
      <c r="G469" t="s">
        <v>1465</v>
      </c>
      <c r="H469" t="s">
        <v>1466</v>
      </c>
      <c r="I469">
        <v>378</v>
      </c>
    </row>
    <row r="470" spans="1:9">
      <c r="A470" t="s">
        <v>10</v>
      </c>
      <c r="B470" t="s">
        <v>11</v>
      </c>
      <c r="C470" t="s">
        <v>12</v>
      </c>
      <c r="D470">
        <v>407293</v>
      </c>
      <c r="E470">
        <v>408087</v>
      </c>
      <c r="F470" t="s">
        <v>13</v>
      </c>
      <c r="G470" t="s">
        <v>1469</v>
      </c>
      <c r="H470" t="s">
        <v>1470</v>
      </c>
      <c r="I470">
        <v>795</v>
      </c>
    </row>
    <row r="471" spans="1:9">
      <c r="A471" t="s">
        <v>10</v>
      </c>
      <c r="B471" t="s">
        <v>11</v>
      </c>
      <c r="C471" t="s">
        <v>12</v>
      </c>
      <c r="D471">
        <v>408154</v>
      </c>
      <c r="E471">
        <v>408585</v>
      </c>
      <c r="F471" t="s">
        <v>13</v>
      </c>
      <c r="G471" t="s">
        <v>1473</v>
      </c>
      <c r="H471" t="s">
        <v>1474</v>
      </c>
      <c r="I471">
        <v>432</v>
      </c>
    </row>
    <row r="472" spans="1:9">
      <c r="A472" t="s">
        <v>10</v>
      </c>
      <c r="B472" t="s">
        <v>11</v>
      </c>
      <c r="C472" t="s">
        <v>12</v>
      </c>
      <c r="D472">
        <v>408682</v>
      </c>
      <c r="E472">
        <v>409578</v>
      </c>
      <c r="F472" t="s">
        <v>20</v>
      </c>
      <c r="G472" t="s">
        <v>1477</v>
      </c>
      <c r="H472" t="s">
        <v>1478</v>
      </c>
      <c r="I472">
        <v>897</v>
      </c>
    </row>
    <row r="473" spans="1:9">
      <c r="A473" t="s">
        <v>10</v>
      </c>
      <c r="B473" t="s">
        <v>11</v>
      </c>
      <c r="C473" t="s">
        <v>12</v>
      </c>
      <c r="D473">
        <v>409678</v>
      </c>
      <c r="E473">
        <v>410829</v>
      </c>
      <c r="F473" t="s">
        <v>13</v>
      </c>
      <c r="G473" t="s">
        <v>1480</v>
      </c>
      <c r="H473" t="s">
        <v>1481</v>
      </c>
      <c r="I473">
        <v>1152</v>
      </c>
    </row>
    <row r="474" spans="1:9">
      <c r="A474" t="s">
        <v>10</v>
      </c>
      <c r="B474" t="s">
        <v>11</v>
      </c>
      <c r="C474" t="s">
        <v>12</v>
      </c>
      <c r="D474">
        <v>410884</v>
      </c>
      <c r="E474">
        <v>411768</v>
      </c>
      <c r="F474" t="s">
        <v>13</v>
      </c>
      <c r="G474" t="s">
        <v>1484</v>
      </c>
      <c r="H474" t="s">
        <v>1485</v>
      </c>
      <c r="I474">
        <v>885</v>
      </c>
    </row>
    <row r="475" spans="1:9">
      <c r="A475" t="s">
        <v>10</v>
      </c>
      <c r="B475" t="s">
        <v>11</v>
      </c>
      <c r="C475" t="s">
        <v>12</v>
      </c>
      <c r="D475">
        <v>412401</v>
      </c>
      <c r="E475">
        <v>413405</v>
      </c>
      <c r="F475" t="s">
        <v>13</v>
      </c>
      <c r="G475" t="s">
        <v>1487</v>
      </c>
      <c r="H475" t="s">
        <v>1488</v>
      </c>
      <c r="I475">
        <v>1005</v>
      </c>
    </row>
    <row r="476" spans="1:9">
      <c r="A476" t="s">
        <v>10</v>
      </c>
      <c r="B476" t="s">
        <v>11</v>
      </c>
      <c r="C476" t="s">
        <v>12</v>
      </c>
      <c r="D476">
        <v>413493</v>
      </c>
      <c r="E476">
        <v>414281</v>
      </c>
      <c r="F476" t="s">
        <v>13</v>
      </c>
      <c r="G476" t="s">
        <v>1491</v>
      </c>
      <c r="H476" t="s">
        <v>1492</v>
      </c>
      <c r="I476">
        <v>789</v>
      </c>
    </row>
    <row r="477" spans="1:9">
      <c r="A477" t="s">
        <v>10</v>
      </c>
      <c r="B477" t="s">
        <v>11</v>
      </c>
      <c r="C477" t="s">
        <v>12</v>
      </c>
      <c r="D477">
        <v>414391</v>
      </c>
      <c r="E477">
        <v>415176</v>
      </c>
      <c r="F477" t="s">
        <v>13</v>
      </c>
      <c r="G477" t="s">
        <v>1494</v>
      </c>
      <c r="H477" t="s">
        <v>1495</v>
      </c>
      <c r="I477">
        <v>786</v>
      </c>
    </row>
    <row r="478" spans="1:9">
      <c r="A478" t="s">
        <v>10</v>
      </c>
      <c r="B478" t="s">
        <v>11</v>
      </c>
      <c r="C478" t="s">
        <v>12</v>
      </c>
      <c r="D478">
        <v>415210</v>
      </c>
      <c r="E478">
        <v>415953</v>
      </c>
      <c r="F478" t="s">
        <v>20</v>
      </c>
      <c r="G478" t="s">
        <v>1497</v>
      </c>
      <c r="H478" t="s">
        <v>1498</v>
      </c>
      <c r="I478">
        <v>744</v>
      </c>
    </row>
    <row r="479" spans="1:9">
      <c r="A479" t="s">
        <v>10</v>
      </c>
      <c r="B479" t="s">
        <v>11</v>
      </c>
      <c r="C479" t="s">
        <v>12</v>
      </c>
      <c r="D479">
        <v>416022</v>
      </c>
      <c r="E479">
        <v>419441</v>
      </c>
      <c r="F479" t="s">
        <v>20</v>
      </c>
      <c r="G479" t="s">
        <v>1501</v>
      </c>
      <c r="H479" t="s">
        <v>1502</v>
      </c>
      <c r="I479">
        <v>3420</v>
      </c>
    </row>
    <row r="480" spans="1:9">
      <c r="A480" t="s">
        <v>10</v>
      </c>
      <c r="B480" t="s">
        <v>11</v>
      </c>
      <c r="C480" t="s">
        <v>12</v>
      </c>
      <c r="D480">
        <v>419539</v>
      </c>
      <c r="E480">
        <v>420036</v>
      </c>
      <c r="F480" t="s">
        <v>13</v>
      </c>
      <c r="G480" t="s">
        <v>1505</v>
      </c>
      <c r="H480" t="s">
        <v>1506</v>
      </c>
      <c r="I480">
        <v>498</v>
      </c>
    </row>
    <row r="481" spans="1:9">
      <c r="A481" t="s">
        <v>10</v>
      </c>
      <c r="B481" t="s">
        <v>11</v>
      </c>
      <c r="C481" t="s">
        <v>12</v>
      </c>
      <c r="D481">
        <v>420068</v>
      </c>
      <c r="E481">
        <v>420622</v>
      </c>
      <c r="F481" t="s">
        <v>13</v>
      </c>
      <c r="G481" t="s">
        <v>1509</v>
      </c>
      <c r="H481" t="s">
        <v>1510</v>
      </c>
      <c r="I481">
        <v>555</v>
      </c>
    </row>
    <row r="482" spans="1:9">
      <c r="A482" t="s">
        <v>10</v>
      </c>
      <c r="B482" t="s">
        <v>11</v>
      </c>
      <c r="C482" t="s">
        <v>12</v>
      </c>
      <c r="D482">
        <v>421104</v>
      </c>
      <c r="E482">
        <v>423695</v>
      </c>
      <c r="F482" t="s">
        <v>13</v>
      </c>
      <c r="G482" t="s">
        <v>1516</v>
      </c>
      <c r="H482" t="s">
        <v>1517</v>
      </c>
      <c r="I482">
        <v>2592</v>
      </c>
    </row>
    <row r="483" spans="1:9">
      <c r="A483" t="s">
        <v>10</v>
      </c>
      <c r="B483" t="s">
        <v>11</v>
      </c>
      <c r="C483" t="s">
        <v>12</v>
      </c>
      <c r="D483">
        <v>425841</v>
      </c>
      <c r="E483">
        <v>427559</v>
      </c>
      <c r="F483" t="s">
        <v>20</v>
      </c>
      <c r="G483" t="s">
        <v>1519</v>
      </c>
      <c r="H483" t="s">
        <v>1520</v>
      </c>
      <c r="I483">
        <v>1719</v>
      </c>
    </row>
    <row r="484" spans="1:9">
      <c r="A484" t="s">
        <v>10</v>
      </c>
      <c r="B484" t="s">
        <v>11</v>
      </c>
      <c r="C484" t="s">
        <v>12</v>
      </c>
      <c r="D484">
        <v>427629</v>
      </c>
      <c r="E484">
        <v>428861</v>
      </c>
      <c r="F484" t="s">
        <v>20</v>
      </c>
      <c r="G484" t="s">
        <v>1523</v>
      </c>
      <c r="H484" t="s">
        <v>1524</v>
      </c>
      <c r="I484">
        <v>1233</v>
      </c>
    </row>
    <row r="485" spans="1:9">
      <c r="A485" t="s">
        <v>10</v>
      </c>
      <c r="B485" t="s">
        <v>11</v>
      </c>
      <c r="C485" t="s">
        <v>12</v>
      </c>
      <c r="D485">
        <v>428927</v>
      </c>
      <c r="E485">
        <v>429523</v>
      </c>
      <c r="F485" t="s">
        <v>20</v>
      </c>
      <c r="G485" t="s">
        <v>1526</v>
      </c>
      <c r="H485" t="s">
        <v>1527</v>
      </c>
      <c r="I485">
        <v>597</v>
      </c>
    </row>
    <row r="486" spans="1:9">
      <c r="A486" t="s">
        <v>10</v>
      </c>
      <c r="B486" t="s">
        <v>11</v>
      </c>
      <c r="C486" t="s">
        <v>12</v>
      </c>
      <c r="D486">
        <v>429581</v>
      </c>
      <c r="E486">
        <v>430198</v>
      </c>
      <c r="F486" t="s">
        <v>20</v>
      </c>
      <c r="G486" t="s">
        <v>1529</v>
      </c>
      <c r="H486" t="s">
        <v>1530</v>
      </c>
      <c r="I486">
        <v>618</v>
      </c>
    </row>
    <row r="487" spans="1:9">
      <c r="A487" t="s">
        <v>10</v>
      </c>
      <c r="B487" t="s">
        <v>11</v>
      </c>
      <c r="C487" t="s">
        <v>12</v>
      </c>
      <c r="D487">
        <v>430345</v>
      </c>
      <c r="E487">
        <v>431388</v>
      </c>
      <c r="F487" t="s">
        <v>13</v>
      </c>
      <c r="G487" t="s">
        <v>1532</v>
      </c>
      <c r="H487" t="s">
        <v>1533</v>
      </c>
      <c r="I487">
        <v>1044</v>
      </c>
    </row>
    <row r="488" spans="1:9">
      <c r="A488" t="s">
        <v>10</v>
      </c>
      <c r="B488" t="s">
        <v>11</v>
      </c>
      <c r="C488" t="s">
        <v>12</v>
      </c>
      <c r="D488">
        <v>431487</v>
      </c>
      <c r="E488">
        <v>432401</v>
      </c>
      <c r="F488" t="s">
        <v>13</v>
      </c>
      <c r="G488" t="s">
        <v>1535</v>
      </c>
      <c r="H488" t="s">
        <v>1536</v>
      </c>
      <c r="I488">
        <v>915</v>
      </c>
    </row>
    <row r="489" spans="1:9">
      <c r="A489" t="s">
        <v>10</v>
      </c>
      <c r="B489" t="s">
        <v>11</v>
      </c>
      <c r="C489" t="s">
        <v>12</v>
      </c>
      <c r="D489">
        <v>432398</v>
      </c>
      <c r="E489">
        <v>432889</v>
      </c>
      <c r="F489" t="s">
        <v>13</v>
      </c>
      <c r="G489" t="s">
        <v>1539</v>
      </c>
      <c r="H489" t="s">
        <v>1540</v>
      </c>
      <c r="I489">
        <v>492</v>
      </c>
    </row>
    <row r="490" spans="1:9">
      <c r="A490" t="s">
        <v>10</v>
      </c>
      <c r="B490" t="s">
        <v>11</v>
      </c>
      <c r="C490" t="s">
        <v>12</v>
      </c>
      <c r="D490">
        <v>432886</v>
      </c>
      <c r="E490">
        <v>434355</v>
      </c>
      <c r="F490" t="s">
        <v>13</v>
      </c>
      <c r="G490" t="s">
        <v>1542</v>
      </c>
      <c r="H490" t="s">
        <v>1543</v>
      </c>
      <c r="I490">
        <v>1470</v>
      </c>
    </row>
    <row r="491" spans="1:9">
      <c r="A491" t="s">
        <v>10</v>
      </c>
      <c r="B491" t="s">
        <v>11</v>
      </c>
      <c r="C491" t="s">
        <v>12</v>
      </c>
      <c r="D491">
        <v>434458</v>
      </c>
      <c r="E491">
        <v>435375</v>
      </c>
      <c r="F491" t="s">
        <v>13</v>
      </c>
      <c r="G491" t="s">
        <v>1546</v>
      </c>
      <c r="H491" t="s">
        <v>1547</v>
      </c>
      <c r="I491">
        <v>918</v>
      </c>
    </row>
    <row r="492" spans="1:9">
      <c r="A492" t="s">
        <v>10</v>
      </c>
      <c r="B492" t="s">
        <v>11</v>
      </c>
      <c r="C492" t="s">
        <v>12</v>
      </c>
      <c r="D492">
        <v>435487</v>
      </c>
      <c r="E492">
        <v>436209</v>
      </c>
      <c r="F492" t="s">
        <v>20</v>
      </c>
      <c r="G492" t="s">
        <v>1550</v>
      </c>
      <c r="H492" t="s">
        <v>1551</v>
      </c>
      <c r="I492">
        <v>723</v>
      </c>
    </row>
    <row r="493" spans="1:9">
      <c r="A493" t="s">
        <v>10</v>
      </c>
      <c r="B493" t="s">
        <v>11</v>
      </c>
      <c r="C493" t="s">
        <v>12</v>
      </c>
      <c r="D493">
        <v>436233</v>
      </c>
      <c r="E493">
        <v>436649</v>
      </c>
      <c r="F493" t="s">
        <v>20</v>
      </c>
      <c r="G493" t="s">
        <v>1553</v>
      </c>
      <c r="H493" t="s">
        <v>1554</v>
      </c>
      <c r="I493">
        <v>417</v>
      </c>
    </row>
    <row r="494" spans="1:9">
      <c r="A494" t="s">
        <v>10</v>
      </c>
      <c r="B494" t="s">
        <v>11</v>
      </c>
      <c r="C494" t="s">
        <v>12</v>
      </c>
      <c r="D494">
        <v>437143</v>
      </c>
      <c r="E494">
        <v>438549</v>
      </c>
      <c r="F494" t="s">
        <v>20</v>
      </c>
      <c r="G494" t="s">
        <v>1557</v>
      </c>
      <c r="H494" t="s">
        <v>1558</v>
      </c>
      <c r="I494">
        <v>1407</v>
      </c>
    </row>
    <row r="495" spans="1:9">
      <c r="A495" t="s">
        <v>10</v>
      </c>
      <c r="B495" t="s">
        <v>11</v>
      </c>
      <c r="C495" t="s">
        <v>12</v>
      </c>
      <c r="D495">
        <v>438648</v>
      </c>
      <c r="E495">
        <v>438932</v>
      </c>
      <c r="F495" t="s">
        <v>13</v>
      </c>
      <c r="G495" t="s">
        <v>1561</v>
      </c>
      <c r="H495" t="s">
        <v>1562</v>
      </c>
      <c r="I495">
        <v>285</v>
      </c>
    </row>
    <row r="496" spans="1:9">
      <c r="A496" t="s">
        <v>10</v>
      </c>
      <c r="B496" t="s">
        <v>11</v>
      </c>
      <c r="C496" t="s">
        <v>12</v>
      </c>
      <c r="D496">
        <v>438929</v>
      </c>
      <c r="E496">
        <v>439621</v>
      </c>
      <c r="F496" t="s">
        <v>13</v>
      </c>
      <c r="G496" t="s">
        <v>1565</v>
      </c>
      <c r="H496" t="s">
        <v>1566</v>
      </c>
      <c r="I496">
        <v>693</v>
      </c>
    </row>
    <row r="497" spans="1:9">
      <c r="A497" t="s">
        <v>10</v>
      </c>
      <c r="B497" t="s">
        <v>11</v>
      </c>
      <c r="C497" t="s">
        <v>12</v>
      </c>
      <c r="D497">
        <v>439717</v>
      </c>
      <c r="E497">
        <v>441279</v>
      </c>
      <c r="F497" t="s">
        <v>13</v>
      </c>
      <c r="G497" t="s">
        <v>1569</v>
      </c>
      <c r="H497" t="s">
        <v>1570</v>
      </c>
      <c r="I497">
        <v>1563</v>
      </c>
    </row>
    <row r="498" spans="1:9">
      <c r="A498" t="s">
        <v>10</v>
      </c>
      <c r="B498" t="s">
        <v>11</v>
      </c>
      <c r="C498" t="s">
        <v>12</v>
      </c>
      <c r="D498">
        <v>441351</v>
      </c>
      <c r="E498">
        <v>441938</v>
      </c>
      <c r="F498" t="s">
        <v>13</v>
      </c>
      <c r="G498" t="s">
        <v>1573</v>
      </c>
      <c r="H498" t="s">
        <v>1574</v>
      </c>
      <c r="I498">
        <v>588</v>
      </c>
    </row>
    <row r="499" spans="1:9">
      <c r="A499" t="s">
        <v>10</v>
      </c>
      <c r="B499" t="s">
        <v>11</v>
      </c>
      <c r="C499" t="s">
        <v>12</v>
      </c>
      <c r="D499">
        <v>441959</v>
      </c>
      <c r="E499">
        <v>442930</v>
      </c>
      <c r="F499" t="s">
        <v>13</v>
      </c>
      <c r="G499" t="s">
        <v>1577</v>
      </c>
      <c r="H499" t="s">
        <v>1578</v>
      </c>
      <c r="I499">
        <v>972</v>
      </c>
    </row>
    <row r="500" spans="1:9">
      <c r="A500" t="s">
        <v>10</v>
      </c>
      <c r="B500" t="s">
        <v>11</v>
      </c>
      <c r="C500" t="s">
        <v>12</v>
      </c>
      <c r="D500">
        <v>443039</v>
      </c>
      <c r="E500">
        <v>446170</v>
      </c>
      <c r="F500" t="s">
        <v>20</v>
      </c>
      <c r="G500" t="s">
        <v>1581</v>
      </c>
      <c r="H500" t="s">
        <v>1582</v>
      </c>
      <c r="I500">
        <v>3132</v>
      </c>
    </row>
    <row r="501" spans="1:9">
      <c r="A501" t="s">
        <v>10</v>
      </c>
      <c r="B501" t="s">
        <v>11</v>
      </c>
      <c r="C501" t="s">
        <v>12</v>
      </c>
      <c r="D501">
        <v>446175</v>
      </c>
      <c r="E501">
        <v>447341</v>
      </c>
      <c r="F501" t="s">
        <v>20</v>
      </c>
      <c r="G501" t="s">
        <v>1584</v>
      </c>
      <c r="H501" t="s">
        <v>1585</v>
      </c>
      <c r="I501">
        <v>1167</v>
      </c>
    </row>
    <row r="502" spans="1:9">
      <c r="A502" t="s">
        <v>10</v>
      </c>
      <c r="B502" t="s">
        <v>11</v>
      </c>
      <c r="C502" t="s">
        <v>12</v>
      </c>
      <c r="D502">
        <v>448096</v>
      </c>
      <c r="E502">
        <v>449835</v>
      </c>
      <c r="F502" t="s">
        <v>20</v>
      </c>
      <c r="G502" t="s">
        <v>1591</v>
      </c>
      <c r="H502" t="s">
        <v>1592</v>
      </c>
      <c r="I502">
        <v>1740</v>
      </c>
    </row>
    <row r="503" spans="1:9">
      <c r="A503" t="s">
        <v>10</v>
      </c>
      <c r="B503" t="s">
        <v>11</v>
      </c>
      <c r="C503" t="s">
        <v>12</v>
      </c>
      <c r="D503">
        <v>449870</v>
      </c>
      <c r="E503">
        <v>450844</v>
      </c>
      <c r="F503" t="s">
        <v>20</v>
      </c>
      <c r="G503" t="s">
        <v>1595</v>
      </c>
      <c r="H503" t="s">
        <v>1596</v>
      </c>
      <c r="I503">
        <v>975</v>
      </c>
    </row>
    <row r="504" spans="1:9">
      <c r="A504" t="s">
        <v>10</v>
      </c>
      <c r="B504" t="s">
        <v>11</v>
      </c>
      <c r="C504" t="s">
        <v>12</v>
      </c>
      <c r="D504">
        <v>450929</v>
      </c>
      <c r="E504">
        <v>452215</v>
      </c>
      <c r="F504" t="s">
        <v>20</v>
      </c>
      <c r="G504" t="s">
        <v>1599</v>
      </c>
      <c r="H504" t="s">
        <v>1600</v>
      </c>
      <c r="I504">
        <v>1287</v>
      </c>
    </row>
    <row r="505" spans="1:9">
      <c r="A505" t="s">
        <v>10</v>
      </c>
      <c r="B505" t="s">
        <v>11</v>
      </c>
      <c r="C505" t="s">
        <v>12</v>
      </c>
      <c r="D505">
        <v>452311</v>
      </c>
      <c r="E505">
        <v>452565</v>
      </c>
      <c r="F505" t="s">
        <v>20</v>
      </c>
      <c r="G505" t="s">
        <v>1603</v>
      </c>
      <c r="H505" t="s">
        <v>1604</v>
      </c>
      <c r="I505">
        <v>255</v>
      </c>
    </row>
    <row r="506" spans="1:9">
      <c r="A506" t="s">
        <v>10</v>
      </c>
      <c r="B506" t="s">
        <v>11</v>
      </c>
      <c r="C506" t="s">
        <v>12</v>
      </c>
      <c r="D506">
        <v>452760</v>
      </c>
      <c r="E506">
        <v>453704</v>
      </c>
      <c r="F506" t="s">
        <v>13</v>
      </c>
      <c r="G506" t="s">
        <v>1606</v>
      </c>
      <c r="H506" t="s">
        <v>1607</v>
      </c>
      <c r="I506">
        <v>945</v>
      </c>
    </row>
    <row r="507" spans="1:9">
      <c r="A507" t="s">
        <v>10</v>
      </c>
      <c r="B507" t="s">
        <v>11</v>
      </c>
      <c r="C507" t="s">
        <v>12</v>
      </c>
      <c r="D507">
        <v>453717</v>
      </c>
      <c r="E507">
        <v>455009</v>
      </c>
      <c r="F507" t="s">
        <v>20</v>
      </c>
      <c r="G507" t="s">
        <v>1610</v>
      </c>
      <c r="H507" t="s">
        <v>1611</v>
      </c>
      <c r="I507">
        <v>1293</v>
      </c>
    </row>
    <row r="508" spans="1:9">
      <c r="A508" t="s">
        <v>10</v>
      </c>
      <c r="B508" t="s">
        <v>11</v>
      </c>
      <c r="C508" t="s">
        <v>12</v>
      </c>
      <c r="D508">
        <v>455099</v>
      </c>
      <c r="E508">
        <v>455908</v>
      </c>
      <c r="F508" t="s">
        <v>20</v>
      </c>
      <c r="G508" t="s">
        <v>1614</v>
      </c>
      <c r="H508" t="s">
        <v>1615</v>
      </c>
      <c r="I508">
        <v>810</v>
      </c>
    </row>
    <row r="509" spans="1:9">
      <c r="A509" t="s">
        <v>10</v>
      </c>
      <c r="B509" t="s">
        <v>11</v>
      </c>
      <c r="C509" t="s">
        <v>12</v>
      </c>
      <c r="D509">
        <v>456027</v>
      </c>
      <c r="E509">
        <v>456305</v>
      </c>
      <c r="F509" t="s">
        <v>13</v>
      </c>
      <c r="G509" t="s">
        <v>1618</v>
      </c>
      <c r="H509" t="s">
        <v>1619</v>
      </c>
      <c r="I509">
        <v>279</v>
      </c>
    </row>
    <row r="510" spans="1:9">
      <c r="A510" t="s">
        <v>10</v>
      </c>
      <c r="B510" t="s">
        <v>11</v>
      </c>
      <c r="C510" t="s">
        <v>12</v>
      </c>
      <c r="D510">
        <v>456339</v>
      </c>
      <c r="E510">
        <v>458000</v>
      </c>
      <c r="F510" t="s">
        <v>13</v>
      </c>
      <c r="G510" t="s">
        <v>1622</v>
      </c>
      <c r="H510" t="s">
        <v>1623</v>
      </c>
      <c r="I510">
        <v>1662</v>
      </c>
    </row>
    <row r="511" spans="1:9">
      <c r="A511" t="s">
        <v>10</v>
      </c>
      <c r="B511" t="s">
        <v>11</v>
      </c>
      <c r="C511" t="s">
        <v>12</v>
      </c>
      <c r="D511">
        <v>458002</v>
      </c>
      <c r="E511">
        <v>458982</v>
      </c>
      <c r="F511" t="s">
        <v>13</v>
      </c>
      <c r="G511" t="s">
        <v>1626</v>
      </c>
      <c r="H511" t="s">
        <v>1627</v>
      </c>
      <c r="I511">
        <v>981</v>
      </c>
    </row>
    <row r="512" spans="1:9">
      <c r="A512" t="s">
        <v>10</v>
      </c>
      <c r="B512" t="s">
        <v>11</v>
      </c>
      <c r="C512" t="s">
        <v>12</v>
      </c>
      <c r="D512">
        <v>458996</v>
      </c>
      <c r="E512">
        <v>459355</v>
      </c>
      <c r="F512" t="s">
        <v>13</v>
      </c>
      <c r="G512" t="s">
        <v>1630</v>
      </c>
      <c r="H512" t="s">
        <v>1631</v>
      </c>
      <c r="I512">
        <v>360</v>
      </c>
    </row>
    <row r="513" spans="1:9">
      <c r="A513" t="s">
        <v>10</v>
      </c>
      <c r="B513" t="s">
        <v>11</v>
      </c>
      <c r="C513" t="s">
        <v>12</v>
      </c>
      <c r="D513">
        <v>459400</v>
      </c>
      <c r="E513">
        <v>460020</v>
      </c>
      <c r="F513" t="s">
        <v>13</v>
      </c>
      <c r="G513" t="s">
        <v>1634</v>
      </c>
      <c r="H513" t="s">
        <v>1635</v>
      </c>
      <c r="I513">
        <v>621</v>
      </c>
    </row>
    <row r="514" spans="1:9">
      <c r="A514" t="s">
        <v>10</v>
      </c>
      <c r="B514" t="s">
        <v>11</v>
      </c>
      <c r="C514" t="s">
        <v>12</v>
      </c>
      <c r="D514">
        <v>460017</v>
      </c>
      <c r="E514">
        <v>460673</v>
      </c>
      <c r="F514" t="s">
        <v>13</v>
      </c>
      <c r="G514" t="s">
        <v>1638</v>
      </c>
      <c r="H514" t="s">
        <v>1639</v>
      </c>
      <c r="I514">
        <v>657</v>
      </c>
    </row>
    <row r="515" spans="1:9">
      <c r="A515" t="s">
        <v>10</v>
      </c>
      <c r="B515" t="s">
        <v>11</v>
      </c>
      <c r="C515" t="s">
        <v>12</v>
      </c>
      <c r="D515">
        <v>460726</v>
      </c>
      <c r="E515">
        <v>461493</v>
      </c>
      <c r="F515" t="s">
        <v>13</v>
      </c>
      <c r="G515" t="s">
        <v>1642</v>
      </c>
      <c r="H515" t="s">
        <v>1643</v>
      </c>
      <c r="I515">
        <v>768</v>
      </c>
    </row>
    <row r="516" spans="1:9">
      <c r="A516" t="s">
        <v>10</v>
      </c>
      <c r="B516" t="s">
        <v>11</v>
      </c>
      <c r="C516" t="s">
        <v>12</v>
      </c>
      <c r="D516">
        <v>461490</v>
      </c>
      <c r="E516">
        <v>461648</v>
      </c>
      <c r="F516" t="s">
        <v>13</v>
      </c>
      <c r="G516" t="s">
        <v>1646</v>
      </c>
      <c r="H516" t="s">
        <v>1647</v>
      </c>
      <c r="I516">
        <v>159</v>
      </c>
    </row>
    <row r="517" spans="1:9">
      <c r="A517" t="s">
        <v>10</v>
      </c>
      <c r="B517" t="s">
        <v>11</v>
      </c>
      <c r="C517" t="s">
        <v>12</v>
      </c>
      <c r="D517">
        <v>461641</v>
      </c>
      <c r="E517">
        <v>462180</v>
      </c>
      <c r="F517" t="s">
        <v>13</v>
      </c>
      <c r="G517" t="s">
        <v>1650</v>
      </c>
      <c r="H517" t="s">
        <v>1651</v>
      </c>
      <c r="I517">
        <v>540</v>
      </c>
    </row>
    <row r="518" spans="1:9">
      <c r="A518" t="s">
        <v>10</v>
      </c>
      <c r="B518" t="s">
        <v>11</v>
      </c>
      <c r="C518" t="s">
        <v>12</v>
      </c>
      <c r="D518">
        <v>463818</v>
      </c>
      <c r="E518">
        <v>464441</v>
      </c>
      <c r="F518" t="s">
        <v>20</v>
      </c>
      <c r="G518" t="s">
        <v>1658</v>
      </c>
      <c r="H518" t="s">
        <v>1659</v>
      </c>
      <c r="I518">
        <v>624</v>
      </c>
    </row>
    <row r="519" spans="1:9">
      <c r="A519" t="s">
        <v>10</v>
      </c>
      <c r="B519" t="s">
        <v>11</v>
      </c>
      <c r="C519" t="s">
        <v>12</v>
      </c>
      <c r="D519">
        <v>464733</v>
      </c>
      <c r="E519">
        <v>467420</v>
      </c>
      <c r="F519" t="s">
        <v>20</v>
      </c>
      <c r="G519" t="s">
        <v>1661</v>
      </c>
      <c r="H519" t="s">
        <v>1662</v>
      </c>
      <c r="I519">
        <v>2688</v>
      </c>
    </row>
    <row r="520" spans="1:9">
      <c r="A520" t="s">
        <v>10</v>
      </c>
      <c r="B520" t="s">
        <v>11</v>
      </c>
      <c r="C520" t="s">
        <v>12</v>
      </c>
      <c r="D520">
        <v>467651</v>
      </c>
      <c r="E520">
        <v>468346</v>
      </c>
      <c r="F520" t="s">
        <v>13</v>
      </c>
      <c r="G520" t="s">
        <v>1665</v>
      </c>
      <c r="H520" t="s">
        <v>1666</v>
      </c>
      <c r="I520">
        <v>696</v>
      </c>
    </row>
    <row r="521" spans="1:9">
      <c r="A521" t="s">
        <v>10</v>
      </c>
      <c r="B521" t="s">
        <v>11</v>
      </c>
      <c r="C521" t="s">
        <v>12</v>
      </c>
      <c r="D521">
        <v>468352</v>
      </c>
      <c r="E521">
        <v>469254</v>
      </c>
      <c r="F521" t="s">
        <v>20</v>
      </c>
      <c r="G521" t="s">
        <v>1669</v>
      </c>
      <c r="H521" t="s">
        <v>1670</v>
      </c>
      <c r="I521">
        <v>903</v>
      </c>
    </row>
    <row r="522" spans="1:9">
      <c r="A522" t="s">
        <v>10</v>
      </c>
      <c r="B522" t="s">
        <v>11</v>
      </c>
      <c r="C522" t="s">
        <v>12</v>
      </c>
      <c r="D522">
        <v>469468</v>
      </c>
      <c r="E522">
        <v>470535</v>
      </c>
      <c r="F522" t="s">
        <v>20</v>
      </c>
      <c r="G522" t="s">
        <v>1673</v>
      </c>
      <c r="H522" t="s">
        <v>1674</v>
      </c>
      <c r="I522">
        <v>1068</v>
      </c>
    </row>
    <row r="523" spans="1:9">
      <c r="A523" t="s">
        <v>10</v>
      </c>
      <c r="B523" t="s">
        <v>11</v>
      </c>
      <c r="C523" t="s">
        <v>12</v>
      </c>
      <c r="D523">
        <v>470803</v>
      </c>
      <c r="E523">
        <v>470967</v>
      </c>
      <c r="F523" t="s">
        <v>20</v>
      </c>
      <c r="G523" t="s">
        <v>1677</v>
      </c>
      <c r="H523" t="s">
        <v>1678</v>
      </c>
      <c r="I523">
        <v>165</v>
      </c>
    </row>
    <row r="524" spans="1:9">
      <c r="A524" t="s">
        <v>10</v>
      </c>
      <c r="B524" t="s">
        <v>11</v>
      </c>
      <c r="C524" t="s">
        <v>12</v>
      </c>
      <c r="D524">
        <v>471064</v>
      </c>
      <c r="E524">
        <v>472368</v>
      </c>
      <c r="F524" t="s">
        <v>20</v>
      </c>
      <c r="G524" t="s">
        <v>1681</v>
      </c>
      <c r="H524" t="s">
        <v>1682</v>
      </c>
      <c r="I524">
        <v>1305</v>
      </c>
    </row>
    <row r="525" spans="1:9">
      <c r="A525" t="s">
        <v>10</v>
      </c>
      <c r="B525" t="s">
        <v>11</v>
      </c>
      <c r="C525" t="s">
        <v>12</v>
      </c>
      <c r="D525">
        <v>472533</v>
      </c>
      <c r="E525">
        <v>472943</v>
      </c>
      <c r="F525" t="s">
        <v>13</v>
      </c>
      <c r="G525" t="s">
        <v>1684</v>
      </c>
      <c r="H525" t="s">
        <v>1685</v>
      </c>
      <c r="I525">
        <v>411</v>
      </c>
    </row>
    <row r="526" spans="1:9">
      <c r="A526" t="s">
        <v>10</v>
      </c>
      <c r="B526" t="s">
        <v>11</v>
      </c>
      <c r="C526" t="s">
        <v>12</v>
      </c>
      <c r="D526">
        <v>473019</v>
      </c>
      <c r="E526">
        <v>473624</v>
      </c>
      <c r="F526" t="s">
        <v>13</v>
      </c>
      <c r="G526" t="s">
        <v>1688</v>
      </c>
      <c r="H526" t="s">
        <v>1689</v>
      </c>
      <c r="I526">
        <v>606</v>
      </c>
    </row>
    <row r="527" spans="1:9">
      <c r="A527" t="s">
        <v>10</v>
      </c>
      <c r="B527" t="s">
        <v>11</v>
      </c>
      <c r="C527" t="s">
        <v>12</v>
      </c>
      <c r="D527">
        <v>473759</v>
      </c>
      <c r="E527">
        <v>474328</v>
      </c>
      <c r="F527" t="s">
        <v>13</v>
      </c>
      <c r="G527" t="s">
        <v>1692</v>
      </c>
      <c r="H527" t="s">
        <v>1693</v>
      </c>
      <c r="I527">
        <v>570</v>
      </c>
    </row>
    <row r="528" spans="1:9">
      <c r="A528" t="s">
        <v>10</v>
      </c>
      <c r="B528" t="s">
        <v>11</v>
      </c>
      <c r="C528" t="s">
        <v>12</v>
      </c>
      <c r="D528">
        <v>474345</v>
      </c>
      <c r="E528">
        <v>474668</v>
      </c>
      <c r="F528" t="s">
        <v>13</v>
      </c>
      <c r="G528" t="s">
        <v>1695</v>
      </c>
      <c r="H528" t="s">
        <v>1696</v>
      </c>
      <c r="I528">
        <v>324</v>
      </c>
    </row>
    <row r="529" spans="1:9">
      <c r="A529" t="s">
        <v>10</v>
      </c>
      <c r="B529" t="s">
        <v>11</v>
      </c>
      <c r="C529" t="s">
        <v>12</v>
      </c>
      <c r="D529">
        <v>474681</v>
      </c>
      <c r="E529">
        <v>475898</v>
      </c>
      <c r="F529" t="s">
        <v>20</v>
      </c>
      <c r="G529" t="s">
        <v>1698</v>
      </c>
      <c r="H529" t="s">
        <v>1699</v>
      </c>
      <c r="I529">
        <v>1218</v>
      </c>
    </row>
    <row r="530" spans="1:9">
      <c r="A530" t="s">
        <v>10</v>
      </c>
      <c r="B530" t="s">
        <v>11</v>
      </c>
      <c r="C530" t="s">
        <v>12</v>
      </c>
      <c r="D530">
        <v>476153</v>
      </c>
      <c r="E530">
        <v>477052</v>
      </c>
      <c r="F530" t="s">
        <v>13</v>
      </c>
      <c r="G530" t="s">
        <v>1702</v>
      </c>
      <c r="H530" t="s">
        <v>1703</v>
      </c>
      <c r="I530">
        <v>900</v>
      </c>
    </row>
    <row r="531" spans="1:9">
      <c r="A531" t="s">
        <v>10</v>
      </c>
      <c r="B531" t="s">
        <v>11</v>
      </c>
      <c r="C531" t="s">
        <v>12</v>
      </c>
      <c r="D531">
        <v>477107</v>
      </c>
      <c r="E531">
        <v>477820</v>
      </c>
      <c r="F531" t="s">
        <v>20</v>
      </c>
      <c r="G531" t="s">
        <v>1706</v>
      </c>
      <c r="H531" t="s">
        <v>1707</v>
      </c>
      <c r="I531">
        <v>714</v>
      </c>
    </row>
    <row r="532" spans="1:9">
      <c r="A532" t="s">
        <v>10</v>
      </c>
      <c r="B532" t="s">
        <v>11</v>
      </c>
      <c r="C532" t="s">
        <v>12</v>
      </c>
      <c r="D532">
        <v>478048</v>
      </c>
      <c r="E532">
        <v>479391</v>
      </c>
      <c r="F532" t="s">
        <v>20</v>
      </c>
      <c r="G532" t="s">
        <v>1709</v>
      </c>
      <c r="H532" t="s">
        <v>1710</v>
      </c>
      <c r="I532">
        <v>1344</v>
      </c>
    </row>
    <row r="533" spans="1:9">
      <c r="A533" t="s">
        <v>10</v>
      </c>
      <c r="B533" t="s">
        <v>11</v>
      </c>
      <c r="C533" t="s">
        <v>12</v>
      </c>
      <c r="D533">
        <v>479520</v>
      </c>
      <c r="E533">
        <v>480248</v>
      </c>
      <c r="F533" t="s">
        <v>13</v>
      </c>
      <c r="G533" t="s">
        <v>1713</v>
      </c>
      <c r="H533" t="s">
        <v>1714</v>
      </c>
      <c r="I533">
        <v>729</v>
      </c>
    </row>
    <row r="534" spans="1:9">
      <c r="A534" t="s">
        <v>10</v>
      </c>
      <c r="B534" t="s">
        <v>11</v>
      </c>
      <c r="C534" t="s">
        <v>12</v>
      </c>
      <c r="D534">
        <v>480402</v>
      </c>
      <c r="E534">
        <v>481805</v>
      </c>
      <c r="F534" t="s">
        <v>20</v>
      </c>
      <c r="G534" t="s">
        <v>1717</v>
      </c>
      <c r="H534" t="s">
        <v>1718</v>
      </c>
      <c r="I534">
        <v>1404</v>
      </c>
    </row>
    <row r="535" spans="1:9">
      <c r="A535" t="s">
        <v>10</v>
      </c>
      <c r="B535" t="s">
        <v>11</v>
      </c>
      <c r="C535" t="s">
        <v>12</v>
      </c>
      <c r="D535">
        <v>481854</v>
      </c>
      <c r="E535">
        <v>482192</v>
      </c>
      <c r="F535" t="s">
        <v>20</v>
      </c>
      <c r="G535" t="s">
        <v>1721</v>
      </c>
      <c r="H535" t="s">
        <v>1722</v>
      </c>
      <c r="I535">
        <v>339</v>
      </c>
    </row>
    <row r="536" spans="1:9">
      <c r="A536" t="s">
        <v>10</v>
      </c>
      <c r="B536" t="s">
        <v>11</v>
      </c>
      <c r="C536" t="s">
        <v>12</v>
      </c>
      <c r="D536">
        <v>482363</v>
      </c>
      <c r="E536">
        <v>483046</v>
      </c>
      <c r="F536" t="s">
        <v>13</v>
      </c>
      <c r="G536" t="s">
        <v>1725</v>
      </c>
      <c r="H536" t="s">
        <v>1726</v>
      </c>
      <c r="I536">
        <v>684</v>
      </c>
    </row>
    <row r="537" spans="1:9">
      <c r="A537" t="s">
        <v>10</v>
      </c>
      <c r="B537" t="s">
        <v>11</v>
      </c>
      <c r="C537" t="s">
        <v>12</v>
      </c>
      <c r="D537">
        <v>483088</v>
      </c>
      <c r="E537">
        <v>483945</v>
      </c>
      <c r="F537" t="s">
        <v>13</v>
      </c>
      <c r="G537" t="s">
        <v>1729</v>
      </c>
      <c r="H537" t="s">
        <v>1730</v>
      </c>
      <c r="I537">
        <v>858</v>
      </c>
    </row>
    <row r="538" spans="1:9">
      <c r="A538" t="s">
        <v>10</v>
      </c>
      <c r="B538" t="s">
        <v>11</v>
      </c>
      <c r="C538" t="s">
        <v>12</v>
      </c>
      <c r="D538">
        <v>484034</v>
      </c>
      <c r="E538">
        <v>484564</v>
      </c>
      <c r="F538" t="s">
        <v>20</v>
      </c>
      <c r="G538" t="s">
        <v>1733</v>
      </c>
      <c r="H538" t="s">
        <v>1734</v>
      </c>
      <c r="I538">
        <v>531</v>
      </c>
    </row>
    <row r="539" spans="1:9">
      <c r="A539" t="s">
        <v>10</v>
      </c>
      <c r="B539" t="s">
        <v>11</v>
      </c>
      <c r="C539" t="s">
        <v>12</v>
      </c>
      <c r="D539">
        <v>485034</v>
      </c>
      <c r="E539">
        <v>485537</v>
      </c>
      <c r="F539" t="s">
        <v>20</v>
      </c>
      <c r="G539" t="s">
        <v>1740</v>
      </c>
      <c r="H539" t="s">
        <v>1741</v>
      </c>
      <c r="I539">
        <v>504</v>
      </c>
    </row>
    <row r="540" spans="1:9">
      <c r="A540" t="s">
        <v>10</v>
      </c>
      <c r="B540" t="s">
        <v>11</v>
      </c>
      <c r="C540" t="s">
        <v>12</v>
      </c>
      <c r="D540">
        <v>485756</v>
      </c>
      <c r="E540">
        <v>486340</v>
      </c>
      <c r="F540" t="s">
        <v>13</v>
      </c>
      <c r="G540" t="s">
        <v>1744</v>
      </c>
      <c r="H540" t="s">
        <v>1745</v>
      </c>
      <c r="I540">
        <v>585</v>
      </c>
    </row>
    <row r="541" spans="1:9">
      <c r="A541" t="s">
        <v>10</v>
      </c>
      <c r="B541" t="s">
        <v>11</v>
      </c>
      <c r="C541" t="s">
        <v>12</v>
      </c>
      <c r="D541">
        <v>486409</v>
      </c>
      <c r="E541">
        <v>488499</v>
      </c>
      <c r="F541" t="s">
        <v>20</v>
      </c>
      <c r="G541" t="s">
        <v>1747</v>
      </c>
      <c r="H541" t="s">
        <v>1748</v>
      </c>
      <c r="I541">
        <v>2091</v>
      </c>
    </row>
    <row r="542" spans="1:9">
      <c r="A542" t="s">
        <v>10</v>
      </c>
      <c r="B542" t="s">
        <v>11</v>
      </c>
      <c r="C542" t="s">
        <v>12</v>
      </c>
      <c r="D542">
        <v>488584</v>
      </c>
      <c r="E542">
        <v>489801</v>
      </c>
      <c r="F542" t="s">
        <v>20</v>
      </c>
      <c r="G542" t="s">
        <v>1750</v>
      </c>
      <c r="H542" t="s">
        <v>1751</v>
      </c>
      <c r="I542">
        <v>1218</v>
      </c>
    </row>
    <row r="543" spans="1:9">
      <c r="A543" t="s">
        <v>10</v>
      </c>
      <c r="B543" t="s">
        <v>11</v>
      </c>
      <c r="C543" t="s">
        <v>12</v>
      </c>
      <c r="D543">
        <v>489814</v>
      </c>
      <c r="E543">
        <v>490857</v>
      </c>
      <c r="F543" t="s">
        <v>20</v>
      </c>
      <c r="G543" t="s">
        <v>1753</v>
      </c>
      <c r="H543" t="s">
        <v>1754</v>
      </c>
      <c r="I543">
        <v>1044</v>
      </c>
    </row>
    <row r="544" spans="1:9">
      <c r="A544" t="s">
        <v>10</v>
      </c>
      <c r="B544" t="s">
        <v>11</v>
      </c>
      <c r="C544" t="s">
        <v>12</v>
      </c>
      <c r="D544">
        <v>491066</v>
      </c>
      <c r="E544">
        <v>491869</v>
      </c>
      <c r="F544" t="s">
        <v>20</v>
      </c>
      <c r="G544" t="s">
        <v>1756</v>
      </c>
      <c r="H544" t="s">
        <v>1757</v>
      </c>
      <c r="I544">
        <v>804</v>
      </c>
    </row>
    <row r="545" spans="1:9">
      <c r="A545" t="s">
        <v>10</v>
      </c>
      <c r="B545" t="s">
        <v>11</v>
      </c>
      <c r="C545" t="s">
        <v>12</v>
      </c>
      <c r="D545">
        <v>491971</v>
      </c>
      <c r="E545">
        <v>492858</v>
      </c>
      <c r="F545" t="s">
        <v>20</v>
      </c>
      <c r="G545" t="s">
        <v>1760</v>
      </c>
      <c r="H545" t="s">
        <v>1761</v>
      </c>
      <c r="I545">
        <v>888</v>
      </c>
    </row>
    <row r="546" spans="1:9">
      <c r="A546" t="s">
        <v>10</v>
      </c>
      <c r="B546" t="s">
        <v>11</v>
      </c>
      <c r="C546" t="s">
        <v>12</v>
      </c>
      <c r="D546">
        <v>492952</v>
      </c>
      <c r="E546">
        <v>493680</v>
      </c>
      <c r="F546" t="s">
        <v>13</v>
      </c>
      <c r="G546" t="s">
        <v>1764</v>
      </c>
      <c r="H546" t="s">
        <v>1765</v>
      </c>
      <c r="I546">
        <v>729</v>
      </c>
    </row>
    <row r="547" spans="1:9">
      <c r="A547" t="s">
        <v>10</v>
      </c>
      <c r="B547" t="s">
        <v>11</v>
      </c>
      <c r="C547" t="s">
        <v>12</v>
      </c>
      <c r="D547">
        <v>493764</v>
      </c>
      <c r="E547">
        <v>494327</v>
      </c>
      <c r="F547" t="s">
        <v>13</v>
      </c>
      <c r="G547" t="s">
        <v>1768</v>
      </c>
      <c r="H547" t="s">
        <v>1769</v>
      </c>
      <c r="I547">
        <v>564</v>
      </c>
    </row>
    <row r="548" spans="1:9">
      <c r="A548" t="s">
        <v>10</v>
      </c>
      <c r="B548" t="s">
        <v>11</v>
      </c>
      <c r="C548" t="s">
        <v>12</v>
      </c>
      <c r="D548">
        <v>494527</v>
      </c>
      <c r="E548">
        <v>495267</v>
      </c>
      <c r="F548" t="s">
        <v>13</v>
      </c>
      <c r="G548" t="s">
        <v>1772</v>
      </c>
      <c r="H548" t="s">
        <v>1773</v>
      </c>
      <c r="I548">
        <v>741</v>
      </c>
    </row>
    <row r="549" spans="1:9">
      <c r="A549" t="s">
        <v>10</v>
      </c>
      <c r="B549" t="s">
        <v>11</v>
      </c>
      <c r="C549" t="s">
        <v>12</v>
      </c>
      <c r="D549">
        <v>495274</v>
      </c>
      <c r="E549">
        <v>496068</v>
      </c>
      <c r="F549" t="s">
        <v>13</v>
      </c>
      <c r="G549" t="s">
        <v>1776</v>
      </c>
      <c r="H549" t="s">
        <v>1777</v>
      </c>
      <c r="I549">
        <v>795</v>
      </c>
    </row>
    <row r="550" spans="1:9">
      <c r="A550" t="s">
        <v>10</v>
      </c>
      <c r="B550" t="s">
        <v>11</v>
      </c>
      <c r="C550" t="s">
        <v>12</v>
      </c>
      <c r="D550">
        <v>496076</v>
      </c>
      <c r="E550">
        <v>497248</v>
      </c>
      <c r="F550" t="s">
        <v>13</v>
      </c>
      <c r="G550" t="s">
        <v>1780</v>
      </c>
      <c r="H550" t="s">
        <v>1781</v>
      </c>
      <c r="I550">
        <v>1173</v>
      </c>
    </row>
    <row r="551" spans="1:9">
      <c r="A551" t="s">
        <v>10</v>
      </c>
      <c r="B551" t="s">
        <v>11</v>
      </c>
      <c r="C551" t="s">
        <v>12</v>
      </c>
      <c r="D551">
        <v>497251</v>
      </c>
      <c r="E551">
        <v>498603</v>
      </c>
      <c r="F551" t="s">
        <v>13</v>
      </c>
      <c r="G551" t="s">
        <v>1784</v>
      </c>
      <c r="H551" t="s">
        <v>1785</v>
      </c>
      <c r="I551">
        <v>1353</v>
      </c>
    </row>
    <row r="552" spans="1:9">
      <c r="A552" t="s">
        <v>10</v>
      </c>
      <c r="B552" t="s">
        <v>11</v>
      </c>
      <c r="C552" t="s">
        <v>12</v>
      </c>
      <c r="D552">
        <v>498973</v>
      </c>
      <c r="E552">
        <v>501333</v>
      </c>
      <c r="F552" t="s">
        <v>13</v>
      </c>
      <c r="G552" t="s">
        <v>1788</v>
      </c>
      <c r="H552" t="s">
        <v>1789</v>
      </c>
      <c r="I552">
        <v>2361</v>
      </c>
    </row>
    <row r="553" spans="1:9">
      <c r="A553" t="s">
        <v>10</v>
      </c>
      <c r="B553" t="s">
        <v>11</v>
      </c>
      <c r="C553" t="s">
        <v>12</v>
      </c>
      <c r="D553">
        <v>501340</v>
      </c>
      <c r="E553">
        <v>501900</v>
      </c>
      <c r="F553" t="s">
        <v>13</v>
      </c>
      <c r="G553" t="s">
        <v>1792</v>
      </c>
      <c r="H553" t="s">
        <v>1793</v>
      </c>
      <c r="I553">
        <v>561</v>
      </c>
    </row>
    <row r="554" spans="1:9">
      <c r="A554" t="s">
        <v>10</v>
      </c>
      <c r="B554" t="s">
        <v>11</v>
      </c>
      <c r="C554" t="s">
        <v>12</v>
      </c>
      <c r="D554">
        <v>501981</v>
      </c>
      <c r="E554">
        <v>502439</v>
      </c>
      <c r="F554" t="s">
        <v>13</v>
      </c>
      <c r="G554" t="s">
        <v>1796</v>
      </c>
      <c r="H554" t="s">
        <v>1797</v>
      </c>
      <c r="I554">
        <v>459</v>
      </c>
    </row>
    <row r="555" spans="1:9">
      <c r="A555" t="s">
        <v>10</v>
      </c>
      <c r="B555" t="s">
        <v>11</v>
      </c>
      <c r="C555" t="s">
        <v>12</v>
      </c>
      <c r="D555">
        <v>502446</v>
      </c>
      <c r="E555">
        <v>503228</v>
      </c>
      <c r="F555" t="s">
        <v>13</v>
      </c>
      <c r="G555" t="s">
        <v>1800</v>
      </c>
      <c r="H555" t="s">
        <v>1801</v>
      </c>
      <c r="I555">
        <v>783</v>
      </c>
    </row>
    <row r="556" spans="1:9">
      <c r="A556" t="s">
        <v>10</v>
      </c>
      <c r="B556" t="s">
        <v>11</v>
      </c>
      <c r="C556" t="s">
        <v>12</v>
      </c>
      <c r="D556">
        <v>503228</v>
      </c>
      <c r="E556">
        <v>504019</v>
      </c>
      <c r="F556" t="s">
        <v>13</v>
      </c>
      <c r="G556" t="s">
        <v>1804</v>
      </c>
      <c r="H556" t="s">
        <v>1805</v>
      </c>
      <c r="I556">
        <v>792</v>
      </c>
    </row>
    <row r="557" spans="1:9">
      <c r="A557" t="s">
        <v>10</v>
      </c>
      <c r="B557" t="s">
        <v>11</v>
      </c>
      <c r="C557" t="s">
        <v>12</v>
      </c>
      <c r="D557">
        <v>503998</v>
      </c>
      <c r="E557">
        <v>505176</v>
      </c>
      <c r="F557" t="s">
        <v>13</v>
      </c>
      <c r="G557" t="s">
        <v>1808</v>
      </c>
      <c r="H557" t="s">
        <v>1809</v>
      </c>
      <c r="I557">
        <v>1179</v>
      </c>
    </row>
    <row r="558" spans="1:9">
      <c r="A558" t="s">
        <v>10</v>
      </c>
      <c r="B558" t="s">
        <v>11</v>
      </c>
      <c r="C558" t="s">
        <v>12</v>
      </c>
      <c r="D558">
        <v>505240</v>
      </c>
      <c r="E558">
        <v>506382</v>
      </c>
      <c r="F558" t="s">
        <v>20</v>
      </c>
      <c r="G558" t="s">
        <v>1812</v>
      </c>
      <c r="H558" t="s">
        <v>1813</v>
      </c>
      <c r="I558">
        <v>1143</v>
      </c>
    </row>
    <row r="559" spans="1:9">
      <c r="A559" t="s">
        <v>10</v>
      </c>
      <c r="B559" t="s">
        <v>11</v>
      </c>
      <c r="C559" t="s">
        <v>12</v>
      </c>
      <c r="D559">
        <v>506506</v>
      </c>
      <c r="E559">
        <v>506784</v>
      </c>
      <c r="F559" t="s">
        <v>13</v>
      </c>
      <c r="G559" t="s">
        <v>1816</v>
      </c>
      <c r="H559" t="s">
        <v>1817</v>
      </c>
      <c r="I559">
        <v>279</v>
      </c>
    </row>
    <row r="560" spans="1:9">
      <c r="A560" t="s">
        <v>10</v>
      </c>
      <c r="B560" t="s">
        <v>11</v>
      </c>
      <c r="C560" t="s">
        <v>12</v>
      </c>
      <c r="D560">
        <v>506884</v>
      </c>
      <c r="E560">
        <v>507603</v>
      </c>
      <c r="F560" t="s">
        <v>13</v>
      </c>
      <c r="G560" t="s">
        <v>1820</v>
      </c>
      <c r="H560" t="s">
        <v>1821</v>
      </c>
      <c r="I560">
        <v>720</v>
      </c>
    </row>
    <row r="561" spans="1:9">
      <c r="A561" t="s">
        <v>10</v>
      </c>
      <c r="B561" t="s">
        <v>11</v>
      </c>
      <c r="C561" t="s">
        <v>12</v>
      </c>
      <c r="D561">
        <v>507731</v>
      </c>
      <c r="E561">
        <v>509848</v>
      </c>
      <c r="F561" t="s">
        <v>13</v>
      </c>
      <c r="G561" t="s">
        <v>1824</v>
      </c>
      <c r="H561" t="s">
        <v>1825</v>
      </c>
      <c r="I561">
        <v>2118</v>
      </c>
    </row>
    <row r="562" spans="1:9">
      <c r="A562" t="s">
        <v>10</v>
      </c>
      <c r="B562" t="s">
        <v>11</v>
      </c>
      <c r="C562" t="s">
        <v>12</v>
      </c>
      <c r="D562">
        <v>509845</v>
      </c>
      <c r="E562">
        <v>511935</v>
      </c>
      <c r="F562" t="s">
        <v>13</v>
      </c>
      <c r="G562" t="s">
        <v>1828</v>
      </c>
      <c r="H562" t="s">
        <v>1829</v>
      </c>
      <c r="I562">
        <v>2091</v>
      </c>
    </row>
    <row r="563" spans="1:9">
      <c r="A563" t="s">
        <v>10</v>
      </c>
      <c r="B563" t="s">
        <v>11</v>
      </c>
      <c r="C563" t="s">
        <v>12</v>
      </c>
      <c r="D563">
        <v>512320</v>
      </c>
      <c r="E563">
        <v>513717</v>
      </c>
      <c r="F563" t="s">
        <v>20</v>
      </c>
      <c r="G563" t="s">
        <v>1832</v>
      </c>
      <c r="H563" t="s">
        <v>1833</v>
      </c>
      <c r="I563">
        <v>1398</v>
      </c>
    </row>
    <row r="564" spans="1:9">
      <c r="A564" t="s">
        <v>10</v>
      </c>
      <c r="B564" t="s">
        <v>11</v>
      </c>
      <c r="C564" t="s">
        <v>12</v>
      </c>
      <c r="D564">
        <v>513790</v>
      </c>
      <c r="E564">
        <v>514242</v>
      </c>
      <c r="F564" t="s">
        <v>20</v>
      </c>
      <c r="G564" t="s">
        <v>1836</v>
      </c>
      <c r="H564" t="s">
        <v>1837</v>
      </c>
      <c r="I564">
        <v>453</v>
      </c>
    </row>
    <row r="565" spans="1:9">
      <c r="A565" t="s">
        <v>10</v>
      </c>
      <c r="B565" t="s">
        <v>11</v>
      </c>
      <c r="C565" t="s">
        <v>12</v>
      </c>
      <c r="D565">
        <v>514320</v>
      </c>
      <c r="E565">
        <v>514706</v>
      </c>
      <c r="F565" t="s">
        <v>13</v>
      </c>
      <c r="G565" t="s">
        <v>1840</v>
      </c>
      <c r="H565" t="s">
        <v>1841</v>
      </c>
      <c r="I565">
        <v>387</v>
      </c>
    </row>
    <row r="566" spans="1:9">
      <c r="A566" t="s">
        <v>10</v>
      </c>
      <c r="B566" t="s">
        <v>11</v>
      </c>
      <c r="C566" t="s">
        <v>12</v>
      </c>
      <c r="D566">
        <v>514703</v>
      </c>
      <c r="E566">
        <v>515566</v>
      </c>
      <c r="F566" t="s">
        <v>20</v>
      </c>
      <c r="G566" t="s">
        <v>1844</v>
      </c>
      <c r="H566" t="s">
        <v>1845</v>
      </c>
      <c r="I566">
        <v>864</v>
      </c>
    </row>
    <row r="567" spans="1:9">
      <c r="A567" t="s">
        <v>10</v>
      </c>
      <c r="B567" t="s">
        <v>11</v>
      </c>
      <c r="C567" t="s">
        <v>12</v>
      </c>
      <c r="D567">
        <v>515563</v>
      </c>
      <c r="E567">
        <v>516177</v>
      </c>
      <c r="F567" t="s">
        <v>20</v>
      </c>
      <c r="G567" t="s">
        <v>1848</v>
      </c>
      <c r="H567" t="s">
        <v>1849</v>
      </c>
      <c r="I567">
        <v>615</v>
      </c>
    </row>
    <row r="568" spans="1:9">
      <c r="A568" t="s">
        <v>10</v>
      </c>
      <c r="B568" t="s">
        <v>11</v>
      </c>
      <c r="C568" t="s">
        <v>12</v>
      </c>
      <c r="D568">
        <v>516216</v>
      </c>
      <c r="E568">
        <v>517568</v>
      </c>
      <c r="F568" t="s">
        <v>20</v>
      </c>
      <c r="G568" t="s">
        <v>1852</v>
      </c>
      <c r="H568" t="s">
        <v>1853</v>
      </c>
      <c r="I568">
        <v>1353</v>
      </c>
    </row>
    <row r="569" spans="1:9">
      <c r="A569" t="s">
        <v>10</v>
      </c>
      <c r="B569" t="s">
        <v>11</v>
      </c>
      <c r="C569" t="s">
        <v>12</v>
      </c>
      <c r="D569">
        <v>517716</v>
      </c>
      <c r="E569">
        <v>518135</v>
      </c>
      <c r="F569" t="s">
        <v>13</v>
      </c>
      <c r="G569" t="s">
        <v>1856</v>
      </c>
      <c r="H569" t="s">
        <v>1857</v>
      </c>
      <c r="I569">
        <v>420</v>
      </c>
    </row>
    <row r="570" spans="1:9">
      <c r="A570" t="s">
        <v>10</v>
      </c>
      <c r="B570" t="s">
        <v>11</v>
      </c>
      <c r="C570" t="s">
        <v>12</v>
      </c>
      <c r="D570">
        <v>518306</v>
      </c>
      <c r="E570">
        <v>518797</v>
      </c>
      <c r="F570" t="s">
        <v>20</v>
      </c>
      <c r="G570" t="s">
        <v>1859</v>
      </c>
      <c r="H570" t="s">
        <v>1860</v>
      </c>
      <c r="I570">
        <v>492</v>
      </c>
    </row>
    <row r="571" spans="1:9">
      <c r="A571" t="s">
        <v>10</v>
      </c>
      <c r="B571" t="s">
        <v>11</v>
      </c>
      <c r="C571" t="s">
        <v>12</v>
      </c>
      <c r="D571">
        <v>518800</v>
      </c>
      <c r="E571">
        <v>519261</v>
      </c>
      <c r="F571" t="s">
        <v>20</v>
      </c>
      <c r="G571" t="s">
        <v>1863</v>
      </c>
      <c r="H571" t="s">
        <v>1864</v>
      </c>
      <c r="I571">
        <v>462</v>
      </c>
    </row>
    <row r="572" spans="1:9">
      <c r="A572" t="s">
        <v>10</v>
      </c>
      <c r="B572" t="s">
        <v>11</v>
      </c>
      <c r="C572" t="s">
        <v>12</v>
      </c>
      <c r="D572">
        <v>519836</v>
      </c>
      <c r="E572">
        <v>521302</v>
      </c>
      <c r="F572" t="s">
        <v>13</v>
      </c>
      <c r="G572" t="s">
        <v>1867</v>
      </c>
      <c r="H572" t="s">
        <v>1868</v>
      </c>
      <c r="I572">
        <v>1467</v>
      </c>
    </row>
    <row r="573" spans="1:9">
      <c r="A573" t="s">
        <v>10</v>
      </c>
      <c r="B573" t="s">
        <v>11</v>
      </c>
      <c r="C573" t="s">
        <v>12</v>
      </c>
      <c r="D573">
        <v>521299</v>
      </c>
      <c r="E573">
        <v>521844</v>
      </c>
      <c r="F573" t="s">
        <v>13</v>
      </c>
      <c r="G573" t="s">
        <v>1871</v>
      </c>
      <c r="H573" t="s">
        <v>1872</v>
      </c>
      <c r="I573">
        <v>546</v>
      </c>
    </row>
    <row r="574" spans="1:9">
      <c r="A574" t="s">
        <v>10</v>
      </c>
      <c r="B574" t="s">
        <v>11</v>
      </c>
      <c r="C574" t="s">
        <v>12</v>
      </c>
      <c r="D574">
        <v>521841</v>
      </c>
      <c r="E574">
        <v>522464</v>
      </c>
      <c r="F574" t="s">
        <v>13</v>
      </c>
      <c r="G574" t="s">
        <v>1875</v>
      </c>
      <c r="H574" t="s">
        <v>1876</v>
      </c>
      <c r="I574">
        <v>624</v>
      </c>
    </row>
    <row r="575" spans="1:9">
      <c r="A575" t="s">
        <v>10</v>
      </c>
      <c r="B575" t="s">
        <v>11</v>
      </c>
      <c r="C575" t="s">
        <v>12</v>
      </c>
      <c r="D575">
        <v>522482</v>
      </c>
      <c r="E575">
        <v>523051</v>
      </c>
      <c r="F575" t="s">
        <v>20</v>
      </c>
      <c r="G575" t="s">
        <v>1878</v>
      </c>
      <c r="H575" t="s">
        <v>1879</v>
      </c>
      <c r="I575">
        <v>570</v>
      </c>
    </row>
    <row r="576" spans="1:9">
      <c r="A576" t="s">
        <v>10</v>
      </c>
      <c r="B576" t="s">
        <v>11</v>
      </c>
      <c r="C576" t="s">
        <v>12</v>
      </c>
      <c r="D576">
        <v>523364</v>
      </c>
      <c r="E576">
        <v>524977</v>
      </c>
      <c r="F576" t="s">
        <v>13</v>
      </c>
      <c r="G576" t="s">
        <v>1882</v>
      </c>
      <c r="H576" t="s">
        <v>1883</v>
      </c>
      <c r="I576">
        <v>1614</v>
      </c>
    </row>
    <row r="577" spans="1:9">
      <c r="A577" t="s">
        <v>10</v>
      </c>
      <c r="B577" t="s">
        <v>11</v>
      </c>
      <c r="C577" t="s">
        <v>12</v>
      </c>
      <c r="D577">
        <v>525010</v>
      </c>
      <c r="E577">
        <v>526110</v>
      </c>
      <c r="F577" t="s">
        <v>13</v>
      </c>
      <c r="G577" t="s">
        <v>1886</v>
      </c>
      <c r="H577" t="s">
        <v>1887</v>
      </c>
      <c r="I577">
        <v>1101</v>
      </c>
    </row>
    <row r="578" spans="1:9">
      <c r="A578" t="s">
        <v>10</v>
      </c>
      <c r="B578" t="s">
        <v>11</v>
      </c>
      <c r="C578" t="s">
        <v>12</v>
      </c>
      <c r="D578">
        <v>526145</v>
      </c>
      <c r="E578">
        <v>526402</v>
      </c>
      <c r="F578" t="s">
        <v>13</v>
      </c>
      <c r="G578" t="s">
        <v>1890</v>
      </c>
      <c r="H578" t="s">
        <v>1891</v>
      </c>
      <c r="I578">
        <v>258</v>
      </c>
    </row>
    <row r="579" spans="1:9">
      <c r="A579" t="s">
        <v>10</v>
      </c>
      <c r="B579" t="s">
        <v>11</v>
      </c>
      <c r="C579" t="s">
        <v>12</v>
      </c>
      <c r="D579">
        <v>526409</v>
      </c>
      <c r="E579">
        <v>527617</v>
      </c>
      <c r="F579" t="s">
        <v>13</v>
      </c>
      <c r="G579" t="s">
        <v>1894</v>
      </c>
      <c r="H579" t="s">
        <v>1895</v>
      </c>
      <c r="I579">
        <v>1209</v>
      </c>
    </row>
    <row r="580" spans="1:9">
      <c r="A580" t="s">
        <v>10</v>
      </c>
      <c r="B580" t="s">
        <v>11</v>
      </c>
      <c r="C580" t="s">
        <v>12</v>
      </c>
      <c r="D580">
        <v>527638</v>
      </c>
      <c r="E580">
        <v>528243</v>
      </c>
      <c r="F580" t="s">
        <v>20</v>
      </c>
      <c r="G580" t="s">
        <v>1898</v>
      </c>
      <c r="H580" t="s">
        <v>1899</v>
      </c>
      <c r="I580">
        <v>606</v>
      </c>
    </row>
    <row r="581" spans="1:9">
      <c r="A581" t="s">
        <v>10</v>
      </c>
      <c r="B581" t="s">
        <v>11</v>
      </c>
      <c r="C581" t="s">
        <v>12</v>
      </c>
      <c r="D581">
        <v>528655</v>
      </c>
      <c r="E581">
        <v>530208</v>
      </c>
      <c r="F581" t="s">
        <v>13</v>
      </c>
      <c r="G581" t="s">
        <v>1902</v>
      </c>
      <c r="H581" t="s">
        <v>1903</v>
      </c>
      <c r="I581">
        <v>1554</v>
      </c>
    </row>
    <row r="582" spans="1:9">
      <c r="A582" t="s">
        <v>10</v>
      </c>
      <c r="B582" t="s">
        <v>11</v>
      </c>
      <c r="C582" t="s">
        <v>12</v>
      </c>
      <c r="D582">
        <v>530219</v>
      </c>
      <c r="E582">
        <v>531535</v>
      </c>
      <c r="F582" t="s">
        <v>20</v>
      </c>
      <c r="G582" t="s">
        <v>1906</v>
      </c>
      <c r="H582" t="s">
        <v>1907</v>
      </c>
      <c r="I582">
        <v>1317</v>
      </c>
    </row>
    <row r="583" spans="1:9">
      <c r="A583" t="s">
        <v>10</v>
      </c>
      <c r="B583" t="s">
        <v>11</v>
      </c>
      <c r="C583" t="s">
        <v>12</v>
      </c>
      <c r="D583">
        <v>531532</v>
      </c>
      <c r="E583">
        <v>532542</v>
      </c>
      <c r="F583" t="s">
        <v>20</v>
      </c>
      <c r="G583" t="s">
        <v>1910</v>
      </c>
      <c r="H583" t="s">
        <v>1911</v>
      </c>
      <c r="I583">
        <v>1011</v>
      </c>
    </row>
    <row r="584" spans="1:9">
      <c r="A584" t="s">
        <v>10</v>
      </c>
      <c r="B584" t="s">
        <v>11</v>
      </c>
      <c r="C584" t="s">
        <v>12</v>
      </c>
      <c r="D584">
        <v>533021</v>
      </c>
      <c r="E584">
        <v>533845</v>
      </c>
      <c r="F584" t="s">
        <v>20</v>
      </c>
      <c r="G584" t="s">
        <v>1913</v>
      </c>
      <c r="H584" t="s">
        <v>1914</v>
      </c>
      <c r="I584">
        <v>825</v>
      </c>
    </row>
    <row r="585" spans="1:9">
      <c r="A585" t="s">
        <v>10</v>
      </c>
      <c r="B585" t="s">
        <v>11</v>
      </c>
      <c r="C585" t="s">
        <v>12</v>
      </c>
      <c r="D585">
        <v>533842</v>
      </c>
      <c r="E585">
        <v>534624</v>
      </c>
      <c r="F585" t="s">
        <v>20</v>
      </c>
      <c r="G585" t="s">
        <v>1916</v>
      </c>
      <c r="H585" t="s">
        <v>1917</v>
      </c>
      <c r="I585">
        <v>783</v>
      </c>
    </row>
    <row r="586" spans="1:9">
      <c r="A586" t="s">
        <v>10</v>
      </c>
      <c r="B586" t="s">
        <v>11</v>
      </c>
      <c r="C586" t="s">
        <v>12</v>
      </c>
      <c r="D586">
        <v>534716</v>
      </c>
      <c r="E586">
        <v>535906</v>
      </c>
      <c r="F586" t="s">
        <v>20</v>
      </c>
      <c r="G586" t="s">
        <v>1919</v>
      </c>
      <c r="H586" t="s">
        <v>1920</v>
      </c>
      <c r="I586">
        <v>1191</v>
      </c>
    </row>
    <row r="587" spans="1:9">
      <c r="A587" t="s">
        <v>10</v>
      </c>
      <c r="B587" t="s">
        <v>11</v>
      </c>
      <c r="C587" t="s">
        <v>12</v>
      </c>
      <c r="D587">
        <v>536064</v>
      </c>
      <c r="E587">
        <v>537152</v>
      </c>
      <c r="F587" t="s">
        <v>13</v>
      </c>
      <c r="G587" t="s">
        <v>1922</v>
      </c>
      <c r="H587" t="s">
        <v>1923</v>
      </c>
      <c r="I587">
        <v>1089</v>
      </c>
    </row>
    <row r="588" spans="1:9">
      <c r="A588" t="s">
        <v>10</v>
      </c>
      <c r="B588" t="s">
        <v>11</v>
      </c>
      <c r="C588" t="s">
        <v>12</v>
      </c>
      <c r="D588">
        <v>537226</v>
      </c>
      <c r="E588">
        <v>538230</v>
      </c>
      <c r="F588" t="s">
        <v>20</v>
      </c>
      <c r="G588" t="s">
        <v>1926</v>
      </c>
      <c r="H588" t="s">
        <v>1927</v>
      </c>
      <c r="I588">
        <v>1005</v>
      </c>
    </row>
    <row r="589" spans="1:9">
      <c r="A589" t="s">
        <v>10</v>
      </c>
      <c r="B589" t="s">
        <v>11</v>
      </c>
      <c r="C589" t="s">
        <v>12</v>
      </c>
      <c r="D589">
        <v>538430</v>
      </c>
      <c r="E589">
        <v>539800</v>
      </c>
      <c r="F589" t="s">
        <v>13</v>
      </c>
      <c r="G589" t="s">
        <v>1930</v>
      </c>
      <c r="H589" t="s">
        <v>1931</v>
      </c>
      <c r="I589">
        <v>1371</v>
      </c>
    </row>
    <row r="590" spans="1:9">
      <c r="A590" t="s">
        <v>10</v>
      </c>
      <c r="B590" t="s">
        <v>11</v>
      </c>
      <c r="C590" t="s">
        <v>12</v>
      </c>
      <c r="D590">
        <v>539899</v>
      </c>
      <c r="E590">
        <v>540612</v>
      </c>
      <c r="F590" t="s">
        <v>20</v>
      </c>
      <c r="G590" t="s">
        <v>1934</v>
      </c>
      <c r="H590" t="s">
        <v>1935</v>
      </c>
      <c r="I590">
        <v>714</v>
      </c>
    </row>
    <row r="591" spans="1:9">
      <c r="A591" t="s">
        <v>10</v>
      </c>
      <c r="B591" t="s">
        <v>11</v>
      </c>
      <c r="C591" t="s">
        <v>12</v>
      </c>
      <c r="D591">
        <v>540880</v>
      </c>
      <c r="E591">
        <v>541770</v>
      </c>
      <c r="F591" t="s">
        <v>13</v>
      </c>
      <c r="G591" t="s">
        <v>1937</v>
      </c>
      <c r="H591" t="s">
        <v>1938</v>
      </c>
      <c r="I591">
        <v>891</v>
      </c>
    </row>
    <row r="592" spans="1:9">
      <c r="A592" t="s">
        <v>10</v>
      </c>
      <c r="B592" t="s">
        <v>11</v>
      </c>
      <c r="C592" t="s">
        <v>12</v>
      </c>
      <c r="D592">
        <v>541783</v>
      </c>
      <c r="E592">
        <v>542418</v>
      </c>
      <c r="F592" t="s">
        <v>13</v>
      </c>
      <c r="G592" t="s">
        <v>1941</v>
      </c>
      <c r="H592" t="s">
        <v>1942</v>
      </c>
      <c r="I592">
        <v>636</v>
      </c>
    </row>
    <row r="593" spans="1:9">
      <c r="A593" t="s">
        <v>10</v>
      </c>
      <c r="B593" t="s">
        <v>11</v>
      </c>
      <c r="C593" t="s">
        <v>12</v>
      </c>
      <c r="D593">
        <v>542415</v>
      </c>
      <c r="E593">
        <v>542942</v>
      </c>
      <c r="F593" t="s">
        <v>13</v>
      </c>
      <c r="G593" t="s">
        <v>1945</v>
      </c>
      <c r="H593" t="s">
        <v>1946</v>
      </c>
      <c r="I593">
        <v>528</v>
      </c>
    </row>
    <row r="594" spans="1:9">
      <c r="A594" t="s">
        <v>10</v>
      </c>
      <c r="B594" t="s">
        <v>11</v>
      </c>
      <c r="C594" t="s">
        <v>12</v>
      </c>
      <c r="D594">
        <v>542944</v>
      </c>
      <c r="E594">
        <v>544131</v>
      </c>
      <c r="F594" t="s">
        <v>13</v>
      </c>
      <c r="G594" t="s">
        <v>1949</v>
      </c>
      <c r="H594" t="s">
        <v>1950</v>
      </c>
      <c r="I594">
        <v>1188</v>
      </c>
    </row>
    <row r="595" spans="1:9">
      <c r="A595" t="s">
        <v>10</v>
      </c>
      <c r="B595" t="s">
        <v>11</v>
      </c>
      <c r="C595" t="s">
        <v>12</v>
      </c>
      <c r="D595">
        <v>544150</v>
      </c>
      <c r="E595">
        <v>545193</v>
      </c>
      <c r="F595" t="s">
        <v>13</v>
      </c>
      <c r="G595" t="s">
        <v>1953</v>
      </c>
      <c r="H595" t="s">
        <v>1954</v>
      </c>
      <c r="I595">
        <v>1044</v>
      </c>
    </row>
    <row r="596" spans="1:9">
      <c r="A596" t="s">
        <v>10</v>
      </c>
      <c r="B596" t="s">
        <v>11</v>
      </c>
      <c r="C596" t="s">
        <v>12</v>
      </c>
      <c r="D596">
        <v>545388</v>
      </c>
      <c r="E596">
        <v>546428</v>
      </c>
      <c r="F596" t="s">
        <v>13</v>
      </c>
      <c r="G596" t="s">
        <v>1956</v>
      </c>
      <c r="H596" t="s">
        <v>1957</v>
      </c>
      <c r="I596">
        <v>1041</v>
      </c>
    </row>
    <row r="597" spans="1:9">
      <c r="A597" t="s">
        <v>10</v>
      </c>
      <c r="B597" t="s">
        <v>11</v>
      </c>
      <c r="C597" t="s">
        <v>12</v>
      </c>
      <c r="D597">
        <v>546515</v>
      </c>
      <c r="E597">
        <v>548002</v>
      </c>
      <c r="F597" t="s">
        <v>13</v>
      </c>
      <c r="G597" t="s">
        <v>1959</v>
      </c>
      <c r="H597" t="s">
        <v>1960</v>
      </c>
      <c r="I597">
        <v>1488</v>
      </c>
    </row>
    <row r="598" spans="1:9">
      <c r="A598" t="s">
        <v>10</v>
      </c>
      <c r="B598" t="s">
        <v>11</v>
      </c>
      <c r="C598" t="s">
        <v>12</v>
      </c>
      <c r="D598">
        <v>547999</v>
      </c>
      <c r="E598">
        <v>549363</v>
      </c>
      <c r="F598" t="s">
        <v>13</v>
      </c>
      <c r="G598" t="s">
        <v>1963</v>
      </c>
      <c r="H598" t="s">
        <v>1964</v>
      </c>
      <c r="I598">
        <v>1365</v>
      </c>
    </row>
    <row r="599" spans="1:9">
      <c r="A599" t="s">
        <v>10</v>
      </c>
      <c r="B599" t="s">
        <v>11</v>
      </c>
      <c r="C599" t="s">
        <v>12</v>
      </c>
      <c r="D599">
        <v>549376</v>
      </c>
      <c r="E599">
        <v>550173</v>
      </c>
      <c r="F599" t="s">
        <v>13</v>
      </c>
      <c r="G599" t="s">
        <v>1967</v>
      </c>
      <c r="H599" t="s">
        <v>1968</v>
      </c>
      <c r="I599">
        <v>798</v>
      </c>
    </row>
    <row r="600" spans="1:9">
      <c r="A600" t="s">
        <v>10</v>
      </c>
      <c r="B600" t="s">
        <v>11</v>
      </c>
      <c r="C600" t="s">
        <v>12</v>
      </c>
      <c r="D600">
        <v>550178</v>
      </c>
      <c r="E600">
        <v>550888</v>
      </c>
      <c r="F600" t="s">
        <v>13</v>
      </c>
      <c r="G600" t="s">
        <v>1971</v>
      </c>
      <c r="H600" t="s">
        <v>1972</v>
      </c>
      <c r="I600">
        <v>711</v>
      </c>
    </row>
    <row r="601" spans="1:9">
      <c r="A601" t="s">
        <v>10</v>
      </c>
      <c r="B601" t="s">
        <v>11</v>
      </c>
      <c r="C601" t="s">
        <v>12</v>
      </c>
      <c r="D601">
        <v>550894</v>
      </c>
      <c r="E601">
        <v>551583</v>
      </c>
      <c r="F601" t="s">
        <v>13</v>
      </c>
      <c r="G601" t="s">
        <v>1975</v>
      </c>
      <c r="H601" t="s">
        <v>1976</v>
      </c>
      <c r="I601">
        <v>690</v>
      </c>
    </row>
    <row r="602" spans="1:9">
      <c r="A602" t="s">
        <v>10</v>
      </c>
      <c r="B602" t="s">
        <v>11</v>
      </c>
      <c r="C602" t="s">
        <v>12</v>
      </c>
      <c r="D602">
        <v>551589</v>
      </c>
      <c r="E602">
        <v>552425</v>
      </c>
      <c r="F602" t="s">
        <v>20</v>
      </c>
      <c r="G602" t="s">
        <v>1979</v>
      </c>
      <c r="H602" t="s">
        <v>1980</v>
      </c>
      <c r="I602">
        <v>837</v>
      </c>
    </row>
    <row r="603" spans="1:9">
      <c r="A603" t="s">
        <v>10</v>
      </c>
      <c r="B603" t="s">
        <v>11</v>
      </c>
      <c r="C603" t="s">
        <v>12</v>
      </c>
      <c r="D603">
        <v>552668</v>
      </c>
      <c r="E603">
        <v>553660</v>
      </c>
      <c r="F603" t="s">
        <v>13</v>
      </c>
      <c r="G603" t="s">
        <v>1982</v>
      </c>
      <c r="H603" t="s">
        <v>1983</v>
      </c>
      <c r="I603">
        <v>993</v>
      </c>
    </row>
    <row r="604" spans="1:9">
      <c r="A604" t="s">
        <v>10</v>
      </c>
      <c r="B604" t="s">
        <v>11</v>
      </c>
      <c r="C604" t="s">
        <v>12</v>
      </c>
      <c r="D604">
        <v>553838</v>
      </c>
      <c r="E604">
        <v>554275</v>
      </c>
      <c r="F604" t="s">
        <v>13</v>
      </c>
      <c r="G604" t="s">
        <v>1986</v>
      </c>
      <c r="H604" t="s">
        <v>1987</v>
      </c>
      <c r="I604">
        <v>438</v>
      </c>
    </row>
    <row r="605" spans="1:9">
      <c r="A605" t="s">
        <v>10</v>
      </c>
      <c r="B605" t="s">
        <v>11</v>
      </c>
      <c r="C605" t="s">
        <v>12</v>
      </c>
      <c r="D605">
        <v>554356</v>
      </c>
      <c r="E605">
        <v>555231</v>
      </c>
      <c r="F605" t="s">
        <v>20</v>
      </c>
      <c r="G605" t="s">
        <v>1990</v>
      </c>
      <c r="H605" t="s">
        <v>1991</v>
      </c>
      <c r="I605">
        <v>876</v>
      </c>
    </row>
    <row r="606" spans="1:9">
      <c r="A606" t="s">
        <v>10</v>
      </c>
      <c r="B606" t="s">
        <v>11</v>
      </c>
      <c r="C606" t="s">
        <v>12</v>
      </c>
      <c r="D606">
        <v>555313</v>
      </c>
      <c r="E606">
        <v>556095</v>
      </c>
      <c r="F606" t="s">
        <v>20</v>
      </c>
      <c r="G606" t="s">
        <v>1994</v>
      </c>
      <c r="H606" t="s">
        <v>1995</v>
      </c>
      <c r="I606">
        <v>783</v>
      </c>
    </row>
    <row r="607" spans="1:9">
      <c r="A607" t="s">
        <v>10</v>
      </c>
      <c r="B607" t="s">
        <v>11</v>
      </c>
      <c r="C607" t="s">
        <v>12</v>
      </c>
      <c r="D607">
        <v>556375</v>
      </c>
      <c r="E607">
        <v>556962</v>
      </c>
      <c r="F607" t="s">
        <v>13</v>
      </c>
      <c r="G607" t="s">
        <v>1998</v>
      </c>
      <c r="H607" t="s">
        <v>1999</v>
      </c>
      <c r="I607">
        <v>588</v>
      </c>
    </row>
    <row r="608" spans="1:9">
      <c r="A608" t="s">
        <v>10</v>
      </c>
      <c r="B608" t="s">
        <v>11</v>
      </c>
      <c r="C608" t="s">
        <v>12</v>
      </c>
      <c r="D608">
        <v>556970</v>
      </c>
      <c r="E608">
        <v>557791</v>
      </c>
      <c r="F608" t="s">
        <v>20</v>
      </c>
      <c r="G608" t="s">
        <v>2001</v>
      </c>
      <c r="H608" t="s">
        <v>2002</v>
      </c>
      <c r="I608">
        <v>822</v>
      </c>
    </row>
    <row r="609" spans="1:9">
      <c r="A609" t="s">
        <v>10</v>
      </c>
      <c r="B609" t="s">
        <v>11</v>
      </c>
      <c r="C609" t="s">
        <v>12</v>
      </c>
      <c r="D609">
        <v>557788</v>
      </c>
      <c r="E609">
        <v>558552</v>
      </c>
      <c r="F609" t="s">
        <v>20</v>
      </c>
      <c r="G609" t="s">
        <v>2005</v>
      </c>
      <c r="H609" t="s">
        <v>2006</v>
      </c>
      <c r="I609">
        <v>765</v>
      </c>
    </row>
    <row r="610" spans="1:9">
      <c r="A610" t="s">
        <v>10</v>
      </c>
      <c r="B610" t="s">
        <v>11</v>
      </c>
      <c r="C610" t="s">
        <v>12</v>
      </c>
      <c r="D610">
        <v>558678</v>
      </c>
      <c r="E610">
        <v>558860</v>
      </c>
      <c r="F610" t="s">
        <v>20</v>
      </c>
      <c r="G610" t="s">
        <v>2008</v>
      </c>
      <c r="H610" t="s">
        <v>2009</v>
      </c>
      <c r="I610">
        <v>183</v>
      </c>
    </row>
    <row r="611" spans="1:9">
      <c r="A611" t="s">
        <v>10</v>
      </c>
      <c r="B611" t="s">
        <v>11</v>
      </c>
      <c r="C611" t="s">
        <v>12</v>
      </c>
      <c r="D611">
        <v>558888</v>
      </c>
      <c r="E611">
        <v>559484</v>
      </c>
      <c r="F611" t="s">
        <v>13</v>
      </c>
      <c r="G611" t="s">
        <v>2012</v>
      </c>
      <c r="H611" t="s">
        <v>2013</v>
      </c>
      <c r="I611">
        <v>597</v>
      </c>
    </row>
    <row r="612" spans="1:9">
      <c r="A612" t="s">
        <v>10</v>
      </c>
      <c r="B612" t="s">
        <v>11</v>
      </c>
      <c r="C612" t="s">
        <v>12</v>
      </c>
      <c r="D612">
        <v>559584</v>
      </c>
      <c r="E612">
        <v>560849</v>
      </c>
      <c r="F612" t="s">
        <v>20</v>
      </c>
      <c r="G612" t="s">
        <v>2016</v>
      </c>
      <c r="H612" t="s">
        <v>2017</v>
      </c>
      <c r="I612">
        <v>1266</v>
      </c>
    </row>
    <row r="613" spans="1:9">
      <c r="A613" t="s">
        <v>10</v>
      </c>
      <c r="B613" t="s">
        <v>11</v>
      </c>
      <c r="C613" t="s">
        <v>12</v>
      </c>
      <c r="D613">
        <v>560879</v>
      </c>
      <c r="E613">
        <v>562003</v>
      </c>
      <c r="F613" t="s">
        <v>20</v>
      </c>
      <c r="G613" t="s">
        <v>2020</v>
      </c>
      <c r="H613" t="s">
        <v>2021</v>
      </c>
      <c r="I613">
        <v>1125</v>
      </c>
    </row>
    <row r="614" spans="1:9">
      <c r="A614" t="s">
        <v>10</v>
      </c>
      <c r="B614" t="s">
        <v>11</v>
      </c>
      <c r="C614" t="s">
        <v>12</v>
      </c>
      <c r="D614">
        <v>561991</v>
      </c>
      <c r="E614">
        <v>563025</v>
      </c>
      <c r="F614" t="s">
        <v>20</v>
      </c>
      <c r="G614" t="s">
        <v>2024</v>
      </c>
      <c r="H614" t="s">
        <v>2025</v>
      </c>
      <c r="I614">
        <v>1035</v>
      </c>
    </row>
    <row r="615" spans="1:9">
      <c r="A615" t="s">
        <v>10</v>
      </c>
      <c r="B615" t="s">
        <v>11</v>
      </c>
      <c r="C615" t="s">
        <v>12</v>
      </c>
      <c r="D615">
        <v>563061</v>
      </c>
      <c r="E615">
        <v>563597</v>
      </c>
      <c r="F615" t="s">
        <v>20</v>
      </c>
      <c r="G615" t="s">
        <v>2028</v>
      </c>
      <c r="H615" t="s">
        <v>2029</v>
      </c>
      <c r="I615">
        <v>537</v>
      </c>
    </row>
    <row r="616" spans="1:9">
      <c r="A616" t="s">
        <v>10</v>
      </c>
      <c r="B616" t="s">
        <v>11</v>
      </c>
      <c r="C616" t="s">
        <v>12</v>
      </c>
      <c r="D616">
        <v>563600</v>
      </c>
      <c r="E616">
        <v>564202</v>
      </c>
      <c r="F616" t="s">
        <v>20</v>
      </c>
      <c r="G616" t="s">
        <v>2031</v>
      </c>
      <c r="H616" t="s">
        <v>2032</v>
      </c>
      <c r="I616">
        <v>603</v>
      </c>
    </row>
    <row r="617" spans="1:9">
      <c r="A617" t="s">
        <v>10</v>
      </c>
      <c r="B617" t="s">
        <v>11</v>
      </c>
      <c r="C617" t="s">
        <v>12</v>
      </c>
      <c r="D617">
        <v>564824</v>
      </c>
      <c r="E617">
        <v>565093</v>
      </c>
      <c r="F617" t="s">
        <v>20</v>
      </c>
      <c r="G617" t="s">
        <v>2034</v>
      </c>
      <c r="H617" t="s">
        <v>2035</v>
      </c>
      <c r="I617">
        <v>270</v>
      </c>
    </row>
    <row r="618" spans="1:9">
      <c r="A618" t="s">
        <v>10</v>
      </c>
      <c r="B618" t="s">
        <v>11</v>
      </c>
      <c r="C618" t="s">
        <v>12</v>
      </c>
      <c r="D618">
        <v>565105</v>
      </c>
      <c r="E618">
        <v>565755</v>
      </c>
      <c r="F618" t="s">
        <v>20</v>
      </c>
      <c r="G618" t="s">
        <v>2038</v>
      </c>
      <c r="H618" t="s">
        <v>2039</v>
      </c>
      <c r="I618">
        <v>651</v>
      </c>
    </row>
    <row r="619" spans="1:9">
      <c r="A619" t="s">
        <v>10</v>
      </c>
      <c r="B619" t="s">
        <v>11</v>
      </c>
      <c r="C619" t="s">
        <v>12</v>
      </c>
      <c r="D619">
        <v>565941</v>
      </c>
      <c r="E619">
        <v>566750</v>
      </c>
      <c r="F619" t="s">
        <v>20</v>
      </c>
      <c r="G619" t="s">
        <v>2042</v>
      </c>
      <c r="H619" t="s">
        <v>2043</v>
      </c>
      <c r="I619">
        <v>810</v>
      </c>
    </row>
    <row r="620" spans="1:9">
      <c r="A620" t="s">
        <v>10</v>
      </c>
      <c r="B620" t="s">
        <v>11</v>
      </c>
      <c r="C620" t="s">
        <v>12</v>
      </c>
      <c r="D620">
        <v>566754</v>
      </c>
      <c r="E620">
        <v>567593</v>
      </c>
      <c r="F620" t="s">
        <v>20</v>
      </c>
      <c r="G620" t="s">
        <v>2046</v>
      </c>
      <c r="H620" t="s">
        <v>2047</v>
      </c>
      <c r="I620">
        <v>840</v>
      </c>
    </row>
    <row r="621" spans="1:9">
      <c r="A621" t="s">
        <v>10</v>
      </c>
      <c r="B621" t="s">
        <v>11</v>
      </c>
      <c r="C621" t="s">
        <v>12</v>
      </c>
      <c r="D621">
        <v>567976</v>
      </c>
      <c r="E621">
        <v>568497</v>
      </c>
      <c r="F621" t="s">
        <v>20</v>
      </c>
      <c r="G621" t="s">
        <v>2052</v>
      </c>
      <c r="H621" t="s">
        <v>2053</v>
      </c>
      <c r="I621">
        <v>522</v>
      </c>
    </row>
    <row r="622" spans="1:9">
      <c r="A622" t="s">
        <v>10</v>
      </c>
      <c r="B622" t="s">
        <v>11</v>
      </c>
      <c r="C622" t="s">
        <v>12</v>
      </c>
      <c r="D622">
        <v>568790</v>
      </c>
      <c r="E622">
        <v>569782</v>
      </c>
      <c r="F622" t="s">
        <v>20</v>
      </c>
      <c r="G622" t="s">
        <v>2055</v>
      </c>
      <c r="H622" t="s">
        <v>2056</v>
      </c>
      <c r="I622">
        <v>993</v>
      </c>
    </row>
    <row r="623" spans="1:9">
      <c r="A623" t="s">
        <v>10</v>
      </c>
      <c r="B623" t="s">
        <v>11</v>
      </c>
      <c r="C623" t="s">
        <v>12</v>
      </c>
      <c r="D623">
        <v>570068</v>
      </c>
      <c r="E623">
        <v>570538</v>
      </c>
      <c r="F623" t="s">
        <v>13</v>
      </c>
      <c r="G623" t="s">
        <v>2058</v>
      </c>
      <c r="H623" t="s">
        <v>2059</v>
      </c>
      <c r="I623">
        <v>471</v>
      </c>
    </row>
    <row r="624" spans="1:9">
      <c r="A624" t="s">
        <v>10</v>
      </c>
      <c r="B624" t="s">
        <v>11</v>
      </c>
      <c r="C624" t="s">
        <v>12</v>
      </c>
      <c r="D624">
        <v>570806</v>
      </c>
      <c r="E624">
        <v>571957</v>
      </c>
      <c r="F624" t="s">
        <v>13</v>
      </c>
      <c r="G624" t="s">
        <v>2062</v>
      </c>
      <c r="H624" t="s">
        <v>2063</v>
      </c>
      <c r="I624">
        <v>1152</v>
      </c>
    </row>
    <row r="625" spans="1:9">
      <c r="A625" t="s">
        <v>10</v>
      </c>
      <c r="B625" t="s">
        <v>11</v>
      </c>
      <c r="C625" t="s">
        <v>12</v>
      </c>
      <c r="D625">
        <v>572004</v>
      </c>
      <c r="E625">
        <v>573074</v>
      </c>
      <c r="F625" t="s">
        <v>13</v>
      </c>
      <c r="G625" t="s">
        <v>2065</v>
      </c>
      <c r="H625" t="s">
        <v>2066</v>
      </c>
      <c r="I625">
        <v>1071</v>
      </c>
    </row>
    <row r="626" spans="1:9">
      <c r="A626" t="s">
        <v>10</v>
      </c>
      <c r="B626" t="s">
        <v>11</v>
      </c>
      <c r="C626" t="s">
        <v>12</v>
      </c>
      <c r="D626">
        <v>573074</v>
      </c>
      <c r="E626">
        <v>573844</v>
      </c>
      <c r="F626" t="s">
        <v>13</v>
      </c>
      <c r="G626" t="s">
        <v>2068</v>
      </c>
      <c r="H626" t="s">
        <v>2069</v>
      </c>
      <c r="I626">
        <v>771</v>
      </c>
    </row>
    <row r="627" spans="1:9">
      <c r="A627" t="s">
        <v>10</v>
      </c>
      <c r="B627" t="s">
        <v>11</v>
      </c>
      <c r="C627" t="s">
        <v>12</v>
      </c>
      <c r="D627">
        <v>573828</v>
      </c>
      <c r="E627">
        <v>574310</v>
      </c>
      <c r="F627" t="s">
        <v>13</v>
      </c>
      <c r="G627" t="s">
        <v>2071</v>
      </c>
      <c r="H627" t="s">
        <v>2072</v>
      </c>
      <c r="I627">
        <v>483</v>
      </c>
    </row>
    <row r="628" spans="1:9">
      <c r="A628" t="s">
        <v>10</v>
      </c>
      <c r="B628" t="s">
        <v>11</v>
      </c>
      <c r="C628" t="s">
        <v>12</v>
      </c>
      <c r="D628">
        <v>574555</v>
      </c>
      <c r="E628">
        <v>576507</v>
      </c>
      <c r="F628" t="s">
        <v>13</v>
      </c>
      <c r="G628" t="s">
        <v>2075</v>
      </c>
      <c r="H628" t="s">
        <v>2076</v>
      </c>
      <c r="I628">
        <v>1953</v>
      </c>
    </row>
    <row r="629" spans="1:9">
      <c r="A629" t="s">
        <v>10</v>
      </c>
      <c r="B629" t="s">
        <v>11</v>
      </c>
      <c r="C629" t="s">
        <v>12</v>
      </c>
      <c r="D629">
        <v>576527</v>
      </c>
      <c r="E629">
        <v>577564</v>
      </c>
      <c r="F629" t="s">
        <v>20</v>
      </c>
      <c r="G629" t="s">
        <v>2079</v>
      </c>
      <c r="H629" t="s">
        <v>2080</v>
      </c>
      <c r="I629">
        <v>1038</v>
      </c>
    </row>
    <row r="630" spans="1:9">
      <c r="A630" t="s">
        <v>10</v>
      </c>
      <c r="B630" t="s">
        <v>11</v>
      </c>
      <c r="C630" t="s">
        <v>12</v>
      </c>
      <c r="D630">
        <v>577568</v>
      </c>
      <c r="E630">
        <v>579094</v>
      </c>
      <c r="F630" t="s">
        <v>20</v>
      </c>
      <c r="G630" t="s">
        <v>2082</v>
      </c>
      <c r="H630" t="s">
        <v>2083</v>
      </c>
      <c r="I630">
        <v>1527</v>
      </c>
    </row>
    <row r="631" spans="1:9">
      <c r="A631" t="s">
        <v>10</v>
      </c>
      <c r="B631" t="s">
        <v>11</v>
      </c>
      <c r="C631" t="s">
        <v>12</v>
      </c>
      <c r="D631">
        <v>579142</v>
      </c>
      <c r="E631">
        <v>579966</v>
      </c>
      <c r="F631" t="s">
        <v>20</v>
      </c>
      <c r="G631" t="s">
        <v>2086</v>
      </c>
      <c r="H631" t="s">
        <v>2087</v>
      </c>
      <c r="I631">
        <v>825</v>
      </c>
    </row>
    <row r="632" spans="1:9">
      <c r="A632" t="s">
        <v>10</v>
      </c>
      <c r="B632" t="s">
        <v>11</v>
      </c>
      <c r="C632" t="s">
        <v>12</v>
      </c>
      <c r="D632">
        <v>580177</v>
      </c>
      <c r="E632">
        <v>580791</v>
      </c>
      <c r="F632" t="s">
        <v>13</v>
      </c>
      <c r="G632" t="s">
        <v>2090</v>
      </c>
      <c r="H632" t="s">
        <v>2091</v>
      </c>
      <c r="I632">
        <v>615</v>
      </c>
    </row>
    <row r="633" spans="1:9">
      <c r="A633" t="s">
        <v>10</v>
      </c>
      <c r="B633" t="s">
        <v>11</v>
      </c>
      <c r="C633" t="s">
        <v>12</v>
      </c>
      <c r="D633">
        <v>581181</v>
      </c>
      <c r="E633">
        <v>582083</v>
      </c>
      <c r="F633" t="s">
        <v>13</v>
      </c>
      <c r="G633" t="s">
        <v>2094</v>
      </c>
      <c r="H633" t="s">
        <v>2095</v>
      </c>
      <c r="I633">
        <v>903</v>
      </c>
    </row>
    <row r="634" spans="1:9">
      <c r="A634" t="s">
        <v>10</v>
      </c>
      <c r="B634" t="s">
        <v>11</v>
      </c>
      <c r="C634" t="s">
        <v>12</v>
      </c>
      <c r="D634">
        <v>582327</v>
      </c>
      <c r="E634">
        <v>584777</v>
      </c>
      <c r="F634" t="s">
        <v>13</v>
      </c>
      <c r="G634" t="s">
        <v>2098</v>
      </c>
      <c r="H634" t="s">
        <v>2099</v>
      </c>
      <c r="I634">
        <v>2451</v>
      </c>
    </row>
    <row r="635" spans="1:9">
      <c r="A635" t="s">
        <v>10</v>
      </c>
      <c r="B635" t="s">
        <v>11</v>
      </c>
      <c r="C635" t="s">
        <v>12</v>
      </c>
      <c r="D635">
        <v>584790</v>
      </c>
      <c r="E635">
        <v>585716</v>
      </c>
      <c r="F635" t="s">
        <v>13</v>
      </c>
      <c r="G635" t="s">
        <v>2102</v>
      </c>
      <c r="H635" t="s">
        <v>2103</v>
      </c>
      <c r="I635">
        <v>927</v>
      </c>
    </row>
    <row r="636" spans="1:9">
      <c r="A636" t="s">
        <v>10</v>
      </c>
      <c r="B636" t="s">
        <v>11</v>
      </c>
      <c r="C636" t="s">
        <v>12</v>
      </c>
      <c r="D636">
        <v>585730</v>
      </c>
      <c r="E636">
        <v>586530</v>
      </c>
      <c r="F636" t="s">
        <v>13</v>
      </c>
      <c r="G636" t="s">
        <v>2105</v>
      </c>
      <c r="H636" t="s">
        <v>2106</v>
      </c>
      <c r="I636">
        <v>801</v>
      </c>
    </row>
    <row r="637" spans="1:9">
      <c r="A637" t="s">
        <v>10</v>
      </c>
      <c r="B637" t="s">
        <v>11</v>
      </c>
      <c r="C637" t="s">
        <v>12</v>
      </c>
      <c r="D637">
        <v>586808</v>
      </c>
      <c r="E637">
        <v>588028</v>
      </c>
      <c r="F637" t="s">
        <v>20</v>
      </c>
      <c r="G637" t="s">
        <v>2113</v>
      </c>
      <c r="H637" t="s">
        <v>2114</v>
      </c>
      <c r="I637">
        <v>1221</v>
      </c>
    </row>
    <row r="638" spans="1:9">
      <c r="A638" t="s">
        <v>10</v>
      </c>
      <c r="B638" t="s">
        <v>11</v>
      </c>
      <c r="C638" t="s">
        <v>12</v>
      </c>
      <c r="D638">
        <v>588021</v>
      </c>
      <c r="E638">
        <v>588617</v>
      </c>
      <c r="F638" t="s">
        <v>20</v>
      </c>
      <c r="G638" t="s">
        <v>2117</v>
      </c>
      <c r="H638" t="s">
        <v>2118</v>
      </c>
      <c r="I638">
        <v>597</v>
      </c>
    </row>
    <row r="639" spans="1:9">
      <c r="A639" t="s">
        <v>10</v>
      </c>
      <c r="B639" t="s">
        <v>11</v>
      </c>
      <c r="C639" t="s">
        <v>12</v>
      </c>
      <c r="D639">
        <v>588614</v>
      </c>
      <c r="E639">
        <v>589099</v>
      </c>
      <c r="F639" t="s">
        <v>20</v>
      </c>
      <c r="G639" t="s">
        <v>2121</v>
      </c>
      <c r="H639" t="s">
        <v>2122</v>
      </c>
      <c r="I639">
        <v>486</v>
      </c>
    </row>
    <row r="640" spans="1:9">
      <c r="A640" t="s">
        <v>10</v>
      </c>
      <c r="B640" t="s">
        <v>11</v>
      </c>
      <c r="C640" t="s">
        <v>12</v>
      </c>
      <c r="D640">
        <v>589099</v>
      </c>
      <c r="E640">
        <v>590379</v>
      </c>
      <c r="F640" t="s">
        <v>20</v>
      </c>
      <c r="G640" t="s">
        <v>2124</v>
      </c>
      <c r="H640" t="s">
        <v>2125</v>
      </c>
      <c r="I640">
        <v>1281</v>
      </c>
    </row>
    <row r="641" spans="1:9">
      <c r="A641" t="s">
        <v>10</v>
      </c>
      <c r="B641" t="s">
        <v>11</v>
      </c>
      <c r="C641" t="s">
        <v>12</v>
      </c>
      <c r="D641">
        <v>590379</v>
      </c>
      <c r="E641">
        <v>591134</v>
      </c>
      <c r="F641" t="s">
        <v>20</v>
      </c>
      <c r="G641" t="s">
        <v>2128</v>
      </c>
      <c r="H641" t="s">
        <v>2129</v>
      </c>
      <c r="I641">
        <v>756</v>
      </c>
    </row>
    <row r="642" spans="1:9">
      <c r="A642" t="s">
        <v>10</v>
      </c>
      <c r="B642" t="s">
        <v>11</v>
      </c>
      <c r="C642" t="s">
        <v>12</v>
      </c>
      <c r="D642">
        <v>591206</v>
      </c>
      <c r="E642">
        <v>591520</v>
      </c>
      <c r="F642" t="s">
        <v>20</v>
      </c>
      <c r="G642" t="s">
        <v>2132</v>
      </c>
      <c r="H642" t="s">
        <v>2133</v>
      </c>
      <c r="I642">
        <v>315</v>
      </c>
    </row>
    <row r="643" spans="1:9">
      <c r="A643" t="s">
        <v>10</v>
      </c>
      <c r="B643" t="s">
        <v>11</v>
      </c>
      <c r="C643" t="s">
        <v>12</v>
      </c>
      <c r="D643">
        <v>591610</v>
      </c>
      <c r="E643">
        <v>593148</v>
      </c>
      <c r="F643" t="s">
        <v>20</v>
      </c>
      <c r="G643" t="s">
        <v>2136</v>
      </c>
      <c r="H643" t="s">
        <v>2137</v>
      </c>
      <c r="I643">
        <v>1539</v>
      </c>
    </row>
    <row r="644" spans="1:9">
      <c r="A644" t="s">
        <v>10</v>
      </c>
      <c r="B644" t="s">
        <v>11</v>
      </c>
      <c r="C644" t="s">
        <v>12</v>
      </c>
      <c r="D644">
        <v>593164</v>
      </c>
      <c r="E644">
        <v>594207</v>
      </c>
      <c r="F644" t="s">
        <v>20</v>
      </c>
      <c r="G644" t="s">
        <v>2140</v>
      </c>
      <c r="H644" t="s">
        <v>2141</v>
      </c>
      <c r="I644">
        <v>1044</v>
      </c>
    </row>
    <row r="645" spans="1:9">
      <c r="A645" t="s">
        <v>10</v>
      </c>
      <c r="B645" t="s">
        <v>11</v>
      </c>
      <c r="C645" t="s">
        <v>12</v>
      </c>
      <c r="D645">
        <v>594238</v>
      </c>
      <c r="E645">
        <v>594711</v>
      </c>
      <c r="F645" t="s">
        <v>20</v>
      </c>
      <c r="G645" t="s">
        <v>2143</v>
      </c>
      <c r="H645" t="s">
        <v>2144</v>
      </c>
      <c r="I645">
        <v>474</v>
      </c>
    </row>
    <row r="646" spans="1:9">
      <c r="A646" t="s">
        <v>10</v>
      </c>
      <c r="B646" t="s">
        <v>11</v>
      </c>
      <c r="C646" t="s">
        <v>12</v>
      </c>
      <c r="D646">
        <v>594890</v>
      </c>
      <c r="E646">
        <v>595543</v>
      </c>
      <c r="F646" t="s">
        <v>13</v>
      </c>
      <c r="G646" t="s">
        <v>2147</v>
      </c>
      <c r="H646" t="s">
        <v>2148</v>
      </c>
      <c r="I646">
        <v>654</v>
      </c>
    </row>
    <row r="647" spans="1:9">
      <c r="A647" t="s">
        <v>10</v>
      </c>
      <c r="B647" t="s">
        <v>11</v>
      </c>
      <c r="C647" t="s">
        <v>12</v>
      </c>
      <c r="D647">
        <v>595547</v>
      </c>
      <c r="E647">
        <v>595789</v>
      </c>
      <c r="F647" t="s">
        <v>13</v>
      </c>
      <c r="G647" t="s">
        <v>2150</v>
      </c>
      <c r="H647" t="s">
        <v>2151</v>
      </c>
      <c r="I647">
        <v>243</v>
      </c>
    </row>
    <row r="648" spans="1:9">
      <c r="A648" t="s">
        <v>10</v>
      </c>
      <c r="B648" t="s">
        <v>11</v>
      </c>
      <c r="C648" t="s">
        <v>12</v>
      </c>
      <c r="D648">
        <v>595782</v>
      </c>
      <c r="E648">
        <v>596369</v>
      </c>
      <c r="F648" t="s">
        <v>13</v>
      </c>
      <c r="G648" t="s">
        <v>2153</v>
      </c>
      <c r="H648" t="s">
        <v>2154</v>
      </c>
      <c r="I648">
        <v>588</v>
      </c>
    </row>
    <row r="649" spans="1:9">
      <c r="A649" t="s">
        <v>10</v>
      </c>
      <c r="B649" t="s">
        <v>11</v>
      </c>
      <c r="C649" t="s">
        <v>12</v>
      </c>
      <c r="D649">
        <v>596474</v>
      </c>
      <c r="E649">
        <v>597688</v>
      </c>
      <c r="F649" t="s">
        <v>13</v>
      </c>
      <c r="G649" t="s">
        <v>2157</v>
      </c>
      <c r="H649" t="s">
        <v>2158</v>
      </c>
      <c r="I649">
        <v>1215</v>
      </c>
    </row>
    <row r="650" spans="1:9">
      <c r="A650" t="s">
        <v>10</v>
      </c>
      <c r="B650" t="s">
        <v>11</v>
      </c>
      <c r="C650" t="s">
        <v>12</v>
      </c>
      <c r="D650">
        <v>598026</v>
      </c>
      <c r="E650">
        <v>598361</v>
      </c>
      <c r="F650" t="s">
        <v>13</v>
      </c>
      <c r="G650" t="s">
        <v>2160</v>
      </c>
      <c r="H650" t="s">
        <v>2161</v>
      </c>
      <c r="I650">
        <v>336</v>
      </c>
    </row>
    <row r="651" spans="1:9">
      <c r="A651" t="s">
        <v>10</v>
      </c>
      <c r="B651" t="s">
        <v>11</v>
      </c>
      <c r="C651" t="s">
        <v>12</v>
      </c>
      <c r="D651">
        <v>598473</v>
      </c>
      <c r="E651">
        <v>600290</v>
      </c>
      <c r="F651" t="s">
        <v>13</v>
      </c>
      <c r="G651" t="s">
        <v>2164</v>
      </c>
      <c r="H651" t="s">
        <v>2165</v>
      </c>
      <c r="I651">
        <v>1818</v>
      </c>
    </row>
    <row r="652" spans="1:9">
      <c r="A652" t="s">
        <v>10</v>
      </c>
      <c r="B652" t="s">
        <v>11</v>
      </c>
      <c r="C652" t="s">
        <v>12</v>
      </c>
      <c r="D652">
        <v>600333</v>
      </c>
      <c r="E652">
        <v>600620</v>
      </c>
      <c r="F652" t="s">
        <v>20</v>
      </c>
      <c r="G652" t="s">
        <v>2168</v>
      </c>
      <c r="H652" t="s">
        <v>2169</v>
      </c>
      <c r="I652">
        <v>288</v>
      </c>
    </row>
    <row r="653" spans="1:9">
      <c r="A653" t="s">
        <v>10</v>
      </c>
      <c r="B653" t="s">
        <v>11</v>
      </c>
      <c r="C653" t="s">
        <v>12</v>
      </c>
      <c r="D653">
        <v>600625</v>
      </c>
      <c r="E653">
        <v>603282</v>
      </c>
      <c r="F653" t="s">
        <v>20</v>
      </c>
      <c r="G653" t="s">
        <v>2172</v>
      </c>
      <c r="H653" t="s">
        <v>2173</v>
      </c>
      <c r="I653">
        <v>2658</v>
      </c>
    </row>
    <row r="654" spans="1:9">
      <c r="A654" t="s">
        <v>10</v>
      </c>
      <c r="B654" t="s">
        <v>11</v>
      </c>
      <c r="C654" t="s">
        <v>12</v>
      </c>
      <c r="D654">
        <v>603429</v>
      </c>
      <c r="E654">
        <v>604508</v>
      </c>
      <c r="F654" t="s">
        <v>20</v>
      </c>
      <c r="G654" t="s">
        <v>2176</v>
      </c>
      <c r="H654" t="s">
        <v>2177</v>
      </c>
      <c r="I654">
        <v>1080</v>
      </c>
    </row>
    <row r="655" spans="1:9">
      <c r="A655" t="s">
        <v>10</v>
      </c>
      <c r="B655" t="s">
        <v>11</v>
      </c>
      <c r="C655" t="s">
        <v>12</v>
      </c>
      <c r="D655">
        <v>604748</v>
      </c>
      <c r="E655">
        <v>607045</v>
      </c>
      <c r="F655" t="s">
        <v>20</v>
      </c>
      <c r="G655" t="s">
        <v>2180</v>
      </c>
      <c r="H655" t="s">
        <v>2181</v>
      </c>
      <c r="I655">
        <v>2298</v>
      </c>
    </row>
    <row r="656" spans="1:9">
      <c r="A656" t="s">
        <v>10</v>
      </c>
      <c r="B656" t="s">
        <v>11</v>
      </c>
      <c r="C656" t="s">
        <v>12</v>
      </c>
      <c r="D656">
        <v>607151</v>
      </c>
      <c r="E656">
        <v>608311</v>
      </c>
      <c r="F656" t="s">
        <v>20</v>
      </c>
      <c r="G656" t="s">
        <v>2183</v>
      </c>
      <c r="H656" t="s">
        <v>2184</v>
      </c>
      <c r="I656">
        <v>1161</v>
      </c>
    </row>
    <row r="657" spans="1:9">
      <c r="A657" t="s">
        <v>10</v>
      </c>
      <c r="B657" t="s">
        <v>11</v>
      </c>
      <c r="C657" t="s">
        <v>12</v>
      </c>
      <c r="D657">
        <v>608342</v>
      </c>
      <c r="E657">
        <v>609790</v>
      </c>
      <c r="F657" t="s">
        <v>20</v>
      </c>
      <c r="G657" t="s">
        <v>2187</v>
      </c>
      <c r="H657" t="s">
        <v>2188</v>
      </c>
      <c r="I657">
        <v>1449</v>
      </c>
    </row>
    <row r="658" spans="1:9">
      <c r="A658" t="s">
        <v>10</v>
      </c>
      <c r="B658" t="s">
        <v>11</v>
      </c>
      <c r="C658" t="s">
        <v>12</v>
      </c>
      <c r="D658">
        <v>609951</v>
      </c>
      <c r="E658">
        <v>610937</v>
      </c>
      <c r="F658" t="s">
        <v>13</v>
      </c>
      <c r="G658" t="s">
        <v>2191</v>
      </c>
      <c r="H658" t="s">
        <v>2192</v>
      </c>
      <c r="I658">
        <v>987</v>
      </c>
    </row>
    <row r="659" spans="1:9">
      <c r="A659" t="s">
        <v>10</v>
      </c>
      <c r="B659" t="s">
        <v>11</v>
      </c>
      <c r="C659" t="s">
        <v>12</v>
      </c>
      <c r="D659">
        <v>611086</v>
      </c>
      <c r="E659">
        <v>613134</v>
      </c>
      <c r="F659" t="s">
        <v>13</v>
      </c>
      <c r="G659" t="s">
        <v>2195</v>
      </c>
      <c r="H659" t="s">
        <v>2196</v>
      </c>
      <c r="I659">
        <v>2049</v>
      </c>
    </row>
    <row r="660" spans="1:9">
      <c r="A660" t="s">
        <v>10</v>
      </c>
      <c r="B660" t="s">
        <v>11</v>
      </c>
      <c r="C660" t="s">
        <v>12</v>
      </c>
      <c r="D660">
        <v>613458</v>
      </c>
      <c r="E660">
        <v>613940</v>
      </c>
      <c r="F660" t="s">
        <v>13</v>
      </c>
      <c r="G660" t="s">
        <v>2203</v>
      </c>
      <c r="H660" t="s">
        <v>2204</v>
      </c>
      <c r="I660">
        <v>483</v>
      </c>
    </row>
    <row r="661" spans="1:9">
      <c r="A661" t="s">
        <v>10</v>
      </c>
      <c r="B661" t="s">
        <v>11</v>
      </c>
      <c r="C661" t="s">
        <v>12</v>
      </c>
      <c r="D661">
        <v>613937</v>
      </c>
      <c r="E661">
        <v>615529</v>
      </c>
      <c r="F661" t="s">
        <v>20</v>
      </c>
      <c r="G661" t="s">
        <v>2207</v>
      </c>
      <c r="H661" t="s">
        <v>2208</v>
      </c>
      <c r="I661">
        <v>1593</v>
      </c>
    </row>
    <row r="662" spans="1:9">
      <c r="A662" t="s">
        <v>10</v>
      </c>
      <c r="B662" t="s">
        <v>11</v>
      </c>
      <c r="C662" t="s">
        <v>12</v>
      </c>
      <c r="D662">
        <v>615526</v>
      </c>
      <c r="E662">
        <v>616197</v>
      </c>
      <c r="F662" t="s">
        <v>20</v>
      </c>
      <c r="G662" t="s">
        <v>2211</v>
      </c>
      <c r="H662" t="s">
        <v>2212</v>
      </c>
      <c r="I662">
        <v>672</v>
      </c>
    </row>
    <row r="663" spans="1:9">
      <c r="A663" t="s">
        <v>10</v>
      </c>
      <c r="B663" t="s">
        <v>11</v>
      </c>
      <c r="C663" t="s">
        <v>12</v>
      </c>
      <c r="D663">
        <v>616201</v>
      </c>
      <c r="E663">
        <v>617664</v>
      </c>
      <c r="F663" t="s">
        <v>20</v>
      </c>
      <c r="G663" t="s">
        <v>2215</v>
      </c>
      <c r="H663" t="s">
        <v>2216</v>
      </c>
      <c r="I663">
        <v>1464</v>
      </c>
    </row>
    <row r="664" spans="1:9">
      <c r="A664" t="s">
        <v>10</v>
      </c>
      <c r="B664" t="s">
        <v>11</v>
      </c>
      <c r="C664" t="s">
        <v>12</v>
      </c>
      <c r="D664">
        <v>617836</v>
      </c>
      <c r="E664">
        <v>618783</v>
      </c>
      <c r="F664" t="s">
        <v>13</v>
      </c>
      <c r="G664" t="s">
        <v>2219</v>
      </c>
      <c r="H664" t="s">
        <v>2220</v>
      </c>
      <c r="I664">
        <v>948</v>
      </c>
    </row>
    <row r="665" spans="1:9">
      <c r="A665" t="s">
        <v>10</v>
      </c>
      <c r="B665" t="s">
        <v>11</v>
      </c>
      <c r="C665" t="s">
        <v>12</v>
      </c>
      <c r="D665">
        <v>618797</v>
      </c>
      <c r="E665">
        <v>619066</v>
      </c>
      <c r="F665" t="s">
        <v>20</v>
      </c>
      <c r="G665" t="s">
        <v>2223</v>
      </c>
      <c r="H665" t="s">
        <v>2224</v>
      </c>
      <c r="I665">
        <v>270</v>
      </c>
    </row>
    <row r="666" spans="1:9">
      <c r="A666" t="s">
        <v>10</v>
      </c>
      <c r="B666" t="s">
        <v>11</v>
      </c>
      <c r="C666" t="s">
        <v>12</v>
      </c>
      <c r="D666">
        <v>619259</v>
      </c>
      <c r="E666">
        <v>622015</v>
      </c>
      <c r="F666" t="s">
        <v>13</v>
      </c>
      <c r="G666" t="s">
        <v>2227</v>
      </c>
      <c r="H666" t="s">
        <v>2228</v>
      </c>
      <c r="I666">
        <v>2757</v>
      </c>
    </row>
    <row r="667" spans="1:9">
      <c r="A667" t="s">
        <v>10</v>
      </c>
      <c r="B667" t="s">
        <v>11</v>
      </c>
      <c r="C667" t="s">
        <v>12</v>
      </c>
      <c r="D667">
        <v>622244</v>
      </c>
      <c r="E667">
        <v>623722</v>
      </c>
      <c r="F667" t="s">
        <v>20</v>
      </c>
      <c r="G667" t="s">
        <v>2231</v>
      </c>
      <c r="H667" t="s">
        <v>2232</v>
      </c>
      <c r="I667">
        <v>1479</v>
      </c>
    </row>
    <row r="668" spans="1:9">
      <c r="A668" t="s">
        <v>10</v>
      </c>
      <c r="B668" t="s">
        <v>11</v>
      </c>
      <c r="C668" t="s">
        <v>12</v>
      </c>
      <c r="D668">
        <v>623725</v>
      </c>
      <c r="E668">
        <v>624873</v>
      </c>
      <c r="F668" t="s">
        <v>20</v>
      </c>
      <c r="G668" t="s">
        <v>2235</v>
      </c>
      <c r="H668" t="s">
        <v>2236</v>
      </c>
      <c r="I668">
        <v>1149</v>
      </c>
    </row>
    <row r="669" spans="1:9">
      <c r="A669" t="s">
        <v>10</v>
      </c>
      <c r="B669" t="s">
        <v>11</v>
      </c>
      <c r="C669" t="s">
        <v>12</v>
      </c>
      <c r="D669">
        <v>624936</v>
      </c>
      <c r="E669">
        <v>625691</v>
      </c>
      <c r="F669" t="s">
        <v>20</v>
      </c>
      <c r="G669" t="s">
        <v>2239</v>
      </c>
      <c r="H669" t="s">
        <v>2240</v>
      </c>
      <c r="I669">
        <v>756</v>
      </c>
    </row>
    <row r="670" spans="1:9">
      <c r="A670" t="s">
        <v>10</v>
      </c>
      <c r="B670" t="s">
        <v>11</v>
      </c>
      <c r="C670" t="s">
        <v>12</v>
      </c>
      <c r="D670">
        <v>625837</v>
      </c>
      <c r="E670">
        <v>626457</v>
      </c>
      <c r="F670" t="s">
        <v>13</v>
      </c>
      <c r="G670" t="s">
        <v>2243</v>
      </c>
      <c r="H670" t="s">
        <v>2244</v>
      </c>
      <c r="I670">
        <v>621</v>
      </c>
    </row>
    <row r="671" spans="1:9">
      <c r="A671" t="s">
        <v>10</v>
      </c>
      <c r="B671" t="s">
        <v>11</v>
      </c>
      <c r="C671" t="s">
        <v>12</v>
      </c>
      <c r="D671">
        <v>626460</v>
      </c>
      <c r="E671">
        <v>627653</v>
      </c>
      <c r="F671" t="s">
        <v>20</v>
      </c>
      <c r="G671" t="s">
        <v>2247</v>
      </c>
      <c r="H671" t="s">
        <v>2248</v>
      </c>
      <c r="I671">
        <v>1194</v>
      </c>
    </row>
    <row r="672" spans="1:9">
      <c r="A672" t="s">
        <v>10</v>
      </c>
      <c r="B672" t="s">
        <v>11</v>
      </c>
      <c r="C672" t="s">
        <v>12</v>
      </c>
      <c r="D672">
        <v>627652</v>
      </c>
      <c r="E672">
        <v>628464</v>
      </c>
      <c r="F672" t="s">
        <v>13</v>
      </c>
      <c r="G672" t="s">
        <v>2251</v>
      </c>
      <c r="H672" t="s">
        <v>2252</v>
      </c>
      <c r="I672">
        <v>813</v>
      </c>
    </row>
    <row r="673" spans="1:9">
      <c r="A673" t="s">
        <v>10</v>
      </c>
      <c r="B673" t="s">
        <v>11</v>
      </c>
      <c r="C673" t="s">
        <v>12</v>
      </c>
      <c r="D673">
        <v>628516</v>
      </c>
      <c r="E673">
        <v>629409</v>
      </c>
      <c r="F673" t="s">
        <v>13</v>
      </c>
      <c r="G673" t="s">
        <v>2255</v>
      </c>
      <c r="H673" t="s">
        <v>2256</v>
      </c>
      <c r="I673">
        <v>894</v>
      </c>
    </row>
    <row r="674" spans="1:9">
      <c r="A674" t="s">
        <v>10</v>
      </c>
      <c r="B674" t="s">
        <v>11</v>
      </c>
      <c r="C674" t="s">
        <v>12</v>
      </c>
      <c r="D674">
        <v>629406</v>
      </c>
      <c r="E674">
        <v>630338</v>
      </c>
      <c r="F674" t="s">
        <v>13</v>
      </c>
      <c r="G674" t="s">
        <v>2259</v>
      </c>
      <c r="H674" t="s">
        <v>2260</v>
      </c>
      <c r="I674">
        <v>933</v>
      </c>
    </row>
    <row r="675" spans="1:9">
      <c r="A675" t="s">
        <v>10</v>
      </c>
      <c r="B675" t="s">
        <v>11</v>
      </c>
      <c r="C675" t="s">
        <v>12</v>
      </c>
      <c r="D675">
        <v>630420</v>
      </c>
      <c r="E675">
        <v>631136</v>
      </c>
      <c r="F675" t="s">
        <v>13</v>
      </c>
      <c r="G675" t="s">
        <v>2263</v>
      </c>
      <c r="H675" t="s">
        <v>2264</v>
      </c>
      <c r="I675">
        <v>717</v>
      </c>
    </row>
    <row r="676" spans="1:9">
      <c r="A676" t="s">
        <v>10</v>
      </c>
      <c r="B676" t="s">
        <v>11</v>
      </c>
      <c r="C676" t="s">
        <v>12</v>
      </c>
      <c r="D676">
        <v>631137</v>
      </c>
      <c r="E676">
        <v>632174</v>
      </c>
      <c r="F676" t="s">
        <v>20</v>
      </c>
      <c r="G676" t="s">
        <v>2267</v>
      </c>
      <c r="H676" t="s">
        <v>2268</v>
      </c>
      <c r="I676">
        <v>1038</v>
      </c>
    </row>
    <row r="677" spans="1:9">
      <c r="A677" t="s">
        <v>10</v>
      </c>
      <c r="B677" t="s">
        <v>11</v>
      </c>
      <c r="C677" t="s">
        <v>12</v>
      </c>
      <c r="D677">
        <v>632250</v>
      </c>
      <c r="E677">
        <v>633023</v>
      </c>
      <c r="F677" t="s">
        <v>20</v>
      </c>
      <c r="G677" t="s">
        <v>2271</v>
      </c>
      <c r="H677" t="s">
        <v>2272</v>
      </c>
      <c r="I677">
        <v>774</v>
      </c>
    </row>
    <row r="678" spans="1:9">
      <c r="A678" t="s">
        <v>10</v>
      </c>
      <c r="B678" t="s">
        <v>11</v>
      </c>
      <c r="C678" t="s">
        <v>12</v>
      </c>
      <c r="D678">
        <v>633368</v>
      </c>
      <c r="E678">
        <v>635185</v>
      </c>
      <c r="F678" t="s">
        <v>13</v>
      </c>
      <c r="G678" t="s">
        <v>2275</v>
      </c>
      <c r="H678" t="s">
        <v>2276</v>
      </c>
      <c r="I678">
        <v>1818</v>
      </c>
    </row>
    <row r="679" spans="1:9">
      <c r="A679" t="s">
        <v>10</v>
      </c>
      <c r="B679" t="s">
        <v>11</v>
      </c>
      <c r="C679" t="s">
        <v>12</v>
      </c>
      <c r="D679">
        <v>635186</v>
      </c>
      <c r="E679">
        <v>635809</v>
      </c>
      <c r="F679" t="s">
        <v>20</v>
      </c>
      <c r="G679" t="s">
        <v>2278</v>
      </c>
      <c r="H679" t="s">
        <v>2279</v>
      </c>
      <c r="I679">
        <v>624</v>
      </c>
    </row>
    <row r="680" spans="1:9">
      <c r="A680" t="s">
        <v>10</v>
      </c>
      <c r="B680" t="s">
        <v>11</v>
      </c>
      <c r="C680" t="s">
        <v>12</v>
      </c>
      <c r="D680">
        <v>635875</v>
      </c>
      <c r="E680">
        <v>637407</v>
      </c>
      <c r="F680" t="s">
        <v>13</v>
      </c>
      <c r="G680" t="s">
        <v>2281</v>
      </c>
      <c r="H680" t="s">
        <v>2282</v>
      </c>
      <c r="I680">
        <v>1533</v>
      </c>
    </row>
    <row r="681" spans="1:9">
      <c r="A681" t="s">
        <v>10</v>
      </c>
      <c r="B681" t="s">
        <v>11</v>
      </c>
      <c r="C681" t="s">
        <v>12</v>
      </c>
      <c r="D681">
        <v>637385</v>
      </c>
      <c r="E681">
        <v>638026</v>
      </c>
      <c r="F681" t="s">
        <v>13</v>
      </c>
      <c r="G681" t="s">
        <v>2285</v>
      </c>
      <c r="H681" t="s">
        <v>2286</v>
      </c>
      <c r="I681">
        <v>642</v>
      </c>
    </row>
    <row r="682" spans="1:9">
      <c r="A682" t="s">
        <v>10</v>
      </c>
      <c r="B682" t="s">
        <v>11</v>
      </c>
      <c r="C682" t="s">
        <v>12</v>
      </c>
      <c r="D682">
        <v>638206</v>
      </c>
      <c r="E682">
        <v>639372</v>
      </c>
      <c r="F682" t="s">
        <v>13</v>
      </c>
      <c r="G682" t="s">
        <v>2289</v>
      </c>
      <c r="H682" t="s">
        <v>2290</v>
      </c>
      <c r="I682">
        <v>1167</v>
      </c>
    </row>
    <row r="683" spans="1:9">
      <c r="A683" t="s">
        <v>10</v>
      </c>
      <c r="B683" t="s">
        <v>11</v>
      </c>
      <c r="C683" t="s">
        <v>12</v>
      </c>
      <c r="D683">
        <v>639369</v>
      </c>
      <c r="E683">
        <v>642833</v>
      </c>
      <c r="F683" t="s">
        <v>20</v>
      </c>
      <c r="G683" t="s">
        <v>2292</v>
      </c>
      <c r="H683" t="s">
        <v>2293</v>
      </c>
      <c r="I683">
        <v>3465</v>
      </c>
    </row>
    <row r="684" spans="1:9">
      <c r="A684" t="s">
        <v>10</v>
      </c>
      <c r="B684" t="s">
        <v>11</v>
      </c>
      <c r="C684" t="s">
        <v>12</v>
      </c>
      <c r="D684">
        <v>642867</v>
      </c>
      <c r="E684">
        <v>643394</v>
      </c>
      <c r="F684" t="s">
        <v>20</v>
      </c>
      <c r="G684" t="s">
        <v>2296</v>
      </c>
      <c r="H684" t="s">
        <v>2297</v>
      </c>
      <c r="I684">
        <v>528</v>
      </c>
    </row>
    <row r="685" spans="1:9">
      <c r="A685" t="s">
        <v>10</v>
      </c>
      <c r="B685" t="s">
        <v>11</v>
      </c>
      <c r="C685" t="s">
        <v>12</v>
      </c>
      <c r="D685">
        <v>643515</v>
      </c>
      <c r="E685">
        <v>644513</v>
      </c>
      <c r="F685" t="s">
        <v>13</v>
      </c>
      <c r="G685" t="s">
        <v>2299</v>
      </c>
      <c r="H685" t="s">
        <v>2300</v>
      </c>
      <c r="I685">
        <v>999</v>
      </c>
    </row>
    <row r="686" spans="1:9">
      <c r="A686" t="s">
        <v>10</v>
      </c>
      <c r="B686" t="s">
        <v>11</v>
      </c>
      <c r="C686" t="s">
        <v>12</v>
      </c>
      <c r="D686">
        <v>644624</v>
      </c>
      <c r="E686">
        <v>645190</v>
      </c>
      <c r="F686" t="s">
        <v>13</v>
      </c>
      <c r="G686" t="s">
        <v>2303</v>
      </c>
      <c r="H686" t="s">
        <v>2304</v>
      </c>
      <c r="I686">
        <v>567</v>
      </c>
    </row>
    <row r="687" spans="1:9">
      <c r="A687" t="s">
        <v>10</v>
      </c>
      <c r="B687" t="s">
        <v>11</v>
      </c>
      <c r="C687" t="s">
        <v>12</v>
      </c>
      <c r="D687">
        <v>645240</v>
      </c>
      <c r="E687">
        <v>646112</v>
      </c>
      <c r="F687" t="s">
        <v>20</v>
      </c>
      <c r="G687" t="s">
        <v>2306</v>
      </c>
      <c r="H687" t="s">
        <v>2307</v>
      </c>
      <c r="I687">
        <v>873</v>
      </c>
    </row>
    <row r="688" spans="1:9">
      <c r="A688" t="s">
        <v>10</v>
      </c>
      <c r="B688" t="s">
        <v>11</v>
      </c>
      <c r="C688" t="s">
        <v>12</v>
      </c>
      <c r="D688">
        <v>646212</v>
      </c>
      <c r="E688">
        <v>648677</v>
      </c>
      <c r="F688" t="s">
        <v>13</v>
      </c>
      <c r="G688" t="s">
        <v>2309</v>
      </c>
      <c r="H688" t="s">
        <v>2310</v>
      </c>
      <c r="I688">
        <v>2466</v>
      </c>
    </row>
    <row r="689" spans="1:9">
      <c r="A689" t="s">
        <v>10</v>
      </c>
      <c r="B689" t="s">
        <v>11</v>
      </c>
      <c r="C689" t="s">
        <v>12</v>
      </c>
      <c r="D689">
        <v>648678</v>
      </c>
      <c r="E689">
        <v>649241</v>
      </c>
      <c r="F689" t="s">
        <v>13</v>
      </c>
      <c r="G689" t="s">
        <v>2313</v>
      </c>
      <c r="H689" t="s">
        <v>2314</v>
      </c>
      <c r="I689">
        <v>564</v>
      </c>
    </row>
    <row r="690" spans="1:9">
      <c r="A690" t="s">
        <v>10</v>
      </c>
      <c r="B690" t="s">
        <v>11</v>
      </c>
      <c r="C690" t="s">
        <v>12</v>
      </c>
      <c r="D690">
        <v>649242</v>
      </c>
      <c r="E690">
        <v>650540</v>
      </c>
      <c r="F690" t="s">
        <v>20</v>
      </c>
      <c r="G690" t="s">
        <v>2317</v>
      </c>
      <c r="H690" t="s">
        <v>2318</v>
      </c>
      <c r="I690">
        <v>1299</v>
      </c>
    </row>
    <row r="691" spans="1:9">
      <c r="A691" t="s">
        <v>10</v>
      </c>
      <c r="B691" t="s">
        <v>11</v>
      </c>
      <c r="C691" t="s">
        <v>12</v>
      </c>
      <c r="D691">
        <v>650537</v>
      </c>
      <c r="E691">
        <v>650776</v>
      </c>
      <c r="F691" t="s">
        <v>20</v>
      </c>
      <c r="G691" t="s">
        <v>2321</v>
      </c>
      <c r="H691" t="s">
        <v>2322</v>
      </c>
      <c r="I691">
        <v>240</v>
      </c>
    </row>
    <row r="692" spans="1:9">
      <c r="A692" t="s">
        <v>10</v>
      </c>
      <c r="B692" t="s">
        <v>11</v>
      </c>
      <c r="C692" t="s">
        <v>12</v>
      </c>
      <c r="D692">
        <v>650905</v>
      </c>
      <c r="E692">
        <v>652458</v>
      </c>
      <c r="F692" t="s">
        <v>20</v>
      </c>
      <c r="G692" t="s">
        <v>2325</v>
      </c>
      <c r="H692" t="s">
        <v>2326</v>
      </c>
      <c r="I692">
        <v>1554</v>
      </c>
    </row>
    <row r="693" spans="1:9">
      <c r="A693" t="s">
        <v>10</v>
      </c>
      <c r="B693" t="s">
        <v>11</v>
      </c>
      <c r="C693" t="s">
        <v>12</v>
      </c>
      <c r="D693">
        <v>652463</v>
      </c>
      <c r="E693">
        <v>653839</v>
      </c>
      <c r="F693" t="s">
        <v>20</v>
      </c>
      <c r="G693" t="s">
        <v>2328</v>
      </c>
      <c r="H693" t="s">
        <v>2329</v>
      </c>
      <c r="I693">
        <v>1377</v>
      </c>
    </row>
    <row r="694" spans="1:9">
      <c r="A694" t="s">
        <v>10</v>
      </c>
      <c r="B694" t="s">
        <v>11</v>
      </c>
      <c r="C694" t="s">
        <v>12</v>
      </c>
      <c r="D694">
        <v>653878</v>
      </c>
      <c r="E694">
        <v>654414</v>
      </c>
      <c r="F694" t="s">
        <v>13</v>
      </c>
      <c r="G694" t="s">
        <v>2332</v>
      </c>
      <c r="H694" t="s">
        <v>2333</v>
      </c>
      <c r="I694">
        <v>537</v>
      </c>
    </row>
    <row r="695" spans="1:9">
      <c r="A695" t="s">
        <v>10</v>
      </c>
      <c r="B695" t="s">
        <v>11</v>
      </c>
      <c r="C695" t="s">
        <v>12</v>
      </c>
      <c r="D695">
        <v>654468</v>
      </c>
      <c r="E695">
        <v>655505</v>
      </c>
      <c r="F695" t="s">
        <v>13</v>
      </c>
      <c r="G695" t="s">
        <v>2335</v>
      </c>
      <c r="H695" t="s">
        <v>2336</v>
      </c>
      <c r="I695">
        <v>1038</v>
      </c>
    </row>
    <row r="696" spans="1:9">
      <c r="A696" t="s">
        <v>10</v>
      </c>
      <c r="B696" t="s">
        <v>11</v>
      </c>
      <c r="C696" t="s">
        <v>12</v>
      </c>
      <c r="D696">
        <v>655589</v>
      </c>
      <c r="E696">
        <v>657001</v>
      </c>
      <c r="F696" t="s">
        <v>20</v>
      </c>
      <c r="G696" t="s">
        <v>2338</v>
      </c>
      <c r="H696" t="s">
        <v>2339</v>
      </c>
      <c r="I696">
        <v>1413</v>
      </c>
    </row>
    <row r="697" spans="1:9">
      <c r="A697" t="s">
        <v>10</v>
      </c>
      <c r="B697" t="s">
        <v>11</v>
      </c>
      <c r="C697" t="s">
        <v>12</v>
      </c>
      <c r="D697">
        <v>656994</v>
      </c>
      <c r="E697">
        <v>659222</v>
      </c>
      <c r="F697" t="s">
        <v>20</v>
      </c>
      <c r="G697" t="s">
        <v>2341</v>
      </c>
      <c r="H697" t="s">
        <v>2342</v>
      </c>
      <c r="I697">
        <v>2229</v>
      </c>
    </row>
    <row r="698" spans="1:9">
      <c r="A698" t="s">
        <v>10</v>
      </c>
      <c r="B698" t="s">
        <v>11</v>
      </c>
      <c r="C698" t="s">
        <v>12</v>
      </c>
      <c r="D698">
        <v>659354</v>
      </c>
      <c r="E698">
        <v>660718</v>
      </c>
      <c r="F698" t="s">
        <v>20</v>
      </c>
      <c r="G698" t="s">
        <v>2345</v>
      </c>
      <c r="H698" t="s">
        <v>2346</v>
      </c>
      <c r="I698">
        <v>1365</v>
      </c>
    </row>
    <row r="699" spans="1:9">
      <c r="A699" t="s">
        <v>10</v>
      </c>
      <c r="B699" t="s">
        <v>11</v>
      </c>
      <c r="C699" t="s">
        <v>12</v>
      </c>
      <c r="D699">
        <v>660731</v>
      </c>
      <c r="E699">
        <v>661810</v>
      </c>
      <c r="F699" t="s">
        <v>20</v>
      </c>
      <c r="G699" t="s">
        <v>2348</v>
      </c>
      <c r="H699" t="s">
        <v>2349</v>
      </c>
      <c r="I699">
        <v>1080</v>
      </c>
    </row>
    <row r="700" spans="1:9">
      <c r="A700" t="s">
        <v>10</v>
      </c>
      <c r="B700" t="s">
        <v>11</v>
      </c>
      <c r="C700" t="s">
        <v>12</v>
      </c>
      <c r="D700">
        <v>661807</v>
      </c>
      <c r="E700">
        <v>662790</v>
      </c>
      <c r="F700" t="s">
        <v>20</v>
      </c>
      <c r="G700" t="s">
        <v>2351</v>
      </c>
      <c r="H700" t="s">
        <v>2352</v>
      </c>
      <c r="I700">
        <v>984</v>
      </c>
    </row>
    <row r="701" spans="1:9">
      <c r="A701" t="s">
        <v>10</v>
      </c>
      <c r="B701" t="s">
        <v>11</v>
      </c>
      <c r="C701" t="s">
        <v>12</v>
      </c>
      <c r="D701">
        <v>662968</v>
      </c>
      <c r="E701">
        <v>663633</v>
      </c>
      <c r="F701" t="s">
        <v>13</v>
      </c>
      <c r="G701" t="s">
        <v>2355</v>
      </c>
      <c r="H701" t="s">
        <v>2356</v>
      </c>
      <c r="I701">
        <v>666</v>
      </c>
    </row>
    <row r="702" spans="1:9">
      <c r="A702" t="s">
        <v>10</v>
      </c>
      <c r="B702" t="s">
        <v>11</v>
      </c>
      <c r="C702" t="s">
        <v>12</v>
      </c>
      <c r="D702">
        <v>663623</v>
      </c>
      <c r="E702">
        <v>664102</v>
      </c>
      <c r="F702" t="s">
        <v>13</v>
      </c>
      <c r="G702" t="s">
        <v>2359</v>
      </c>
      <c r="H702" t="s">
        <v>2360</v>
      </c>
      <c r="I702">
        <v>480</v>
      </c>
    </row>
    <row r="703" spans="1:9">
      <c r="A703" t="s">
        <v>10</v>
      </c>
      <c r="B703" t="s">
        <v>11</v>
      </c>
      <c r="C703" t="s">
        <v>12</v>
      </c>
      <c r="D703">
        <v>664099</v>
      </c>
      <c r="E703">
        <v>664593</v>
      </c>
      <c r="F703" t="s">
        <v>13</v>
      </c>
      <c r="G703" t="s">
        <v>2363</v>
      </c>
      <c r="H703" t="s">
        <v>2364</v>
      </c>
      <c r="I703">
        <v>495</v>
      </c>
    </row>
    <row r="704" spans="1:9">
      <c r="A704" t="s">
        <v>10</v>
      </c>
      <c r="B704" t="s">
        <v>11</v>
      </c>
      <c r="C704" t="s">
        <v>12</v>
      </c>
      <c r="D704">
        <v>664595</v>
      </c>
      <c r="E704">
        <v>665062</v>
      </c>
      <c r="F704" t="s">
        <v>13</v>
      </c>
      <c r="G704" t="s">
        <v>2367</v>
      </c>
      <c r="H704" t="s">
        <v>2368</v>
      </c>
      <c r="I704">
        <v>468</v>
      </c>
    </row>
    <row r="705" spans="1:9">
      <c r="A705" t="s">
        <v>10</v>
      </c>
      <c r="B705" t="s">
        <v>11</v>
      </c>
      <c r="C705" t="s">
        <v>12</v>
      </c>
      <c r="D705">
        <v>665059</v>
      </c>
      <c r="E705">
        <v>665517</v>
      </c>
      <c r="F705" t="s">
        <v>20</v>
      </c>
      <c r="G705" t="s">
        <v>2371</v>
      </c>
      <c r="H705" t="s">
        <v>2372</v>
      </c>
      <c r="I705">
        <v>459</v>
      </c>
    </row>
    <row r="706" spans="1:9">
      <c r="A706" t="s">
        <v>10</v>
      </c>
      <c r="B706" t="s">
        <v>11</v>
      </c>
      <c r="C706" t="s">
        <v>12</v>
      </c>
      <c r="D706">
        <v>665586</v>
      </c>
      <c r="E706">
        <v>666131</v>
      </c>
      <c r="F706" t="s">
        <v>13</v>
      </c>
      <c r="G706" t="s">
        <v>2375</v>
      </c>
      <c r="H706" t="s">
        <v>2376</v>
      </c>
      <c r="I706">
        <v>546</v>
      </c>
    </row>
    <row r="707" spans="1:9">
      <c r="A707" t="s">
        <v>10</v>
      </c>
      <c r="B707" t="s">
        <v>11</v>
      </c>
      <c r="C707" t="s">
        <v>12</v>
      </c>
      <c r="D707">
        <v>666196</v>
      </c>
      <c r="E707">
        <v>666387</v>
      </c>
      <c r="F707" t="s">
        <v>20</v>
      </c>
      <c r="G707" t="s">
        <v>2379</v>
      </c>
      <c r="H707" t="s">
        <v>2380</v>
      </c>
      <c r="I707">
        <v>192</v>
      </c>
    </row>
    <row r="708" spans="1:9">
      <c r="A708" t="s">
        <v>10</v>
      </c>
      <c r="B708" t="s">
        <v>11</v>
      </c>
      <c r="C708" t="s">
        <v>12</v>
      </c>
      <c r="D708">
        <v>666513</v>
      </c>
      <c r="E708">
        <v>667466</v>
      </c>
      <c r="F708" t="s">
        <v>20</v>
      </c>
      <c r="G708" t="s">
        <v>2382</v>
      </c>
      <c r="H708" t="s">
        <v>2383</v>
      </c>
      <c r="I708">
        <v>954</v>
      </c>
    </row>
    <row r="709" spans="1:9">
      <c r="A709" t="s">
        <v>10</v>
      </c>
      <c r="B709" t="s">
        <v>11</v>
      </c>
      <c r="C709" t="s">
        <v>12</v>
      </c>
      <c r="D709">
        <v>667564</v>
      </c>
      <c r="E709">
        <v>668175</v>
      </c>
      <c r="F709" t="s">
        <v>20</v>
      </c>
      <c r="G709" t="s">
        <v>2386</v>
      </c>
      <c r="H709" t="s">
        <v>2387</v>
      </c>
      <c r="I709">
        <v>612</v>
      </c>
    </row>
    <row r="710" spans="1:9">
      <c r="A710" t="s">
        <v>10</v>
      </c>
      <c r="B710" t="s">
        <v>11</v>
      </c>
      <c r="C710" t="s">
        <v>12</v>
      </c>
      <c r="D710">
        <v>668365</v>
      </c>
      <c r="E710">
        <v>669531</v>
      </c>
      <c r="F710" t="s">
        <v>20</v>
      </c>
      <c r="G710" t="s">
        <v>2389</v>
      </c>
      <c r="H710" t="s">
        <v>2390</v>
      </c>
      <c r="I710">
        <v>1167</v>
      </c>
    </row>
    <row r="711" spans="1:9">
      <c r="A711" t="s">
        <v>10</v>
      </c>
      <c r="B711" t="s">
        <v>11</v>
      </c>
      <c r="C711" t="s">
        <v>12</v>
      </c>
      <c r="D711">
        <v>669864</v>
      </c>
      <c r="E711">
        <v>670163</v>
      </c>
      <c r="F711" t="s">
        <v>13</v>
      </c>
      <c r="G711" t="s">
        <v>2392</v>
      </c>
      <c r="H711" t="s">
        <v>2393</v>
      </c>
      <c r="I711">
        <v>300</v>
      </c>
    </row>
    <row r="712" spans="1:9">
      <c r="A712" t="s">
        <v>10</v>
      </c>
      <c r="B712" t="s">
        <v>11</v>
      </c>
      <c r="C712" t="s">
        <v>12</v>
      </c>
      <c r="D712">
        <v>670156</v>
      </c>
      <c r="E712">
        <v>671697</v>
      </c>
      <c r="F712" t="s">
        <v>20</v>
      </c>
      <c r="G712" t="s">
        <v>2395</v>
      </c>
      <c r="H712" t="s">
        <v>2396</v>
      </c>
      <c r="I712">
        <v>1542</v>
      </c>
    </row>
    <row r="713" spans="1:9">
      <c r="A713" t="s">
        <v>10</v>
      </c>
      <c r="B713" t="s">
        <v>11</v>
      </c>
      <c r="C713" t="s">
        <v>12</v>
      </c>
      <c r="D713">
        <v>671897</v>
      </c>
      <c r="E713">
        <v>673465</v>
      </c>
      <c r="F713" t="s">
        <v>13</v>
      </c>
      <c r="G713" t="s">
        <v>2398</v>
      </c>
      <c r="H713" t="s">
        <v>2399</v>
      </c>
      <c r="I713">
        <v>1569</v>
      </c>
    </row>
    <row r="714" spans="1:9">
      <c r="A714" t="s">
        <v>10</v>
      </c>
      <c r="B714" t="s">
        <v>11</v>
      </c>
      <c r="C714" t="s">
        <v>12</v>
      </c>
      <c r="D714">
        <v>673506</v>
      </c>
      <c r="E714">
        <v>674369</v>
      </c>
      <c r="F714" t="s">
        <v>13</v>
      </c>
      <c r="G714" t="s">
        <v>2402</v>
      </c>
      <c r="H714" t="s">
        <v>2403</v>
      </c>
      <c r="I714">
        <v>864</v>
      </c>
    </row>
    <row r="715" spans="1:9">
      <c r="A715" t="s">
        <v>10</v>
      </c>
      <c r="B715" t="s">
        <v>11</v>
      </c>
      <c r="C715" t="s">
        <v>12</v>
      </c>
      <c r="D715">
        <v>674503</v>
      </c>
      <c r="E715">
        <v>675624</v>
      </c>
      <c r="F715" t="s">
        <v>13</v>
      </c>
      <c r="G715" t="s">
        <v>2406</v>
      </c>
      <c r="H715" t="s">
        <v>2407</v>
      </c>
      <c r="I715">
        <v>1122</v>
      </c>
    </row>
    <row r="716" spans="1:9">
      <c r="A716" t="s">
        <v>10</v>
      </c>
      <c r="B716" t="s">
        <v>11</v>
      </c>
      <c r="C716" t="s">
        <v>12</v>
      </c>
      <c r="D716">
        <v>675732</v>
      </c>
      <c r="E716">
        <v>676643</v>
      </c>
      <c r="F716" t="s">
        <v>13</v>
      </c>
      <c r="G716" t="s">
        <v>2410</v>
      </c>
      <c r="H716" t="s">
        <v>2411</v>
      </c>
      <c r="I716">
        <v>912</v>
      </c>
    </row>
    <row r="717" spans="1:9">
      <c r="A717" t="s">
        <v>10</v>
      </c>
      <c r="B717" t="s">
        <v>11</v>
      </c>
      <c r="C717" t="s">
        <v>12</v>
      </c>
      <c r="D717">
        <v>676721</v>
      </c>
      <c r="E717">
        <v>677569</v>
      </c>
      <c r="F717" t="s">
        <v>13</v>
      </c>
      <c r="G717" t="s">
        <v>2413</v>
      </c>
      <c r="H717" t="s">
        <v>2414</v>
      </c>
      <c r="I717">
        <v>849</v>
      </c>
    </row>
    <row r="718" spans="1:9">
      <c r="A718" t="s">
        <v>10</v>
      </c>
      <c r="B718" t="s">
        <v>11</v>
      </c>
      <c r="C718" t="s">
        <v>12</v>
      </c>
      <c r="D718">
        <v>677661</v>
      </c>
      <c r="E718">
        <v>678578</v>
      </c>
      <c r="F718" t="s">
        <v>13</v>
      </c>
      <c r="G718" t="s">
        <v>2416</v>
      </c>
      <c r="H718" t="s">
        <v>2417</v>
      </c>
      <c r="I718">
        <v>918</v>
      </c>
    </row>
    <row r="719" spans="1:9">
      <c r="A719" t="s">
        <v>10</v>
      </c>
      <c r="B719" t="s">
        <v>11</v>
      </c>
      <c r="C719" t="s">
        <v>12</v>
      </c>
      <c r="D719">
        <v>678562</v>
      </c>
      <c r="E719">
        <v>679542</v>
      </c>
      <c r="F719" t="s">
        <v>13</v>
      </c>
      <c r="G719" t="s">
        <v>2420</v>
      </c>
      <c r="H719" t="s">
        <v>2421</v>
      </c>
      <c r="I719">
        <v>981</v>
      </c>
    </row>
    <row r="720" spans="1:9">
      <c r="A720" t="s">
        <v>10</v>
      </c>
      <c r="B720" t="s">
        <v>11</v>
      </c>
      <c r="C720" t="s">
        <v>12</v>
      </c>
      <c r="D720">
        <v>679591</v>
      </c>
      <c r="E720">
        <v>680460</v>
      </c>
      <c r="F720" t="s">
        <v>13</v>
      </c>
      <c r="G720" t="s">
        <v>2423</v>
      </c>
      <c r="H720" t="s">
        <v>2424</v>
      </c>
      <c r="I720">
        <v>870</v>
      </c>
    </row>
    <row r="721" spans="1:9">
      <c r="A721" t="s">
        <v>10</v>
      </c>
      <c r="B721" t="s">
        <v>11</v>
      </c>
      <c r="C721" t="s">
        <v>12</v>
      </c>
      <c r="D721">
        <v>680453</v>
      </c>
      <c r="E721">
        <v>681076</v>
      </c>
      <c r="F721" t="s">
        <v>13</v>
      </c>
      <c r="G721" t="s">
        <v>2427</v>
      </c>
      <c r="H721" t="s">
        <v>2428</v>
      </c>
      <c r="I721">
        <v>624</v>
      </c>
    </row>
    <row r="722" spans="1:9">
      <c r="A722" t="s">
        <v>10</v>
      </c>
      <c r="B722" t="s">
        <v>11</v>
      </c>
      <c r="C722" t="s">
        <v>12</v>
      </c>
      <c r="D722">
        <v>681467</v>
      </c>
      <c r="E722">
        <v>682081</v>
      </c>
      <c r="F722" t="s">
        <v>13</v>
      </c>
      <c r="G722" t="s">
        <v>2433</v>
      </c>
      <c r="H722" t="s">
        <v>2434</v>
      </c>
      <c r="I722">
        <v>615</v>
      </c>
    </row>
    <row r="723" spans="1:9">
      <c r="A723" t="s">
        <v>10</v>
      </c>
      <c r="B723" t="s">
        <v>11</v>
      </c>
      <c r="C723" t="s">
        <v>12</v>
      </c>
      <c r="D723">
        <v>682078</v>
      </c>
      <c r="E723">
        <v>682533</v>
      </c>
      <c r="F723" t="s">
        <v>13</v>
      </c>
      <c r="G723" t="s">
        <v>2436</v>
      </c>
      <c r="H723" t="s">
        <v>2437</v>
      </c>
      <c r="I723">
        <v>456</v>
      </c>
    </row>
    <row r="724" spans="1:9">
      <c r="A724" t="s">
        <v>10</v>
      </c>
      <c r="B724" t="s">
        <v>11</v>
      </c>
      <c r="C724" t="s">
        <v>12</v>
      </c>
      <c r="D724">
        <v>682624</v>
      </c>
      <c r="E724">
        <v>683784</v>
      </c>
      <c r="F724" t="s">
        <v>20</v>
      </c>
      <c r="G724" t="s">
        <v>2440</v>
      </c>
      <c r="H724" t="s">
        <v>2441</v>
      </c>
      <c r="I724">
        <v>1161</v>
      </c>
    </row>
    <row r="725" spans="1:9">
      <c r="A725" t="s">
        <v>10</v>
      </c>
      <c r="B725" t="s">
        <v>11</v>
      </c>
      <c r="C725" t="s">
        <v>12</v>
      </c>
      <c r="D725">
        <v>683855</v>
      </c>
      <c r="E725">
        <v>684277</v>
      </c>
      <c r="F725" t="s">
        <v>20</v>
      </c>
      <c r="G725" t="s">
        <v>2444</v>
      </c>
      <c r="H725" t="s">
        <v>2445</v>
      </c>
      <c r="I725">
        <v>423</v>
      </c>
    </row>
    <row r="726" spans="1:9">
      <c r="A726" t="s">
        <v>10</v>
      </c>
      <c r="B726" t="s">
        <v>11</v>
      </c>
      <c r="C726" t="s">
        <v>12</v>
      </c>
      <c r="D726">
        <v>684445</v>
      </c>
      <c r="E726">
        <v>685284</v>
      </c>
      <c r="F726" t="s">
        <v>13</v>
      </c>
      <c r="G726" t="s">
        <v>2448</v>
      </c>
      <c r="H726" t="s">
        <v>2449</v>
      </c>
      <c r="I726">
        <v>840</v>
      </c>
    </row>
    <row r="727" spans="1:9">
      <c r="A727" t="s">
        <v>10</v>
      </c>
      <c r="B727" t="s">
        <v>11</v>
      </c>
      <c r="C727" t="s">
        <v>12</v>
      </c>
      <c r="D727">
        <v>685398</v>
      </c>
      <c r="E727">
        <v>685853</v>
      </c>
      <c r="F727" t="s">
        <v>13</v>
      </c>
      <c r="G727" t="s">
        <v>2452</v>
      </c>
      <c r="H727" t="s">
        <v>2453</v>
      </c>
      <c r="I727">
        <v>456</v>
      </c>
    </row>
    <row r="728" spans="1:9">
      <c r="A728" t="s">
        <v>10</v>
      </c>
      <c r="B728" t="s">
        <v>11</v>
      </c>
      <c r="C728" t="s">
        <v>12</v>
      </c>
      <c r="D728">
        <v>685934</v>
      </c>
      <c r="E728">
        <v>687214</v>
      </c>
      <c r="F728" t="s">
        <v>13</v>
      </c>
      <c r="G728" t="s">
        <v>2455</v>
      </c>
      <c r="H728" t="s">
        <v>2456</v>
      </c>
      <c r="I728">
        <v>1281</v>
      </c>
    </row>
    <row r="729" spans="1:9">
      <c r="A729" t="s">
        <v>10</v>
      </c>
      <c r="B729" t="s">
        <v>11</v>
      </c>
      <c r="C729" t="s">
        <v>12</v>
      </c>
      <c r="D729">
        <v>687267</v>
      </c>
      <c r="E729">
        <v>687434</v>
      </c>
      <c r="F729" t="s">
        <v>13</v>
      </c>
      <c r="G729" t="s">
        <v>2459</v>
      </c>
      <c r="H729" t="s">
        <v>2460</v>
      </c>
      <c r="I729">
        <v>168</v>
      </c>
    </row>
    <row r="730" spans="1:9">
      <c r="A730" t="s">
        <v>10</v>
      </c>
      <c r="B730" t="s">
        <v>11</v>
      </c>
      <c r="C730" t="s">
        <v>12</v>
      </c>
      <c r="D730">
        <v>687449</v>
      </c>
      <c r="E730">
        <v>688636</v>
      </c>
      <c r="F730" t="s">
        <v>13</v>
      </c>
      <c r="G730" t="s">
        <v>2462</v>
      </c>
      <c r="H730" t="s">
        <v>2463</v>
      </c>
      <c r="I730">
        <v>1188</v>
      </c>
    </row>
    <row r="731" spans="1:9">
      <c r="A731" t="s">
        <v>10</v>
      </c>
      <c r="B731" t="s">
        <v>11</v>
      </c>
      <c r="C731" t="s">
        <v>12</v>
      </c>
      <c r="D731">
        <v>688716</v>
      </c>
      <c r="E731">
        <v>689411</v>
      </c>
      <c r="F731" t="s">
        <v>13</v>
      </c>
      <c r="G731" t="s">
        <v>2466</v>
      </c>
      <c r="H731" t="s">
        <v>2467</v>
      </c>
      <c r="I731">
        <v>696</v>
      </c>
    </row>
    <row r="732" spans="1:9">
      <c r="A732" t="s">
        <v>10</v>
      </c>
      <c r="B732" t="s">
        <v>11</v>
      </c>
      <c r="C732" t="s">
        <v>12</v>
      </c>
      <c r="D732">
        <v>689592</v>
      </c>
      <c r="E732">
        <v>690131</v>
      </c>
      <c r="F732" t="s">
        <v>20</v>
      </c>
      <c r="G732" t="s">
        <v>2470</v>
      </c>
      <c r="H732" t="s">
        <v>2471</v>
      </c>
      <c r="I732">
        <v>540</v>
      </c>
    </row>
    <row r="733" spans="1:9">
      <c r="A733" t="s">
        <v>10</v>
      </c>
      <c r="B733" t="s">
        <v>11</v>
      </c>
      <c r="C733" t="s">
        <v>12</v>
      </c>
      <c r="D733">
        <v>690136</v>
      </c>
      <c r="E733">
        <v>691359</v>
      </c>
      <c r="F733" t="s">
        <v>20</v>
      </c>
      <c r="G733" t="s">
        <v>2474</v>
      </c>
      <c r="H733" t="s">
        <v>2475</v>
      </c>
      <c r="I733">
        <v>1224</v>
      </c>
    </row>
    <row r="734" spans="1:9">
      <c r="A734" t="s">
        <v>10</v>
      </c>
      <c r="B734" t="s">
        <v>11</v>
      </c>
      <c r="C734" t="s">
        <v>12</v>
      </c>
      <c r="D734">
        <v>691454</v>
      </c>
      <c r="E734">
        <v>691723</v>
      </c>
      <c r="F734" t="s">
        <v>20</v>
      </c>
      <c r="G734" t="s">
        <v>2478</v>
      </c>
      <c r="H734" t="s">
        <v>2479</v>
      </c>
      <c r="I734">
        <v>270</v>
      </c>
    </row>
    <row r="735" spans="1:9">
      <c r="A735" t="s">
        <v>10</v>
      </c>
      <c r="B735" t="s">
        <v>11</v>
      </c>
      <c r="C735" t="s">
        <v>12</v>
      </c>
      <c r="D735">
        <v>691720</v>
      </c>
      <c r="E735">
        <v>694512</v>
      </c>
      <c r="F735" t="s">
        <v>20</v>
      </c>
      <c r="G735" t="s">
        <v>2481</v>
      </c>
      <c r="H735" t="s">
        <v>2482</v>
      </c>
      <c r="I735">
        <v>2793</v>
      </c>
    </row>
    <row r="736" spans="1:9">
      <c r="A736" t="s">
        <v>10</v>
      </c>
      <c r="B736" t="s">
        <v>11</v>
      </c>
      <c r="C736" t="s">
        <v>12</v>
      </c>
      <c r="D736">
        <v>694789</v>
      </c>
      <c r="E736">
        <v>695208</v>
      </c>
      <c r="F736" t="s">
        <v>13</v>
      </c>
      <c r="G736" t="s">
        <v>2485</v>
      </c>
      <c r="H736" t="s">
        <v>2486</v>
      </c>
      <c r="I736">
        <v>420</v>
      </c>
    </row>
    <row r="737" spans="1:9">
      <c r="A737" t="s">
        <v>10</v>
      </c>
      <c r="B737" t="s">
        <v>11</v>
      </c>
      <c r="C737" t="s">
        <v>12</v>
      </c>
      <c r="D737">
        <v>695275</v>
      </c>
      <c r="E737">
        <v>695715</v>
      </c>
      <c r="F737" t="s">
        <v>13</v>
      </c>
      <c r="G737" t="s">
        <v>2489</v>
      </c>
      <c r="H737" t="s">
        <v>2490</v>
      </c>
      <c r="I737">
        <v>441</v>
      </c>
    </row>
    <row r="738" spans="1:9">
      <c r="A738" t="s">
        <v>10</v>
      </c>
      <c r="B738" t="s">
        <v>11</v>
      </c>
      <c r="C738" t="s">
        <v>12</v>
      </c>
      <c r="D738">
        <v>695783</v>
      </c>
      <c r="E738">
        <v>696601</v>
      </c>
      <c r="F738" t="s">
        <v>13</v>
      </c>
      <c r="G738" t="s">
        <v>2493</v>
      </c>
      <c r="H738" t="s">
        <v>2494</v>
      </c>
      <c r="I738">
        <v>819</v>
      </c>
    </row>
    <row r="739" spans="1:9">
      <c r="A739" t="s">
        <v>10</v>
      </c>
      <c r="B739" t="s">
        <v>11</v>
      </c>
      <c r="C739" t="s">
        <v>12</v>
      </c>
      <c r="D739">
        <v>696742</v>
      </c>
      <c r="E739">
        <v>699096</v>
      </c>
      <c r="F739" t="s">
        <v>20</v>
      </c>
      <c r="G739" t="s">
        <v>2497</v>
      </c>
      <c r="H739" t="s">
        <v>2498</v>
      </c>
      <c r="I739">
        <v>2355</v>
      </c>
    </row>
    <row r="740" spans="1:9">
      <c r="A740" t="s">
        <v>10</v>
      </c>
      <c r="B740" t="s">
        <v>11</v>
      </c>
      <c r="C740" t="s">
        <v>12</v>
      </c>
      <c r="D740">
        <v>699159</v>
      </c>
      <c r="E740">
        <v>700088</v>
      </c>
      <c r="F740" t="s">
        <v>20</v>
      </c>
      <c r="G740" t="s">
        <v>2500</v>
      </c>
      <c r="H740" t="s">
        <v>2501</v>
      </c>
      <c r="I740">
        <v>930</v>
      </c>
    </row>
    <row r="741" spans="1:9">
      <c r="A741" t="s">
        <v>10</v>
      </c>
      <c r="B741" t="s">
        <v>11</v>
      </c>
      <c r="C741" t="s">
        <v>12</v>
      </c>
      <c r="D741">
        <v>700215</v>
      </c>
      <c r="E741">
        <v>701303</v>
      </c>
      <c r="F741" t="s">
        <v>20</v>
      </c>
      <c r="G741" t="s">
        <v>2504</v>
      </c>
      <c r="H741" t="s">
        <v>2505</v>
      </c>
      <c r="I741">
        <v>1089</v>
      </c>
    </row>
    <row r="742" spans="1:9">
      <c r="A742" t="s">
        <v>10</v>
      </c>
      <c r="B742" t="s">
        <v>11</v>
      </c>
      <c r="C742" t="s">
        <v>12</v>
      </c>
      <c r="D742">
        <v>701555</v>
      </c>
      <c r="E742">
        <v>702988</v>
      </c>
      <c r="F742" t="s">
        <v>13</v>
      </c>
      <c r="G742" t="s">
        <v>2508</v>
      </c>
      <c r="H742" t="s">
        <v>2509</v>
      </c>
      <c r="I742">
        <v>1434</v>
      </c>
    </row>
    <row r="743" spans="1:9">
      <c r="A743" t="s">
        <v>10</v>
      </c>
      <c r="B743" t="s">
        <v>11</v>
      </c>
      <c r="C743" t="s">
        <v>12</v>
      </c>
      <c r="D743">
        <v>702985</v>
      </c>
      <c r="E743">
        <v>703635</v>
      </c>
      <c r="F743" t="s">
        <v>13</v>
      </c>
      <c r="G743" t="s">
        <v>2512</v>
      </c>
      <c r="H743" t="s">
        <v>2513</v>
      </c>
      <c r="I743">
        <v>651</v>
      </c>
    </row>
    <row r="744" spans="1:9">
      <c r="A744" t="s">
        <v>10</v>
      </c>
      <c r="B744" t="s">
        <v>11</v>
      </c>
      <c r="C744" t="s">
        <v>12</v>
      </c>
      <c r="D744">
        <v>704092</v>
      </c>
      <c r="E744">
        <v>705843</v>
      </c>
      <c r="F744" t="s">
        <v>13</v>
      </c>
      <c r="G744" t="s">
        <v>2515</v>
      </c>
      <c r="H744" t="s">
        <v>2516</v>
      </c>
      <c r="I744">
        <v>1752</v>
      </c>
    </row>
    <row r="745" spans="1:9">
      <c r="A745" t="s">
        <v>10</v>
      </c>
      <c r="B745" t="s">
        <v>11</v>
      </c>
      <c r="C745" t="s">
        <v>12</v>
      </c>
      <c r="D745">
        <v>706140</v>
      </c>
      <c r="E745">
        <v>706700</v>
      </c>
      <c r="F745" t="s">
        <v>13</v>
      </c>
      <c r="G745" t="s">
        <v>2519</v>
      </c>
      <c r="H745" t="s">
        <v>2520</v>
      </c>
      <c r="I745">
        <v>561</v>
      </c>
    </row>
    <row r="746" spans="1:9">
      <c r="A746" t="s">
        <v>10</v>
      </c>
      <c r="B746" t="s">
        <v>11</v>
      </c>
      <c r="C746" t="s">
        <v>12</v>
      </c>
      <c r="D746">
        <v>706718</v>
      </c>
      <c r="E746">
        <v>707050</v>
      </c>
      <c r="F746" t="s">
        <v>20</v>
      </c>
      <c r="G746" t="s">
        <v>2523</v>
      </c>
      <c r="H746" t="s">
        <v>2524</v>
      </c>
      <c r="I746">
        <v>333</v>
      </c>
    </row>
    <row r="747" spans="1:9">
      <c r="A747" t="s">
        <v>10</v>
      </c>
      <c r="B747" t="s">
        <v>11</v>
      </c>
      <c r="C747" t="s">
        <v>12</v>
      </c>
      <c r="D747">
        <v>707285</v>
      </c>
      <c r="E747">
        <v>708082</v>
      </c>
      <c r="F747" t="s">
        <v>13</v>
      </c>
      <c r="G747" t="s">
        <v>2526</v>
      </c>
      <c r="H747" t="s">
        <v>2527</v>
      </c>
      <c r="I747">
        <v>798</v>
      </c>
    </row>
    <row r="748" spans="1:9">
      <c r="A748" t="s">
        <v>10</v>
      </c>
      <c r="B748" t="s">
        <v>11</v>
      </c>
      <c r="C748" t="s">
        <v>12</v>
      </c>
      <c r="D748">
        <v>708188</v>
      </c>
      <c r="E748">
        <v>709348</v>
      </c>
      <c r="F748" t="s">
        <v>13</v>
      </c>
      <c r="G748" t="s">
        <v>2529</v>
      </c>
      <c r="H748" t="s">
        <v>2530</v>
      </c>
      <c r="I748">
        <v>1161</v>
      </c>
    </row>
    <row r="749" spans="1:9">
      <c r="A749" t="s">
        <v>10</v>
      </c>
      <c r="B749" t="s">
        <v>11</v>
      </c>
      <c r="C749" t="s">
        <v>12</v>
      </c>
      <c r="D749">
        <v>709348</v>
      </c>
      <c r="E749">
        <v>709563</v>
      </c>
      <c r="F749" t="s">
        <v>13</v>
      </c>
      <c r="G749" t="s">
        <v>2532</v>
      </c>
      <c r="H749" t="s">
        <v>2533</v>
      </c>
      <c r="I749">
        <v>216</v>
      </c>
    </row>
    <row r="750" spans="1:9">
      <c r="A750" t="s">
        <v>10</v>
      </c>
      <c r="B750" t="s">
        <v>11</v>
      </c>
      <c r="C750" t="s">
        <v>12</v>
      </c>
      <c r="D750">
        <v>709659</v>
      </c>
      <c r="E750">
        <v>710444</v>
      </c>
      <c r="F750" t="s">
        <v>20</v>
      </c>
      <c r="G750" t="s">
        <v>2535</v>
      </c>
      <c r="H750" t="s">
        <v>2536</v>
      </c>
      <c r="I750">
        <v>786</v>
      </c>
    </row>
    <row r="751" spans="1:9">
      <c r="A751" t="s">
        <v>10</v>
      </c>
      <c r="B751" t="s">
        <v>11</v>
      </c>
      <c r="C751" t="s">
        <v>12</v>
      </c>
      <c r="D751">
        <v>710516</v>
      </c>
      <c r="E751">
        <v>711640</v>
      </c>
      <c r="F751" t="s">
        <v>20</v>
      </c>
      <c r="G751" t="s">
        <v>2539</v>
      </c>
      <c r="H751" t="s">
        <v>2540</v>
      </c>
      <c r="I751">
        <v>1125</v>
      </c>
    </row>
    <row r="752" spans="1:9">
      <c r="A752" t="s">
        <v>10</v>
      </c>
      <c r="B752" t="s">
        <v>11</v>
      </c>
      <c r="C752" t="s">
        <v>12</v>
      </c>
      <c r="D752">
        <v>711726</v>
      </c>
      <c r="E752">
        <v>714281</v>
      </c>
      <c r="F752" t="s">
        <v>20</v>
      </c>
      <c r="G752" t="s">
        <v>2543</v>
      </c>
      <c r="H752" t="s">
        <v>2544</v>
      </c>
      <c r="I752">
        <v>2556</v>
      </c>
    </row>
    <row r="753" spans="1:9">
      <c r="A753" t="s">
        <v>10</v>
      </c>
      <c r="B753" t="s">
        <v>11</v>
      </c>
      <c r="C753" t="s">
        <v>12</v>
      </c>
      <c r="D753">
        <v>714374</v>
      </c>
      <c r="E753">
        <v>715591</v>
      </c>
      <c r="F753" t="s">
        <v>20</v>
      </c>
      <c r="G753" t="s">
        <v>2547</v>
      </c>
      <c r="H753" t="s">
        <v>2548</v>
      </c>
      <c r="I753">
        <v>1218</v>
      </c>
    </row>
    <row r="754" spans="1:9">
      <c r="A754" t="s">
        <v>10</v>
      </c>
      <c r="B754" t="s">
        <v>11</v>
      </c>
      <c r="C754" t="s">
        <v>12</v>
      </c>
      <c r="D754">
        <v>715653</v>
      </c>
      <c r="E754">
        <v>716795</v>
      </c>
      <c r="F754" t="s">
        <v>20</v>
      </c>
      <c r="G754" t="s">
        <v>2551</v>
      </c>
      <c r="H754" t="s">
        <v>2552</v>
      </c>
      <c r="I754">
        <v>1143</v>
      </c>
    </row>
    <row r="755" spans="1:9">
      <c r="A755" t="s">
        <v>10</v>
      </c>
      <c r="B755" t="s">
        <v>11</v>
      </c>
      <c r="C755" t="s">
        <v>12</v>
      </c>
      <c r="D755">
        <v>716794</v>
      </c>
      <c r="E755">
        <v>718149</v>
      </c>
      <c r="F755" t="s">
        <v>13</v>
      </c>
      <c r="G755" t="s">
        <v>2554</v>
      </c>
      <c r="H755" t="s">
        <v>2555</v>
      </c>
      <c r="I755">
        <v>1356</v>
      </c>
    </row>
    <row r="756" spans="1:9">
      <c r="A756" t="s">
        <v>10</v>
      </c>
      <c r="B756" t="s">
        <v>11</v>
      </c>
      <c r="C756" t="s">
        <v>12</v>
      </c>
      <c r="D756">
        <v>718153</v>
      </c>
      <c r="E756">
        <v>718902</v>
      </c>
      <c r="F756" t="s">
        <v>13</v>
      </c>
      <c r="G756" t="s">
        <v>2557</v>
      </c>
      <c r="H756" t="s">
        <v>2558</v>
      </c>
      <c r="I756">
        <v>750</v>
      </c>
    </row>
    <row r="757" spans="1:9">
      <c r="A757" t="s">
        <v>10</v>
      </c>
      <c r="B757" t="s">
        <v>11</v>
      </c>
      <c r="C757" t="s">
        <v>12</v>
      </c>
      <c r="D757">
        <v>718912</v>
      </c>
      <c r="E757">
        <v>720042</v>
      </c>
      <c r="F757" t="s">
        <v>20</v>
      </c>
      <c r="G757" t="s">
        <v>2561</v>
      </c>
      <c r="H757" t="s">
        <v>2562</v>
      </c>
      <c r="I757">
        <v>1131</v>
      </c>
    </row>
    <row r="758" spans="1:9">
      <c r="A758" t="s">
        <v>10</v>
      </c>
      <c r="B758" t="s">
        <v>11</v>
      </c>
      <c r="C758" t="s">
        <v>12</v>
      </c>
      <c r="D758">
        <v>720129</v>
      </c>
      <c r="E758">
        <v>721373</v>
      </c>
      <c r="F758" t="s">
        <v>20</v>
      </c>
      <c r="G758" t="s">
        <v>2565</v>
      </c>
      <c r="H758" t="s">
        <v>2566</v>
      </c>
      <c r="I758">
        <v>1245</v>
      </c>
    </row>
    <row r="759" spans="1:9">
      <c r="A759" t="s">
        <v>10</v>
      </c>
      <c r="B759" t="s">
        <v>11</v>
      </c>
      <c r="C759" t="s">
        <v>12</v>
      </c>
      <c r="D759">
        <v>721509</v>
      </c>
      <c r="E759">
        <v>722732</v>
      </c>
      <c r="F759" t="s">
        <v>20</v>
      </c>
      <c r="G759" t="s">
        <v>2568</v>
      </c>
      <c r="H759" t="s">
        <v>2569</v>
      </c>
      <c r="I759">
        <v>1224</v>
      </c>
    </row>
    <row r="760" spans="1:9">
      <c r="A760" t="s">
        <v>10</v>
      </c>
      <c r="B760" t="s">
        <v>11</v>
      </c>
      <c r="C760" t="s">
        <v>12</v>
      </c>
      <c r="D760">
        <v>722928</v>
      </c>
      <c r="E760">
        <v>724298</v>
      </c>
      <c r="F760" t="s">
        <v>13</v>
      </c>
      <c r="G760" t="s">
        <v>2572</v>
      </c>
      <c r="H760" t="s">
        <v>2573</v>
      </c>
      <c r="I760">
        <v>1371</v>
      </c>
    </row>
    <row r="761" spans="1:9">
      <c r="A761" t="s">
        <v>10</v>
      </c>
      <c r="B761" t="s">
        <v>11</v>
      </c>
      <c r="C761" t="s">
        <v>12</v>
      </c>
      <c r="D761">
        <v>724298</v>
      </c>
      <c r="E761">
        <v>725170</v>
      </c>
      <c r="F761" t="s">
        <v>13</v>
      </c>
      <c r="G761" t="s">
        <v>2576</v>
      </c>
      <c r="H761" t="s">
        <v>2577</v>
      </c>
      <c r="I761">
        <v>873</v>
      </c>
    </row>
    <row r="762" spans="1:9">
      <c r="A762" t="s">
        <v>10</v>
      </c>
      <c r="B762" t="s">
        <v>11</v>
      </c>
      <c r="C762" t="s">
        <v>12</v>
      </c>
      <c r="D762">
        <v>725510</v>
      </c>
      <c r="E762">
        <v>726448</v>
      </c>
      <c r="F762" t="s">
        <v>20</v>
      </c>
      <c r="G762" t="s">
        <v>2583</v>
      </c>
      <c r="H762" t="s">
        <v>2584</v>
      </c>
      <c r="I762">
        <v>939</v>
      </c>
    </row>
    <row r="763" spans="1:9">
      <c r="A763" t="s">
        <v>10</v>
      </c>
      <c r="B763" t="s">
        <v>11</v>
      </c>
      <c r="C763" t="s">
        <v>12</v>
      </c>
      <c r="D763">
        <v>726601</v>
      </c>
      <c r="E763">
        <v>726900</v>
      </c>
      <c r="F763" t="s">
        <v>20</v>
      </c>
      <c r="G763" t="s">
        <v>2587</v>
      </c>
      <c r="H763" t="s">
        <v>2588</v>
      </c>
      <c r="I763">
        <v>300</v>
      </c>
    </row>
    <row r="764" spans="1:9">
      <c r="A764" t="s">
        <v>10</v>
      </c>
      <c r="B764" t="s">
        <v>11</v>
      </c>
      <c r="C764" t="s">
        <v>12</v>
      </c>
      <c r="D764">
        <v>727807</v>
      </c>
      <c r="E764">
        <v>728376</v>
      </c>
      <c r="F764" t="s">
        <v>20</v>
      </c>
      <c r="G764" t="s">
        <v>2594</v>
      </c>
      <c r="H764" t="s">
        <v>2595</v>
      </c>
      <c r="I764">
        <v>570</v>
      </c>
    </row>
    <row r="765" spans="1:9">
      <c r="A765" t="s">
        <v>10</v>
      </c>
      <c r="B765" t="s">
        <v>11</v>
      </c>
      <c r="C765" t="s">
        <v>12</v>
      </c>
      <c r="D765">
        <v>728585</v>
      </c>
      <c r="E765">
        <v>728845</v>
      </c>
      <c r="F765" t="s">
        <v>20</v>
      </c>
      <c r="G765" t="s">
        <v>2598</v>
      </c>
      <c r="H765" t="s">
        <v>2599</v>
      </c>
      <c r="I765">
        <v>261</v>
      </c>
    </row>
    <row r="766" spans="1:9">
      <c r="A766" t="s">
        <v>10</v>
      </c>
      <c r="B766" t="s">
        <v>11</v>
      </c>
      <c r="C766" t="s">
        <v>12</v>
      </c>
      <c r="D766">
        <v>729334</v>
      </c>
      <c r="E766">
        <v>729552</v>
      </c>
      <c r="F766" t="s">
        <v>13</v>
      </c>
      <c r="G766" t="s">
        <v>2602</v>
      </c>
      <c r="H766" t="s">
        <v>2603</v>
      </c>
      <c r="I766">
        <v>219</v>
      </c>
    </row>
    <row r="767" spans="1:9">
      <c r="A767" t="s">
        <v>10</v>
      </c>
      <c r="B767" t="s">
        <v>11</v>
      </c>
      <c r="C767" t="s">
        <v>12</v>
      </c>
      <c r="D767">
        <v>729699</v>
      </c>
      <c r="E767">
        <v>730124</v>
      </c>
      <c r="F767" t="s">
        <v>13</v>
      </c>
      <c r="G767" t="s">
        <v>2605</v>
      </c>
      <c r="H767" t="s">
        <v>2606</v>
      </c>
      <c r="I767">
        <v>426</v>
      </c>
    </row>
    <row r="768" spans="1:9">
      <c r="A768" t="s">
        <v>10</v>
      </c>
      <c r="B768" t="s">
        <v>11</v>
      </c>
      <c r="C768" t="s">
        <v>12</v>
      </c>
      <c r="D768">
        <v>730141</v>
      </c>
      <c r="E768">
        <v>731289</v>
      </c>
      <c r="F768" t="s">
        <v>20</v>
      </c>
      <c r="G768" t="s">
        <v>2609</v>
      </c>
      <c r="H768" t="s">
        <v>2610</v>
      </c>
      <c r="I768">
        <v>1149</v>
      </c>
    </row>
    <row r="769" spans="1:9">
      <c r="A769" t="s">
        <v>10</v>
      </c>
      <c r="B769" t="s">
        <v>11</v>
      </c>
      <c r="C769" t="s">
        <v>12</v>
      </c>
      <c r="D769">
        <v>731415</v>
      </c>
      <c r="E769">
        <v>734108</v>
      </c>
      <c r="F769" t="s">
        <v>20</v>
      </c>
      <c r="G769" t="s">
        <v>2613</v>
      </c>
      <c r="H769" t="s">
        <v>2614</v>
      </c>
      <c r="I769">
        <v>2694</v>
      </c>
    </row>
    <row r="770" spans="1:9">
      <c r="A770" t="s">
        <v>10</v>
      </c>
      <c r="B770" t="s">
        <v>11</v>
      </c>
      <c r="C770" t="s">
        <v>12</v>
      </c>
      <c r="D770">
        <v>734105</v>
      </c>
      <c r="E770">
        <v>734386</v>
      </c>
      <c r="F770" t="s">
        <v>20</v>
      </c>
      <c r="G770" t="s">
        <v>2617</v>
      </c>
      <c r="H770" t="s">
        <v>2618</v>
      </c>
      <c r="I770">
        <v>282</v>
      </c>
    </row>
    <row r="771" spans="1:9">
      <c r="A771" t="s">
        <v>10</v>
      </c>
      <c r="B771" t="s">
        <v>11</v>
      </c>
      <c r="C771" t="s">
        <v>12</v>
      </c>
      <c r="D771">
        <v>734391</v>
      </c>
      <c r="E771">
        <v>734774</v>
      </c>
      <c r="F771" t="s">
        <v>20</v>
      </c>
      <c r="G771" t="s">
        <v>2620</v>
      </c>
      <c r="H771" t="s">
        <v>2621</v>
      </c>
      <c r="I771">
        <v>384</v>
      </c>
    </row>
    <row r="772" spans="1:9">
      <c r="A772" t="s">
        <v>10</v>
      </c>
      <c r="B772" t="s">
        <v>11</v>
      </c>
      <c r="C772" t="s">
        <v>12</v>
      </c>
      <c r="D772">
        <v>734955</v>
      </c>
      <c r="E772">
        <v>736244</v>
      </c>
      <c r="F772" t="s">
        <v>20</v>
      </c>
      <c r="G772" t="s">
        <v>2623</v>
      </c>
      <c r="H772" t="s">
        <v>2624</v>
      </c>
      <c r="I772">
        <v>1290</v>
      </c>
    </row>
    <row r="773" spans="1:9">
      <c r="A773" t="s">
        <v>10</v>
      </c>
      <c r="B773" t="s">
        <v>11</v>
      </c>
      <c r="C773" t="s">
        <v>12</v>
      </c>
      <c r="D773">
        <v>736484</v>
      </c>
      <c r="E773">
        <v>737836</v>
      </c>
      <c r="F773" t="s">
        <v>13</v>
      </c>
      <c r="G773" t="s">
        <v>2626</v>
      </c>
      <c r="H773" t="s">
        <v>2627</v>
      </c>
      <c r="I773">
        <v>1353</v>
      </c>
    </row>
    <row r="774" spans="1:9">
      <c r="A774" t="s">
        <v>10</v>
      </c>
      <c r="B774" t="s">
        <v>11</v>
      </c>
      <c r="C774" t="s">
        <v>12</v>
      </c>
      <c r="D774">
        <v>737924</v>
      </c>
      <c r="E774">
        <v>738955</v>
      </c>
      <c r="F774" t="s">
        <v>13</v>
      </c>
      <c r="G774" t="s">
        <v>2630</v>
      </c>
      <c r="H774" t="s">
        <v>2631</v>
      </c>
      <c r="I774">
        <v>1032</v>
      </c>
    </row>
    <row r="775" spans="1:9">
      <c r="A775" t="s">
        <v>10</v>
      </c>
      <c r="B775" t="s">
        <v>11</v>
      </c>
      <c r="C775" t="s">
        <v>12</v>
      </c>
      <c r="D775">
        <v>738960</v>
      </c>
      <c r="E775">
        <v>740159</v>
      </c>
      <c r="F775" t="s">
        <v>13</v>
      </c>
      <c r="G775" t="s">
        <v>2633</v>
      </c>
      <c r="H775" t="s">
        <v>2634</v>
      </c>
      <c r="I775">
        <v>1200</v>
      </c>
    </row>
    <row r="776" spans="1:9">
      <c r="A776" t="s">
        <v>10</v>
      </c>
      <c r="B776" t="s">
        <v>11</v>
      </c>
      <c r="C776" t="s">
        <v>12</v>
      </c>
      <c r="D776">
        <v>740172</v>
      </c>
      <c r="E776">
        <v>740936</v>
      </c>
      <c r="F776" t="s">
        <v>13</v>
      </c>
      <c r="G776" t="s">
        <v>2636</v>
      </c>
      <c r="H776" t="s">
        <v>2637</v>
      </c>
      <c r="I776">
        <v>765</v>
      </c>
    </row>
    <row r="777" spans="1:9">
      <c r="A777" t="s">
        <v>10</v>
      </c>
      <c r="B777" t="s">
        <v>11</v>
      </c>
      <c r="C777" t="s">
        <v>12</v>
      </c>
      <c r="D777">
        <v>740949</v>
      </c>
      <c r="E777">
        <v>741704</v>
      </c>
      <c r="F777" t="s">
        <v>13</v>
      </c>
      <c r="G777" t="s">
        <v>2639</v>
      </c>
      <c r="H777" t="s">
        <v>2640</v>
      </c>
      <c r="I777">
        <v>756</v>
      </c>
    </row>
    <row r="778" spans="1:9">
      <c r="A778" t="s">
        <v>10</v>
      </c>
      <c r="B778" t="s">
        <v>11</v>
      </c>
      <c r="C778" t="s">
        <v>12</v>
      </c>
      <c r="D778">
        <v>741830</v>
      </c>
      <c r="E778">
        <v>742588</v>
      </c>
      <c r="F778" t="s">
        <v>20</v>
      </c>
      <c r="G778" t="s">
        <v>2642</v>
      </c>
      <c r="H778" t="s">
        <v>2643</v>
      </c>
      <c r="I778">
        <v>759</v>
      </c>
    </row>
    <row r="779" spans="1:9">
      <c r="A779" t="s">
        <v>10</v>
      </c>
      <c r="B779" t="s">
        <v>11</v>
      </c>
      <c r="C779" t="s">
        <v>12</v>
      </c>
      <c r="D779">
        <v>742677</v>
      </c>
      <c r="E779">
        <v>744182</v>
      </c>
      <c r="F779" t="s">
        <v>20</v>
      </c>
      <c r="G779" t="s">
        <v>2646</v>
      </c>
      <c r="H779" t="s">
        <v>2647</v>
      </c>
      <c r="I779">
        <v>1506</v>
      </c>
    </row>
    <row r="780" spans="1:9">
      <c r="A780" t="s">
        <v>10</v>
      </c>
      <c r="B780" t="s">
        <v>11</v>
      </c>
      <c r="C780" t="s">
        <v>12</v>
      </c>
      <c r="D780">
        <v>744334</v>
      </c>
      <c r="E780">
        <v>744816</v>
      </c>
      <c r="F780" t="s">
        <v>13</v>
      </c>
      <c r="G780" t="s">
        <v>2649</v>
      </c>
      <c r="H780" t="s">
        <v>2650</v>
      </c>
      <c r="I780">
        <v>483</v>
      </c>
    </row>
    <row r="781" spans="1:9">
      <c r="A781" t="s">
        <v>10</v>
      </c>
      <c r="B781" t="s">
        <v>11</v>
      </c>
      <c r="C781" t="s">
        <v>12</v>
      </c>
      <c r="D781">
        <v>744828</v>
      </c>
      <c r="E781">
        <v>746180</v>
      </c>
      <c r="F781" t="s">
        <v>13</v>
      </c>
      <c r="G781" t="s">
        <v>2653</v>
      </c>
      <c r="H781" t="s">
        <v>2654</v>
      </c>
      <c r="I781">
        <v>1353</v>
      </c>
    </row>
    <row r="782" spans="1:9">
      <c r="A782" t="s">
        <v>10</v>
      </c>
      <c r="B782" t="s">
        <v>11</v>
      </c>
      <c r="C782" t="s">
        <v>12</v>
      </c>
      <c r="D782">
        <v>746193</v>
      </c>
      <c r="E782">
        <v>746825</v>
      </c>
      <c r="F782" t="s">
        <v>13</v>
      </c>
      <c r="G782" t="s">
        <v>2657</v>
      </c>
      <c r="H782" t="s">
        <v>2658</v>
      </c>
      <c r="I782">
        <v>633</v>
      </c>
    </row>
    <row r="783" spans="1:9">
      <c r="A783" t="s">
        <v>10</v>
      </c>
      <c r="B783" t="s">
        <v>11</v>
      </c>
      <c r="C783" t="s">
        <v>12</v>
      </c>
      <c r="D783">
        <v>746789</v>
      </c>
      <c r="E783">
        <v>747148</v>
      </c>
      <c r="F783" t="s">
        <v>20</v>
      </c>
      <c r="G783" t="s">
        <v>2661</v>
      </c>
      <c r="H783" t="s">
        <v>2662</v>
      </c>
      <c r="I783">
        <v>360</v>
      </c>
    </row>
    <row r="784" spans="1:9">
      <c r="A784" t="s">
        <v>10</v>
      </c>
      <c r="B784" t="s">
        <v>11</v>
      </c>
      <c r="C784" t="s">
        <v>12</v>
      </c>
      <c r="D784">
        <v>747145</v>
      </c>
      <c r="E784">
        <v>747591</v>
      </c>
      <c r="F784" t="s">
        <v>20</v>
      </c>
      <c r="G784" t="s">
        <v>2665</v>
      </c>
      <c r="H784" t="s">
        <v>2666</v>
      </c>
      <c r="I784">
        <v>447</v>
      </c>
    </row>
    <row r="785" spans="1:9">
      <c r="A785" t="s">
        <v>10</v>
      </c>
      <c r="B785" t="s">
        <v>11</v>
      </c>
      <c r="C785" t="s">
        <v>12</v>
      </c>
      <c r="D785">
        <v>747597</v>
      </c>
      <c r="E785">
        <v>747980</v>
      </c>
      <c r="F785" t="s">
        <v>20</v>
      </c>
      <c r="G785" t="s">
        <v>2669</v>
      </c>
      <c r="H785" t="s">
        <v>2670</v>
      </c>
      <c r="I785">
        <v>384</v>
      </c>
    </row>
    <row r="786" spans="1:9">
      <c r="A786" t="s">
        <v>10</v>
      </c>
      <c r="B786" t="s">
        <v>11</v>
      </c>
      <c r="C786" t="s">
        <v>12</v>
      </c>
      <c r="D786">
        <v>748062</v>
      </c>
      <c r="E786">
        <v>748424</v>
      </c>
      <c r="F786" t="s">
        <v>20</v>
      </c>
      <c r="G786" t="s">
        <v>2673</v>
      </c>
      <c r="H786" t="s">
        <v>2674</v>
      </c>
      <c r="I786">
        <v>363</v>
      </c>
    </row>
    <row r="787" spans="1:9">
      <c r="A787" t="s">
        <v>10</v>
      </c>
      <c r="B787" t="s">
        <v>11</v>
      </c>
      <c r="C787" t="s">
        <v>12</v>
      </c>
      <c r="D787">
        <v>748555</v>
      </c>
      <c r="E787">
        <v>749820</v>
      </c>
      <c r="F787" t="s">
        <v>20</v>
      </c>
      <c r="G787" t="s">
        <v>2677</v>
      </c>
      <c r="H787" t="s">
        <v>2678</v>
      </c>
      <c r="I787">
        <v>1266</v>
      </c>
    </row>
    <row r="788" spans="1:9">
      <c r="A788" t="s">
        <v>10</v>
      </c>
      <c r="B788" t="s">
        <v>11</v>
      </c>
      <c r="C788" t="s">
        <v>12</v>
      </c>
      <c r="D788">
        <v>749959</v>
      </c>
      <c r="E788">
        <v>750585</v>
      </c>
      <c r="F788" t="s">
        <v>20</v>
      </c>
      <c r="G788" t="s">
        <v>2681</v>
      </c>
      <c r="H788" t="s">
        <v>2682</v>
      </c>
      <c r="I788">
        <v>627</v>
      </c>
    </row>
    <row r="789" spans="1:9">
      <c r="A789" t="s">
        <v>10</v>
      </c>
      <c r="B789" t="s">
        <v>11</v>
      </c>
      <c r="C789" t="s">
        <v>12</v>
      </c>
      <c r="D789">
        <v>750736</v>
      </c>
      <c r="E789">
        <v>751938</v>
      </c>
      <c r="F789" t="s">
        <v>13</v>
      </c>
      <c r="G789" t="s">
        <v>2685</v>
      </c>
      <c r="H789" t="s">
        <v>2686</v>
      </c>
      <c r="I789">
        <v>1203</v>
      </c>
    </row>
    <row r="790" spans="1:9">
      <c r="A790" t="s">
        <v>10</v>
      </c>
      <c r="B790" t="s">
        <v>11</v>
      </c>
      <c r="C790" t="s">
        <v>12</v>
      </c>
      <c r="D790">
        <v>752188</v>
      </c>
      <c r="E790">
        <v>753246</v>
      </c>
      <c r="F790" t="s">
        <v>20</v>
      </c>
      <c r="G790" t="s">
        <v>2688</v>
      </c>
      <c r="H790" t="s">
        <v>2689</v>
      </c>
      <c r="I790">
        <v>1059</v>
      </c>
    </row>
    <row r="791" spans="1:9">
      <c r="A791" t="s">
        <v>10</v>
      </c>
      <c r="B791" t="s">
        <v>11</v>
      </c>
      <c r="C791" t="s">
        <v>12</v>
      </c>
      <c r="D791">
        <v>753251</v>
      </c>
      <c r="E791">
        <v>754042</v>
      </c>
      <c r="F791" t="s">
        <v>20</v>
      </c>
      <c r="G791" t="s">
        <v>2691</v>
      </c>
      <c r="H791" t="s">
        <v>2692</v>
      </c>
      <c r="I791">
        <v>792</v>
      </c>
    </row>
    <row r="792" spans="1:9">
      <c r="A792" t="s">
        <v>10</v>
      </c>
      <c r="B792" t="s">
        <v>11</v>
      </c>
      <c r="C792" t="s">
        <v>12</v>
      </c>
      <c r="D792">
        <v>754274</v>
      </c>
      <c r="E792">
        <v>755533</v>
      </c>
      <c r="F792" t="s">
        <v>13</v>
      </c>
      <c r="G792" t="s">
        <v>2694</v>
      </c>
      <c r="H792" t="s">
        <v>2695</v>
      </c>
      <c r="I792">
        <v>1260</v>
      </c>
    </row>
    <row r="793" spans="1:9">
      <c r="A793" t="s">
        <v>10</v>
      </c>
      <c r="B793" t="s">
        <v>11</v>
      </c>
      <c r="C793" t="s">
        <v>12</v>
      </c>
      <c r="D793">
        <v>755632</v>
      </c>
      <c r="E793">
        <v>756558</v>
      </c>
      <c r="F793" t="s">
        <v>13</v>
      </c>
      <c r="G793" t="s">
        <v>2697</v>
      </c>
      <c r="H793" t="s">
        <v>2698</v>
      </c>
      <c r="I793">
        <v>927</v>
      </c>
    </row>
    <row r="794" spans="1:9">
      <c r="A794" t="s">
        <v>10</v>
      </c>
      <c r="B794" t="s">
        <v>11</v>
      </c>
      <c r="C794" t="s">
        <v>12</v>
      </c>
      <c r="D794">
        <v>756627</v>
      </c>
      <c r="E794">
        <v>757475</v>
      </c>
      <c r="F794" t="s">
        <v>13</v>
      </c>
      <c r="G794" t="s">
        <v>2700</v>
      </c>
      <c r="H794" t="s">
        <v>2701</v>
      </c>
      <c r="I794">
        <v>849</v>
      </c>
    </row>
    <row r="795" spans="1:9">
      <c r="A795" t="s">
        <v>10</v>
      </c>
      <c r="B795" t="s">
        <v>11</v>
      </c>
      <c r="C795" t="s">
        <v>12</v>
      </c>
      <c r="D795">
        <v>757472</v>
      </c>
      <c r="E795">
        <v>759556</v>
      </c>
      <c r="F795" t="s">
        <v>13</v>
      </c>
      <c r="G795" t="s">
        <v>2703</v>
      </c>
      <c r="H795" t="s">
        <v>2704</v>
      </c>
      <c r="I795">
        <v>2085</v>
      </c>
    </row>
    <row r="796" spans="1:9">
      <c r="A796" t="s">
        <v>10</v>
      </c>
      <c r="B796" t="s">
        <v>11</v>
      </c>
      <c r="C796" t="s">
        <v>12</v>
      </c>
      <c r="D796">
        <v>759657</v>
      </c>
      <c r="E796">
        <v>760427</v>
      </c>
      <c r="F796" t="s">
        <v>13</v>
      </c>
      <c r="G796" t="s">
        <v>2707</v>
      </c>
      <c r="H796" t="s">
        <v>2708</v>
      </c>
      <c r="I796">
        <v>771</v>
      </c>
    </row>
    <row r="797" spans="1:9">
      <c r="A797" t="s">
        <v>10</v>
      </c>
      <c r="B797" t="s">
        <v>11</v>
      </c>
      <c r="C797" t="s">
        <v>12</v>
      </c>
      <c r="D797">
        <v>760435</v>
      </c>
      <c r="E797">
        <v>761340</v>
      </c>
      <c r="F797" t="s">
        <v>13</v>
      </c>
      <c r="G797" t="s">
        <v>2710</v>
      </c>
      <c r="H797" t="s">
        <v>2711</v>
      </c>
      <c r="I797">
        <v>906</v>
      </c>
    </row>
    <row r="798" spans="1:9">
      <c r="A798" t="s">
        <v>10</v>
      </c>
      <c r="B798" t="s">
        <v>11</v>
      </c>
      <c r="C798" t="s">
        <v>12</v>
      </c>
      <c r="D798">
        <v>761337</v>
      </c>
      <c r="E798">
        <v>761942</v>
      </c>
      <c r="F798" t="s">
        <v>13</v>
      </c>
      <c r="G798" t="s">
        <v>2714</v>
      </c>
      <c r="H798" t="s">
        <v>2715</v>
      </c>
      <c r="I798">
        <v>606</v>
      </c>
    </row>
    <row r="799" spans="1:9">
      <c r="A799" t="s">
        <v>10</v>
      </c>
      <c r="B799" t="s">
        <v>11</v>
      </c>
      <c r="C799" t="s">
        <v>12</v>
      </c>
      <c r="D799">
        <v>762082</v>
      </c>
      <c r="E799">
        <v>763992</v>
      </c>
      <c r="F799" t="s">
        <v>13</v>
      </c>
      <c r="G799" t="s">
        <v>2718</v>
      </c>
      <c r="H799" t="s">
        <v>2719</v>
      </c>
      <c r="I799">
        <v>1911</v>
      </c>
    </row>
    <row r="800" spans="1:9">
      <c r="A800" t="s">
        <v>10</v>
      </c>
      <c r="B800" t="s">
        <v>11</v>
      </c>
      <c r="C800" t="s">
        <v>12</v>
      </c>
      <c r="D800">
        <v>763997</v>
      </c>
      <c r="E800">
        <v>765628</v>
      </c>
      <c r="F800" t="s">
        <v>20</v>
      </c>
      <c r="G800" t="s">
        <v>2722</v>
      </c>
      <c r="H800" t="s">
        <v>2723</v>
      </c>
      <c r="I800">
        <v>1632</v>
      </c>
    </row>
    <row r="801" spans="1:9">
      <c r="A801" t="s">
        <v>10</v>
      </c>
      <c r="B801" t="s">
        <v>11</v>
      </c>
      <c r="C801" t="s">
        <v>12</v>
      </c>
      <c r="D801">
        <v>765625</v>
      </c>
      <c r="E801">
        <v>767622</v>
      </c>
      <c r="F801" t="s">
        <v>20</v>
      </c>
      <c r="G801" t="s">
        <v>2726</v>
      </c>
      <c r="H801" t="s">
        <v>2727</v>
      </c>
      <c r="I801">
        <v>1998</v>
      </c>
    </row>
    <row r="802" spans="1:9">
      <c r="A802" t="s">
        <v>10</v>
      </c>
      <c r="B802" t="s">
        <v>11</v>
      </c>
      <c r="C802" t="s">
        <v>12</v>
      </c>
      <c r="D802">
        <v>767612</v>
      </c>
      <c r="E802">
        <v>769708</v>
      </c>
      <c r="F802" t="s">
        <v>20</v>
      </c>
      <c r="G802" t="s">
        <v>2730</v>
      </c>
      <c r="H802" t="s">
        <v>2731</v>
      </c>
      <c r="I802">
        <v>2097</v>
      </c>
    </row>
    <row r="803" spans="1:9">
      <c r="A803" t="s">
        <v>10</v>
      </c>
      <c r="B803" t="s">
        <v>11</v>
      </c>
      <c r="C803" t="s">
        <v>12</v>
      </c>
      <c r="D803">
        <v>769718</v>
      </c>
      <c r="E803">
        <v>771157</v>
      </c>
      <c r="F803" t="s">
        <v>20</v>
      </c>
      <c r="G803" t="s">
        <v>2734</v>
      </c>
      <c r="H803" t="s">
        <v>2735</v>
      </c>
      <c r="I803">
        <v>1440</v>
      </c>
    </row>
    <row r="804" spans="1:9">
      <c r="A804" t="s">
        <v>10</v>
      </c>
      <c r="B804" t="s">
        <v>11</v>
      </c>
      <c r="C804" t="s">
        <v>12</v>
      </c>
      <c r="D804">
        <v>771159</v>
      </c>
      <c r="E804">
        <v>772418</v>
      </c>
      <c r="F804" t="s">
        <v>20</v>
      </c>
      <c r="G804" t="s">
        <v>2738</v>
      </c>
      <c r="H804" t="s">
        <v>2739</v>
      </c>
      <c r="I804">
        <v>1260</v>
      </c>
    </row>
    <row r="805" spans="1:9">
      <c r="A805" t="s">
        <v>10</v>
      </c>
      <c r="B805" t="s">
        <v>11</v>
      </c>
      <c r="C805" t="s">
        <v>12</v>
      </c>
      <c r="D805">
        <v>772464</v>
      </c>
      <c r="E805">
        <v>774659</v>
      </c>
      <c r="F805" t="s">
        <v>20</v>
      </c>
      <c r="G805" t="s">
        <v>2742</v>
      </c>
      <c r="H805" t="s">
        <v>2743</v>
      </c>
      <c r="I805">
        <v>2196</v>
      </c>
    </row>
    <row r="806" spans="1:9">
      <c r="A806" t="s">
        <v>10</v>
      </c>
      <c r="B806" t="s">
        <v>11</v>
      </c>
      <c r="C806" t="s">
        <v>12</v>
      </c>
      <c r="D806">
        <v>774673</v>
      </c>
      <c r="E806">
        <v>777096</v>
      </c>
      <c r="F806" t="s">
        <v>20</v>
      </c>
      <c r="G806" t="s">
        <v>2746</v>
      </c>
      <c r="H806" t="s">
        <v>2747</v>
      </c>
      <c r="I806">
        <v>2424</v>
      </c>
    </row>
    <row r="807" spans="1:9">
      <c r="A807" t="s">
        <v>10</v>
      </c>
      <c r="B807" t="s">
        <v>11</v>
      </c>
      <c r="C807" t="s">
        <v>12</v>
      </c>
      <c r="D807">
        <v>777188</v>
      </c>
      <c r="E807">
        <v>778120</v>
      </c>
      <c r="F807" t="s">
        <v>20</v>
      </c>
      <c r="G807" t="s">
        <v>2750</v>
      </c>
      <c r="H807" t="s">
        <v>2751</v>
      </c>
      <c r="I807">
        <v>933</v>
      </c>
    </row>
    <row r="808" spans="1:9">
      <c r="A808" t="s">
        <v>10</v>
      </c>
      <c r="B808" t="s">
        <v>11</v>
      </c>
      <c r="C808" t="s">
        <v>12</v>
      </c>
      <c r="D808">
        <v>778152</v>
      </c>
      <c r="E808">
        <v>778793</v>
      </c>
      <c r="F808" t="s">
        <v>20</v>
      </c>
      <c r="G808" t="s">
        <v>2754</v>
      </c>
      <c r="H808" t="s">
        <v>2755</v>
      </c>
      <c r="I808">
        <v>642</v>
      </c>
    </row>
    <row r="809" spans="1:9">
      <c r="A809" t="s">
        <v>10</v>
      </c>
      <c r="B809" t="s">
        <v>11</v>
      </c>
      <c r="C809" t="s">
        <v>12</v>
      </c>
      <c r="D809">
        <v>778809</v>
      </c>
      <c r="E809">
        <v>780614</v>
      </c>
      <c r="F809" t="s">
        <v>20</v>
      </c>
      <c r="G809" t="s">
        <v>2758</v>
      </c>
      <c r="H809" t="s">
        <v>2759</v>
      </c>
      <c r="I809">
        <v>1806</v>
      </c>
    </row>
    <row r="810" spans="1:9">
      <c r="A810" t="s">
        <v>10</v>
      </c>
      <c r="B810" t="s">
        <v>11</v>
      </c>
      <c r="C810" t="s">
        <v>12</v>
      </c>
      <c r="D810">
        <v>780660</v>
      </c>
      <c r="E810">
        <v>781667</v>
      </c>
      <c r="F810" t="s">
        <v>20</v>
      </c>
      <c r="G810" t="s">
        <v>2762</v>
      </c>
      <c r="H810" t="s">
        <v>2763</v>
      </c>
      <c r="I810">
        <v>1008</v>
      </c>
    </row>
    <row r="811" spans="1:9">
      <c r="A811" t="s">
        <v>10</v>
      </c>
      <c r="B811" t="s">
        <v>11</v>
      </c>
      <c r="C811" t="s">
        <v>12</v>
      </c>
      <c r="D811">
        <v>781832</v>
      </c>
      <c r="E811">
        <v>782983</v>
      </c>
      <c r="F811" t="s">
        <v>20</v>
      </c>
      <c r="G811" t="s">
        <v>2766</v>
      </c>
      <c r="H811" t="s">
        <v>2767</v>
      </c>
      <c r="I811">
        <v>1152</v>
      </c>
    </row>
    <row r="812" spans="1:9">
      <c r="A812" t="s">
        <v>10</v>
      </c>
      <c r="B812" t="s">
        <v>11</v>
      </c>
      <c r="C812" t="s">
        <v>12</v>
      </c>
      <c r="D812">
        <v>782991</v>
      </c>
      <c r="E812">
        <v>784478</v>
      </c>
      <c r="F812" t="s">
        <v>20</v>
      </c>
      <c r="G812" t="s">
        <v>2769</v>
      </c>
      <c r="H812" t="s">
        <v>2770</v>
      </c>
      <c r="I812">
        <v>1488</v>
      </c>
    </row>
    <row r="813" spans="1:9">
      <c r="A813" t="s">
        <v>10</v>
      </c>
      <c r="B813" t="s">
        <v>11</v>
      </c>
      <c r="C813" t="s">
        <v>12</v>
      </c>
      <c r="D813">
        <v>784495</v>
      </c>
      <c r="E813">
        <v>786123</v>
      </c>
      <c r="F813" t="s">
        <v>20</v>
      </c>
      <c r="G813" t="s">
        <v>2773</v>
      </c>
      <c r="H813" t="s">
        <v>2774</v>
      </c>
      <c r="I813">
        <v>1629</v>
      </c>
    </row>
    <row r="814" spans="1:9">
      <c r="A814" t="s">
        <v>10</v>
      </c>
      <c r="B814" t="s">
        <v>11</v>
      </c>
      <c r="C814" t="s">
        <v>12</v>
      </c>
      <c r="D814">
        <v>786285</v>
      </c>
      <c r="E814">
        <v>787046</v>
      </c>
      <c r="F814" t="s">
        <v>13</v>
      </c>
      <c r="G814" t="s">
        <v>2777</v>
      </c>
      <c r="H814" t="s">
        <v>2778</v>
      </c>
      <c r="I814">
        <v>762</v>
      </c>
    </row>
    <row r="815" spans="1:9">
      <c r="A815" t="s">
        <v>10</v>
      </c>
      <c r="B815" t="s">
        <v>11</v>
      </c>
      <c r="C815" t="s">
        <v>12</v>
      </c>
      <c r="D815">
        <v>787283</v>
      </c>
      <c r="E815">
        <v>788197</v>
      </c>
      <c r="F815" t="s">
        <v>20</v>
      </c>
      <c r="G815" t="s">
        <v>2780</v>
      </c>
      <c r="H815" t="s">
        <v>2781</v>
      </c>
      <c r="I815">
        <v>915</v>
      </c>
    </row>
    <row r="816" spans="1:9">
      <c r="A816" t="s">
        <v>10</v>
      </c>
      <c r="B816" t="s">
        <v>11</v>
      </c>
      <c r="C816" t="s">
        <v>12</v>
      </c>
      <c r="D816">
        <v>788194</v>
      </c>
      <c r="E816">
        <v>790242</v>
      </c>
      <c r="F816" t="s">
        <v>20</v>
      </c>
      <c r="G816" t="s">
        <v>2784</v>
      </c>
      <c r="H816" t="s">
        <v>2785</v>
      </c>
      <c r="I816">
        <v>2049</v>
      </c>
    </row>
    <row r="817" spans="1:9">
      <c r="A817" t="s">
        <v>10</v>
      </c>
      <c r="B817" t="s">
        <v>11</v>
      </c>
      <c r="C817" t="s">
        <v>12</v>
      </c>
      <c r="D817">
        <v>790769</v>
      </c>
      <c r="E817">
        <v>791746</v>
      </c>
      <c r="F817" t="s">
        <v>20</v>
      </c>
      <c r="G817" t="s">
        <v>2787</v>
      </c>
      <c r="H817" t="s">
        <v>2788</v>
      </c>
      <c r="I817">
        <v>978</v>
      </c>
    </row>
    <row r="818" spans="1:9">
      <c r="A818" t="s">
        <v>10</v>
      </c>
      <c r="B818" t="s">
        <v>11</v>
      </c>
      <c r="C818" t="s">
        <v>12</v>
      </c>
      <c r="D818">
        <v>791828</v>
      </c>
      <c r="E818">
        <v>792991</v>
      </c>
      <c r="F818" t="s">
        <v>20</v>
      </c>
      <c r="G818" t="s">
        <v>2791</v>
      </c>
      <c r="H818" t="s">
        <v>2792</v>
      </c>
      <c r="I818">
        <v>1164</v>
      </c>
    </row>
    <row r="819" spans="1:9">
      <c r="A819" t="s">
        <v>10</v>
      </c>
      <c r="B819" t="s">
        <v>11</v>
      </c>
      <c r="C819" t="s">
        <v>12</v>
      </c>
      <c r="D819">
        <v>793004</v>
      </c>
      <c r="E819">
        <v>793975</v>
      </c>
      <c r="F819" t="s">
        <v>20</v>
      </c>
      <c r="G819" t="s">
        <v>2795</v>
      </c>
      <c r="H819" t="s">
        <v>2796</v>
      </c>
      <c r="I819">
        <v>972</v>
      </c>
    </row>
    <row r="820" spans="1:9">
      <c r="A820" t="s">
        <v>10</v>
      </c>
      <c r="B820" t="s">
        <v>11</v>
      </c>
      <c r="C820" t="s">
        <v>12</v>
      </c>
      <c r="D820">
        <v>793986</v>
      </c>
      <c r="E820">
        <v>795176</v>
      </c>
      <c r="F820" t="s">
        <v>20</v>
      </c>
      <c r="G820" t="s">
        <v>2799</v>
      </c>
      <c r="H820" t="s">
        <v>2800</v>
      </c>
      <c r="I820">
        <v>1191</v>
      </c>
    </row>
    <row r="821" spans="1:9">
      <c r="A821" t="s">
        <v>10</v>
      </c>
      <c r="B821" t="s">
        <v>11</v>
      </c>
      <c r="C821" t="s">
        <v>12</v>
      </c>
      <c r="D821">
        <v>795382</v>
      </c>
      <c r="E821">
        <v>796239</v>
      </c>
      <c r="F821" t="s">
        <v>13</v>
      </c>
      <c r="G821" t="s">
        <v>2802</v>
      </c>
      <c r="H821" t="s">
        <v>2803</v>
      </c>
      <c r="I821">
        <v>858</v>
      </c>
    </row>
    <row r="822" spans="1:9">
      <c r="A822" t="s">
        <v>10</v>
      </c>
      <c r="B822" t="s">
        <v>11</v>
      </c>
      <c r="C822" t="s">
        <v>12</v>
      </c>
      <c r="D822">
        <v>796363</v>
      </c>
      <c r="E822">
        <v>797034</v>
      </c>
      <c r="F822" t="s">
        <v>13</v>
      </c>
      <c r="G822" t="s">
        <v>2805</v>
      </c>
      <c r="H822" t="s">
        <v>2806</v>
      </c>
      <c r="I822">
        <v>672</v>
      </c>
    </row>
    <row r="823" spans="1:9">
      <c r="A823" t="s">
        <v>10</v>
      </c>
      <c r="B823" t="s">
        <v>11</v>
      </c>
      <c r="C823" t="s">
        <v>12</v>
      </c>
      <c r="D823">
        <v>797271</v>
      </c>
      <c r="E823">
        <v>798461</v>
      </c>
      <c r="F823" t="s">
        <v>20</v>
      </c>
      <c r="G823" t="s">
        <v>2808</v>
      </c>
      <c r="H823" t="s">
        <v>2809</v>
      </c>
      <c r="I823">
        <v>1191</v>
      </c>
    </row>
    <row r="824" spans="1:9">
      <c r="A824" t="s">
        <v>10</v>
      </c>
      <c r="B824" t="s">
        <v>11</v>
      </c>
      <c r="C824" t="s">
        <v>12</v>
      </c>
      <c r="D824">
        <v>798541</v>
      </c>
      <c r="E824">
        <v>799137</v>
      </c>
      <c r="F824" t="s">
        <v>20</v>
      </c>
      <c r="G824" t="s">
        <v>2812</v>
      </c>
      <c r="H824" t="s">
        <v>2813</v>
      </c>
      <c r="I824">
        <v>597</v>
      </c>
    </row>
    <row r="825" spans="1:9">
      <c r="A825" t="s">
        <v>10</v>
      </c>
      <c r="B825" t="s">
        <v>11</v>
      </c>
      <c r="C825" t="s">
        <v>12</v>
      </c>
      <c r="D825">
        <v>799153</v>
      </c>
      <c r="E825">
        <v>802035</v>
      </c>
      <c r="F825" t="s">
        <v>20</v>
      </c>
      <c r="G825" t="s">
        <v>2816</v>
      </c>
      <c r="H825" t="s">
        <v>2817</v>
      </c>
      <c r="I825">
        <v>2883</v>
      </c>
    </row>
    <row r="826" spans="1:9">
      <c r="A826" t="s">
        <v>10</v>
      </c>
      <c r="B826" t="s">
        <v>11</v>
      </c>
      <c r="C826" t="s">
        <v>12</v>
      </c>
      <c r="D826">
        <v>802130</v>
      </c>
      <c r="E826">
        <v>802321</v>
      </c>
      <c r="F826" t="s">
        <v>20</v>
      </c>
      <c r="G826" t="s">
        <v>2820</v>
      </c>
      <c r="H826" t="s">
        <v>2821</v>
      </c>
      <c r="I826">
        <v>192</v>
      </c>
    </row>
    <row r="827" spans="1:9">
      <c r="A827" t="s">
        <v>10</v>
      </c>
      <c r="B827" t="s">
        <v>11</v>
      </c>
      <c r="C827" t="s">
        <v>12</v>
      </c>
      <c r="D827">
        <v>802373</v>
      </c>
      <c r="E827">
        <v>802981</v>
      </c>
      <c r="F827" t="s">
        <v>20</v>
      </c>
      <c r="G827" t="s">
        <v>2823</v>
      </c>
      <c r="H827" t="s">
        <v>2824</v>
      </c>
      <c r="I827">
        <v>609</v>
      </c>
    </row>
    <row r="828" spans="1:9">
      <c r="A828" t="s">
        <v>10</v>
      </c>
      <c r="B828" t="s">
        <v>11</v>
      </c>
      <c r="C828" t="s">
        <v>12</v>
      </c>
      <c r="D828">
        <v>802978</v>
      </c>
      <c r="E828">
        <v>803583</v>
      </c>
      <c r="F828" t="s">
        <v>20</v>
      </c>
      <c r="G828" t="s">
        <v>2827</v>
      </c>
      <c r="H828" t="s">
        <v>2828</v>
      </c>
      <c r="I828">
        <v>606</v>
      </c>
    </row>
    <row r="829" spans="1:9">
      <c r="A829" t="s">
        <v>10</v>
      </c>
      <c r="B829" t="s">
        <v>11</v>
      </c>
      <c r="C829" t="s">
        <v>12</v>
      </c>
      <c r="D829">
        <v>803580</v>
      </c>
      <c r="E829">
        <v>804104</v>
      </c>
      <c r="F829" t="s">
        <v>20</v>
      </c>
      <c r="G829" t="s">
        <v>2831</v>
      </c>
      <c r="H829" t="s">
        <v>2832</v>
      </c>
      <c r="I829">
        <v>525</v>
      </c>
    </row>
    <row r="830" spans="1:9">
      <c r="A830" t="s">
        <v>10</v>
      </c>
      <c r="B830" t="s">
        <v>11</v>
      </c>
      <c r="C830" t="s">
        <v>12</v>
      </c>
      <c r="D830">
        <v>804478</v>
      </c>
      <c r="E830">
        <v>806433</v>
      </c>
      <c r="F830" t="s">
        <v>13</v>
      </c>
      <c r="G830" t="s">
        <v>2835</v>
      </c>
      <c r="H830" t="s">
        <v>2836</v>
      </c>
      <c r="I830">
        <v>1956</v>
      </c>
    </row>
    <row r="831" spans="1:9">
      <c r="A831" t="s">
        <v>10</v>
      </c>
      <c r="B831" t="s">
        <v>11</v>
      </c>
      <c r="C831" t="s">
        <v>12</v>
      </c>
      <c r="D831">
        <v>806427</v>
      </c>
      <c r="E831">
        <v>807164</v>
      </c>
      <c r="F831" t="s">
        <v>20</v>
      </c>
      <c r="G831" t="s">
        <v>2839</v>
      </c>
      <c r="H831" t="s">
        <v>2840</v>
      </c>
      <c r="I831">
        <v>738</v>
      </c>
    </row>
    <row r="832" spans="1:9">
      <c r="A832" t="s">
        <v>10</v>
      </c>
      <c r="B832" t="s">
        <v>11</v>
      </c>
      <c r="C832" t="s">
        <v>12</v>
      </c>
      <c r="D832">
        <v>807257</v>
      </c>
      <c r="E832">
        <v>807454</v>
      </c>
      <c r="F832" t="s">
        <v>13</v>
      </c>
      <c r="G832" t="s">
        <v>2842</v>
      </c>
      <c r="H832" t="s">
        <v>2843</v>
      </c>
      <c r="I832">
        <v>198</v>
      </c>
    </row>
    <row r="833" spans="1:9">
      <c r="A833" t="s">
        <v>10</v>
      </c>
      <c r="B833" t="s">
        <v>11</v>
      </c>
      <c r="C833" t="s">
        <v>12</v>
      </c>
      <c r="D833">
        <v>807454</v>
      </c>
      <c r="E833">
        <v>808521</v>
      </c>
      <c r="F833" t="s">
        <v>13</v>
      </c>
      <c r="G833" t="s">
        <v>2845</v>
      </c>
      <c r="H833" t="s">
        <v>2846</v>
      </c>
      <c r="I833">
        <v>1068</v>
      </c>
    </row>
    <row r="834" spans="1:9">
      <c r="A834" t="s">
        <v>10</v>
      </c>
      <c r="B834" t="s">
        <v>11</v>
      </c>
      <c r="C834" t="s">
        <v>12</v>
      </c>
      <c r="D834">
        <v>808518</v>
      </c>
      <c r="E834">
        <v>809222</v>
      </c>
      <c r="F834" t="s">
        <v>13</v>
      </c>
      <c r="G834" t="s">
        <v>2849</v>
      </c>
      <c r="H834" t="s">
        <v>2850</v>
      </c>
      <c r="I834">
        <v>705</v>
      </c>
    </row>
    <row r="835" spans="1:9">
      <c r="A835" t="s">
        <v>10</v>
      </c>
      <c r="B835" t="s">
        <v>11</v>
      </c>
      <c r="C835" t="s">
        <v>12</v>
      </c>
      <c r="D835">
        <v>809219</v>
      </c>
      <c r="E835">
        <v>809713</v>
      </c>
      <c r="F835" t="s">
        <v>13</v>
      </c>
      <c r="G835" t="s">
        <v>2853</v>
      </c>
      <c r="H835" t="s">
        <v>2854</v>
      </c>
      <c r="I835">
        <v>495</v>
      </c>
    </row>
    <row r="836" spans="1:9">
      <c r="A836" t="s">
        <v>10</v>
      </c>
      <c r="B836" t="s">
        <v>11</v>
      </c>
      <c r="C836" t="s">
        <v>12</v>
      </c>
      <c r="D836">
        <v>809717</v>
      </c>
      <c r="E836">
        <v>810523</v>
      </c>
      <c r="F836" t="s">
        <v>20</v>
      </c>
      <c r="G836" t="s">
        <v>2856</v>
      </c>
      <c r="H836" t="s">
        <v>2857</v>
      </c>
      <c r="I836">
        <v>807</v>
      </c>
    </row>
    <row r="837" spans="1:9">
      <c r="A837" t="s">
        <v>10</v>
      </c>
      <c r="B837" t="s">
        <v>11</v>
      </c>
      <c r="C837" t="s">
        <v>12</v>
      </c>
      <c r="D837">
        <v>810520</v>
      </c>
      <c r="E837">
        <v>811236</v>
      </c>
      <c r="F837" t="s">
        <v>20</v>
      </c>
      <c r="G837" t="s">
        <v>2859</v>
      </c>
      <c r="H837" t="s">
        <v>2860</v>
      </c>
      <c r="I837">
        <v>717</v>
      </c>
    </row>
    <row r="838" spans="1:9">
      <c r="A838" t="s">
        <v>10</v>
      </c>
      <c r="B838" t="s">
        <v>11</v>
      </c>
      <c r="C838" t="s">
        <v>12</v>
      </c>
      <c r="D838">
        <v>811230</v>
      </c>
      <c r="E838">
        <v>811934</v>
      </c>
      <c r="F838" t="s">
        <v>20</v>
      </c>
      <c r="G838" t="s">
        <v>2862</v>
      </c>
      <c r="H838" t="s">
        <v>2863</v>
      </c>
      <c r="I838">
        <v>705</v>
      </c>
    </row>
    <row r="839" spans="1:9">
      <c r="A839" t="s">
        <v>10</v>
      </c>
      <c r="B839" t="s">
        <v>11</v>
      </c>
      <c r="C839" t="s">
        <v>12</v>
      </c>
      <c r="D839">
        <v>812161</v>
      </c>
      <c r="E839">
        <v>812904</v>
      </c>
      <c r="F839" t="s">
        <v>13</v>
      </c>
      <c r="G839" t="s">
        <v>2865</v>
      </c>
      <c r="H839" t="s">
        <v>2866</v>
      </c>
      <c r="I839">
        <v>744</v>
      </c>
    </row>
    <row r="840" spans="1:9">
      <c r="A840" t="s">
        <v>10</v>
      </c>
      <c r="B840" t="s">
        <v>11</v>
      </c>
      <c r="C840" t="s">
        <v>12</v>
      </c>
      <c r="D840">
        <v>812993</v>
      </c>
      <c r="E840">
        <v>813769</v>
      </c>
      <c r="F840" t="s">
        <v>13</v>
      </c>
      <c r="G840" t="s">
        <v>2869</v>
      </c>
      <c r="H840" t="s">
        <v>2870</v>
      </c>
      <c r="I840">
        <v>777</v>
      </c>
    </row>
    <row r="841" spans="1:9">
      <c r="A841" t="s">
        <v>10</v>
      </c>
      <c r="B841" t="s">
        <v>11</v>
      </c>
      <c r="C841" t="s">
        <v>12</v>
      </c>
      <c r="D841">
        <v>813778</v>
      </c>
      <c r="E841">
        <v>814470</v>
      </c>
      <c r="F841" t="s">
        <v>13</v>
      </c>
      <c r="G841" t="s">
        <v>2873</v>
      </c>
      <c r="H841" t="s">
        <v>2874</v>
      </c>
      <c r="I841">
        <v>693</v>
      </c>
    </row>
    <row r="842" spans="1:9">
      <c r="A842" t="s">
        <v>10</v>
      </c>
      <c r="B842" t="s">
        <v>11</v>
      </c>
      <c r="C842" t="s">
        <v>12</v>
      </c>
      <c r="D842">
        <v>814467</v>
      </c>
      <c r="E842">
        <v>815564</v>
      </c>
      <c r="F842" t="s">
        <v>13</v>
      </c>
      <c r="G842" t="s">
        <v>2877</v>
      </c>
      <c r="H842" t="s">
        <v>2878</v>
      </c>
      <c r="I842">
        <v>1098</v>
      </c>
    </row>
    <row r="843" spans="1:9">
      <c r="A843" t="s">
        <v>10</v>
      </c>
      <c r="B843" t="s">
        <v>11</v>
      </c>
      <c r="C843" t="s">
        <v>12</v>
      </c>
      <c r="D843">
        <v>815572</v>
      </c>
      <c r="E843">
        <v>816240</v>
      </c>
      <c r="F843" t="s">
        <v>20</v>
      </c>
      <c r="G843" t="s">
        <v>2881</v>
      </c>
      <c r="H843" t="s">
        <v>2882</v>
      </c>
      <c r="I843">
        <v>669</v>
      </c>
    </row>
    <row r="844" spans="1:9">
      <c r="A844" t="s">
        <v>10</v>
      </c>
      <c r="B844" t="s">
        <v>11</v>
      </c>
      <c r="C844" t="s">
        <v>12</v>
      </c>
      <c r="D844">
        <v>816318</v>
      </c>
      <c r="E844">
        <v>817814</v>
      </c>
      <c r="F844" t="s">
        <v>20</v>
      </c>
      <c r="G844" t="s">
        <v>2885</v>
      </c>
      <c r="H844" t="s">
        <v>2886</v>
      </c>
      <c r="I844">
        <v>1497</v>
      </c>
    </row>
    <row r="845" spans="1:9">
      <c r="A845" t="s">
        <v>10</v>
      </c>
      <c r="B845" t="s">
        <v>11</v>
      </c>
      <c r="C845" t="s">
        <v>12</v>
      </c>
      <c r="D845">
        <v>817811</v>
      </c>
      <c r="E845">
        <v>819214</v>
      </c>
      <c r="F845" t="s">
        <v>20</v>
      </c>
      <c r="G845" t="s">
        <v>2888</v>
      </c>
      <c r="H845" t="s">
        <v>2889</v>
      </c>
      <c r="I845">
        <v>1404</v>
      </c>
    </row>
    <row r="846" spans="1:9">
      <c r="A846" t="s">
        <v>10</v>
      </c>
      <c r="B846" t="s">
        <v>11</v>
      </c>
      <c r="C846" t="s">
        <v>12</v>
      </c>
      <c r="D846">
        <v>819276</v>
      </c>
      <c r="E846">
        <v>820244</v>
      </c>
      <c r="F846" t="s">
        <v>20</v>
      </c>
      <c r="G846" t="s">
        <v>2891</v>
      </c>
      <c r="H846" t="s">
        <v>2892</v>
      </c>
      <c r="I846">
        <v>969</v>
      </c>
    </row>
    <row r="847" spans="1:9">
      <c r="A847" t="s">
        <v>10</v>
      </c>
      <c r="B847" t="s">
        <v>11</v>
      </c>
      <c r="C847" t="s">
        <v>12</v>
      </c>
      <c r="D847">
        <v>820290</v>
      </c>
      <c r="E847">
        <v>820760</v>
      </c>
      <c r="F847" t="s">
        <v>20</v>
      </c>
      <c r="G847" t="s">
        <v>2894</v>
      </c>
      <c r="H847" t="s">
        <v>2895</v>
      </c>
      <c r="I847">
        <v>471</v>
      </c>
    </row>
    <row r="848" spans="1:9">
      <c r="A848" t="s">
        <v>10</v>
      </c>
      <c r="B848" t="s">
        <v>11</v>
      </c>
      <c r="C848" t="s">
        <v>12</v>
      </c>
      <c r="D848">
        <v>820757</v>
      </c>
      <c r="E848">
        <v>822268</v>
      </c>
      <c r="F848" t="s">
        <v>20</v>
      </c>
      <c r="G848" t="s">
        <v>2897</v>
      </c>
      <c r="H848" t="s">
        <v>2898</v>
      </c>
      <c r="I848">
        <v>1512</v>
      </c>
    </row>
    <row r="849" spans="1:9">
      <c r="A849" t="s">
        <v>10</v>
      </c>
      <c r="B849" t="s">
        <v>11</v>
      </c>
      <c r="C849" t="s">
        <v>12</v>
      </c>
      <c r="D849">
        <v>823406</v>
      </c>
      <c r="E849">
        <v>824449</v>
      </c>
      <c r="F849" t="s">
        <v>20</v>
      </c>
      <c r="G849" t="s">
        <v>2903</v>
      </c>
      <c r="H849" t="s">
        <v>2904</v>
      </c>
      <c r="I849">
        <v>1044</v>
      </c>
    </row>
    <row r="850" spans="1:9">
      <c r="A850" t="s">
        <v>10</v>
      </c>
      <c r="B850" t="s">
        <v>11</v>
      </c>
      <c r="C850" t="s">
        <v>12</v>
      </c>
      <c r="D850">
        <v>824446</v>
      </c>
      <c r="E850">
        <v>826635</v>
      </c>
      <c r="F850" t="s">
        <v>20</v>
      </c>
      <c r="G850" t="s">
        <v>2906</v>
      </c>
      <c r="H850" t="s">
        <v>2907</v>
      </c>
      <c r="I850">
        <v>2190</v>
      </c>
    </row>
    <row r="851" spans="1:9">
      <c r="A851" t="s">
        <v>10</v>
      </c>
      <c r="B851" t="s">
        <v>11</v>
      </c>
      <c r="C851" t="s">
        <v>12</v>
      </c>
      <c r="D851">
        <v>826753</v>
      </c>
      <c r="E851">
        <v>830106</v>
      </c>
      <c r="F851" t="s">
        <v>20</v>
      </c>
      <c r="G851" t="s">
        <v>2909</v>
      </c>
      <c r="H851" t="s">
        <v>2910</v>
      </c>
      <c r="I851">
        <v>3354</v>
      </c>
    </row>
    <row r="852" spans="1:9">
      <c r="A852" t="s">
        <v>10</v>
      </c>
      <c r="B852" t="s">
        <v>11</v>
      </c>
      <c r="C852" t="s">
        <v>12</v>
      </c>
      <c r="D852">
        <v>830192</v>
      </c>
      <c r="E852">
        <v>831460</v>
      </c>
      <c r="F852" t="s">
        <v>20</v>
      </c>
      <c r="G852" t="s">
        <v>2912</v>
      </c>
      <c r="H852" t="s">
        <v>2913</v>
      </c>
      <c r="I852">
        <v>1269</v>
      </c>
    </row>
    <row r="853" spans="1:9">
      <c r="A853" t="s">
        <v>10</v>
      </c>
      <c r="B853" t="s">
        <v>11</v>
      </c>
      <c r="C853" t="s">
        <v>12</v>
      </c>
      <c r="D853">
        <v>831779</v>
      </c>
      <c r="E853">
        <v>832747</v>
      </c>
      <c r="F853" t="s">
        <v>13</v>
      </c>
      <c r="G853" t="s">
        <v>2915</v>
      </c>
      <c r="H853" t="s">
        <v>2916</v>
      </c>
      <c r="I853">
        <v>969</v>
      </c>
    </row>
    <row r="854" spans="1:9">
      <c r="A854" t="s">
        <v>10</v>
      </c>
      <c r="B854" t="s">
        <v>11</v>
      </c>
      <c r="C854" t="s">
        <v>12</v>
      </c>
      <c r="D854">
        <v>832820</v>
      </c>
      <c r="E854">
        <v>833854</v>
      </c>
      <c r="F854" t="s">
        <v>13</v>
      </c>
      <c r="G854" t="s">
        <v>2919</v>
      </c>
      <c r="H854" t="s">
        <v>2920</v>
      </c>
      <c r="I854">
        <v>1035</v>
      </c>
    </row>
    <row r="855" spans="1:9">
      <c r="A855" t="s">
        <v>10</v>
      </c>
      <c r="B855" t="s">
        <v>11</v>
      </c>
      <c r="C855" t="s">
        <v>12</v>
      </c>
      <c r="D855">
        <v>833865</v>
      </c>
      <c r="E855">
        <v>834893</v>
      </c>
      <c r="F855" t="s">
        <v>13</v>
      </c>
      <c r="G855" t="s">
        <v>2922</v>
      </c>
      <c r="H855" t="s">
        <v>2923</v>
      </c>
      <c r="I855">
        <v>1029</v>
      </c>
    </row>
    <row r="856" spans="1:9">
      <c r="A856" t="s">
        <v>10</v>
      </c>
      <c r="B856" t="s">
        <v>11</v>
      </c>
      <c r="C856" t="s">
        <v>12</v>
      </c>
      <c r="D856">
        <v>834885</v>
      </c>
      <c r="E856">
        <v>836336</v>
      </c>
      <c r="F856" t="s">
        <v>20</v>
      </c>
      <c r="G856" t="s">
        <v>2926</v>
      </c>
      <c r="H856" t="s">
        <v>2927</v>
      </c>
      <c r="I856">
        <v>1452</v>
      </c>
    </row>
    <row r="857" spans="1:9">
      <c r="A857" t="s">
        <v>10</v>
      </c>
      <c r="B857" t="s">
        <v>11</v>
      </c>
      <c r="C857" t="s">
        <v>12</v>
      </c>
      <c r="D857">
        <v>836333</v>
      </c>
      <c r="E857">
        <v>837739</v>
      </c>
      <c r="F857" t="s">
        <v>20</v>
      </c>
      <c r="G857" t="s">
        <v>2930</v>
      </c>
      <c r="H857" t="s">
        <v>2931</v>
      </c>
      <c r="I857">
        <v>1407</v>
      </c>
    </row>
    <row r="858" spans="1:9">
      <c r="A858" t="s">
        <v>10</v>
      </c>
      <c r="B858" t="s">
        <v>11</v>
      </c>
      <c r="C858" t="s">
        <v>12</v>
      </c>
      <c r="D858">
        <v>837792</v>
      </c>
      <c r="E858">
        <v>838631</v>
      </c>
      <c r="F858" t="s">
        <v>20</v>
      </c>
      <c r="G858" t="s">
        <v>2934</v>
      </c>
      <c r="H858" t="s">
        <v>2935</v>
      </c>
      <c r="I858">
        <v>840</v>
      </c>
    </row>
    <row r="859" spans="1:9">
      <c r="A859" t="s">
        <v>10</v>
      </c>
      <c r="B859" t="s">
        <v>11</v>
      </c>
      <c r="C859" t="s">
        <v>12</v>
      </c>
      <c r="D859">
        <v>838639</v>
      </c>
      <c r="E859">
        <v>839715</v>
      </c>
      <c r="F859" t="s">
        <v>20</v>
      </c>
      <c r="G859" t="s">
        <v>2937</v>
      </c>
      <c r="H859" t="s">
        <v>2938</v>
      </c>
      <c r="I859">
        <v>1077</v>
      </c>
    </row>
    <row r="860" spans="1:9">
      <c r="A860" t="s">
        <v>10</v>
      </c>
      <c r="B860" t="s">
        <v>11</v>
      </c>
      <c r="C860" t="s">
        <v>12</v>
      </c>
      <c r="D860">
        <v>839715</v>
      </c>
      <c r="E860">
        <v>840560</v>
      </c>
      <c r="F860" t="s">
        <v>20</v>
      </c>
      <c r="G860" t="s">
        <v>2941</v>
      </c>
      <c r="H860" t="s">
        <v>2942</v>
      </c>
      <c r="I860">
        <v>846</v>
      </c>
    </row>
    <row r="861" spans="1:9">
      <c r="A861" t="s">
        <v>10</v>
      </c>
      <c r="B861" t="s">
        <v>11</v>
      </c>
      <c r="C861" t="s">
        <v>12</v>
      </c>
      <c r="D861">
        <v>840560</v>
      </c>
      <c r="E861">
        <v>841438</v>
      </c>
      <c r="F861" t="s">
        <v>20</v>
      </c>
      <c r="G861" t="s">
        <v>2944</v>
      </c>
      <c r="H861" t="s">
        <v>2945</v>
      </c>
      <c r="I861">
        <v>879</v>
      </c>
    </row>
    <row r="862" spans="1:9">
      <c r="A862" t="s">
        <v>10</v>
      </c>
      <c r="B862" t="s">
        <v>11</v>
      </c>
      <c r="C862" t="s">
        <v>12</v>
      </c>
      <c r="D862">
        <v>841512</v>
      </c>
      <c r="E862">
        <v>842807</v>
      </c>
      <c r="F862" t="s">
        <v>20</v>
      </c>
      <c r="G862" t="s">
        <v>2947</v>
      </c>
      <c r="H862" t="s">
        <v>2948</v>
      </c>
      <c r="I862">
        <v>1296</v>
      </c>
    </row>
    <row r="863" spans="1:9">
      <c r="A863" t="s">
        <v>10</v>
      </c>
      <c r="B863" t="s">
        <v>11</v>
      </c>
      <c r="C863" t="s">
        <v>12</v>
      </c>
      <c r="D863">
        <v>842990</v>
      </c>
      <c r="E863">
        <v>843520</v>
      </c>
      <c r="F863" t="s">
        <v>20</v>
      </c>
      <c r="G863" t="s">
        <v>2950</v>
      </c>
      <c r="H863" t="s">
        <v>2951</v>
      </c>
      <c r="I863">
        <v>531</v>
      </c>
    </row>
    <row r="864" spans="1:9">
      <c r="A864" t="s">
        <v>10</v>
      </c>
      <c r="B864" t="s">
        <v>11</v>
      </c>
      <c r="C864" t="s">
        <v>12</v>
      </c>
      <c r="D864">
        <v>843692</v>
      </c>
      <c r="E864">
        <v>844771</v>
      </c>
      <c r="F864" t="s">
        <v>13</v>
      </c>
      <c r="G864" t="s">
        <v>2954</v>
      </c>
      <c r="H864" t="s">
        <v>2955</v>
      </c>
      <c r="I864">
        <v>1080</v>
      </c>
    </row>
    <row r="865" spans="1:9">
      <c r="A865" t="s">
        <v>10</v>
      </c>
      <c r="B865" t="s">
        <v>11</v>
      </c>
      <c r="C865" t="s">
        <v>12</v>
      </c>
      <c r="D865">
        <v>844805</v>
      </c>
      <c r="E865">
        <v>845809</v>
      </c>
      <c r="F865" t="s">
        <v>20</v>
      </c>
      <c r="G865" t="s">
        <v>2957</v>
      </c>
      <c r="H865" t="s">
        <v>2958</v>
      </c>
      <c r="I865">
        <v>1005</v>
      </c>
    </row>
    <row r="866" spans="1:9">
      <c r="A866" t="s">
        <v>10</v>
      </c>
      <c r="B866" t="s">
        <v>11</v>
      </c>
      <c r="C866" t="s">
        <v>12</v>
      </c>
      <c r="D866">
        <v>845788</v>
      </c>
      <c r="E866">
        <v>847152</v>
      </c>
      <c r="F866" t="s">
        <v>20</v>
      </c>
      <c r="G866" t="s">
        <v>2960</v>
      </c>
      <c r="H866" t="s">
        <v>2961</v>
      </c>
      <c r="I866">
        <v>1365</v>
      </c>
    </row>
    <row r="867" spans="1:9">
      <c r="A867" t="s">
        <v>10</v>
      </c>
      <c r="B867" t="s">
        <v>11</v>
      </c>
      <c r="C867" t="s">
        <v>12</v>
      </c>
      <c r="D867">
        <v>847145</v>
      </c>
      <c r="E867">
        <v>847810</v>
      </c>
      <c r="F867" t="s">
        <v>20</v>
      </c>
      <c r="G867" t="s">
        <v>2964</v>
      </c>
      <c r="H867" t="s">
        <v>2965</v>
      </c>
      <c r="I867">
        <v>666</v>
      </c>
    </row>
    <row r="868" spans="1:9">
      <c r="A868" t="s">
        <v>10</v>
      </c>
      <c r="B868" t="s">
        <v>11</v>
      </c>
      <c r="C868" t="s">
        <v>12</v>
      </c>
      <c r="D868">
        <v>847919</v>
      </c>
      <c r="E868">
        <v>848905</v>
      </c>
      <c r="F868" t="s">
        <v>13</v>
      </c>
      <c r="G868" t="s">
        <v>2967</v>
      </c>
      <c r="H868" t="s">
        <v>2968</v>
      </c>
      <c r="I868">
        <v>987</v>
      </c>
    </row>
    <row r="869" spans="1:9">
      <c r="A869" t="s">
        <v>10</v>
      </c>
      <c r="B869" t="s">
        <v>11</v>
      </c>
      <c r="C869" t="s">
        <v>12</v>
      </c>
      <c r="D869">
        <v>848978</v>
      </c>
      <c r="E869">
        <v>849463</v>
      </c>
      <c r="F869" t="s">
        <v>13</v>
      </c>
      <c r="G869" t="s">
        <v>2970</v>
      </c>
      <c r="H869" t="s">
        <v>2971</v>
      </c>
      <c r="I869">
        <v>486</v>
      </c>
    </row>
    <row r="870" spans="1:9">
      <c r="A870" t="s">
        <v>10</v>
      </c>
      <c r="B870" t="s">
        <v>11</v>
      </c>
      <c r="C870" t="s">
        <v>12</v>
      </c>
      <c r="D870">
        <v>849465</v>
      </c>
      <c r="E870">
        <v>850976</v>
      </c>
      <c r="F870" t="s">
        <v>13</v>
      </c>
      <c r="G870" t="s">
        <v>2973</v>
      </c>
      <c r="H870" t="s">
        <v>2974</v>
      </c>
      <c r="I870">
        <v>1512</v>
      </c>
    </row>
    <row r="871" spans="1:9">
      <c r="A871" t="s">
        <v>10</v>
      </c>
      <c r="B871" t="s">
        <v>11</v>
      </c>
      <c r="C871" t="s">
        <v>12</v>
      </c>
      <c r="D871">
        <v>851367</v>
      </c>
      <c r="E871">
        <v>853778</v>
      </c>
      <c r="F871" t="s">
        <v>20</v>
      </c>
      <c r="G871" t="s">
        <v>2976</v>
      </c>
      <c r="H871" t="s">
        <v>2977</v>
      </c>
      <c r="I871">
        <v>2412</v>
      </c>
    </row>
    <row r="872" spans="1:9">
      <c r="A872" t="s">
        <v>10</v>
      </c>
      <c r="B872" t="s">
        <v>11</v>
      </c>
      <c r="C872" t="s">
        <v>12</v>
      </c>
      <c r="D872">
        <v>853977</v>
      </c>
      <c r="E872">
        <v>854660</v>
      </c>
      <c r="F872" t="s">
        <v>20</v>
      </c>
      <c r="G872" t="s">
        <v>2980</v>
      </c>
      <c r="H872" t="s">
        <v>2981</v>
      </c>
      <c r="I872">
        <v>684</v>
      </c>
    </row>
    <row r="873" spans="1:9">
      <c r="A873" t="s">
        <v>10</v>
      </c>
      <c r="B873" t="s">
        <v>11</v>
      </c>
      <c r="C873" t="s">
        <v>12</v>
      </c>
      <c r="D873">
        <v>854786</v>
      </c>
      <c r="E873">
        <v>855910</v>
      </c>
      <c r="F873" t="s">
        <v>20</v>
      </c>
      <c r="G873" t="s">
        <v>2984</v>
      </c>
      <c r="H873" t="s">
        <v>2985</v>
      </c>
      <c r="I873">
        <v>1125</v>
      </c>
    </row>
    <row r="874" spans="1:9">
      <c r="A874" t="s">
        <v>10</v>
      </c>
      <c r="B874" t="s">
        <v>11</v>
      </c>
      <c r="C874" t="s">
        <v>12</v>
      </c>
      <c r="D874">
        <v>856007</v>
      </c>
      <c r="E874">
        <v>857515</v>
      </c>
      <c r="F874" t="s">
        <v>13</v>
      </c>
      <c r="G874" t="s">
        <v>2988</v>
      </c>
      <c r="H874" t="s">
        <v>2989</v>
      </c>
      <c r="I874">
        <v>1509</v>
      </c>
    </row>
    <row r="875" spans="1:9">
      <c r="A875" t="s">
        <v>10</v>
      </c>
      <c r="B875" t="s">
        <v>11</v>
      </c>
      <c r="C875" t="s">
        <v>12</v>
      </c>
      <c r="D875">
        <v>857606</v>
      </c>
      <c r="E875">
        <v>858502</v>
      </c>
      <c r="F875" t="s">
        <v>13</v>
      </c>
      <c r="G875" t="s">
        <v>2992</v>
      </c>
      <c r="H875" t="s">
        <v>2993</v>
      </c>
      <c r="I875">
        <v>897</v>
      </c>
    </row>
    <row r="876" spans="1:9">
      <c r="A876" t="s">
        <v>10</v>
      </c>
      <c r="B876" t="s">
        <v>11</v>
      </c>
      <c r="C876" t="s">
        <v>12</v>
      </c>
      <c r="D876">
        <v>858499</v>
      </c>
      <c r="E876">
        <v>858774</v>
      </c>
      <c r="F876" t="s">
        <v>13</v>
      </c>
      <c r="G876" t="s">
        <v>2996</v>
      </c>
      <c r="H876" t="s">
        <v>2997</v>
      </c>
      <c r="I876">
        <v>276</v>
      </c>
    </row>
    <row r="877" spans="1:9">
      <c r="A877" t="s">
        <v>10</v>
      </c>
      <c r="B877" t="s">
        <v>11</v>
      </c>
      <c r="C877" t="s">
        <v>12</v>
      </c>
      <c r="D877">
        <v>858852</v>
      </c>
      <c r="E877">
        <v>860231</v>
      </c>
      <c r="F877" t="s">
        <v>13</v>
      </c>
      <c r="G877" t="s">
        <v>2999</v>
      </c>
      <c r="H877" t="s">
        <v>3000</v>
      </c>
      <c r="I877">
        <v>1380</v>
      </c>
    </row>
    <row r="878" spans="1:9">
      <c r="A878" t="s">
        <v>10</v>
      </c>
      <c r="B878" t="s">
        <v>11</v>
      </c>
      <c r="C878" t="s">
        <v>12</v>
      </c>
      <c r="D878">
        <v>860318</v>
      </c>
      <c r="E878">
        <v>860680</v>
      </c>
      <c r="F878" t="s">
        <v>13</v>
      </c>
      <c r="G878" t="s">
        <v>3003</v>
      </c>
      <c r="H878" t="s">
        <v>3004</v>
      </c>
      <c r="I878">
        <v>363</v>
      </c>
    </row>
    <row r="879" spans="1:9">
      <c r="A879" t="s">
        <v>10</v>
      </c>
      <c r="B879" t="s">
        <v>11</v>
      </c>
      <c r="C879" t="s">
        <v>12</v>
      </c>
      <c r="D879">
        <v>860686</v>
      </c>
      <c r="E879">
        <v>861258</v>
      </c>
      <c r="F879" t="s">
        <v>13</v>
      </c>
      <c r="G879" t="s">
        <v>3007</v>
      </c>
      <c r="H879" t="s">
        <v>3008</v>
      </c>
      <c r="I879">
        <v>573</v>
      </c>
    </row>
    <row r="880" spans="1:9">
      <c r="A880" t="s">
        <v>10</v>
      </c>
      <c r="B880" t="s">
        <v>11</v>
      </c>
      <c r="C880" t="s">
        <v>12</v>
      </c>
      <c r="D880">
        <v>861282</v>
      </c>
      <c r="E880">
        <v>861626</v>
      </c>
      <c r="F880" t="s">
        <v>13</v>
      </c>
      <c r="G880" t="s">
        <v>3011</v>
      </c>
      <c r="H880" t="s">
        <v>3012</v>
      </c>
      <c r="I880">
        <v>345</v>
      </c>
    </row>
    <row r="881" spans="1:9">
      <c r="A881" t="s">
        <v>10</v>
      </c>
      <c r="B881" t="s">
        <v>11</v>
      </c>
      <c r="C881" t="s">
        <v>12</v>
      </c>
      <c r="D881">
        <v>861751</v>
      </c>
      <c r="E881">
        <v>862497</v>
      </c>
      <c r="F881" t="s">
        <v>13</v>
      </c>
      <c r="G881" t="s">
        <v>3015</v>
      </c>
      <c r="H881" t="s">
        <v>3016</v>
      </c>
      <c r="I881">
        <v>747</v>
      </c>
    </row>
    <row r="882" spans="1:9">
      <c r="A882" t="s">
        <v>10</v>
      </c>
      <c r="B882" t="s">
        <v>11</v>
      </c>
      <c r="C882" t="s">
        <v>12</v>
      </c>
      <c r="D882">
        <v>862586</v>
      </c>
      <c r="E882">
        <v>863767</v>
      </c>
      <c r="F882" t="s">
        <v>13</v>
      </c>
      <c r="G882" t="s">
        <v>3019</v>
      </c>
      <c r="H882" t="s">
        <v>3020</v>
      </c>
      <c r="I882">
        <v>1182</v>
      </c>
    </row>
    <row r="883" spans="1:9">
      <c r="A883" t="s">
        <v>10</v>
      </c>
      <c r="B883" t="s">
        <v>11</v>
      </c>
      <c r="C883" t="s">
        <v>12</v>
      </c>
      <c r="D883">
        <v>863943</v>
      </c>
      <c r="E883">
        <v>864413</v>
      </c>
      <c r="F883" t="s">
        <v>20</v>
      </c>
      <c r="G883" t="s">
        <v>3023</v>
      </c>
      <c r="H883" t="s">
        <v>3024</v>
      </c>
      <c r="I883">
        <v>471</v>
      </c>
    </row>
    <row r="884" spans="1:9">
      <c r="A884" t="s">
        <v>10</v>
      </c>
      <c r="B884" t="s">
        <v>11</v>
      </c>
      <c r="C884" t="s">
        <v>12</v>
      </c>
      <c r="D884">
        <v>864550</v>
      </c>
      <c r="E884">
        <v>865977</v>
      </c>
      <c r="F884" t="s">
        <v>13</v>
      </c>
      <c r="G884" t="s">
        <v>3027</v>
      </c>
      <c r="H884" t="s">
        <v>3028</v>
      </c>
      <c r="I884">
        <v>1428</v>
      </c>
    </row>
    <row r="885" spans="1:9">
      <c r="A885" t="s">
        <v>10</v>
      </c>
      <c r="B885" t="s">
        <v>11</v>
      </c>
      <c r="C885" t="s">
        <v>12</v>
      </c>
      <c r="D885">
        <v>865977</v>
      </c>
      <c r="E885">
        <v>866282</v>
      </c>
      <c r="F885" t="s">
        <v>13</v>
      </c>
      <c r="G885" t="s">
        <v>3031</v>
      </c>
      <c r="H885" t="s">
        <v>3032</v>
      </c>
      <c r="I885">
        <v>306</v>
      </c>
    </row>
    <row r="886" spans="1:9">
      <c r="A886" t="s">
        <v>10</v>
      </c>
      <c r="B886" t="s">
        <v>11</v>
      </c>
      <c r="C886" t="s">
        <v>12</v>
      </c>
      <c r="D886">
        <v>866275</v>
      </c>
      <c r="E886">
        <v>867939</v>
      </c>
      <c r="F886" t="s">
        <v>13</v>
      </c>
      <c r="G886" t="s">
        <v>3035</v>
      </c>
      <c r="H886" t="s">
        <v>3036</v>
      </c>
      <c r="I886">
        <v>1665</v>
      </c>
    </row>
    <row r="887" spans="1:9">
      <c r="A887" t="s">
        <v>10</v>
      </c>
      <c r="B887" t="s">
        <v>11</v>
      </c>
      <c r="C887" t="s">
        <v>12</v>
      </c>
      <c r="D887">
        <v>867929</v>
      </c>
      <c r="E887">
        <v>868690</v>
      </c>
      <c r="F887" t="s">
        <v>13</v>
      </c>
      <c r="G887" t="s">
        <v>3039</v>
      </c>
      <c r="H887" t="s">
        <v>3040</v>
      </c>
      <c r="I887">
        <v>762</v>
      </c>
    </row>
    <row r="888" spans="1:9">
      <c r="A888" t="s">
        <v>10</v>
      </c>
      <c r="B888" t="s">
        <v>11</v>
      </c>
      <c r="C888" t="s">
        <v>12</v>
      </c>
      <c r="D888">
        <v>868687</v>
      </c>
      <c r="E888">
        <v>869100</v>
      </c>
      <c r="F888" t="s">
        <v>13</v>
      </c>
      <c r="G888" t="s">
        <v>3043</v>
      </c>
      <c r="H888" t="s">
        <v>3044</v>
      </c>
      <c r="I888">
        <v>414</v>
      </c>
    </row>
    <row r="889" spans="1:9">
      <c r="A889" t="s">
        <v>10</v>
      </c>
      <c r="B889" t="s">
        <v>11</v>
      </c>
      <c r="C889" t="s">
        <v>12</v>
      </c>
      <c r="D889">
        <v>869182</v>
      </c>
      <c r="E889">
        <v>870030</v>
      </c>
      <c r="F889" t="s">
        <v>13</v>
      </c>
      <c r="G889" t="s">
        <v>3047</v>
      </c>
      <c r="H889" t="s">
        <v>3048</v>
      </c>
      <c r="I889">
        <v>849</v>
      </c>
    </row>
    <row r="890" spans="1:9">
      <c r="A890" t="s">
        <v>10</v>
      </c>
      <c r="B890" t="s">
        <v>11</v>
      </c>
      <c r="C890" t="s">
        <v>12</v>
      </c>
      <c r="D890">
        <v>870217</v>
      </c>
      <c r="E890">
        <v>870762</v>
      </c>
      <c r="F890" t="s">
        <v>13</v>
      </c>
      <c r="G890" t="s">
        <v>3051</v>
      </c>
      <c r="H890" t="s">
        <v>3052</v>
      </c>
      <c r="I890">
        <v>546</v>
      </c>
    </row>
    <row r="891" spans="1:9">
      <c r="A891" t="s">
        <v>10</v>
      </c>
      <c r="B891" t="s">
        <v>11</v>
      </c>
      <c r="C891" t="s">
        <v>12</v>
      </c>
      <c r="D891">
        <v>870876</v>
      </c>
      <c r="E891">
        <v>871898</v>
      </c>
      <c r="F891" t="s">
        <v>13</v>
      </c>
      <c r="G891" t="s">
        <v>3055</v>
      </c>
      <c r="H891" t="s">
        <v>3056</v>
      </c>
      <c r="I891">
        <v>1023</v>
      </c>
    </row>
    <row r="892" spans="1:9">
      <c r="A892" t="s">
        <v>10</v>
      </c>
      <c r="B892" t="s">
        <v>11</v>
      </c>
      <c r="C892" t="s">
        <v>12</v>
      </c>
      <c r="D892">
        <v>871949</v>
      </c>
      <c r="E892">
        <v>872740</v>
      </c>
      <c r="F892" t="s">
        <v>20</v>
      </c>
      <c r="G892" t="s">
        <v>3058</v>
      </c>
      <c r="H892" t="s">
        <v>3059</v>
      </c>
      <c r="I892">
        <v>792</v>
      </c>
    </row>
    <row r="893" spans="1:9">
      <c r="A893" t="s">
        <v>10</v>
      </c>
      <c r="B893" t="s">
        <v>11</v>
      </c>
      <c r="C893" t="s">
        <v>12</v>
      </c>
      <c r="D893">
        <v>872841</v>
      </c>
      <c r="E893">
        <v>875213</v>
      </c>
      <c r="F893" t="s">
        <v>20</v>
      </c>
      <c r="G893" t="s">
        <v>3062</v>
      </c>
      <c r="H893" t="s">
        <v>3063</v>
      </c>
      <c r="I893">
        <v>2373</v>
      </c>
    </row>
    <row r="894" spans="1:9">
      <c r="A894" t="s">
        <v>10</v>
      </c>
      <c r="B894" t="s">
        <v>11</v>
      </c>
      <c r="C894" t="s">
        <v>12</v>
      </c>
      <c r="D894">
        <v>875318</v>
      </c>
      <c r="E894">
        <v>875803</v>
      </c>
      <c r="F894" t="s">
        <v>20</v>
      </c>
      <c r="G894" t="s">
        <v>3066</v>
      </c>
      <c r="H894" t="s">
        <v>3067</v>
      </c>
      <c r="I894">
        <v>486</v>
      </c>
    </row>
    <row r="895" spans="1:9">
      <c r="A895" t="s">
        <v>10</v>
      </c>
      <c r="B895" t="s">
        <v>11</v>
      </c>
      <c r="C895" t="s">
        <v>12</v>
      </c>
      <c r="D895">
        <v>875911</v>
      </c>
      <c r="E895">
        <v>876924</v>
      </c>
      <c r="F895" t="s">
        <v>20</v>
      </c>
      <c r="G895" t="s">
        <v>3070</v>
      </c>
      <c r="H895" t="s">
        <v>3071</v>
      </c>
      <c r="I895">
        <v>1014</v>
      </c>
    </row>
    <row r="896" spans="1:9">
      <c r="A896" t="s">
        <v>10</v>
      </c>
      <c r="B896" t="s">
        <v>11</v>
      </c>
      <c r="C896" t="s">
        <v>12</v>
      </c>
      <c r="D896">
        <v>876921</v>
      </c>
      <c r="E896">
        <v>877889</v>
      </c>
      <c r="F896" t="s">
        <v>20</v>
      </c>
      <c r="G896" t="s">
        <v>3074</v>
      </c>
      <c r="H896" t="s">
        <v>3075</v>
      </c>
      <c r="I896">
        <v>969</v>
      </c>
    </row>
    <row r="897" spans="1:9">
      <c r="A897" t="s">
        <v>10</v>
      </c>
      <c r="B897" t="s">
        <v>11</v>
      </c>
      <c r="C897" t="s">
        <v>12</v>
      </c>
      <c r="D897">
        <v>878029</v>
      </c>
      <c r="E897">
        <v>878265</v>
      </c>
      <c r="F897" t="s">
        <v>13</v>
      </c>
      <c r="G897" t="s">
        <v>3078</v>
      </c>
      <c r="H897" t="s">
        <v>3079</v>
      </c>
      <c r="I897">
        <v>237</v>
      </c>
    </row>
    <row r="898" spans="1:9">
      <c r="A898" t="s">
        <v>10</v>
      </c>
      <c r="B898" t="s">
        <v>11</v>
      </c>
      <c r="C898" t="s">
        <v>12</v>
      </c>
      <c r="D898">
        <v>878269</v>
      </c>
      <c r="E898">
        <v>878586</v>
      </c>
      <c r="F898" t="s">
        <v>13</v>
      </c>
      <c r="G898" t="s">
        <v>3082</v>
      </c>
      <c r="H898" t="s">
        <v>3083</v>
      </c>
      <c r="I898">
        <v>318</v>
      </c>
    </row>
    <row r="899" spans="1:9">
      <c r="A899" t="s">
        <v>10</v>
      </c>
      <c r="B899" t="s">
        <v>11</v>
      </c>
      <c r="C899" t="s">
        <v>12</v>
      </c>
      <c r="D899">
        <v>878583</v>
      </c>
      <c r="E899">
        <v>878945</v>
      </c>
      <c r="F899" t="s">
        <v>13</v>
      </c>
      <c r="G899" t="s">
        <v>3085</v>
      </c>
      <c r="H899" t="s">
        <v>3086</v>
      </c>
      <c r="I899">
        <v>363</v>
      </c>
    </row>
    <row r="900" spans="1:9">
      <c r="A900" t="s">
        <v>10</v>
      </c>
      <c r="B900" t="s">
        <v>11</v>
      </c>
      <c r="C900" t="s">
        <v>12</v>
      </c>
      <c r="D900">
        <v>879000</v>
      </c>
      <c r="E900">
        <v>879392</v>
      </c>
      <c r="F900" t="s">
        <v>20</v>
      </c>
      <c r="G900" t="s">
        <v>3089</v>
      </c>
      <c r="H900" t="s">
        <v>3090</v>
      </c>
      <c r="I900">
        <v>393</v>
      </c>
    </row>
    <row r="901" spans="1:9">
      <c r="A901" t="s">
        <v>10</v>
      </c>
      <c r="B901" t="s">
        <v>11</v>
      </c>
      <c r="C901" t="s">
        <v>12</v>
      </c>
      <c r="D901">
        <v>879392</v>
      </c>
      <c r="E901">
        <v>879883</v>
      </c>
      <c r="F901" t="s">
        <v>20</v>
      </c>
      <c r="G901" t="s">
        <v>3093</v>
      </c>
      <c r="H901" t="s">
        <v>3094</v>
      </c>
      <c r="I901">
        <v>492</v>
      </c>
    </row>
    <row r="902" spans="1:9">
      <c r="A902" t="s">
        <v>10</v>
      </c>
      <c r="B902" t="s">
        <v>11</v>
      </c>
      <c r="C902" t="s">
        <v>12</v>
      </c>
      <c r="D902">
        <v>880159</v>
      </c>
      <c r="E902">
        <v>882204</v>
      </c>
      <c r="F902" t="s">
        <v>13</v>
      </c>
      <c r="G902" t="s">
        <v>3096</v>
      </c>
      <c r="H902" t="s">
        <v>3097</v>
      </c>
      <c r="I902">
        <v>2046</v>
      </c>
    </row>
    <row r="903" spans="1:9">
      <c r="A903" t="s">
        <v>10</v>
      </c>
      <c r="B903" t="s">
        <v>11</v>
      </c>
      <c r="C903" t="s">
        <v>12</v>
      </c>
      <c r="D903">
        <v>882451</v>
      </c>
      <c r="E903">
        <v>883440</v>
      </c>
      <c r="F903" t="s">
        <v>20</v>
      </c>
      <c r="G903" t="s">
        <v>3100</v>
      </c>
      <c r="H903" t="s">
        <v>3101</v>
      </c>
      <c r="I903">
        <v>990</v>
      </c>
    </row>
    <row r="904" spans="1:9">
      <c r="A904" t="s">
        <v>10</v>
      </c>
      <c r="B904" t="s">
        <v>11</v>
      </c>
      <c r="C904" t="s">
        <v>12</v>
      </c>
      <c r="D904">
        <v>883664</v>
      </c>
      <c r="E904">
        <v>884662</v>
      </c>
      <c r="F904" t="s">
        <v>13</v>
      </c>
      <c r="G904" t="s">
        <v>3104</v>
      </c>
      <c r="H904" t="s">
        <v>3105</v>
      </c>
      <c r="I904">
        <v>999</v>
      </c>
    </row>
    <row r="905" spans="1:9">
      <c r="A905" t="s">
        <v>10</v>
      </c>
      <c r="B905" t="s">
        <v>11</v>
      </c>
      <c r="C905" t="s">
        <v>12</v>
      </c>
      <c r="D905">
        <v>884838</v>
      </c>
      <c r="E905">
        <v>885338</v>
      </c>
      <c r="F905" t="s">
        <v>20</v>
      </c>
      <c r="G905" t="s">
        <v>3107</v>
      </c>
      <c r="H905" t="s">
        <v>3108</v>
      </c>
      <c r="I905">
        <v>501</v>
      </c>
    </row>
    <row r="906" spans="1:9">
      <c r="A906" t="s">
        <v>10</v>
      </c>
      <c r="B906" t="s">
        <v>11</v>
      </c>
      <c r="C906" t="s">
        <v>12</v>
      </c>
      <c r="D906">
        <v>885425</v>
      </c>
      <c r="E906">
        <v>885859</v>
      </c>
      <c r="F906" t="s">
        <v>20</v>
      </c>
      <c r="G906" t="s">
        <v>3111</v>
      </c>
      <c r="H906" t="s">
        <v>3112</v>
      </c>
      <c r="I906">
        <v>435</v>
      </c>
    </row>
    <row r="907" spans="1:9">
      <c r="A907" t="s">
        <v>10</v>
      </c>
      <c r="B907" t="s">
        <v>11</v>
      </c>
      <c r="C907" t="s">
        <v>12</v>
      </c>
      <c r="D907">
        <v>885920</v>
      </c>
      <c r="E907">
        <v>886816</v>
      </c>
      <c r="F907" t="s">
        <v>20</v>
      </c>
      <c r="G907" t="s">
        <v>3115</v>
      </c>
      <c r="H907" t="s">
        <v>3116</v>
      </c>
      <c r="I907">
        <v>897</v>
      </c>
    </row>
    <row r="908" spans="1:9">
      <c r="A908" t="s">
        <v>10</v>
      </c>
      <c r="B908" t="s">
        <v>11</v>
      </c>
      <c r="C908" t="s">
        <v>12</v>
      </c>
      <c r="D908">
        <v>886948</v>
      </c>
      <c r="E908">
        <v>888447</v>
      </c>
      <c r="F908" t="s">
        <v>13</v>
      </c>
      <c r="G908" t="s">
        <v>3118</v>
      </c>
      <c r="H908" t="s">
        <v>3119</v>
      </c>
      <c r="I908">
        <v>1500</v>
      </c>
    </row>
    <row r="909" spans="1:9">
      <c r="A909" t="s">
        <v>10</v>
      </c>
      <c r="B909" t="s">
        <v>11</v>
      </c>
      <c r="C909" t="s">
        <v>12</v>
      </c>
      <c r="D909">
        <v>888593</v>
      </c>
      <c r="E909">
        <v>890518</v>
      </c>
      <c r="F909" t="s">
        <v>13</v>
      </c>
      <c r="G909" t="s">
        <v>3122</v>
      </c>
      <c r="H909" t="s">
        <v>3123</v>
      </c>
      <c r="I909">
        <v>1926</v>
      </c>
    </row>
    <row r="910" spans="1:9">
      <c r="A910" t="s">
        <v>10</v>
      </c>
      <c r="B910" t="s">
        <v>11</v>
      </c>
      <c r="C910" t="s">
        <v>12</v>
      </c>
      <c r="D910">
        <v>890690</v>
      </c>
      <c r="E910">
        <v>890833</v>
      </c>
      <c r="F910" t="s">
        <v>13</v>
      </c>
      <c r="G910" t="s">
        <v>3126</v>
      </c>
      <c r="I910">
        <v>144</v>
      </c>
    </row>
    <row r="911" spans="1:9">
      <c r="A911" t="s">
        <v>10</v>
      </c>
      <c r="B911" t="s">
        <v>11</v>
      </c>
      <c r="C911" t="s">
        <v>12</v>
      </c>
      <c r="D911">
        <v>891035</v>
      </c>
      <c r="E911">
        <v>893893</v>
      </c>
      <c r="F911" t="s">
        <v>20</v>
      </c>
      <c r="G911" t="s">
        <v>3128</v>
      </c>
      <c r="H911" t="s">
        <v>3129</v>
      </c>
      <c r="I911">
        <v>2859</v>
      </c>
    </row>
    <row r="912" spans="1:9">
      <c r="A912" t="s">
        <v>10</v>
      </c>
      <c r="B912" t="s">
        <v>11</v>
      </c>
      <c r="C912" t="s">
        <v>12</v>
      </c>
      <c r="D912">
        <v>894255</v>
      </c>
      <c r="E912">
        <v>894917</v>
      </c>
      <c r="F912" t="s">
        <v>13</v>
      </c>
      <c r="G912" t="s">
        <v>3132</v>
      </c>
      <c r="H912" t="s">
        <v>3133</v>
      </c>
      <c r="I912">
        <v>663</v>
      </c>
    </row>
    <row r="913" spans="1:9">
      <c r="A913" t="s">
        <v>10</v>
      </c>
      <c r="B913" t="s">
        <v>11</v>
      </c>
      <c r="C913" t="s">
        <v>12</v>
      </c>
      <c r="D913">
        <v>895101</v>
      </c>
      <c r="E913">
        <v>896495</v>
      </c>
      <c r="F913" t="s">
        <v>20</v>
      </c>
      <c r="G913" t="s">
        <v>3135</v>
      </c>
      <c r="H913" t="s">
        <v>3136</v>
      </c>
      <c r="I913">
        <v>1395</v>
      </c>
    </row>
    <row r="914" spans="1:9">
      <c r="A914" t="s">
        <v>10</v>
      </c>
      <c r="B914" t="s">
        <v>11</v>
      </c>
      <c r="C914" t="s">
        <v>12</v>
      </c>
      <c r="D914">
        <v>896615</v>
      </c>
      <c r="E914">
        <v>897199</v>
      </c>
      <c r="F914" t="s">
        <v>20</v>
      </c>
      <c r="G914" t="s">
        <v>3139</v>
      </c>
      <c r="H914" t="s">
        <v>3140</v>
      </c>
      <c r="I914">
        <v>585</v>
      </c>
    </row>
    <row r="915" spans="1:9">
      <c r="A915" t="s">
        <v>10</v>
      </c>
      <c r="B915" t="s">
        <v>11</v>
      </c>
      <c r="C915" t="s">
        <v>12</v>
      </c>
      <c r="D915">
        <v>897292</v>
      </c>
      <c r="E915">
        <v>898557</v>
      </c>
      <c r="F915" t="s">
        <v>20</v>
      </c>
      <c r="G915" t="s">
        <v>3143</v>
      </c>
      <c r="H915" t="s">
        <v>3144</v>
      </c>
      <c r="I915">
        <v>1266</v>
      </c>
    </row>
    <row r="916" spans="1:9">
      <c r="A916" t="s">
        <v>10</v>
      </c>
      <c r="B916" t="s">
        <v>11</v>
      </c>
      <c r="C916" t="s">
        <v>12</v>
      </c>
      <c r="D916">
        <v>898661</v>
      </c>
      <c r="E916">
        <v>899716</v>
      </c>
      <c r="F916" t="s">
        <v>20</v>
      </c>
      <c r="G916" t="s">
        <v>3146</v>
      </c>
      <c r="H916" t="s">
        <v>3147</v>
      </c>
      <c r="I916">
        <v>1056</v>
      </c>
    </row>
    <row r="917" spans="1:9">
      <c r="A917" t="s">
        <v>10</v>
      </c>
      <c r="B917" t="s">
        <v>11</v>
      </c>
      <c r="C917" t="s">
        <v>12</v>
      </c>
      <c r="D917">
        <v>899727</v>
      </c>
      <c r="E917">
        <v>903056</v>
      </c>
      <c r="F917" t="s">
        <v>20</v>
      </c>
      <c r="G917" t="s">
        <v>3150</v>
      </c>
      <c r="H917" t="s">
        <v>3151</v>
      </c>
      <c r="I917">
        <v>3330</v>
      </c>
    </row>
    <row r="918" spans="1:9">
      <c r="A918" t="s">
        <v>10</v>
      </c>
      <c r="B918" t="s">
        <v>11</v>
      </c>
      <c r="C918" t="s">
        <v>12</v>
      </c>
      <c r="D918">
        <v>903213</v>
      </c>
      <c r="E918">
        <v>903674</v>
      </c>
      <c r="F918" t="s">
        <v>13</v>
      </c>
      <c r="G918" t="s">
        <v>3153</v>
      </c>
      <c r="H918" t="s">
        <v>3154</v>
      </c>
      <c r="I918">
        <v>462</v>
      </c>
    </row>
    <row r="919" spans="1:9">
      <c r="A919" t="s">
        <v>10</v>
      </c>
      <c r="B919" t="s">
        <v>11</v>
      </c>
      <c r="C919" t="s">
        <v>12</v>
      </c>
      <c r="D919">
        <v>903671</v>
      </c>
      <c r="E919">
        <v>904480</v>
      </c>
      <c r="F919" t="s">
        <v>13</v>
      </c>
      <c r="G919" t="s">
        <v>3157</v>
      </c>
      <c r="H919" t="s">
        <v>3158</v>
      </c>
      <c r="I919">
        <v>810</v>
      </c>
    </row>
    <row r="920" spans="1:9">
      <c r="A920" t="s">
        <v>10</v>
      </c>
      <c r="B920" t="s">
        <v>11</v>
      </c>
      <c r="C920" t="s">
        <v>12</v>
      </c>
      <c r="D920">
        <v>904648</v>
      </c>
      <c r="E920">
        <v>905982</v>
      </c>
      <c r="F920" t="s">
        <v>13</v>
      </c>
      <c r="G920" t="s">
        <v>3161</v>
      </c>
      <c r="H920" t="s">
        <v>3162</v>
      </c>
      <c r="I920">
        <v>1335</v>
      </c>
    </row>
    <row r="921" spans="1:9">
      <c r="A921" t="s">
        <v>10</v>
      </c>
      <c r="B921" t="s">
        <v>11</v>
      </c>
      <c r="C921" t="s">
        <v>12</v>
      </c>
      <c r="D921">
        <v>905972</v>
      </c>
      <c r="E921">
        <v>906466</v>
      </c>
      <c r="F921" t="s">
        <v>13</v>
      </c>
      <c r="G921" t="s">
        <v>3165</v>
      </c>
      <c r="H921" t="s">
        <v>3166</v>
      </c>
      <c r="I921">
        <v>495</v>
      </c>
    </row>
    <row r="922" spans="1:9">
      <c r="A922" t="s">
        <v>10</v>
      </c>
      <c r="B922" t="s">
        <v>11</v>
      </c>
      <c r="C922" t="s">
        <v>12</v>
      </c>
      <c r="D922">
        <v>906907</v>
      </c>
      <c r="E922">
        <v>907467</v>
      </c>
      <c r="F922" t="s">
        <v>20</v>
      </c>
      <c r="G922" t="s">
        <v>3169</v>
      </c>
      <c r="H922" t="s">
        <v>3170</v>
      </c>
      <c r="I922">
        <v>561</v>
      </c>
    </row>
    <row r="923" spans="1:9">
      <c r="A923" t="s">
        <v>10</v>
      </c>
      <c r="B923" t="s">
        <v>11</v>
      </c>
      <c r="C923" t="s">
        <v>12</v>
      </c>
      <c r="D923">
        <v>907460</v>
      </c>
      <c r="E923">
        <v>907966</v>
      </c>
      <c r="F923" t="s">
        <v>20</v>
      </c>
      <c r="G923" t="s">
        <v>3172</v>
      </c>
      <c r="H923" t="s">
        <v>3173</v>
      </c>
      <c r="I923">
        <v>507</v>
      </c>
    </row>
    <row r="924" spans="1:9">
      <c r="A924" t="s">
        <v>10</v>
      </c>
      <c r="B924" t="s">
        <v>11</v>
      </c>
      <c r="C924" t="s">
        <v>12</v>
      </c>
      <c r="D924">
        <v>908096</v>
      </c>
      <c r="E924">
        <v>909283</v>
      </c>
      <c r="F924" t="s">
        <v>13</v>
      </c>
      <c r="G924" t="s">
        <v>3175</v>
      </c>
      <c r="H924" t="s">
        <v>3176</v>
      </c>
      <c r="I924">
        <v>1188</v>
      </c>
    </row>
    <row r="925" spans="1:9">
      <c r="A925" t="s">
        <v>10</v>
      </c>
      <c r="B925" t="s">
        <v>11</v>
      </c>
      <c r="C925" t="s">
        <v>12</v>
      </c>
      <c r="D925">
        <v>909511</v>
      </c>
      <c r="E925">
        <v>909810</v>
      </c>
      <c r="F925" t="s">
        <v>13</v>
      </c>
      <c r="G925" t="s">
        <v>3179</v>
      </c>
      <c r="H925" t="s">
        <v>3180</v>
      </c>
      <c r="I925">
        <v>300</v>
      </c>
    </row>
    <row r="926" spans="1:9">
      <c r="A926" t="s">
        <v>10</v>
      </c>
      <c r="B926" t="s">
        <v>11</v>
      </c>
      <c r="C926" t="s">
        <v>12</v>
      </c>
      <c r="D926">
        <v>909946</v>
      </c>
      <c r="E926">
        <v>910956</v>
      </c>
      <c r="F926" t="s">
        <v>13</v>
      </c>
      <c r="G926" t="s">
        <v>3183</v>
      </c>
      <c r="H926" t="s">
        <v>3184</v>
      </c>
      <c r="I926">
        <v>1011</v>
      </c>
    </row>
    <row r="927" spans="1:9">
      <c r="A927" t="s">
        <v>10</v>
      </c>
      <c r="B927" t="s">
        <v>11</v>
      </c>
      <c r="C927" t="s">
        <v>12</v>
      </c>
      <c r="D927">
        <v>910960</v>
      </c>
      <c r="E927">
        <v>912339</v>
      </c>
      <c r="F927" t="s">
        <v>13</v>
      </c>
      <c r="G927" t="s">
        <v>3187</v>
      </c>
      <c r="H927" t="s">
        <v>3188</v>
      </c>
      <c r="I927">
        <v>1380</v>
      </c>
    </row>
    <row r="928" spans="1:9">
      <c r="A928" t="s">
        <v>10</v>
      </c>
      <c r="B928" t="s">
        <v>11</v>
      </c>
      <c r="C928" t="s">
        <v>12</v>
      </c>
      <c r="D928">
        <v>912351</v>
      </c>
      <c r="E928">
        <v>913646</v>
      </c>
      <c r="F928" t="s">
        <v>13</v>
      </c>
      <c r="G928" t="s">
        <v>3191</v>
      </c>
      <c r="H928" t="s">
        <v>3192</v>
      </c>
      <c r="I928">
        <v>1296</v>
      </c>
    </row>
    <row r="929" spans="1:9">
      <c r="A929" t="s">
        <v>10</v>
      </c>
      <c r="B929" t="s">
        <v>11</v>
      </c>
      <c r="C929" t="s">
        <v>12</v>
      </c>
      <c r="D929">
        <v>913781</v>
      </c>
      <c r="E929">
        <v>914593</v>
      </c>
      <c r="F929" t="s">
        <v>20</v>
      </c>
      <c r="G929" t="s">
        <v>3195</v>
      </c>
      <c r="H929" t="s">
        <v>3196</v>
      </c>
      <c r="I929">
        <v>813</v>
      </c>
    </row>
    <row r="930" spans="1:9">
      <c r="A930" t="s">
        <v>10</v>
      </c>
      <c r="B930" t="s">
        <v>11</v>
      </c>
      <c r="C930" t="s">
        <v>12</v>
      </c>
      <c r="D930">
        <v>914705</v>
      </c>
      <c r="E930">
        <v>918649</v>
      </c>
      <c r="F930" t="s">
        <v>20</v>
      </c>
      <c r="G930" t="s">
        <v>3199</v>
      </c>
      <c r="H930" t="s">
        <v>3200</v>
      </c>
      <c r="I930">
        <v>3945</v>
      </c>
    </row>
    <row r="931" spans="1:9">
      <c r="A931" t="s">
        <v>10</v>
      </c>
      <c r="B931" t="s">
        <v>11</v>
      </c>
      <c r="C931" t="s">
        <v>12</v>
      </c>
      <c r="D931">
        <v>918649</v>
      </c>
      <c r="E931">
        <v>919095</v>
      </c>
      <c r="F931" t="s">
        <v>20</v>
      </c>
      <c r="G931" t="s">
        <v>3203</v>
      </c>
      <c r="H931" t="s">
        <v>3204</v>
      </c>
      <c r="I931">
        <v>447</v>
      </c>
    </row>
    <row r="932" spans="1:9">
      <c r="A932" t="s">
        <v>10</v>
      </c>
      <c r="B932" t="s">
        <v>11</v>
      </c>
      <c r="C932" t="s">
        <v>12</v>
      </c>
      <c r="D932">
        <v>919092</v>
      </c>
      <c r="E932">
        <v>919979</v>
      </c>
      <c r="F932" t="s">
        <v>20</v>
      </c>
      <c r="G932" t="s">
        <v>3206</v>
      </c>
      <c r="H932" t="s">
        <v>3207</v>
      </c>
      <c r="I932">
        <v>888</v>
      </c>
    </row>
    <row r="933" spans="1:9">
      <c r="A933" t="s">
        <v>10</v>
      </c>
      <c r="B933" t="s">
        <v>11</v>
      </c>
      <c r="C933" t="s">
        <v>12</v>
      </c>
      <c r="D933">
        <v>919979</v>
      </c>
      <c r="E933">
        <v>920611</v>
      </c>
      <c r="F933" t="s">
        <v>20</v>
      </c>
      <c r="G933" t="s">
        <v>3210</v>
      </c>
      <c r="H933" t="s">
        <v>3211</v>
      </c>
      <c r="I933">
        <v>633</v>
      </c>
    </row>
    <row r="934" spans="1:9">
      <c r="A934" t="s">
        <v>10</v>
      </c>
      <c r="B934" t="s">
        <v>11</v>
      </c>
      <c r="C934" t="s">
        <v>12</v>
      </c>
      <c r="D934">
        <v>920629</v>
      </c>
      <c r="E934">
        <v>921291</v>
      </c>
      <c r="F934" t="s">
        <v>20</v>
      </c>
      <c r="G934" t="s">
        <v>3214</v>
      </c>
      <c r="H934" t="s">
        <v>3215</v>
      </c>
      <c r="I934">
        <v>663</v>
      </c>
    </row>
    <row r="935" spans="1:9">
      <c r="A935" t="s">
        <v>10</v>
      </c>
      <c r="B935" t="s">
        <v>11</v>
      </c>
      <c r="C935" t="s">
        <v>12</v>
      </c>
      <c r="D935">
        <v>921304</v>
      </c>
      <c r="E935">
        <v>921462</v>
      </c>
      <c r="F935" t="s">
        <v>20</v>
      </c>
      <c r="G935" t="s">
        <v>3218</v>
      </c>
      <c r="H935" t="s">
        <v>3219</v>
      </c>
      <c r="I935">
        <v>159</v>
      </c>
    </row>
    <row r="936" spans="1:9">
      <c r="A936" t="s">
        <v>10</v>
      </c>
      <c r="B936" t="s">
        <v>11</v>
      </c>
      <c r="C936" t="s">
        <v>12</v>
      </c>
      <c r="D936">
        <v>921486</v>
      </c>
      <c r="E936">
        <v>921803</v>
      </c>
      <c r="F936" t="s">
        <v>20</v>
      </c>
      <c r="G936" t="s">
        <v>3222</v>
      </c>
      <c r="H936" t="s">
        <v>3223</v>
      </c>
      <c r="I936">
        <v>318</v>
      </c>
    </row>
    <row r="937" spans="1:9">
      <c r="A937" t="s">
        <v>10</v>
      </c>
      <c r="B937" t="s">
        <v>11</v>
      </c>
      <c r="C937" t="s">
        <v>12</v>
      </c>
      <c r="D937">
        <v>921805</v>
      </c>
      <c r="E937">
        <v>922218</v>
      </c>
      <c r="F937" t="s">
        <v>20</v>
      </c>
      <c r="G937" t="s">
        <v>3226</v>
      </c>
      <c r="H937" t="s">
        <v>3227</v>
      </c>
      <c r="I937">
        <v>414</v>
      </c>
    </row>
    <row r="938" spans="1:9">
      <c r="A938" t="s">
        <v>10</v>
      </c>
      <c r="B938" t="s">
        <v>11</v>
      </c>
      <c r="C938" t="s">
        <v>12</v>
      </c>
      <c r="D938">
        <v>922247</v>
      </c>
      <c r="E938">
        <v>922657</v>
      </c>
      <c r="F938" t="s">
        <v>20</v>
      </c>
      <c r="G938" t="s">
        <v>3230</v>
      </c>
      <c r="H938" t="s">
        <v>3231</v>
      </c>
      <c r="I938">
        <v>411</v>
      </c>
    </row>
    <row r="939" spans="1:9">
      <c r="A939" t="s">
        <v>10</v>
      </c>
      <c r="B939" t="s">
        <v>11</v>
      </c>
      <c r="C939" t="s">
        <v>12</v>
      </c>
      <c r="D939">
        <v>922654</v>
      </c>
      <c r="E939">
        <v>922992</v>
      </c>
      <c r="F939" t="s">
        <v>20</v>
      </c>
      <c r="G939" t="s">
        <v>3234</v>
      </c>
      <c r="H939" t="s">
        <v>3235</v>
      </c>
      <c r="I939">
        <v>339</v>
      </c>
    </row>
    <row r="940" spans="1:9">
      <c r="A940" t="s">
        <v>10</v>
      </c>
      <c r="B940" t="s">
        <v>11</v>
      </c>
      <c r="C940" t="s">
        <v>12</v>
      </c>
      <c r="D940">
        <v>922989</v>
      </c>
      <c r="E940">
        <v>923582</v>
      </c>
      <c r="F940" t="s">
        <v>20</v>
      </c>
      <c r="G940" t="s">
        <v>3238</v>
      </c>
      <c r="H940" t="s">
        <v>3239</v>
      </c>
      <c r="I940">
        <v>594</v>
      </c>
    </row>
    <row r="941" spans="1:9">
      <c r="A941" t="s">
        <v>10</v>
      </c>
      <c r="B941" t="s">
        <v>11</v>
      </c>
      <c r="C941" t="s">
        <v>12</v>
      </c>
      <c r="D941">
        <v>923741</v>
      </c>
      <c r="E941">
        <v>924919</v>
      </c>
      <c r="F941" t="s">
        <v>20</v>
      </c>
      <c r="G941" t="s">
        <v>3241</v>
      </c>
      <c r="H941" t="s">
        <v>3242</v>
      </c>
      <c r="I941">
        <v>1179</v>
      </c>
    </row>
    <row r="942" spans="1:9">
      <c r="A942" t="s">
        <v>10</v>
      </c>
      <c r="B942" t="s">
        <v>11</v>
      </c>
      <c r="C942" t="s">
        <v>12</v>
      </c>
      <c r="D942">
        <v>924987</v>
      </c>
      <c r="E942">
        <v>925544</v>
      </c>
      <c r="F942" t="s">
        <v>20</v>
      </c>
      <c r="G942" t="s">
        <v>3245</v>
      </c>
      <c r="H942" t="s">
        <v>3246</v>
      </c>
      <c r="I942">
        <v>558</v>
      </c>
    </row>
    <row r="943" spans="1:9">
      <c r="A943" t="s">
        <v>10</v>
      </c>
      <c r="B943" t="s">
        <v>11</v>
      </c>
      <c r="C943" t="s">
        <v>12</v>
      </c>
      <c r="D943">
        <v>925578</v>
      </c>
      <c r="E943">
        <v>925799</v>
      </c>
      <c r="F943" t="s">
        <v>20</v>
      </c>
      <c r="G943" t="s">
        <v>3249</v>
      </c>
      <c r="H943" t="s">
        <v>3250</v>
      </c>
      <c r="I943">
        <v>222</v>
      </c>
    </row>
    <row r="944" spans="1:9">
      <c r="A944" t="s">
        <v>10</v>
      </c>
      <c r="B944" t="s">
        <v>11</v>
      </c>
      <c r="C944" t="s">
        <v>12</v>
      </c>
      <c r="D944">
        <v>925792</v>
      </c>
      <c r="E944">
        <v>926970</v>
      </c>
      <c r="F944" t="s">
        <v>20</v>
      </c>
      <c r="G944" t="s">
        <v>3252</v>
      </c>
      <c r="H944" t="s">
        <v>3253</v>
      </c>
      <c r="I944">
        <v>1179</v>
      </c>
    </row>
    <row r="945" spans="1:9">
      <c r="A945" t="s">
        <v>10</v>
      </c>
      <c r="B945" t="s">
        <v>11</v>
      </c>
      <c r="C945" t="s">
        <v>12</v>
      </c>
      <c r="D945">
        <v>927119</v>
      </c>
      <c r="E945">
        <v>928489</v>
      </c>
      <c r="F945" t="s">
        <v>20</v>
      </c>
      <c r="G945" t="s">
        <v>3256</v>
      </c>
      <c r="H945" t="s">
        <v>3257</v>
      </c>
      <c r="I945">
        <v>1371</v>
      </c>
    </row>
    <row r="946" spans="1:9">
      <c r="A946" t="s">
        <v>10</v>
      </c>
      <c r="B946" t="s">
        <v>11</v>
      </c>
      <c r="C946" t="s">
        <v>12</v>
      </c>
      <c r="D946">
        <v>929010</v>
      </c>
      <c r="E946">
        <v>930176</v>
      </c>
      <c r="F946" t="s">
        <v>20</v>
      </c>
      <c r="G946" t="s">
        <v>3262</v>
      </c>
      <c r="H946" t="s">
        <v>3263</v>
      </c>
      <c r="I946">
        <v>1167</v>
      </c>
    </row>
    <row r="947" spans="1:9">
      <c r="A947" t="s">
        <v>10</v>
      </c>
      <c r="B947" t="s">
        <v>11</v>
      </c>
      <c r="C947" t="s">
        <v>12</v>
      </c>
      <c r="D947">
        <v>930176</v>
      </c>
      <c r="E947">
        <v>931435</v>
      </c>
      <c r="F947" t="s">
        <v>20</v>
      </c>
      <c r="G947" t="s">
        <v>3266</v>
      </c>
      <c r="H947" t="s">
        <v>3267</v>
      </c>
      <c r="I947">
        <v>1260</v>
      </c>
    </row>
    <row r="948" spans="1:9">
      <c r="A948" t="s">
        <v>10</v>
      </c>
      <c r="B948" t="s">
        <v>11</v>
      </c>
      <c r="C948" t="s">
        <v>12</v>
      </c>
      <c r="D948">
        <v>931526</v>
      </c>
      <c r="E948">
        <v>932059</v>
      </c>
      <c r="F948" t="s">
        <v>20</v>
      </c>
      <c r="G948" t="s">
        <v>3270</v>
      </c>
      <c r="H948" t="s">
        <v>3271</v>
      </c>
      <c r="I948">
        <v>534</v>
      </c>
    </row>
    <row r="949" spans="1:9">
      <c r="A949" t="s">
        <v>10</v>
      </c>
      <c r="B949" t="s">
        <v>11</v>
      </c>
      <c r="C949" t="s">
        <v>12</v>
      </c>
      <c r="D949">
        <v>932232</v>
      </c>
      <c r="E949">
        <v>932465</v>
      </c>
      <c r="F949" t="s">
        <v>20</v>
      </c>
      <c r="G949" t="s">
        <v>3273</v>
      </c>
      <c r="H949" t="s">
        <v>3274</v>
      </c>
      <c r="I949">
        <v>234</v>
      </c>
    </row>
    <row r="950" spans="1:9">
      <c r="A950" t="s">
        <v>10</v>
      </c>
      <c r="B950" t="s">
        <v>11</v>
      </c>
      <c r="C950" t="s">
        <v>12</v>
      </c>
      <c r="D950">
        <v>932715</v>
      </c>
      <c r="E950">
        <v>933452</v>
      </c>
      <c r="F950" t="s">
        <v>20</v>
      </c>
      <c r="G950" t="s">
        <v>3276</v>
      </c>
      <c r="H950" t="s">
        <v>3277</v>
      </c>
      <c r="I950">
        <v>738</v>
      </c>
    </row>
    <row r="951" spans="1:9">
      <c r="A951" t="s">
        <v>10</v>
      </c>
      <c r="B951" t="s">
        <v>11</v>
      </c>
      <c r="C951" t="s">
        <v>12</v>
      </c>
      <c r="D951">
        <v>933467</v>
      </c>
      <c r="E951">
        <v>934399</v>
      </c>
      <c r="F951" t="s">
        <v>20</v>
      </c>
      <c r="G951" t="s">
        <v>3280</v>
      </c>
      <c r="H951" t="s">
        <v>3281</v>
      </c>
      <c r="I951">
        <v>933</v>
      </c>
    </row>
    <row r="952" spans="1:9">
      <c r="A952" t="s">
        <v>10</v>
      </c>
      <c r="B952" t="s">
        <v>11</v>
      </c>
      <c r="C952" t="s">
        <v>12</v>
      </c>
      <c r="D952">
        <v>934590</v>
      </c>
      <c r="E952">
        <v>935789</v>
      </c>
      <c r="F952" t="s">
        <v>13</v>
      </c>
      <c r="G952" t="s">
        <v>3284</v>
      </c>
      <c r="H952" t="s">
        <v>3285</v>
      </c>
      <c r="I952">
        <v>1200</v>
      </c>
    </row>
    <row r="953" spans="1:9">
      <c r="A953" t="s">
        <v>10</v>
      </c>
      <c r="B953" t="s">
        <v>11</v>
      </c>
      <c r="C953" t="s">
        <v>12</v>
      </c>
      <c r="D953">
        <v>935849</v>
      </c>
      <c r="E953">
        <v>936427</v>
      </c>
      <c r="F953" t="s">
        <v>20</v>
      </c>
      <c r="G953" t="s">
        <v>3288</v>
      </c>
      <c r="H953" t="s">
        <v>3289</v>
      </c>
      <c r="I953">
        <v>579</v>
      </c>
    </row>
    <row r="954" spans="1:9">
      <c r="A954" t="s">
        <v>10</v>
      </c>
      <c r="B954" t="s">
        <v>11</v>
      </c>
      <c r="C954" t="s">
        <v>12</v>
      </c>
      <c r="D954">
        <v>936761</v>
      </c>
      <c r="E954">
        <v>937114</v>
      </c>
      <c r="F954" t="s">
        <v>13</v>
      </c>
      <c r="G954" t="s">
        <v>3291</v>
      </c>
      <c r="H954" t="s">
        <v>3292</v>
      </c>
      <c r="I954">
        <v>354</v>
      </c>
    </row>
    <row r="955" spans="1:9">
      <c r="A955" t="s">
        <v>10</v>
      </c>
      <c r="B955" t="s">
        <v>11</v>
      </c>
      <c r="C955" t="s">
        <v>12</v>
      </c>
      <c r="D955">
        <v>937141</v>
      </c>
      <c r="E955">
        <v>937368</v>
      </c>
      <c r="F955" t="s">
        <v>13</v>
      </c>
      <c r="G955" t="s">
        <v>3295</v>
      </c>
      <c r="H955" t="s">
        <v>3296</v>
      </c>
      <c r="I955">
        <v>228</v>
      </c>
    </row>
    <row r="956" spans="1:9">
      <c r="A956" t="s">
        <v>10</v>
      </c>
      <c r="B956" t="s">
        <v>11</v>
      </c>
      <c r="C956" t="s">
        <v>12</v>
      </c>
      <c r="D956">
        <v>937379</v>
      </c>
      <c r="E956">
        <v>938014</v>
      </c>
      <c r="F956" t="s">
        <v>13</v>
      </c>
      <c r="G956" t="s">
        <v>3299</v>
      </c>
      <c r="H956" t="s">
        <v>3300</v>
      </c>
      <c r="I956">
        <v>636</v>
      </c>
    </row>
    <row r="957" spans="1:9">
      <c r="A957" t="s">
        <v>10</v>
      </c>
      <c r="B957" t="s">
        <v>11</v>
      </c>
      <c r="C957" t="s">
        <v>12</v>
      </c>
      <c r="D957">
        <v>938348</v>
      </c>
      <c r="E957">
        <v>938989</v>
      </c>
      <c r="F957" t="s">
        <v>13</v>
      </c>
      <c r="G957" t="s">
        <v>3303</v>
      </c>
      <c r="H957" t="s">
        <v>3304</v>
      </c>
      <c r="I957">
        <v>642</v>
      </c>
    </row>
    <row r="958" spans="1:9">
      <c r="A958" t="s">
        <v>10</v>
      </c>
      <c r="B958" t="s">
        <v>11</v>
      </c>
      <c r="C958" t="s">
        <v>12</v>
      </c>
      <c r="D958">
        <v>939044</v>
      </c>
      <c r="E958">
        <v>939733</v>
      </c>
      <c r="F958" t="s">
        <v>20</v>
      </c>
      <c r="G958" t="s">
        <v>3307</v>
      </c>
      <c r="H958" t="s">
        <v>3308</v>
      </c>
      <c r="I958">
        <v>690</v>
      </c>
    </row>
    <row r="959" spans="1:9">
      <c r="A959" t="s">
        <v>10</v>
      </c>
      <c r="B959" t="s">
        <v>11</v>
      </c>
      <c r="C959" t="s">
        <v>12</v>
      </c>
      <c r="D959">
        <v>939869</v>
      </c>
      <c r="E959">
        <v>941200</v>
      </c>
      <c r="F959" t="s">
        <v>20</v>
      </c>
      <c r="G959" t="s">
        <v>3311</v>
      </c>
      <c r="H959" t="s">
        <v>3312</v>
      </c>
      <c r="I959">
        <v>1332</v>
      </c>
    </row>
    <row r="960" spans="1:9">
      <c r="A960" t="s">
        <v>10</v>
      </c>
      <c r="B960" t="s">
        <v>11</v>
      </c>
      <c r="C960" t="s">
        <v>12</v>
      </c>
      <c r="D960">
        <v>941436</v>
      </c>
      <c r="E960">
        <v>944435</v>
      </c>
      <c r="F960" t="s">
        <v>20</v>
      </c>
      <c r="G960" t="s">
        <v>3314</v>
      </c>
      <c r="H960" t="s">
        <v>3315</v>
      </c>
      <c r="I960">
        <v>3000</v>
      </c>
    </row>
    <row r="961" spans="1:9">
      <c r="A961" t="s">
        <v>10</v>
      </c>
      <c r="B961" t="s">
        <v>11</v>
      </c>
      <c r="C961" t="s">
        <v>12</v>
      </c>
      <c r="D961">
        <v>945115</v>
      </c>
      <c r="E961">
        <v>945687</v>
      </c>
      <c r="F961" t="s">
        <v>20</v>
      </c>
      <c r="G961" t="s">
        <v>3318</v>
      </c>
      <c r="H961" t="s">
        <v>3319</v>
      </c>
      <c r="I961">
        <v>573</v>
      </c>
    </row>
    <row r="962" spans="1:9">
      <c r="A962" t="s">
        <v>10</v>
      </c>
      <c r="B962" t="s">
        <v>11</v>
      </c>
      <c r="C962" t="s">
        <v>12</v>
      </c>
      <c r="D962">
        <v>945781</v>
      </c>
      <c r="E962">
        <v>946503</v>
      </c>
      <c r="F962" t="s">
        <v>20</v>
      </c>
      <c r="G962" t="s">
        <v>3321</v>
      </c>
      <c r="H962" t="s">
        <v>3322</v>
      </c>
      <c r="I962">
        <v>723</v>
      </c>
    </row>
    <row r="963" spans="1:9">
      <c r="A963" t="s">
        <v>10</v>
      </c>
      <c r="B963" t="s">
        <v>11</v>
      </c>
      <c r="C963" t="s">
        <v>12</v>
      </c>
      <c r="D963">
        <v>946503</v>
      </c>
      <c r="E963">
        <v>947618</v>
      </c>
      <c r="F963" t="s">
        <v>20</v>
      </c>
      <c r="G963" t="s">
        <v>3325</v>
      </c>
      <c r="H963" t="s">
        <v>3326</v>
      </c>
      <c r="I963">
        <v>1116</v>
      </c>
    </row>
    <row r="964" spans="1:9">
      <c r="A964" t="s">
        <v>10</v>
      </c>
      <c r="B964" t="s">
        <v>11</v>
      </c>
      <c r="C964" t="s">
        <v>12</v>
      </c>
      <c r="D964">
        <v>947892</v>
      </c>
      <c r="E964">
        <v>948188</v>
      </c>
      <c r="F964" t="s">
        <v>13</v>
      </c>
      <c r="G964" t="s">
        <v>3329</v>
      </c>
      <c r="H964" t="s">
        <v>3330</v>
      </c>
      <c r="I964">
        <v>297</v>
      </c>
    </row>
    <row r="965" spans="1:9">
      <c r="A965" t="s">
        <v>10</v>
      </c>
      <c r="B965" t="s">
        <v>11</v>
      </c>
      <c r="C965" t="s">
        <v>12</v>
      </c>
      <c r="D965">
        <v>948236</v>
      </c>
      <c r="E965">
        <v>949162</v>
      </c>
      <c r="F965" t="s">
        <v>13</v>
      </c>
      <c r="G965" t="s">
        <v>3333</v>
      </c>
      <c r="H965" t="s">
        <v>3334</v>
      </c>
      <c r="I965">
        <v>927</v>
      </c>
    </row>
    <row r="966" spans="1:9">
      <c r="A966" t="s">
        <v>10</v>
      </c>
      <c r="B966" t="s">
        <v>11</v>
      </c>
      <c r="C966" t="s">
        <v>12</v>
      </c>
      <c r="D966">
        <v>949181</v>
      </c>
      <c r="E966">
        <v>950263</v>
      </c>
      <c r="F966" t="s">
        <v>13</v>
      </c>
      <c r="G966" t="s">
        <v>3337</v>
      </c>
      <c r="H966" t="s">
        <v>3338</v>
      </c>
      <c r="I966">
        <v>1083</v>
      </c>
    </row>
    <row r="967" spans="1:9">
      <c r="A967" t="s">
        <v>10</v>
      </c>
      <c r="B967" t="s">
        <v>11</v>
      </c>
      <c r="C967" t="s">
        <v>12</v>
      </c>
      <c r="D967">
        <v>950502</v>
      </c>
      <c r="E967">
        <v>950777</v>
      </c>
      <c r="F967" t="s">
        <v>13</v>
      </c>
      <c r="G967" t="s">
        <v>3341</v>
      </c>
      <c r="H967" t="s">
        <v>3342</v>
      </c>
      <c r="I967">
        <v>276</v>
      </c>
    </row>
    <row r="968" spans="1:9">
      <c r="A968" t="s">
        <v>10</v>
      </c>
      <c r="B968" t="s">
        <v>11</v>
      </c>
      <c r="C968" t="s">
        <v>12</v>
      </c>
      <c r="D968">
        <v>950774</v>
      </c>
      <c r="E968">
        <v>951139</v>
      </c>
      <c r="F968" t="s">
        <v>13</v>
      </c>
      <c r="G968" t="s">
        <v>3345</v>
      </c>
      <c r="H968" t="s">
        <v>3346</v>
      </c>
      <c r="I968">
        <v>366</v>
      </c>
    </row>
    <row r="969" spans="1:9">
      <c r="A969" t="s">
        <v>10</v>
      </c>
      <c r="B969" t="s">
        <v>11</v>
      </c>
      <c r="C969" t="s">
        <v>12</v>
      </c>
      <c r="D969">
        <v>951149</v>
      </c>
      <c r="E969">
        <v>953392</v>
      </c>
      <c r="F969" t="s">
        <v>13</v>
      </c>
      <c r="G969" t="s">
        <v>3348</v>
      </c>
      <c r="H969" t="s">
        <v>3349</v>
      </c>
      <c r="I969">
        <v>2244</v>
      </c>
    </row>
    <row r="970" spans="1:9">
      <c r="A970" t="s">
        <v>10</v>
      </c>
      <c r="B970" t="s">
        <v>11</v>
      </c>
      <c r="C970" t="s">
        <v>12</v>
      </c>
      <c r="D970">
        <v>953389</v>
      </c>
      <c r="E970">
        <v>953847</v>
      </c>
      <c r="F970" t="s">
        <v>13</v>
      </c>
      <c r="G970" t="s">
        <v>3352</v>
      </c>
      <c r="H970" t="s">
        <v>3353</v>
      </c>
      <c r="I970">
        <v>459</v>
      </c>
    </row>
    <row r="971" spans="1:9">
      <c r="A971" t="s">
        <v>10</v>
      </c>
      <c r="B971" t="s">
        <v>11</v>
      </c>
      <c r="C971" t="s">
        <v>12</v>
      </c>
      <c r="D971">
        <v>953847</v>
      </c>
      <c r="E971">
        <v>954731</v>
      </c>
      <c r="F971" t="s">
        <v>13</v>
      </c>
      <c r="G971" t="s">
        <v>3356</v>
      </c>
      <c r="H971" t="s">
        <v>3357</v>
      </c>
      <c r="I971">
        <v>885</v>
      </c>
    </row>
    <row r="972" spans="1:9">
      <c r="A972" t="s">
        <v>10</v>
      </c>
      <c r="B972" t="s">
        <v>11</v>
      </c>
      <c r="C972" t="s">
        <v>12</v>
      </c>
      <c r="D972">
        <v>954722</v>
      </c>
      <c r="E972">
        <v>955108</v>
      </c>
      <c r="F972" t="s">
        <v>13</v>
      </c>
      <c r="G972" t="s">
        <v>3360</v>
      </c>
      <c r="H972" t="s">
        <v>3361</v>
      </c>
      <c r="I972">
        <v>387</v>
      </c>
    </row>
    <row r="973" spans="1:9">
      <c r="A973" t="s">
        <v>10</v>
      </c>
      <c r="B973" t="s">
        <v>11</v>
      </c>
      <c r="C973" t="s">
        <v>12</v>
      </c>
      <c r="D973">
        <v>955109</v>
      </c>
      <c r="E973">
        <v>955474</v>
      </c>
      <c r="F973" t="s">
        <v>13</v>
      </c>
      <c r="G973" t="s">
        <v>3363</v>
      </c>
      <c r="I973">
        <v>366</v>
      </c>
    </row>
    <row r="974" spans="1:9">
      <c r="A974" t="s">
        <v>10</v>
      </c>
      <c r="B974" t="s">
        <v>11</v>
      </c>
      <c r="C974" t="s">
        <v>12</v>
      </c>
      <c r="D974">
        <v>955526</v>
      </c>
      <c r="E974">
        <v>955762</v>
      </c>
      <c r="F974" t="s">
        <v>20</v>
      </c>
      <c r="G974" t="s">
        <v>3365</v>
      </c>
      <c r="H974" t="s">
        <v>3366</v>
      </c>
      <c r="I974">
        <v>237</v>
      </c>
    </row>
    <row r="975" spans="1:9">
      <c r="A975" t="s">
        <v>10</v>
      </c>
      <c r="B975" t="s">
        <v>11</v>
      </c>
      <c r="C975" t="s">
        <v>12</v>
      </c>
      <c r="D975">
        <v>956585</v>
      </c>
      <c r="E975">
        <v>957040</v>
      </c>
      <c r="F975" t="s">
        <v>20</v>
      </c>
      <c r="G975" t="s">
        <v>3371</v>
      </c>
      <c r="H975" t="s">
        <v>3372</v>
      </c>
      <c r="I975">
        <v>456</v>
      </c>
    </row>
    <row r="976" spans="1:9">
      <c r="A976" t="s">
        <v>10</v>
      </c>
      <c r="B976" t="s">
        <v>11</v>
      </c>
      <c r="C976" t="s">
        <v>12</v>
      </c>
      <c r="D976">
        <v>957139</v>
      </c>
      <c r="E976">
        <v>957312</v>
      </c>
      <c r="F976" t="s">
        <v>20</v>
      </c>
      <c r="G976" t="s">
        <v>3374</v>
      </c>
      <c r="H976" t="s">
        <v>3375</v>
      </c>
      <c r="I976">
        <v>174</v>
      </c>
    </row>
    <row r="977" spans="1:9">
      <c r="A977" t="s">
        <v>10</v>
      </c>
      <c r="B977" t="s">
        <v>11</v>
      </c>
      <c r="C977" t="s">
        <v>12</v>
      </c>
      <c r="D977">
        <v>957427</v>
      </c>
      <c r="E977">
        <v>965427</v>
      </c>
      <c r="F977" t="s">
        <v>20</v>
      </c>
      <c r="G977" t="s">
        <v>3377</v>
      </c>
      <c r="H977" t="s">
        <v>3378</v>
      </c>
      <c r="I977">
        <v>8001</v>
      </c>
    </row>
    <row r="978" spans="1:9">
      <c r="A978" t="s">
        <v>10</v>
      </c>
      <c r="B978" t="s">
        <v>11</v>
      </c>
      <c r="C978" t="s">
        <v>12</v>
      </c>
      <c r="D978">
        <v>966318</v>
      </c>
      <c r="E978">
        <v>967892</v>
      </c>
      <c r="F978" t="s">
        <v>13</v>
      </c>
      <c r="G978" t="s">
        <v>3384</v>
      </c>
      <c r="H978" t="s">
        <v>3385</v>
      </c>
      <c r="I978">
        <v>1575</v>
      </c>
    </row>
    <row r="979" spans="1:9">
      <c r="A979" t="s">
        <v>10</v>
      </c>
      <c r="B979" t="s">
        <v>11</v>
      </c>
      <c r="C979" t="s">
        <v>12</v>
      </c>
      <c r="D979">
        <v>967889</v>
      </c>
      <c r="E979">
        <v>968155</v>
      </c>
      <c r="F979" t="s">
        <v>20</v>
      </c>
      <c r="G979" t="s">
        <v>3387</v>
      </c>
      <c r="H979" t="s">
        <v>3388</v>
      </c>
      <c r="I979">
        <v>267</v>
      </c>
    </row>
    <row r="980" spans="1:9">
      <c r="A980" t="s">
        <v>10</v>
      </c>
      <c r="B980" t="s">
        <v>11</v>
      </c>
      <c r="C980" t="s">
        <v>12</v>
      </c>
      <c r="D980">
        <v>968280</v>
      </c>
      <c r="E980">
        <v>968717</v>
      </c>
      <c r="F980" t="s">
        <v>13</v>
      </c>
      <c r="G980" t="s">
        <v>3390</v>
      </c>
      <c r="I980">
        <v>438</v>
      </c>
    </row>
    <row r="981" spans="1:9">
      <c r="A981" t="s">
        <v>10</v>
      </c>
      <c r="B981" t="s">
        <v>11</v>
      </c>
      <c r="C981" t="s">
        <v>12</v>
      </c>
      <c r="D981">
        <v>968727</v>
      </c>
      <c r="E981">
        <v>969089</v>
      </c>
      <c r="F981" t="s">
        <v>13</v>
      </c>
      <c r="G981" t="s">
        <v>3392</v>
      </c>
      <c r="H981" t="s">
        <v>3393</v>
      </c>
      <c r="I981">
        <v>363</v>
      </c>
    </row>
    <row r="982" spans="1:9">
      <c r="A982" t="s">
        <v>10</v>
      </c>
      <c r="B982" t="s">
        <v>11</v>
      </c>
      <c r="C982" t="s">
        <v>12</v>
      </c>
      <c r="D982">
        <v>970131</v>
      </c>
      <c r="E982">
        <v>971501</v>
      </c>
      <c r="F982" t="s">
        <v>20</v>
      </c>
      <c r="G982" t="s">
        <v>3395</v>
      </c>
      <c r="H982" t="s">
        <v>3396</v>
      </c>
      <c r="I982">
        <v>1371</v>
      </c>
    </row>
    <row r="983" spans="1:9">
      <c r="A983" t="s">
        <v>10</v>
      </c>
      <c r="B983" t="s">
        <v>11</v>
      </c>
      <c r="C983" t="s">
        <v>12</v>
      </c>
      <c r="D983">
        <v>971498</v>
      </c>
      <c r="E983">
        <v>971818</v>
      </c>
      <c r="F983" t="s">
        <v>20</v>
      </c>
      <c r="G983" t="s">
        <v>3399</v>
      </c>
      <c r="H983" t="s">
        <v>3400</v>
      </c>
      <c r="I983">
        <v>321</v>
      </c>
    </row>
    <row r="984" spans="1:9">
      <c r="A984" t="s">
        <v>10</v>
      </c>
      <c r="B984" t="s">
        <v>11</v>
      </c>
      <c r="C984" t="s">
        <v>12</v>
      </c>
      <c r="D984">
        <v>971812</v>
      </c>
      <c r="E984">
        <v>972813</v>
      </c>
      <c r="F984" t="s">
        <v>20</v>
      </c>
      <c r="G984" t="s">
        <v>3403</v>
      </c>
      <c r="H984" t="s">
        <v>3404</v>
      </c>
      <c r="I984">
        <v>1002</v>
      </c>
    </row>
    <row r="985" spans="1:9">
      <c r="A985" t="s">
        <v>10</v>
      </c>
      <c r="B985" t="s">
        <v>11</v>
      </c>
      <c r="C985" t="s">
        <v>12</v>
      </c>
      <c r="D985">
        <v>972810</v>
      </c>
      <c r="E985">
        <v>973790</v>
      </c>
      <c r="F985" t="s">
        <v>20</v>
      </c>
      <c r="G985" t="s">
        <v>3406</v>
      </c>
      <c r="H985" t="s">
        <v>3407</v>
      </c>
      <c r="I985">
        <v>981</v>
      </c>
    </row>
    <row r="986" spans="1:9">
      <c r="A986" t="s">
        <v>10</v>
      </c>
      <c r="B986" t="s">
        <v>11</v>
      </c>
      <c r="C986" t="s">
        <v>12</v>
      </c>
      <c r="D986">
        <v>973787</v>
      </c>
      <c r="E986">
        <v>975322</v>
      </c>
      <c r="F986" t="s">
        <v>20</v>
      </c>
      <c r="G986" t="s">
        <v>3409</v>
      </c>
      <c r="H986" t="s">
        <v>3410</v>
      </c>
      <c r="I986">
        <v>1536</v>
      </c>
    </row>
    <row r="987" spans="1:9">
      <c r="A987" t="s">
        <v>10</v>
      </c>
      <c r="B987" t="s">
        <v>11</v>
      </c>
      <c r="C987" t="s">
        <v>12</v>
      </c>
      <c r="D987">
        <v>975372</v>
      </c>
      <c r="E987">
        <v>976364</v>
      </c>
      <c r="F987" t="s">
        <v>20</v>
      </c>
      <c r="G987" t="s">
        <v>3412</v>
      </c>
      <c r="H987" t="s">
        <v>3413</v>
      </c>
      <c r="I987">
        <v>993</v>
      </c>
    </row>
    <row r="988" spans="1:9">
      <c r="A988" t="s">
        <v>10</v>
      </c>
      <c r="B988" t="s">
        <v>11</v>
      </c>
      <c r="C988" t="s">
        <v>12</v>
      </c>
      <c r="D988">
        <v>976389</v>
      </c>
      <c r="E988">
        <v>977201</v>
      </c>
      <c r="F988" t="s">
        <v>20</v>
      </c>
      <c r="G988" t="s">
        <v>3416</v>
      </c>
      <c r="H988" t="s">
        <v>3417</v>
      </c>
      <c r="I988">
        <v>813</v>
      </c>
    </row>
    <row r="989" spans="1:9">
      <c r="A989" t="s">
        <v>10</v>
      </c>
      <c r="B989" t="s">
        <v>11</v>
      </c>
      <c r="C989" t="s">
        <v>12</v>
      </c>
      <c r="D989">
        <v>977388</v>
      </c>
      <c r="E989">
        <v>979490</v>
      </c>
      <c r="F989" t="s">
        <v>13</v>
      </c>
      <c r="G989" t="s">
        <v>3419</v>
      </c>
      <c r="H989" t="s">
        <v>3420</v>
      </c>
      <c r="I989">
        <v>2103</v>
      </c>
    </row>
    <row r="990" spans="1:9">
      <c r="A990" t="s">
        <v>10</v>
      </c>
      <c r="B990" t="s">
        <v>11</v>
      </c>
      <c r="C990" t="s">
        <v>12</v>
      </c>
      <c r="D990">
        <v>979504</v>
      </c>
      <c r="E990">
        <v>980778</v>
      </c>
      <c r="F990" t="s">
        <v>13</v>
      </c>
      <c r="G990" t="s">
        <v>3423</v>
      </c>
      <c r="H990" t="s">
        <v>3424</v>
      </c>
      <c r="I990">
        <v>1275</v>
      </c>
    </row>
    <row r="991" spans="1:9">
      <c r="A991" t="s">
        <v>10</v>
      </c>
      <c r="B991" t="s">
        <v>11</v>
      </c>
      <c r="C991" t="s">
        <v>12</v>
      </c>
      <c r="D991">
        <v>980904</v>
      </c>
      <c r="E991">
        <v>983249</v>
      </c>
      <c r="F991" t="s">
        <v>13</v>
      </c>
      <c r="G991" t="s">
        <v>3427</v>
      </c>
      <c r="H991" t="s">
        <v>3428</v>
      </c>
      <c r="I991">
        <v>2346</v>
      </c>
    </row>
    <row r="992" spans="1:9">
      <c r="A992" t="s">
        <v>10</v>
      </c>
      <c r="B992" t="s">
        <v>11</v>
      </c>
      <c r="C992" t="s">
        <v>12</v>
      </c>
      <c r="D992">
        <v>983233</v>
      </c>
      <c r="E992">
        <v>983874</v>
      </c>
      <c r="F992" t="s">
        <v>13</v>
      </c>
      <c r="G992" t="s">
        <v>3431</v>
      </c>
      <c r="H992" t="s">
        <v>3432</v>
      </c>
      <c r="I992">
        <v>642</v>
      </c>
    </row>
    <row r="993" spans="1:9">
      <c r="A993" t="s">
        <v>10</v>
      </c>
      <c r="B993" t="s">
        <v>11</v>
      </c>
      <c r="C993" t="s">
        <v>12</v>
      </c>
      <c r="D993">
        <v>984272</v>
      </c>
      <c r="E993">
        <v>985384</v>
      </c>
      <c r="F993" t="s">
        <v>20</v>
      </c>
      <c r="G993" t="s">
        <v>3434</v>
      </c>
      <c r="H993" t="s">
        <v>3435</v>
      </c>
      <c r="I993">
        <v>1113</v>
      </c>
    </row>
    <row r="994" spans="1:9">
      <c r="A994" t="s">
        <v>10</v>
      </c>
      <c r="B994" t="s">
        <v>11</v>
      </c>
      <c r="C994" t="s">
        <v>12</v>
      </c>
      <c r="D994">
        <v>985377</v>
      </c>
      <c r="E994">
        <v>985970</v>
      </c>
      <c r="F994" t="s">
        <v>20</v>
      </c>
      <c r="G994" t="s">
        <v>3438</v>
      </c>
      <c r="H994" t="s">
        <v>3439</v>
      </c>
      <c r="I994">
        <v>594</v>
      </c>
    </row>
    <row r="995" spans="1:9">
      <c r="A995" t="s">
        <v>10</v>
      </c>
      <c r="B995" t="s">
        <v>11</v>
      </c>
      <c r="C995" t="s">
        <v>12</v>
      </c>
      <c r="D995">
        <v>986047</v>
      </c>
      <c r="E995">
        <v>986196</v>
      </c>
      <c r="F995" t="s">
        <v>13</v>
      </c>
      <c r="G995" t="s">
        <v>3442</v>
      </c>
      <c r="I995">
        <v>150</v>
      </c>
    </row>
    <row r="996" spans="1:9">
      <c r="A996" t="s">
        <v>10</v>
      </c>
      <c r="B996" t="s">
        <v>11</v>
      </c>
      <c r="C996" t="s">
        <v>12</v>
      </c>
      <c r="D996">
        <v>986186</v>
      </c>
      <c r="E996">
        <v>987724</v>
      </c>
      <c r="F996" t="s">
        <v>13</v>
      </c>
      <c r="G996" t="s">
        <v>3444</v>
      </c>
      <c r="H996" t="s">
        <v>3445</v>
      </c>
      <c r="I996">
        <v>1539</v>
      </c>
    </row>
    <row r="997" spans="1:9">
      <c r="A997" t="s">
        <v>10</v>
      </c>
      <c r="B997" t="s">
        <v>11</v>
      </c>
      <c r="C997" t="s">
        <v>12</v>
      </c>
      <c r="D997">
        <v>987724</v>
      </c>
      <c r="E997">
        <v>988695</v>
      </c>
      <c r="F997" t="s">
        <v>13</v>
      </c>
      <c r="G997" t="s">
        <v>3447</v>
      </c>
      <c r="H997" t="s">
        <v>3448</v>
      </c>
      <c r="I997">
        <v>972</v>
      </c>
    </row>
    <row r="998" spans="1:9">
      <c r="A998" t="s">
        <v>10</v>
      </c>
      <c r="B998" t="s">
        <v>11</v>
      </c>
      <c r="C998" t="s">
        <v>12</v>
      </c>
      <c r="D998">
        <v>988854</v>
      </c>
      <c r="E998">
        <v>990161</v>
      </c>
      <c r="F998" t="s">
        <v>13</v>
      </c>
      <c r="G998" t="s">
        <v>3451</v>
      </c>
      <c r="H998" t="s">
        <v>3452</v>
      </c>
      <c r="I998">
        <v>1308</v>
      </c>
    </row>
    <row r="999" spans="1:9">
      <c r="A999" t="s">
        <v>10</v>
      </c>
      <c r="B999" t="s">
        <v>11</v>
      </c>
      <c r="C999" t="s">
        <v>12</v>
      </c>
      <c r="D999">
        <v>990209</v>
      </c>
      <c r="E999">
        <v>992632</v>
      </c>
      <c r="F999" t="s">
        <v>20</v>
      </c>
      <c r="G999" t="s">
        <v>3455</v>
      </c>
      <c r="H999" t="s">
        <v>3456</v>
      </c>
      <c r="I999">
        <v>2424</v>
      </c>
    </row>
    <row r="1000" spans="1:9">
      <c r="A1000" t="s">
        <v>10</v>
      </c>
      <c r="B1000" t="s">
        <v>11</v>
      </c>
      <c r="C1000" t="s">
        <v>12</v>
      </c>
      <c r="D1000">
        <v>992738</v>
      </c>
      <c r="E1000">
        <v>994027</v>
      </c>
      <c r="F1000" t="s">
        <v>20</v>
      </c>
      <c r="G1000" t="s">
        <v>3459</v>
      </c>
      <c r="H1000" t="s">
        <v>3460</v>
      </c>
      <c r="I1000">
        <v>1290</v>
      </c>
    </row>
    <row r="1001" spans="1:9">
      <c r="A1001" t="s">
        <v>10</v>
      </c>
      <c r="B1001" t="s">
        <v>11</v>
      </c>
      <c r="C1001" t="s">
        <v>12</v>
      </c>
      <c r="D1001">
        <v>994076</v>
      </c>
      <c r="E1001">
        <v>995566</v>
      </c>
      <c r="F1001" t="s">
        <v>20</v>
      </c>
      <c r="G1001" t="s">
        <v>3463</v>
      </c>
      <c r="H1001" t="s">
        <v>3464</v>
      </c>
      <c r="I1001">
        <v>1491</v>
      </c>
    </row>
    <row r="1002" spans="1:9">
      <c r="A1002" t="s">
        <v>10</v>
      </c>
      <c r="B1002" t="s">
        <v>11</v>
      </c>
      <c r="C1002" t="s">
        <v>12</v>
      </c>
      <c r="D1002">
        <v>995920</v>
      </c>
      <c r="E1002">
        <v>996909</v>
      </c>
      <c r="F1002" t="s">
        <v>20</v>
      </c>
      <c r="G1002" t="s">
        <v>3467</v>
      </c>
      <c r="H1002" t="s">
        <v>3468</v>
      </c>
      <c r="I1002">
        <v>990</v>
      </c>
    </row>
    <row r="1003" spans="1:9">
      <c r="A1003" t="s">
        <v>10</v>
      </c>
      <c r="B1003" t="s">
        <v>11</v>
      </c>
      <c r="C1003" t="s">
        <v>12</v>
      </c>
      <c r="D1003">
        <v>996956</v>
      </c>
      <c r="E1003">
        <v>997798</v>
      </c>
      <c r="F1003" t="s">
        <v>20</v>
      </c>
      <c r="G1003" t="s">
        <v>3470</v>
      </c>
      <c r="H1003" t="s">
        <v>3471</v>
      </c>
      <c r="I1003">
        <v>843</v>
      </c>
    </row>
    <row r="1004" spans="1:9">
      <c r="A1004" t="s">
        <v>10</v>
      </c>
      <c r="B1004" t="s">
        <v>11</v>
      </c>
      <c r="C1004" t="s">
        <v>12</v>
      </c>
      <c r="D1004">
        <v>997795</v>
      </c>
      <c r="E1004">
        <v>998715</v>
      </c>
      <c r="F1004" t="s">
        <v>20</v>
      </c>
      <c r="G1004" t="s">
        <v>3473</v>
      </c>
      <c r="H1004" t="s">
        <v>3474</v>
      </c>
      <c r="I1004">
        <v>921</v>
      </c>
    </row>
    <row r="1005" spans="1:9">
      <c r="A1005" t="s">
        <v>10</v>
      </c>
      <c r="B1005" t="s">
        <v>11</v>
      </c>
      <c r="C1005" t="s">
        <v>12</v>
      </c>
      <c r="D1005">
        <v>998717</v>
      </c>
      <c r="E1005">
        <v>999499</v>
      </c>
      <c r="F1005" t="s">
        <v>20</v>
      </c>
      <c r="G1005" t="s">
        <v>3476</v>
      </c>
      <c r="H1005" t="s">
        <v>3477</v>
      </c>
      <c r="I1005">
        <v>783</v>
      </c>
    </row>
    <row r="1006" spans="1:9">
      <c r="A1006" t="s">
        <v>10</v>
      </c>
      <c r="B1006" t="s">
        <v>11</v>
      </c>
      <c r="C1006" t="s">
        <v>12</v>
      </c>
      <c r="D1006">
        <v>999523</v>
      </c>
      <c r="E1006">
        <v>1000977</v>
      </c>
      <c r="F1006" t="s">
        <v>20</v>
      </c>
      <c r="G1006" t="s">
        <v>3479</v>
      </c>
      <c r="H1006" t="s">
        <v>3480</v>
      </c>
      <c r="I1006">
        <v>1455</v>
      </c>
    </row>
    <row r="1007" spans="1:9">
      <c r="A1007" t="s">
        <v>10</v>
      </c>
      <c r="B1007" t="s">
        <v>11</v>
      </c>
      <c r="C1007" t="s">
        <v>12</v>
      </c>
      <c r="D1007">
        <v>1001003</v>
      </c>
      <c r="E1007">
        <v>1002253</v>
      </c>
      <c r="F1007" t="s">
        <v>20</v>
      </c>
      <c r="G1007" t="s">
        <v>3482</v>
      </c>
      <c r="H1007" t="s">
        <v>3483</v>
      </c>
      <c r="I1007">
        <v>1251</v>
      </c>
    </row>
    <row r="1008" spans="1:9">
      <c r="A1008" t="s">
        <v>10</v>
      </c>
      <c r="B1008" t="s">
        <v>11</v>
      </c>
      <c r="C1008" t="s">
        <v>12</v>
      </c>
      <c r="D1008">
        <v>1002442</v>
      </c>
      <c r="E1008">
        <v>1003050</v>
      </c>
      <c r="F1008" t="s">
        <v>13</v>
      </c>
      <c r="G1008" t="s">
        <v>3486</v>
      </c>
      <c r="H1008" t="s">
        <v>3487</v>
      </c>
      <c r="I1008">
        <v>609</v>
      </c>
    </row>
    <row r="1009" spans="1:9">
      <c r="A1009" t="s">
        <v>10</v>
      </c>
      <c r="B1009" t="s">
        <v>11</v>
      </c>
      <c r="C1009" t="s">
        <v>12</v>
      </c>
      <c r="D1009">
        <v>1003108</v>
      </c>
      <c r="E1009">
        <v>1004412</v>
      </c>
      <c r="F1009" t="s">
        <v>20</v>
      </c>
      <c r="G1009" t="s">
        <v>3490</v>
      </c>
      <c r="H1009" t="s">
        <v>3491</v>
      </c>
      <c r="I1009">
        <v>1305</v>
      </c>
    </row>
    <row r="1010" spans="1:9">
      <c r="A1010" t="s">
        <v>10</v>
      </c>
      <c r="B1010" t="s">
        <v>11</v>
      </c>
      <c r="C1010" t="s">
        <v>12</v>
      </c>
      <c r="D1010">
        <v>1004412</v>
      </c>
      <c r="E1010">
        <v>1005746</v>
      </c>
      <c r="F1010" t="s">
        <v>20</v>
      </c>
      <c r="G1010" t="s">
        <v>3494</v>
      </c>
      <c r="H1010" t="s">
        <v>3495</v>
      </c>
      <c r="I1010">
        <v>1335</v>
      </c>
    </row>
    <row r="1011" spans="1:9">
      <c r="A1011" t="s">
        <v>10</v>
      </c>
      <c r="B1011" t="s">
        <v>11</v>
      </c>
      <c r="C1011" t="s">
        <v>12</v>
      </c>
      <c r="D1011">
        <v>1006152</v>
      </c>
      <c r="E1011">
        <v>1009406</v>
      </c>
      <c r="F1011" t="s">
        <v>20</v>
      </c>
      <c r="G1011" t="s">
        <v>3497</v>
      </c>
      <c r="H1011" t="s">
        <v>3498</v>
      </c>
      <c r="I1011">
        <v>3255</v>
      </c>
    </row>
    <row r="1012" spans="1:9">
      <c r="A1012" t="s">
        <v>10</v>
      </c>
      <c r="B1012" t="s">
        <v>11</v>
      </c>
      <c r="C1012" t="s">
        <v>12</v>
      </c>
      <c r="D1012">
        <v>1009652</v>
      </c>
      <c r="E1012">
        <v>1010323</v>
      </c>
      <c r="F1012" t="s">
        <v>13</v>
      </c>
      <c r="G1012" t="s">
        <v>3500</v>
      </c>
      <c r="H1012" t="s">
        <v>3501</v>
      </c>
      <c r="I1012">
        <v>672</v>
      </c>
    </row>
    <row r="1013" spans="1:9">
      <c r="A1013" t="s">
        <v>10</v>
      </c>
      <c r="B1013" t="s">
        <v>11</v>
      </c>
      <c r="C1013" t="s">
        <v>12</v>
      </c>
      <c r="D1013">
        <v>1010402</v>
      </c>
      <c r="E1013">
        <v>1011370</v>
      </c>
      <c r="F1013" t="s">
        <v>13</v>
      </c>
      <c r="G1013" t="s">
        <v>3503</v>
      </c>
      <c r="H1013" t="s">
        <v>3504</v>
      </c>
      <c r="I1013">
        <v>969</v>
      </c>
    </row>
    <row r="1014" spans="1:9">
      <c r="A1014" t="s">
        <v>10</v>
      </c>
      <c r="B1014" t="s">
        <v>11</v>
      </c>
      <c r="C1014" t="s">
        <v>12</v>
      </c>
      <c r="D1014">
        <v>1011602</v>
      </c>
      <c r="E1014">
        <v>1011952</v>
      </c>
      <c r="F1014" t="s">
        <v>13</v>
      </c>
      <c r="G1014" t="s">
        <v>3507</v>
      </c>
      <c r="H1014" t="s">
        <v>3508</v>
      </c>
      <c r="I1014">
        <v>351</v>
      </c>
    </row>
    <row r="1015" spans="1:9">
      <c r="A1015" t="s">
        <v>10</v>
      </c>
      <c r="B1015" t="s">
        <v>11</v>
      </c>
      <c r="C1015" t="s">
        <v>12</v>
      </c>
      <c r="D1015">
        <v>1011980</v>
      </c>
      <c r="E1015">
        <v>1012402</v>
      </c>
      <c r="F1015" t="s">
        <v>20</v>
      </c>
      <c r="G1015" t="s">
        <v>3511</v>
      </c>
      <c r="H1015" t="s">
        <v>3512</v>
      </c>
      <c r="I1015">
        <v>423</v>
      </c>
    </row>
    <row r="1016" spans="1:9">
      <c r="A1016" t="s">
        <v>10</v>
      </c>
      <c r="B1016" t="s">
        <v>11</v>
      </c>
      <c r="C1016" t="s">
        <v>12</v>
      </c>
      <c r="D1016">
        <v>1012543</v>
      </c>
      <c r="E1016">
        <v>1014405</v>
      </c>
      <c r="F1016" t="s">
        <v>13</v>
      </c>
      <c r="G1016" t="s">
        <v>3515</v>
      </c>
      <c r="H1016" t="s">
        <v>3516</v>
      </c>
      <c r="I1016">
        <v>1863</v>
      </c>
    </row>
    <row r="1017" spans="1:9">
      <c r="A1017" t="s">
        <v>10</v>
      </c>
      <c r="B1017" t="s">
        <v>11</v>
      </c>
      <c r="C1017" t="s">
        <v>12</v>
      </c>
      <c r="D1017">
        <v>1014402</v>
      </c>
      <c r="E1017">
        <v>1015043</v>
      </c>
      <c r="F1017" t="s">
        <v>20</v>
      </c>
      <c r="G1017" t="s">
        <v>3519</v>
      </c>
      <c r="H1017" t="s">
        <v>3520</v>
      </c>
      <c r="I1017">
        <v>642</v>
      </c>
    </row>
    <row r="1018" spans="1:9">
      <c r="A1018" t="s">
        <v>10</v>
      </c>
      <c r="B1018" t="s">
        <v>11</v>
      </c>
      <c r="C1018" t="s">
        <v>12</v>
      </c>
      <c r="D1018">
        <v>1015281</v>
      </c>
      <c r="E1018">
        <v>1015910</v>
      </c>
      <c r="F1018" t="s">
        <v>13</v>
      </c>
      <c r="G1018" t="s">
        <v>3523</v>
      </c>
      <c r="H1018" t="s">
        <v>3524</v>
      </c>
      <c r="I1018">
        <v>630</v>
      </c>
    </row>
    <row r="1019" spans="1:9">
      <c r="A1019" t="s">
        <v>10</v>
      </c>
      <c r="B1019" t="s">
        <v>11</v>
      </c>
      <c r="C1019" t="s">
        <v>12</v>
      </c>
      <c r="D1019">
        <v>1015962</v>
      </c>
      <c r="E1019">
        <v>1016543</v>
      </c>
      <c r="F1019" t="s">
        <v>13</v>
      </c>
      <c r="G1019" t="s">
        <v>3527</v>
      </c>
      <c r="H1019" t="s">
        <v>3528</v>
      </c>
      <c r="I1019">
        <v>582</v>
      </c>
    </row>
    <row r="1020" spans="1:9">
      <c r="A1020" t="s">
        <v>10</v>
      </c>
      <c r="B1020" t="s">
        <v>11</v>
      </c>
      <c r="C1020" t="s">
        <v>12</v>
      </c>
      <c r="D1020">
        <v>1016540</v>
      </c>
      <c r="E1020">
        <v>1017007</v>
      </c>
      <c r="F1020" t="s">
        <v>20</v>
      </c>
      <c r="G1020" t="s">
        <v>3531</v>
      </c>
      <c r="H1020" t="s">
        <v>3532</v>
      </c>
      <c r="I1020">
        <v>468</v>
      </c>
    </row>
    <row r="1021" spans="1:9">
      <c r="A1021" t="s">
        <v>10</v>
      </c>
      <c r="B1021" t="s">
        <v>11</v>
      </c>
      <c r="C1021" t="s">
        <v>12</v>
      </c>
      <c r="D1021">
        <v>1017013</v>
      </c>
      <c r="E1021">
        <v>1018485</v>
      </c>
      <c r="F1021" t="s">
        <v>20</v>
      </c>
      <c r="G1021" t="s">
        <v>3535</v>
      </c>
      <c r="H1021" t="s">
        <v>3536</v>
      </c>
      <c r="I1021">
        <v>1473</v>
      </c>
    </row>
    <row r="1022" spans="1:9">
      <c r="A1022" t="s">
        <v>10</v>
      </c>
      <c r="B1022" t="s">
        <v>11</v>
      </c>
      <c r="C1022" t="s">
        <v>12</v>
      </c>
      <c r="D1022">
        <v>1018624</v>
      </c>
      <c r="E1022">
        <v>1019751</v>
      </c>
      <c r="F1022" t="s">
        <v>13</v>
      </c>
      <c r="G1022" t="s">
        <v>3539</v>
      </c>
      <c r="H1022" t="s">
        <v>3540</v>
      </c>
      <c r="I1022">
        <v>1128</v>
      </c>
    </row>
    <row r="1023" spans="1:9">
      <c r="A1023" t="s">
        <v>10</v>
      </c>
      <c r="B1023" t="s">
        <v>11</v>
      </c>
      <c r="C1023" t="s">
        <v>12</v>
      </c>
      <c r="D1023">
        <v>1019748</v>
      </c>
      <c r="E1023">
        <v>1020845</v>
      </c>
      <c r="F1023" t="s">
        <v>13</v>
      </c>
      <c r="G1023" t="s">
        <v>3543</v>
      </c>
      <c r="H1023" t="s">
        <v>3544</v>
      </c>
      <c r="I1023">
        <v>1098</v>
      </c>
    </row>
    <row r="1024" spans="1:9">
      <c r="A1024" t="s">
        <v>10</v>
      </c>
      <c r="B1024" t="s">
        <v>11</v>
      </c>
      <c r="C1024" t="s">
        <v>12</v>
      </c>
      <c r="D1024">
        <v>1020842</v>
      </c>
      <c r="E1024">
        <v>1022965</v>
      </c>
      <c r="F1024" t="s">
        <v>13</v>
      </c>
      <c r="G1024" t="s">
        <v>3547</v>
      </c>
      <c r="H1024" t="s">
        <v>3548</v>
      </c>
      <c r="I1024">
        <v>2124</v>
      </c>
    </row>
    <row r="1025" spans="1:9">
      <c r="A1025" t="s">
        <v>10</v>
      </c>
      <c r="B1025" t="s">
        <v>11</v>
      </c>
      <c r="C1025" t="s">
        <v>12</v>
      </c>
      <c r="D1025">
        <v>1022973</v>
      </c>
      <c r="E1025">
        <v>1024193</v>
      </c>
      <c r="F1025" t="s">
        <v>13</v>
      </c>
      <c r="G1025" t="s">
        <v>3551</v>
      </c>
      <c r="H1025" t="s">
        <v>3552</v>
      </c>
      <c r="I1025">
        <v>1221</v>
      </c>
    </row>
    <row r="1026" spans="1:9">
      <c r="A1026" t="s">
        <v>10</v>
      </c>
      <c r="B1026" t="s">
        <v>11</v>
      </c>
      <c r="C1026" t="s">
        <v>12</v>
      </c>
      <c r="D1026">
        <v>1024190</v>
      </c>
      <c r="E1026">
        <v>1025170</v>
      </c>
      <c r="F1026" t="s">
        <v>13</v>
      </c>
      <c r="G1026" t="s">
        <v>3554</v>
      </c>
      <c r="H1026" t="s">
        <v>3555</v>
      </c>
      <c r="I1026">
        <v>981</v>
      </c>
    </row>
    <row r="1027" spans="1:9">
      <c r="A1027" t="s">
        <v>10</v>
      </c>
      <c r="B1027" t="s">
        <v>11</v>
      </c>
      <c r="C1027" t="s">
        <v>12</v>
      </c>
      <c r="D1027">
        <v>1025198</v>
      </c>
      <c r="E1027">
        <v>1026040</v>
      </c>
      <c r="F1027" t="s">
        <v>13</v>
      </c>
      <c r="G1027" t="s">
        <v>3558</v>
      </c>
      <c r="H1027" t="s">
        <v>3559</v>
      </c>
      <c r="I1027">
        <v>843</v>
      </c>
    </row>
    <row r="1028" spans="1:9">
      <c r="A1028" t="s">
        <v>10</v>
      </c>
      <c r="B1028" t="s">
        <v>11</v>
      </c>
      <c r="C1028" t="s">
        <v>12</v>
      </c>
      <c r="D1028">
        <v>1026069</v>
      </c>
      <c r="E1028">
        <v>1026632</v>
      </c>
      <c r="F1028" t="s">
        <v>20</v>
      </c>
      <c r="G1028" t="s">
        <v>3562</v>
      </c>
      <c r="H1028" t="s">
        <v>3563</v>
      </c>
      <c r="I1028">
        <v>564</v>
      </c>
    </row>
    <row r="1029" spans="1:9">
      <c r="A1029" t="s">
        <v>10</v>
      </c>
      <c r="B1029" t="s">
        <v>11</v>
      </c>
      <c r="C1029" t="s">
        <v>12</v>
      </c>
      <c r="D1029">
        <v>1026856</v>
      </c>
      <c r="E1029">
        <v>1027689</v>
      </c>
      <c r="F1029" t="s">
        <v>20</v>
      </c>
      <c r="G1029" t="s">
        <v>3566</v>
      </c>
      <c r="H1029" t="s">
        <v>3567</v>
      </c>
      <c r="I1029">
        <v>834</v>
      </c>
    </row>
    <row r="1030" spans="1:9">
      <c r="A1030" t="s">
        <v>10</v>
      </c>
      <c r="B1030" t="s">
        <v>11</v>
      </c>
      <c r="C1030" t="s">
        <v>12</v>
      </c>
      <c r="D1030">
        <v>1027686</v>
      </c>
      <c r="E1030">
        <v>1028741</v>
      </c>
      <c r="F1030" t="s">
        <v>20</v>
      </c>
      <c r="G1030" t="s">
        <v>3570</v>
      </c>
      <c r="H1030" t="s">
        <v>3571</v>
      </c>
      <c r="I1030">
        <v>1056</v>
      </c>
    </row>
    <row r="1031" spans="1:9">
      <c r="A1031" t="s">
        <v>10</v>
      </c>
      <c r="B1031" t="s">
        <v>11</v>
      </c>
      <c r="C1031" t="s">
        <v>12</v>
      </c>
      <c r="D1031">
        <v>1028804</v>
      </c>
      <c r="E1031">
        <v>1029091</v>
      </c>
      <c r="F1031" t="s">
        <v>13</v>
      </c>
      <c r="G1031" t="s">
        <v>3574</v>
      </c>
      <c r="H1031" t="s">
        <v>3575</v>
      </c>
      <c r="I1031">
        <v>288</v>
      </c>
    </row>
    <row r="1032" spans="1:9">
      <c r="A1032" t="s">
        <v>10</v>
      </c>
      <c r="B1032" t="s">
        <v>11</v>
      </c>
      <c r="C1032" t="s">
        <v>12</v>
      </c>
      <c r="D1032">
        <v>1029035</v>
      </c>
      <c r="E1032">
        <v>1029436</v>
      </c>
      <c r="F1032" t="s">
        <v>20</v>
      </c>
      <c r="G1032" t="s">
        <v>3577</v>
      </c>
      <c r="H1032" t="s">
        <v>3578</v>
      </c>
      <c r="I1032">
        <v>402</v>
      </c>
    </row>
    <row r="1033" spans="1:9">
      <c r="A1033" t="s">
        <v>10</v>
      </c>
      <c r="B1033" t="s">
        <v>11</v>
      </c>
      <c r="C1033" t="s">
        <v>12</v>
      </c>
      <c r="D1033">
        <v>1029476</v>
      </c>
      <c r="E1033">
        <v>1030426</v>
      </c>
      <c r="F1033" t="s">
        <v>20</v>
      </c>
      <c r="G1033" t="s">
        <v>3581</v>
      </c>
      <c r="H1033" t="s">
        <v>3582</v>
      </c>
      <c r="I1033">
        <v>951</v>
      </c>
    </row>
    <row r="1034" spans="1:9">
      <c r="A1034" t="s">
        <v>10</v>
      </c>
      <c r="B1034" t="s">
        <v>11</v>
      </c>
      <c r="C1034" t="s">
        <v>12</v>
      </c>
      <c r="D1034">
        <v>1030426</v>
      </c>
      <c r="E1034">
        <v>1031394</v>
      </c>
      <c r="F1034" t="s">
        <v>20</v>
      </c>
      <c r="G1034" t="s">
        <v>3585</v>
      </c>
      <c r="H1034" t="s">
        <v>3586</v>
      </c>
      <c r="I1034">
        <v>969</v>
      </c>
    </row>
    <row r="1035" spans="1:9">
      <c r="A1035" t="s">
        <v>10</v>
      </c>
      <c r="B1035" t="s">
        <v>11</v>
      </c>
      <c r="C1035" t="s">
        <v>12</v>
      </c>
      <c r="D1035">
        <v>1031398</v>
      </c>
      <c r="E1035">
        <v>1032567</v>
      </c>
      <c r="F1035" t="s">
        <v>20</v>
      </c>
      <c r="G1035" t="s">
        <v>3588</v>
      </c>
      <c r="H1035" t="s">
        <v>3589</v>
      </c>
      <c r="I1035">
        <v>1170</v>
      </c>
    </row>
    <row r="1036" spans="1:9">
      <c r="A1036" t="s">
        <v>10</v>
      </c>
      <c r="B1036" t="s">
        <v>11</v>
      </c>
      <c r="C1036" t="s">
        <v>12</v>
      </c>
      <c r="D1036">
        <v>1032631</v>
      </c>
      <c r="E1036">
        <v>1033446</v>
      </c>
      <c r="F1036" t="s">
        <v>13</v>
      </c>
      <c r="G1036" t="s">
        <v>3592</v>
      </c>
      <c r="H1036" t="s">
        <v>3593</v>
      </c>
      <c r="I1036">
        <v>816</v>
      </c>
    </row>
    <row r="1037" spans="1:9">
      <c r="A1037" t="s">
        <v>10</v>
      </c>
      <c r="B1037" t="s">
        <v>11</v>
      </c>
      <c r="C1037" t="s">
        <v>12</v>
      </c>
      <c r="D1037">
        <v>1033625</v>
      </c>
      <c r="E1037">
        <v>1034566</v>
      </c>
      <c r="F1037" t="s">
        <v>13</v>
      </c>
      <c r="G1037" t="s">
        <v>3596</v>
      </c>
      <c r="H1037" t="s">
        <v>3597</v>
      </c>
      <c r="I1037">
        <v>942</v>
      </c>
    </row>
    <row r="1038" spans="1:9">
      <c r="A1038" t="s">
        <v>10</v>
      </c>
      <c r="B1038" t="s">
        <v>11</v>
      </c>
      <c r="C1038" t="s">
        <v>12</v>
      </c>
      <c r="D1038">
        <v>1034563</v>
      </c>
      <c r="E1038">
        <v>1035012</v>
      </c>
      <c r="F1038" t="s">
        <v>13</v>
      </c>
      <c r="G1038" t="s">
        <v>3600</v>
      </c>
      <c r="H1038" t="s">
        <v>3601</v>
      </c>
      <c r="I1038">
        <v>450</v>
      </c>
    </row>
    <row r="1039" spans="1:9">
      <c r="A1039" t="s">
        <v>10</v>
      </c>
      <c r="B1039" t="s">
        <v>11</v>
      </c>
      <c r="C1039" t="s">
        <v>12</v>
      </c>
      <c r="D1039">
        <v>1035057</v>
      </c>
      <c r="E1039">
        <v>1036469</v>
      </c>
      <c r="F1039" t="s">
        <v>13</v>
      </c>
      <c r="G1039" t="s">
        <v>3603</v>
      </c>
      <c r="H1039" t="s">
        <v>3604</v>
      </c>
      <c r="I1039">
        <v>1413</v>
      </c>
    </row>
    <row r="1040" spans="1:9">
      <c r="A1040" t="s">
        <v>10</v>
      </c>
      <c r="B1040" t="s">
        <v>11</v>
      </c>
      <c r="C1040" t="s">
        <v>12</v>
      </c>
      <c r="D1040">
        <v>1036466</v>
      </c>
      <c r="E1040">
        <v>1037353</v>
      </c>
      <c r="F1040" t="s">
        <v>20</v>
      </c>
      <c r="G1040" t="s">
        <v>3607</v>
      </c>
      <c r="H1040" t="s">
        <v>3608</v>
      </c>
      <c r="I1040">
        <v>888</v>
      </c>
    </row>
    <row r="1041" spans="1:9">
      <c r="A1041" t="s">
        <v>10</v>
      </c>
      <c r="B1041" t="s">
        <v>11</v>
      </c>
      <c r="C1041" t="s">
        <v>12</v>
      </c>
      <c r="D1041">
        <v>1037417</v>
      </c>
      <c r="E1041">
        <v>1038718</v>
      </c>
      <c r="F1041" t="s">
        <v>20</v>
      </c>
      <c r="G1041" t="s">
        <v>3610</v>
      </c>
      <c r="H1041" t="s">
        <v>3611</v>
      </c>
      <c r="I1041">
        <v>1302</v>
      </c>
    </row>
    <row r="1042" spans="1:9">
      <c r="A1042" t="s">
        <v>10</v>
      </c>
      <c r="B1042" t="s">
        <v>11</v>
      </c>
      <c r="C1042" t="s">
        <v>12</v>
      </c>
      <c r="D1042">
        <v>1039056</v>
      </c>
      <c r="E1042">
        <v>1039469</v>
      </c>
      <c r="F1042" t="s">
        <v>13</v>
      </c>
      <c r="G1042" t="s">
        <v>3614</v>
      </c>
      <c r="H1042" t="s">
        <v>3615</v>
      </c>
      <c r="I1042">
        <v>414</v>
      </c>
    </row>
    <row r="1043" spans="1:9">
      <c r="A1043" t="s">
        <v>10</v>
      </c>
      <c r="B1043" t="s">
        <v>11</v>
      </c>
      <c r="C1043" t="s">
        <v>12</v>
      </c>
      <c r="D1043">
        <v>1039545</v>
      </c>
      <c r="E1043">
        <v>1040417</v>
      </c>
      <c r="F1043" t="s">
        <v>13</v>
      </c>
      <c r="G1043" t="s">
        <v>3618</v>
      </c>
      <c r="H1043" t="s">
        <v>3619</v>
      </c>
      <c r="I1043">
        <v>873</v>
      </c>
    </row>
    <row r="1044" spans="1:9">
      <c r="A1044" t="s">
        <v>10</v>
      </c>
      <c r="B1044" t="s">
        <v>11</v>
      </c>
      <c r="C1044" t="s">
        <v>12</v>
      </c>
      <c r="D1044">
        <v>1040482</v>
      </c>
      <c r="E1044">
        <v>1041756</v>
      </c>
      <c r="F1044" t="s">
        <v>13</v>
      </c>
      <c r="G1044" t="s">
        <v>3621</v>
      </c>
      <c r="H1044" t="s">
        <v>3622</v>
      </c>
      <c r="I1044">
        <v>1275</v>
      </c>
    </row>
    <row r="1045" spans="1:9">
      <c r="A1045" t="s">
        <v>10</v>
      </c>
      <c r="B1045" t="s">
        <v>11</v>
      </c>
      <c r="C1045" t="s">
        <v>12</v>
      </c>
      <c r="D1045">
        <v>1041753</v>
      </c>
      <c r="E1045">
        <v>1042268</v>
      </c>
      <c r="F1045" t="s">
        <v>13</v>
      </c>
      <c r="G1045" t="s">
        <v>3625</v>
      </c>
      <c r="H1045" t="s">
        <v>3626</v>
      </c>
      <c r="I1045">
        <v>516</v>
      </c>
    </row>
    <row r="1046" spans="1:9">
      <c r="A1046" t="s">
        <v>10</v>
      </c>
      <c r="B1046" t="s">
        <v>11</v>
      </c>
      <c r="C1046" t="s">
        <v>12</v>
      </c>
      <c r="D1046">
        <v>1042258</v>
      </c>
      <c r="E1046">
        <v>1043334</v>
      </c>
      <c r="F1046" t="s">
        <v>20</v>
      </c>
      <c r="G1046" t="s">
        <v>3628</v>
      </c>
      <c r="H1046" t="s">
        <v>3629</v>
      </c>
      <c r="I1046">
        <v>1077</v>
      </c>
    </row>
    <row r="1047" spans="1:9">
      <c r="A1047" t="s">
        <v>10</v>
      </c>
      <c r="B1047" t="s">
        <v>11</v>
      </c>
      <c r="C1047" t="s">
        <v>12</v>
      </c>
      <c r="D1047">
        <v>1043442</v>
      </c>
      <c r="E1047">
        <v>1044575</v>
      </c>
      <c r="F1047" t="s">
        <v>20</v>
      </c>
      <c r="G1047" t="s">
        <v>3631</v>
      </c>
      <c r="H1047" t="s">
        <v>3632</v>
      </c>
      <c r="I1047">
        <v>1134</v>
      </c>
    </row>
    <row r="1048" spans="1:9">
      <c r="A1048" t="s">
        <v>10</v>
      </c>
      <c r="B1048" t="s">
        <v>11</v>
      </c>
      <c r="C1048" t="s">
        <v>12</v>
      </c>
      <c r="D1048">
        <v>1044640</v>
      </c>
      <c r="E1048">
        <v>1045890</v>
      </c>
      <c r="F1048" t="s">
        <v>13</v>
      </c>
      <c r="G1048" t="s">
        <v>3635</v>
      </c>
      <c r="H1048" t="s">
        <v>3636</v>
      </c>
      <c r="I1048">
        <v>1251</v>
      </c>
    </row>
    <row r="1049" spans="1:9">
      <c r="A1049" t="s">
        <v>10</v>
      </c>
      <c r="B1049" t="s">
        <v>11</v>
      </c>
      <c r="C1049" t="s">
        <v>12</v>
      </c>
      <c r="D1049">
        <v>1045910</v>
      </c>
      <c r="E1049">
        <v>1046665</v>
      </c>
      <c r="F1049" t="s">
        <v>13</v>
      </c>
      <c r="G1049" t="s">
        <v>3639</v>
      </c>
      <c r="H1049" t="s">
        <v>3640</v>
      </c>
      <c r="I1049">
        <v>756</v>
      </c>
    </row>
    <row r="1050" spans="1:9">
      <c r="A1050" t="s">
        <v>10</v>
      </c>
      <c r="B1050" t="s">
        <v>11</v>
      </c>
      <c r="C1050" t="s">
        <v>12</v>
      </c>
      <c r="D1050">
        <v>1046665</v>
      </c>
      <c r="E1050">
        <v>1047264</v>
      </c>
      <c r="F1050" t="s">
        <v>13</v>
      </c>
      <c r="G1050" t="s">
        <v>3643</v>
      </c>
      <c r="H1050" t="s">
        <v>3644</v>
      </c>
      <c r="I1050">
        <v>600</v>
      </c>
    </row>
    <row r="1051" spans="1:9">
      <c r="A1051" t="s">
        <v>10</v>
      </c>
      <c r="B1051" t="s">
        <v>11</v>
      </c>
      <c r="C1051" t="s">
        <v>12</v>
      </c>
      <c r="D1051">
        <v>1047261</v>
      </c>
      <c r="E1051">
        <v>1049069</v>
      </c>
      <c r="F1051" t="s">
        <v>20</v>
      </c>
      <c r="G1051" t="s">
        <v>3646</v>
      </c>
      <c r="H1051" t="s">
        <v>3647</v>
      </c>
      <c r="I1051">
        <v>1809</v>
      </c>
    </row>
    <row r="1052" spans="1:9">
      <c r="A1052" t="s">
        <v>10</v>
      </c>
      <c r="B1052" t="s">
        <v>11</v>
      </c>
      <c r="C1052" t="s">
        <v>12</v>
      </c>
      <c r="D1052">
        <v>1049136</v>
      </c>
      <c r="E1052">
        <v>1049861</v>
      </c>
      <c r="F1052" t="s">
        <v>20</v>
      </c>
      <c r="G1052" t="s">
        <v>3649</v>
      </c>
      <c r="H1052" t="s">
        <v>3650</v>
      </c>
      <c r="I1052">
        <v>726</v>
      </c>
    </row>
    <row r="1053" spans="1:9">
      <c r="A1053" t="s">
        <v>10</v>
      </c>
      <c r="B1053" t="s">
        <v>11</v>
      </c>
      <c r="C1053" t="s">
        <v>12</v>
      </c>
      <c r="D1053">
        <v>1049884</v>
      </c>
      <c r="E1053">
        <v>1050360</v>
      </c>
      <c r="F1053" t="s">
        <v>20</v>
      </c>
      <c r="G1053" t="s">
        <v>3652</v>
      </c>
      <c r="H1053" t="s">
        <v>3653</v>
      </c>
      <c r="I1053">
        <v>477</v>
      </c>
    </row>
    <row r="1054" spans="1:9">
      <c r="A1054" t="s">
        <v>10</v>
      </c>
      <c r="B1054" t="s">
        <v>11</v>
      </c>
      <c r="C1054" t="s">
        <v>12</v>
      </c>
      <c r="D1054">
        <v>1050448</v>
      </c>
      <c r="E1054">
        <v>1050993</v>
      </c>
      <c r="F1054" t="s">
        <v>13</v>
      </c>
      <c r="G1054" t="s">
        <v>3656</v>
      </c>
      <c r="H1054" t="s">
        <v>3657</v>
      </c>
      <c r="I1054">
        <v>546</v>
      </c>
    </row>
    <row r="1055" spans="1:9">
      <c r="A1055" t="s">
        <v>10</v>
      </c>
      <c r="B1055" t="s">
        <v>11</v>
      </c>
      <c r="C1055" t="s">
        <v>12</v>
      </c>
      <c r="D1055">
        <v>1051224</v>
      </c>
      <c r="E1055">
        <v>1051430</v>
      </c>
      <c r="F1055" t="s">
        <v>13</v>
      </c>
      <c r="G1055" t="s">
        <v>3660</v>
      </c>
      <c r="H1055" t="s">
        <v>3661</v>
      </c>
      <c r="I1055">
        <v>207</v>
      </c>
    </row>
    <row r="1056" spans="1:9">
      <c r="A1056" t="s">
        <v>10</v>
      </c>
      <c r="B1056" t="s">
        <v>11</v>
      </c>
      <c r="C1056" t="s">
        <v>12</v>
      </c>
      <c r="D1056">
        <v>1051480</v>
      </c>
      <c r="E1056">
        <v>1052553</v>
      </c>
      <c r="F1056" t="s">
        <v>13</v>
      </c>
      <c r="G1056" t="s">
        <v>3664</v>
      </c>
      <c r="H1056" t="s">
        <v>3665</v>
      </c>
      <c r="I1056">
        <v>1074</v>
      </c>
    </row>
    <row r="1057" spans="1:9">
      <c r="A1057" t="s">
        <v>10</v>
      </c>
      <c r="B1057" t="s">
        <v>11</v>
      </c>
      <c r="C1057" t="s">
        <v>12</v>
      </c>
      <c r="D1057">
        <v>1052550</v>
      </c>
      <c r="E1057">
        <v>1053521</v>
      </c>
      <c r="F1057" t="s">
        <v>13</v>
      </c>
      <c r="G1057" t="s">
        <v>3668</v>
      </c>
      <c r="H1057" t="s">
        <v>3669</v>
      </c>
      <c r="I1057">
        <v>972</v>
      </c>
    </row>
    <row r="1058" spans="1:9">
      <c r="A1058" t="s">
        <v>10</v>
      </c>
      <c r="B1058" t="s">
        <v>11</v>
      </c>
      <c r="C1058" t="s">
        <v>12</v>
      </c>
      <c r="D1058">
        <v>1053619</v>
      </c>
      <c r="E1058">
        <v>1053921</v>
      </c>
      <c r="F1058" t="s">
        <v>13</v>
      </c>
      <c r="G1058" t="s">
        <v>3672</v>
      </c>
      <c r="H1058" t="s">
        <v>3673</v>
      </c>
      <c r="I1058">
        <v>303</v>
      </c>
    </row>
    <row r="1059" spans="1:9">
      <c r="A1059" t="s">
        <v>10</v>
      </c>
      <c r="B1059" t="s">
        <v>11</v>
      </c>
      <c r="C1059" t="s">
        <v>12</v>
      </c>
      <c r="D1059">
        <v>1053926</v>
      </c>
      <c r="E1059">
        <v>1055143</v>
      </c>
      <c r="F1059" t="s">
        <v>13</v>
      </c>
      <c r="G1059" t="s">
        <v>3676</v>
      </c>
      <c r="H1059" t="s">
        <v>3677</v>
      </c>
      <c r="I1059">
        <v>1218</v>
      </c>
    </row>
    <row r="1060" spans="1:9">
      <c r="A1060" t="s">
        <v>10</v>
      </c>
      <c r="B1060" t="s">
        <v>11</v>
      </c>
      <c r="C1060" t="s">
        <v>12</v>
      </c>
      <c r="D1060">
        <v>1055344</v>
      </c>
      <c r="E1060">
        <v>1056420</v>
      </c>
      <c r="F1060" t="s">
        <v>13</v>
      </c>
      <c r="G1060" t="s">
        <v>3684</v>
      </c>
      <c r="H1060" t="s">
        <v>3685</v>
      </c>
      <c r="I1060">
        <v>1077</v>
      </c>
    </row>
    <row r="1061" spans="1:9">
      <c r="A1061" t="s">
        <v>10</v>
      </c>
      <c r="B1061" t="s">
        <v>11</v>
      </c>
      <c r="C1061" t="s">
        <v>12</v>
      </c>
      <c r="D1061">
        <v>1056472</v>
      </c>
      <c r="E1061">
        <v>1057143</v>
      </c>
      <c r="F1061" t="s">
        <v>20</v>
      </c>
      <c r="G1061" t="s">
        <v>3688</v>
      </c>
      <c r="H1061" t="s">
        <v>3689</v>
      </c>
      <c r="I1061">
        <v>672</v>
      </c>
    </row>
    <row r="1062" spans="1:9">
      <c r="A1062" t="s">
        <v>10</v>
      </c>
      <c r="B1062" t="s">
        <v>11</v>
      </c>
      <c r="C1062" t="s">
        <v>12</v>
      </c>
      <c r="D1062">
        <v>1057140</v>
      </c>
      <c r="E1062">
        <v>1057931</v>
      </c>
      <c r="F1062" t="s">
        <v>20</v>
      </c>
      <c r="G1062" t="s">
        <v>3692</v>
      </c>
      <c r="H1062" t="s">
        <v>3693</v>
      </c>
      <c r="I1062">
        <v>792</v>
      </c>
    </row>
    <row r="1063" spans="1:9">
      <c r="A1063" t="s">
        <v>10</v>
      </c>
      <c r="B1063" t="s">
        <v>11</v>
      </c>
      <c r="C1063" t="s">
        <v>12</v>
      </c>
      <c r="D1063">
        <v>1057947</v>
      </c>
      <c r="E1063">
        <v>1058945</v>
      </c>
      <c r="F1063" t="s">
        <v>20</v>
      </c>
      <c r="G1063" t="s">
        <v>3696</v>
      </c>
      <c r="H1063" t="s">
        <v>3697</v>
      </c>
      <c r="I1063">
        <v>999</v>
      </c>
    </row>
    <row r="1064" spans="1:9">
      <c r="A1064" t="s">
        <v>10</v>
      </c>
      <c r="B1064" t="s">
        <v>11</v>
      </c>
      <c r="C1064" t="s">
        <v>12</v>
      </c>
      <c r="D1064">
        <v>1058949</v>
      </c>
      <c r="E1064">
        <v>1059917</v>
      </c>
      <c r="F1064" t="s">
        <v>20</v>
      </c>
      <c r="G1064" t="s">
        <v>3700</v>
      </c>
      <c r="H1064" t="s">
        <v>3701</v>
      </c>
      <c r="I1064">
        <v>969</v>
      </c>
    </row>
    <row r="1065" spans="1:9">
      <c r="A1065" t="s">
        <v>10</v>
      </c>
      <c r="B1065" t="s">
        <v>11</v>
      </c>
      <c r="C1065" t="s">
        <v>12</v>
      </c>
      <c r="D1065">
        <v>1059999</v>
      </c>
      <c r="E1065">
        <v>1061741</v>
      </c>
      <c r="F1065" t="s">
        <v>20</v>
      </c>
      <c r="G1065" t="s">
        <v>3704</v>
      </c>
      <c r="H1065" t="s">
        <v>3705</v>
      </c>
      <c r="I1065">
        <v>1743</v>
      </c>
    </row>
    <row r="1066" spans="1:9">
      <c r="A1066" t="s">
        <v>10</v>
      </c>
      <c r="B1066" t="s">
        <v>11</v>
      </c>
      <c r="C1066" t="s">
        <v>12</v>
      </c>
      <c r="D1066">
        <v>1062034</v>
      </c>
      <c r="E1066">
        <v>1063197</v>
      </c>
      <c r="F1066" t="s">
        <v>20</v>
      </c>
      <c r="G1066" t="s">
        <v>3708</v>
      </c>
      <c r="H1066" t="s">
        <v>3709</v>
      </c>
      <c r="I1066">
        <v>1164</v>
      </c>
    </row>
    <row r="1067" spans="1:9">
      <c r="A1067" t="s">
        <v>10</v>
      </c>
      <c r="B1067" t="s">
        <v>11</v>
      </c>
      <c r="C1067" t="s">
        <v>12</v>
      </c>
      <c r="D1067">
        <v>1063279</v>
      </c>
      <c r="E1067">
        <v>1063602</v>
      </c>
      <c r="F1067" t="s">
        <v>13</v>
      </c>
      <c r="G1067" t="s">
        <v>3712</v>
      </c>
      <c r="H1067" t="s">
        <v>3713</v>
      </c>
      <c r="I1067">
        <v>324</v>
      </c>
    </row>
    <row r="1068" spans="1:9">
      <c r="A1068" t="s">
        <v>10</v>
      </c>
      <c r="B1068" t="s">
        <v>11</v>
      </c>
      <c r="C1068" t="s">
        <v>12</v>
      </c>
      <c r="D1068">
        <v>1063639</v>
      </c>
      <c r="E1068">
        <v>1064688</v>
      </c>
      <c r="F1068" t="s">
        <v>20</v>
      </c>
      <c r="G1068" t="s">
        <v>3715</v>
      </c>
      <c r="H1068" t="s">
        <v>3716</v>
      </c>
      <c r="I1068">
        <v>1050</v>
      </c>
    </row>
    <row r="1069" spans="1:9">
      <c r="A1069" t="s">
        <v>10</v>
      </c>
      <c r="B1069" t="s">
        <v>11</v>
      </c>
      <c r="C1069" t="s">
        <v>12</v>
      </c>
      <c r="D1069">
        <v>1064765</v>
      </c>
      <c r="E1069">
        <v>1065058</v>
      </c>
      <c r="F1069" t="s">
        <v>20</v>
      </c>
      <c r="G1069" t="s">
        <v>3718</v>
      </c>
      <c r="H1069" t="s">
        <v>3719</v>
      </c>
      <c r="I1069">
        <v>294</v>
      </c>
    </row>
    <row r="1070" spans="1:9">
      <c r="A1070" t="s">
        <v>10</v>
      </c>
      <c r="B1070" t="s">
        <v>11</v>
      </c>
      <c r="C1070" t="s">
        <v>12</v>
      </c>
      <c r="D1070">
        <v>1065403</v>
      </c>
      <c r="E1070">
        <v>1066185</v>
      </c>
      <c r="F1070" t="s">
        <v>13</v>
      </c>
      <c r="G1070" t="s">
        <v>3721</v>
      </c>
      <c r="H1070" t="s">
        <v>3722</v>
      </c>
      <c r="I1070">
        <v>783</v>
      </c>
    </row>
    <row r="1071" spans="1:9">
      <c r="A1071" t="s">
        <v>10</v>
      </c>
      <c r="B1071" t="s">
        <v>11</v>
      </c>
      <c r="C1071" t="s">
        <v>12</v>
      </c>
      <c r="D1071">
        <v>1066186</v>
      </c>
      <c r="E1071">
        <v>1066914</v>
      </c>
      <c r="F1071" t="s">
        <v>20</v>
      </c>
      <c r="G1071" t="s">
        <v>3725</v>
      </c>
      <c r="H1071" t="s">
        <v>3726</v>
      </c>
      <c r="I1071">
        <v>729</v>
      </c>
    </row>
    <row r="1072" spans="1:9">
      <c r="A1072" t="s">
        <v>10</v>
      </c>
      <c r="B1072" t="s">
        <v>11</v>
      </c>
      <c r="C1072" t="s">
        <v>12</v>
      </c>
      <c r="D1072">
        <v>1067049</v>
      </c>
      <c r="E1072">
        <v>1067633</v>
      </c>
      <c r="F1072" t="s">
        <v>20</v>
      </c>
      <c r="G1072" t="s">
        <v>3729</v>
      </c>
      <c r="H1072" t="s">
        <v>3730</v>
      </c>
      <c r="I1072">
        <v>585</v>
      </c>
    </row>
    <row r="1073" spans="1:9">
      <c r="A1073" t="s">
        <v>10</v>
      </c>
      <c r="B1073" t="s">
        <v>11</v>
      </c>
      <c r="C1073" t="s">
        <v>12</v>
      </c>
      <c r="D1073">
        <v>1067900</v>
      </c>
      <c r="E1073">
        <v>1068241</v>
      </c>
      <c r="F1073" t="s">
        <v>13</v>
      </c>
      <c r="G1073" t="s">
        <v>3733</v>
      </c>
      <c r="H1073" t="s">
        <v>3734</v>
      </c>
      <c r="I1073">
        <v>342</v>
      </c>
    </row>
    <row r="1074" spans="1:9">
      <c r="A1074" t="s">
        <v>10</v>
      </c>
      <c r="B1074" t="s">
        <v>11</v>
      </c>
      <c r="C1074" t="s">
        <v>12</v>
      </c>
      <c r="D1074">
        <v>1068242</v>
      </c>
      <c r="E1074">
        <v>1068907</v>
      </c>
      <c r="F1074" t="s">
        <v>20</v>
      </c>
      <c r="G1074" t="s">
        <v>3736</v>
      </c>
      <c r="H1074" t="s">
        <v>3737</v>
      </c>
      <c r="I1074">
        <v>666</v>
      </c>
    </row>
    <row r="1075" spans="1:9">
      <c r="A1075" t="s">
        <v>10</v>
      </c>
      <c r="B1075" t="s">
        <v>11</v>
      </c>
      <c r="C1075" t="s">
        <v>12</v>
      </c>
      <c r="D1075">
        <v>1068904</v>
      </c>
      <c r="E1075">
        <v>1069533</v>
      </c>
      <c r="F1075" t="s">
        <v>20</v>
      </c>
      <c r="G1075" t="s">
        <v>3739</v>
      </c>
      <c r="H1075" t="s">
        <v>3740</v>
      </c>
      <c r="I1075">
        <v>630</v>
      </c>
    </row>
    <row r="1076" spans="1:9">
      <c r="A1076" t="s">
        <v>10</v>
      </c>
      <c r="B1076" t="s">
        <v>11</v>
      </c>
      <c r="C1076" t="s">
        <v>12</v>
      </c>
      <c r="D1076">
        <v>1069530</v>
      </c>
      <c r="E1076">
        <v>1070276</v>
      </c>
      <c r="F1076" t="s">
        <v>20</v>
      </c>
      <c r="G1076" t="s">
        <v>3743</v>
      </c>
      <c r="H1076" t="s">
        <v>3744</v>
      </c>
      <c r="I1076">
        <v>747</v>
      </c>
    </row>
    <row r="1077" spans="1:9">
      <c r="A1077" t="s">
        <v>10</v>
      </c>
      <c r="B1077" t="s">
        <v>11</v>
      </c>
      <c r="C1077" t="s">
        <v>12</v>
      </c>
      <c r="D1077">
        <v>1070353</v>
      </c>
      <c r="E1077">
        <v>1071564</v>
      </c>
      <c r="F1077" t="s">
        <v>13</v>
      </c>
      <c r="G1077" t="s">
        <v>3747</v>
      </c>
      <c r="H1077" t="s">
        <v>3748</v>
      </c>
      <c r="I1077">
        <v>1212</v>
      </c>
    </row>
    <row r="1078" spans="1:9">
      <c r="A1078" t="s">
        <v>10</v>
      </c>
      <c r="B1078" t="s">
        <v>11</v>
      </c>
      <c r="C1078" t="s">
        <v>12</v>
      </c>
      <c r="D1078">
        <v>1071582</v>
      </c>
      <c r="E1078">
        <v>1072361</v>
      </c>
      <c r="F1078" t="s">
        <v>20</v>
      </c>
      <c r="G1078" t="s">
        <v>3750</v>
      </c>
      <c r="H1078" t="s">
        <v>3751</v>
      </c>
      <c r="I1078">
        <v>780</v>
      </c>
    </row>
    <row r="1079" spans="1:9">
      <c r="A1079" t="s">
        <v>10</v>
      </c>
      <c r="B1079" t="s">
        <v>11</v>
      </c>
      <c r="C1079" t="s">
        <v>12</v>
      </c>
      <c r="D1079">
        <v>1072513</v>
      </c>
      <c r="E1079">
        <v>1074132</v>
      </c>
      <c r="F1079" t="s">
        <v>20</v>
      </c>
      <c r="G1079" t="s">
        <v>3756</v>
      </c>
      <c r="H1079" t="s">
        <v>3757</v>
      </c>
      <c r="I1079">
        <v>1620</v>
      </c>
    </row>
    <row r="1080" spans="1:9">
      <c r="A1080" t="s">
        <v>10</v>
      </c>
      <c r="B1080" t="s">
        <v>11</v>
      </c>
      <c r="C1080" t="s">
        <v>12</v>
      </c>
      <c r="D1080">
        <v>1074395</v>
      </c>
      <c r="E1080">
        <v>1075816</v>
      </c>
      <c r="F1080" t="s">
        <v>20</v>
      </c>
      <c r="G1080" t="s">
        <v>3760</v>
      </c>
      <c r="H1080" t="s">
        <v>3761</v>
      </c>
      <c r="I1080">
        <v>1422</v>
      </c>
    </row>
    <row r="1081" spans="1:9">
      <c r="A1081" t="s">
        <v>10</v>
      </c>
      <c r="B1081" t="s">
        <v>11</v>
      </c>
      <c r="C1081" t="s">
        <v>12</v>
      </c>
      <c r="D1081">
        <v>1076038</v>
      </c>
      <c r="E1081">
        <v>1077228</v>
      </c>
      <c r="F1081" t="s">
        <v>13</v>
      </c>
      <c r="G1081" t="s">
        <v>3764</v>
      </c>
      <c r="H1081" t="s">
        <v>3765</v>
      </c>
      <c r="I1081">
        <v>1191</v>
      </c>
    </row>
    <row r="1082" spans="1:9">
      <c r="A1082" t="s">
        <v>10</v>
      </c>
      <c r="B1082" t="s">
        <v>11</v>
      </c>
      <c r="C1082" t="s">
        <v>12</v>
      </c>
      <c r="D1082">
        <v>1077553</v>
      </c>
      <c r="E1082">
        <v>1079091</v>
      </c>
      <c r="F1082" t="s">
        <v>13</v>
      </c>
      <c r="G1082" t="s">
        <v>3767</v>
      </c>
      <c r="H1082" t="s">
        <v>3768</v>
      </c>
      <c r="I1082">
        <v>1539</v>
      </c>
    </row>
    <row r="1083" spans="1:9">
      <c r="A1083" t="s">
        <v>10</v>
      </c>
      <c r="B1083" t="s">
        <v>11</v>
      </c>
      <c r="C1083" t="s">
        <v>12</v>
      </c>
      <c r="D1083">
        <v>1079368</v>
      </c>
      <c r="E1083">
        <v>1079601</v>
      </c>
      <c r="F1083" t="s">
        <v>20</v>
      </c>
      <c r="G1083" t="s">
        <v>3770</v>
      </c>
      <c r="H1083" t="s">
        <v>3771</v>
      </c>
      <c r="I1083">
        <v>234</v>
      </c>
    </row>
    <row r="1084" spans="1:9">
      <c r="A1084" t="s">
        <v>10</v>
      </c>
      <c r="B1084" t="s">
        <v>11</v>
      </c>
      <c r="C1084" t="s">
        <v>12</v>
      </c>
      <c r="D1084">
        <v>1079863</v>
      </c>
      <c r="E1084">
        <v>1080321</v>
      </c>
      <c r="F1084" t="s">
        <v>20</v>
      </c>
      <c r="G1084" t="s">
        <v>3773</v>
      </c>
      <c r="H1084" t="s">
        <v>3774</v>
      </c>
      <c r="I1084">
        <v>459</v>
      </c>
    </row>
    <row r="1085" spans="1:9">
      <c r="A1085" t="s">
        <v>10</v>
      </c>
      <c r="B1085" t="s">
        <v>11</v>
      </c>
      <c r="C1085" t="s">
        <v>12</v>
      </c>
      <c r="D1085">
        <v>1080744</v>
      </c>
      <c r="E1085">
        <v>1084388</v>
      </c>
      <c r="F1085" t="s">
        <v>20</v>
      </c>
      <c r="G1085" t="s">
        <v>3776</v>
      </c>
      <c r="H1085" t="s">
        <v>3777</v>
      </c>
      <c r="I1085">
        <v>3645</v>
      </c>
    </row>
    <row r="1086" spans="1:9">
      <c r="A1086" t="s">
        <v>10</v>
      </c>
      <c r="B1086" t="s">
        <v>11</v>
      </c>
      <c r="C1086" t="s">
        <v>12</v>
      </c>
      <c r="D1086">
        <v>1085254</v>
      </c>
      <c r="E1086">
        <v>1085715</v>
      </c>
      <c r="F1086" t="s">
        <v>20</v>
      </c>
      <c r="G1086" t="s">
        <v>3783</v>
      </c>
      <c r="H1086" t="s">
        <v>3784</v>
      </c>
      <c r="I1086">
        <v>462</v>
      </c>
    </row>
    <row r="1087" spans="1:9">
      <c r="A1087" t="s">
        <v>10</v>
      </c>
      <c r="B1087" t="s">
        <v>11</v>
      </c>
      <c r="C1087" t="s">
        <v>12</v>
      </c>
      <c r="D1087">
        <v>1085712</v>
      </c>
      <c r="E1087">
        <v>1086248</v>
      </c>
      <c r="F1087" t="s">
        <v>20</v>
      </c>
      <c r="G1087" t="s">
        <v>3787</v>
      </c>
      <c r="H1087" t="s">
        <v>3788</v>
      </c>
      <c r="I1087">
        <v>537</v>
      </c>
    </row>
    <row r="1088" spans="1:9">
      <c r="A1088" t="s">
        <v>10</v>
      </c>
      <c r="B1088" t="s">
        <v>11</v>
      </c>
      <c r="C1088" t="s">
        <v>12</v>
      </c>
      <c r="D1088">
        <v>1086530</v>
      </c>
      <c r="E1088">
        <v>1087135</v>
      </c>
      <c r="F1088" t="s">
        <v>20</v>
      </c>
      <c r="G1088" t="s">
        <v>3791</v>
      </c>
      <c r="H1088" t="s">
        <v>3792</v>
      </c>
      <c r="I1088">
        <v>606</v>
      </c>
    </row>
    <row r="1089" spans="1:9">
      <c r="A1089" t="s">
        <v>10</v>
      </c>
      <c r="B1089" t="s">
        <v>11</v>
      </c>
      <c r="C1089" t="s">
        <v>12</v>
      </c>
      <c r="D1089">
        <v>1087301</v>
      </c>
      <c r="E1089">
        <v>1088107</v>
      </c>
      <c r="F1089" t="s">
        <v>13</v>
      </c>
      <c r="G1089" t="s">
        <v>3795</v>
      </c>
      <c r="H1089" t="s">
        <v>3796</v>
      </c>
      <c r="I1089">
        <v>807</v>
      </c>
    </row>
    <row r="1090" spans="1:9">
      <c r="A1090" t="s">
        <v>10</v>
      </c>
      <c r="B1090" t="s">
        <v>11</v>
      </c>
      <c r="C1090" t="s">
        <v>12</v>
      </c>
      <c r="D1090">
        <v>1088112</v>
      </c>
      <c r="E1090">
        <v>1088726</v>
      </c>
      <c r="F1090" t="s">
        <v>13</v>
      </c>
      <c r="G1090" t="s">
        <v>3799</v>
      </c>
      <c r="H1090" t="s">
        <v>3800</v>
      </c>
      <c r="I1090">
        <v>615</v>
      </c>
    </row>
    <row r="1091" spans="1:9">
      <c r="A1091" t="s">
        <v>10</v>
      </c>
      <c r="B1091" t="s">
        <v>11</v>
      </c>
      <c r="C1091" t="s">
        <v>12</v>
      </c>
      <c r="D1091">
        <v>1088732</v>
      </c>
      <c r="E1091">
        <v>1089262</v>
      </c>
      <c r="F1091" t="s">
        <v>13</v>
      </c>
      <c r="G1091" t="s">
        <v>3803</v>
      </c>
      <c r="H1091" t="s">
        <v>3804</v>
      </c>
      <c r="I1091">
        <v>531</v>
      </c>
    </row>
    <row r="1092" spans="1:9">
      <c r="A1092" t="s">
        <v>10</v>
      </c>
      <c r="B1092" t="s">
        <v>11</v>
      </c>
      <c r="C1092" t="s">
        <v>12</v>
      </c>
      <c r="D1092">
        <v>1089281</v>
      </c>
      <c r="E1092">
        <v>1090456</v>
      </c>
      <c r="F1092" t="s">
        <v>13</v>
      </c>
      <c r="G1092" t="s">
        <v>3807</v>
      </c>
      <c r="H1092" t="s">
        <v>3808</v>
      </c>
      <c r="I1092">
        <v>1176</v>
      </c>
    </row>
    <row r="1093" spans="1:9">
      <c r="A1093" t="s">
        <v>10</v>
      </c>
      <c r="B1093" t="s">
        <v>11</v>
      </c>
      <c r="C1093" t="s">
        <v>12</v>
      </c>
      <c r="D1093">
        <v>1090540</v>
      </c>
      <c r="E1093">
        <v>1092378</v>
      </c>
      <c r="F1093" t="s">
        <v>13</v>
      </c>
      <c r="G1093" t="s">
        <v>3811</v>
      </c>
      <c r="H1093" t="s">
        <v>3812</v>
      </c>
      <c r="I1093">
        <v>1839</v>
      </c>
    </row>
    <row r="1094" spans="1:9">
      <c r="A1094" t="s">
        <v>10</v>
      </c>
      <c r="B1094" t="s">
        <v>11</v>
      </c>
      <c r="C1094" t="s">
        <v>12</v>
      </c>
      <c r="D1094">
        <v>1092385</v>
      </c>
      <c r="E1094">
        <v>1093896</v>
      </c>
      <c r="F1094" t="s">
        <v>13</v>
      </c>
      <c r="G1094" t="s">
        <v>3814</v>
      </c>
      <c r="H1094" t="s">
        <v>3815</v>
      </c>
      <c r="I1094">
        <v>1512</v>
      </c>
    </row>
    <row r="1095" spans="1:9">
      <c r="A1095" t="s">
        <v>10</v>
      </c>
      <c r="B1095" t="s">
        <v>11</v>
      </c>
      <c r="C1095" t="s">
        <v>12</v>
      </c>
      <c r="D1095">
        <v>1093900</v>
      </c>
      <c r="E1095">
        <v>1094937</v>
      </c>
      <c r="F1095" t="s">
        <v>13</v>
      </c>
      <c r="G1095" t="s">
        <v>3818</v>
      </c>
      <c r="H1095" t="s">
        <v>3819</v>
      </c>
      <c r="I1095">
        <v>1038</v>
      </c>
    </row>
    <row r="1096" spans="1:9">
      <c r="A1096" t="s">
        <v>10</v>
      </c>
      <c r="B1096" t="s">
        <v>11</v>
      </c>
      <c r="C1096" t="s">
        <v>12</v>
      </c>
      <c r="D1096">
        <v>1095151</v>
      </c>
      <c r="E1096">
        <v>1097217</v>
      </c>
      <c r="F1096" t="s">
        <v>13</v>
      </c>
      <c r="G1096" t="s">
        <v>3822</v>
      </c>
      <c r="H1096" t="s">
        <v>3823</v>
      </c>
      <c r="I1096">
        <v>2067</v>
      </c>
    </row>
    <row r="1097" spans="1:9">
      <c r="A1097" t="s">
        <v>10</v>
      </c>
      <c r="B1097" t="s">
        <v>11</v>
      </c>
      <c r="C1097" t="s">
        <v>12</v>
      </c>
      <c r="D1097">
        <v>1097233</v>
      </c>
      <c r="E1097">
        <v>1099131</v>
      </c>
      <c r="F1097" t="s">
        <v>20</v>
      </c>
      <c r="G1097" t="s">
        <v>3825</v>
      </c>
      <c r="H1097" t="s">
        <v>3826</v>
      </c>
      <c r="I1097">
        <v>1899</v>
      </c>
    </row>
    <row r="1098" spans="1:9">
      <c r="A1098" t="s">
        <v>10</v>
      </c>
      <c r="B1098" t="s">
        <v>11</v>
      </c>
      <c r="C1098" t="s">
        <v>12</v>
      </c>
      <c r="D1098">
        <v>1099314</v>
      </c>
      <c r="E1098">
        <v>1099895</v>
      </c>
      <c r="F1098" t="s">
        <v>13</v>
      </c>
      <c r="G1098" t="s">
        <v>3829</v>
      </c>
      <c r="H1098" t="s">
        <v>3830</v>
      </c>
      <c r="I1098">
        <v>582</v>
      </c>
    </row>
    <row r="1099" spans="1:9">
      <c r="A1099" t="s">
        <v>10</v>
      </c>
      <c r="B1099" t="s">
        <v>11</v>
      </c>
      <c r="C1099" t="s">
        <v>12</v>
      </c>
      <c r="D1099">
        <v>1099892</v>
      </c>
      <c r="E1099">
        <v>1100911</v>
      </c>
      <c r="F1099" t="s">
        <v>13</v>
      </c>
      <c r="G1099" t="s">
        <v>3833</v>
      </c>
      <c r="H1099" t="s">
        <v>3834</v>
      </c>
      <c r="I1099">
        <v>1020</v>
      </c>
    </row>
    <row r="1100" spans="1:9">
      <c r="A1100" t="s">
        <v>10</v>
      </c>
      <c r="B1100" t="s">
        <v>11</v>
      </c>
      <c r="C1100" t="s">
        <v>12</v>
      </c>
      <c r="D1100">
        <v>1100914</v>
      </c>
      <c r="E1100">
        <v>1101570</v>
      </c>
      <c r="F1100" t="s">
        <v>13</v>
      </c>
      <c r="G1100" t="s">
        <v>3837</v>
      </c>
      <c r="H1100" t="s">
        <v>3838</v>
      </c>
      <c r="I1100">
        <v>657</v>
      </c>
    </row>
    <row r="1101" spans="1:9">
      <c r="A1101" t="s">
        <v>10</v>
      </c>
      <c r="B1101" t="s">
        <v>11</v>
      </c>
      <c r="C1101" t="s">
        <v>12</v>
      </c>
      <c r="D1101">
        <v>1101567</v>
      </c>
      <c r="E1101">
        <v>1102379</v>
      </c>
      <c r="F1101" t="s">
        <v>13</v>
      </c>
      <c r="G1101" t="s">
        <v>3841</v>
      </c>
      <c r="H1101" t="s">
        <v>3842</v>
      </c>
      <c r="I1101">
        <v>813</v>
      </c>
    </row>
    <row r="1102" spans="1:9">
      <c r="A1102" t="s">
        <v>10</v>
      </c>
      <c r="B1102" t="s">
        <v>11</v>
      </c>
      <c r="C1102" t="s">
        <v>12</v>
      </c>
      <c r="D1102">
        <v>1102381</v>
      </c>
      <c r="E1102">
        <v>1102860</v>
      </c>
      <c r="F1102" t="s">
        <v>13</v>
      </c>
      <c r="G1102" t="s">
        <v>3845</v>
      </c>
      <c r="H1102" t="s">
        <v>3846</v>
      </c>
      <c r="I1102">
        <v>480</v>
      </c>
    </row>
    <row r="1103" spans="1:9">
      <c r="A1103" t="s">
        <v>10</v>
      </c>
      <c r="B1103" t="s">
        <v>11</v>
      </c>
      <c r="C1103" t="s">
        <v>12</v>
      </c>
      <c r="D1103">
        <v>1102857</v>
      </c>
      <c r="E1103">
        <v>1104029</v>
      </c>
      <c r="F1103" t="s">
        <v>13</v>
      </c>
      <c r="G1103" t="s">
        <v>3849</v>
      </c>
      <c r="H1103" t="s">
        <v>3850</v>
      </c>
      <c r="I1103">
        <v>1173</v>
      </c>
    </row>
    <row r="1104" spans="1:9">
      <c r="A1104" t="s">
        <v>10</v>
      </c>
      <c r="B1104" t="s">
        <v>11</v>
      </c>
      <c r="C1104" t="s">
        <v>12</v>
      </c>
      <c r="D1104">
        <v>1104099</v>
      </c>
      <c r="E1104">
        <v>1104800</v>
      </c>
      <c r="F1104" t="s">
        <v>13</v>
      </c>
      <c r="G1104" t="s">
        <v>3852</v>
      </c>
      <c r="H1104" t="s">
        <v>3853</v>
      </c>
      <c r="I1104">
        <v>702</v>
      </c>
    </row>
    <row r="1105" spans="1:9">
      <c r="A1105" t="s">
        <v>10</v>
      </c>
      <c r="B1105" t="s">
        <v>11</v>
      </c>
      <c r="C1105" t="s">
        <v>12</v>
      </c>
      <c r="D1105">
        <v>1104794</v>
      </c>
      <c r="E1105">
        <v>1106905</v>
      </c>
      <c r="F1105" t="s">
        <v>20</v>
      </c>
      <c r="G1105" t="s">
        <v>3856</v>
      </c>
      <c r="H1105" t="s">
        <v>3857</v>
      </c>
      <c r="I1105">
        <v>2112</v>
      </c>
    </row>
    <row r="1106" spans="1:9">
      <c r="A1106" t="s">
        <v>10</v>
      </c>
      <c r="B1106" t="s">
        <v>11</v>
      </c>
      <c r="C1106" t="s">
        <v>12</v>
      </c>
      <c r="D1106">
        <v>1106930</v>
      </c>
      <c r="E1106">
        <v>1108330</v>
      </c>
      <c r="F1106" t="s">
        <v>13</v>
      </c>
      <c r="G1106" t="s">
        <v>3860</v>
      </c>
      <c r="H1106" t="s">
        <v>3861</v>
      </c>
      <c r="I1106">
        <v>1401</v>
      </c>
    </row>
    <row r="1107" spans="1:9">
      <c r="A1107" t="s">
        <v>10</v>
      </c>
      <c r="B1107" t="s">
        <v>11</v>
      </c>
      <c r="C1107" t="s">
        <v>12</v>
      </c>
      <c r="D1107">
        <v>1108437</v>
      </c>
      <c r="E1107">
        <v>1109732</v>
      </c>
      <c r="F1107" t="s">
        <v>13</v>
      </c>
      <c r="G1107" t="s">
        <v>3864</v>
      </c>
      <c r="H1107" t="s">
        <v>3865</v>
      </c>
      <c r="I1107">
        <v>1296</v>
      </c>
    </row>
    <row r="1108" spans="1:9">
      <c r="A1108" t="s">
        <v>10</v>
      </c>
      <c r="B1108" t="s">
        <v>11</v>
      </c>
      <c r="C1108" t="s">
        <v>12</v>
      </c>
      <c r="D1108">
        <v>1110020</v>
      </c>
      <c r="E1108">
        <v>1110337</v>
      </c>
      <c r="F1108" t="s">
        <v>13</v>
      </c>
      <c r="G1108" t="s">
        <v>3868</v>
      </c>
      <c r="H1108" t="s">
        <v>3869</v>
      </c>
      <c r="I1108">
        <v>318</v>
      </c>
    </row>
    <row r="1109" spans="1:9">
      <c r="A1109" t="s">
        <v>10</v>
      </c>
      <c r="B1109" t="s">
        <v>11</v>
      </c>
      <c r="C1109" t="s">
        <v>12</v>
      </c>
      <c r="D1109">
        <v>1110343</v>
      </c>
      <c r="E1109">
        <v>1111119</v>
      </c>
      <c r="F1109" t="s">
        <v>20</v>
      </c>
      <c r="G1109" t="s">
        <v>3871</v>
      </c>
      <c r="H1109" t="s">
        <v>3872</v>
      </c>
      <c r="I1109">
        <v>777</v>
      </c>
    </row>
    <row r="1110" spans="1:9">
      <c r="A1110" t="s">
        <v>10</v>
      </c>
      <c r="B1110" t="s">
        <v>11</v>
      </c>
      <c r="C1110" t="s">
        <v>12</v>
      </c>
      <c r="D1110">
        <v>1111190</v>
      </c>
      <c r="E1110">
        <v>1111645</v>
      </c>
      <c r="F1110" t="s">
        <v>20</v>
      </c>
      <c r="G1110" t="s">
        <v>3875</v>
      </c>
      <c r="H1110" t="s">
        <v>3876</v>
      </c>
      <c r="I1110">
        <v>456</v>
      </c>
    </row>
    <row r="1111" spans="1:9">
      <c r="A1111" t="s">
        <v>10</v>
      </c>
      <c r="B1111" t="s">
        <v>11</v>
      </c>
      <c r="C1111" t="s">
        <v>12</v>
      </c>
      <c r="D1111">
        <v>1111642</v>
      </c>
      <c r="E1111">
        <v>1113615</v>
      </c>
      <c r="F1111" t="s">
        <v>20</v>
      </c>
      <c r="G1111" t="s">
        <v>3879</v>
      </c>
      <c r="H1111" t="s">
        <v>3880</v>
      </c>
      <c r="I1111">
        <v>1974</v>
      </c>
    </row>
    <row r="1112" spans="1:9">
      <c r="A1112" t="s">
        <v>10</v>
      </c>
      <c r="B1112" t="s">
        <v>11</v>
      </c>
      <c r="C1112" t="s">
        <v>12</v>
      </c>
      <c r="D1112">
        <v>1113674</v>
      </c>
      <c r="E1112">
        <v>1114264</v>
      </c>
      <c r="F1112" t="s">
        <v>20</v>
      </c>
      <c r="G1112" t="s">
        <v>3883</v>
      </c>
      <c r="H1112" t="s">
        <v>3884</v>
      </c>
      <c r="I1112">
        <v>591</v>
      </c>
    </row>
    <row r="1113" spans="1:9">
      <c r="A1113" t="s">
        <v>10</v>
      </c>
      <c r="B1113" t="s">
        <v>11</v>
      </c>
      <c r="C1113" t="s">
        <v>12</v>
      </c>
      <c r="D1113">
        <v>1114946</v>
      </c>
      <c r="E1113">
        <v>1115389</v>
      </c>
      <c r="F1113" t="s">
        <v>20</v>
      </c>
      <c r="G1113" t="s">
        <v>3890</v>
      </c>
      <c r="H1113" t="s">
        <v>3891</v>
      </c>
      <c r="I1113">
        <v>444</v>
      </c>
    </row>
    <row r="1114" spans="1:9">
      <c r="A1114" t="s">
        <v>10</v>
      </c>
      <c r="B1114" t="s">
        <v>11</v>
      </c>
      <c r="C1114" t="s">
        <v>12</v>
      </c>
      <c r="D1114">
        <v>1115397</v>
      </c>
      <c r="E1114">
        <v>1116425</v>
      </c>
      <c r="F1114" t="s">
        <v>20</v>
      </c>
      <c r="G1114" t="s">
        <v>3894</v>
      </c>
      <c r="H1114" t="s">
        <v>3895</v>
      </c>
      <c r="I1114">
        <v>1029</v>
      </c>
    </row>
    <row r="1115" spans="1:9">
      <c r="A1115" t="s">
        <v>10</v>
      </c>
      <c r="B1115" t="s">
        <v>11</v>
      </c>
      <c r="C1115" t="s">
        <v>12</v>
      </c>
      <c r="D1115">
        <v>1116456</v>
      </c>
      <c r="E1115">
        <v>1117265</v>
      </c>
      <c r="F1115" t="s">
        <v>20</v>
      </c>
      <c r="G1115" t="s">
        <v>3898</v>
      </c>
      <c r="H1115" t="s">
        <v>3899</v>
      </c>
      <c r="I1115">
        <v>810</v>
      </c>
    </row>
    <row r="1116" spans="1:9">
      <c r="A1116" t="s">
        <v>10</v>
      </c>
      <c r="B1116" t="s">
        <v>11</v>
      </c>
      <c r="C1116" t="s">
        <v>12</v>
      </c>
      <c r="D1116">
        <v>1117290</v>
      </c>
      <c r="E1116">
        <v>1118174</v>
      </c>
      <c r="F1116" t="s">
        <v>20</v>
      </c>
      <c r="G1116" t="s">
        <v>3901</v>
      </c>
      <c r="H1116" t="s">
        <v>3902</v>
      </c>
      <c r="I1116">
        <v>885</v>
      </c>
    </row>
    <row r="1117" spans="1:9">
      <c r="A1117" t="s">
        <v>10</v>
      </c>
      <c r="B1117" t="s">
        <v>11</v>
      </c>
      <c r="C1117" t="s">
        <v>12</v>
      </c>
      <c r="D1117">
        <v>1118247</v>
      </c>
      <c r="E1117">
        <v>1121645</v>
      </c>
      <c r="F1117" t="s">
        <v>20</v>
      </c>
      <c r="G1117" t="s">
        <v>3904</v>
      </c>
      <c r="H1117" t="s">
        <v>3905</v>
      </c>
      <c r="I1117">
        <v>3399</v>
      </c>
    </row>
    <row r="1118" spans="1:9">
      <c r="A1118" t="s">
        <v>10</v>
      </c>
      <c r="B1118" t="s">
        <v>11</v>
      </c>
      <c r="C1118" t="s">
        <v>12</v>
      </c>
      <c r="D1118">
        <v>1121814</v>
      </c>
      <c r="E1118">
        <v>1122719</v>
      </c>
      <c r="F1118" t="s">
        <v>13</v>
      </c>
      <c r="G1118" t="s">
        <v>3908</v>
      </c>
      <c r="H1118" t="s">
        <v>3909</v>
      </c>
      <c r="I1118">
        <v>906</v>
      </c>
    </row>
    <row r="1119" spans="1:9">
      <c r="A1119" t="s">
        <v>10</v>
      </c>
      <c r="B1119" t="s">
        <v>11</v>
      </c>
      <c r="C1119" t="s">
        <v>12</v>
      </c>
      <c r="D1119">
        <v>1123004</v>
      </c>
      <c r="E1119">
        <v>1125163</v>
      </c>
      <c r="F1119" t="s">
        <v>13</v>
      </c>
      <c r="G1119" t="s">
        <v>3911</v>
      </c>
      <c r="H1119" t="s">
        <v>3912</v>
      </c>
      <c r="I1119">
        <v>2160</v>
      </c>
    </row>
    <row r="1120" spans="1:9">
      <c r="A1120" t="s">
        <v>10</v>
      </c>
      <c r="B1120" t="s">
        <v>11</v>
      </c>
      <c r="C1120" t="s">
        <v>12</v>
      </c>
      <c r="D1120">
        <v>1125247</v>
      </c>
      <c r="E1120">
        <v>1126512</v>
      </c>
      <c r="F1120" t="s">
        <v>20</v>
      </c>
      <c r="G1120" t="s">
        <v>3915</v>
      </c>
      <c r="H1120" t="s">
        <v>3916</v>
      </c>
      <c r="I1120">
        <v>1266</v>
      </c>
    </row>
    <row r="1121" spans="1:9">
      <c r="A1121" t="s">
        <v>10</v>
      </c>
      <c r="B1121" t="s">
        <v>11</v>
      </c>
      <c r="C1121" t="s">
        <v>12</v>
      </c>
      <c r="D1121">
        <v>1126561</v>
      </c>
      <c r="E1121">
        <v>1127469</v>
      </c>
      <c r="F1121" t="s">
        <v>20</v>
      </c>
      <c r="G1121" t="s">
        <v>3918</v>
      </c>
      <c r="H1121" t="s">
        <v>3919</v>
      </c>
      <c r="I1121">
        <v>909</v>
      </c>
    </row>
    <row r="1122" spans="1:9">
      <c r="A1122" t="s">
        <v>10</v>
      </c>
      <c r="B1122" t="s">
        <v>11</v>
      </c>
      <c r="C1122" t="s">
        <v>12</v>
      </c>
      <c r="D1122">
        <v>1127708</v>
      </c>
      <c r="E1122">
        <v>1128742</v>
      </c>
      <c r="F1122" t="s">
        <v>13</v>
      </c>
      <c r="G1122" t="s">
        <v>3921</v>
      </c>
      <c r="H1122" t="s">
        <v>3922</v>
      </c>
      <c r="I1122">
        <v>1035</v>
      </c>
    </row>
    <row r="1123" spans="1:9">
      <c r="A1123" t="s">
        <v>10</v>
      </c>
      <c r="B1123" t="s">
        <v>11</v>
      </c>
      <c r="C1123" t="s">
        <v>12</v>
      </c>
      <c r="D1123">
        <v>1128795</v>
      </c>
      <c r="E1123">
        <v>1129472</v>
      </c>
      <c r="F1123" t="s">
        <v>13</v>
      </c>
      <c r="G1123" t="s">
        <v>3925</v>
      </c>
      <c r="H1123" t="s">
        <v>3926</v>
      </c>
      <c r="I1123">
        <v>678</v>
      </c>
    </row>
    <row r="1124" spans="1:9">
      <c r="A1124" t="s">
        <v>10</v>
      </c>
      <c r="B1124" t="s">
        <v>11</v>
      </c>
      <c r="C1124" t="s">
        <v>12</v>
      </c>
      <c r="D1124">
        <v>1129708</v>
      </c>
      <c r="E1124">
        <v>1131201</v>
      </c>
      <c r="F1124" t="s">
        <v>13</v>
      </c>
      <c r="G1124" t="s">
        <v>3929</v>
      </c>
      <c r="H1124" t="s">
        <v>3930</v>
      </c>
      <c r="I1124">
        <v>1494</v>
      </c>
    </row>
    <row r="1125" spans="1:9">
      <c r="A1125" t="s">
        <v>10</v>
      </c>
      <c r="B1125" t="s">
        <v>11</v>
      </c>
      <c r="C1125" t="s">
        <v>12</v>
      </c>
      <c r="D1125">
        <v>1131525</v>
      </c>
      <c r="E1125">
        <v>1132052</v>
      </c>
      <c r="F1125" t="s">
        <v>13</v>
      </c>
      <c r="G1125" t="s">
        <v>3933</v>
      </c>
      <c r="H1125" t="s">
        <v>3934</v>
      </c>
      <c r="I1125">
        <v>528</v>
      </c>
    </row>
    <row r="1126" spans="1:9">
      <c r="A1126" t="s">
        <v>10</v>
      </c>
      <c r="B1126" t="s">
        <v>11</v>
      </c>
      <c r="C1126" t="s">
        <v>12</v>
      </c>
      <c r="D1126">
        <v>1132287</v>
      </c>
      <c r="E1126">
        <v>1133321</v>
      </c>
      <c r="F1126" t="s">
        <v>13</v>
      </c>
      <c r="G1126" t="s">
        <v>3936</v>
      </c>
      <c r="H1126" t="s">
        <v>3937</v>
      </c>
      <c r="I1126">
        <v>1035</v>
      </c>
    </row>
    <row r="1127" spans="1:9">
      <c r="A1127" t="s">
        <v>10</v>
      </c>
      <c r="B1127" t="s">
        <v>11</v>
      </c>
      <c r="C1127" t="s">
        <v>12</v>
      </c>
      <c r="D1127">
        <v>1133318</v>
      </c>
      <c r="E1127">
        <v>1134091</v>
      </c>
      <c r="F1127" t="s">
        <v>13</v>
      </c>
      <c r="G1127" t="s">
        <v>3940</v>
      </c>
      <c r="H1127" t="s">
        <v>3941</v>
      </c>
      <c r="I1127">
        <v>774</v>
      </c>
    </row>
    <row r="1128" spans="1:9">
      <c r="A1128" t="s">
        <v>10</v>
      </c>
      <c r="B1128" t="s">
        <v>11</v>
      </c>
      <c r="C1128" t="s">
        <v>12</v>
      </c>
      <c r="D1128">
        <v>1134088</v>
      </c>
      <c r="E1128">
        <v>1134834</v>
      </c>
      <c r="F1128" t="s">
        <v>13</v>
      </c>
      <c r="G1128" t="s">
        <v>3943</v>
      </c>
      <c r="H1128" t="s">
        <v>3944</v>
      </c>
      <c r="I1128">
        <v>747</v>
      </c>
    </row>
    <row r="1129" spans="1:9">
      <c r="A1129" t="s">
        <v>10</v>
      </c>
      <c r="B1129" t="s">
        <v>11</v>
      </c>
      <c r="C1129" t="s">
        <v>12</v>
      </c>
      <c r="D1129">
        <v>1135015</v>
      </c>
      <c r="E1129">
        <v>1135668</v>
      </c>
      <c r="F1129" t="s">
        <v>13</v>
      </c>
      <c r="G1129" t="s">
        <v>3946</v>
      </c>
      <c r="H1129" t="s">
        <v>3947</v>
      </c>
      <c r="I1129">
        <v>654</v>
      </c>
    </row>
    <row r="1130" spans="1:9">
      <c r="A1130" t="s">
        <v>10</v>
      </c>
      <c r="B1130" t="s">
        <v>11</v>
      </c>
      <c r="C1130" t="s">
        <v>12</v>
      </c>
      <c r="D1130">
        <v>1135821</v>
      </c>
      <c r="E1130">
        <v>1137182</v>
      </c>
      <c r="F1130" t="s">
        <v>13</v>
      </c>
      <c r="G1130" t="s">
        <v>3949</v>
      </c>
      <c r="H1130" t="s">
        <v>3950</v>
      </c>
      <c r="I1130">
        <v>1362</v>
      </c>
    </row>
    <row r="1131" spans="1:9">
      <c r="A1131" t="s">
        <v>10</v>
      </c>
      <c r="B1131" t="s">
        <v>11</v>
      </c>
      <c r="C1131" t="s">
        <v>12</v>
      </c>
      <c r="D1131">
        <v>1137210</v>
      </c>
      <c r="E1131">
        <v>1137764</v>
      </c>
      <c r="F1131" t="s">
        <v>13</v>
      </c>
      <c r="G1131" t="s">
        <v>3953</v>
      </c>
      <c r="H1131" t="s">
        <v>3954</v>
      </c>
      <c r="I1131">
        <v>555</v>
      </c>
    </row>
    <row r="1132" spans="1:9">
      <c r="A1132" t="s">
        <v>10</v>
      </c>
      <c r="B1132" t="s">
        <v>11</v>
      </c>
      <c r="C1132" t="s">
        <v>12</v>
      </c>
      <c r="D1132">
        <v>1137951</v>
      </c>
      <c r="E1132">
        <v>1139435</v>
      </c>
      <c r="F1132" t="s">
        <v>13</v>
      </c>
      <c r="G1132" t="s">
        <v>3957</v>
      </c>
      <c r="H1132" t="s">
        <v>3958</v>
      </c>
      <c r="I1132">
        <v>1485</v>
      </c>
    </row>
    <row r="1133" spans="1:9">
      <c r="A1133" t="s">
        <v>10</v>
      </c>
      <c r="B1133" t="s">
        <v>11</v>
      </c>
      <c r="C1133" t="s">
        <v>12</v>
      </c>
      <c r="D1133">
        <v>1139545</v>
      </c>
      <c r="E1133">
        <v>1140180</v>
      </c>
      <c r="F1133" t="s">
        <v>13</v>
      </c>
      <c r="G1133" t="s">
        <v>3961</v>
      </c>
      <c r="H1133" t="s">
        <v>3962</v>
      </c>
      <c r="I1133">
        <v>636</v>
      </c>
    </row>
    <row r="1134" spans="1:9">
      <c r="A1134" t="s">
        <v>10</v>
      </c>
      <c r="B1134" t="s">
        <v>11</v>
      </c>
      <c r="C1134" t="s">
        <v>12</v>
      </c>
      <c r="D1134">
        <v>1140269</v>
      </c>
      <c r="E1134">
        <v>1141054</v>
      </c>
      <c r="F1134" t="s">
        <v>13</v>
      </c>
      <c r="G1134" t="s">
        <v>3964</v>
      </c>
      <c r="H1134" t="s">
        <v>3965</v>
      </c>
      <c r="I1134">
        <v>786</v>
      </c>
    </row>
    <row r="1135" spans="1:9">
      <c r="A1135" t="s">
        <v>10</v>
      </c>
      <c r="B1135" t="s">
        <v>11</v>
      </c>
      <c r="C1135" t="s">
        <v>12</v>
      </c>
      <c r="D1135">
        <v>1141054</v>
      </c>
      <c r="E1135">
        <v>1141704</v>
      </c>
      <c r="F1135" t="s">
        <v>13</v>
      </c>
      <c r="G1135" t="s">
        <v>3968</v>
      </c>
      <c r="H1135" t="s">
        <v>3969</v>
      </c>
      <c r="I1135">
        <v>651</v>
      </c>
    </row>
    <row r="1136" spans="1:9">
      <c r="A1136" t="s">
        <v>10</v>
      </c>
      <c r="B1136" t="s">
        <v>11</v>
      </c>
      <c r="C1136" t="s">
        <v>12</v>
      </c>
      <c r="D1136">
        <v>1141778</v>
      </c>
      <c r="E1136">
        <v>1142980</v>
      </c>
      <c r="F1136" t="s">
        <v>13</v>
      </c>
      <c r="G1136" t="s">
        <v>3972</v>
      </c>
      <c r="H1136" t="s">
        <v>3973</v>
      </c>
      <c r="I1136">
        <v>1203</v>
      </c>
    </row>
    <row r="1137" spans="1:9">
      <c r="A1137" t="s">
        <v>10</v>
      </c>
      <c r="B1137" t="s">
        <v>11</v>
      </c>
      <c r="C1137" t="s">
        <v>12</v>
      </c>
      <c r="D1137">
        <v>1143058</v>
      </c>
      <c r="E1137">
        <v>1143903</v>
      </c>
      <c r="F1137" t="s">
        <v>20</v>
      </c>
      <c r="G1137" t="s">
        <v>3976</v>
      </c>
      <c r="H1137" t="s">
        <v>3977</v>
      </c>
      <c r="I1137">
        <v>846</v>
      </c>
    </row>
    <row r="1138" spans="1:9">
      <c r="A1138" t="s">
        <v>10</v>
      </c>
      <c r="B1138" t="s">
        <v>11</v>
      </c>
      <c r="C1138" t="s">
        <v>12</v>
      </c>
      <c r="D1138">
        <v>1143900</v>
      </c>
      <c r="E1138">
        <v>1144748</v>
      </c>
      <c r="F1138" t="s">
        <v>20</v>
      </c>
      <c r="G1138" t="s">
        <v>3980</v>
      </c>
      <c r="H1138" t="s">
        <v>3981</v>
      </c>
      <c r="I1138">
        <v>849</v>
      </c>
    </row>
    <row r="1139" spans="1:9">
      <c r="A1139" t="s">
        <v>10</v>
      </c>
      <c r="B1139" t="s">
        <v>11</v>
      </c>
      <c r="C1139" t="s">
        <v>12</v>
      </c>
      <c r="D1139">
        <v>1144745</v>
      </c>
      <c r="E1139">
        <v>1145200</v>
      </c>
      <c r="F1139" t="s">
        <v>20</v>
      </c>
      <c r="G1139" t="s">
        <v>3984</v>
      </c>
      <c r="H1139" t="s">
        <v>3985</v>
      </c>
      <c r="I1139">
        <v>456</v>
      </c>
    </row>
    <row r="1140" spans="1:9">
      <c r="A1140" t="s">
        <v>10</v>
      </c>
      <c r="B1140" t="s">
        <v>11</v>
      </c>
      <c r="C1140" t="s">
        <v>12</v>
      </c>
      <c r="D1140">
        <v>1145204</v>
      </c>
      <c r="E1140">
        <v>1145416</v>
      </c>
      <c r="F1140" t="s">
        <v>20</v>
      </c>
      <c r="G1140" t="s">
        <v>3988</v>
      </c>
      <c r="H1140" t="s">
        <v>3989</v>
      </c>
      <c r="I1140">
        <v>213</v>
      </c>
    </row>
    <row r="1141" spans="1:9">
      <c r="A1141" t="s">
        <v>10</v>
      </c>
      <c r="B1141" t="s">
        <v>11</v>
      </c>
      <c r="C1141" t="s">
        <v>12</v>
      </c>
      <c r="D1141">
        <v>1145635</v>
      </c>
      <c r="E1141">
        <v>1145964</v>
      </c>
      <c r="F1141" t="s">
        <v>13</v>
      </c>
      <c r="G1141" t="s">
        <v>3992</v>
      </c>
      <c r="H1141" t="s">
        <v>3993</v>
      </c>
      <c r="I1141">
        <v>330</v>
      </c>
    </row>
    <row r="1142" spans="1:9">
      <c r="A1142" t="s">
        <v>10</v>
      </c>
      <c r="B1142" t="s">
        <v>11</v>
      </c>
      <c r="C1142" t="s">
        <v>12</v>
      </c>
      <c r="D1142">
        <v>1145951</v>
      </c>
      <c r="E1142">
        <v>1146616</v>
      </c>
      <c r="F1142" t="s">
        <v>13</v>
      </c>
      <c r="G1142" t="s">
        <v>3995</v>
      </c>
      <c r="H1142" t="s">
        <v>3996</v>
      </c>
      <c r="I1142">
        <v>666</v>
      </c>
    </row>
    <row r="1143" spans="1:9">
      <c r="A1143" t="s">
        <v>10</v>
      </c>
      <c r="B1143" t="s">
        <v>11</v>
      </c>
      <c r="C1143" t="s">
        <v>12</v>
      </c>
      <c r="D1143">
        <v>1146670</v>
      </c>
      <c r="E1143">
        <v>1147029</v>
      </c>
      <c r="F1143" t="s">
        <v>20</v>
      </c>
      <c r="G1143" t="s">
        <v>3999</v>
      </c>
      <c r="H1143" t="s">
        <v>4000</v>
      </c>
      <c r="I1143">
        <v>360</v>
      </c>
    </row>
    <row r="1144" spans="1:9">
      <c r="A1144" t="s">
        <v>10</v>
      </c>
      <c r="B1144" t="s">
        <v>11</v>
      </c>
      <c r="C1144" t="s">
        <v>12</v>
      </c>
      <c r="D1144">
        <v>1147022</v>
      </c>
      <c r="E1144">
        <v>1147372</v>
      </c>
      <c r="F1144" t="s">
        <v>20</v>
      </c>
      <c r="G1144" t="s">
        <v>4003</v>
      </c>
      <c r="H1144" t="s">
        <v>4004</v>
      </c>
      <c r="I1144">
        <v>351</v>
      </c>
    </row>
    <row r="1145" spans="1:9">
      <c r="A1145" t="s">
        <v>10</v>
      </c>
      <c r="B1145" t="s">
        <v>11</v>
      </c>
      <c r="C1145" t="s">
        <v>12</v>
      </c>
      <c r="D1145">
        <v>1147372</v>
      </c>
      <c r="E1145">
        <v>1148508</v>
      </c>
      <c r="F1145" t="s">
        <v>20</v>
      </c>
      <c r="G1145" t="s">
        <v>4006</v>
      </c>
      <c r="H1145" t="s">
        <v>4007</v>
      </c>
      <c r="I1145">
        <v>1137</v>
      </c>
    </row>
    <row r="1146" spans="1:9">
      <c r="A1146" t="s">
        <v>10</v>
      </c>
      <c r="B1146" t="s">
        <v>11</v>
      </c>
      <c r="C1146" t="s">
        <v>12</v>
      </c>
      <c r="D1146">
        <v>1148609</v>
      </c>
      <c r="E1146">
        <v>1149388</v>
      </c>
      <c r="F1146" t="s">
        <v>20</v>
      </c>
      <c r="G1146" t="s">
        <v>4009</v>
      </c>
      <c r="H1146" t="s">
        <v>4010</v>
      </c>
      <c r="I1146">
        <v>780</v>
      </c>
    </row>
    <row r="1147" spans="1:9">
      <c r="A1147" t="s">
        <v>10</v>
      </c>
      <c r="B1147" t="s">
        <v>11</v>
      </c>
      <c r="C1147" t="s">
        <v>12</v>
      </c>
      <c r="D1147">
        <v>1149508</v>
      </c>
      <c r="E1147">
        <v>1151115</v>
      </c>
      <c r="F1147" t="s">
        <v>13</v>
      </c>
      <c r="G1147" t="s">
        <v>4012</v>
      </c>
      <c r="H1147" t="s">
        <v>4013</v>
      </c>
      <c r="I1147">
        <v>1608</v>
      </c>
    </row>
    <row r="1148" spans="1:9">
      <c r="A1148" t="s">
        <v>10</v>
      </c>
      <c r="B1148" t="s">
        <v>11</v>
      </c>
      <c r="C1148" t="s">
        <v>12</v>
      </c>
      <c r="D1148">
        <v>1151356</v>
      </c>
      <c r="E1148">
        <v>1152813</v>
      </c>
      <c r="F1148" t="s">
        <v>13</v>
      </c>
      <c r="G1148" t="s">
        <v>4016</v>
      </c>
      <c r="H1148" t="s">
        <v>4017</v>
      </c>
      <c r="I1148">
        <v>1458</v>
      </c>
    </row>
    <row r="1149" spans="1:9">
      <c r="A1149" t="s">
        <v>10</v>
      </c>
      <c r="B1149" t="s">
        <v>11</v>
      </c>
      <c r="C1149" t="s">
        <v>12</v>
      </c>
      <c r="D1149">
        <v>1152976</v>
      </c>
      <c r="E1149">
        <v>1154643</v>
      </c>
      <c r="F1149" t="s">
        <v>20</v>
      </c>
      <c r="G1149" t="s">
        <v>4019</v>
      </c>
      <c r="H1149" t="s">
        <v>4020</v>
      </c>
      <c r="I1149">
        <v>1668</v>
      </c>
    </row>
    <row r="1150" spans="1:9">
      <c r="A1150" t="s">
        <v>10</v>
      </c>
      <c r="B1150" t="s">
        <v>11</v>
      </c>
      <c r="C1150" t="s">
        <v>12</v>
      </c>
      <c r="D1150">
        <v>1154648</v>
      </c>
      <c r="E1150">
        <v>1155421</v>
      </c>
      <c r="F1150" t="s">
        <v>20</v>
      </c>
      <c r="G1150" t="s">
        <v>4023</v>
      </c>
      <c r="H1150" t="s">
        <v>4024</v>
      </c>
      <c r="I1150">
        <v>774</v>
      </c>
    </row>
    <row r="1151" spans="1:9">
      <c r="A1151" t="s">
        <v>10</v>
      </c>
      <c r="B1151" t="s">
        <v>11</v>
      </c>
      <c r="C1151" t="s">
        <v>12</v>
      </c>
      <c r="D1151">
        <v>1155440</v>
      </c>
      <c r="E1151">
        <v>1156201</v>
      </c>
      <c r="F1151" t="s">
        <v>20</v>
      </c>
      <c r="G1151" t="s">
        <v>4027</v>
      </c>
      <c r="H1151" t="s">
        <v>4028</v>
      </c>
      <c r="I1151">
        <v>762</v>
      </c>
    </row>
    <row r="1152" spans="1:9">
      <c r="A1152" t="s">
        <v>10</v>
      </c>
      <c r="B1152" t="s">
        <v>11</v>
      </c>
      <c r="C1152" t="s">
        <v>12</v>
      </c>
      <c r="D1152">
        <v>1156235</v>
      </c>
      <c r="E1152">
        <v>1157677</v>
      </c>
      <c r="F1152" t="s">
        <v>20</v>
      </c>
      <c r="G1152" t="s">
        <v>4031</v>
      </c>
      <c r="H1152" t="s">
        <v>4032</v>
      </c>
      <c r="I1152">
        <v>1443</v>
      </c>
    </row>
    <row r="1153" spans="1:9">
      <c r="A1153" t="s">
        <v>10</v>
      </c>
      <c r="B1153" t="s">
        <v>11</v>
      </c>
      <c r="C1153" t="s">
        <v>12</v>
      </c>
      <c r="D1153">
        <v>1157690</v>
      </c>
      <c r="E1153">
        <v>1159231</v>
      </c>
      <c r="F1153" t="s">
        <v>20</v>
      </c>
      <c r="G1153" t="s">
        <v>4035</v>
      </c>
      <c r="H1153" t="s">
        <v>4036</v>
      </c>
      <c r="I1153">
        <v>1542</v>
      </c>
    </row>
    <row r="1154" spans="1:9">
      <c r="A1154" t="s">
        <v>10</v>
      </c>
      <c r="B1154" t="s">
        <v>11</v>
      </c>
      <c r="C1154" t="s">
        <v>12</v>
      </c>
      <c r="D1154">
        <v>1159231</v>
      </c>
      <c r="E1154">
        <v>1161336</v>
      </c>
      <c r="F1154" t="s">
        <v>20</v>
      </c>
      <c r="G1154" t="s">
        <v>4039</v>
      </c>
      <c r="H1154" t="s">
        <v>4040</v>
      </c>
      <c r="I1154">
        <v>2106</v>
      </c>
    </row>
    <row r="1155" spans="1:9">
      <c r="A1155" t="s">
        <v>10</v>
      </c>
      <c r="B1155" t="s">
        <v>11</v>
      </c>
      <c r="C1155" t="s">
        <v>12</v>
      </c>
      <c r="D1155">
        <v>1161468</v>
      </c>
      <c r="E1155">
        <v>1161773</v>
      </c>
      <c r="F1155" t="s">
        <v>20</v>
      </c>
      <c r="G1155" t="s">
        <v>4043</v>
      </c>
      <c r="H1155" t="s">
        <v>4044</v>
      </c>
      <c r="I1155">
        <v>306</v>
      </c>
    </row>
    <row r="1156" spans="1:9">
      <c r="A1156" t="s">
        <v>10</v>
      </c>
      <c r="B1156" t="s">
        <v>11</v>
      </c>
      <c r="C1156" t="s">
        <v>12</v>
      </c>
      <c r="D1156">
        <v>1161820</v>
      </c>
      <c r="E1156">
        <v>1162311</v>
      </c>
      <c r="F1156" t="s">
        <v>20</v>
      </c>
      <c r="G1156" t="s">
        <v>4047</v>
      </c>
      <c r="H1156" t="s">
        <v>4048</v>
      </c>
      <c r="I1156">
        <v>492</v>
      </c>
    </row>
    <row r="1157" spans="1:9">
      <c r="A1157" t="s">
        <v>10</v>
      </c>
      <c r="B1157" t="s">
        <v>11</v>
      </c>
      <c r="C1157" t="s">
        <v>12</v>
      </c>
      <c r="D1157">
        <v>1162411</v>
      </c>
      <c r="E1157">
        <v>1163013</v>
      </c>
      <c r="F1157" t="s">
        <v>20</v>
      </c>
      <c r="G1157" t="s">
        <v>4050</v>
      </c>
      <c r="H1157" t="s">
        <v>4051</v>
      </c>
      <c r="I1157">
        <v>603</v>
      </c>
    </row>
    <row r="1158" spans="1:9">
      <c r="A1158" t="s">
        <v>10</v>
      </c>
      <c r="B1158" t="s">
        <v>11</v>
      </c>
      <c r="C1158" t="s">
        <v>12</v>
      </c>
      <c r="D1158">
        <v>1163014</v>
      </c>
      <c r="E1158">
        <v>1163430</v>
      </c>
      <c r="F1158" t="s">
        <v>20</v>
      </c>
      <c r="G1158" t="s">
        <v>4054</v>
      </c>
      <c r="H1158" t="s">
        <v>4055</v>
      </c>
      <c r="I1158">
        <v>417</v>
      </c>
    </row>
    <row r="1159" spans="1:9">
      <c r="A1159" t="s">
        <v>10</v>
      </c>
      <c r="B1159" t="s">
        <v>11</v>
      </c>
      <c r="C1159" t="s">
        <v>12</v>
      </c>
      <c r="D1159">
        <v>1163427</v>
      </c>
      <c r="E1159">
        <v>1163921</v>
      </c>
      <c r="F1159" t="s">
        <v>20</v>
      </c>
      <c r="G1159" t="s">
        <v>4057</v>
      </c>
      <c r="H1159" t="s">
        <v>4058</v>
      </c>
      <c r="I1159">
        <v>495</v>
      </c>
    </row>
    <row r="1160" spans="1:9">
      <c r="A1160" t="s">
        <v>10</v>
      </c>
      <c r="B1160" t="s">
        <v>11</v>
      </c>
      <c r="C1160" t="s">
        <v>12</v>
      </c>
      <c r="D1160">
        <v>1163923</v>
      </c>
      <c r="E1160">
        <v>1164960</v>
      </c>
      <c r="F1160" t="s">
        <v>20</v>
      </c>
      <c r="G1160" t="s">
        <v>4061</v>
      </c>
      <c r="H1160" t="s">
        <v>4062</v>
      </c>
      <c r="I1160">
        <v>1038</v>
      </c>
    </row>
    <row r="1161" spans="1:9">
      <c r="A1161" t="s">
        <v>10</v>
      </c>
      <c r="B1161" t="s">
        <v>11</v>
      </c>
      <c r="C1161" t="s">
        <v>12</v>
      </c>
      <c r="D1161">
        <v>1165305</v>
      </c>
      <c r="E1161">
        <v>1167320</v>
      </c>
      <c r="F1161" t="s">
        <v>20</v>
      </c>
      <c r="G1161" t="s">
        <v>4065</v>
      </c>
      <c r="H1161" t="s">
        <v>4066</v>
      </c>
      <c r="I1161">
        <v>2016</v>
      </c>
    </row>
    <row r="1162" spans="1:9">
      <c r="A1162" t="s">
        <v>10</v>
      </c>
      <c r="B1162" t="s">
        <v>11</v>
      </c>
      <c r="C1162" t="s">
        <v>12</v>
      </c>
      <c r="D1162">
        <v>1167362</v>
      </c>
      <c r="E1162">
        <v>1167763</v>
      </c>
      <c r="F1162" t="s">
        <v>20</v>
      </c>
      <c r="G1162" t="s">
        <v>4069</v>
      </c>
      <c r="H1162" t="s">
        <v>4070</v>
      </c>
      <c r="I1162">
        <v>402</v>
      </c>
    </row>
    <row r="1163" spans="1:9">
      <c r="A1163" t="s">
        <v>10</v>
      </c>
      <c r="B1163" t="s">
        <v>11</v>
      </c>
      <c r="C1163" t="s">
        <v>12</v>
      </c>
      <c r="D1163">
        <v>1167885</v>
      </c>
      <c r="E1163">
        <v>1168214</v>
      </c>
      <c r="F1163" t="s">
        <v>20</v>
      </c>
      <c r="G1163" t="s">
        <v>4073</v>
      </c>
      <c r="H1163" t="s">
        <v>4074</v>
      </c>
      <c r="I1163">
        <v>330</v>
      </c>
    </row>
    <row r="1164" spans="1:9">
      <c r="A1164" t="s">
        <v>10</v>
      </c>
      <c r="B1164" t="s">
        <v>11</v>
      </c>
      <c r="C1164" t="s">
        <v>12</v>
      </c>
      <c r="D1164">
        <v>1168220</v>
      </c>
      <c r="E1164">
        <v>1168720</v>
      </c>
      <c r="F1164" t="s">
        <v>20</v>
      </c>
      <c r="G1164" t="s">
        <v>4076</v>
      </c>
      <c r="H1164" t="s">
        <v>4077</v>
      </c>
      <c r="I1164">
        <v>501</v>
      </c>
    </row>
    <row r="1165" spans="1:9">
      <c r="A1165" t="s">
        <v>10</v>
      </c>
      <c r="B1165" t="s">
        <v>11</v>
      </c>
      <c r="C1165" t="s">
        <v>12</v>
      </c>
      <c r="D1165">
        <v>1168932</v>
      </c>
      <c r="E1165">
        <v>1170227</v>
      </c>
      <c r="F1165" t="s">
        <v>20</v>
      </c>
      <c r="G1165" t="s">
        <v>4080</v>
      </c>
      <c r="H1165" t="s">
        <v>4081</v>
      </c>
      <c r="I1165">
        <v>1296</v>
      </c>
    </row>
    <row r="1166" spans="1:9">
      <c r="A1166" t="s">
        <v>10</v>
      </c>
      <c r="B1166" t="s">
        <v>11</v>
      </c>
      <c r="C1166" t="s">
        <v>12</v>
      </c>
      <c r="D1166">
        <v>1170240</v>
      </c>
      <c r="E1166">
        <v>1170488</v>
      </c>
      <c r="F1166" t="s">
        <v>20</v>
      </c>
      <c r="G1166" t="s">
        <v>4084</v>
      </c>
      <c r="H1166" t="s">
        <v>4085</v>
      </c>
      <c r="I1166">
        <v>249</v>
      </c>
    </row>
    <row r="1167" spans="1:9">
      <c r="A1167" t="s">
        <v>10</v>
      </c>
      <c r="B1167" t="s">
        <v>11</v>
      </c>
      <c r="C1167" t="s">
        <v>12</v>
      </c>
      <c r="D1167">
        <v>1170516</v>
      </c>
      <c r="E1167">
        <v>1171214</v>
      </c>
      <c r="F1167" t="s">
        <v>20</v>
      </c>
      <c r="G1167" t="s">
        <v>4088</v>
      </c>
      <c r="H1167" t="s">
        <v>4089</v>
      </c>
      <c r="I1167">
        <v>699</v>
      </c>
    </row>
    <row r="1168" spans="1:9">
      <c r="A1168" t="s">
        <v>10</v>
      </c>
      <c r="B1168" t="s">
        <v>11</v>
      </c>
      <c r="C1168" t="s">
        <v>12</v>
      </c>
      <c r="D1168">
        <v>1171244</v>
      </c>
      <c r="E1168">
        <v>1172323</v>
      </c>
      <c r="F1168" t="s">
        <v>20</v>
      </c>
      <c r="G1168" t="s">
        <v>4091</v>
      </c>
      <c r="H1168" t="s">
        <v>4092</v>
      </c>
      <c r="I1168">
        <v>1080</v>
      </c>
    </row>
    <row r="1169" spans="1:9">
      <c r="A1169" t="s">
        <v>10</v>
      </c>
      <c r="B1169" t="s">
        <v>11</v>
      </c>
      <c r="C1169" t="s">
        <v>12</v>
      </c>
      <c r="D1169">
        <v>1172425</v>
      </c>
      <c r="E1169">
        <v>1173645</v>
      </c>
      <c r="F1169" t="s">
        <v>20</v>
      </c>
      <c r="G1169" t="s">
        <v>4095</v>
      </c>
      <c r="H1169" t="s">
        <v>4096</v>
      </c>
      <c r="I1169">
        <v>1221</v>
      </c>
    </row>
    <row r="1170" spans="1:9">
      <c r="A1170" t="s">
        <v>10</v>
      </c>
      <c r="B1170" t="s">
        <v>11</v>
      </c>
      <c r="C1170" t="s">
        <v>12</v>
      </c>
      <c r="D1170">
        <v>1173650</v>
      </c>
      <c r="E1170">
        <v>1173823</v>
      </c>
      <c r="F1170" t="s">
        <v>20</v>
      </c>
      <c r="G1170" t="s">
        <v>4099</v>
      </c>
      <c r="I1170">
        <v>174</v>
      </c>
    </row>
    <row r="1171" spans="1:9">
      <c r="A1171" t="s">
        <v>10</v>
      </c>
      <c r="B1171" t="s">
        <v>11</v>
      </c>
      <c r="C1171" t="s">
        <v>12</v>
      </c>
      <c r="D1171">
        <v>1173886</v>
      </c>
      <c r="E1171">
        <v>1174863</v>
      </c>
      <c r="F1171" t="s">
        <v>20</v>
      </c>
      <c r="G1171" t="s">
        <v>4101</v>
      </c>
      <c r="H1171" t="s">
        <v>4102</v>
      </c>
      <c r="I1171">
        <v>978</v>
      </c>
    </row>
    <row r="1172" spans="1:9">
      <c r="A1172" t="s">
        <v>10</v>
      </c>
      <c r="B1172" t="s">
        <v>11</v>
      </c>
      <c r="C1172" t="s">
        <v>12</v>
      </c>
      <c r="D1172">
        <v>1174860</v>
      </c>
      <c r="E1172">
        <v>1175459</v>
      </c>
      <c r="F1172" t="s">
        <v>20</v>
      </c>
      <c r="G1172" t="s">
        <v>4105</v>
      </c>
      <c r="H1172" t="s">
        <v>4106</v>
      </c>
      <c r="I1172">
        <v>600</v>
      </c>
    </row>
    <row r="1173" spans="1:9">
      <c r="A1173" t="s">
        <v>10</v>
      </c>
      <c r="B1173" t="s">
        <v>11</v>
      </c>
      <c r="C1173" t="s">
        <v>12</v>
      </c>
      <c r="D1173">
        <v>1175499</v>
      </c>
      <c r="E1173">
        <v>1176032</v>
      </c>
      <c r="F1173" t="s">
        <v>20</v>
      </c>
      <c r="G1173" t="s">
        <v>4109</v>
      </c>
      <c r="H1173" t="s">
        <v>4110</v>
      </c>
      <c r="I1173">
        <v>534</v>
      </c>
    </row>
    <row r="1174" spans="1:9">
      <c r="A1174" t="s">
        <v>10</v>
      </c>
      <c r="B1174" t="s">
        <v>11</v>
      </c>
      <c r="C1174" t="s">
        <v>12</v>
      </c>
      <c r="D1174">
        <v>1176351</v>
      </c>
      <c r="E1174">
        <v>1176716</v>
      </c>
      <c r="F1174" t="s">
        <v>20</v>
      </c>
      <c r="G1174" t="s">
        <v>4113</v>
      </c>
      <c r="H1174" t="s">
        <v>4114</v>
      </c>
      <c r="I1174">
        <v>366</v>
      </c>
    </row>
    <row r="1175" spans="1:9">
      <c r="A1175" t="s">
        <v>10</v>
      </c>
      <c r="B1175" t="s">
        <v>11</v>
      </c>
      <c r="C1175" t="s">
        <v>12</v>
      </c>
      <c r="D1175">
        <v>1176985</v>
      </c>
      <c r="E1175">
        <v>1177476</v>
      </c>
      <c r="F1175" t="s">
        <v>13</v>
      </c>
      <c r="G1175" t="s">
        <v>4117</v>
      </c>
      <c r="H1175" t="s">
        <v>4118</v>
      </c>
      <c r="I1175">
        <v>492</v>
      </c>
    </row>
    <row r="1176" spans="1:9">
      <c r="A1176" t="s">
        <v>10</v>
      </c>
      <c r="B1176" t="s">
        <v>11</v>
      </c>
      <c r="C1176" t="s">
        <v>12</v>
      </c>
      <c r="D1176">
        <v>1177549</v>
      </c>
      <c r="E1176">
        <v>1178331</v>
      </c>
      <c r="F1176" t="s">
        <v>20</v>
      </c>
      <c r="G1176" t="s">
        <v>4121</v>
      </c>
      <c r="H1176" t="s">
        <v>4122</v>
      </c>
      <c r="I1176">
        <v>783</v>
      </c>
    </row>
    <row r="1177" spans="1:9">
      <c r="A1177" t="s">
        <v>10</v>
      </c>
      <c r="B1177" t="s">
        <v>11</v>
      </c>
      <c r="C1177" t="s">
        <v>12</v>
      </c>
      <c r="D1177">
        <v>1178341</v>
      </c>
      <c r="E1177">
        <v>1179213</v>
      </c>
      <c r="F1177" t="s">
        <v>20</v>
      </c>
      <c r="G1177" t="s">
        <v>4125</v>
      </c>
      <c r="H1177" t="s">
        <v>4126</v>
      </c>
      <c r="I1177">
        <v>873</v>
      </c>
    </row>
    <row r="1178" spans="1:9">
      <c r="A1178" t="s">
        <v>10</v>
      </c>
      <c r="B1178" t="s">
        <v>11</v>
      </c>
      <c r="C1178" t="s">
        <v>12</v>
      </c>
      <c r="D1178">
        <v>1179242</v>
      </c>
      <c r="E1178">
        <v>1179907</v>
      </c>
      <c r="F1178" t="s">
        <v>20</v>
      </c>
      <c r="G1178" t="s">
        <v>4129</v>
      </c>
      <c r="H1178" t="s">
        <v>4130</v>
      </c>
      <c r="I1178">
        <v>666</v>
      </c>
    </row>
    <row r="1179" spans="1:9">
      <c r="A1179" t="s">
        <v>10</v>
      </c>
      <c r="B1179" t="s">
        <v>11</v>
      </c>
      <c r="C1179" t="s">
        <v>12</v>
      </c>
      <c r="D1179">
        <v>1179904</v>
      </c>
      <c r="E1179">
        <v>1181865</v>
      </c>
      <c r="F1179" t="s">
        <v>20</v>
      </c>
      <c r="G1179" t="s">
        <v>4133</v>
      </c>
      <c r="H1179" t="s">
        <v>4134</v>
      </c>
      <c r="I1179">
        <v>1962</v>
      </c>
    </row>
    <row r="1180" spans="1:9">
      <c r="A1180" t="s">
        <v>10</v>
      </c>
      <c r="B1180" t="s">
        <v>11</v>
      </c>
      <c r="C1180" t="s">
        <v>12</v>
      </c>
      <c r="D1180">
        <v>1181919</v>
      </c>
      <c r="E1180">
        <v>1183523</v>
      </c>
      <c r="F1180" t="s">
        <v>20</v>
      </c>
      <c r="G1180" t="s">
        <v>4137</v>
      </c>
      <c r="H1180" t="s">
        <v>4138</v>
      </c>
      <c r="I1180">
        <v>1605</v>
      </c>
    </row>
    <row r="1181" spans="1:9">
      <c r="A1181" t="s">
        <v>10</v>
      </c>
      <c r="B1181" t="s">
        <v>11</v>
      </c>
      <c r="C1181" t="s">
        <v>12</v>
      </c>
      <c r="D1181">
        <v>1183570</v>
      </c>
      <c r="E1181">
        <v>1183890</v>
      </c>
      <c r="F1181" t="s">
        <v>20</v>
      </c>
      <c r="G1181" t="s">
        <v>4141</v>
      </c>
      <c r="H1181" t="s">
        <v>4142</v>
      </c>
      <c r="I1181">
        <v>321</v>
      </c>
    </row>
    <row r="1182" spans="1:9">
      <c r="A1182" t="s">
        <v>10</v>
      </c>
      <c r="B1182" t="s">
        <v>11</v>
      </c>
      <c r="C1182" t="s">
        <v>12</v>
      </c>
      <c r="D1182">
        <v>1184013</v>
      </c>
      <c r="E1182">
        <v>1184618</v>
      </c>
      <c r="F1182" t="s">
        <v>13</v>
      </c>
      <c r="G1182" t="s">
        <v>4144</v>
      </c>
      <c r="H1182" t="s">
        <v>4145</v>
      </c>
      <c r="I1182">
        <v>606</v>
      </c>
    </row>
    <row r="1183" spans="1:9">
      <c r="A1183" t="s">
        <v>10</v>
      </c>
      <c r="B1183" t="s">
        <v>11</v>
      </c>
      <c r="C1183" t="s">
        <v>12</v>
      </c>
      <c r="D1183">
        <v>1184665</v>
      </c>
      <c r="E1183">
        <v>1185828</v>
      </c>
      <c r="F1183" t="s">
        <v>20</v>
      </c>
      <c r="G1183" t="s">
        <v>4148</v>
      </c>
      <c r="H1183" t="s">
        <v>4149</v>
      </c>
      <c r="I1183">
        <v>1164</v>
      </c>
    </row>
    <row r="1184" spans="1:9">
      <c r="A1184" t="s">
        <v>10</v>
      </c>
      <c r="B1184" t="s">
        <v>11</v>
      </c>
      <c r="C1184" t="s">
        <v>12</v>
      </c>
      <c r="D1184">
        <v>1186017</v>
      </c>
      <c r="E1184">
        <v>1187213</v>
      </c>
      <c r="F1184" t="s">
        <v>20</v>
      </c>
      <c r="G1184" t="s">
        <v>4152</v>
      </c>
      <c r="H1184" t="s">
        <v>4153</v>
      </c>
      <c r="I1184">
        <v>1197</v>
      </c>
    </row>
    <row r="1185" spans="1:9">
      <c r="A1185" t="s">
        <v>10</v>
      </c>
      <c r="B1185" t="s">
        <v>11</v>
      </c>
      <c r="C1185" t="s">
        <v>12</v>
      </c>
      <c r="D1185">
        <v>1187261</v>
      </c>
      <c r="E1185">
        <v>1187926</v>
      </c>
      <c r="F1185" t="s">
        <v>20</v>
      </c>
      <c r="G1185" t="s">
        <v>4155</v>
      </c>
      <c r="H1185" t="s">
        <v>4156</v>
      </c>
      <c r="I1185">
        <v>666</v>
      </c>
    </row>
    <row r="1186" spans="1:9">
      <c r="A1186" t="s">
        <v>10</v>
      </c>
      <c r="B1186" t="s">
        <v>11</v>
      </c>
      <c r="C1186" t="s">
        <v>12</v>
      </c>
      <c r="D1186">
        <v>1188060</v>
      </c>
      <c r="E1186">
        <v>1189412</v>
      </c>
      <c r="F1186" t="s">
        <v>13</v>
      </c>
      <c r="G1186" t="s">
        <v>4159</v>
      </c>
      <c r="H1186" t="s">
        <v>4160</v>
      </c>
      <c r="I1186">
        <v>1353</v>
      </c>
    </row>
    <row r="1187" spans="1:9">
      <c r="A1187" t="s">
        <v>10</v>
      </c>
      <c r="B1187" t="s">
        <v>11</v>
      </c>
      <c r="C1187" t="s">
        <v>12</v>
      </c>
      <c r="D1187">
        <v>1189415</v>
      </c>
      <c r="E1187">
        <v>1191235</v>
      </c>
      <c r="F1187" t="s">
        <v>13</v>
      </c>
      <c r="G1187" t="s">
        <v>4163</v>
      </c>
      <c r="H1187" t="s">
        <v>4164</v>
      </c>
      <c r="I1187">
        <v>1821</v>
      </c>
    </row>
    <row r="1188" spans="1:9">
      <c r="A1188" t="s">
        <v>10</v>
      </c>
      <c r="B1188" t="s">
        <v>11</v>
      </c>
      <c r="C1188" t="s">
        <v>12</v>
      </c>
      <c r="D1188">
        <v>1191463</v>
      </c>
      <c r="E1188">
        <v>1192017</v>
      </c>
      <c r="F1188" t="s">
        <v>13</v>
      </c>
      <c r="G1188" t="s">
        <v>4167</v>
      </c>
      <c r="H1188" t="s">
        <v>4168</v>
      </c>
      <c r="I1188">
        <v>555</v>
      </c>
    </row>
    <row r="1189" spans="1:9">
      <c r="A1189" t="s">
        <v>10</v>
      </c>
      <c r="B1189" t="s">
        <v>11</v>
      </c>
      <c r="C1189" t="s">
        <v>12</v>
      </c>
      <c r="D1189">
        <v>1192111</v>
      </c>
      <c r="E1189">
        <v>1193118</v>
      </c>
      <c r="F1189" t="s">
        <v>13</v>
      </c>
      <c r="G1189" t="s">
        <v>4170</v>
      </c>
      <c r="H1189" t="s">
        <v>4171</v>
      </c>
      <c r="I1189">
        <v>1008</v>
      </c>
    </row>
    <row r="1190" spans="1:9">
      <c r="A1190" t="s">
        <v>10</v>
      </c>
      <c r="B1190" t="s">
        <v>11</v>
      </c>
      <c r="C1190" t="s">
        <v>12</v>
      </c>
      <c r="D1190">
        <v>1193127</v>
      </c>
      <c r="E1190">
        <v>1194422</v>
      </c>
      <c r="F1190" t="s">
        <v>13</v>
      </c>
      <c r="G1190" t="s">
        <v>4174</v>
      </c>
      <c r="H1190" t="s">
        <v>4175</v>
      </c>
      <c r="I1190">
        <v>1296</v>
      </c>
    </row>
    <row r="1191" spans="1:9">
      <c r="A1191" t="s">
        <v>10</v>
      </c>
      <c r="B1191" t="s">
        <v>11</v>
      </c>
      <c r="C1191" t="s">
        <v>12</v>
      </c>
      <c r="D1191">
        <v>1194422</v>
      </c>
      <c r="E1191">
        <v>1195492</v>
      </c>
      <c r="F1191" t="s">
        <v>13</v>
      </c>
      <c r="G1191" t="s">
        <v>4178</v>
      </c>
      <c r="H1191" t="s">
        <v>4179</v>
      </c>
      <c r="I1191">
        <v>1071</v>
      </c>
    </row>
    <row r="1192" spans="1:9">
      <c r="A1192" t="s">
        <v>10</v>
      </c>
      <c r="B1192" t="s">
        <v>11</v>
      </c>
      <c r="C1192" t="s">
        <v>12</v>
      </c>
      <c r="D1192">
        <v>1195589</v>
      </c>
      <c r="E1192">
        <v>1196752</v>
      </c>
      <c r="F1192" t="s">
        <v>20</v>
      </c>
      <c r="G1192" t="s">
        <v>4181</v>
      </c>
      <c r="H1192" t="s">
        <v>4182</v>
      </c>
      <c r="I1192">
        <v>1164</v>
      </c>
    </row>
    <row r="1193" spans="1:9">
      <c r="A1193" t="s">
        <v>10</v>
      </c>
      <c r="B1193" t="s">
        <v>11</v>
      </c>
      <c r="C1193" t="s">
        <v>12</v>
      </c>
      <c r="D1193">
        <v>1197108</v>
      </c>
      <c r="E1193">
        <v>1198271</v>
      </c>
      <c r="F1193" t="s">
        <v>20</v>
      </c>
      <c r="G1193" t="s">
        <v>4184</v>
      </c>
      <c r="H1193" t="s">
        <v>4185</v>
      </c>
      <c r="I1193">
        <v>1164</v>
      </c>
    </row>
    <row r="1194" spans="1:9">
      <c r="A1194" t="s">
        <v>10</v>
      </c>
      <c r="B1194" t="s">
        <v>11</v>
      </c>
      <c r="C1194" t="s">
        <v>12</v>
      </c>
      <c r="D1194">
        <v>1198374</v>
      </c>
      <c r="E1194">
        <v>1200218</v>
      </c>
      <c r="F1194" t="s">
        <v>20</v>
      </c>
      <c r="G1194" t="s">
        <v>4188</v>
      </c>
      <c r="H1194" t="s">
        <v>4189</v>
      </c>
      <c r="I1194">
        <v>1845</v>
      </c>
    </row>
    <row r="1195" spans="1:9">
      <c r="A1195" t="s">
        <v>10</v>
      </c>
      <c r="B1195" t="s">
        <v>11</v>
      </c>
      <c r="C1195" t="s">
        <v>12</v>
      </c>
      <c r="D1195">
        <v>1200487</v>
      </c>
      <c r="E1195">
        <v>1202217</v>
      </c>
      <c r="F1195" t="s">
        <v>13</v>
      </c>
      <c r="G1195" t="s">
        <v>4191</v>
      </c>
      <c r="H1195" t="s">
        <v>4192</v>
      </c>
      <c r="I1195">
        <v>1731</v>
      </c>
    </row>
    <row r="1196" spans="1:9">
      <c r="A1196" t="s">
        <v>10</v>
      </c>
      <c r="B1196" t="s">
        <v>11</v>
      </c>
      <c r="C1196" t="s">
        <v>12</v>
      </c>
      <c r="D1196">
        <v>1202339</v>
      </c>
      <c r="E1196">
        <v>1203346</v>
      </c>
      <c r="F1196" t="s">
        <v>13</v>
      </c>
      <c r="G1196" t="s">
        <v>4195</v>
      </c>
      <c r="H1196" t="s">
        <v>4196</v>
      </c>
      <c r="I1196">
        <v>1008</v>
      </c>
    </row>
    <row r="1197" spans="1:9">
      <c r="A1197" t="s">
        <v>10</v>
      </c>
      <c r="B1197" t="s">
        <v>11</v>
      </c>
      <c r="C1197" t="s">
        <v>12</v>
      </c>
      <c r="D1197">
        <v>1203339</v>
      </c>
      <c r="E1197">
        <v>1204316</v>
      </c>
      <c r="F1197" t="s">
        <v>13</v>
      </c>
      <c r="G1197" t="s">
        <v>4198</v>
      </c>
      <c r="H1197" t="s">
        <v>4199</v>
      </c>
      <c r="I1197">
        <v>978</v>
      </c>
    </row>
    <row r="1198" spans="1:9">
      <c r="A1198" t="s">
        <v>10</v>
      </c>
      <c r="B1198" t="s">
        <v>11</v>
      </c>
      <c r="C1198" t="s">
        <v>12</v>
      </c>
      <c r="D1198">
        <v>1204403</v>
      </c>
      <c r="E1198">
        <v>1205686</v>
      </c>
      <c r="F1198" t="s">
        <v>20</v>
      </c>
      <c r="G1198" t="s">
        <v>4201</v>
      </c>
      <c r="H1198" t="s">
        <v>4202</v>
      </c>
      <c r="I1198">
        <v>1284</v>
      </c>
    </row>
    <row r="1199" spans="1:9">
      <c r="A1199" t="s">
        <v>10</v>
      </c>
      <c r="B1199" t="s">
        <v>11</v>
      </c>
      <c r="C1199" t="s">
        <v>12</v>
      </c>
      <c r="D1199">
        <v>1206171</v>
      </c>
      <c r="E1199">
        <v>1207667</v>
      </c>
      <c r="F1199" t="s">
        <v>20</v>
      </c>
      <c r="G1199" t="s">
        <v>4205</v>
      </c>
      <c r="H1199" t="s">
        <v>4206</v>
      </c>
      <c r="I1199">
        <v>1497</v>
      </c>
    </row>
    <row r="1200" spans="1:9">
      <c r="A1200" t="s">
        <v>10</v>
      </c>
      <c r="B1200" t="s">
        <v>11</v>
      </c>
      <c r="C1200" t="s">
        <v>12</v>
      </c>
      <c r="D1200">
        <v>1207681</v>
      </c>
      <c r="E1200">
        <v>1209255</v>
      </c>
      <c r="F1200" t="s">
        <v>20</v>
      </c>
      <c r="G1200" t="s">
        <v>4209</v>
      </c>
      <c r="H1200" t="s">
        <v>4210</v>
      </c>
      <c r="I1200">
        <v>1575</v>
      </c>
    </row>
    <row r="1201" spans="1:9">
      <c r="A1201" t="s">
        <v>10</v>
      </c>
      <c r="B1201" t="s">
        <v>11</v>
      </c>
      <c r="C1201" t="s">
        <v>12</v>
      </c>
      <c r="D1201">
        <v>1209381</v>
      </c>
      <c r="E1201">
        <v>1209830</v>
      </c>
      <c r="F1201" t="s">
        <v>20</v>
      </c>
      <c r="G1201" t="s">
        <v>4213</v>
      </c>
      <c r="H1201" t="s">
        <v>4214</v>
      </c>
      <c r="I1201">
        <v>450</v>
      </c>
    </row>
    <row r="1202" spans="1:9">
      <c r="A1202" t="s">
        <v>10</v>
      </c>
      <c r="B1202" t="s">
        <v>11</v>
      </c>
      <c r="C1202" t="s">
        <v>12</v>
      </c>
      <c r="D1202">
        <v>1210090</v>
      </c>
      <c r="E1202">
        <v>1210848</v>
      </c>
      <c r="F1202" t="s">
        <v>13</v>
      </c>
      <c r="G1202" t="s">
        <v>4217</v>
      </c>
      <c r="H1202" t="s">
        <v>4218</v>
      </c>
      <c r="I1202">
        <v>759</v>
      </c>
    </row>
    <row r="1203" spans="1:9">
      <c r="A1203" t="s">
        <v>10</v>
      </c>
      <c r="B1203" t="s">
        <v>11</v>
      </c>
      <c r="C1203" t="s">
        <v>12</v>
      </c>
      <c r="D1203">
        <v>1210978</v>
      </c>
      <c r="E1203">
        <v>1211754</v>
      </c>
      <c r="F1203" t="s">
        <v>20</v>
      </c>
      <c r="G1203" t="s">
        <v>4220</v>
      </c>
      <c r="H1203" t="s">
        <v>4221</v>
      </c>
      <c r="I1203">
        <v>777</v>
      </c>
    </row>
    <row r="1204" spans="1:9">
      <c r="A1204" t="s">
        <v>10</v>
      </c>
      <c r="B1204" t="s">
        <v>11</v>
      </c>
      <c r="C1204" t="s">
        <v>12</v>
      </c>
      <c r="D1204">
        <v>1211966</v>
      </c>
      <c r="E1204">
        <v>1214113</v>
      </c>
      <c r="F1204" t="s">
        <v>20</v>
      </c>
      <c r="G1204" t="s">
        <v>4224</v>
      </c>
      <c r="H1204" t="s">
        <v>4225</v>
      </c>
      <c r="I1204">
        <v>2148</v>
      </c>
    </row>
    <row r="1205" spans="1:9">
      <c r="A1205" t="s">
        <v>10</v>
      </c>
      <c r="B1205" t="s">
        <v>11</v>
      </c>
      <c r="C1205" t="s">
        <v>12</v>
      </c>
      <c r="D1205">
        <v>1214194</v>
      </c>
      <c r="E1205">
        <v>1214346</v>
      </c>
      <c r="F1205" t="s">
        <v>20</v>
      </c>
      <c r="G1205" t="s">
        <v>4228</v>
      </c>
      <c r="H1205" t="s">
        <v>4229</v>
      </c>
      <c r="I1205">
        <v>153</v>
      </c>
    </row>
    <row r="1206" spans="1:9">
      <c r="A1206" t="s">
        <v>10</v>
      </c>
      <c r="B1206" t="s">
        <v>11</v>
      </c>
      <c r="C1206" t="s">
        <v>12</v>
      </c>
      <c r="D1206">
        <v>1214357</v>
      </c>
      <c r="E1206">
        <v>1214524</v>
      </c>
      <c r="F1206" t="s">
        <v>20</v>
      </c>
      <c r="G1206" t="s">
        <v>4232</v>
      </c>
      <c r="I1206">
        <v>168</v>
      </c>
    </row>
    <row r="1207" spans="1:9">
      <c r="A1207" t="s">
        <v>10</v>
      </c>
      <c r="B1207" t="s">
        <v>11</v>
      </c>
      <c r="C1207" t="s">
        <v>12</v>
      </c>
      <c r="D1207">
        <v>1214628</v>
      </c>
      <c r="E1207">
        <v>1217177</v>
      </c>
      <c r="F1207" t="s">
        <v>13</v>
      </c>
      <c r="G1207" t="s">
        <v>4234</v>
      </c>
      <c r="H1207" t="s">
        <v>4235</v>
      </c>
      <c r="I1207">
        <v>2550</v>
      </c>
    </row>
    <row r="1208" spans="1:9">
      <c r="A1208" t="s">
        <v>10</v>
      </c>
      <c r="B1208" t="s">
        <v>11</v>
      </c>
      <c r="C1208" t="s">
        <v>12</v>
      </c>
      <c r="D1208">
        <v>1217181</v>
      </c>
      <c r="E1208">
        <v>1217921</v>
      </c>
      <c r="F1208" t="s">
        <v>13</v>
      </c>
      <c r="G1208" t="s">
        <v>4238</v>
      </c>
      <c r="H1208" t="s">
        <v>4239</v>
      </c>
      <c r="I1208">
        <v>741</v>
      </c>
    </row>
    <row r="1209" spans="1:9">
      <c r="A1209" t="s">
        <v>10</v>
      </c>
      <c r="B1209" t="s">
        <v>11</v>
      </c>
      <c r="C1209" t="s">
        <v>12</v>
      </c>
      <c r="D1209">
        <v>1217911</v>
      </c>
      <c r="E1209">
        <v>1218348</v>
      </c>
      <c r="F1209" t="s">
        <v>13</v>
      </c>
      <c r="G1209" t="s">
        <v>4241</v>
      </c>
      <c r="H1209" t="s">
        <v>4242</v>
      </c>
      <c r="I1209">
        <v>438</v>
      </c>
    </row>
    <row r="1210" spans="1:9">
      <c r="A1210" t="s">
        <v>10</v>
      </c>
      <c r="B1210" t="s">
        <v>11</v>
      </c>
      <c r="C1210" t="s">
        <v>12</v>
      </c>
      <c r="D1210">
        <v>1218361</v>
      </c>
      <c r="E1210">
        <v>1218981</v>
      </c>
      <c r="F1210" t="s">
        <v>20</v>
      </c>
      <c r="G1210" t="s">
        <v>4244</v>
      </c>
      <c r="H1210" t="s">
        <v>4245</v>
      </c>
      <c r="I1210">
        <v>621</v>
      </c>
    </row>
    <row r="1211" spans="1:9">
      <c r="A1211" t="s">
        <v>10</v>
      </c>
      <c r="B1211" t="s">
        <v>11</v>
      </c>
      <c r="C1211" t="s">
        <v>12</v>
      </c>
      <c r="D1211">
        <v>1219205</v>
      </c>
      <c r="E1211">
        <v>1220476</v>
      </c>
      <c r="F1211" t="s">
        <v>13</v>
      </c>
      <c r="G1211" t="s">
        <v>4248</v>
      </c>
      <c r="H1211" t="s">
        <v>4249</v>
      </c>
      <c r="I1211">
        <v>1272</v>
      </c>
    </row>
    <row r="1212" spans="1:9">
      <c r="A1212" t="s">
        <v>10</v>
      </c>
      <c r="B1212" t="s">
        <v>11</v>
      </c>
      <c r="C1212" t="s">
        <v>12</v>
      </c>
      <c r="D1212">
        <v>1220490</v>
      </c>
      <c r="E1212">
        <v>1220972</v>
      </c>
      <c r="F1212" t="s">
        <v>13</v>
      </c>
      <c r="G1212" t="s">
        <v>4251</v>
      </c>
      <c r="H1212" t="s">
        <v>4252</v>
      </c>
      <c r="I1212">
        <v>483</v>
      </c>
    </row>
    <row r="1213" spans="1:9">
      <c r="A1213" t="s">
        <v>10</v>
      </c>
      <c r="B1213" t="s">
        <v>11</v>
      </c>
      <c r="C1213" t="s">
        <v>12</v>
      </c>
      <c r="D1213">
        <v>1221099</v>
      </c>
      <c r="E1213">
        <v>1222610</v>
      </c>
      <c r="F1213" t="s">
        <v>13</v>
      </c>
      <c r="G1213" t="s">
        <v>4254</v>
      </c>
      <c r="H1213" t="s">
        <v>4255</v>
      </c>
      <c r="I1213">
        <v>1512</v>
      </c>
    </row>
    <row r="1214" spans="1:9">
      <c r="A1214" t="s">
        <v>10</v>
      </c>
      <c r="B1214" t="s">
        <v>11</v>
      </c>
      <c r="C1214" t="s">
        <v>12</v>
      </c>
      <c r="D1214">
        <v>1222831</v>
      </c>
      <c r="E1214">
        <v>1223679</v>
      </c>
      <c r="F1214" t="s">
        <v>13</v>
      </c>
      <c r="G1214" t="s">
        <v>4258</v>
      </c>
      <c r="H1214" t="s">
        <v>4259</v>
      </c>
      <c r="I1214">
        <v>849</v>
      </c>
    </row>
    <row r="1215" spans="1:9">
      <c r="A1215" t="s">
        <v>10</v>
      </c>
      <c r="B1215" t="s">
        <v>11</v>
      </c>
      <c r="C1215" t="s">
        <v>12</v>
      </c>
      <c r="D1215">
        <v>1224211</v>
      </c>
      <c r="E1215">
        <v>1224687</v>
      </c>
      <c r="F1215" t="s">
        <v>13</v>
      </c>
      <c r="G1215" t="s">
        <v>4261</v>
      </c>
      <c r="H1215" t="s">
        <v>4262</v>
      </c>
      <c r="I1215">
        <v>477</v>
      </c>
    </row>
    <row r="1216" spans="1:9">
      <c r="A1216" t="s">
        <v>10</v>
      </c>
      <c r="B1216" t="s">
        <v>11</v>
      </c>
      <c r="C1216" t="s">
        <v>12</v>
      </c>
      <c r="D1216">
        <v>1224807</v>
      </c>
      <c r="E1216">
        <v>1225271</v>
      </c>
      <c r="F1216" t="s">
        <v>13</v>
      </c>
      <c r="G1216" t="s">
        <v>4265</v>
      </c>
      <c r="H1216" t="s">
        <v>4266</v>
      </c>
      <c r="I1216">
        <v>465</v>
      </c>
    </row>
    <row r="1217" spans="1:9">
      <c r="A1217" t="s">
        <v>10</v>
      </c>
      <c r="B1217" t="s">
        <v>11</v>
      </c>
      <c r="C1217" t="s">
        <v>12</v>
      </c>
      <c r="D1217">
        <v>1225281</v>
      </c>
      <c r="E1217">
        <v>1225538</v>
      </c>
      <c r="F1217" t="s">
        <v>20</v>
      </c>
      <c r="G1217" t="s">
        <v>4269</v>
      </c>
      <c r="H1217" t="s">
        <v>4270</v>
      </c>
      <c r="I1217">
        <v>258</v>
      </c>
    </row>
    <row r="1218" spans="1:9">
      <c r="A1218" t="s">
        <v>10</v>
      </c>
      <c r="B1218" t="s">
        <v>11</v>
      </c>
      <c r="C1218" t="s">
        <v>12</v>
      </c>
      <c r="D1218">
        <v>1225615</v>
      </c>
      <c r="E1218">
        <v>1226241</v>
      </c>
      <c r="F1218" t="s">
        <v>13</v>
      </c>
      <c r="G1218" t="s">
        <v>4272</v>
      </c>
      <c r="H1218" t="s">
        <v>4273</v>
      </c>
      <c r="I1218">
        <v>627</v>
      </c>
    </row>
    <row r="1219" spans="1:9">
      <c r="A1219" t="s">
        <v>10</v>
      </c>
      <c r="B1219" t="s">
        <v>11</v>
      </c>
      <c r="C1219" t="s">
        <v>12</v>
      </c>
      <c r="D1219">
        <v>1226364</v>
      </c>
      <c r="E1219">
        <v>1227350</v>
      </c>
      <c r="F1219" t="s">
        <v>13</v>
      </c>
      <c r="G1219" t="s">
        <v>4276</v>
      </c>
      <c r="H1219" t="s">
        <v>4277</v>
      </c>
      <c r="I1219">
        <v>987</v>
      </c>
    </row>
    <row r="1220" spans="1:9">
      <c r="A1220" t="s">
        <v>10</v>
      </c>
      <c r="B1220" t="s">
        <v>11</v>
      </c>
      <c r="C1220" t="s">
        <v>12</v>
      </c>
      <c r="D1220">
        <v>1227402</v>
      </c>
      <c r="E1220">
        <v>1229279</v>
      </c>
      <c r="F1220" t="s">
        <v>13</v>
      </c>
      <c r="G1220" t="s">
        <v>4280</v>
      </c>
      <c r="H1220" t="s">
        <v>4281</v>
      </c>
      <c r="I1220">
        <v>1878</v>
      </c>
    </row>
    <row r="1221" spans="1:9">
      <c r="A1221" t="s">
        <v>10</v>
      </c>
      <c r="B1221" t="s">
        <v>11</v>
      </c>
      <c r="C1221" t="s">
        <v>12</v>
      </c>
      <c r="D1221">
        <v>1229326</v>
      </c>
      <c r="E1221">
        <v>1231116</v>
      </c>
      <c r="F1221" t="s">
        <v>13</v>
      </c>
      <c r="G1221" t="s">
        <v>4284</v>
      </c>
      <c r="H1221" t="s">
        <v>4285</v>
      </c>
      <c r="I1221">
        <v>1791</v>
      </c>
    </row>
    <row r="1222" spans="1:9">
      <c r="A1222" t="s">
        <v>10</v>
      </c>
      <c r="B1222" t="s">
        <v>11</v>
      </c>
      <c r="C1222" t="s">
        <v>12</v>
      </c>
      <c r="D1222">
        <v>1231192</v>
      </c>
      <c r="E1222">
        <v>1231536</v>
      </c>
      <c r="F1222" t="s">
        <v>13</v>
      </c>
      <c r="G1222" t="s">
        <v>4287</v>
      </c>
      <c r="H1222" t="s">
        <v>4288</v>
      </c>
      <c r="I1222">
        <v>345</v>
      </c>
    </row>
    <row r="1223" spans="1:9">
      <c r="A1223" t="s">
        <v>10</v>
      </c>
      <c r="B1223" t="s">
        <v>11</v>
      </c>
      <c r="C1223" t="s">
        <v>12</v>
      </c>
      <c r="D1223">
        <v>1231545</v>
      </c>
      <c r="E1223">
        <v>1233230</v>
      </c>
      <c r="F1223" t="s">
        <v>20</v>
      </c>
      <c r="G1223" t="s">
        <v>4291</v>
      </c>
      <c r="H1223" t="s">
        <v>4292</v>
      </c>
      <c r="I1223">
        <v>1686</v>
      </c>
    </row>
    <row r="1224" spans="1:9">
      <c r="A1224" t="s">
        <v>10</v>
      </c>
      <c r="B1224" t="s">
        <v>11</v>
      </c>
      <c r="C1224" t="s">
        <v>12</v>
      </c>
      <c r="D1224">
        <v>1233298</v>
      </c>
      <c r="E1224">
        <v>1234947</v>
      </c>
      <c r="F1224" t="s">
        <v>20</v>
      </c>
      <c r="G1224" t="s">
        <v>4295</v>
      </c>
      <c r="H1224" t="s">
        <v>4296</v>
      </c>
      <c r="I1224">
        <v>1650</v>
      </c>
    </row>
    <row r="1225" spans="1:9">
      <c r="A1225" t="s">
        <v>10</v>
      </c>
      <c r="B1225" t="s">
        <v>11</v>
      </c>
      <c r="C1225" t="s">
        <v>12</v>
      </c>
      <c r="D1225">
        <v>1234982</v>
      </c>
      <c r="E1225">
        <v>1235848</v>
      </c>
      <c r="F1225" t="s">
        <v>20</v>
      </c>
      <c r="G1225" t="s">
        <v>4299</v>
      </c>
      <c r="H1225" t="s">
        <v>4300</v>
      </c>
      <c r="I1225">
        <v>867</v>
      </c>
    </row>
    <row r="1226" spans="1:9">
      <c r="A1226" t="s">
        <v>10</v>
      </c>
      <c r="B1226" t="s">
        <v>11</v>
      </c>
      <c r="C1226" t="s">
        <v>12</v>
      </c>
      <c r="D1226">
        <v>1236026</v>
      </c>
      <c r="E1226">
        <v>1236949</v>
      </c>
      <c r="F1226" t="s">
        <v>20</v>
      </c>
      <c r="G1226" t="s">
        <v>4303</v>
      </c>
      <c r="H1226" t="s">
        <v>4304</v>
      </c>
      <c r="I1226">
        <v>924</v>
      </c>
    </row>
    <row r="1227" spans="1:9">
      <c r="A1227" t="s">
        <v>10</v>
      </c>
      <c r="B1227" t="s">
        <v>11</v>
      </c>
      <c r="C1227" t="s">
        <v>12</v>
      </c>
      <c r="D1227">
        <v>1237153</v>
      </c>
      <c r="E1227">
        <v>1238772</v>
      </c>
      <c r="F1227" t="s">
        <v>20</v>
      </c>
      <c r="G1227" t="s">
        <v>4307</v>
      </c>
      <c r="H1227" t="s">
        <v>4308</v>
      </c>
      <c r="I1227">
        <v>1620</v>
      </c>
    </row>
    <row r="1228" spans="1:9">
      <c r="A1228" t="s">
        <v>10</v>
      </c>
      <c r="B1228" t="s">
        <v>11</v>
      </c>
      <c r="C1228" t="s">
        <v>12</v>
      </c>
      <c r="D1228">
        <v>1239103</v>
      </c>
      <c r="E1228">
        <v>1240437</v>
      </c>
      <c r="F1228" t="s">
        <v>20</v>
      </c>
      <c r="G1228" t="s">
        <v>4311</v>
      </c>
      <c r="H1228" t="s">
        <v>4312</v>
      </c>
      <c r="I1228">
        <v>1335</v>
      </c>
    </row>
    <row r="1229" spans="1:9">
      <c r="A1229" t="s">
        <v>10</v>
      </c>
      <c r="B1229" t="s">
        <v>11</v>
      </c>
      <c r="C1229" t="s">
        <v>12</v>
      </c>
      <c r="D1229">
        <v>1240441</v>
      </c>
      <c r="E1229">
        <v>1241322</v>
      </c>
      <c r="F1229" t="s">
        <v>20</v>
      </c>
      <c r="G1229" t="s">
        <v>4315</v>
      </c>
      <c r="H1229" t="s">
        <v>4316</v>
      </c>
      <c r="I1229">
        <v>882</v>
      </c>
    </row>
    <row r="1230" spans="1:9">
      <c r="A1230" t="s">
        <v>10</v>
      </c>
      <c r="B1230" t="s">
        <v>11</v>
      </c>
      <c r="C1230" t="s">
        <v>12</v>
      </c>
      <c r="D1230">
        <v>1241310</v>
      </c>
      <c r="E1230">
        <v>1242230</v>
      </c>
      <c r="F1230" t="s">
        <v>20</v>
      </c>
      <c r="G1230" t="s">
        <v>4319</v>
      </c>
      <c r="H1230" t="s">
        <v>4320</v>
      </c>
      <c r="I1230">
        <v>921</v>
      </c>
    </row>
    <row r="1231" spans="1:9">
      <c r="A1231" t="s">
        <v>10</v>
      </c>
      <c r="B1231" t="s">
        <v>11</v>
      </c>
      <c r="C1231" t="s">
        <v>12</v>
      </c>
      <c r="D1231">
        <v>1242338</v>
      </c>
      <c r="E1231">
        <v>1243267</v>
      </c>
      <c r="F1231" t="s">
        <v>20</v>
      </c>
      <c r="G1231" t="s">
        <v>4323</v>
      </c>
      <c r="H1231" t="s">
        <v>4324</v>
      </c>
      <c r="I1231">
        <v>930</v>
      </c>
    </row>
    <row r="1232" spans="1:9">
      <c r="A1232" t="s">
        <v>10</v>
      </c>
      <c r="B1232" t="s">
        <v>11</v>
      </c>
      <c r="C1232" t="s">
        <v>12</v>
      </c>
      <c r="D1232">
        <v>1243277</v>
      </c>
      <c r="E1232">
        <v>1243525</v>
      </c>
      <c r="F1232" t="s">
        <v>20</v>
      </c>
      <c r="G1232" t="s">
        <v>4327</v>
      </c>
      <c r="H1232" t="s">
        <v>4328</v>
      </c>
      <c r="I1232">
        <v>249</v>
      </c>
    </row>
    <row r="1233" spans="1:9">
      <c r="A1233" t="s">
        <v>10</v>
      </c>
      <c r="B1233" t="s">
        <v>11</v>
      </c>
      <c r="C1233" t="s">
        <v>12</v>
      </c>
      <c r="D1233">
        <v>1243545</v>
      </c>
      <c r="E1233">
        <v>1244951</v>
      </c>
      <c r="F1233" t="s">
        <v>20</v>
      </c>
      <c r="G1233" t="s">
        <v>4331</v>
      </c>
      <c r="H1233" t="s">
        <v>4332</v>
      </c>
      <c r="I1233">
        <v>1407</v>
      </c>
    </row>
    <row r="1234" spans="1:9">
      <c r="A1234" t="s">
        <v>10</v>
      </c>
      <c r="B1234" t="s">
        <v>11</v>
      </c>
      <c r="C1234" t="s">
        <v>12</v>
      </c>
      <c r="D1234">
        <v>1244948</v>
      </c>
      <c r="E1234">
        <v>1246048</v>
      </c>
      <c r="F1234" t="s">
        <v>20</v>
      </c>
      <c r="G1234" t="s">
        <v>4335</v>
      </c>
      <c r="H1234" t="s">
        <v>4336</v>
      </c>
      <c r="I1234">
        <v>1101</v>
      </c>
    </row>
    <row r="1235" spans="1:9">
      <c r="A1235" t="s">
        <v>10</v>
      </c>
      <c r="B1235" t="s">
        <v>11</v>
      </c>
      <c r="C1235" t="s">
        <v>12</v>
      </c>
      <c r="D1235">
        <v>1246045</v>
      </c>
      <c r="E1235">
        <v>1247214</v>
      </c>
      <c r="F1235" t="s">
        <v>20</v>
      </c>
      <c r="G1235" t="s">
        <v>4339</v>
      </c>
      <c r="H1235" t="s">
        <v>4340</v>
      </c>
      <c r="I1235">
        <v>1170</v>
      </c>
    </row>
    <row r="1236" spans="1:9">
      <c r="A1236" t="s">
        <v>10</v>
      </c>
      <c r="B1236" t="s">
        <v>11</v>
      </c>
      <c r="C1236" t="s">
        <v>12</v>
      </c>
      <c r="D1236">
        <v>1247347</v>
      </c>
      <c r="E1236">
        <v>1248519</v>
      </c>
      <c r="F1236" t="s">
        <v>13</v>
      </c>
      <c r="G1236" t="s">
        <v>4343</v>
      </c>
      <c r="H1236" t="s">
        <v>4344</v>
      </c>
      <c r="I1236">
        <v>1173</v>
      </c>
    </row>
    <row r="1237" spans="1:9">
      <c r="A1237" t="s">
        <v>10</v>
      </c>
      <c r="B1237" t="s">
        <v>11</v>
      </c>
      <c r="C1237" t="s">
        <v>12</v>
      </c>
      <c r="D1237">
        <v>1248633</v>
      </c>
      <c r="E1237">
        <v>1250027</v>
      </c>
      <c r="F1237" t="s">
        <v>20</v>
      </c>
      <c r="G1237" t="s">
        <v>4347</v>
      </c>
      <c r="H1237" t="s">
        <v>4348</v>
      </c>
      <c r="I1237">
        <v>1395</v>
      </c>
    </row>
    <row r="1238" spans="1:9">
      <c r="A1238" t="s">
        <v>10</v>
      </c>
      <c r="B1238" t="s">
        <v>11</v>
      </c>
      <c r="C1238" t="s">
        <v>12</v>
      </c>
      <c r="D1238">
        <v>1250080</v>
      </c>
      <c r="E1238">
        <v>1251162</v>
      </c>
      <c r="F1238" t="s">
        <v>20</v>
      </c>
      <c r="G1238" t="s">
        <v>4351</v>
      </c>
      <c r="H1238" t="s">
        <v>4352</v>
      </c>
      <c r="I1238">
        <v>1083</v>
      </c>
    </row>
    <row r="1239" spans="1:9">
      <c r="A1239" t="s">
        <v>10</v>
      </c>
      <c r="B1239" t="s">
        <v>11</v>
      </c>
      <c r="C1239" t="s">
        <v>12</v>
      </c>
      <c r="D1239">
        <v>1251172</v>
      </c>
      <c r="E1239">
        <v>1252602</v>
      </c>
      <c r="F1239" t="s">
        <v>20</v>
      </c>
      <c r="G1239" t="s">
        <v>4355</v>
      </c>
      <c r="H1239" t="s">
        <v>4356</v>
      </c>
      <c r="I1239">
        <v>1431</v>
      </c>
    </row>
    <row r="1240" spans="1:9">
      <c r="A1240" t="s">
        <v>10</v>
      </c>
      <c r="B1240" t="s">
        <v>11</v>
      </c>
      <c r="C1240" t="s">
        <v>12</v>
      </c>
      <c r="D1240">
        <v>1252599</v>
      </c>
      <c r="E1240">
        <v>1254080</v>
      </c>
      <c r="F1240" t="s">
        <v>20</v>
      </c>
      <c r="G1240" t="s">
        <v>4359</v>
      </c>
      <c r="H1240" t="s">
        <v>4360</v>
      </c>
      <c r="I1240">
        <v>1482</v>
      </c>
    </row>
    <row r="1241" spans="1:9">
      <c r="A1241" t="s">
        <v>10</v>
      </c>
      <c r="B1241" t="s">
        <v>11</v>
      </c>
      <c r="C1241" t="s">
        <v>12</v>
      </c>
      <c r="D1241">
        <v>1254099</v>
      </c>
      <c r="E1241">
        <v>1255880</v>
      </c>
      <c r="F1241" t="s">
        <v>20</v>
      </c>
      <c r="G1241" t="s">
        <v>4363</v>
      </c>
      <c r="H1241" t="s">
        <v>4364</v>
      </c>
      <c r="I1241">
        <v>1782</v>
      </c>
    </row>
    <row r="1242" spans="1:9">
      <c r="A1242" t="s">
        <v>10</v>
      </c>
      <c r="B1242" t="s">
        <v>11</v>
      </c>
      <c r="C1242" t="s">
        <v>12</v>
      </c>
      <c r="D1242">
        <v>1255877</v>
      </c>
      <c r="E1242">
        <v>1256236</v>
      </c>
      <c r="F1242" t="s">
        <v>20</v>
      </c>
      <c r="G1242" t="s">
        <v>4367</v>
      </c>
      <c r="H1242" t="s">
        <v>4368</v>
      </c>
      <c r="I1242">
        <v>360</v>
      </c>
    </row>
    <row r="1243" spans="1:9">
      <c r="A1243" t="s">
        <v>10</v>
      </c>
      <c r="B1243" t="s">
        <v>11</v>
      </c>
      <c r="C1243" t="s">
        <v>12</v>
      </c>
      <c r="D1243">
        <v>1256236</v>
      </c>
      <c r="E1243">
        <v>1257228</v>
      </c>
      <c r="F1243" t="s">
        <v>20</v>
      </c>
      <c r="G1243" t="s">
        <v>4371</v>
      </c>
      <c r="H1243" t="s">
        <v>4372</v>
      </c>
      <c r="I1243">
        <v>993</v>
      </c>
    </row>
    <row r="1244" spans="1:9">
      <c r="A1244" t="s">
        <v>10</v>
      </c>
      <c r="B1244" t="s">
        <v>11</v>
      </c>
      <c r="C1244" t="s">
        <v>12</v>
      </c>
      <c r="D1244">
        <v>1257232</v>
      </c>
      <c r="E1244">
        <v>1257765</v>
      </c>
      <c r="F1244" t="s">
        <v>20</v>
      </c>
      <c r="G1244" t="s">
        <v>4375</v>
      </c>
      <c r="H1244" t="s">
        <v>4376</v>
      </c>
      <c r="I1244">
        <v>534</v>
      </c>
    </row>
    <row r="1245" spans="1:9">
      <c r="A1245" t="s">
        <v>10</v>
      </c>
      <c r="B1245" t="s">
        <v>11</v>
      </c>
      <c r="C1245" t="s">
        <v>12</v>
      </c>
      <c r="D1245">
        <v>1258417</v>
      </c>
      <c r="E1245">
        <v>1259490</v>
      </c>
      <c r="F1245" t="s">
        <v>20</v>
      </c>
      <c r="G1245" t="s">
        <v>4379</v>
      </c>
      <c r="H1245" t="s">
        <v>4380</v>
      </c>
      <c r="I1245">
        <v>1074</v>
      </c>
    </row>
    <row r="1246" spans="1:9">
      <c r="A1246" t="s">
        <v>10</v>
      </c>
      <c r="B1246" t="s">
        <v>11</v>
      </c>
      <c r="C1246" t="s">
        <v>12</v>
      </c>
      <c r="D1246">
        <v>1259709</v>
      </c>
      <c r="E1246">
        <v>1259945</v>
      </c>
      <c r="F1246" t="s">
        <v>13</v>
      </c>
      <c r="G1246" t="s">
        <v>4382</v>
      </c>
      <c r="H1246" t="s">
        <v>4383</v>
      </c>
      <c r="I1246">
        <v>237</v>
      </c>
    </row>
    <row r="1247" spans="1:9">
      <c r="A1247" t="s">
        <v>10</v>
      </c>
      <c r="B1247" t="s">
        <v>11</v>
      </c>
      <c r="C1247" t="s">
        <v>12</v>
      </c>
      <c r="D1247">
        <v>1260233</v>
      </c>
      <c r="E1247">
        <v>1260934</v>
      </c>
      <c r="F1247" t="s">
        <v>20</v>
      </c>
      <c r="G1247" t="s">
        <v>4385</v>
      </c>
      <c r="H1247" t="s">
        <v>4386</v>
      </c>
      <c r="I1247">
        <v>702</v>
      </c>
    </row>
    <row r="1248" spans="1:9">
      <c r="A1248" t="s">
        <v>10</v>
      </c>
      <c r="B1248" t="s">
        <v>11</v>
      </c>
      <c r="C1248" t="s">
        <v>12</v>
      </c>
      <c r="D1248">
        <v>1261024</v>
      </c>
      <c r="E1248">
        <v>1263456</v>
      </c>
      <c r="F1248" t="s">
        <v>20</v>
      </c>
      <c r="G1248" t="s">
        <v>4389</v>
      </c>
      <c r="H1248" t="s">
        <v>4390</v>
      </c>
      <c r="I1248">
        <v>2433</v>
      </c>
    </row>
    <row r="1249" spans="1:9">
      <c r="A1249" t="s">
        <v>10</v>
      </c>
      <c r="B1249" t="s">
        <v>11</v>
      </c>
      <c r="C1249" t="s">
        <v>12</v>
      </c>
      <c r="D1249">
        <v>1263562</v>
      </c>
      <c r="E1249">
        <v>1264719</v>
      </c>
      <c r="F1249" t="s">
        <v>13</v>
      </c>
      <c r="G1249" t="s">
        <v>4392</v>
      </c>
      <c r="H1249" t="s">
        <v>4393</v>
      </c>
      <c r="I1249">
        <v>1158</v>
      </c>
    </row>
    <row r="1250" spans="1:9">
      <c r="A1250" t="s">
        <v>10</v>
      </c>
      <c r="B1250" t="s">
        <v>11</v>
      </c>
      <c r="C1250" t="s">
        <v>12</v>
      </c>
      <c r="D1250">
        <v>1264865</v>
      </c>
      <c r="E1250">
        <v>1268305</v>
      </c>
      <c r="F1250" t="s">
        <v>13</v>
      </c>
      <c r="G1250" t="s">
        <v>4396</v>
      </c>
      <c r="H1250" t="s">
        <v>4397</v>
      </c>
      <c r="I1250">
        <v>3441</v>
      </c>
    </row>
    <row r="1251" spans="1:9">
      <c r="A1251" t="s">
        <v>10</v>
      </c>
      <c r="B1251" t="s">
        <v>11</v>
      </c>
      <c r="C1251" t="s">
        <v>12</v>
      </c>
      <c r="D1251">
        <v>1268472</v>
      </c>
      <c r="E1251">
        <v>1269305</v>
      </c>
      <c r="F1251" t="s">
        <v>13</v>
      </c>
      <c r="G1251" t="s">
        <v>4400</v>
      </c>
      <c r="H1251" t="s">
        <v>4401</v>
      </c>
      <c r="I1251">
        <v>834</v>
      </c>
    </row>
    <row r="1252" spans="1:9">
      <c r="A1252" t="s">
        <v>10</v>
      </c>
      <c r="B1252" t="s">
        <v>11</v>
      </c>
      <c r="C1252" t="s">
        <v>12</v>
      </c>
      <c r="D1252">
        <v>1271820</v>
      </c>
      <c r="E1252">
        <v>1273799</v>
      </c>
      <c r="F1252" t="s">
        <v>20</v>
      </c>
      <c r="G1252" t="s">
        <v>4411</v>
      </c>
      <c r="H1252" t="s">
        <v>4412</v>
      </c>
      <c r="I1252">
        <v>1980</v>
      </c>
    </row>
    <row r="1253" spans="1:9">
      <c r="A1253" t="s">
        <v>10</v>
      </c>
      <c r="B1253" t="s">
        <v>11</v>
      </c>
      <c r="C1253" t="s">
        <v>12</v>
      </c>
      <c r="D1253">
        <v>1273799</v>
      </c>
      <c r="E1253">
        <v>1274983</v>
      </c>
      <c r="F1253" t="s">
        <v>20</v>
      </c>
      <c r="G1253" t="s">
        <v>4415</v>
      </c>
      <c r="H1253" t="s">
        <v>4416</v>
      </c>
      <c r="I1253">
        <v>1185</v>
      </c>
    </row>
    <row r="1254" spans="1:9">
      <c r="A1254" t="s">
        <v>10</v>
      </c>
      <c r="B1254" t="s">
        <v>11</v>
      </c>
      <c r="C1254" t="s">
        <v>12</v>
      </c>
      <c r="D1254">
        <v>1275059</v>
      </c>
      <c r="E1254">
        <v>1275589</v>
      </c>
      <c r="F1254" t="s">
        <v>20</v>
      </c>
      <c r="G1254" t="s">
        <v>4419</v>
      </c>
      <c r="H1254" t="s">
        <v>4420</v>
      </c>
      <c r="I1254">
        <v>531</v>
      </c>
    </row>
    <row r="1255" spans="1:9">
      <c r="A1255" t="s">
        <v>10</v>
      </c>
      <c r="B1255" t="s">
        <v>11</v>
      </c>
      <c r="C1255" t="s">
        <v>12</v>
      </c>
      <c r="D1255">
        <v>1275655</v>
      </c>
      <c r="E1255">
        <v>1276659</v>
      </c>
      <c r="F1255" t="s">
        <v>13</v>
      </c>
      <c r="G1255" t="s">
        <v>4423</v>
      </c>
      <c r="H1255" t="s">
        <v>4424</v>
      </c>
      <c r="I1255">
        <v>1005</v>
      </c>
    </row>
    <row r="1256" spans="1:9">
      <c r="A1256" t="s">
        <v>10</v>
      </c>
      <c r="B1256" t="s">
        <v>11</v>
      </c>
      <c r="C1256" t="s">
        <v>12</v>
      </c>
      <c r="D1256">
        <v>1276656</v>
      </c>
      <c r="E1256">
        <v>1277435</v>
      </c>
      <c r="F1256" t="s">
        <v>20</v>
      </c>
      <c r="G1256" t="s">
        <v>4427</v>
      </c>
      <c r="H1256" t="s">
        <v>4428</v>
      </c>
      <c r="I1256">
        <v>780</v>
      </c>
    </row>
    <row r="1257" spans="1:9">
      <c r="A1257" t="s">
        <v>10</v>
      </c>
      <c r="B1257" t="s">
        <v>11</v>
      </c>
      <c r="C1257" t="s">
        <v>12</v>
      </c>
      <c r="D1257">
        <v>1277432</v>
      </c>
      <c r="E1257">
        <v>1278352</v>
      </c>
      <c r="F1257" t="s">
        <v>20</v>
      </c>
      <c r="G1257" t="s">
        <v>4431</v>
      </c>
      <c r="H1257" t="s">
        <v>4432</v>
      </c>
      <c r="I1257">
        <v>921</v>
      </c>
    </row>
    <row r="1258" spans="1:9">
      <c r="A1258" t="s">
        <v>10</v>
      </c>
      <c r="B1258" t="s">
        <v>11</v>
      </c>
      <c r="C1258" t="s">
        <v>12</v>
      </c>
      <c r="D1258">
        <v>1278349</v>
      </c>
      <c r="E1258">
        <v>1279428</v>
      </c>
      <c r="F1258" t="s">
        <v>20</v>
      </c>
      <c r="G1258" t="s">
        <v>4435</v>
      </c>
      <c r="H1258" t="s">
        <v>4436</v>
      </c>
      <c r="I1258">
        <v>1080</v>
      </c>
    </row>
    <row r="1259" spans="1:9">
      <c r="A1259" t="s">
        <v>10</v>
      </c>
      <c r="B1259" t="s">
        <v>11</v>
      </c>
      <c r="C1259" t="s">
        <v>12</v>
      </c>
      <c r="D1259">
        <v>1279715</v>
      </c>
      <c r="E1259">
        <v>1281682</v>
      </c>
      <c r="F1259" t="s">
        <v>13</v>
      </c>
      <c r="G1259" t="s">
        <v>4439</v>
      </c>
      <c r="H1259" t="s">
        <v>4440</v>
      </c>
      <c r="I1259">
        <v>1968</v>
      </c>
    </row>
    <row r="1260" spans="1:9">
      <c r="A1260" t="s">
        <v>10</v>
      </c>
      <c r="B1260" t="s">
        <v>11</v>
      </c>
      <c r="C1260" t="s">
        <v>12</v>
      </c>
      <c r="D1260">
        <v>1281747</v>
      </c>
      <c r="E1260">
        <v>1282367</v>
      </c>
      <c r="F1260" t="s">
        <v>20</v>
      </c>
      <c r="G1260" t="s">
        <v>4443</v>
      </c>
      <c r="H1260" t="s">
        <v>4444</v>
      </c>
      <c r="I1260">
        <v>621</v>
      </c>
    </row>
    <row r="1261" spans="1:9">
      <c r="A1261" t="s">
        <v>10</v>
      </c>
      <c r="B1261" t="s">
        <v>11</v>
      </c>
      <c r="C1261" t="s">
        <v>12</v>
      </c>
      <c r="D1261">
        <v>1282500</v>
      </c>
      <c r="E1261">
        <v>1283072</v>
      </c>
      <c r="F1261" t="s">
        <v>20</v>
      </c>
      <c r="G1261" t="s">
        <v>4447</v>
      </c>
      <c r="H1261" t="s">
        <v>4448</v>
      </c>
      <c r="I1261">
        <v>573</v>
      </c>
    </row>
    <row r="1262" spans="1:9">
      <c r="A1262" t="s">
        <v>10</v>
      </c>
      <c r="B1262" t="s">
        <v>11</v>
      </c>
      <c r="C1262" t="s">
        <v>12</v>
      </c>
      <c r="D1262">
        <v>1283202</v>
      </c>
      <c r="E1262">
        <v>1284044</v>
      </c>
      <c r="F1262" t="s">
        <v>13</v>
      </c>
      <c r="G1262" t="s">
        <v>4451</v>
      </c>
      <c r="H1262" t="s">
        <v>4452</v>
      </c>
      <c r="I1262">
        <v>843</v>
      </c>
    </row>
    <row r="1263" spans="1:9">
      <c r="A1263" t="s">
        <v>10</v>
      </c>
      <c r="B1263" t="s">
        <v>11</v>
      </c>
      <c r="C1263" t="s">
        <v>12</v>
      </c>
      <c r="D1263">
        <v>1284205</v>
      </c>
      <c r="E1263">
        <v>1285380</v>
      </c>
      <c r="F1263" t="s">
        <v>13</v>
      </c>
      <c r="G1263" t="s">
        <v>4454</v>
      </c>
      <c r="H1263" t="s">
        <v>4455</v>
      </c>
      <c r="I1263">
        <v>1176</v>
      </c>
    </row>
    <row r="1264" spans="1:9">
      <c r="A1264" t="s">
        <v>10</v>
      </c>
      <c r="B1264" t="s">
        <v>11</v>
      </c>
      <c r="C1264" t="s">
        <v>12</v>
      </c>
      <c r="D1264">
        <v>1285492</v>
      </c>
      <c r="E1264">
        <v>1286214</v>
      </c>
      <c r="F1264" t="s">
        <v>13</v>
      </c>
      <c r="G1264" t="s">
        <v>4458</v>
      </c>
      <c r="H1264" t="s">
        <v>4459</v>
      </c>
      <c r="I1264">
        <v>723</v>
      </c>
    </row>
    <row r="1265" spans="1:9">
      <c r="A1265" t="s">
        <v>10</v>
      </c>
      <c r="B1265" t="s">
        <v>11</v>
      </c>
      <c r="C1265" t="s">
        <v>12</v>
      </c>
      <c r="D1265">
        <v>1286533</v>
      </c>
      <c r="E1265">
        <v>1287465</v>
      </c>
      <c r="F1265" t="s">
        <v>13</v>
      </c>
      <c r="G1265" t="s">
        <v>4462</v>
      </c>
      <c r="H1265" t="s">
        <v>4463</v>
      </c>
      <c r="I1265">
        <v>933</v>
      </c>
    </row>
    <row r="1266" spans="1:9">
      <c r="A1266" t="s">
        <v>10</v>
      </c>
      <c r="B1266" t="s">
        <v>11</v>
      </c>
      <c r="C1266" t="s">
        <v>12</v>
      </c>
      <c r="D1266">
        <v>1287521</v>
      </c>
      <c r="E1266">
        <v>1287685</v>
      </c>
      <c r="F1266" t="s">
        <v>20</v>
      </c>
      <c r="G1266" t="s">
        <v>4466</v>
      </c>
      <c r="H1266" t="s">
        <v>4467</v>
      </c>
      <c r="I1266">
        <v>165</v>
      </c>
    </row>
    <row r="1267" spans="1:9">
      <c r="A1267" t="s">
        <v>10</v>
      </c>
      <c r="B1267" t="s">
        <v>11</v>
      </c>
      <c r="C1267" t="s">
        <v>12</v>
      </c>
      <c r="D1267">
        <v>1287797</v>
      </c>
      <c r="E1267">
        <v>1288537</v>
      </c>
      <c r="F1267" t="s">
        <v>20</v>
      </c>
      <c r="G1267" t="s">
        <v>4470</v>
      </c>
      <c r="H1267" t="s">
        <v>4471</v>
      </c>
      <c r="I1267">
        <v>741</v>
      </c>
    </row>
    <row r="1268" spans="1:9">
      <c r="A1268" t="s">
        <v>10</v>
      </c>
      <c r="B1268" t="s">
        <v>11</v>
      </c>
      <c r="C1268" t="s">
        <v>12</v>
      </c>
      <c r="D1268">
        <v>1288534</v>
      </c>
      <c r="E1268">
        <v>1288749</v>
      </c>
      <c r="F1268" t="s">
        <v>20</v>
      </c>
      <c r="G1268" t="s">
        <v>4474</v>
      </c>
      <c r="H1268" t="s">
        <v>4475</v>
      </c>
      <c r="I1268">
        <v>216</v>
      </c>
    </row>
    <row r="1269" spans="1:9">
      <c r="A1269" t="s">
        <v>10</v>
      </c>
      <c r="B1269" t="s">
        <v>11</v>
      </c>
      <c r="C1269" t="s">
        <v>12</v>
      </c>
      <c r="D1269">
        <v>1288806</v>
      </c>
      <c r="E1269">
        <v>1289807</v>
      </c>
      <c r="F1269" t="s">
        <v>13</v>
      </c>
      <c r="G1269" t="s">
        <v>4478</v>
      </c>
      <c r="H1269" t="s">
        <v>4479</v>
      </c>
      <c r="I1269">
        <v>1002</v>
      </c>
    </row>
    <row r="1270" spans="1:9">
      <c r="A1270" t="s">
        <v>10</v>
      </c>
      <c r="B1270" t="s">
        <v>11</v>
      </c>
      <c r="C1270" t="s">
        <v>12</v>
      </c>
      <c r="D1270">
        <v>1289800</v>
      </c>
      <c r="E1270">
        <v>1290699</v>
      </c>
      <c r="F1270" t="s">
        <v>20</v>
      </c>
      <c r="G1270" t="s">
        <v>4482</v>
      </c>
      <c r="H1270" t="s">
        <v>4483</v>
      </c>
      <c r="I1270">
        <v>900</v>
      </c>
    </row>
    <row r="1271" spans="1:9">
      <c r="A1271" t="s">
        <v>10</v>
      </c>
      <c r="B1271" t="s">
        <v>11</v>
      </c>
      <c r="C1271" t="s">
        <v>12</v>
      </c>
      <c r="D1271">
        <v>1290706</v>
      </c>
      <c r="E1271">
        <v>1292415</v>
      </c>
      <c r="F1271" t="s">
        <v>20</v>
      </c>
      <c r="G1271" t="s">
        <v>4486</v>
      </c>
      <c r="H1271" t="s">
        <v>4487</v>
      </c>
      <c r="I1271">
        <v>1710</v>
      </c>
    </row>
    <row r="1272" spans="1:9">
      <c r="A1272" t="s">
        <v>10</v>
      </c>
      <c r="B1272" t="s">
        <v>11</v>
      </c>
      <c r="C1272" t="s">
        <v>12</v>
      </c>
      <c r="D1272">
        <v>1292561</v>
      </c>
      <c r="E1272">
        <v>1294210</v>
      </c>
      <c r="F1272" t="s">
        <v>20</v>
      </c>
      <c r="G1272" t="s">
        <v>4489</v>
      </c>
      <c r="H1272" t="s">
        <v>4490</v>
      </c>
      <c r="I1272">
        <v>1650</v>
      </c>
    </row>
    <row r="1273" spans="1:9">
      <c r="A1273" t="s">
        <v>10</v>
      </c>
      <c r="B1273" t="s">
        <v>11</v>
      </c>
      <c r="C1273" t="s">
        <v>12</v>
      </c>
      <c r="D1273">
        <v>1294754</v>
      </c>
      <c r="E1273">
        <v>1295224</v>
      </c>
      <c r="F1273" t="s">
        <v>13</v>
      </c>
      <c r="G1273" t="s">
        <v>4493</v>
      </c>
      <c r="H1273" t="s">
        <v>4494</v>
      </c>
      <c r="I1273">
        <v>471</v>
      </c>
    </row>
    <row r="1274" spans="1:9">
      <c r="A1274" t="s">
        <v>10</v>
      </c>
      <c r="B1274" t="s">
        <v>11</v>
      </c>
      <c r="C1274" t="s">
        <v>12</v>
      </c>
      <c r="D1274">
        <v>1295239</v>
      </c>
      <c r="E1274">
        <v>1296285</v>
      </c>
      <c r="F1274" t="s">
        <v>13</v>
      </c>
      <c r="G1274" t="s">
        <v>4497</v>
      </c>
      <c r="H1274" t="s">
        <v>4498</v>
      </c>
      <c r="I1274">
        <v>1047</v>
      </c>
    </row>
    <row r="1275" spans="1:9">
      <c r="A1275" t="s">
        <v>10</v>
      </c>
      <c r="B1275" t="s">
        <v>11</v>
      </c>
      <c r="C1275" t="s">
        <v>12</v>
      </c>
      <c r="D1275">
        <v>1296394</v>
      </c>
      <c r="E1275">
        <v>1298463</v>
      </c>
      <c r="F1275" t="s">
        <v>20</v>
      </c>
      <c r="G1275" t="s">
        <v>4500</v>
      </c>
      <c r="H1275" t="s">
        <v>4501</v>
      </c>
      <c r="I1275">
        <v>2070</v>
      </c>
    </row>
    <row r="1276" spans="1:9">
      <c r="A1276" t="s">
        <v>10</v>
      </c>
      <c r="B1276" t="s">
        <v>11</v>
      </c>
      <c r="C1276" t="s">
        <v>12</v>
      </c>
      <c r="D1276">
        <v>1298460</v>
      </c>
      <c r="E1276">
        <v>1298954</v>
      </c>
      <c r="F1276" t="s">
        <v>20</v>
      </c>
      <c r="G1276" t="s">
        <v>4504</v>
      </c>
      <c r="H1276" t="s">
        <v>4505</v>
      </c>
      <c r="I1276">
        <v>495</v>
      </c>
    </row>
    <row r="1277" spans="1:9">
      <c r="A1277" t="s">
        <v>10</v>
      </c>
      <c r="B1277" t="s">
        <v>11</v>
      </c>
      <c r="C1277" t="s">
        <v>12</v>
      </c>
      <c r="D1277">
        <v>1298951</v>
      </c>
      <c r="E1277">
        <v>1299559</v>
      </c>
      <c r="F1277" t="s">
        <v>20</v>
      </c>
      <c r="G1277" t="s">
        <v>4508</v>
      </c>
      <c r="H1277" t="s">
        <v>4509</v>
      </c>
      <c r="I1277">
        <v>609</v>
      </c>
    </row>
    <row r="1278" spans="1:9">
      <c r="A1278" t="s">
        <v>10</v>
      </c>
      <c r="B1278" t="s">
        <v>11</v>
      </c>
      <c r="C1278" t="s">
        <v>12</v>
      </c>
      <c r="D1278">
        <v>1299556</v>
      </c>
      <c r="E1278">
        <v>1300443</v>
      </c>
      <c r="F1278" t="s">
        <v>20</v>
      </c>
      <c r="G1278" t="s">
        <v>4512</v>
      </c>
      <c r="H1278" t="s">
        <v>4513</v>
      </c>
      <c r="I1278">
        <v>888</v>
      </c>
    </row>
    <row r="1279" spans="1:9">
      <c r="A1279" t="s">
        <v>10</v>
      </c>
      <c r="B1279" t="s">
        <v>11</v>
      </c>
      <c r="C1279" t="s">
        <v>12</v>
      </c>
      <c r="D1279">
        <v>1300494</v>
      </c>
      <c r="E1279">
        <v>1301225</v>
      </c>
      <c r="F1279" t="s">
        <v>13</v>
      </c>
      <c r="G1279" t="s">
        <v>4516</v>
      </c>
      <c r="H1279" t="s">
        <v>4517</v>
      </c>
      <c r="I1279">
        <v>732</v>
      </c>
    </row>
    <row r="1280" spans="1:9">
      <c r="A1280" t="s">
        <v>10</v>
      </c>
      <c r="B1280" t="s">
        <v>11</v>
      </c>
      <c r="C1280" t="s">
        <v>12</v>
      </c>
      <c r="D1280">
        <v>1301222</v>
      </c>
      <c r="E1280">
        <v>1301548</v>
      </c>
      <c r="F1280" t="s">
        <v>13</v>
      </c>
      <c r="G1280" t="s">
        <v>4520</v>
      </c>
      <c r="H1280" t="s">
        <v>4521</v>
      </c>
      <c r="I1280">
        <v>327</v>
      </c>
    </row>
    <row r="1281" spans="1:9">
      <c r="A1281" t="s">
        <v>10</v>
      </c>
      <c r="B1281" t="s">
        <v>11</v>
      </c>
      <c r="C1281" t="s">
        <v>12</v>
      </c>
      <c r="D1281">
        <v>1301555</v>
      </c>
      <c r="E1281">
        <v>1302163</v>
      </c>
      <c r="F1281" t="s">
        <v>20</v>
      </c>
      <c r="G1281" t="s">
        <v>4524</v>
      </c>
      <c r="H1281" t="s">
        <v>4525</v>
      </c>
      <c r="I1281">
        <v>609</v>
      </c>
    </row>
    <row r="1282" spans="1:9">
      <c r="A1282" t="s">
        <v>10</v>
      </c>
      <c r="B1282" t="s">
        <v>11</v>
      </c>
      <c r="C1282" t="s">
        <v>12</v>
      </c>
      <c r="D1282">
        <v>1302169</v>
      </c>
      <c r="E1282">
        <v>1302303</v>
      </c>
      <c r="F1282" t="s">
        <v>20</v>
      </c>
      <c r="G1282" t="s">
        <v>4527</v>
      </c>
      <c r="H1282" t="s">
        <v>4528</v>
      </c>
      <c r="I1282">
        <v>135</v>
      </c>
    </row>
    <row r="1283" spans="1:9">
      <c r="A1283" t="s">
        <v>10</v>
      </c>
      <c r="B1283" t="s">
        <v>11</v>
      </c>
      <c r="C1283" t="s">
        <v>12</v>
      </c>
      <c r="D1283">
        <v>1302460</v>
      </c>
      <c r="E1283">
        <v>1302921</v>
      </c>
      <c r="F1283" t="s">
        <v>20</v>
      </c>
      <c r="G1283" t="s">
        <v>4531</v>
      </c>
      <c r="H1283" t="s">
        <v>4532</v>
      </c>
      <c r="I1283">
        <v>462</v>
      </c>
    </row>
    <row r="1284" spans="1:9">
      <c r="A1284" t="s">
        <v>10</v>
      </c>
      <c r="B1284" t="s">
        <v>11</v>
      </c>
      <c r="C1284" t="s">
        <v>12</v>
      </c>
      <c r="D1284">
        <v>1302925</v>
      </c>
      <c r="E1284">
        <v>1303971</v>
      </c>
      <c r="F1284" t="s">
        <v>20</v>
      </c>
      <c r="G1284" t="s">
        <v>4534</v>
      </c>
      <c r="H1284" t="s">
        <v>4535</v>
      </c>
      <c r="I1284">
        <v>1047</v>
      </c>
    </row>
    <row r="1285" spans="1:9">
      <c r="A1285" t="s">
        <v>10</v>
      </c>
      <c r="B1285" t="s">
        <v>11</v>
      </c>
      <c r="C1285" t="s">
        <v>12</v>
      </c>
      <c r="D1285">
        <v>1303971</v>
      </c>
      <c r="E1285">
        <v>1305665</v>
      </c>
      <c r="F1285" t="s">
        <v>20</v>
      </c>
      <c r="G1285" t="s">
        <v>4537</v>
      </c>
      <c r="H1285" t="s">
        <v>4538</v>
      </c>
      <c r="I1285">
        <v>1695</v>
      </c>
    </row>
    <row r="1286" spans="1:9">
      <c r="A1286" t="s">
        <v>10</v>
      </c>
      <c r="B1286" t="s">
        <v>11</v>
      </c>
      <c r="C1286" t="s">
        <v>12</v>
      </c>
      <c r="D1286">
        <v>1305786</v>
      </c>
      <c r="E1286">
        <v>1306730</v>
      </c>
      <c r="F1286" t="s">
        <v>13</v>
      </c>
      <c r="G1286" t="s">
        <v>4541</v>
      </c>
      <c r="H1286" t="s">
        <v>4542</v>
      </c>
      <c r="I1286">
        <v>945</v>
      </c>
    </row>
    <row r="1287" spans="1:9">
      <c r="A1287" t="s">
        <v>10</v>
      </c>
      <c r="B1287" t="s">
        <v>11</v>
      </c>
      <c r="C1287" t="s">
        <v>12</v>
      </c>
      <c r="D1287">
        <v>1306740</v>
      </c>
      <c r="E1287">
        <v>1307294</v>
      </c>
      <c r="F1287" t="s">
        <v>20</v>
      </c>
      <c r="G1287" t="s">
        <v>4545</v>
      </c>
      <c r="H1287" t="s">
        <v>4546</v>
      </c>
      <c r="I1287">
        <v>555</v>
      </c>
    </row>
    <row r="1288" spans="1:9">
      <c r="A1288" t="s">
        <v>10</v>
      </c>
      <c r="B1288" t="s">
        <v>11</v>
      </c>
      <c r="C1288" t="s">
        <v>12</v>
      </c>
      <c r="D1288">
        <v>1307573</v>
      </c>
      <c r="E1288">
        <v>1308250</v>
      </c>
      <c r="F1288" t="s">
        <v>13</v>
      </c>
      <c r="G1288" t="s">
        <v>4549</v>
      </c>
      <c r="H1288" t="s">
        <v>4550</v>
      </c>
      <c r="I1288">
        <v>678</v>
      </c>
    </row>
    <row r="1289" spans="1:9">
      <c r="A1289" t="s">
        <v>10</v>
      </c>
      <c r="B1289" t="s">
        <v>11</v>
      </c>
      <c r="C1289" t="s">
        <v>12</v>
      </c>
      <c r="D1289">
        <v>1308247</v>
      </c>
      <c r="E1289">
        <v>1311636</v>
      </c>
      <c r="F1289" t="s">
        <v>20</v>
      </c>
      <c r="G1289" t="s">
        <v>4552</v>
      </c>
      <c r="H1289" t="s">
        <v>4553</v>
      </c>
      <c r="I1289">
        <v>3390</v>
      </c>
    </row>
    <row r="1290" spans="1:9">
      <c r="A1290" t="s">
        <v>10</v>
      </c>
      <c r="B1290" t="s">
        <v>11</v>
      </c>
      <c r="C1290" t="s">
        <v>12</v>
      </c>
      <c r="D1290">
        <v>1311640</v>
      </c>
      <c r="E1290">
        <v>1313097</v>
      </c>
      <c r="F1290" t="s">
        <v>20</v>
      </c>
      <c r="G1290" t="s">
        <v>4555</v>
      </c>
      <c r="H1290" t="s">
        <v>4556</v>
      </c>
      <c r="I1290">
        <v>1458</v>
      </c>
    </row>
    <row r="1291" spans="1:9">
      <c r="A1291" t="s">
        <v>10</v>
      </c>
      <c r="B1291" t="s">
        <v>11</v>
      </c>
      <c r="C1291" t="s">
        <v>12</v>
      </c>
      <c r="D1291">
        <v>1313192</v>
      </c>
      <c r="E1291">
        <v>1313734</v>
      </c>
      <c r="F1291" t="s">
        <v>20</v>
      </c>
      <c r="G1291" t="s">
        <v>4559</v>
      </c>
      <c r="H1291" t="s">
        <v>4560</v>
      </c>
      <c r="I1291">
        <v>543</v>
      </c>
    </row>
    <row r="1292" spans="1:9">
      <c r="A1292" t="s">
        <v>10</v>
      </c>
      <c r="B1292" t="s">
        <v>11</v>
      </c>
      <c r="C1292" t="s">
        <v>12</v>
      </c>
      <c r="D1292">
        <v>1313736</v>
      </c>
      <c r="E1292">
        <v>1314347</v>
      </c>
      <c r="F1292" t="s">
        <v>20</v>
      </c>
      <c r="G1292" t="s">
        <v>4563</v>
      </c>
      <c r="H1292" t="s">
        <v>4564</v>
      </c>
      <c r="I1292">
        <v>612</v>
      </c>
    </row>
    <row r="1293" spans="1:9">
      <c r="A1293" t="s">
        <v>10</v>
      </c>
      <c r="B1293" t="s">
        <v>11</v>
      </c>
      <c r="C1293" t="s">
        <v>12</v>
      </c>
      <c r="D1293">
        <v>1314340</v>
      </c>
      <c r="E1293">
        <v>1315119</v>
      </c>
      <c r="F1293" t="s">
        <v>20</v>
      </c>
      <c r="G1293" t="s">
        <v>4566</v>
      </c>
      <c r="H1293" t="s">
        <v>4567</v>
      </c>
      <c r="I1293">
        <v>780</v>
      </c>
    </row>
    <row r="1294" spans="1:9">
      <c r="A1294" t="s">
        <v>10</v>
      </c>
      <c r="B1294" t="s">
        <v>11</v>
      </c>
      <c r="C1294" t="s">
        <v>12</v>
      </c>
      <c r="D1294">
        <v>1315237</v>
      </c>
      <c r="E1294">
        <v>1316181</v>
      </c>
      <c r="F1294" t="s">
        <v>13</v>
      </c>
      <c r="G1294" t="s">
        <v>4569</v>
      </c>
      <c r="H1294" t="s">
        <v>4570</v>
      </c>
      <c r="I1294">
        <v>945</v>
      </c>
    </row>
    <row r="1295" spans="1:9">
      <c r="A1295" t="s">
        <v>10</v>
      </c>
      <c r="B1295" t="s">
        <v>11</v>
      </c>
      <c r="C1295" t="s">
        <v>12</v>
      </c>
      <c r="D1295">
        <v>1316178</v>
      </c>
      <c r="E1295">
        <v>1316744</v>
      </c>
      <c r="F1295" t="s">
        <v>13</v>
      </c>
      <c r="G1295" t="s">
        <v>4573</v>
      </c>
      <c r="H1295" t="s">
        <v>4574</v>
      </c>
      <c r="I1295">
        <v>567</v>
      </c>
    </row>
    <row r="1296" spans="1:9">
      <c r="A1296" t="s">
        <v>10</v>
      </c>
      <c r="B1296" t="s">
        <v>11</v>
      </c>
      <c r="C1296" t="s">
        <v>12</v>
      </c>
      <c r="D1296">
        <v>1316744</v>
      </c>
      <c r="E1296">
        <v>1318024</v>
      </c>
      <c r="F1296" t="s">
        <v>13</v>
      </c>
      <c r="G1296" t="s">
        <v>4576</v>
      </c>
      <c r="H1296" t="s">
        <v>4577</v>
      </c>
      <c r="I1296">
        <v>1281</v>
      </c>
    </row>
    <row r="1297" spans="1:9">
      <c r="A1297" t="s">
        <v>10</v>
      </c>
      <c r="B1297" t="s">
        <v>11</v>
      </c>
      <c r="C1297" t="s">
        <v>12</v>
      </c>
      <c r="D1297">
        <v>1318024</v>
      </c>
      <c r="E1297">
        <v>1318632</v>
      </c>
      <c r="F1297" t="s">
        <v>13</v>
      </c>
      <c r="G1297" t="s">
        <v>4579</v>
      </c>
      <c r="H1297" t="s">
        <v>4580</v>
      </c>
      <c r="I1297">
        <v>609</v>
      </c>
    </row>
    <row r="1298" spans="1:9">
      <c r="A1298" t="s">
        <v>10</v>
      </c>
      <c r="B1298" t="s">
        <v>11</v>
      </c>
      <c r="C1298" t="s">
        <v>12</v>
      </c>
      <c r="D1298">
        <v>1318656</v>
      </c>
      <c r="E1298">
        <v>1318910</v>
      </c>
      <c r="F1298" t="s">
        <v>13</v>
      </c>
      <c r="G1298" t="s">
        <v>4583</v>
      </c>
      <c r="H1298" t="s">
        <v>4584</v>
      </c>
      <c r="I1298">
        <v>255</v>
      </c>
    </row>
    <row r="1299" spans="1:9">
      <c r="A1299" t="s">
        <v>10</v>
      </c>
      <c r="B1299" t="s">
        <v>11</v>
      </c>
      <c r="C1299" t="s">
        <v>12</v>
      </c>
      <c r="D1299">
        <v>1318907</v>
      </c>
      <c r="E1299">
        <v>1319293</v>
      </c>
      <c r="F1299" t="s">
        <v>20</v>
      </c>
      <c r="G1299" t="s">
        <v>4586</v>
      </c>
      <c r="H1299" t="s">
        <v>4587</v>
      </c>
      <c r="I1299">
        <v>387</v>
      </c>
    </row>
    <row r="1300" spans="1:9">
      <c r="A1300" t="s">
        <v>10</v>
      </c>
      <c r="B1300" t="s">
        <v>11</v>
      </c>
      <c r="C1300" t="s">
        <v>12</v>
      </c>
      <c r="D1300">
        <v>1319370</v>
      </c>
      <c r="E1300">
        <v>1320311</v>
      </c>
      <c r="F1300" t="s">
        <v>13</v>
      </c>
      <c r="G1300" t="s">
        <v>4590</v>
      </c>
      <c r="H1300" t="s">
        <v>4591</v>
      </c>
      <c r="I1300">
        <v>942</v>
      </c>
    </row>
    <row r="1301" spans="1:9">
      <c r="A1301" t="s">
        <v>10</v>
      </c>
      <c r="B1301" t="s">
        <v>11</v>
      </c>
      <c r="C1301" t="s">
        <v>12</v>
      </c>
      <c r="D1301">
        <v>1320367</v>
      </c>
      <c r="E1301">
        <v>1321014</v>
      </c>
      <c r="F1301" t="s">
        <v>13</v>
      </c>
      <c r="G1301" t="s">
        <v>4593</v>
      </c>
      <c r="H1301" t="s">
        <v>4594</v>
      </c>
      <c r="I1301">
        <v>648</v>
      </c>
    </row>
    <row r="1302" spans="1:9">
      <c r="A1302" t="s">
        <v>10</v>
      </c>
      <c r="B1302" t="s">
        <v>11</v>
      </c>
      <c r="C1302" t="s">
        <v>12</v>
      </c>
      <c r="D1302">
        <v>1321011</v>
      </c>
      <c r="E1302">
        <v>1323512</v>
      </c>
      <c r="F1302" t="s">
        <v>20</v>
      </c>
      <c r="G1302" t="s">
        <v>4597</v>
      </c>
      <c r="H1302" t="s">
        <v>4598</v>
      </c>
      <c r="I1302">
        <v>2502</v>
      </c>
    </row>
    <row r="1303" spans="1:9">
      <c r="A1303" t="s">
        <v>10</v>
      </c>
      <c r="B1303" t="s">
        <v>11</v>
      </c>
      <c r="C1303" t="s">
        <v>12</v>
      </c>
      <c r="D1303">
        <v>1323628</v>
      </c>
      <c r="E1303">
        <v>1325022</v>
      </c>
      <c r="F1303" t="s">
        <v>20</v>
      </c>
      <c r="G1303" t="s">
        <v>4600</v>
      </c>
      <c r="H1303" t="s">
        <v>4601</v>
      </c>
      <c r="I1303">
        <v>1395</v>
      </c>
    </row>
    <row r="1304" spans="1:9">
      <c r="A1304" t="s">
        <v>10</v>
      </c>
      <c r="B1304" t="s">
        <v>11</v>
      </c>
      <c r="C1304" t="s">
        <v>12</v>
      </c>
      <c r="D1304">
        <v>1325053</v>
      </c>
      <c r="E1304">
        <v>1326831</v>
      </c>
      <c r="F1304" t="s">
        <v>20</v>
      </c>
      <c r="G1304" t="s">
        <v>4604</v>
      </c>
      <c r="H1304" t="s">
        <v>4605</v>
      </c>
      <c r="I1304">
        <v>1779</v>
      </c>
    </row>
    <row r="1305" spans="1:9">
      <c r="A1305" t="s">
        <v>10</v>
      </c>
      <c r="B1305" t="s">
        <v>11</v>
      </c>
      <c r="C1305" t="s">
        <v>12</v>
      </c>
      <c r="D1305">
        <v>1326861</v>
      </c>
      <c r="E1305">
        <v>1327847</v>
      </c>
      <c r="F1305" t="s">
        <v>20</v>
      </c>
      <c r="G1305" t="s">
        <v>4608</v>
      </c>
      <c r="H1305" t="s">
        <v>4609</v>
      </c>
      <c r="I1305">
        <v>987</v>
      </c>
    </row>
    <row r="1306" spans="1:9">
      <c r="A1306" t="s">
        <v>10</v>
      </c>
      <c r="B1306" t="s">
        <v>11</v>
      </c>
      <c r="C1306" t="s">
        <v>12</v>
      </c>
      <c r="D1306">
        <v>1327943</v>
      </c>
      <c r="E1306">
        <v>1328479</v>
      </c>
      <c r="F1306" t="s">
        <v>13</v>
      </c>
      <c r="G1306" t="s">
        <v>4612</v>
      </c>
      <c r="H1306" t="s">
        <v>4613</v>
      </c>
      <c r="I1306">
        <v>537</v>
      </c>
    </row>
    <row r="1307" spans="1:9">
      <c r="A1307" t="s">
        <v>10</v>
      </c>
      <c r="B1307" t="s">
        <v>11</v>
      </c>
      <c r="C1307" t="s">
        <v>12</v>
      </c>
      <c r="D1307">
        <v>1328652</v>
      </c>
      <c r="E1307">
        <v>1329644</v>
      </c>
      <c r="F1307" t="s">
        <v>13</v>
      </c>
      <c r="G1307" t="s">
        <v>4615</v>
      </c>
      <c r="H1307" t="s">
        <v>4616</v>
      </c>
      <c r="I1307">
        <v>993</v>
      </c>
    </row>
    <row r="1308" spans="1:9">
      <c r="A1308" t="s">
        <v>10</v>
      </c>
      <c r="B1308" t="s">
        <v>11</v>
      </c>
      <c r="C1308" t="s">
        <v>12</v>
      </c>
      <c r="D1308">
        <v>1329984</v>
      </c>
      <c r="E1308">
        <v>1330583</v>
      </c>
      <c r="F1308" t="s">
        <v>20</v>
      </c>
      <c r="G1308" t="s">
        <v>4623</v>
      </c>
      <c r="H1308" t="s">
        <v>4624</v>
      </c>
      <c r="I1308">
        <v>600</v>
      </c>
    </row>
    <row r="1309" spans="1:9">
      <c r="A1309" t="s">
        <v>10</v>
      </c>
      <c r="B1309" t="s">
        <v>11</v>
      </c>
      <c r="C1309" t="s">
        <v>12</v>
      </c>
      <c r="D1309">
        <v>1330755</v>
      </c>
      <c r="E1309">
        <v>1331315</v>
      </c>
      <c r="F1309" t="s">
        <v>20</v>
      </c>
      <c r="G1309" t="s">
        <v>4626</v>
      </c>
      <c r="H1309" t="s">
        <v>4627</v>
      </c>
      <c r="I1309">
        <v>561</v>
      </c>
    </row>
    <row r="1310" spans="1:9">
      <c r="A1310" t="s">
        <v>10</v>
      </c>
      <c r="B1310" t="s">
        <v>11</v>
      </c>
      <c r="C1310" t="s">
        <v>12</v>
      </c>
      <c r="D1310">
        <v>1331695</v>
      </c>
      <c r="E1310">
        <v>1331937</v>
      </c>
      <c r="F1310" t="s">
        <v>20</v>
      </c>
      <c r="G1310" t="s">
        <v>4629</v>
      </c>
      <c r="H1310" t="s">
        <v>4630</v>
      </c>
      <c r="I1310">
        <v>243</v>
      </c>
    </row>
    <row r="1311" spans="1:9">
      <c r="A1311" t="s">
        <v>10</v>
      </c>
      <c r="B1311" t="s">
        <v>11</v>
      </c>
      <c r="C1311" t="s">
        <v>12</v>
      </c>
      <c r="D1311">
        <v>1331927</v>
      </c>
      <c r="E1311">
        <v>1332244</v>
      </c>
      <c r="F1311" t="s">
        <v>20</v>
      </c>
      <c r="G1311" t="s">
        <v>4633</v>
      </c>
      <c r="H1311" t="s">
        <v>4634</v>
      </c>
      <c r="I1311">
        <v>318</v>
      </c>
    </row>
    <row r="1312" spans="1:9">
      <c r="A1312" t="s">
        <v>10</v>
      </c>
      <c r="B1312" t="s">
        <v>11</v>
      </c>
      <c r="C1312" t="s">
        <v>12</v>
      </c>
      <c r="D1312">
        <v>1332487</v>
      </c>
      <c r="E1312">
        <v>1333875</v>
      </c>
      <c r="F1312" t="s">
        <v>13</v>
      </c>
      <c r="G1312" t="s">
        <v>4637</v>
      </c>
      <c r="H1312" t="s">
        <v>4638</v>
      </c>
      <c r="I1312">
        <v>1389</v>
      </c>
    </row>
    <row r="1313" spans="1:9">
      <c r="A1313" t="s">
        <v>10</v>
      </c>
      <c r="B1313" t="s">
        <v>11</v>
      </c>
      <c r="C1313" t="s">
        <v>12</v>
      </c>
      <c r="D1313">
        <v>1334830</v>
      </c>
      <c r="E1313">
        <v>1335900</v>
      </c>
      <c r="F1313" t="s">
        <v>13</v>
      </c>
      <c r="G1313" t="s">
        <v>4643</v>
      </c>
      <c r="H1313" t="s">
        <v>4644</v>
      </c>
      <c r="I1313">
        <v>1071</v>
      </c>
    </row>
    <row r="1314" spans="1:9">
      <c r="A1314" t="s">
        <v>10</v>
      </c>
      <c r="B1314" t="s">
        <v>11</v>
      </c>
      <c r="C1314" t="s">
        <v>12</v>
      </c>
      <c r="D1314">
        <v>1336205</v>
      </c>
      <c r="E1314">
        <v>1337854</v>
      </c>
      <c r="F1314" t="s">
        <v>20</v>
      </c>
      <c r="G1314" t="s">
        <v>4647</v>
      </c>
      <c r="H1314" t="s">
        <v>4648</v>
      </c>
      <c r="I1314">
        <v>1650</v>
      </c>
    </row>
    <row r="1315" spans="1:9">
      <c r="A1315" t="s">
        <v>10</v>
      </c>
      <c r="B1315" t="s">
        <v>11</v>
      </c>
      <c r="C1315" t="s">
        <v>12</v>
      </c>
      <c r="D1315">
        <v>1337851</v>
      </c>
      <c r="E1315">
        <v>1339059</v>
      </c>
      <c r="F1315" t="s">
        <v>20</v>
      </c>
      <c r="G1315" t="s">
        <v>4651</v>
      </c>
      <c r="H1315" t="s">
        <v>4652</v>
      </c>
      <c r="I1315">
        <v>1209</v>
      </c>
    </row>
    <row r="1316" spans="1:9">
      <c r="A1316" t="s">
        <v>10</v>
      </c>
      <c r="B1316" t="s">
        <v>11</v>
      </c>
      <c r="C1316" t="s">
        <v>12</v>
      </c>
      <c r="D1316">
        <v>1339120</v>
      </c>
      <c r="E1316">
        <v>1340234</v>
      </c>
      <c r="F1316" t="s">
        <v>20</v>
      </c>
      <c r="G1316" t="s">
        <v>4654</v>
      </c>
      <c r="H1316" t="s">
        <v>4655</v>
      </c>
      <c r="I1316">
        <v>1115</v>
      </c>
    </row>
    <row r="1317" spans="1:9">
      <c r="A1317" t="s">
        <v>10</v>
      </c>
      <c r="B1317" t="s">
        <v>11</v>
      </c>
      <c r="C1317" t="s">
        <v>12</v>
      </c>
      <c r="D1317">
        <v>1341832</v>
      </c>
      <c r="E1317">
        <v>1342596</v>
      </c>
      <c r="F1317" t="s">
        <v>20</v>
      </c>
      <c r="G1317" t="s">
        <v>4658</v>
      </c>
      <c r="H1317" t="s">
        <v>4659</v>
      </c>
      <c r="I1317">
        <v>765</v>
      </c>
    </row>
    <row r="1318" spans="1:9">
      <c r="A1318" t="s">
        <v>10</v>
      </c>
      <c r="B1318" t="s">
        <v>11</v>
      </c>
      <c r="C1318" t="s">
        <v>12</v>
      </c>
      <c r="D1318">
        <v>1342659</v>
      </c>
      <c r="E1318">
        <v>1343764</v>
      </c>
      <c r="F1318" t="s">
        <v>13</v>
      </c>
      <c r="G1318" t="s">
        <v>4661</v>
      </c>
      <c r="H1318" t="s">
        <v>4662</v>
      </c>
      <c r="I1318">
        <v>1106</v>
      </c>
    </row>
    <row r="1319" spans="1:9">
      <c r="A1319" t="s">
        <v>10</v>
      </c>
      <c r="B1319" t="s">
        <v>11</v>
      </c>
      <c r="C1319" t="s">
        <v>12</v>
      </c>
      <c r="D1319">
        <v>1344242</v>
      </c>
      <c r="E1319">
        <v>1350481</v>
      </c>
      <c r="F1319" t="s">
        <v>20</v>
      </c>
      <c r="G1319" t="s">
        <v>4665</v>
      </c>
      <c r="I1319">
        <v>6240</v>
      </c>
    </row>
    <row r="1320" spans="1:9">
      <c r="A1320" t="s">
        <v>10</v>
      </c>
      <c r="B1320" t="s">
        <v>11</v>
      </c>
      <c r="C1320" t="s">
        <v>12</v>
      </c>
      <c r="D1320">
        <v>1352527</v>
      </c>
      <c r="E1320">
        <v>1352868</v>
      </c>
      <c r="F1320" t="s">
        <v>20</v>
      </c>
      <c r="G1320" t="s">
        <v>4671</v>
      </c>
      <c r="H1320" t="s">
        <v>4672</v>
      </c>
      <c r="I1320">
        <v>342</v>
      </c>
    </row>
    <row r="1321" spans="1:9">
      <c r="A1321" t="s">
        <v>10</v>
      </c>
      <c r="B1321" t="s">
        <v>11</v>
      </c>
      <c r="C1321" t="s">
        <v>12</v>
      </c>
      <c r="D1321">
        <v>1353092</v>
      </c>
      <c r="E1321">
        <v>1354120</v>
      </c>
      <c r="F1321" t="s">
        <v>20</v>
      </c>
      <c r="G1321" t="s">
        <v>4675</v>
      </c>
      <c r="H1321" t="s">
        <v>4676</v>
      </c>
      <c r="I1321">
        <v>1029</v>
      </c>
    </row>
    <row r="1322" spans="1:9">
      <c r="A1322" t="s">
        <v>10</v>
      </c>
      <c r="B1322" t="s">
        <v>11</v>
      </c>
      <c r="C1322" t="s">
        <v>12</v>
      </c>
      <c r="D1322">
        <v>1354218</v>
      </c>
      <c r="E1322">
        <v>1355555</v>
      </c>
      <c r="F1322" t="s">
        <v>20</v>
      </c>
      <c r="G1322" t="s">
        <v>4678</v>
      </c>
      <c r="H1322" t="s">
        <v>4679</v>
      </c>
      <c r="I1322">
        <v>1338</v>
      </c>
    </row>
    <row r="1323" spans="1:9">
      <c r="A1323" t="s">
        <v>10</v>
      </c>
      <c r="B1323" t="s">
        <v>11</v>
      </c>
      <c r="C1323" t="s">
        <v>12</v>
      </c>
      <c r="D1323">
        <v>1355552</v>
      </c>
      <c r="E1323">
        <v>1356229</v>
      </c>
      <c r="F1323" t="s">
        <v>20</v>
      </c>
      <c r="G1323" t="s">
        <v>4682</v>
      </c>
      <c r="H1323" t="s">
        <v>4683</v>
      </c>
      <c r="I1323">
        <v>678</v>
      </c>
    </row>
    <row r="1324" spans="1:9">
      <c r="A1324" t="s">
        <v>10</v>
      </c>
      <c r="B1324" t="s">
        <v>11</v>
      </c>
      <c r="C1324" t="s">
        <v>12</v>
      </c>
      <c r="D1324">
        <v>1357577</v>
      </c>
      <c r="E1324">
        <v>1358410</v>
      </c>
      <c r="F1324" t="s">
        <v>13</v>
      </c>
      <c r="G1324" t="s">
        <v>4688</v>
      </c>
      <c r="H1324" t="s">
        <v>4689</v>
      </c>
      <c r="I1324">
        <v>834</v>
      </c>
    </row>
    <row r="1325" spans="1:9">
      <c r="A1325" t="s">
        <v>10</v>
      </c>
      <c r="B1325" t="s">
        <v>11</v>
      </c>
      <c r="C1325" t="s">
        <v>12</v>
      </c>
      <c r="D1325">
        <v>1358431</v>
      </c>
      <c r="E1325">
        <v>1359600</v>
      </c>
      <c r="F1325" t="s">
        <v>13</v>
      </c>
      <c r="G1325" t="s">
        <v>4691</v>
      </c>
      <c r="H1325" t="s">
        <v>4692</v>
      </c>
      <c r="I1325">
        <v>1170</v>
      </c>
    </row>
    <row r="1326" spans="1:9">
      <c r="A1326" t="s">
        <v>10</v>
      </c>
      <c r="B1326" t="s">
        <v>11</v>
      </c>
      <c r="C1326" t="s">
        <v>12</v>
      </c>
      <c r="D1326">
        <v>1359597</v>
      </c>
      <c r="E1326">
        <v>1360235</v>
      </c>
      <c r="F1326" t="s">
        <v>13</v>
      </c>
      <c r="G1326" t="s">
        <v>4695</v>
      </c>
      <c r="H1326" t="s">
        <v>4696</v>
      </c>
      <c r="I1326">
        <v>639</v>
      </c>
    </row>
    <row r="1327" spans="1:9">
      <c r="A1327" t="s">
        <v>10</v>
      </c>
      <c r="B1327" t="s">
        <v>11</v>
      </c>
      <c r="C1327" t="s">
        <v>12</v>
      </c>
      <c r="D1327">
        <v>1360232</v>
      </c>
      <c r="E1327">
        <v>1361338</v>
      </c>
      <c r="F1327" t="s">
        <v>13</v>
      </c>
      <c r="G1327" t="s">
        <v>4699</v>
      </c>
      <c r="H1327" t="s">
        <v>4700</v>
      </c>
      <c r="I1327">
        <v>1107</v>
      </c>
    </row>
    <row r="1328" spans="1:9">
      <c r="A1328" t="s">
        <v>10</v>
      </c>
      <c r="B1328" t="s">
        <v>11</v>
      </c>
      <c r="C1328" t="s">
        <v>12</v>
      </c>
      <c r="D1328">
        <v>1361372</v>
      </c>
      <c r="E1328">
        <v>1362178</v>
      </c>
      <c r="F1328" t="s">
        <v>13</v>
      </c>
      <c r="G1328" t="s">
        <v>4703</v>
      </c>
      <c r="H1328" t="s">
        <v>4704</v>
      </c>
      <c r="I1328">
        <v>807</v>
      </c>
    </row>
    <row r="1329" spans="1:9">
      <c r="A1329" t="s">
        <v>10</v>
      </c>
      <c r="B1329" t="s">
        <v>11</v>
      </c>
      <c r="C1329" t="s">
        <v>12</v>
      </c>
      <c r="D1329">
        <v>1362178</v>
      </c>
      <c r="E1329">
        <v>1362978</v>
      </c>
      <c r="F1329" t="s">
        <v>13</v>
      </c>
      <c r="G1329" t="s">
        <v>4707</v>
      </c>
      <c r="H1329" t="s">
        <v>4708</v>
      </c>
      <c r="I1329">
        <v>801</v>
      </c>
    </row>
    <row r="1330" spans="1:9">
      <c r="A1330" t="s">
        <v>10</v>
      </c>
      <c r="B1330" t="s">
        <v>11</v>
      </c>
      <c r="C1330" t="s">
        <v>12</v>
      </c>
      <c r="D1330">
        <v>1363039</v>
      </c>
      <c r="E1330">
        <v>1363974</v>
      </c>
      <c r="F1330" t="s">
        <v>13</v>
      </c>
      <c r="G1330" t="s">
        <v>4710</v>
      </c>
      <c r="H1330" t="s">
        <v>4711</v>
      </c>
      <c r="I1330">
        <v>936</v>
      </c>
    </row>
    <row r="1331" spans="1:9">
      <c r="A1331" t="s">
        <v>10</v>
      </c>
      <c r="B1331" t="s">
        <v>11</v>
      </c>
      <c r="C1331" t="s">
        <v>12</v>
      </c>
      <c r="D1331">
        <v>1363927</v>
      </c>
      <c r="E1331">
        <v>1364724</v>
      </c>
      <c r="F1331" t="s">
        <v>20</v>
      </c>
      <c r="G1331" t="s">
        <v>4714</v>
      </c>
      <c r="H1331" t="s">
        <v>4715</v>
      </c>
      <c r="I1331">
        <v>798</v>
      </c>
    </row>
    <row r="1332" spans="1:9">
      <c r="A1332" t="s">
        <v>10</v>
      </c>
      <c r="B1332" t="s">
        <v>11</v>
      </c>
      <c r="C1332" t="s">
        <v>12</v>
      </c>
      <c r="D1332">
        <v>1364721</v>
      </c>
      <c r="E1332">
        <v>1365818</v>
      </c>
      <c r="F1332" t="s">
        <v>20</v>
      </c>
      <c r="G1332" t="s">
        <v>4717</v>
      </c>
      <c r="H1332" t="s">
        <v>4718</v>
      </c>
      <c r="I1332">
        <v>1098</v>
      </c>
    </row>
    <row r="1333" spans="1:9">
      <c r="A1333" t="s">
        <v>10</v>
      </c>
      <c r="B1333" t="s">
        <v>11</v>
      </c>
      <c r="C1333" t="s">
        <v>12</v>
      </c>
      <c r="D1333">
        <v>1365875</v>
      </c>
      <c r="E1333">
        <v>1366915</v>
      </c>
      <c r="F1333" t="s">
        <v>20</v>
      </c>
      <c r="G1333" t="s">
        <v>4720</v>
      </c>
      <c r="H1333" t="s">
        <v>4721</v>
      </c>
      <c r="I1333">
        <v>1041</v>
      </c>
    </row>
    <row r="1334" spans="1:9">
      <c r="A1334" t="s">
        <v>10</v>
      </c>
      <c r="B1334" t="s">
        <v>11</v>
      </c>
      <c r="C1334" t="s">
        <v>12</v>
      </c>
      <c r="D1334">
        <v>1367042</v>
      </c>
      <c r="E1334">
        <v>1368217</v>
      </c>
      <c r="F1334" t="s">
        <v>13</v>
      </c>
      <c r="G1334" t="s">
        <v>4723</v>
      </c>
      <c r="H1334" t="s">
        <v>4724</v>
      </c>
      <c r="I1334">
        <v>1176</v>
      </c>
    </row>
    <row r="1335" spans="1:9">
      <c r="A1335" t="s">
        <v>10</v>
      </c>
      <c r="B1335" t="s">
        <v>11</v>
      </c>
      <c r="C1335" t="s">
        <v>12</v>
      </c>
      <c r="D1335">
        <v>1368222</v>
      </c>
      <c r="E1335">
        <v>1369217</v>
      </c>
      <c r="F1335" t="s">
        <v>13</v>
      </c>
      <c r="G1335" t="s">
        <v>4727</v>
      </c>
      <c r="H1335" t="s">
        <v>4728</v>
      </c>
      <c r="I1335">
        <v>996</v>
      </c>
    </row>
    <row r="1336" spans="1:9">
      <c r="A1336" t="s">
        <v>10</v>
      </c>
      <c r="B1336" t="s">
        <v>11</v>
      </c>
      <c r="C1336" t="s">
        <v>12</v>
      </c>
      <c r="D1336">
        <v>1369221</v>
      </c>
      <c r="E1336">
        <v>1369871</v>
      </c>
      <c r="F1336" t="s">
        <v>20</v>
      </c>
      <c r="G1336" t="s">
        <v>4731</v>
      </c>
      <c r="H1336" t="s">
        <v>4732</v>
      </c>
      <c r="I1336">
        <v>651</v>
      </c>
    </row>
    <row r="1337" spans="1:9">
      <c r="A1337" t="s">
        <v>10</v>
      </c>
      <c r="B1337" t="s">
        <v>11</v>
      </c>
      <c r="C1337" t="s">
        <v>12</v>
      </c>
      <c r="D1337">
        <v>1369983</v>
      </c>
      <c r="E1337">
        <v>1370342</v>
      </c>
      <c r="F1337" t="s">
        <v>20</v>
      </c>
      <c r="G1337" t="s">
        <v>4735</v>
      </c>
      <c r="H1337" t="s">
        <v>4736</v>
      </c>
      <c r="I1337">
        <v>360</v>
      </c>
    </row>
    <row r="1338" spans="1:9">
      <c r="A1338" t="s">
        <v>10</v>
      </c>
      <c r="B1338" t="s">
        <v>11</v>
      </c>
      <c r="C1338" t="s">
        <v>12</v>
      </c>
      <c r="D1338">
        <v>1370360</v>
      </c>
      <c r="E1338">
        <v>1371286</v>
      </c>
      <c r="F1338" t="s">
        <v>20</v>
      </c>
      <c r="G1338" t="s">
        <v>4738</v>
      </c>
      <c r="H1338" t="s">
        <v>4739</v>
      </c>
      <c r="I1338">
        <v>927</v>
      </c>
    </row>
    <row r="1339" spans="1:9">
      <c r="A1339" t="s">
        <v>10</v>
      </c>
      <c r="B1339" t="s">
        <v>11</v>
      </c>
      <c r="C1339" t="s">
        <v>12</v>
      </c>
      <c r="D1339">
        <v>1371623</v>
      </c>
      <c r="E1339">
        <v>1372669</v>
      </c>
      <c r="F1339" t="s">
        <v>20</v>
      </c>
      <c r="G1339" t="s">
        <v>4741</v>
      </c>
      <c r="H1339" t="s">
        <v>4742</v>
      </c>
      <c r="I1339">
        <v>1047</v>
      </c>
    </row>
    <row r="1340" spans="1:9">
      <c r="A1340" t="s">
        <v>10</v>
      </c>
      <c r="B1340" t="s">
        <v>11</v>
      </c>
      <c r="C1340" t="s">
        <v>12</v>
      </c>
      <c r="D1340">
        <v>1372675</v>
      </c>
      <c r="E1340">
        <v>1373616</v>
      </c>
      <c r="F1340" t="s">
        <v>20</v>
      </c>
      <c r="G1340" t="s">
        <v>4744</v>
      </c>
      <c r="H1340" t="s">
        <v>4745</v>
      </c>
      <c r="I1340">
        <v>942</v>
      </c>
    </row>
    <row r="1341" spans="1:9">
      <c r="A1341" t="s">
        <v>10</v>
      </c>
      <c r="B1341" t="s">
        <v>11</v>
      </c>
      <c r="C1341" t="s">
        <v>12</v>
      </c>
      <c r="D1341">
        <v>1373629</v>
      </c>
      <c r="E1341">
        <v>1374411</v>
      </c>
      <c r="F1341" t="s">
        <v>20</v>
      </c>
      <c r="G1341" t="s">
        <v>4747</v>
      </c>
      <c r="H1341" t="s">
        <v>4748</v>
      </c>
      <c r="I1341">
        <v>783</v>
      </c>
    </row>
    <row r="1342" spans="1:9">
      <c r="A1342" t="s">
        <v>10</v>
      </c>
      <c r="B1342" t="s">
        <v>11</v>
      </c>
      <c r="C1342" t="s">
        <v>12</v>
      </c>
      <c r="D1342">
        <v>1374408</v>
      </c>
      <c r="E1342">
        <v>1374812</v>
      </c>
      <c r="F1342" t="s">
        <v>20</v>
      </c>
      <c r="G1342" t="s">
        <v>4750</v>
      </c>
      <c r="H1342" t="s">
        <v>4751</v>
      </c>
      <c r="I1342">
        <v>405</v>
      </c>
    </row>
    <row r="1343" spans="1:9">
      <c r="A1343" t="s">
        <v>10</v>
      </c>
      <c r="B1343" t="s">
        <v>11</v>
      </c>
      <c r="C1343" t="s">
        <v>12</v>
      </c>
      <c r="D1343">
        <v>1375295</v>
      </c>
      <c r="E1343">
        <v>1375702</v>
      </c>
      <c r="F1343" t="s">
        <v>13</v>
      </c>
      <c r="G1343" t="s">
        <v>4754</v>
      </c>
      <c r="H1343" t="s">
        <v>4755</v>
      </c>
      <c r="I1343">
        <v>408</v>
      </c>
    </row>
    <row r="1344" spans="1:9">
      <c r="A1344" t="s">
        <v>10</v>
      </c>
      <c r="B1344" t="s">
        <v>11</v>
      </c>
      <c r="C1344" t="s">
        <v>12</v>
      </c>
      <c r="D1344">
        <v>1375695</v>
      </c>
      <c r="E1344">
        <v>1376930</v>
      </c>
      <c r="F1344" t="s">
        <v>13</v>
      </c>
      <c r="G1344" t="s">
        <v>4757</v>
      </c>
      <c r="H1344" t="s">
        <v>4758</v>
      </c>
      <c r="I1344">
        <v>1236</v>
      </c>
    </row>
    <row r="1345" spans="1:9">
      <c r="A1345" t="s">
        <v>10</v>
      </c>
      <c r="B1345" t="s">
        <v>11</v>
      </c>
      <c r="C1345" t="s">
        <v>12</v>
      </c>
      <c r="D1345">
        <v>1377119</v>
      </c>
      <c r="E1345">
        <v>1378171</v>
      </c>
      <c r="F1345" t="s">
        <v>20</v>
      </c>
      <c r="G1345" t="s">
        <v>4761</v>
      </c>
      <c r="H1345" t="s">
        <v>4762</v>
      </c>
      <c r="I1345">
        <v>1053</v>
      </c>
    </row>
    <row r="1346" spans="1:9">
      <c r="A1346" t="s">
        <v>10</v>
      </c>
      <c r="B1346" t="s">
        <v>11</v>
      </c>
      <c r="C1346" t="s">
        <v>12</v>
      </c>
      <c r="D1346">
        <v>1378221</v>
      </c>
      <c r="E1346">
        <v>1378535</v>
      </c>
      <c r="F1346" t="s">
        <v>20</v>
      </c>
      <c r="G1346" t="s">
        <v>4765</v>
      </c>
      <c r="H1346" t="s">
        <v>4766</v>
      </c>
      <c r="I1346">
        <v>315</v>
      </c>
    </row>
    <row r="1347" spans="1:9">
      <c r="A1347" t="s">
        <v>10</v>
      </c>
      <c r="B1347" t="s">
        <v>11</v>
      </c>
      <c r="C1347" t="s">
        <v>12</v>
      </c>
      <c r="D1347">
        <v>1378671</v>
      </c>
      <c r="E1347">
        <v>1379045</v>
      </c>
      <c r="F1347" t="s">
        <v>20</v>
      </c>
      <c r="G1347" t="s">
        <v>4768</v>
      </c>
      <c r="H1347" t="s">
        <v>4769</v>
      </c>
      <c r="I1347">
        <v>375</v>
      </c>
    </row>
    <row r="1348" spans="1:9">
      <c r="A1348" t="s">
        <v>10</v>
      </c>
      <c r="B1348" t="s">
        <v>11</v>
      </c>
      <c r="C1348" t="s">
        <v>12</v>
      </c>
      <c r="D1348">
        <v>1379121</v>
      </c>
      <c r="E1348">
        <v>1379876</v>
      </c>
      <c r="F1348" t="s">
        <v>13</v>
      </c>
      <c r="G1348" t="s">
        <v>4771</v>
      </c>
      <c r="H1348" t="s">
        <v>4772</v>
      </c>
      <c r="I1348">
        <v>756</v>
      </c>
    </row>
    <row r="1349" spans="1:9">
      <c r="A1349" t="s">
        <v>10</v>
      </c>
      <c r="B1349" t="s">
        <v>11</v>
      </c>
      <c r="C1349" t="s">
        <v>12</v>
      </c>
      <c r="D1349">
        <v>1379974</v>
      </c>
      <c r="E1349">
        <v>1383333</v>
      </c>
      <c r="F1349" t="s">
        <v>13</v>
      </c>
      <c r="G1349" t="s">
        <v>4774</v>
      </c>
      <c r="H1349" t="s">
        <v>4775</v>
      </c>
      <c r="I1349">
        <v>3360</v>
      </c>
    </row>
    <row r="1350" spans="1:9">
      <c r="A1350" t="s">
        <v>10</v>
      </c>
      <c r="B1350" t="s">
        <v>11</v>
      </c>
      <c r="C1350" t="s">
        <v>12</v>
      </c>
      <c r="D1350">
        <v>1383486</v>
      </c>
      <c r="E1350">
        <v>1383788</v>
      </c>
      <c r="F1350" t="s">
        <v>13</v>
      </c>
      <c r="G1350" t="s">
        <v>4778</v>
      </c>
      <c r="H1350" t="s">
        <v>4779</v>
      </c>
      <c r="I1350">
        <v>303</v>
      </c>
    </row>
    <row r="1351" spans="1:9">
      <c r="A1351" t="s">
        <v>10</v>
      </c>
      <c r="B1351" t="s">
        <v>11</v>
      </c>
      <c r="C1351" t="s">
        <v>12</v>
      </c>
      <c r="D1351">
        <v>1383887</v>
      </c>
      <c r="E1351">
        <v>1385011</v>
      </c>
      <c r="F1351" t="s">
        <v>13</v>
      </c>
      <c r="G1351" t="s">
        <v>4781</v>
      </c>
      <c r="H1351" t="s">
        <v>4782</v>
      </c>
      <c r="I1351">
        <v>1125</v>
      </c>
    </row>
    <row r="1352" spans="1:9">
      <c r="A1352" t="s">
        <v>10</v>
      </c>
      <c r="B1352" t="s">
        <v>11</v>
      </c>
      <c r="C1352" t="s">
        <v>12</v>
      </c>
      <c r="D1352">
        <v>1385030</v>
      </c>
      <c r="E1352">
        <v>1385494</v>
      </c>
      <c r="F1352" t="s">
        <v>20</v>
      </c>
      <c r="G1352" t="s">
        <v>4785</v>
      </c>
      <c r="H1352" t="s">
        <v>4786</v>
      </c>
      <c r="I1352">
        <v>465</v>
      </c>
    </row>
    <row r="1353" spans="1:9">
      <c r="A1353" t="s">
        <v>10</v>
      </c>
      <c r="B1353" t="s">
        <v>11</v>
      </c>
      <c r="C1353" t="s">
        <v>12</v>
      </c>
      <c r="D1353">
        <v>1385777</v>
      </c>
      <c r="E1353">
        <v>1386358</v>
      </c>
      <c r="F1353" t="s">
        <v>13</v>
      </c>
      <c r="G1353" t="s">
        <v>4788</v>
      </c>
      <c r="H1353" t="s">
        <v>4789</v>
      </c>
      <c r="I1353">
        <v>582</v>
      </c>
    </row>
    <row r="1354" spans="1:9">
      <c r="A1354" t="s">
        <v>10</v>
      </c>
      <c r="B1354" t="s">
        <v>11</v>
      </c>
      <c r="C1354" t="s">
        <v>12</v>
      </c>
      <c r="D1354">
        <v>1386355</v>
      </c>
      <c r="E1354">
        <v>1387293</v>
      </c>
      <c r="F1354" t="s">
        <v>20</v>
      </c>
      <c r="G1354" t="s">
        <v>4792</v>
      </c>
      <c r="H1354" t="s">
        <v>4793</v>
      </c>
      <c r="I1354">
        <v>939</v>
      </c>
    </row>
    <row r="1355" spans="1:9">
      <c r="A1355" t="s">
        <v>10</v>
      </c>
      <c r="B1355" t="s">
        <v>11</v>
      </c>
      <c r="C1355" t="s">
        <v>12</v>
      </c>
      <c r="D1355">
        <v>1387305</v>
      </c>
      <c r="E1355">
        <v>1387643</v>
      </c>
      <c r="F1355" t="s">
        <v>20</v>
      </c>
      <c r="G1355" t="s">
        <v>4795</v>
      </c>
      <c r="H1355" t="s">
        <v>4796</v>
      </c>
      <c r="I1355">
        <v>339</v>
      </c>
    </row>
    <row r="1356" spans="1:9">
      <c r="A1356" t="s">
        <v>10</v>
      </c>
      <c r="B1356" t="s">
        <v>11</v>
      </c>
      <c r="C1356" t="s">
        <v>12</v>
      </c>
      <c r="D1356">
        <v>1387636</v>
      </c>
      <c r="E1356">
        <v>1388451</v>
      </c>
      <c r="F1356" t="s">
        <v>20</v>
      </c>
      <c r="G1356" t="s">
        <v>4799</v>
      </c>
      <c r="H1356" t="s">
        <v>4800</v>
      </c>
      <c r="I1356">
        <v>816</v>
      </c>
    </row>
    <row r="1357" spans="1:9">
      <c r="A1357" t="s">
        <v>10</v>
      </c>
      <c r="B1357" t="s">
        <v>11</v>
      </c>
      <c r="C1357" t="s">
        <v>12</v>
      </c>
      <c r="D1357">
        <v>1388492</v>
      </c>
      <c r="E1357">
        <v>1388992</v>
      </c>
      <c r="F1357" t="s">
        <v>20</v>
      </c>
      <c r="G1357" t="s">
        <v>4803</v>
      </c>
      <c r="H1357" t="s">
        <v>4804</v>
      </c>
      <c r="I1357">
        <v>501</v>
      </c>
    </row>
    <row r="1358" spans="1:9">
      <c r="A1358" t="s">
        <v>10</v>
      </c>
      <c r="B1358" t="s">
        <v>11</v>
      </c>
      <c r="C1358" t="s">
        <v>12</v>
      </c>
      <c r="D1358">
        <v>1389323</v>
      </c>
      <c r="E1358">
        <v>1389565</v>
      </c>
      <c r="F1358" t="s">
        <v>20</v>
      </c>
      <c r="G1358" t="s">
        <v>4807</v>
      </c>
      <c r="H1358" t="s">
        <v>4808</v>
      </c>
      <c r="I1358">
        <v>243</v>
      </c>
    </row>
    <row r="1359" spans="1:9">
      <c r="A1359" t="s">
        <v>10</v>
      </c>
      <c r="B1359" t="s">
        <v>11</v>
      </c>
      <c r="C1359" t="s">
        <v>12</v>
      </c>
      <c r="D1359">
        <v>1389658</v>
      </c>
      <c r="E1359">
        <v>1390542</v>
      </c>
      <c r="F1359" t="s">
        <v>13</v>
      </c>
      <c r="G1359" t="s">
        <v>4811</v>
      </c>
      <c r="H1359" t="s">
        <v>4812</v>
      </c>
      <c r="I1359">
        <v>885</v>
      </c>
    </row>
    <row r="1360" spans="1:9">
      <c r="A1360" t="s">
        <v>10</v>
      </c>
      <c r="B1360" t="s">
        <v>11</v>
      </c>
      <c r="C1360" t="s">
        <v>12</v>
      </c>
      <c r="D1360">
        <v>1390539</v>
      </c>
      <c r="E1360">
        <v>1391597</v>
      </c>
      <c r="F1360" t="s">
        <v>13</v>
      </c>
      <c r="G1360" t="s">
        <v>4815</v>
      </c>
      <c r="H1360" t="s">
        <v>4816</v>
      </c>
      <c r="I1360">
        <v>1059</v>
      </c>
    </row>
    <row r="1361" spans="1:9">
      <c r="A1361" t="s">
        <v>10</v>
      </c>
      <c r="B1361" t="s">
        <v>11</v>
      </c>
      <c r="C1361" t="s">
        <v>12</v>
      </c>
      <c r="D1361">
        <v>1391594</v>
      </c>
      <c r="E1361">
        <v>1392349</v>
      </c>
      <c r="F1361" t="s">
        <v>13</v>
      </c>
      <c r="G1361" t="s">
        <v>4819</v>
      </c>
      <c r="H1361" t="s">
        <v>4820</v>
      </c>
      <c r="I1361">
        <v>756</v>
      </c>
    </row>
    <row r="1362" spans="1:9">
      <c r="A1362" t="s">
        <v>10</v>
      </c>
      <c r="B1362" t="s">
        <v>11</v>
      </c>
      <c r="C1362" t="s">
        <v>12</v>
      </c>
      <c r="D1362">
        <v>1392484</v>
      </c>
      <c r="E1362">
        <v>1392981</v>
      </c>
      <c r="F1362" t="s">
        <v>20</v>
      </c>
      <c r="G1362" t="s">
        <v>4823</v>
      </c>
      <c r="H1362" t="s">
        <v>4824</v>
      </c>
      <c r="I1362">
        <v>498</v>
      </c>
    </row>
    <row r="1363" spans="1:9">
      <c r="A1363" t="s">
        <v>10</v>
      </c>
      <c r="B1363" t="s">
        <v>11</v>
      </c>
      <c r="C1363" t="s">
        <v>12</v>
      </c>
      <c r="D1363">
        <v>1393171</v>
      </c>
      <c r="E1363">
        <v>1394148</v>
      </c>
      <c r="F1363" t="s">
        <v>13</v>
      </c>
      <c r="G1363" t="s">
        <v>4826</v>
      </c>
      <c r="H1363" t="s">
        <v>4827</v>
      </c>
      <c r="I1363">
        <v>978</v>
      </c>
    </row>
    <row r="1364" spans="1:9">
      <c r="A1364" t="s">
        <v>10</v>
      </c>
      <c r="B1364" t="s">
        <v>11</v>
      </c>
      <c r="C1364" t="s">
        <v>12</v>
      </c>
      <c r="D1364">
        <v>1394285</v>
      </c>
      <c r="E1364">
        <v>1395604</v>
      </c>
      <c r="F1364" t="s">
        <v>13</v>
      </c>
      <c r="G1364" t="s">
        <v>4830</v>
      </c>
      <c r="H1364" t="s">
        <v>4831</v>
      </c>
      <c r="I1364">
        <v>1320</v>
      </c>
    </row>
    <row r="1365" spans="1:9">
      <c r="A1365" t="s">
        <v>10</v>
      </c>
      <c r="B1365" t="s">
        <v>11</v>
      </c>
      <c r="C1365" t="s">
        <v>12</v>
      </c>
      <c r="D1365">
        <v>1395667</v>
      </c>
      <c r="E1365">
        <v>1395891</v>
      </c>
      <c r="F1365" t="s">
        <v>20</v>
      </c>
      <c r="G1365" t="s">
        <v>4833</v>
      </c>
      <c r="H1365" t="s">
        <v>4834</v>
      </c>
      <c r="I1365">
        <v>225</v>
      </c>
    </row>
    <row r="1366" spans="1:9">
      <c r="A1366" t="s">
        <v>10</v>
      </c>
      <c r="B1366" t="s">
        <v>11</v>
      </c>
      <c r="C1366" t="s">
        <v>12</v>
      </c>
      <c r="D1366">
        <v>1395896</v>
      </c>
      <c r="E1366">
        <v>1396309</v>
      </c>
      <c r="F1366" t="s">
        <v>20</v>
      </c>
      <c r="G1366" t="s">
        <v>4837</v>
      </c>
      <c r="H1366" t="s">
        <v>4838</v>
      </c>
      <c r="I1366">
        <v>414</v>
      </c>
    </row>
    <row r="1367" spans="1:9">
      <c r="A1367" t="s">
        <v>10</v>
      </c>
      <c r="B1367" t="s">
        <v>11</v>
      </c>
      <c r="C1367" t="s">
        <v>12</v>
      </c>
      <c r="D1367">
        <v>1396469</v>
      </c>
      <c r="E1367">
        <v>1396693</v>
      </c>
      <c r="F1367" t="s">
        <v>13</v>
      </c>
      <c r="G1367" t="s">
        <v>4841</v>
      </c>
      <c r="H1367" t="s">
        <v>4842</v>
      </c>
      <c r="I1367">
        <v>225</v>
      </c>
    </row>
    <row r="1368" spans="1:9">
      <c r="A1368" t="s">
        <v>10</v>
      </c>
      <c r="B1368" t="s">
        <v>11</v>
      </c>
      <c r="C1368" t="s">
        <v>12</v>
      </c>
      <c r="D1368">
        <v>1396775</v>
      </c>
      <c r="E1368">
        <v>1397263</v>
      </c>
      <c r="F1368" t="s">
        <v>13</v>
      </c>
      <c r="G1368" t="s">
        <v>4844</v>
      </c>
      <c r="H1368" t="s">
        <v>4845</v>
      </c>
      <c r="I1368">
        <v>489</v>
      </c>
    </row>
    <row r="1369" spans="1:9">
      <c r="A1369" t="s">
        <v>10</v>
      </c>
      <c r="B1369" t="s">
        <v>11</v>
      </c>
      <c r="C1369" t="s">
        <v>12</v>
      </c>
      <c r="D1369">
        <v>1397256</v>
      </c>
      <c r="E1369">
        <v>1398323</v>
      </c>
      <c r="F1369" t="s">
        <v>13</v>
      </c>
      <c r="G1369" t="s">
        <v>4848</v>
      </c>
      <c r="H1369" t="s">
        <v>4849</v>
      </c>
      <c r="I1369">
        <v>1068</v>
      </c>
    </row>
    <row r="1370" spans="1:9">
      <c r="A1370" t="s">
        <v>10</v>
      </c>
      <c r="B1370" t="s">
        <v>11</v>
      </c>
      <c r="C1370" t="s">
        <v>12</v>
      </c>
      <c r="D1370">
        <v>1398328</v>
      </c>
      <c r="E1370">
        <v>1399506</v>
      </c>
      <c r="F1370" t="s">
        <v>20</v>
      </c>
      <c r="G1370" t="s">
        <v>4852</v>
      </c>
      <c r="H1370" t="s">
        <v>4853</v>
      </c>
      <c r="I1370">
        <v>1179</v>
      </c>
    </row>
    <row r="1371" spans="1:9">
      <c r="A1371" t="s">
        <v>10</v>
      </c>
      <c r="B1371" t="s">
        <v>11</v>
      </c>
      <c r="C1371" t="s">
        <v>12</v>
      </c>
      <c r="D1371">
        <v>1399460</v>
      </c>
      <c r="E1371">
        <v>1400257</v>
      </c>
      <c r="F1371" t="s">
        <v>20</v>
      </c>
      <c r="G1371" t="s">
        <v>4855</v>
      </c>
      <c r="H1371" t="s">
        <v>4856</v>
      </c>
      <c r="I1371">
        <v>798</v>
      </c>
    </row>
    <row r="1372" spans="1:9">
      <c r="A1372" t="s">
        <v>10</v>
      </c>
      <c r="B1372" t="s">
        <v>11</v>
      </c>
      <c r="C1372" t="s">
        <v>12</v>
      </c>
      <c r="D1372">
        <v>1400330</v>
      </c>
      <c r="E1372">
        <v>1400785</v>
      </c>
      <c r="F1372" t="s">
        <v>13</v>
      </c>
      <c r="G1372" t="s">
        <v>4858</v>
      </c>
      <c r="H1372" t="s">
        <v>4859</v>
      </c>
      <c r="I1372">
        <v>456</v>
      </c>
    </row>
    <row r="1373" spans="1:9">
      <c r="A1373" t="s">
        <v>10</v>
      </c>
      <c r="B1373" t="s">
        <v>11</v>
      </c>
      <c r="C1373" t="s">
        <v>12</v>
      </c>
      <c r="D1373">
        <v>1400751</v>
      </c>
      <c r="E1373">
        <v>1401599</v>
      </c>
      <c r="F1373" t="s">
        <v>20</v>
      </c>
      <c r="G1373" t="s">
        <v>4861</v>
      </c>
      <c r="H1373" t="s">
        <v>4862</v>
      </c>
      <c r="I1373">
        <v>849</v>
      </c>
    </row>
    <row r="1374" spans="1:9">
      <c r="A1374" t="s">
        <v>10</v>
      </c>
      <c r="B1374" t="s">
        <v>11</v>
      </c>
      <c r="C1374" t="s">
        <v>12</v>
      </c>
      <c r="D1374">
        <v>1401812</v>
      </c>
      <c r="E1374">
        <v>1403455</v>
      </c>
      <c r="F1374" t="s">
        <v>20</v>
      </c>
      <c r="G1374" t="s">
        <v>4864</v>
      </c>
      <c r="H1374" t="s">
        <v>4865</v>
      </c>
      <c r="I1374">
        <v>1644</v>
      </c>
    </row>
    <row r="1375" spans="1:9">
      <c r="A1375" t="s">
        <v>10</v>
      </c>
      <c r="B1375" t="s">
        <v>11</v>
      </c>
      <c r="C1375" t="s">
        <v>12</v>
      </c>
      <c r="D1375">
        <v>1403511</v>
      </c>
      <c r="E1375">
        <v>1403822</v>
      </c>
      <c r="F1375" t="s">
        <v>20</v>
      </c>
      <c r="G1375" t="s">
        <v>4868</v>
      </c>
      <c r="H1375" t="s">
        <v>4869</v>
      </c>
      <c r="I1375">
        <v>312</v>
      </c>
    </row>
    <row r="1376" spans="1:9">
      <c r="A1376" t="s">
        <v>10</v>
      </c>
      <c r="B1376" t="s">
        <v>11</v>
      </c>
      <c r="C1376" t="s">
        <v>12</v>
      </c>
      <c r="D1376">
        <v>1404004</v>
      </c>
      <c r="E1376">
        <v>1404672</v>
      </c>
      <c r="F1376" t="s">
        <v>20</v>
      </c>
      <c r="G1376" t="s">
        <v>4872</v>
      </c>
      <c r="H1376" t="s">
        <v>4873</v>
      </c>
      <c r="I1376">
        <v>669</v>
      </c>
    </row>
    <row r="1377" spans="1:9">
      <c r="A1377" t="s">
        <v>10</v>
      </c>
      <c r="B1377" t="s">
        <v>11</v>
      </c>
      <c r="C1377" t="s">
        <v>12</v>
      </c>
      <c r="D1377">
        <v>1404941</v>
      </c>
      <c r="E1377">
        <v>1405654</v>
      </c>
      <c r="F1377" t="s">
        <v>13</v>
      </c>
      <c r="G1377" t="s">
        <v>4876</v>
      </c>
      <c r="H1377" t="s">
        <v>4877</v>
      </c>
      <c r="I1377">
        <v>714</v>
      </c>
    </row>
    <row r="1378" spans="1:9">
      <c r="A1378" t="s">
        <v>10</v>
      </c>
      <c r="B1378" t="s">
        <v>11</v>
      </c>
      <c r="C1378" t="s">
        <v>12</v>
      </c>
      <c r="D1378">
        <v>1405817</v>
      </c>
      <c r="E1378">
        <v>1406737</v>
      </c>
      <c r="F1378" t="s">
        <v>13</v>
      </c>
      <c r="G1378" t="s">
        <v>4879</v>
      </c>
      <c r="H1378" t="s">
        <v>4880</v>
      </c>
      <c r="I1378">
        <v>921</v>
      </c>
    </row>
    <row r="1379" spans="1:9">
      <c r="A1379" t="s">
        <v>10</v>
      </c>
      <c r="B1379" t="s">
        <v>11</v>
      </c>
      <c r="C1379" t="s">
        <v>12</v>
      </c>
      <c r="D1379">
        <v>1406826</v>
      </c>
      <c r="E1379">
        <v>1407698</v>
      </c>
      <c r="F1379" t="s">
        <v>13</v>
      </c>
      <c r="G1379" t="s">
        <v>4883</v>
      </c>
      <c r="H1379" t="s">
        <v>4884</v>
      </c>
      <c r="I1379">
        <v>873</v>
      </c>
    </row>
    <row r="1380" spans="1:9">
      <c r="A1380" t="s">
        <v>10</v>
      </c>
      <c r="B1380" t="s">
        <v>11</v>
      </c>
      <c r="C1380" t="s">
        <v>12</v>
      </c>
      <c r="D1380">
        <v>1407788</v>
      </c>
      <c r="E1380">
        <v>1408231</v>
      </c>
      <c r="F1380" t="s">
        <v>13</v>
      </c>
      <c r="G1380" t="s">
        <v>4887</v>
      </c>
      <c r="H1380" t="s">
        <v>4888</v>
      </c>
      <c r="I1380">
        <v>444</v>
      </c>
    </row>
    <row r="1381" spans="1:9">
      <c r="A1381" t="s">
        <v>10</v>
      </c>
      <c r="B1381" t="s">
        <v>11</v>
      </c>
      <c r="C1381" t="s">
        <v>12</v>
      </c>
      <c r="D1381">
        <v>1408292</v>
      </c>
      <c r="E1381">
        <v>1409224</v>
      </c>
      <c r="F1381" t="s">
        <v>13</v>
      </c>
      <c r="G1381" t="s">
        <v>4891</v>
      </c>
      <c r="H1381" t="s">
        <v>4892</v>
      </c>
      <c r="I1381">
        <v>933</v>
      </c>
    </row>
    <row r="1382" spans="1:9">
      <c r="A1382" t="s">
        <v>10</v>
      </c>
      <c r="B1382" t="s">
        <v>11</v>
      </c>
      <c r="C1382" t="s">
        <v>12</v>
      </c>
      <c r="D1382">
        <v>1409221</v>
      </c>
      <c r="E1382">
        <v>1409691</v>
      </c>
      <c r="F1382" t="s">
        <v>13</v>
      </c>
      <c r="G1382" t="s">
        <v>4895</v>
      </c>
      <c r="H1382" t="s">
        <v>4896</v>
      </c>
      <c r="I1382">
        <v>471</v>
      </c>
    </row>
    <row r="1383" spans="1:9">
      <c r="A1383" t="s">
        <v>10</v>
      </c>
      <c r="B1383" t="s">
        <v>11</v>
      </c>
      <c r="C1383" t="s">
        <v>12</v>
      </c>
      <c r="D1383">
        <v>1409691</v>
      </c>
      <c r="E1383">
        <v>1410728</v>
      </c>
      <c r="F1383" t="s">
        <v>13</v>
      </c>
      <c r="G1383" t="s">
        <v>4899</v>
      </c>
      <c r="H1383" t="s">
        <v>4900</v>
      </c>
      <c r="I1383">
        <v>1038</v>
      </c>
    </row>
    <row r="1384" spans="1:9">
      <c r="A1384" t="s">
        <v>10</v>
      </c>
      <c r="B1384" t="s">
        <v>11</v>
      </c>
      <c r="C1384" t="s">
        <v>12</v>
      </c>
      <c r="D1384">
        <v>1410714</v>
      </c>
      <c r="E1384">
        <v>1411496</v>
      </c>
      <c r="F1384" t="s">
        <v>20</v>
      </c>
      <c r="G1384" t="s">
        <v>4903</v>
      </c>
      <c r="H1384" t="s">
        <v>4904</v>
      </c>
      <c r="I1384">
        <v>783</v>
      </c>
    </row>
    <row r="1385" spans="1:9">
      <c r="A1385" t="s">
        <v>10</v>
      </c>
      <c r="B1385" t="s">
        <v>11</v>
      </c>
      <c r="C1385" t="s">
        <v>12</v>
      </c>
      <c r="D1385">
        <v>1411493</v>
      </c>
      <c r="E1385">
        <v>1412092</v>
      </c>
      <c r="F1385" t="s">
        <v>20</v>
      </c>
      <c r="G1385" t="s">
        <v>4906</v>
      </c>
      <c r="H1385" t="s">
        <v>4907</v>
      </c>
      <c r="I1385">
        <v>600</v>
      </c>
    </row>
    <row r="1386" spans="1:9">
      <c r="A1386" t="s">
        <v>10</v>
      </c>
      <c r="B1386" t="s">
        <v>11</v>
      </c>
      <c r="C1386" t="s">
        <v>12</v>
      </c>
      <c r="D1386">
        <v>1412207</v>
      </c>
      <c r="E1386">
        <v>1413226</v>
      </c>
      <c r="F1386" t="s">
        <v>13</v>
      </c>
      <c r="G1386" t="s">
        <v>4910</v>
      </c>
      <c r="H1386" t="s">
        <v>4911</v>
      </c>
      <c r="I1386">
        <v>1020</v>
      </c>
    </row>
    <row r="1387" spans="1:9">
      <c r="A1387" t="s">
        <v>10</v>
      </c>
      <c r="B1387" t="s">
        <v>11</v>
      </c>
      <c r="C1387" t="s">
        <v>12</v>
      </c>
      <c r="D1387">
        <v>1413248</v>
      </c>
      <c r="E1387">
        <v>1413823</v>
      </c>
      <c r="F1387" t="s">
        <v>20</v>
      </c>
      <c r="G1387" t="s">
        <v>4914</v>
      </c>
      <c r="H1387" t="s">
        <v>4915</v>
      </c>
      <c r="I1387">
        <v>576</v>
      </c>
    </row>
    <row r="1388" spans="1:9">
      <c r="A1388" t="s">
        <v>10</v>
      </c>
      <c r="B1388" t="s">
        <v>11</v>
      </c>
      <c r="C1388" t="s">
        <v>12</v>
      </c>
      <c r="D1388">
        <v>1414706</v>
      </c>
      <c r="E1388">
        <v>1417147</v>
      </c>
      <c r="F1388" t="s">
        <v>20</v>
      </c>
      <c r="G1388" t="s">
        <v>4917</v>
      </c>
      <c r="H1388" t="s">
        <v>4918</v>
      </c>
      <c r="I1388">
        <v>2442</v>
      </c>
    </row>
    <row r="1389" spans="1:9">
      <c r="A1389" t="s">
        <v>10</v>
      </c>
      <c r="B1389" t="s">
        <v>11</v>
      </c>
      <c r="C1389" t="s">
        <v>12</v>
      </c>
      <c r="D1389">
        <v>1417557</v>
      </c>
      <c r="E1389">
        <v>1417973</v>
      </c>
      <c r="F1389" t="s">
        <v>20</v>
      </c>
      <c r="G1389" t="s">
        <v>4920</v>
      </c>
      <c r="H1389" t="s">
        <v>4921</v>
      </c>
      <c r="I1389">
        <v>417</v>
      </c>
    </row>
    <row r="1390" spans="1:9">
      <c r="A1390" t="s">
        <v>10</v>
      </c>
      <c r="B1390" t="s">
        <v>11</v>
      </c>
      <c r="C1390" t="s">
        <v>12</v>
      </c>
      <c r="D1390">
        <v>1417986</v>
      </c>
      <c r="E1390">
        <v>1419410</v>
      </c>
      <c r="F1390" t="s">
        <v>20</v>
      </c>
      <c r="G1390" t="s">
        <v>4924</v>
      </c>
      <c r="H1390" t="s">
        <v>4925</v>
      </c>
      <c r="I1390">
        <v>1425</v>
      </c>
    </row>
    <row r="1391" spans="1:9">
      <c r="A1391" t="s">
        <v>10</v>
      </c>
      <c r="B1391" t="s">
        <v>11</v>
      </c>
      <c r="C1391" t="s">
        <v>12</v>
      </c>
      <c r="D1391">
        <v>1419430</v>
      </c>
      <c r="E1391">
        <v>1420305</v>
      </c>
      <c r="F1391" t="s">
        <v>20</v>
      </c>
      <c r="G1391" t="s">
        <v>4928</v>
      </c>
      <c r="H1391" t="s">
        <v>4929</v>
      </c>
      <c r="I1391">
        <v>876</v>
      </c>
    </row>
    <row r="1392" spans="1:9">
      <c r="A1392" t="s">
        <v>10</v>
      </c>
      <c r="B1392" t="s">
        <v>11</v>
      </c>
      <c r="C1392" t="s">
        <v>12</v>
      </c>
      <c r="D1392">
        <v>1420321</v>
      </c>
      <c r="E1392">
        <v>1421859</v>
      </c>
      <c r="F1392" t="s">
        <v>20</v>
      </c>
      <c r="G1392" t="s">
        <v>4932</v>
      </c>
      <c r="H1392" t="s">
        <v>4933</v>
      </c>
      <c r="I1392">
        <v>1539</v>
      </c>
    </row>
    <row r="1393" spans="1:9">
      <c r="A1393" t="s">
        <v>10</v>
      </c>
      <c r="B1393" t="s">
        <v>11</v>
      </c>
      <c r="C1393" t="s">
        <v>12</v>
      </c>
      <c r="D1393">
        <v>1421860</v>
      </c>
      <c r="E1393">
        <v>1422420</v>
      </c>
      <c r="F1393" t="s">
        <v>20</v>
      </c>
      <c r="G1393" t="s">
        <v>4936</v>
      </c>
      <c r="H1393" t="s">
        <v>4937</v>
      </c>
      <c r="I1393">
        <v>561</v>
      </c>
    </row>
    <row r="1394" spans="1:9">
      <c r="A1394" t="s">
        <v>10</v>
      </c>
      <c r="B1394" t="s">
        <v>11</v>
      </c>
      <c r="C1394" t="s">
        <v>12</v>
      </c>
      <c r="D1394">
        <v>1422720</v>
      </c>
      <c r="E1394">
        <v>1423454</v>
      </c>
      <c r="F1394" t="s">
        <v>20</v>
      </c>
      <c r="G1394" t="s">
        <v>4940</v>
      </c>
      <c r="H1394" t="s">
        <v>4941</v>
      </c>
      <c r="I1394">
        <v>735</v>
      </c>
    </row>
    <row r="1395" spans="1:9">
      <c r="A1395" t="s">
        <v>10</v>
      </c>
      <c r="B1395" t="s">
        <v>11</v>
      </c>
      <c r="C1395" t="s">
        <v>12</v>
      </c>
      <c r="D1395">
        <v>1423518</v>
      </c>
      <c r="E1395">
        <v>1424285</v>
      </c>
      <c r="F1395" t="s">
        <v>13</v>
      </c>
      <c r="G1395" t="s">
        <v>4943</v>
      </c>
      <c r="H1395" t="s">
        <v>4944</v>
      </c>
      <c r="I1395">
        <v>768</v>
      </c>
    </row>
    <row r="1396" spans="1:9">
      <c r="A1396" t="s">
        <v>10</v>
      </c>
      <c r="B1396" t="s">
        <v>11</v>
      </c>
      <c r="C1396" t="s">
        <v>12</v>
      </c>
      <c r="D1396">
        <v>1424461</v>
      </c>
      <c r="E1396">
        <v>1426782</v>
      </c>
      <c r="F1396" t="s">
        <v>13</v>
      </c>
      <c r="G1396" t="s">
        <v>4947</v>
      </c>
      <c r="H1396" t="s">
        <v>4948</v>
      </c>
      <c r="I1396">
        <v>2322</v>
      </c>
    </row>
    <row r="1397" spans="1:9">
      <c r="A1397" t="s">
        <v>10</v>
      </c>
      <c r="B1397" t="s">
        <v>11</v>
      </c>
      <c r="C1397" t="s">
        <v>12</v>
      </c>
      <c r="D1397">
        <v>1428505</v>
      </c>
      <c r="E1397">
        <v>1433604</v>
      </c>
      <c r="F1397" t="s">
        <v>13</v>
      </c>
      <c r="G1397" t="s">
        <v>4951</v>
      </c>
      <c r="H1397" t="s">
        <v>4952</v>
      </c>
      <c r="I1397">
        <v>5100</v>
      </c>
    </row>
    <row r="1398" spans="1:9">
      <c r="A1398" t="s">
        <v>10</v>
      </c>
      <c r="B1398" t="s">
        <v>11</v>
      </c>
      <c r="C1398" t="s">
        <v>12</v>
      </c>
      <c r="D1398">
        <v>1434091</v>
      </c>
      <c r="E1398">
        <v>1434246</v>
      </c>
      <c r="F1398" t="s">
        <v>13</v>
      </c>
      <c r="G1398" t="s">
        <v>4955</v>
      </c>
      <c r="H1398" t="s">
        <v>4956</v>
      </c>
      <c r="I1398">
        <v>156</v>
      </c>
    </row>
    <row r="1399" spans="1:9">
      <c r="A1399" t="s">
        <v>10</v>
      </c>
      <c r="B1399" t="s">
        <v>11</v>
      </c>
      <c r="C1399" t="s">
        <v>12</v>
      </c>
      <c r="D1399">
        <v>1434259</v>
      </c>
      <c r="E1399">
        <v>1434615</v>
      </c>
      <c r="F1399" t="s">
        <v>13</v>
      </c>
      <c r="G1399" t="s">
        <v>4959</v>
      </c>
      <c r="H1399" t="s">
        <v>4960</v>
      </c>
      <c r="I1399">
        <v>357</v>
      </c>
    </row>
    <row r="1400" spans="1:9">
      <c r="A1400" t="s">
        <v>10</v>
      </c>
      <c r="B1400" t="s">
        <v>11</v>
      </c>
      <c r="C1400" t="s">
        <v>12</v>
      </c>
      <c r="D1400">
        <v>1434716</v>
      </c>
      <c r="E1400">
        <v>1436173</v>
      </c>
      <c r="F1400" t="s">
        <v>13</v>
      </c>
      <c r="G1400" t="s">
        <v>4962</v>
      </c>
      <c r="H1400" t="s">
        <v>4963</v>
      </c>
      <c r="I1400">
        <v>1458</v>
      </c>
    </row>
    <row r="1401" spans="1:9">
      <c r="A1401" t="s">
        <v>10</v>
      </c>
      <c r="B1401" t="s">
        <v>11</v>
      </c>
      <c r="C1401" t="s">
        <v>12</v>
      </c>
      <c r="D1401">
        <v>1436170</v>
      </c>
      <c r="E1401">
        <v>1437219</v>
      </c>
      <c r="F1401" t="s">
        <v>13</v>
      </c>
      <c r="G1401" t="s">
        <v>4966</v>
      </c>
      <c r="H1401" t="s">
        <v>4967</v>
      </c>
      <c r="I1401">
        <v>1050</v>
      </c>
    </row>
    <row r="1402" spans="1:9">
      <c r="A1402" t="s">
        <v>10</v>
      </c>
      <c r="B1402" t="s">
        <v>11</v>
      </c>
      <c r="C1402" t="s">
        <v>12</v>
      </c>
      <c r="D1402">
        <v>1437328</v>
      </c>
      <c r="E1402">
        <v>1437717</v>
      </c>
      <c r="F1402" t="s">
        <v>20</v>
      </c>
      <c r="G1402" t="s">
        <v>4970</v>
      </c>
      <c r="H1402" t="s">
        <v>4971</v>
      </c>
      <c r="I1402">
        <v>390</v>
      </c>
    </row>
    <row r="1403" spans="1:9">
      <c r="A1403" t="s">
        <v>10</v>
      </c>
      <c r="B1403" t="s">
        <v>11</v>
      </c>
      <c r="C1403" t="s">
        <v>12</v>
      </c>
      <c r="D1403">
        <v>1437714</v>
      </c>
      <c r="E1403">
        <v>1437983</v>
      </c>
      <c r="F1403" t="s">
        <v>20</v>
      </c>
      <c r="G1403" t="s">
        <v>4974</v>
      </c>
      <c r="H1403" t="s">
        <v>4975</v>
      </c>
      <c r="I1403">
        <v>270</v>
      </c>
    </row>
    <row r="1404" spans="1:9">
      <c r="A1404" t="s">
        <v>10</v>
      </c>
      <c r="B1404" t="s">
        <v>11</v>
      </c>
      <c r="C1404" t="s">
        <v>12</v>
      </c>
      <c r="D1404">
        <v>1437998</v>
      </c>
      <c r="E1404">
        <v>1438498</v>
      </c>
      <c r="F1404" t="s">
        <v>20</v>
      </c>
      <c r="G1404" t="s">
        <v>4978</v>
      </c>
      <c r="H1404" t="s">
        <v>4979</v>
      </c>
      <c r="I1404">
        <v>501</v>
      </c>
    </row>
    <row r="1405" spans="1:9">
      <c r="A1405" t="s">
        <v>10</v>
      </c>
      <c r="B1405" t="s">
        <v>11</v>
      </c>
      <c r="C1405" t="s">
        <v>12</v>
      </c>
      <c r="D1405">
        <v>1438500</v>
      </c>
      <c r="E1405">
        <v>1440041</v>
      </c>
      <c r="F1405" t="s">
        <v>20</v>
      </c>
      <c r="G1405" t="s">
        <v>4982</v>
      </c>
      <c r="H1405" t="s">
        <v>4983</v>
      </c>
      <c r="I1405">
        <v>1542</v>
      </c>
    </row>
    <row r="1406" spans="1:9">
      <c r="A1406" t="s">
        <v>10</v>
      </c>
      <c r="B1406" t="s">
        <v>11</v>
      </c>
      <c r="C1406" t="s">
        <v>12</v>
      </c>
      <c r="D1406">
        <v>1440038</v>
      </c>
      <c r="E1406">
        <v>1440400</v>
      </c>
      <c r="F1406" t="s">
        <v>20</v>
      </c>
      <c r="G1406" t="s">
        <v>4986</v>
      </c>
      <c r="H1406" t="s">
        <v>4987</v>
      </c>
      <c r="I1406">
        <v>363</v>
      </c>
    </row>
    <row r="1407" spans="1:9">
      <c r="A1407" t="s">
        <v>10</v>
      </c>
      <c r="B1407" t="s">
        <v>11</v>
      </c>
      <c r="C1407" t="s">
        <v>12</v>
      </c>
      <c r="D1407">
        <v>1440402</v>
      </c>
      <c r="E1407">
        <v>1443275</v>
      </c>
      <c r="F1407" t="s">
        <v>20</v>
      </c>
      <c r="G1407" t="s">
        <v>4990</v>
      </c>
      <c r="H1407" t="s">
        <v>4991</v>
      </c>
      <c r="I1407">
        <v>2874</v>
      </c>
    </row>
    <row r="1408" spans="1:9">
      <c r="A1408" t="s">
        <v>10</v>
      </c>
      <c r="B1408" t="s">
        <v>11</v>
      </c>
      <c r="C1408" t="s">
        <v>12</v>
      </c>
      <c r="D1408">
        <v>1443488</v>
      </c>
      <c r="E1408">
        <v>1443829</v>
      </c>
      <c r="F1408" t="s">
        <v>20</v>
      </c>
      <c r="G1408" t="s">
        <v>4994</v>
      </c>
      <c r="H1408" t="s">
        <v>4995</v>
      </c>
      <c r="I1408">
        <v>342</v>
      </c>
    </row>
    <row r="1409" spans="1:9">
      <c r="A1409" t="s">
        <v>10</v>
      </c>
      <c r="B1409" t="s">
        <v>11</v>
      </c>
      <c r="C1409" t="s">
        <v>12</v>
      </c>
      <c r="D1409">
        <v>1443826</v>
      </c>
      <c r="E1409">
        <v>1444065</v>
      </c>
      <c r="F1409" t="s">
        <v>20</v>
      </c>
      <c r="G1409" t="s">
        <v>4997</v>
      </c>
      <c r="H1409" t="s">
        <v>4998</v>
      </c>
      <c r="I1409">
        <v>240</v>
      </c>
    </row>
    <row r="1410" spans="1:9">
      <c r="A1410" t="s">
        <v>10</v>
      </c>
      <c r="B1410" t="s">
        <v>11</v>
      </c>
      <c r="C1410" t="s">
        <v>12</v>
      </c>
      <c r="D1410">
        <v>1444211</v>
      </c>
      <c r="E1410">
        <v>1444798</v>
      </c>
      <c r="F1410" t="s">
        <v>13</v>
      </c>
      <c r="G1410" t="s">
        <v>5000</v>
      </c>
      <c r="H1410" t="s">
        <v>5001</v>
      </c>
      <c r="I1410">
        <v>588</v>
      </c>
    </row>
    <row r="1411" spans="1:9">
      <c r="A1411" t="s">
        <v>10</v>
      </c>
      <c r="B1411" t="s">
        <v>11</v>
      </c>
      <c r="C1411" t="s">
        <v>12</v>
      </c>
      <c r="D1411">
        <v>1444801</v>
      </c>
      <c r="E1411">
        <v>1445439</v>
      </c>
      <c r="F1411" t="s">
        <v>13</v>
      </c>
      <c r="G1411" t="s">
        <v>5004</v>
      </c>
      <c r="H1411" t="s">
        <v>5005</v>
      </c>
      <c r="I1411">
        <v>639</v>
      </c>
    </row>
    <row r="1412" spans="1:9">
      <c r="A1412" t="s">
        <v>10</v>
      </c>
      <c r="B1412" t="s">
        <v>11</v>
      </c>
      <c r="C1412" t="s">
        <v>12</v>
      </c>
      <c r="D1412">
        <v>1445462</v>
      </c>
      <c r="E1412">
        <v>1446253</v>
      </c>
      <c r="F1412" t="s">
        <v>20</v>
      </c>
      <c r="G1412" t="s">
        <v>5008</v>
      </c>
      <c r="H1412" t="s">
        <v>5009</v>
      </c>
      <c r="I1412">
        <v>792</v>
      </c>
    </row>
    <row r="1413" spans="1:9">
      <c r="A1413" t="s">
        <v>10</v>
      </c>
      <c r="B1413" t="s">
        <v>11</v>
      </c>
      <c r="C1413" t="s">
        <v>12</v>
      </c>
      <c r="D1413">
        <v>1446341</v>
      </c>
      <c r="E1413">
        <v>1446727</v>
      </c>
      <c r="F1413" t="s">
        <v>20</v>
      </c>
      <c r="G1413" t="s">
        <v>5012</v>
      </c>
      <c r="H1413" t="s">
        <v>5013</v>
      </c>
      <c r="I1413">
        <v>387</v>
      </c>
    </row>
    <row r="1414" spans="1:9">
      <c r="A1414" t="s">
        <v>10</v>
      </c>
      <c r="B1414" t="s">
        <v>11</v>
      </c>
      <c r="C1414" t="s">
        <v>12</v>
      </c>
      <c r="D1414">
        <v>1446887</v>
      </c>
      <c r="E1414">
        <v>1447606</v>
      </c>
      <c r="F1414" t="s">
        <v>13</v>
      </c>
      <c r="G1414" t="s">
        <v>5016</v>
      </c>
      <c r="H1414" t="s">
        <v>5017</v>
      </c>
      <c r="I1414">
        <v>720</v>
      </c>
    </row>
    <row r="1415" spans="1:9">
      <c r="A1415" t="s">
        <v>10</v>
      </c>
      <c r="B1415" t="s">
        <v>11</v>
      </c>
      <c r="C1415" t="s">
        <v>12</v>
      </c>
      <c r="D1415">
        <v>1447683</v>
      </c>
      <c r="E1415">
        <v>1448444</v>
      </c>
      <c r="F1415" t="s">
        <v>13</v>
      </c>
      <c r="G1415" t="s">
        <v>5020</v>
      </c>
      <c r="H1415" t="s">
        <v>5021</v>
      </c>
      <c r="I1415">
        <v>762</v>
      </c>
    </row>
    <row r="1416" spans="1:9">
      <c r="A1416" t="s">
        <v>10</v>
      </c>
      <c r="B1416" t="s">
        <v>11</v>
      </c>
      <c r="C1416" t="s">
        <v>12</v>
      </c>
      <c r="D1416">
        <v>1448441</v>
      </c>
      <c r="E1416">
        <v>1448758</v>
      </c>
      <c r="F1416" t="s">
        <v>13</v>
      </c>
      <c r="G1416" t="s">
        <v>5024</v>
      </c>
      <c r="H1416" t="s">
        <v>5025</v>
      </c>
      <c r="I1416">
        <v>318</v>
      </c>
    </row>
    <row r="1417" spans="1:9">
      <c r="A1417" t="s">
        <v>10</v>
      </c>
      <c r="B1417" t="s">
        <v>11</v>
      </c>
      <c r="C1417" t="s">
        <v>12</v>
      </c>
      <c r="D1417">
        <v>1448768</v>
      </c>
      <c r="E1417">
        <v>1449238</v>
      </c>
      <c r="F1417" t="s">
        <v>20</v>
      </c>
      <c r="G1417" t="s">
        <v>5028</v>
      </c>
      <c r="H1417" t="s">
        <v>5029</v>
      </c>
      <c r="I1417">
        <v>471</v>
      </c>
    </row>
    <row r="1418" spans="1:9">
      <c r="A1418" t="s">
        <v>10</v>
      </c>
      <c r="B1418" t="s">
        <v>11</v>
      </c>
      <c r="C1418" t="s">
        <v>12</v>
      </c>
      <c r="D1418">
        <v>1449448</v>
      </c>
      <c r="E1418">
        <v>1449762</v>
      </c>
      <c r="F1418" t="s">
        <v>20</v>
      </c>
      <c r="G1418" t="s">
        <v>5032</v>
      </c>
      <c r="H1418" t="s">
        <v>5033</v>
      </c>
      <c r="I1418">
        <v>315</v>
      </c>
    </row>
    <row r="1419" spans="1:9">
      <c r="A1419" t="s">
        <v>10</v>
      </c>
      <c r="B1419" t="s">
        <v>11</v>
      </c>
      <c r="C1419" t="s">
        <v>12</v>
      </c>
      <c r="D1419">
        <v>1449790</v>
      </c>
      <c r="E1419">
        <v>1450563</v>
      </c>
      <c r="F1419" t="s">
        <v>20</v>
      </c>
      <c r="G1419" t="s">
        <v>5035</v>
      </c>
      <c r="H1419" t="s">
        <v>5036</v>
      </c>
      <c r="I1419">
        <v>774</v>
      </c>
    </row>
    <row r="1420" spans="1:9">
      <c r="A1420" t="s">
        <v>10</v>
      </c>
      <c r="B1420" t="s">
        <v>11</v>
      </c>
      <c r="C1420" t="s">
        <v>12</v>
      </c>
      <c r="D1420">
        <v>1450828</v>
      </c>
      <c r="E1420">
        <v>1452483</v>
      </c>
      <c r="F1420" t="s">
        <v>20</v>
      </c>
      <c r="G1420" t="s">
        <v>5042</v>
      </c>
      <c r="H1420" t="s">
        <v>5043</v>
      </c>
      <c r="I1420">
        <v>1656</v>
      </c>
    </row>
    <row r="1421" spans="1:9">
      <c r="A1421" t="s">
        <v>10</v>
      </c>
      <c r="B1421" t="s">
        <v>11</v>
      </c>
      <c r="C1421" t="s">
        <v>12</v>
      </c>
      <c r="D1421">
        <v>1452499</v>
      </c>
      <c r="E1421">
        <v>1453302</v>
      </c>
      <c r="F1421" t="s">
        <v>20</v>
      </c>
      <c r="G1421" t="s">
        <v>5046</v>
      </c>
      <c r="H1421" t="s">
        <v>5047</v>
      </c>
      <c r="I1421">
        <v>804</v>
      </c>
    </row>
    <row r="1422" spans="1:9">
      <c r="A1422" t="s">
        <v>10</v>
      </c>
      <c r="B1422" t="s">
        <v>11</v>
      </c>
      <c r="C1422" t="s">
        <v>12</v>
      </c>
      <c r="D1422">
        <v>1453299</v>
      </c>
      <c r="E1422">
        <v>1454108</v>
      </c>
      <c r="F1422" t="s">
        <v>20</v>
      </c>
      <c r="G1422" t="s">
        <v>5050</v>
      </c>
      <c r="H1422" t="s">
        <v>5051</v>
      </c>
      <c r="I1422">
        <v>810</v>
      </c>
    </row>
    <row r="1423" spans="1:9">
      <c r="A1423" t="s">
        <v>10</v>
      </c>
      <c r="B1423" t="s">
        <v>11</v>
      </c>
      <c r="C1423" t="s">
        <v>12</v>
      </c>
      <c r="D1423">
        <v>1454105</v>
      </c>
      <c r="E1423">
        <v>1454998</v>
      </c>
      <c r="F1423" t="s">
        <v>20</v>
      </c>
      <c r="G1423" t="s">
        <v>5053</v>
      </c>
      <c r="H1423" t="s">
        <v>5054</v>
      </c>
      <c r="I1423">
        <v>894</v>
      </c>
    </row>
    <row r="1424" spans="1:9">
      <c r="A1424" t="s">
        <v>10</v>
      </c>
      <c r="B1424" t="s">
        <v>11</v>
      </c>
      <c r="C1424" t="s">
        <v>12</v>
      </c>
      <c r="D1424">
        <v>1455063</v>
      </c>
      <c r="E1424">
        <v>1456331</v>
      </c>
      <c r="F1424" t="s">
        <v>20</v>
      </c>
      <c r="G1424" t="s">
        <v>5056</v>
      </c>
      <c r="H1424" t="s">
        <v>5057</v>
      </c>
      <c r="I1424">
        <v>1269</v>
      </c>
    </row>
    <row r="1425" spans="1:9">
      <c r="A1425" t="s">
        <v>10</v>
      </c>
      <c r="B1425" t="s">
        <v>11</v>
      </c>
      <c r="C1425" t="s">
        <v>12</v>
      </c>
      <c r="D1425">
        <v>1456379</v>
      </c>
      <c r="E1425">
        <v>1457398</v>
      </c>
      <c r="F1425" t="s">
        <v>20</v>
      </c>
      <c r="G1425" t="s">
        <v>5059</v>
      </c>
      <c r="H1425" t="s">
        <v>5060</v>
      </c>
      <c r="I1425">
        <v>1020</v>
      </c>
    </row>
    <row r="1426" spans="1:9">
      <c r="A1426" t="s">
        <v>10</v>
      </c>
      <c r="B1426" t="s">
        <v>11</v>
      </c>
      <c r="C1426" t="s">
        <v>12</v>
      </c>
      <c r="D1426">
        <v>1457395</v>
      </c>
      <c r="E1426">
        <v>1458174</v>
      </c>
      <c r="F1426" t="s">
        <v>20</v>
      </c>
      <c r="G1426" t="s">
        <v>5062</v>
      </c>
      <c r="H1426" t="s">
        <v>5063</v>
      </c>
      <c r="I1426">
        <v>780</v>
      </c>
    </row>
    <row r="1427" spans="1:9">
      <c r="A1427" t="s">
        <v>10</v>
      </c>
      <c r="B1427" t="s">
        <v>11</v>
      </c>
      <c r="C1427" t="s">
        <v>12</v>
      </c>
      <c r="D1427">
        <v>1458336</v>
      </c>
      <c r="E1427">
        <v>1458656</v>
      </c>
      <c r="F1427" t="s">
        <v>20</v>
      </c>
      <c r="G1427" t="s">
        <v>5065</v>
      </c>
      <c r="H1427" t="s">
        <v>5066</v>
      </c>
      <c r="I1427">
        <v>321</v>
      </c>
    </row>
    <row r="1428" spans="1:9">
      <c r="A1428" t="s">
        <v>10</v>
      </c>
      <c r="B1428" t="s">
        <v>11</v>
      </c>
      <c r="C1428" t="s">
        <v>12</v>
      </c>
      <c r="D1428">
        <v>1458736</v>
      </c>
      <c r="E1428">
        <v>1459014</v>
      </c>
      <c r="F1428" t="s">
        <v>20</v>
      </c>
      <c r="G1428" t="s">
        <v>5068</v>
      </c>
      <c r="H1428" t="s">
        <v>5069</v>
      </c>
      <c r="I1428">
        <v>279</v>
      </c>
    </row>
    <row r="1429" spans="1:9">
      <c r="A1429" t="s">
        <v>10</v>
      </c>
      <c r="B1429" t="s">
        <v>11</v>
      </c>
      <c r="C1429" t="s">
        <v>12</v>
      </c>
      <c r="D1429">
        <v>1459850</v>
      </c>
      <c r="E1429">
        <v>1462312</v>
      </c>
      <c r="F1429" t="s">
        <v>20</v>
      </c>
      <c r="G1429" t="s">
        <v>5071</v>
      </c>
      <c r="H1429" t="s">
        <v>5072</v>
      </c>
      <c r="I1429">
        <v>2463</v>
      </c>
    </row>
    <row r="1430" spans="1:9">
      <c r="A1430" t="s">
        <v>10</v>
      </c>
      <c r="B1430" t="s">
        <v>11</v>
      </c>
      <c r="C1430" t="s">
        <v>12</v>
      </c>
      <c r="D1430">
        <v>1462352</v>
      </c>
      <c r="E1430">
        <v>1462846</v>
      </c>
      <c r="F1430" t="s">
        <v>20</v>
      </c>
      <c r="G1430" t="s">
        <v>5074</v>
      </c>
      <c r="H1430" t="s">
        <v>5075</v>
      </c>
      <c r="I1430">
        <v>495</v>
      </c>
    </row>
    <row r="1431" spans="1:9">
      <c r="A1431" t="s">
        <v>10</v>
      </c>
      <c r="B1431" t="s">
        <v>11</v>
      </c>
      <c r="C1431" t="s">
        <v>12</v>
      </c>
      <c r="D1431">
        <v>1463111</v>
      </c>
      <c r="E1431">
        <v>1463725</v>
      </c>
      <c r="F1431" t="s">
        <v>13</v>
      </c>
      <c r="G1431" t="s">
        <v>5078</v>
      </c>
      <c r="H1431" t="s">
        <v>5079</v>
      </c>
      <c r="I1431">
        <v>615</v>
      </c>
    </row>
    <row r="1432" spans="1:9">
      <c r="A1432" t="s">
        <v>10</v>
      </c>
      <c r="B1432" t="s">
        <v>11</v>
      </c>
      <c r="C1432" t="s">
        <v>12</v>
      </c>
      <c r="D1432">
        <v>1463889</v>
      </c>
      <c r="E1432">
        <v>1464452</v>
      </c>
      <c r="F1432" t="s">
        <v>13</v>
      </c>
      <c r="G1432" t="s">
        <v>5081</v>
      </c>
      <c r="H1432" t="s">
        <v>5082</v>
      </c>
      <c r="I1432">
        <v>564</v>
      </c>
    </row>
    <row r="1433" spans="1:9">
      <c r="A1433" t="s">
        <v>10</v>
      </c>
      <c r="B1433" t="s">
        <v>11</v>
      </c>
      <c r="C1433" t="s">
        <v>12</v>
      </c>
      <c r="D1433">
        <v>1464783</v>
      </c>
      <c r="E1433">
        <v>1467251</v>
      </c>
      <c r="F1433" t="s">
        <v>13</v>
      </c>
      <c r="G1433" t="s">
        <v>5084</v>
      </c>
      <c r="H1433" t="s">
        <v>5085</v>
      </c>
      <c r="I1433">
        <v>2469</v>
      </c>
    </row>
    <row r="1434" spans="1:9">
      <c r="A1434" t="s">
        <v>10</v>
      </c>
      <c r="B1434" t="s">
        <v>11</v>
      </c>
      <c r="C1434" t="s">
        <v>12</v>
      </c>
      <c r="D1434">
        <v>1467708</v>
      </c>
      <c r="E1434">
        <v>1468670</v>
      </c>
      <c r="F1434" t="s">
        <v>13</v>
      </c>
      <c r="G1434" t="s">
        <v>5087</v>
      </c>
      <c r="H1434" t="s">
        <v>5088</v>
      </c>
      <c r="I1434">
        <v>963</v>
      </c>
    </row>
    <row r="1435" spans="1:9">
      <c r="A1435" t="s">
        <v>10</v>
      </c>
      <c r="B1435" t="s">
        <v>11</v>
      </c>
      <c r="C1435" t="s">
        <v>12</v>
      </c>
      <c r="D1435">
        <v>1468758</v>
      </c>
      <c r="E1435">
        <v>1470785</v>
      </c>
      <c r="F1435" t="s">
        <v>13</v>
      </c>
      <c r="G1435" t="s">
        <v>5090</v>
      </c>
      <c r="H1435" t="s">
        <v>5091</v>
      </c>
      <c r="I1435">
        <v>2028</v>
      </c>
    </row>
    <row r="1436" spans="1:9">
      <c r="A1436" t="s">
        <v>10</v>
      </c>
      <c r="B1436" t="s">
        <v>11</v>
      </c>
      <c r="C1436" t="s">
        <v>12</v>
      </c>
      <c r="D1436">
        <v>1470790</v>
      </c>
      <c r="E1436">
        <v>1472745</v>
      </c>
      <c r="F1436" t="s">
        <v>13</v>
      </c>
      <c r="G1436" t="s">
        <v>5094</v>
      </c>
      <c r="H1436" t="s">
        <v>5095</v>
      </c>
      <c r="I1436">
        <v>1956</v>
      </c>
    </row>
    <row r="1437" spans="1:9">
      <c r="A1437" t="s">
        <v>10</v>
      </c>
      <c r="B1437" t="s">
        <v>11</v>
      </c>
      <c r="C1437" t="s">
        <v>12</v>
      </c>
      <c r="D1437">
        <v>1472852</v>
      </c>
      <c r="E1437">
        <v>1473580</v>
      </c>
      <c r="F1437" t="s">
        <v>13</v>
      </c>
      <c r="G1437" t="s">
        <v>5098</v>
      </c>
      <c r="H1437" t="s">
        <v>5099</v>
      </c>
      <c r="I1437">
        <v>729</v>
      </c>
    </row>
    <row r="1438" spans="1:9">
      <c r="A1438" t="s">
        <v>10</v>
      </c>
      <c r="B1438" t="s">
        <v>11</v>
      </c>
      <c r="C1438" t="s">
        <v>12</v>
      </c>
      <c r="D1438">
        <v>1473580</v>
      </c>
      <c r="E1438">
        <v>1474314</v>
      </c>
      <c r="F1438" t="s">
        <v>13</v>
      </c>
      <c r="G1438" t="s">
        <v>5101</v>
      </c>
      <c r="H1438" t="s">
        <v>5102</v>
      </c>
      <c r="I1438">
        <v>735</v>
      </c>
    </row>
    <row r="1439" spans="1:9">
      <c r="A1439" t="s">
        <v>10</v>
      </c>
      <c r="B1439" t="s">
        <v>11</v>
      </c>
      <c r="C1439" t="s">
        <v>12</v>
      </c>
      <c r="D1439">
        <v>1474311</v>
      </c>
      <c r="E1439">
        <v>1475225</v>
      </c>
      <c r="F1439" t="s">
        <v>13</v>
      </c>
      <c r="G1439" t="s">
        <v>5104</v>
      </c>
      <c r="H1439" t="s">
        <v>5105</v>
      </c>
      <c r="I1439">
        <v>915</v>
      </c>
    </row>
    <row r="1440" spans="1:9">
      <c r="A1440" t="s">
        <v>10</v>
      </c>
      <c r="B1440" t="s">
        <v>11</v>
      </c>
      <c r="C1440" t="s">
        <v>12</v>
      </c>
      <c r="D1440">
        <v>1475229</v>
      </c>
      <c r="E1440">
        <v>1476257</v>
      </c>
      <c r="F1440" t="s">
        <v>13</v>
      </c>
      <c r="G1440" t="s">
        <v>5107</v>
      </c>
      <c r="H1440" t="s">
        <v>5108</v>
      </c>
      <c r="I1440">
        <v>1029</v>
      </c>
    </row>
    <row r="1441" spans="1:9">
      <c r="A1441" t="s">
        <v>10</v>
      </c>
      <c r="B1441" t="s">
        <v>11</v>
      </c>
      <c r="C1441" t="s">
        <v>12</v>
      </c>
      <c r="D1441">
        <v>1476298</v>
      </c>
      <c r="E1441">
        <v>1477467</v>
      </c>
      <c r="F1441" t="s">
        <v>13</v>
      </c>
      <c r="G1441" t="s">
        <v>5110</v>
      </c>
      <c r="H1441" t="s">
        <v>5111</v>
      </c>
      <c r="I1441">
        <v>1170</v>
      </c>
    </row>
    <row r="1442" spans="1:9">
      <c r="A1442" t="s">
        <v>10</v>
      </c>
      <c r="B1442" t="s">
        <v>11</v>
      </c>
      <c r="C1442" t="s">
        <v>12</v>
      </c>
      <c r="D1442">
        <v>1477937</v>
      </c>
      <c r="E1442">
        <v>1478980</v>
      </c>
      <c r="F1442" t="s">
        <v>20</v>
      </c>
      <c r="G1442" t="s">
        <v>5113</v>
      </c>
      <c r="H1442" t="s">
        <v>5114</v>
      </c>
      <c r="I1442">
        <v>1044</v>
      </c>
    </row>
    <row r="1443" spans="1:9">
      <c r="A1443" t="s">
        <v>10</v>
      </c>
      <c r="B1443" t="s">
        <v>11</v>
      </c>
      <c r="C1443" t="s">
        <v>12</v>
      </c>
      <c r="D1443">
        <v>1478992</v>
      </c>
      <c r="E1443">
        <v>1480068</v>
      </c>
      <c r="F1443" t="s">
        <v>20</v>
      </c>
      <c r="G1443" t="s">
        <v>5117</v>
      </c>
      <c r="H1443" t="s">
        <v>5118</v>
      </c>
      <c r="I1443">
        <v>1077</v>
      </c>
    </row>
    <row r="1444" spans="1:9">
      <c r="A1444" t="s">
        <v>10</v>
      </c>
      <c r="B1444" t="s">
        <v>11</v>
      </c>
      <c r="C1444" t="s">
        <v>12</v>
      </c>
      <c r="D1444">
        <v>1480635</v>
      </c>
      <c r="E1444">
        <v>1481549</v>
      </c>
      <c r="F1444" t="s">
        <v>20</v>
      </c>
      <c r="G1444" t="s">
        <v>5120</v>
      </c>
      <c r="H1444" t="s">
        <v>5121</v>
      </c>
      <c r="I1444">
        <v>915</v>
      </c>
    </row>
    <row r="1445" spans="1:9">
      <c r="A1445" t="s">
        <v>10</v>
      </c>
      <c r="B1445" t="s">
        <v>11</v>
      </c>
      <c r="C1445" t="s">
        <v>12</v>
      </c>
      <c r="D1445">
        <v>1481533</v>
      </c>
      <c r="E1445">
        <v>1484880</v>
      </c>
      <c r="F1445" t="s">
        <v>20</v>
      </c>
      <c r="G1445" t="s">
        <v>5123</v>
      </c>
      <c r="H1445" t="s">
        <v>5124</v>
      </c>
      <c r="I1445">
        <v>3348</v>
      </c>
    </row>
    <row r="1446" spans="1:9">
      <c r="A1446" t="s">
        <v>10</v>
      </c>
      <c r="B1446" t="s">
        <v>11</v>
      </c>
      <c r="C1446" t="s">
        <v>12</v>
      </c>
      <c r="D1446">
        <v>1485114</v>
      </c>
      <c r="E1446">
        <v>1486385</v>
      </c>
      <c r="F1446" t="s">
        <v>13</v>
      </c>
      <c r="G1446" t="s">
        <v>5126</v>
      </c>
      <c r="H1446" t="s">
        <v>5127</v>
      </c>
      <c r="I1446">
        <v>1272</v>
      </c>
    </row>
    <row r="1447" spans="1:9">
      <c r="A1447" t="s">
        <v>10</v>
      </c>
      <c r="B1447" t="s">
        <v>11</v>
      </c>
      <c r="C1447" t="s">
        <v>12</v>
      </c>
      <c r="D1447">
        <v>1486457</v>
      </c>
      <c r="E1447">
        <v>1487383</v>
      </c>
      <c r="F1447" t="s">
        <v>13</v>
      </c>
      <c r="G1447" t="s">
        <v>5129</v>
      </c>
      <c r="H1447" t="s">
        <v>5130</v>
      </c>
      <c r="I1447">
        <v>927</v>
      </c>
    </row>
    <row r="1448" spans="1:9">
      <c r="A1448" t="s">
        <v>10</v>
      </c>
      <c r="B1448" t="s">
        <v>11</v>
      </c>
      <c r="C1448" t="s">
        <v>12</v>
      </c>
      <c r="D1448">
        <v>1487396</v>
      </c>
      <c r="E1448">
        <v>1488529</v>
      </c>
      <c r="F1448" t="s">
        <v>13</v>
      </c>
      <c r="G1448" t="s">
        <v>5132</v>
      </c>
      <c r="H1448" t="s">
        <v>5133</v>
      </c>
      <c r="I1448">
        <v>1134</v>
      </c>
    </row>
    <row r="1449" spans="1:9">
      <c r="A1449" t="s">
        <v>10</v>
      </c>
      <c r="B1449" t="s">
        <v>11</v>
      </c>
      <c r="C1449" t="s">
        <v>12</v>
      </c>
      <c r="D1449">
        <v>1488541</v>
      </c>
      <c r="E1449">
        <v>1489296</v>
      </c>
      <c r="F1449" t="s">
        <v>13</v>
      </c>
      <c r="G1449" t="s">
        <v>5135</v>
      </c>
      <c r="H1449" t="s">
        <v>5136</v>
      </c>
      <c r="I1449">
        <v>756</v>
      </c>
    </row>
    <row r="1450" spans="1:9">
      <c r="A1450" t="s">
        <v>10</v>
      </c>
      <c r="B1450" t="s">
        <v>11</v>
      </c>
      <c r="C1450" t="s">
        <v>12</v>
      </c>
      <c r="D1450">
        <v>1489308</v>
      </c>
      <c r="E1450">
        <v>1489997</v>
      </c>
      <c r="F1450" t="s">
        <v>13</v>
      </c>
      <c r="G1450" t="s">
        <v>5138</v>
      </c>
      <c r="H1450" t="s">
        <v>5139</v>
      </c>
      <c r="I1450">
        <v>690</v>
      </c>
    </row>
    <row r="1451" spans="1:9">
      <c r="A1451" t="s">
        <v>10</v>
      </c>
      <c r="B1451" t="s">
        <v>11</v>
      </c>
      <c r="C1451" t="s">
        <v>12</v>
      </c>
      <c r="D1451">
        <v>1490022</v>
      </c>
      <c r="E1451">
        <v>1491251</v>
      </c>
      <c r="F1451" t="s">
        <v>13</v>
      </c>
      <c r="G1451" t="s">
        <v>5141</v>
      </c>
      <c r="H1451" t="s">
        <v>5142</v>
      </c>
      <c r="I1451">
        <v>1230</v>
      </c>
    </row>
    <row r="1452" spans="1:9">
      <c r="A1452" t="s">
        <v>10</v>
      </c>
      <c r="B1452" t="s">
        <v>11</v>
      </c>
      <c r="C1452" t="s">
        <v>12</v>
      </c>
      <c r="D1452">
        <v>1491317</v>
      </c>
      <c r="E1452">
        <v>1491646</v>
      </c>
      <c r="F1452" t="s">
        <v>13</v>
      </c>
      <c r="G1452" t="s">
        <v>5145</v>
      </c>
      <c r="H1452" t="s">
        <v>5146</v>
      </c>
      <c r="I1452">
        <v>330</v>
      </c>
    </row>
    <row r="1453" spans="1:9">
      <c r="A1453" t="s">
        <v>10</v>
      </c>
      <c r="B1453" t="s">
        <v>11</v>
      </c>
      <c r="C1453" t="s">
        <v>12</v>
      </c>
      <c r="D1453">
        <v>1492213</v>
      </c>
      <c r="E1453">
        <v>1492803</v>
      </c>
      <c r="F1453" t="s">
        <v>13</v>
      </c>
      <c r="G1453" t="s">
        <v>5149</v>
      </c>
      <c r="H1453" t="s">
        <v>5150</v>
      </c>
      <c r="I1453">
        <v>591</v>
      </c>
    </row>
    <row r="1454" spans="1:9">
      <c r="A1454" t="s">
        <v>10</v>
      </c>
      <c r="B1454" t="s">
        <v>11</v>
      </c>
      <c r="C1454" t="s">
        <v>12</v>
      </c>
      <c r="D1454">
        <v>1492860</v>
      </c>
      <c r="E1454">
        <v>1493597</v>
      </c>
      <c r="F1454" t="s">
        <v>13</v>
      </c>
      <c r="G1454" t="s">
        <v>5153</v>
      </c>
      <c r="H1454" t="s">
        <v>5154</v>
      </c>
      <c r="I1454">
        <v>738</v>
      </c>
    </row>
    <row r="1455" spans="1:9">
      <c r="A1455" t="s">
        <v>10</v>
      </c>
      <c r="B1455" t="s">
        <v>11</v>
      </c>
      <c r="C1455" t="s">
        <v>12</v>
      </c>
      <c r="D1455">
        <v>1493697</v>
      </c>
      <c r="E1455">
        <v>1495001</v>
      </c>
      <c r="F1455" t="s">
        <v>20</v>
      </c>
      <c r="G1455" t="s">
        <v>5157</v>
      </c>
      <c r="H1455" t="s">
        <v>5158</v>
      </c>
      <c r="I1455">
        <v>1305</v>
      </c>
    </row>
    <row r="1456" spans="1:9">
      <c r="A1456" t="s">
        <v>10</v>
      </c>
      <c r="B1456" t="s">
        <v>11</v>
      </c>
      <c r="C1456" t="s">
        <v>12</v>
      </c>
      <c r="D1456">
        <v>1494988</v>
      </c>
      <c r="E1456">
        <v>1495482</v>
      </c>
      <c r="F1456" t="s">
        <v>20</v>
      </c>
      <c r="G1456" t="s">
        <v>5160</v>
      </c>
      <c r="H1456" t="s">
        <v>5161</v>
      </c>
      <c r="I1456">
        <v>495</v>
      </c>
    </row>
    <row r="1457" spans="1:9">
      <c r="A1457" t="s">
        <v>10</v>
      </c>
      <c r="B1457" t="s">
        <v>11</v>
      </c>
      <c r="C1457" t="s">
        <v>12</v>
      </c>
      <c r="D1457">
        <v>1495550</v>
      </c>
      <c r="E1457">
        <v>1496524</v>
      </c>
      <c r="F1457" t="s">
        <v>20</v>
      </c>
      <c r="G1457" t="s">
        <v>5163</v>
      </c>
      <c r="H1457" t="s">
        <v>5164</v>
      </c>
      <c r="I1457">
        <v>975</v>
      </c>
    </row>
    <row r="1458" spans="1:9">
      <c r="A1458" t="s">
        <v>10</v>
      </c>
      <c r="B1458" t="s">
        <v>11</v>
      </c>
      <c r="C1458" t="s">
        <v>12</v>
      </c>
      <c r="D1458">
        <v>1496926</v>
      </c>
      <c r="E1458">
        <v>1497699</v>
      </c>
      <c r="F1458" t="s">
        <v>13</v>
      </c>
      <c r="G1458" t="s">
        <v>5166</v>
      </c>
      <c r="H1458" t="s">
        <v>5167</v>
      </c>
      <c r="I1458">
        <v>774</v>
      </c>
    </row>
    <row r="1459" spans="1:9">
      <c r="A1459" t="s">
        <v>10</v>
      </c>
      <c r="B1459" t="s">
        <v>11</v>
      </c>
      <c r="C1459" t="s">
        <v>12</v>
      </c>
      <c r="D1459">
        <v>1497696</v>
      </c>
      <c r="E1459">
        <v>1498340</v>
      </c>
      <c r="F1459" t="s">
        <v>13</v>
      </c>
      <c r="G1459" t="s">
        <v>5170</v>
      </c>
      <c r="H1459" t="s">
        <v>5171</v>
      </c>
      <c r="I1459">
        <v>645</v>
      </c>
    </row>
    <row r="1460" spans="1:9">
      <c r="A1460" t="s">
        <v>10</v>
      </c>
      <c r="B1460" t="s">
        <v>11</v>
      </c>
      <c r="C1460" t="s">
        <v>12</v>
      </c>
      <c r="D1460">
        <v>1498337</v>
      </c>
      <c r="E1460">
        <v>1499146</v>
      </c>
      <c r="F1460" t="s">
        <v>13</v>
      </c>
      <c r="G1460" t="s">
        <v>5173</v>
      </c>
      <c r="H1460" t="s">
        <v>5174</v>
      </c>
      <c r="I1460">
        <v>810</v>
      </c>
    </row>
    <row r="1461" spans="1:9">
      <c r="A1461" t="s">
        <v>10</v>
      </c>
      <c r="B1461" t="s">
        <v>11</v>
      </c>
      <c r="C1461" t="s">
        <v>12</v>
      </c>
      <c r="D1461">
        <v>1499200</v>
      </c>
      <c r="E1461">
        <v>1499886</v>
      </c>
      <c r="F1461" t="s">
        <v>13</v>
      </c>
      <c r="G1461" t="s">
        <v>5176</v>
      </c>
      <c r="H1461" t="s">
        <v>5177</v>
      </c>
      <c r="I1461">
        <v>687</v>
      </c>
    </row>
    <row r="1462" spans="1:9">
      <c r="A1462" t="s">
        <v>10</v>
      </c>
      <c r="B1462" t="s">
        <v>11</v>
      </c>
      <c r="C1462" t="s">
        <v>12</v>
      </c>
      <c r="D1462">
        <v>1499961</v>
      </c>
      <c r="E1462">
        <v>1500935</v>
      </c>
      <c r="F1462" t="s">
        <v>20</v>
      </c>
      <c r="G1462" t="s">
        <v>5180</v>
      </c>
      <c r="H1462" t="s">
        <v>5181</v>
      </c>
      <c r="I1462">
        <v>975</v>
      </c>
    </row>
    <row r="1463" spans="1:9">
      <c r="A1463" t="s">
        <v>10</v>
      </c>
      <c r="B1463" t="s">
        <v>11</v>
      </c>
      <c r="C1463" t="s">
        <v>12</v>
      </c>
      <c r="D1463">
        <v>1501097</v>
      </c>
      <c r="E1463">
        <v>1502428</v>
      </c>
      <c r="F1463" t="s">
        <v>13</v>
      </c>
      <c r="G1463" t="s">
        <v>5183</v>
      </c>
      <c r="H1463" t="s">
        <v>5184</v>
      </c>
      <c r="I1463">
        <v>1332</v>
      </c>
    </row>
    <row r="1464" spans="1:9">
      <c r="A1464" t="s">
        <v>10</v>
      </c>
      <c r="B1464" t="s">
        <v>11</v>
      </c>
      <c r="C1464" t="s">
        <v>12</v>
      </c>
      <c r="D1464">
        <v>1502450</v>
      </c>
      <c r="E1464">
        <v>1503175</v>
      </c>
      <c r="F1464" t="s">
        <v>13</v>
      </c>
      <c r="G1464" t="s">
        <v>5187</v>
      </c>
      <c r="H1464" t="s">
        <v>5188</v>
      </c>
      <c r="I1464">
        <v>726</v>
      </c>
    </row>
    <row r="1465" spans="1:9">
      <c r="A1465" t="s">
        <v>10</v>
      </c>
      <c r="B1465" t="s">
        <v>11</v>
      </c>
      <c r="C1465" t="s">
        <v>12</v>
      </c>
      <c r="D1465">
        <v>1503256</v>
      </c>
      <c r="E1465">
        <v>1504797</v>
      </c>
      <c r="F1465" t="s">
        <v>13</v>
      </c>
      <c r="G1465" t="s">
        <v>5190</v>
      </c>
      <c r="H1465" t="s">
        <v>5191</v>
      </c>
      <c r="I1465">
        <v>1542</v>
      </c>
    </row>
    <row r="1466" spans="1:9">
      <c r="A1466" t="s">
        <v>10</v>
      </c>
      <c r="B1466" t="s">
        <v>11</v>
      </c>
      <c r="C1466" t="s">
        <v>12</v>
      </c>
      <c r="D1466">
        <v>1504794</v>
      </c>
      <c r="E1466">
        <v>1505699</v>
      </c>
      <c r="F1466" t="s">
        <v>13</v>
      </c>
      <c r="G1466" t="s">
        <v>5193</v>
      </c>
      <c r="H1466" t="s">
        <v>5194</v>
      </c>
      <c r="I1466">
        <v>906</v>
      </c>
    </row>
    <row r="1467" spans="1:9">
      <c r="A1467" t="s">
        <v>10</v>
      </c>
      <c r="B1467" t="s">
        <v>11</v>
      </c>
      <c r="C1467" t="s">
        <v>12</v>
      </c>
      <c r="D1467">
        <v>1506035</v>
      </c>
      <c r="E1467">
        <v>1506958</v>
      </c>
      <c r="F1467" t="s">
        <v>13</v>
      </c>
      <c r="G1467" t="s">
        <v>5196</v>
      </c>
      <c r="H1467" t="s">
        <v>5197</v>
      </c>
      <c r="I1467">
        <v>924</v>
      </c>
    </row>
    <row r="1468" spans="1:9">
      <c r="A1468" t="s">
        <v>10</v>
      </c>
      <c r="B1468" t="s">
        <v>11</v>
      </c>
      <c r="C1468" t="s">
        <v>12</v>
      </c>
      <c r="D1468">
        <v>1506958</v>
      </c>
      <c r="E1468">
        <v>1507848</v>
      </c>
      <c r="F1468" t="s">
        <v>13</v>
      </c>
      <c r="G1468" t="s">
        <v>5199</v>
      </c>
      <c r="H1468" t="s">
        <v>5200</v>
      </c>
      <c r="I1468">
        <v>891</v>
      </c>
    </row>
    <row r="1469" spans="1:9">
      <c r="A1469" t="s">
        <v>10</v>
      </c>
      <c r="B1469" t="s">
        <v>11</v>
      </c>
      <c r="C1469" t="s">
        <v>12</v>
      </c>
      <c r="D1469">
        <v>1507909</v>
      </c>
      <c r="E1469">
        <v>1509432</v>
      </c>
      <c r="F1469" t="s">
        <v>13</v>
      </c>
      <c r="G1469" t="s">
        <v>5202</v>
      </c>
      <c r="H1469" t="s">
        <v>5203</v>
      </c>
      <c r="I1469">
        <v>1524</v>
      </c>
    </row>
    <row r="1470" spans="1:9">
      <c r="A1470" t="s">
        <v>10</v>
      </c>
      <c r="B1470" t="s">
        <v>11</v>
      </c>
      <c r="C1470" t="s">
        <v>12</v>
      </c>
      <c r="D1470">
        <v>1509542</v>
      </c>
      <c r="E1470">
        <v>1510621</v>
      </c>
      <c r="F1470" t="s">
        <v>13</v>
      </c>
      <c r="G1470" t="s">
        <v>5205</v>
      </c>
      <c r="H1470" t="s">
        <v>5206</v>
      </c>
      <c r="I1470">
        <v>1080</v>
      </c>
    </row>
    <row r="1471" spans="1:9">
      <c r="A1471" t="s">
        <v>10</v>
      </c>
      <c r="B1471" t="s">
        <v>11</v>
      </c>
      <c r="C1471" t="s">
        <v>12</v>
      </c>
      <c r="D1471">
        <v>1510642</v>
      </c>
      <c r="E1471">
        <v>1511676</v>
      </c>
      <c r="F1471" t="s">
        <v>13</v>
      </c>
      <c r="G1471" t="s">
        <v>5208</v>
      </c>
      <c r="H1471" t="s">
        <v>5209</v>
      </c>
      <c r="I1471">
        <v>1035</v>
      </c>
    </row>
    <row r="1472" spans="1:9">
      <c r="A1472" t="s">
        <v>10</v>
      </c>
      <c r="B1472" t="s">
        <v>11</v>
      </c>
      <c r="C1472" t="s">
        <v>12</v>
      </c>
      <c r="D1472">
        <v>1511790</v>
      </c>
      <c r="E1472">
        <v>1512245</v>
      </c>
      <c r="F1472" t="s">
        <v>20</v>
      </c>
      <c r="G1472" t="s">
        <v>5212</v>
      </c>
      <c r="H1472" t="s">
        <v>5213</v>
      </c>
      <c r="I1472">
        <v>456</v>
      </c>
    </row>
    <row r="1473" spans="1:9">
      <c r="A1473" t="s">
        <v>10</v>
      </c>
      <c r="B1473" t="s">
        <v>11</v>
      </c>
      <c r="C1473" t="s">
        <v>12</v>
      </c>
      <c r="D1473">
        <v>1512242</v>
      </c>
      <c r="E1473">
        <v>1513018</v>
      </c>
      <c r="F1473" t="s">
        <v>20</v>
      </c>
      <c r="G1473" t="s">
        <v>5216</v>
      </c>
      <c r="H1473" t="s">
        <v>5217</v>
      </c>
      <c r="I1473">
        <v>777</v>
      </c>
    </row>
    <row r="1474" spans="1:9">
      <c r="A1474" t="s">
        <v>10</v>
      </c>
      <c r="B1474" t="s">
        <v>11</v>
      </c>
      <c r="C1474" t="s">
        <v>12</v>
      </c>
      <c r="D1474">
        <v>1513052</v>
      </c>
      <c r="E1474">
        <v>1513984</v>
      </c>
      <c r="F1474" t="s">
        <v>20</v>
      </c>
      <c r="G1474" t="s">
        <v>5219</v>
      </c>
      <c r="H1474" t="s">
        <v>5220</v>
      </c>
      <c r="I1474">
        <v>933</v>
      </c>
    </row>
    <row r="1475" spans="1:9">
      <c r="A1475" t="s">
        <v>10</v>
      </c>
      <c r="B1475" t="s">
        <v>11</v>
      </c>
      <c r="C1475" t="s">
        <v>12</v>
      </c>
      <c r="D1475">
        <v>1513984</v>
      </c>
      <c r="E1475">
        <v>1514814</v>
      </c>
      <c r="F1475" t="s">
        <v>20</v>
      </c>
      <c r="G1475" t="s">
        <v>5223</v>
      </c>
      <c r="H1475" t="s">
        <v>5224</v>
      </c>
      <c r="I1475">
        <v>831</v>
      </c>
    </row>
    <row r="1476" spans="1:9">
      <c r="A1476" t="s">
        <v>10</v>
      </c>
      <c r="B1476" t="s">
        <v>11</v>
      </c>
      <c r="C1476" t="s">
        <v>12</v>
      </c>
      <c r="D1476">
        <v>1514811</v>
      </c>
      <c r="E1476">
        <v>1516049</v>
      </c>
      <c r="F1476" t="s">
        <v>20</v>
      </c>
      <c r="G1476" t="s">
        <v>5226</v>
      </c>
      <c r="H1476" t="s">
        <v>5227</v>
      </c>
      <c r="I1476">
        <v>1239</v>
      </c>
    </row>
    <row r="1477" spans="1:9">
      <c r="A1477" t="s">
        <v>10</v>
      </c>
      <c r="B1477" t="s">
        <v>11</v>
      </c>
      <c r="C1477" t="s">
        <v>12</v>
      </c>
      <c r="D1477">
        <v>1516042</v>
      </c>
      <c r="E1477">
        <v>1517019</v>
      </c>
      <c r="F1477" t="s">
        <v>20</v>
      </c>
      <c r="G1477" t="s">
        <v>5229</v>
      </c>
      <c r="H1477" t="s">
        <v>5230</v>
      </c>
      <c r="I1477">
        <v>978</v>
      </c>
    </row>
    <row r="1478" spans="1:9">
      <c r="A1478" t="s">
        <v>10</v>
      </c>
      <c r="B1478" t="s">
        <v>11</v>
      </c>
      <c r="C1478" t="s">
        <v>12</v>
      </c>
      <c r="D1478">
        <v>1517016</v>
      </c>
      <c r="E1478">
        <v>1518515</v>
      </c>
      <c r="F1478" t="s">
        <v>20</v>
      </c>
      <c r="G1478" t="s">
        <v>5233</v>
      </c>
      <c r="H1478" t="s">
        <v>5234</v>
      </c>
      <c r="I1478">
        <v>1500</v>
      </c>
    </row>
    <row r="1479" spans="1:9">
      <c r="A1479" t="s">
        <v>10</v>
      </c>
      <c r="B1479" t="s">
        <v>11</v>
      </c>
      <c r="C1479" t="s">
        <v>12</v>
      </c>
      <c r="D1479">
        <v>1518512</v>
      </c>
      <c r="E1479">
        <v>1519165</v>
      </c>
      <c r="F1479" t="s">
        <v>20</v>
      </c>
      <c r="G1479" t="s">
        <v>5236</v>
      </c>
      <c r="H1479" t="s">
        <v>5237</v>
      </c>
      <c r="I1479">
        <v>654</v>
      </c>
    </row>
    <row r="1480" spans="1:9">
      <c r="A1480" t="s">
        <v>10</v>
      </c>
      <c r="B1480" t="s">
        <v>11</v>
      </c>
      <c r="C1480" t="s">
        <v>12</v>
      </c>
      <c r="D1480">
        <v>1519170</v>
      </c>
      <c r="E1480">
        <v>1520210</v>
      </c>
      <c r="F1480" t="s">
        <v>20</v>
      </c>
      <c r="G1480" t="s">
        <v>5240</v>
      </c>
      <c r="H1480" t="s">
        <v>5241</v>
      </c>
      <c r="I1480">
        <v>1041</v>
      </c>
    </row>
    <row r="1481" spans="1:9">
      <c r="A1481" t="s">
        <v>10</v>
      </c>
      <c r="B1481" t="s">
        <v>11</v>
      </c>
      <c r="C1481" t="s">
        <v>12</v>
      </c>
      <c r="D1481">
        <v>1520203</v>
      </c>
      <c r="E1481">
        <v>1521771</v>
      </c>
      <c r="F1481" t="s">
        <v>20</v>
      </c>
      <c r="G1481" t="s">
        <v>5244</v>
      </c>
      <c r="H1481" t="s">
        <v>5245</v>
      </c>
      <c r="I1481">
        <v>1569</v>
      </c>
    </row>
    <row r="1482" spans="1:9">
      <c r="A1482" t="s">
        <v>10</v>
      </c>
      <c r="B1482" t="s">
        <v>11</v>
      </c>
      <c r="C1482" t="s">
        <v>12</v>
      </c>
      <c r="D1482">
        <v>1521768</v>
      </c>
      <c r="E1482">
        <v>1522892</v>
      </c>
      <c r="F1482" t="s">
        <v>20</v>
      </c>
      <c r="G1482" t="s">
        <v>5247</v>
      </c>
      <c r="H1482" t="s">
        <v>5248</v>
      </c>
      <c r="I1482">
        <v>1125</v>
      </c>
    </row>
    <row r="1483" spans="1:9">
      <c r="A1483" t="s">
        <v>10</v>
      </c>
      <c r="B1483" t="s">
        <v>11</v>
      </c>
      <c r="C1483" t="s">
        <v>12</v>
      </c>
      <c r="D1483">
        <v>1522889</v>
      </c>
      <c r="E1483">
        <v>1523998</v>
      </c>
      <c r="F1483" t="s">
        <v>20</v>
      </c>
      <c r="G1483" t="s">
        <v>5250</v>
      </c>
      <c r="H1483" t="s">
        <v>5251</v>
      </c>
      <c r="I1483">
        <v>1110</v>
      </c>
    </row>
    <row r="1484" spans="1:9">
      <c r="A1484" t="s">
        <v>10</v>
      </c>
      <c r="B1484" t="s">
        <v>11</v>
      </c>
      <c r="C1484" t="s">
        <v>12</v>
      </c>
      <c r="D1484">
        <v>1524002</v>
      </c>
      <c r="E1484">
        <v>1524859</v>
      </c>
      <c r="F1484" t="s">
        <v>20</v>
      </c>
      <c r="G1484" t="s">
        <v>5253</v>
      </c>
      <c r="H1484" t="s">
        <v>5254</v>
      </c>
      <c r="I1484">
        <v>858</v>
      </c>
    </row>
    <row r="1485" spans="1:9">
      <c r="A1485" t="s">
        <v>10</v>
      </c>
      <c r="B1485" t="s">
        <v>11</v>
      </c>
      <c r="C1485" t="s">
        <v>12</v>
      </c>
      <c r="D1485">
        <v>1524870</v>
      </c>
      <c r="E1485">
        <v>1525793</v>
      </c>
      <c r="F1485" t="s">
        <v>20</v>
      </c>
      <c r="G1485" t="s">
        <v>5256</v>
      </c>
      <c r="H1485" t="s">
        <v>5257</v>
      </c>
      <c r="I1485">
        <v>924</v>
      </c>
    </row>
    <row r="1486" spans="1:9">
      <c r="A1486" t="s">
        <v>10</v>
      </c>
      <c r="B1486" t="s">
        <v>11</v>
      </c>
      <c r="C1486" t="s">
        <v>12</v>
      </c>
      <c r="D1486">
        <v>1525910</v>
      </c>
      <c r="E1486">
        <v>1527355</v>
      </c>
      <c r="F1486" t="s">
        <v>20</v>
      </c>
      <c r="G1486" t="s">
        <v>5259</v>
      </c>
      <c r="H1486" t="s">
        <v>5260</v>
      </c>
      <c r="I1486">
        <v>1446</v>
      </c>
    </row>
    <row r="1487" spans="1:9">
      <c r="A1487" t="s">
        <v>10</v>
      </c>
      <c r="B1487" t="s">
        <v>11</v>
      </c>
      <c r="C1487" t="s">
        <v>12</v>
      </c>
      <c r="D1487">
        <v>1527386</v>
      </c>
      <c r="E1487">
        <v>1528342</v>
      </c>
      <c r="F1487" t="s">
        <v>20</v>
      </c>
      <c r="G1487" t="s">
        <v>5262</v>
      </c>
      <c r="H1487" t="s">
        <v>5263</v>
      </c>
      <c r="I1487">
        <v>957</v>
      </c>
    </row>
    <row r="1488" spans="1:9">
      <c r="A1488" t="s">
        <v>10</v>
      </c>
      <c r="B1488" t="s">
        <v>11</v>
      </c>
      <c r="C1488" t="s">
        <v>12</v>
      </c>
      <c r="D1488">
        <v>1528677</v>
      </c>
      <c r="E1488">
        <v>1529459</v>
      </c>
      <c r="F1488" t="s">
        <v>13</v>
      </c>
      <c r="G1488" t="s">
        <v>5265</v>
      </c>
      <c r="H1488" t="s">
        <v>5266</v>
      </c>
      <c r="I1488">
        <v>783</v>
      </c>
    </row>
    <row r="1489" spans="1:9">
      <c r="A1489" t="s">
        <v>10</v>
      </c>
      <c r="B1489" t="s">
        <v>11</v>
      </c>
      <c r="C1489" t="s">
        <v>12</v>
      </c>
      <c r="D1489">
        <v>1529652</v>
      </c>
      <c r="E1489">
        <v>1530860</v>
      </c>
      <c r="F1489" t="s">
        <v>20</v>
      </c>
      <c r="G1489" t="s">
        <v>5269</v>
      </c>
      <c r="H1489" t="s">
        <v>5270</v>
      </c>
      <c r="I1489">
        <v>1209</v>
      </c>
    </row>
    <row r="1490" spans="1:9">
      <c r="A1490" t="s">
        <v>10</v>
      </c>
      <c r="B1490" t="s">
        <v>11</v>
      </c>
      <c r="C1490" t="s">
        <v>12</v>
      </c>
      <c r="D1490">
        <v>1531110</v>
      </c>
      <c r="E1490">
        <v>1532735</v>
      </c>
      <c r="F1490" t="s">
        <v>20</v>
      </c>
      <c r="G1490" t="s">
        <v>5273</v>
      </c>
      <c r="H1490" t="s">
        <v>5274</v>
      </c>
      <c r="I1490">
        <v>1626</v>
      </c>
    </row>
    <row r="1491" spans="1:9">
      <c r="A1491" t="s">
        <v>10</v>
      </c>
      <c r="B1491" t="s">
        <v>11</v>
      </c>
      <c r="C1491" t="s">
        <v>12</v>
      </c>
      <c r="D1491">
        <v>1532809</v>
      </c>
      <c r="E1491">
        <v>1533840</v>
      </c>
      <c r="F1491" t="s">
        <v>20</v>
      </c>
      <c r="G1491" t="s">
        <v>5277</v>
      </c>
      <c r="H1491" t="s">
        <v>5278</v>
      </c>
      <c r="I1491">
        <v>1032</v>
      </c>
    </row>
    <row r="1492" spans="1:9">
      <c r="A1492" t="s">
        <v>10</v>
      </c>
      <c r="B1492" t="s">
        <v>11</v>
      </c>
      <c r="C1492" t="s">
        <v>12</v>
      </c>
      <c r="D1492">
        <v>1533861</v>
      </c>
      <c r="E1492">
        <v>1535720</v>
      </c>
      <c r="F1492" t="s">
        <v>20</v>
      </c>
      <c r="G1492" t="s">
        <v>5281</v>
      </c>
      <c r="H1492" t="s">
        <v>5282</v>
      </c>
      <c r="I1492">
        <v>1860</v>
      </c>
    </row>
    <row r="1493" spans="1:9">
      <c r="A1493" t="s">
        <v>10</v>
      </c>
      <c r="B1493" t="s">
        <v>11</v>
      </c>
      <c r="C1493" t="s">
        <v>12</v>
      </c>
      <c r="D1493">
        <v>1535844</v>
      </c>
      <c r="E1493">
        <v>1536632</v>
      </c>
      <c r="F1493" t="s">
        <v>13</v>
      </c>
      <c r="G1493" t="s">
        <v>5285</v>
      </c>
      <c r="H1493" t="s">
        <v>5286</v>
      </c>
      <c r="I1493">
        <v>789</v>
      </c>
    </row>
    <row r="1494" spans="1:9">
      <c r="A1494" t="s">
        <v>10</v>
      </c>
      <c r="B1494" t="s">
        <v>11</v>
      </c>
      <c r="C1494" t="s">
        <v>12</v>
      </c>
      <c r="D1494">
        <v>1536805</v>
      </c>
      <c r="E1494">
        <v>1537353</v>
      </c>
      <c r="F1494" t="s">
        <v>20</v>
      </c>
      <c r="G1494" t="s">
        <v>5288</v>
      </c>
      <c r="H1494" t="s">
        <v>5289</v>
      </c>
      <c r="I1494">
        <v>549</v>
      </c>
    </row>
    <row r="1495" spans="1:9">
      <c r="A1495" t="s">
        <v>10</v>
      </c>
      <c r="B1495" t="s">
        <v>11</v>
      </c>
      <c r="C1495" t="s">
        <v>12</v>
      </c>
      <c r="D1495">
        <v>1537522</v>
      </c>
      <c r="E1495">
        <v>1538871</v>
      </c>
      <c r="F1495" t="s">
        <v>13</v>
      </c>
      <c r="G1495" t="s">
        <v>5292</v>
      </c>
      <c r="H1495" t="s">
        <v>5293</v>
      </c>
      <c r="I1495">
        <v>1350</v>
      </c>
    </row>
    <row r="1496" spans="1:9">
      <c r="A1496" t="s">
        <v>10</v>
      </c>
      <c r="B1496" t="s">
        <v>11</v>
      </c>
      <c r="C1496" t="s">
        <v>12</v>
      </c>
      <c r="D1496">
        <v>1538877</v>
      </c>
      <c r="E1496">
        <v>1539512</v>
      </c>
      <c r="F1496" t="s">
        <v>13</v>
      </c>
      <c r="G1496" t="s">
        <v>5296</v>
      </c>
      <c r="H1496" t="s">
        <v>5297</v>
      </c>
      <c r="I1496">
        <v>636</v>
      </c>
    </row>
    <row r="1497" spans="1:9">
      <c r="A1497" t="s">
        <v>10</v>
      </c>
      <c r="B1497" t="s">
        <v>11</v>
      </c>
      <c r="C1497" t="s">
        <v>12</v>
      </c>
      <c r="D1497">
        <v>1539523</v>
      </c>
      <c r="E1497">
        <v>1540773</v>
      </c>
      <c r="F1497" t="s">
        <v>13</v>
      </c>
      <c r="G1497" t="s">
        <v>5300</v>
      </c>
      <c r="H1497" t="s">
        <v>5301</v>
      </c>
      <c r="I1497">
        <v>1251</v>
      </c>
    </row>
    <row r="1498" spans="1:9">
      <c r="A1498" t="s">
        <v>10</v>
      </c>
      <c r="B1498" t="s">
        <v>11</v>
      </c>
      <c r="C1498" t="s">
        <v>12</v>
      </c>
      <c r="D1498">
        <v>1541211</v>
      </c>
      <c r="E1498">
        <v>1541750</v>
      </c>
      <c r="F1498" t="s">
        <v>13</v>
      </c>
      <c r="G1498" t="s">
        <v>5304</v>
      </c>
      <c r="H1498" t="s">
        <v>5305</v>
      </c>
      <c r="I1498">
        <v>540</v>
      </c>
    </row>
    <row r="1499" spans="1:9">
      <c r="A1499" t="s">
        <v>10</v>
      </c>
      <c r="B1499" t="s">
        <v>11</v>
      </c>
      <c r="C1499" t="s">
        <v>12</v>
      </c>
      <c r="D1499">
        <v>1541949</v>
      </c>
      <c r="E1499">
        <v>1543049</v>
      </c>
      <c r="F1499" t="s">
        <v>20</v>
      </c>
      <c r="G1499" t="s">
        <v>5308</v>
      </c>
      <c r="H1499" t="s">
        <v>5309</v>
      </c>
      <c r="I1499">
        <v>1101</v>
      </c>
    </row>
    <row r="1500" spans="1:9">
      <c r="A1500" t="s">
        <v>10</v>
      </c>
      <c r="B1500" t="s">
        <v>11</v>
      </c>
      <c r="C1500" t="s">
        <v>12</v>
      </c>
      <c r="D1500">
        <v>1543079</v>
      </c>
      <c r="E1500">
        <v>1543372</v>
      </c>
      <c r="F1500" t="s">
        <v>20</v>
      </c>
      <c r="G1500" t="s">
        <v>5312</v>
      </c>
      <c r="H1500" t="s">
        <v>5313</v>
      </c>
      <c r="I1500">
        <v>294</v>
      </c>
    </row>
    <row r="1501" spans="1:9">
      <c r="A1501" t="s">
        <v>10</v>
      </c>
      <c r="B1501" t="s">
        <v>11</v>
      </c>
      <c r="C1501" t="s">
        <v>12</v>
      </c>
      <c r="D1501">
        <v>1543737</v>
      </c>
      <c r="E1501">
        <v>1546451</v>
      </c>
      <c r="F1501" t="s">
        <v>20</v>
      </c>
      <c r="G1501" t="s">
        <v>5316</v>
      </c>
      <c r="H1501" t="s">
        <v>5317</v>
      </c>
      <c r="I1501">
        <v>2715</v>
      </c>
    </row>
    <row r="1502" spans="1:9">
      <c r="A1502" t="s">
        <v>10</v>
      </c>
      <c r="B1502" t="s">
        <v>11</v>
      </c>
      <c r="C1502" t="s">
        <v>12</v>
      </c>
      <c r="D1502">
        <v>1546448</v>
      </c>
      <c r="E1502">
        <v>1547491</v>
      </c>
      <c r="F1502" t="s">
        <v>20</v>
      </c>
      <c r="G1502" t="s">
        <v>5320</v>
      </c>
      <c r="H1502" t="s">
        <v>5321</v>
      </c>
      <c r="I1502">
        <v>1044</v>
      </c>
    </row>
    <row r="1503" spans="1:9">
      <c r="A1503" t="s">
        <v>10</v>
      </c>
      <c r="B1503" t="s">
        <v>11</v>
      </c>
      <c r="C1503" t="s">
        <v>12</v>
      </c>
      <c r="D1503">
        <v>1547882</v>
      </c>
      <c r="E1503">
        <v>1548835</v>
      </c>
      <c r="F1503" t="s">
        <v>13</v>
      </c>
      <c r="G1503" t="s">
        <v>5324</v>
      </c>
      <c r="H1503" t="s">
        <v>5325</v>
      </c>
      <c r="I1503">
        <v>954</v>
      </c>
    </row>
    <row r="1504" spans="1:9">
      <c r="A1504" t="s">
        <v>10</v>
      </c>
      <c r="B1504" t="s">
        <v>11</v>
      </c>
      <c r="C1504" t="s">
        <v>12</v>
      </c>
      <c r="D1504">
        <v>1548934</v>
      </c>
      <c r="E1504">
        <v>1549248</v>
      </c>
      <c r="F1504" t="s">
        <v>20</v>
      </c>
      <c r="G1504" t="s">
        <v>5327</v>
      </c>
      <c r="H1504" t="s">
        <v>5328</v>
      </c>
      <c r="I1504">
        <v>315</v>
      </c>
    </row>
    <row r="1505" spans="1:9">
      <c r="A1505" t="s">
        <v>10</v>
      </c>
      <c r="B1505" t="s">
        <v>11</v>
      </c>
      <c r="C1505" t="s">
        <v>12</v>
      </c>
      <c r="D1505">
        <v>1549406</v>
      </c>
      <c r="E1505">
        <v>1552078</v>
      </c>
      <c r="F1505" t="s">
        <v>20</v>
      </c>
      <c r="G1505" t="s">
        <v>5330</v>
      </c>
      <c r="H1505" t="s">
        <v>5331</v>
      </c>
      <c r="I1505">
        <v>2673</v>
      </c>
    </row>
    <row r="1506" spans="1:9">
      <c r="A1506" t="s">
        <v>10</v>
      </c>
      <c r="B1506" t="s">
        <v>11</v>
      </c>
      <c r="C1506" t="s">
        <v>12</v>
      </c>
      <c r="D1506">
        <v>1552193</v>
      </c>
      <c r="E1506">
        <v>1552897</v>
      </c>
      <c r="F1506" t="s">
        <v>13</v>
      </c>
      <c r="G1506" t="s">
        <v>5333</v>
      </c>
      <c r="H1506" t="s">
        <v>5334</v>
      </c>
      <c r="I1506">
        <v>705</v>
      </c>
    </row>
    <row r="1507" spans="1:9">
      <c r="A1507" t="s">
        <v>10</v>
      </c>
      <c r="B1507" t="s">
        <v>11</v>
      </c>
      <c r="C1507" t="s">
        <v>12</v>
      </c>
      <c r="D1507">
        <v>1552870</v>
      </c>
      <c r="E1507">
        <v>1555650</v>
      </c>
      <c r="F1507" t="s">
        <v>20</v>
      </c>
      <c r="G1507" t="s">
        <v>5336</v>
      </c>
      <c r="H1507" t="s">
        <v>5337</v>
      </c>
      <c r="I1507">
        <v>2781</v>
      </c>
    </row>
    <row r="1508" spans="1:9">
      <c r="A1508" t="s">
        <v>10</v>
      </c>
      <c r="B1508" t="s">
        <v>11</v>
      </c>
      <c r="C1508" t="s">
        <v>12</v>
      </c>
      <c r="D1508">
        <v>1555649</v>
      </c>
      <c r="E1508">
        <v>1556638</v>
      </c>
      <c r="F1508" t="s">
        <v>13</v>
      </c>
      <c r="G1508" t="s">
        <v>5339</v>
      </c>
      <c r="H1508" t="s">
        <v>5340</v>
      </c>
      <c r="I1508">
        <v>990</v>
      </c>
    </row>
    <row r="1509" spans="1:9">
      <c r="A1509" t="s">
        <v>10</v>
      </c>
      <c r="B1509" t="s">
        <v>11</v>
      </c>
      <c r="C1509" t="s">
        <v>12</v>
      </c>
      <c r="D1509">
        <v>1556675</v>
      </c>
      <c r="E1509">
        <v>1557640</v>
      </c>
      <c r="F1509" t="s">
        <v>20</v>
      </c>
      <c r="G1509" t="s">
        <v>5343</v>
      </c>
      <c r="H1509" t="s">
        <v>5344</v>
      </c>
      <c r="I1509">
        <v>966</v>
      </c>
    </row>
    <row r="1510" spans="1:9">
      <c r="A1510" t="s">
        <v>10</v>
      </c>
      <c r="B1510" t="s">
        <v>11</v>
      </c>
      <c r="C1510" t="s">
        <v>12</v>
      </c>
      <c r="D1510">
        <v>1557656</v>
      </c>
      <c r="E1510">
        <v>1559113</v>
      </c>
      <c r="F1510" t="s">
        <v>20</v>
      </c>
      <c r="G1510" t="s">
        <v>5347</v>
      </c>
      <c r="H1510" t="s">
        <v>5348</v>
      </c>
      <c r="I1510">
        <v>1458</v>
      </c>
    </row>
    <row r="1511" spans="1:9">
      <c r="A1511" t="s">
        <v>10</v>
      </c>
      <c r="B1511" t="s">
        <v>11</v>
      </c>
      <c r="C1511" t="s">
        <v>12</v>
      </c>
      <c r="D1511">
        <v>1559145</v>
      </c>
      <c r="E1511">
        <v>1559417</v>
      </c>
      <c r="F1511" t="s">
        <v>20</v>
      </c>
      <c r="G1511" t="s">
        <v>5350</v>
      </c>
      <c r="H1511" t="s">
        <v>5351</v>
      </c>
      <c r="I1511">
        <v>273</v>
      </c>
    </row>
    <row r="1512" spans="1:9">
      <c r="A1512" t="s">
        <v>10</v>
      </c>
      <c r="B1512" t="s">
        <v>11</v>
      </c>
      <c r="C1512" t="s">
        <v>12</v>
      </c>
      <c r="D1512">
        <v>1559469</v>
      </c>
      <c r="E1512">
        <v>1559969</v>
      </c>
      <c r="F1512" t="s">
        <v>20</v>
      </c>
      <c r="G1512" t="s">
        <v>5353</v>
      </c>
      <c r="H1512" t="s">
        <v>5354</v>
      </c>
      <c r="I1512">
        <v>501</v>
      </c>
    </row>
    <row r="1513" spans="1:9">
      <c r="A1513" t="s">
        <v>10</v>
      </c>
      <c r="B1513" t="s">
        <v>11</v>
      </c>
      <c r="C1513" t="s">
        <v>12</v>
      </c>
      <c r="D1513">
        <v>1560107</v>
      </c>
      <c r="E1513">
        <v>1560703</v>
      </c>
      <c r="F1513" t="s">
        <v>13</v>
      </c>
      <c r="G1513" t="s">
        <v>5355</v>
      </c>
      <c r="H1513" t="s">
        <v>5356</v>
      </c>
      <c r="I1513">
        <v>597</v>
      </c>
    </row>
    <row r="1514" spans="1:9">
      <c r="A1514" t="s">
        <v>10</v>
      </c>
      <c r="B1514" t="s">
        <v>11</v>
      </c>
      <c r="C1514" t="s">
        <v>12</v>
      </c>
      <c r="D1514">
        <v>1560963</v>
      </c>
      <c r="E1514">
        <v>1562006</v>
      </c>
      <c r="F1514" t="s">
        <v>13</v>
      </c>
      <c r="G1514" t="s">
        <v>5357</v>
      </c>
      <c r="H1514" t="s">
        <v>5358</v>
      </c>
      <c r="I1514">
        <v>1044</v>
      </c>
    </row>
    <row r="1515" spans="1:9">
      <c r="A1515" t="s">
        <v>10</v>
      </c>
      <c r="B1515" t="s">
        <v>11</v>
      </c>
      <c r="C1515" t="s">
        <v>12</v>
      </c>
      <c r="D1515">
        <v>1562017</v>
      </c>
      <c r="E1515">
        <v>1565034</v>
      </c>
      <c r="F1515" t="s">
        <v>20</v>
      </c>
      <c r="G1515" t="s">
        <v>5361</v>
      </c>
      <c r="H1515" t="s">
        <v>5362</v>
      </c>
      <c r="I1515">
        <v>3018</v>
      </c>
    </row>
    <row r="1516" spans="1:9">
      <c r="A1516" t="s">
        <v>10</v>
      </c>
      <c r="B1516" t="s">
        <v>11</v>
      </c>
      <c r="C1516" t="s">
        <v>12</v>
      </c>
      <c r="D1516">
        <v>1565176</v>
      </c>
      <c r="E1516">
        <v>1566540</v>
      </c>
      <c r="F1516" t="s">
        <v>20</v>
      </c>
      <c r="G1516" t="s">
        <v>5365</v>
      </c>
      <c r="H1516" t="s">
        <v>5366</v>
      </c>
      <c r="I1516">
        <v>1365</v>
      </c>
    </row>
    <row r="1517" spans="1:9">
      <c r="A1517" t="s">
        <v>10</v>
      </c>
      <c r="B1517" t="s">
        <v>11</v>
      </c>
      <c r="C1517" t="s">
        <v>12</v>
      </c>
      <c r="D1517">
        <v>1566616</v>
      </c>
      <c r="E1517">
        <v>1567809</v>
      </c>
      <c r="F1517" t="s">
        <v>13</v>
      </c>
      <c r="G1517" t="s">
        <v>5369</v>
      </c>
      <c r="H1517" t="s">
        <v>5370</v>
      </c>
      <c r="I1517">
        <v>1194</v>
      </c>
    </row>
    <row r="1518" spans="1:9">
      <c r="A1518" t="s">
        <v>10</v>
      </c>
      <c r="B1518" t="s">
        <v>11</v>
      </c>
      <c r="C1518" t="s">
        <v>12</v>
      </c>
      <c r="D1518">
        <v>1567806</v>
      </c>
      <c r="E1518">
        <v>1569347</v>
      </c>
      <c r="F1518" t="s">
        <v>13</v>
      </c>
      <c r="G1518" t="s">
        <v>5373</v>
      </c>
      <c r="H1518" t="s">
        <v>5374</v>
      </c>
      <c r="I1518">
        <v>1542</v>
      </c>
    </row>
    <row r="1519" spans="1:9">
      <c r="A1519" t="s">
        <v>10</v>
      </c>
      <c r="B1519" t="s">
        <v>11</v>
      </c>
      <c r="C1519" t="s">
        <v>12</v>
      </c>
      <c r="D1519">
        <v>1569344</v>
      </c>
      <c r="E1519">
        <v>1570138</v>
      </c>
      <c r="F1519" t="s">
        <v>13</v>
      </c>
      <c r="G1519" t="s">
        <v>5377</v>
      </c>
      <c r="H1519" t="s">
        <v>5378</v>
      </c>
      <c r="I1519">
        <v>795</v>
      </c>
    </row>
    <row r="1520" spans="1:9">
      <c r="A1520" t="s">
        <v>10</v>
      </c>
      <c r="B1520" t="s">
        <v>11</v>
      </c>
      <c r="C1520" t="s">
        <v>12</v>
      </c>
      <c r="D1520">
        <v>1570135</v>
      </c>
      <c r="E1520">
        <v>1571301</v>
      </c>
      <c r="F1520" t="s">
        <v>13</v>
      </c>
      <c r="G1520" t="s">
        <v>5381</v>
      </c>
      <c r="H1520" t="s">
        <v>5382</v>
      </c>
      <c r="I1520">
        <v>1167</v>
      </c>
    </row>
    <row r="1521" spans="1:9">
      <c r="A1521" t="s">
        <v>10</v>
      </c>
      <c r="B1521" t="s">
        <v>11</v>
      </c>
      <c r="C1521" t="s">
        <v>12</v>
      </c>
      <c r="D1521">
        <v>1571298</v>
      </c>
      <c r="E1521">
        <v>1572443</v>
      </c>
      <c r="F1521" t="s">
        <v>13</v>
      </c>
      <c r="G1521" t="s">
        <v>5385</v>
      </c>
      <c r="H1521" t="s">
        <v>5386</v>
      </c>
      <c r="I1521">
        <v>1146</v>
      </c>
    </row>
    <row r="1522" spans="1:9">
      <c r="A1522" t="s">
        <v>10</v>
      </c>
      <c r="B1522" t="s">
        <v>11</v>
      </c>
      <c r="C1522" t="s">
        <v>12</v>
      </c>
      <c r="D1522">
        <v>1572455</v>
      </c>
      <c r="E1522">
        <v>1574125</v>
      </c>
      <c r="F1522" t="s">
        <v>13</v>
      </c>
      <c r="G1522" t="s">
        <v>5388</v>
      </c>
      <c r="H1522" t="s">
        <v>5389</v>
      </c>
      <c r="I1522">
        <v>1671</v>
      </c>
    </row>
    <row r="1523" spans="1:9">
      <c r="A1523" t="s">
        <v>10</v>
      </c>
      <c r="B1523" t="s">
        <v>11</v>
      </c>
      <c r="C1523" t="s">
        <v>12</v>
      </c>
      <c r="D1523">
        <v>1574143</v>
      </c>
      <c r="E1523">
        <v>1575183</v>
      </c>
      <c r="F1523" t="s">
        <v>13</v>
      </c>
      <c r="G1523" t="s">
        <v>5392</v>
      </c>
      <c r="H1523" t="s">
        <v>5393</v>
      </c>
      <c r="I1523">
        <v>1041</v>
      </c>
    </row>
    <row r="1524" spans="1:9">
      <c r="A1524" t="s">
        <v>10</v>
      </c>
      <c r="B1524" t="s">
        <v>11</v>
      </c>
      <c r="C1524" t="s">
        <v>12</v>
      </c>
      <c r="D1524">
        <v>1575221</v>
      </c>
      <c r="E1524">
        <v>1576024</v>
      </c>
      <c r="F1524" t="s">
        <v>13</v>
      </c>
      <c r="G1524" t="s">
        <v>5395</v>
      </c>
      <c r="H1524" t="s">
        <v>5396</v>
      </c>
      <c r="I1524">
        <v>804</v>
      </c>
    </row>
    <row r="1525" spans="1:9">
      <c r="A1525" t="s">
        <v>10</v>
      </c>
      <c r="B1525" t="s">
        <v>11</v>
      </c>
      <c r="C1525" t="s">
        <v>12</v>
      </c>
      <c r="D1525">
        <v>1576320</v>
      </c>
      <c r="E1525">
        <v>1576907</v>
      </c>
      <c r="F1525" t="s">
        <v>20</v>
      </c>
      <c r="G1525" t="s">
        <v>5399</v>
      </c>
      <c r="H1525" t="s">
        <v>5400</v>
      </c>
      <c r="I1525">
        <v>588</v>
      </c>
    </row>
    <row r="1526" spans="1:9">
      <c r="A1526" t="s">
        <v>10</v>
      </c>
      <c r="B1526" t="s">
        <v>11</v>
      </c>
      <c r="C1526" t="s">
        <v>12</v>
      </c>
      <c r="D1526">
        <v>1576904</v>
      </c>
      <c r="E1526">
        <v>1578163</v>
      </c>
      <c r="F1526" t="s">
        <v>20</v>
      </c>
      <c r="G1526" t="s">
        <v>5402</v>
      </c>
      <c r="H1526" t="s">
        <v>5403</v>
      </c>
      <c r="I1526">
        <v>1260</v>
      </c>
    </row>
    <row r="1527" spans="1:9">
      <c r="A1527" t="s">
        <v>10</v>
      </c>
      <c r="B1527" t="s">
        <v>11</v>
      </c>
      <c r="C1527" t="s">
        <v>12</v>
      </c>
      <c r="D1527">
        <v>1578459</v>
      </c>
      <c r="E1527">
        <v>1579253</v>
      </c>
      <c r="F1527" t="s">
        <v>20</v>
      </c>
      <c r="G1527" t="s">
        <v>5405</v>
      </c>
      <c r="H1527" t="s">
        <v>5406</v>
      </c>
      <c r="I1527">
        <v>795</v>
      </c>
    </row>
    <row r="1528" spans="1:9">
      <c r="A1528" t="s">
        <v>10</v>
      </c>
      <c r="B1528" t="s">
        <v>11</v>
      </c>
      <c r="C1528" t="s">
        <v>12</v>
      </c>
      <c r="D1528">
        <v>1579667</v>
      </c>
      <c r="E1528">
        <v>1581400</v>
      </c>
      <c r="F1528" t="s">
        <v>13</v>
      </c>
      <c r="G1528" t="s">
        <v>5409</v>
      </c>
      <c r="H1528" t="s">
        <v>5410</v>
      </c>
      <c r="I1528">
        <v>1734</v>
      </c>
    </row>
    <row r="1529" spans="1:9">
      <c r="A1529" t="s">
        <v>10</v>
      </c>
      <c r="B1529" t="s">
        <v>11</v>
      </c>
      <c r="C1529" t="s">
        <v>12</v>
      </c>
      <c r="D1529">
        <v>1581463</v>
      </c>
      <c r="E1529">
        <v>1581768</v>
      </c>
      <c r="F1529" t="s">
        <v>13</v>
      </c>
      <c r="G1529" t="s">
        <v>5413</v>
      </c>
      <c r="H1529" t="s">
        <v>5414</v>
      </c>
      <c r="I1529">
        <v>306</v>
      </c>
    </row>
    <row r="1530" spans="1:9">
      <c r="A1530" t="s">
        <v>10</v>
      </c>
      <c r="B1530" t="s">
        <v>11</v>
      </c>
      <c r="C1530" t="s">
        <v>12</v>
      </c>
      <c r="D1530">
        <v>1581840</v>
      </c>
      <c r="E1530">
        <v>1583240</v>
      </c>
      <c r="F1530" t="s">
        <v>13</v>
      </c>
      <c r="G1530" t="s">
        <v>5417</v>
      </c>
      <c r="H1530" t="s">
        <v>5418</v>
      </c>
      <c r="I1530">
        <v>1401</v>
      </c>
    </row>
    <row r="1531" spans="1:9">
      <c r="A1531" t="s">
        <v>10</v>
      </c>
      <c r="B1531" t="s">
        <v>11</v>
      </c>
      <c r="C1531" t="s">
        <v>12</v>
      </c>
      <c r="D1531">
        <v>1583452</v>
      </c>
      <c r="E1531">
        <v>1585317</v>
      </c>
      <c r="F1531" t="s">
        <v>13</v>
      </c>
      <c r="G1531" t="s">
        <v>5421</v>
      </c>
      <c r="H1531" t="s">
        <v>5422</v>
      </c>
      <c r="I1531">
        <v>1866</v>
      </c>
    </row>
    <row r="1532" spans="1:9">
      <c r="A1532" t="s">
        <v>10</v>
      </c>
      <c r="B1532" t="s">
        <v>11</v>
      </c>
      <c r="C1532" t="s">
        <v>12</v>
      </c>
      <c r="D1532">
        <v>1585535</v>
      </c>
      <c r="E1532">
        <v>1585909</v>
      </c>
      <c r="F1532" t="s">
        <v>13</v>
      </c>
      <c r="G1532" t="s">
        <v>5425</v>
      </c>
      <c r="H1532" t="s">
        <v>5426</v>
      </c>
      <c r="I1532">
        <v>375</v>
      </c>
    </row>
    <row r="1533" spans="1:9">
      <c r="A1533" t="s">
        <v>10</v>
      </c>
      <c r="B1533" t="s">
        <v>11</v>
      </c>
      <c r="C1533" t="s">
        <v>12</v>
      </c>
      <c r="D1533">
        <v>1586135</v>
      </c>
      <c r="E1533">
        <v>1588633</v>
      </c>
      <c r="F1533" t="s">
        <v>13</v>
      </c>
      <c r="G1533" t="s">
        <v>5428</v>
      </c>
      <c r="H1533" t="s">
        <v>5429</v>
      </c>
      <c r="I1533">
        <v>2499</v>
      </c>
    </row>
    <row r="1534" spans="1:9">
      <c r="A1534" t="s">
        <v>10</v>
      </c>
      <c r="B1534" t="s">
        <v>11</v>
      </c>
      <c r="C1534" t="s">
        <v>12</v>
      </c>
      <c r="D1534">
        <v>1588808</v>
      </c>
      <c r="E1534">
        <v>1590052</v>
      </c>
      <c r="F1534" t="s">
        <v>13</v>
      </c>
      <c r="G1534" t="s">
        <v>5432</v>
      </c>
      <c r="H1534" t="s">
        <v>5433</v>
      </c>
      <c r="I1534">
        <v>1245</v>
      </c>
    </row>
    <row r="1535" spans="1:9">
      <c r="A1535" t="s">
        <v>10</v>
      </c>
      <c r="B1535" t="s">
        <v>11</v>
      </c>
      <c r="C1535" t="s">
        <v>12</v>
      </c>
      <c r="D1535">
        <v>1590676</v>
      </c>
      <c r="E1535">
        <v>1593180</v>
      </c>
      <c r="F1535" t="s">
        <v>20</v>
      </c>
      <c r="G1535" t="s">
        <v>5435</v>
      </c>
      <c r="H1535" t="s">
        <v>5436</v>
      </c>
      <c r="I1535">
        <v>2505</v>
      </c>
    </row>
    <row r="1536" spans="1:9">
      <c r="A1536" t="s">
        <v>10</v>
      </c>
      <c r="B1536" t="s">
        <v>11</v>
      </c>
      <c r="C1536" t="s">
        <v>12</v>
      </c>
      <c r="D1536">
        <v>1593636</v>
      </c>
      <c r="E1536">
        <v>1595261</v>
      </c>
      <c r="F1536" t="s">
        <v>13</v>
      </c>
      <c r="G1536" t="s">
        <v>5438</v>
      </c>
      <c r="H1536" t="s">
        <v>5439</v>
      </c>
      <c r="I1536">
        <v>1626</v>
      </c>
    </row>
    <row r="1537" spans="1:9">
      <c r="A1537" t="s">
        <v>10</v>
      </c>
      <c r="B1537" t="s">
        <v>11</v>
      </c>
      <c r="C1537" t="s">
        <v>12</v>
      </c>
      <c r="D1537">
        <v>1595578</v>
      </c>
      <c r="E1537">
        <v>1596705</v>
      </c>
      <c r="F1537" t="s">
        <v>13</v>
      </c>
      <c r="G1537" t="s">
        <v>5442</v>
      </c>
      <c r="H1537" t="s">
        <v>5443</v>
      </c>
      <c r="I1537">
        <v>1128</v>
      </c>
    </row>
    <row r="1538" spans="1:9">
      <c r="A1538" t="s">
        <v>10</v>
      </c>
      <c r="B1538" t="s">
        <v>11</v>
      </c>
      <c r="C1538" t="s">
        <v>12</v>
      </c>
      <c r="D1538">
        <v>1596710</v>
      </c>
      <c r="E1538">
        <v>1598146</v>
      </c>
      <c r="F1538" t="s">
        <v>13</v>
      </c>
      <c r="G1538" t="s">
        <v>5445</v>
      </c>
      <c r="H1538" t="s">
        <v>5446</v>
      </c>
      <c r="I1538">
        <v>1437</v>
      </c>
    </row>
    <row r="1539" spans="1:9">
      <c r="A1539" t="s">
        <v>10</v>
      </c>
      <c r="B1539" t="s">
        <v>11</v>
      </c>
      <c r="C1539" t="s">
        <v>12</v>
      </c>
      <c r="D1539">
        <v>1598150</v>
      </c>
      <c r="E1539">
        <v>1599451</v>
      </c>
      <c r="F1539" t="s">
        <v>13</v>
      </c>
      <c r="G1539" t="s">
        <v>5449</v>
      </c>
      <c r="H1539" t="s">
        <v>5450</v>
      </c>
      <c r="I1539">
        <v>1302</v>
      </c>
    </row>
    <row r="1540" spans="1:9">
      <c r="A1540" t="s">
        <v>10</v>
      </c>
      <c r="B1540" t="s">
        <v>11</v>
      </c>
      <c r="C1540" t="s">
        <v>12</v>
      </c>
      <c r="D1540">
        <v>1599571</v>
      </c>
      <c r="E1540">
        <v>1601370</v>
      </c>
      <c r="F1540" t="s">
        <v>20</v>
      </c>
      <c r="G1540" t="s">
        <v>5453</v>
      </c>
      <c r="H1540" t="s">
        <v>5454</v>
      </c>
      <c r="I1540">
        <v>1800</v>
      </c>
    </row>
    <row r="1541" spans="1:9">
      <c r="A1541" t="s">
        <v>10</v>
      </c>
      <c r="B1541" t="s">
        <v>11</v>
      </c>
      <c r="C1541" t="s">
        <v>12</v>
      </c>
      <c r="D1541">
        <v>1601773</v>
      </c>
      <c r="E1541">
        <v>1602963</v>
      </c>
      <c r="F1541" t="s">
        <v>20</v>
      </c>
      <c r="G1541" t="s">
        <v>5456</v>
      </c>
      <c r="H1541" t="s">
        <v>5457</v>
      </c>
      <c r="I1541">
        <v>1191</v>
      </c>
    </row>
    <row r="1542" spans="1:9">
      <c r="A1542" t="s">
        <v>10</v>
      </c>
      <c r="B1542" t="s">
        <v>11</v>
      </c>
      <c r="C1542" t="s">
        <v>12</v>
      </c>
      <c r="D1542">
        <v>1602963</v>
      </c>
      <c r="E1542">
        <v>1604942</v>
      </c>
      <c r="F1542" t="s">
        <v>20</v>
      </c>
      <c r="G1542" t="s">
        <v>5459</v>
      </c>
      <c r="H1542" t="s">
        <v>5460</v>
      </c>
      <c r="I1542">
        <v>1980</v>
      </c>
    </row>
    <row r="1543" spans="1:9">
      <c r="A1543" t="s">
        <v>10</v>
      </c>
      <c r="B1543" t="s">
        <v>11</v>
      </c>
      <c r="C1543" t="s">
        <v>12</v>
      </c>
      <c r="D1543">
        <v>1605337</v>
      </c>
      <c r="E1543">
        <v>1605831</v>
      </c>
      <c r="F1543" t="s">
        <v>13</v>
      </c>
      <c r="G1543" t="s">
        <v>5462</v>
      </c>
      <c r="H1543" t="s">
        <v>5463</v>
      </c>
      <c r="I1543">
        <v>495</v>
      </c>
    </row>
    <row r="1544" spans="1:9">
      <c r="A1544" t="s">
        <v>10</v>
      </c>
      <c r="B1544" t="s">
        <v>11</v>
      </c>
      <c r="C1544" t="s">
        <v>12</v>
      </c>
      <c r="D1544">
        <v>1605999</v>
      </c>
      <c r="E1544">
        <v>1606781</v>
      </c>
      <c r="F1544" t="s">
        <v>13</v>
      </c>
      <c r="G1544" t="s">
        <v>5466</v>
      </c>
      <c r="H1544" t="s">
        <v>5467</v>
      </c>
      <c r="I1544">
        <v>783</v>
      </c>
    </row>
    <row r="1545" spans="1:9">
      <c r="A1545" t="s">
        <v>10</v>
      </c>
      <c r="B1545" t="s">
        <v>11</v>
      </c>
      <c r="C1545" t="s">
        <v>12</v>
      </c>
      <c r="D1545">
        <v>1606797</v>
      </c>
      <c r="E1545">
        <v>1608017</v>
      </c>
      <c r="F1545" t="s">
        <v>13</v>
      </c>
      <c r="G1545" t="s">
        <v>5470</v>
      </c>
      <c r="H1545" t="s">
        <v>5471</v>
      </c>
      <c r="I1545">
        <v>1221</v>
      </c>
    </row>
    <row r="1546" spans="1:9">
      <c r="A1546" t="s">
        <v>10</v>
      </c>
      <c r="B1546" t="s">
        <v>11</v>
      </c>
      <c r="C1546" t="s">
        <v>12</v>
      </c>
      <c r="D1546">
        <v>1608032</v>
      </c>
      <c r="E1546">
        <v>1609789</v>
      </c>
      <c r="F1546" t="s">
        <v>20</v>
      </c>
      <c r="G1546" t="s">
        <v>5474</v>
      </c>
      <c r="H1546" t="s">
        <v>5475</v>
      </c>
      <c r="I1546">
        <v>1758</v>
      </c>
    </row>
    <row r="1547" spans="1:9">
      <c r="A1547" t="s">
        <v>10</v>
      </c>
      <c r="B1547" t="s">
        <v>11</v>
      </c>
      <c r="C1547" t="s">
        <v>12</v>
      </c>
      <c r="D1547">
        <v>1609964</v>
      </c>
      <c r="E1547">
        <v>1610896</v>
      </c>
      <c r="F1547" t="s">
        <v>20</v>
      </c>
      <c r="G1547" t="s">
        <v>5478</v>
      </c>
      <c r="H1547" t="s">
        <v>5479</v>
      </c>
      <c r="I1547">
        <v>933</v>
      </c>
    </row>
    <row r="1548" spans="1:9">
      <c r="A1548" t="s">
        <v>10</v>
      </c>
      <c r="B1548" t="s">
        <v>11</v>
      </c>
      <c r="C1548" t="s">
        <v>12</v>
      </c>
      <c r="D1548">
        <v>1610856</v>
      </c>
      <c r="E1548">
        <v>1611620</v>
      </c>
      <c r="F1548" t="s">
        <v>20</v>
      </c>
      <c r="G1548" t="s">
        <v>5482</v>
      </c>
      <c r="H1548" t="s">
        <v>5483</v>
      </c>
      <c r="I1548">
        <v>765</v>
      </c>
    </row>
    <row r="1549" spans="1:9">
      <c r="A1549" t="s">
        <v>10</v>
      </c>
      <c r="B1549" t="s">
        <v>11</v>
      </c>
      <c r="C1549" t="s">
        <v>12</v>
      </c>
      <c r="D1549">
        <v>1611617</v>
      </c>
      <c r="E1549">
        <v>1612552</v>
      </c>
      <c r="F1549" t="s">
        <v>20</v>
      </c>
      <c r="G1549" t="s">
        <v>5486</v>
      </c>
      <c r="H1549" t="s">
        <v>5487</v>
      </c>
      <c r="I1549">
        <v>936</v>
      </c>
    </row>
    <row r="1550" spans="1:9">
      <c r="A1550" t="s">
        <v>10</v>
      </c>
      <c r="B1550" t="s">
        <v>11</v>
      </c>
      <c r="C1550" t="s">
        <v>12</v>
      </c>
      <c r="D1550">
        <v>1612552</v>
      </c>
      <c r="E1550">
        <v>1613466</v>
      </c>
      <c r="F1550" t="s">
        <v>20</v>
      </c>
      <c r="G1550" t="s">
        <v>5489</v>
      </c>
      <c r="H1550" t="s">
        <v>5490</v>
      </c>
      <c r="I1550">
        <v>915</v>
      </c>
    </row>
    <row r="1551" spans="1:9">
      <c r="A1551" t="s">
        <v>10</v>
      </c>
      <c r="B1551" t="s">
        <v>11</v>
      </c>
      <c r="C1551" t="s">
        <v>12</v>
      </c>
      <c r="D1551">
        <v>1613543</v>
      </c>
      <c r="E1551">
        <v>1614871</v>
      </c>
      <c r="F1551" t="s">
        <v>20</v>
      </c>
      <c r="G1551" t="s">
        <v>5492</v>
      </c>
      <c r="H1551" t="s">
        <v>5493</v>
      </c>
      <c r="I1551">
        <v>1329</v>
      </c>
    </row>
    <row r="1552" spans="1:9">
      <c r="A1552" t="s">
        <v>10</v>
      </c>
      <c r="B1552" t="s">
        <v>11</v>
      </c>
      <c r="C1552" t="s">
        <v>12</v>
      </c>
      <c r="D1552">
        <v>1614901</v>
      </c>
      <c r="E1552">
        <v>1615989</v>
      </c>
      <c r="F1552" t="s">
        <v>20</v>
      </c>
      <c r="G1552" t="s">
        <v>5495</v>
      </c>
      <c r="H1552" t="s">
        <v>5496</v>
      </c>
      <c r="I1552">
        <v>1089</v>
      </c>
    </row>
    <row r="1553" spans="1:9">
      <c r="A1553" t="s">
        <v>10</v>
      </c>
      <c r="B1553" t="s">
        <v>11</v>
      </c>
      <c r="C1553" t="s">
        <v>12</v>
      </c>
      <c r="D1553">
        <v>1616087</v>
      </c>
      <c r="E1553">
        <v>1617091</v>
      </c>
      <c r="F1553" t="s">
        <v>20</v>
      </c>
      <c r="G1553" t="s">
        <v>5498</v>
      </c>
      <c r="H1553" t="s">
        <v>5499</v>
      </c>
      <c r="I1553">
        <v>1005</v>
      </c>
    </row>
    <row r="1554" spans="1:9">
      <c r="A1554" t="s">
        <v>10</v>
      </c>
      <c r="B1554" t="s">
        <v>11</v>
      </c>
      <c r="C1554" t="s">
        <v>12</v>
      </c>
      <c r="D1554">
        <v>1617740</v>
      </c>
      <c r="E1554">
        <v>1617880</v>
      </c>
      <c r="F1554" t="s">
        <v>20</v>
      </c>
      <c r="G1554" t="s">
        <v>5501</v>
      </c>
      <c r="I1554">
        <v>141</v>
      </c>
    </row>
    <row r="1555" spans="1:9">
      <c r="A1555" t="s">
        <v>10</v>
      </c>
      <c r="B1555" t="s">
        <v>11</v>
      </c>
      <c r="C1555" t="s">
        <v>12</v>
      </c>
      <c r="D1555">
        <v>1618135</v>
      </c>
      <c r="E1555">
        <v>1620705</v>
      </c>
      <c r="F1555" t="s">
        <v>20</v>
      </c>
      <c r="G1555" t="s">
        <v>5503</v>
      </c>
      <c r="H1555" t="s">
        <v>5504</v>
      </c>
      <c r="I1555">
        <v>2571</v>
      </c>
    </row>
    <row r="1556" spans="1:9">
      <c r="A1556" t="s">
        <v>10</v>
      </c>
      <c r="B1556" t="s">
        <v>11</v>
      </c>
      <c r="C1556" t="s">
        <v>12</v>
      </c>
      <c r="D1556">
        <v>1620879</v>
      </c>
      <c r="E1556">
        <v>1622606</v>
      </c>
      <c r="F1556" t="s">
        <v>13</v>
      </c>
      <c r="G1556" t="s">
        <v>5506</v>
      </c>
      <c r="H1556" t="s">
        <v>5507</v>
      </c>
      <c r="I1556">
        <v>1728</v>
      </c>
    </row>
    <row r="1557" spans="1:9">
      <c r="A1557" t="s">
        <v>10</v>
      </c>
      <c r="B1557" t="s">
        <v>11</v>
      </c>
      <c r="C1557" t="s">
        <v>12</v>
      </c>
      <c r="D1557">
        <v>1622606</v>
      </c>
      <c r="E1557">
        <v>1624696</v>
      </c>
      <c r="F1557" t="s">
        <v>13</v>
      </c>
      <c r="G1557" t="s">
        <v>5509</v>
      </c>
      <c r="H1557" t="s">
        <v>5510</v>
      </c>
      <c r="I1557">
        <v>2091</v>
      </c>
    </row>
    <row r="1558" spans="1:9">
      <c r="A1558" t="s">
        <v>10</v>
      </c>
      <c r="B1558" t="s">
        <v>11</v>
      </c>
      <c r="C1558" t="s">
        <v>12</v>
      </c>
      <c r="D1558">
        <v>1624698</v>
      </c>
      <c r="E1558">
        <v>1626014</v>
      </c>
      <c r="F1558" t="s">
        <v>13</v>
      </c>
      <c r="G1558" t="s">
        <v>5512</v>
      </c>
      <c r="H1558" t="s">
        <v>5513</v>
      </c>
      <c r="I1558">
        <v>1317</v>
      </c>
    </row>
    <row r="1559" spans="1:9">
      <c r="A1559" t="s">
        <v>10</v>
      </c>
      <c r="B1559" t="s">
        <v>11</v>
      </c>
      <c r="C1559" t="s">
        <v>12</v>
      </c>
      <c r="D1559">
        <v>1626198</v>
      </c>
      <c r="E1559">
        <v>1627523</v>
      </c>
      <c r="F1559" t="s">
        <v>13</v>
      </c>
      <c r="G1559" t="s">
        <v>5516</v>
      </c>
      <c r="H1559" t="s">
        <v>5517</v>
      </c>
      <c r="I1559">
        <v>1326</v>
      </c>
    </row>
    <row r="1560" spans="1:9">
      <c r="A1560" t="s">
        <v>10</v>
      </c>
      <c r="B1560" t="s">
        <v>11</v>
      </c>
      <c r="C1560" t="s">
        <v>12</v>
      </c>
      <c r="D1560">
        <v>1627691</v>
      </c>
      <c r="E1560">
        <v>1628455</v>
      </c>
      <c r="F1560" t="s">
        <v>13</v>
      </c>
      <c r="G1560" t="s">
        <v>5520</v>
      </c>
      <c r="H1560" t="s">
        <v>5521</v>
      </c>
      <c r="I1560">
        <v>765</v>
      </c>
    </row>
    <row r="1561" spans="1:9">
      <c r="A1561" t="s">
        <v>10</v>
      </c>
      <c r="B1561" t="s">
        <v>11</v>
      </c>
      <c r="C1561" t="s">
        <v>12</v>
      </c>
      <c r="D1561">
        <v>1628612</v>
      </c>
      <c r="E1561">
        <v>1630894</v>
      </c>
      <c r="F1561" t="s">
        <v>13</v>
      </c>
      <c r="G1561" t="s">
        <v>5523</v>
      </c>
      <c r="H1561" t="s">
        <v>5524</v>
      </c>
      <c r="I1561">
        <v>2283</v>
      </c>
    </row>
    <row r="1562" spans="1:9">
      <c r="A1562" t="s">
        <v>10</v>
      </c>
      <c r="B1562" t="s">
        <v>11</v>
      </c>
      <c r="C1562" t="s">
        <v>12</v>
      </c>
      <c r="D1562">
        <v>1631031</v>
      </c>
      <c r="E1562">
        <v>1634126</v>
      </c>
      <c r="F1562" t="s">
        <v>20</v>
      </c>
      <c r="G1562" t="s">
        <v>5526</v>
      </c>
      <c r="H1562" t="s">
        <v>5527</v>
      </c>
      <c r="I1562">
        <v>3096</v>
      </c>
    </row>
    <row r="1563" spans="1:9">
      <c r="A1563" t="s">
        <v>10</v>
      </c>
      <c r="B1563" t="s">
        <v>11</v>
      </c>
      <c r="C1563" t="s">
        <v>12</v>
      </c>
      <c r="D1563">
        <v>1634132</v>
      </c>
      <c r="E1563">
        <v>1638118</v>
      </c>
      <c r="F1563" t="s">
        <v>20</v>
      </c>
      <c r="G1563" t="s">
        <v>5529</v>
      </c>
      <c r="H1563" t="s">
        <v>5530</v>
      </c>
      <c r="I1563">
        <v>3987</v>
      </c>
    </row>
    <row r="1564" spans="1:9">
      <c r="A1564" t="s">
        <v>10</v>
      </c>
      <c r="B1564" t="s">
        <v>11</v>
      </c>
      <c r="C1564" t="s">
        <v>12</v>
      </c>
      <c r="D1564">
        <v>1638122</v>
      </c>
      <c r="E1564">
        <v>1645495</v>
      </c>
      <c r="F1564" t="s">
        <v>20</v>
      </c>
      <c r="G1564" t="s">
        <v>5532</v>
      </c>
      <c r="H1564" t="s">
        <v>5533</v>
      </c>
      <c r="I1564">
        <v>7374</v>
      </c>
    </row>
    <row r="1565" spans="1:9">
      <c r="A1565" t="s">
        <v>10</v>
      </c>
      <c r="B1565" t="s">
        <v>11</v>
      </c>
      <c r="C1565" t="s">
        <v>12</v>
      </c>
      <c r="D1565">
        <v>1645874</v>
      </c>
      <c r="E1565">
        <v>1646776</v>
      </c>
      <c r="F1565" t="s">
        <v>20</v>
      </c>
      <c r="G1565" t="s">
        <v>5535</v>
      </c>
      <c r="H1565" t="s">
        <v>5536</v>
      </c>
      <c r="I1565">
        <v>903</v>
      </c>
    </row>
    <row r="1566" spans="1:9">
      <c r="A1566" t="s">
        <v>10</v>
      </c>
      <c r="B1566" t="s">
        <v>11</v>
      </c>
      <c r="C1566" t="s">
        <v>12</v>
      </c>
      <c r="D1566">
        <v>1646777</v>
      </c>
      <c r="E1566">
        <v>1647223</v>
      </c>
      <c r="F1566" t="s">
        <v>20</v>
      </c>
      <c r="G1566" t="s">
        <v>5538</v>
      </c>
      <c r="H1566" t="s">
        <v>5539</v>
      </c>
      <c r="I1566">
        <v>447</v>
      </c>
    </row>
    <row r="1567" spans="1:9">
      <c r="A1567" t="s">
        <v>10</v>
      </c>
      <c r="B1567" t="s">
        <v>11</v>
      </c>
      <c r="C1567" t="s">
        <v>12</v>
      </c>
      <c r="D1567">
        <v>1647309</v>
      </c>
      <c r="E1567">
        <v>1648346</v>
      </c>
      <c r="F1567" t="s">
        <v>20</v>
      </c>
      <c r="G1567" t="s">
        <v>5542</v>
      </c>
      <c r="H1567" t="s">
        <v>5543</v>
      </c>
      <c r="I1567">
        <v>1038</v>
      </c>
    </row>
    <row r="1568" spans="1:9">
      <c r="A1568" t="s">
        <v>10</v>
      </c>
      <c r="B1568" t="s">
        <v>11</v>
      </c>
      <c r="C1568" t="s">
        <v>12</v>
      </c>
      <c r="D1568">
        <v>1648564</v>
      </c>
      <c r="E1568">
        <v>1650195</v>
      </c>
      <c r="F1568" t="s">
        <v>13</v>
      </c>
      <c r="G1568" t="s">
        <v>5545</v>
      </c>
      <c r="H1568" t="s">
        <v>5546</v>
      </c>
      <c r="I1568">
        <v>1632</v>
      </c>
    </row>
    <row r="1569" spans="1:9">
      <c r="A1569" t="s">
        <v>10</v>
      </c>
      <c r="B1569" t="s">
        <v>11</v>
      </c>
      <c r="C1569" t="s">
        <v>12</v>
      </c>
      <c r="D1569">
        <v>1650607</v>
      </c>
      <c r="E1569">
        <v>1651086</v>
      </c>
      <c r="F1569" t="s">
        <v>13</v>
      </c>
      <c r="G1569" t="s">
        <v>5549</v>
      </c>
      <c r="H1569" t="s">
        <v>5550</v>
      </c>
      <c r="I1569">
        <v>480</v>
      </c>
    </row>
    <row r="1570" spans="1:9">
      <c r="A1570" t="s">
        <v>10</v>
      </c>
      <c r="B1570" t="s">
        <v>11</v>
      </c>
      <c r="C1570" t="s">
        <v>12</v>
      </c>
      <c r="D1570">
        <v>1651475</v>
      </c>
      <c r="E1570">
        <v>1652578</v>
      </c>
      <c r="F1570" t="s">
        <v>13</v>
      </c>
      <c r="G1570" t="s">
        <v>5552</v>
      </c>
      <c r="H1570" t="s">
        <v>5553</v>
      </c>
      <c r="I1570">
        <v>1104</v>
      </c>
    </row>
    <row r="1571" spans="1:9">
      <c r="A1571" t="s">
        <v>10</v>
      </c>
      <c r="B1571" t="s">
        <v>11</v>
      </c>
      <c r="C1571" t="s">
        <v>12</v>
      </c>
      <c r="D1571">
        <v>1652575</v>
      </c>
      <c r="E1571">
        <v>1653489</v>
      </c>
      <c r="F1571" t="s">
        <v>13</v>
      </c>
      <c r="G1571" t="s">
        <v>5555</v>
      </c>
      <c r="H1571" t="s">
        <v>5556</v>
      </c>
      <c r="I1571">
        <v>915</v>
      </c>
    </row>
    <row r="1572" spans="1:9">
      <c r="A1572" t="s">
        <v>10</v>
      </c>
      <c r="B1572" t="s">
        <v>11</v>
      </c>
      <c r="C1572" t="s">
        <v>12</v>
      </c>
      <c r="D1572">
        <v>1656299</v>
      </c>
      <c r="E1572">
        <v>1657069</v>
      </c>
      <c r="F1572" t="s">
        <v>20</v>
      </c>
      <c r="G1572" t="s">
        <v>5561</v>
      </c>
      <c r="H1572" t="s">
        <v>5562</v>
      </c>
      <c r="I1572">
        <v>771</v>
      </c>
    </row>
    <row r="1573" spans="1:9">
      <c r="A1573" t="s">
        <v>10</v>
      </c>
      <c r="B1573" t="s">
        <v>11</v>
      </c>
      <c r="C1573" t="s">
        <v>12</v>
      </c>
      <c r="D1573">
        <v>1657126</v>
      </c>
      <c r="E1573">
        <v>1658547</v>
      </c>
      <c r="F1573" t="s">
        <v>20</v>
      </c>
      <c r="G1573" t="s">
        <v>5565</v>
      </c>
      <c r="H1573" t="s">
        <v>5566</v>
      </c>
      <c r="I1573">
        <v>1422</v>
      </c>
    </row>
    <row r="1574" spans="1:9">
      <c r="A1574" t="s">
        <v>10</v>
      </c>
      <c r="B1574" t="s">
        <v>11</v>
      </c>
      <c r="C1574" t="s">
        <v>12</v>
      </c>
      <c r="D1574">
        <v>1658734</v>
      </c>
      <c r="E1574">
        <v>1659507</v>
      </c>
      <c r="F1574" t="s">
        <v>20</v>
      </c>
      <c r="G1574" t="s">
        <v>5569</v>
      </c>
      <c r="H1574" t="s">
        <v>5570</v>
      </c>
      <c r="I1574">
        <v>774</v>
      </c>
    </row>
    <row r="1575" spans="1:9">
      <c r="A1575" t="s">
        <v>10</v>
      </c>
      <c r="B1575" t="s">
        <v>11</v>
      </c>
      <c r="C1575" t="s">
        <v>12</v>
      </c>
      <c r="D1575">
        <v>1659766</v>
      </c>
      <c r="E1575">
        <v>1660359</v>
      </c>
      <c r="F1575" t="s">
        <v>13</v>
      </c>
      <c r="G1575" t="s">
        <v>5572</v>
      </c>
      <c r="H1575" t="s">
        <v>5573</v>
      </c>
      <c r="I1575">
        <v>594</v>
      </c>
    </row>
    <row r="1576" spans="1:9">
      <c r="A1576" t="s">
        <v>10</v>
      </c>
      <c r="B1576" t="s">
        <v>11</v>
      </c>
      <c r="C1576" t="s">
        <v>12</v>
      </c>
      <c r="D1576">
        <v>1660667</v>
      </c>
      <c r="E1576">
        <v>1661593</v>
      </c>
      <c r="F1576" t="s">
        <v>20</v>
      </c>
      <c r="G1576" t="s">
        <v>5575</v>
      </c>
      <c r="H1576" t="s">
        <v>5576</v>
      </c>
      <c r="I1576">
        <v>927</v>
      </c>
    </row>
    <row r="1577" spans="1:9">
      <c r="A1577" t="s">
        <v>10</v>
      </c>
      <c r="B1577" t="s">
        <v>11</v>
      </c>
      <c r="C1577" t="s">
        <v>12</v>
      </c>
      <c r="D1577">
        <v>1661931</v>
      </c>
      <c r="E1577">
        <v>1662935</v>
      </c>
      <c r="F1577" t="s">
        <v>20</v>
      </c>
      <c r="G1577" t="s">
        <v>5578</v>
      </c>
      <c r="H1577" t="s">
        <v>5579</v>
      </c>
      <c r="I1577">
        <v>1005</v>
      </c>
    </row>
    <row r="1578" spans="1:9">
      <c r="A1578" t="s">
        <v>10</v>
      </c>
      <c r="B1578" t="s">
        <v>11</v>
      </c>
      <c r="C1578" t="s">
        <v>12</v>
      </c>
      <c r="D1578">
        <v>1663004</v>
      </c>
      <c r="E1578">
        <v>1663864</v>
      </c>
      <c r="F1578" t="s">
        <v>20</v>
      </c>
      <c r="G1578" t="s">
        <v>5581</v>
      </c>
      <c r="H1578" t="s">
        <v>5582</v>
      </c>
      <c r="I1578">
        <v>861</v>
      </c>
    </row>
    <row r="1579" spans="1:9">
      <c r="A1579" t="s">
        <v>10</v>
      </c>
      <c r="B1579" t="s">
        <v>11</v>
      </c>
      <c r="C1579" t="s">
        <v>12</v>
      </c>
      <c r="D1579">
        <v>1663899</v>
      </c>
      <c r="E1579">
        <v>1664255</v>
      </c>
      <c r="F1579" t="s">
        <v>20</v>
      </c>
      <c r="G1579" t="s">
        <v>5584</v>
      </c>
      <c r="H1579" t="s">
        <v>5585</v>
      </c>
      <c r="I1579">
        <v>357</v>
      </c>
    </row>
    <row r="1580" spans="1:9">
      <c r="A1580" t="s">
        <v>10</v>
      </c>
      <c r="B1580" t="s">
        <v>11</v>
      </c>
      <c r="C1580" t="s">
        <v>12</v>
      </c>
      <c r="D1580">
        <v>1664386</v>
      </c>
      <c r="E1580">
        <v>1665282</v>
      </c>
      <c r="F1580" t="s">
        <v>13</v>
      </c>
      <c r="G1580" t="s">
        <v>5587</v>
      </c>
      <c r="H1580" t="s">
        <v>5588</v>
      </c>
      <c r="I1580">
        <v>897</v>
      </c>
    </row>
    <row r="1581" spans="1:9">
      <c r="A1581" t="s">
        <v>10</v>
      </c>
      <c r="B1581" t="s">
        <v>11</v>
      </c>
      <c r="C1581" t="s">
        <v>12</v>
      </c>
      <c r="D1581">
        <v>1665418</v>
      </c>
      <c r="E1581">
        <v>1666905</v>
      </c>
      <c r="F1581" t="s">
        <v>20</v>
      </c>
      <c r="G1581" t="s">
        <v>5590</v>
      </c>
      <c r="H1581" t="s">
        <v>5591</v>
      </c>
      <c r="I1581">
        <v>1488</v>
      </c>
    </row>
    <row r="1582" spans="1:9">
      <c r="A1582" t="s">
        <v>10</v>
      </c>
      <c r="B1582" t="s">
        <v>11</v>
      </c>
      <c r="C1582" t="s">
        <v>12</v>
      </c>
      <c r="D1582">
        <v>1667179</v>
      </c>
      <c r="E1582">
        <v>1668201</v>
      </c>
      <c r="F1582" t="s">
        <v>13</v>
      </c>
      <c r="G1582" t="s">
        <v>5593</v>
      </c>
      <c r="H1582" t="s">
        <v>5594</v>
      </c>
      <c r="I1582">
        <v>1023</v>
      </c>
    </row>
    <row r="1583" spans="1:9">
      <c r="A1583" t="s">
        <v>10</v>
      </c>
      <c r="B1583" t="s">
        <v>11</v>
      </c>
      <c r="C1583" t="s">
        <v>12</v>
      </c>
      <c r="D1583">
        <v>1668209</v>
      </c>
      <c r="E1583">
        <v>1669051</v>
      </c>
      <c r="F1583" t="s">
        <v>13</v>
      </c>
      <c r="G1583" t="s">
        <v>5596</v>
      </c>
      <c r="H1583" t="s">
        <v>5597</v>
      </c>
      <c r="I1583">
        <v>843</v>
      </c>
    </row>
    <row r="1584" spans="1:9">
      <c r="A1584" t="s">
        <v>10</v>
      </c>
      <c r="B1584" t="s">
        <v>11</v>
      </c>
      <c r="C1584" t="s">
        <v>12</v>
      </c>
      <c r="D1584">
        <v>1669036</v>
      </c>
      <c r="E1584">
        <v>1669875</v>
      </c>
      <c r="F1584" t="s">
        <v>20</v>
      </c>
      <c r="G1584" t="s">
        <v>5599</v>
      </c>
      <c r="H1584" t="s">
        <v>5600</v>
      </c>
      <c r="I1584">
        <v>840</v>
      </c>
    </row>
    <row r="1585" spans="1:9">
      <c r="A1585" t="s">
        <v>10</v>
      </c>
      <c r="B1585" t="s">
        <v>11</v>
      </c>
      <c r="C1585" t="s">
        <v>12</v>
      </c>
      <c r="D1585">
        <v>1669872</v>
      </c>
      <c r="E1585">
        <v>1670858</v>
      </c>
      <c r="F1585" t="s">
        <v>20</v>
      </c>
      <c r="G1585" t="s">
        <v>5602</v>
      </c>
      <c r="H1585" t="s">
        <v>5603</v>
      </c>
      <c r="I1585">
        <v>987</v>
      </c>
    </row>
    <row r="1586" spans="1:9">
      <c r="A1586" t="s">
        <v>10</v>
      </c>
      <c r="B1586" t="s">
        <v>11</v>
      </c>
      <c r="C1586" t="s">
        <v>12</v>
      </c>
      <c r="D1586">
        <v>1670962</v>
      </c>
      <c r="E1586">
        <v>1671312</v>
      </c>
      <c r="F1586" t="s">
        <v>20</v>
      </c>
      <c r="G1586" t="s">
        <v>5605</v>
      </c>
      <c r="H1586" t="s">
        <v>5606</v>
      </c>
      <c r="I1586">
        <v>351</v>
      </c>
    </row>
    <row r="1587" spans="1:9">
      <c r="A1587" t="s">
        <v>10</v>
      </c>
      <c r="B1587" t="s">
        <v>11</v>
      </c>
      <c r="C1587" t="s">
        <v>12</v>
      </c>
      <c r="D1587">
        <v>1671309</v>
      </c>
      <c r="E1587">
        <v>1672583</v>
      </c>
      <c r="F1587" t="s">
        <v>20</v>
      </c>
      <c r="G1587" t="s">
        <v>5608</v>
      </c>
      <c r="H1587" t="s">
        <v>5609</v>
      </c>
      <c r="I1587">
        <v>1275</v>
      </c>
    </row>
    <row r="1588" spans="1:9">
      <c r="A1588" t="s">
        <v>10</v>
      </c>
      <c r="B1588" t="s">
        <v>11</v>
      </c>
      <c r="C1588" t="s">
        <v>12</v>
      </c>
      <c r="D1588">
        <v>1672749</v>
      </c>
      <c r="E1588">
        <v>1673720</v>
      </c>
      <c r="F1588" t="s">
        <v>20</v>
      </c>
      <c r="G1588" t="s">
        <v>5611</v>
      </c>
      <c r="H1588" t="s">
        <v>5612</v>
      </c>
      <c r="I1588">
        <v>972</v>
      </c>
    </row>
    <row r="1589" spans="1:9">
      <c r="A1589" t="s">
        <v>10</v>
      </c>
      <c r="B1589" t="s">
        <v>11</v>
      </c>
      <c r="C1589" t="s">
        <v>12</v>
      </c>
      <c r="D1589">
        <v>1673937</v>
      </c>
      <c r="E1589">
        <v>1674353</v>
      </c>
      <c r="F1589" t="s">
        <v>20</v>
      </c>
      <c r="G1589" t="s">
        <v>5614</v>
      </c>
      <c r="H1589" t="s">
        <v>5615</v>
      </c>
      <c r="I1589">
        <v>417</v>
      </c>
    </row>
    <row r="1590" spans="1:9">
      <c r="A1590" t="s">
        <v>10</v>
      </c>
      <c r="B1590" t="s">
        <v>11</v>
      </c>
      <c r="C1590" t="s">
        <v>12</v>
      </c>
      <c r="D1590">
        <v>1674726</v>
      </c>
      <c r="E1590">
        <v>1675826</v>
      </c>
      <c r="F1590" t="s">
        <v>13</v>
      </c>
      <c r="G1590" t="s">
        <v>5617</v>
      </c>
      <c r="H1590" t="s">
        <v>5618</v>
      </c>
      <c r="I1590">
        <v>1101</v>
      </c>
    </row>
    <row r="1591" spans="1:9">
      <c r="A1591" t="s">
        <v>10</v>
      </c>
      <c r="B1591" t="s">
        <v>11</v>
      </c>
      <c r="C1591" t="s">
        <v>12</v>
      </c>
      <c r="D1591">
        <v>1675918</v>
      </c>
      <c r="E1591">
        <v>1677228</v>
      </c>
      <c r="F1591" t="s">
        <v>13</v>
      </c>
      <c r="G1591" t="s">
        <v>5620</v>
      </c>
      <c r="H1591" t="s">
        <v>5621</v>
      </c>
      <c r="I1591">
        <v>1311</v>
      </c>
    </row>
    <row r="1592" spans="1:9">
      <c r="A1592" t="s">
        <v>10</v>
      </c>
      <c r="B1592" t="s">
        <v>11</v>
      </c>
      <c r="C1592" t="s">
        <v>12</v>
      </c>
      <c r="D1592">
        <v>1677232</v>
      </c>
      <c r="E1592">
        <v>1678587</v>
      </c>
      <c r="F1592" t="s">
        <v>13</v>
      </c>
      <c r="G1592" t="s">
        <v>5623</v>
      </c>
      <c r="H1592" t="s">
        <v>5624</v>
      </c>
      <c r="I1592">
        <v>1356</v>
      </c>
    </row>
    <row r="1593" spans="1:9">
      <c r="A1593" t="s">
        <v>10</v>
      </c>
      <c r="B1593" t="s">
        <v>11</v>
      </c>
      <c r="C1593" t="s">
        <v>12</v>
      </c>
      <c r="D1593">
        <v>1678718</v>
      </c>
      <c r="E1593">
        <v>1679101</v>
      </c>
      <c r="F1593" t="s">
        <v>13</v>
      </c>
      <c r="G1593" t="s">
        <v>5626</v>
      </c>
      <c r="H1593" t="s">
        <v>5627</v>
      </c>
      <c r="I1593">
        <v>384</v>
      </c>
    </row>
    <row r="1594" spans="1:9">
      <c r="A1594" t="s">
        <v>10</v>
      </c>
      <c r="B1594" t="s">
        <v>11</v>
      </c>
      <c r="C1594" t="s">
        <v>12</v>
      </c>
      <c r="D1594">
        <v>1679098</v>
      </c>
      <c r="E1594">
        <v>1679820</v>
      </c>
      <c r="F1594" t="s">
        <v>13</v>
      </c>
      <c r="G1594" t="s">
        <v>5630</v>
      </c>
      <c r="H1594" t="s">
        <v>5631</v>
      </c>
      <c r="I1594">
        <v>723</v>
      </c>
    </row>
    <row r="1595" spans="1:9">
      <c r="A1595" t="s">
        <v>10</v>
      </c>
      <c r="B1595" t="s">
        <v>11</v>
      </c>
      <c r="C1595" t="s">
        <v>12</v>
      </c>
      <c r="D1595">
        <v>1679823</v>
      </c>
      <c r="E1595">
        <v>1680410</v>
      </c>
      <c r="F1595" t="s">
        <v>13</v>
      </c>
      <c r="G1595" t="s">
        <v>5634</v>
      </c>
      <c r="H1595" t="s">
        <v>5635</v>
      </c>
      <c r="I1595">
        <v>588</v>
      </c>
    </row>
    <row r="1596" spans="1:9">
      <c r="A1596" t="s">
        <v>10</v>
      </c>
      <c r="B1596" t="s">
        <v>11</v>
      </c>
      <c r="C1596" t="s">
        <v>12</v>
      </c>
      <c r="D1596">
        <v>1680414</v>
      </c>
      <c r="E1596">
        <v>1681388</v>
      </c>
      <c r="F1596" t="s">
        <v>20</v>
      </c>
      <c r="G1596" t="s">
        <v>5638</v>
      </c>
      <c r="H1596" t="s">
        <v>5639</v>
      </c>
      <c r="I1596">
        <v>975</v>
      </c>
    </row>
    <row r="1597" spans="1:9">
      <c r="A1597" t="s">
        <v>10</v>
      </c>
      <c r="B1597" t="s">
        <v>11</v>
      </c>
      <c r="C1597" t="s">
        <v>12</v>
      </c>
      <c r="D1597">
        <v>1681505</v>
      </c>
      <c r="E1597">
        <v>1682122</v>
      </c>
      <c r="F1597" t="s">
        <v>20</v>
      </c>
      <c r="G1597" t="s">
        <v>5642</v>
      </c>
      <c r="H1597" t="s">
        <v>5643</v>
      </c>
      <c r="I1597">
        <v>618</v>
      </c>
    </row>
    <row r="1598" spans="1:9">
      <c r="A1598" t="s">
        <v>10</v>
      </c>
      <c r="B1598" t="s">
        <v>11</v>
      </c>
      <c r="C1598" t="s">
        <v>12</v>
      </c>
      <c r="D1598">
        <v>1682178</v>
      </c>
      <c r="E1598">
        <v>1683401</v>
      </c>
      <c r="F1598" t="s">
        <v>20</v>
      </c>
      <c r="G1598" t="s">
        <v>5646</v>
      </c>
      <c r="H1598" t="s">
        <v>5647</v>
      </c>
      <c r="I1598">
        <v>1224</v>
      </c>
    </row>
    <row r="1599" spans="1:9">
      <c r="A1599" t="s">
        <v>10</v>
      </c>
      <c r="B1599" t="s">
        <v>11</v>
      </c>
      <c r="C1599" t="s">
        <v>12</v>
      </c>
      <c r="D1599">
        <v>1683633</v>
      </c>
      <c r="E1599">
        <v>1684031</v>
      </c>
      <c r="F1599" t="s">
        <v>20</v>
      </c>
      <c r="G1599" t="s">
        <v>5649</v>
      </c>
      <c r="H1599" t="s">
        <v>5650</v>
      </c>
      <c r="I1599">
        <v>399</v>
      </c>
    </row>
    <row r="1600" spans="1:9">
      <c r="A1600" t="s">
        <v>10</v>
      </c>
      <c r="B1600" t="s">
        <v>11</v>
      </c>
      <c r="C1600" t="s">
        <v>12</v>
      </c>
      <c r="D1600">
        <v>1684031</v>
      </c>
      <c r="E1600">
        <v>1685293</v>
      </c>
      <c r="F1600" t="s">
        <v>20</v>
      </c>
      <c r="G1600" t="s">
        <v>5653</v>
      </c>
      <c r="H1600" t="s">
        <v>5654</v>
      </c>
      <c r="I1600">
        <v>1263</v>
      </c>
    </row>
    <row r="1601" spans="1:9">
      <c r="A1601" t="s">
        <v>10</v>
      </c>
      <c r="B1601" t="s">
        <v>11</v>
      </c>
      <c r="C1601" t="s">
        <v>12</v>
      </c>
      <c r="D1601">
        <v>1685324</v>
      </c>
      <c r="E1601">
        <v>1686331</v>
      </c>
      <c r="F1601" t="s">
        <v>20</v>
      </c>
      <c r="G1601" t="s">
        <v>5657</v>
      </c>
      <c r="H1601" t="s">
        <v>5658</v>
      </c>
      <c r="I1601">
        <v>1008</v>
      </c>
    </row>
    <row r="1602" spans="1:9">
      <c r="A1602" t="s">
        <v>10</v>
      </c>
      <c r="B1602" t="s">
        <v>11</v>
      </c>
      <c r="C1602" t="s">
        <v>12</v>
      </c>
      <c r="D1602">
        <v>1686477</v>
      </c>
      <c r="E1602">
        <v>1687241</v>
      </c>
      <c r="F1602" t="s">
        <v>20</v>
      </c>
      <c r="G1602" t="s">
        <v>5660</v>
      </c>
      <c r="H1602" t="s">
        <v>5661</v>
      </c>
      <c r="I1602">
        <v>765</v>
      </c>
    </row>
    <row r="1603" spans="1:9">
      <c r="A1603" t="s">
        <v>10</v>
      </c>
      <c r="B1603" t="s">
        <v>11</v>
      </c>
      <c r="C1603" t="s">
        <v>12</v>
      </c>
      <c r="D1603">
        <v>1687241</v>
      </c>
      <c r="E1603">
        <v>1687891</v>
      </c>
      <c r="F1603" t="s">
        <v>20</v>
      </c>
      <c r="G1603" t="s">
        <v>5663</v>
      </c>
      <c r="H1603" t="s">
        <v>5664</v>
      </c>
      <c r="I1603">
        <v>651</v>
      </c>
    </row>
    <row r="1604" spans="1:9">
      <c r="A1604" t="s">
        <v>10</v>
      </c>
      <c r="B1604" t="s">
        <v>11</v>
      </c>
      <c r="C1604" t="s">
        <v>12</v>
      </c>
      <c r="D1604">
        <v>1687888</v>
      </c>
      <c r="E1604">
        <v>1689156</v>
      </c>
      <c r="F1604" t="s">
        <v>20</v>
      </c>
      <c r="G1604" t="s">
        <v>5667</v>
      </c>
      <c r="H1604" t="s">
        <v>5668</v>
      </c>
      <c r="I1604">
        <v>1269</v>
      </c>
    </row>
    <row r="1605" spans="1:9">
      <c r="A1605" t="s">
        <v>10</v>
      </c>
      <c r="B1605" t="s">
        <v>11</v>
      </c>
      <c r="C1605" t="s">
        <v>12</v>
      </c>
      <c r="D1605">
        <v>1689180</v>
      </c>
      <c r="E1605">
        <v>1690082</v>
      </c>
      <c r="F1605" t="s">
        <v>20</v>
      </c>
      <c r="G1605" t="s">
        <v>5671</v>
      </c>
      <c r="H1605" t="s">
        <v>5672</v>
      </c>
      <c r="I1605">
        <v>903</v>
      </c>
    </row>
    <row r="1606" spans="1:9">
      <c r="A1606" t="s">
        <v>10</v>
      </c>
      <c r="B1606" t="s">
        <v>11</v>
      </c>
      <c r="C1606" t="s">
        <v>12</v>
      </c>
      <c r="D1606">
        <v>1690165</v>
      </c>
      <c r="E1606">
        <v>1690836</v>
      </c>
      <c r="F1606" t="s">
        <v>20</v>
      </c>
      <c r="G1606" t="s">
        <v>5674</v>
      </c>
      <c r="H1606" t="s">
        <v>5675</v>
      </c>
      <c r="I1606">
        <v>672</v>
      </c>
    </row>
    <row r="1607" spans="1:9">
      <c r="A1607" t="s">
        <v>10</v>
      </c>
      <c r="B1607" t="s">
        <v>11</v>
      </c>
      <c r="C1607" t="s">
        <v>12</v>
      </c>
      <c r="D1607">
        <v>1690833</v>
      </c>
      <c r="E1607">
        <v>1691852</v>
      </c>
      <c r="F1607" t="s">
        <v>20</v>
      </c>
      <c r="G1607" t="s">
        <v>5677</v>
      </c>
      <c r="H1607" t="s">
        <v>5678</v>
      </c>
      <c r="I1607">
        <v>1020</v>
      </c>
    </row>
    <row r="1608" spans="1:9">
      <c r="A1608" t="s">
        <v>10</v>
      </c>
      <c r="B1608" t="s">
        <v>11</v>
      </c>
      <c r="C1608" t="s">
        <v>12</v>
      </c>
      <c r="D1608">
        <v>1691849</v>
      </c>
      <c r="E1608">
        <v>1692937</v>
      </c>
      <c r="F1608" t="s">
        <v>20</v>
      </c>
      <c r="G1608" t="s">
        <v>5680</v>
      </c>
      <c r="H1608" t="s">
        <v>5681</v>
      </c>
      <c r="I1608">
        <v>1089</v>
      </c>
    </row>
    <row r="1609" spans="1:9">
      <c r="A1609" t="s">
        <v>10</v>
      </c>
      <c r="B1609" t="s">
        <v>11</v>
      </c>
      <c r="C1609" t="s">
        <v>12</v>
      </c>
      <c r="D1609">
        <v>1693074</v>
      </c>
      <c r="E1609">
        <v>1693364</v>
      </c>
      <c r="F1609" t="s">
        <v>13</v>
      </c>
      <c r="G1609" t="s">
        <v>5684</v>
      </c>
      <c r="H1609" t="s">
        <v>5685</v>
      </c>
      <c r="I1609">
        <v>291</v>
      </c>
    </row>
    <row r="1610" spans="1:9">
      <c r="A1610" t="s">
        <v>10</v>
      </c>
      <c r="B1610" t="s">
        <v>11</v>
      </c>
      <c r="C1610" t="s">
        <v>12</v>
      </c>
      <c r="D1610">
        <v>1693361</v>
      </c>
      <c r="E1610">
        <v>1694158</v>
      </c>
      <c r="F1610" t="s">
        <v>13</v>
      </c>
      <c r="G1610" t="s">
        <v>5688</v>
      </c>
      <c r="H1610" t="s">
        <v>5689</v>
      </c>
      <c r="I1610">
        <v>798</v>
      </c>
    </row>
    <row r="1611" spans="1:9">
      <c r="A1611" t="s">
        <v>10</v>
      </c>
      <c r="B1611" t="s">
        <v>11</v>
      </c>
      <c r="C1611" t="s">
        <v>12</v>
      </c>
      <c r="D1611">
        <v>1694291</v>
      </c>
      <c r="E1611">
        <v>1695106</v>
      </c>
      <c r="F1611" t="s">
        <v>13</v>
      </c>
      <c r="G1611" t="s">
        <v>5692</v>
      </c>
      <c r="H1611" t="s">
        <v>5693</v>
      </c>
      <c r="I1611">
        <v>816</v>
      </c>
    </row>
    <row r="1612" spans="1:9">
      <c r="A1612" t="s">
        <v>10</v>
      </c>
      <c r="B1612" t="s">
        <v>11</v>
      </c>
      <c r="C1612" t="s">
        <v>12</v>
      </c>
      <c r="D1612">
        <v>1695110</v>
      </c>
      <c r="E1612">
        <v>1695412</v>
      </c>
      <c r="F1612" t="s">
        <v>13</v>
      </c>
      <c r="G1612" t="s">
        <v>5696</v>
      </c>
      <c r="H1612" t="s">
        <v>5697</v>
      </c>
      <c r="I1612">
        <v>303</v>
      </c>
    </row>
    <row r="1613" spans="1:9">
      <c r="A1613" t="s">
        <v>10</v>
      </c>
      <c r="B1613" t="s">
        <v>11</v>
      </c>
      <c r="C1613" t="s">
        <v>12</v>
      </c>
      <c r="D1613">
        <v>1695422</v>
      </c>
      <c r="E1613">
        <v>1695727</v>
      </c>
      <c r="F1613" t="s">
        <v>13</v>
      </c>
      <c r="G1613" t="s">
        <v>5700</v>
      </c>
      <c r="H1613" t="s">
        <v>5701</v>
      </c>
      <c r="I1613">
        <v>306</v>
      </c>
    </row>
    <row r="1614" spans="1:9">
      <c r="A1614" t="s">
        <v>10</v>
      </c>
      <c r="B1614" t="s">
        <v>11</v>
      </c>
      <c r="C1614" t="s">
        <v>12</v>
      </c>
      <c r="D1614">
        <v>1695760</v>
      </c>
      <c r="E1614">
        <v>1696581</v>
      </c>
      <c r="F1614" t="s">
        <v>13</v>
      </c>
      <c r="G1614" t="s">
        <v>5704</v>
      </c>
      <c r="H1614" t="s">
        <v>5705</v>
      </c>
      <c r="I1614">
        <v>822</v>
      </c>
    </row>
    <row r="1615" spans="1:9">
      <c r="A1615" t="s">
        <v>10</v>
      </c>
      <c r="B1615" t="s">
        <v>11</v>
      </c>
      <c r="C1615" t="s">
        <v>12</v>
      </c>
      <c r="D1615">
        <v>1696581</v>
      </c>
      <c r="E1615">
        <v>1696976</v>
      </c>
      <c r="F1615" t="s">
        <v>13</v>
      </c>
      <c r="G1615" t="s">
        <v>5708</v>
      </c>
      <c r="H1615" t="s">
        <v>5709</v>
      </c>
      <c r="I1615">
        <v>396</v>
      </c>
    </row>
    <row r="1616" spans="1:9">
      <c r="A1616" t="s">
        <v>10</v>
      </c>
      <c r="B1616" t="s">
        <v>11</v>
      </c>
      <c r="C1616" t="s">
        <v>12</v>
      </c>
      <c r="D1616">
        <v>1697454</v>
      </c>
      <c r="E1616">
        <v>1699163</v>
      </c>
      <c r="F1616" t="s">
        <v>13</v>
      </c>
      <c r="G1616" t="s">
        <v>5711</v>
      </c>
      <c r="H1616" t="s">
        <v>5712</v>
      </c>
      <c r="I1616">
        <v>1710</v>
      </c>
    </row>
    <row r="1617" spans="1:9">
      <c r="A1617" t="s">
        <v>10</v>
      </c>
      <c r="B1617" t="s">
        <v>11</v>
      </c>
      <c r="C1617" t="s">
        <v>12</v>
      </c>
      <c r="D1617">
        <v>1699160</v>
      </c>
      <c r="E1617">
        <v>1699702</v>
      </c>
      <c r="F1617" t="s">
        <v>13</v>
      </c>
      <c r="G1617" t="s">
        <v>5715</v>
      </c>
      <c r="H1617" t="s">
        <v>5716</v>
      </c>
      <c r="I1617">
        <v>543</v>
      </c>
    </row>
    <row r="1618" spans="1:9">
      <c r="A1618" t="s">
        <v>10</v>
      </c>
      <c r="B1618" t="s">
        <v>11</v>
      </c>
      <c r="C1618" t="s">
        <v>12</v>
      </c>
      <c r="D1618">
        <v>1699830</v>
      </c>
      <c r="E1618">
        <v>1700321</v>
      </c>
      <c r="F1618" t="s">
        <v>13</v>
      </c>
      <c r="G1618" t="s">
        <v>5718</v>
      </c>
      <c r="H1618" t="s">
        <v>5719</v>
      </c>
      <c r="I1618">
        <v>492</v>
      </c>
    </row>
    <row r="1619" spans="1:9">
      <c r="A1619" t="s">
        <v>10</v>
      </c>
      <c r="B1619" t="s">
        <v>11</v>
      </c>
      <c r="C1619" t="s">
        <v>12</v>
      </c>
      <c r="D1619">
        <v>1700284</v>
      </c>
      <c r="E1619">
        <v>1700952</v>
      </c>
      <c r="F1619" t="s">
        <v>13</v>
      </c>
      <c r="G1619" t="s">
        <v>5722</v>
      </c>
      <c r="H1619" t="s">
        <v>5723</v>
      </c>
      <c r="I1619">
        <v>669</v>
      </c>
    </row>
    <row r="1620" spans="1:9">
      <c r="A1620" t="s">
        <v>10</v>
      </c>
      <c r="B1620" t="s">
        <v>11</v>
      </c>
      <c r="C1620" t="s">
        <v>12</v>
      </c>
      <c r="D1620">
        <v>1700949</v>
      </c>
      <c r="E1620">
        <v>1701617</v>
      </c>
      <c r="F1620" t="s">
        <v>13</v>
      </c>
      <c r="G1620" t="s">
        <v>5726</v>
      </c>
      <c r="H1620" t="s">
        <v>5727</v>
      </c>
      <c r="I1620">
        <v>669</v>
      </c>
    </row>
    <row r="1621" spans="1:9">
      <c r="A1621" t="s">
        <v>10</v>
      </c>
      <c r="B1621" t="s">
        <v>11</v>
      </c>
      <c r="C1621" t="s">
        <v>12</v>
      </c>
      <c r="D1621">
        <v>1701627</v>
      </c>
      <c r="E1621">
        <v>1702739</v>
      </c>
      <c r="F1621" t="s">
        <v>20</v>
      </c>
      <c r="G1621" t="s">
        <v>5730</v>
      </c>
      <c r="H1621" t="s">
        <v>5731</v>
      </c>
      <c r="I1621">
        <v>1113</v>
      </c>
    </row>
    <row r="1622" spans="1:9">
      <c r="A1622" t="s">
        <v>10</v>
      </c>
      <c r="B1622" t="s">
        <v>11</v>
      </c>
      <c r="C1622" t="s">
        <v>12</v>
      </c>
      <c r="D1622">
        <v>1702792</v>
      </c>
      <c r="E1622">
        <v>1703814</v>
      </c>
      <c r="F1622" t="s">
        <v>20</v>
      </c>
      <c r="G1622" t="s">
        <v>5734</v>
      </c>
      <c r="H1622" t="s">
        <v>5735</v>
      </c>
      <c r="I1622">
        <v>1023</v>
      </c>
    </row>
    <row r="1623" spans="1:9">
      <c r="A1623" t="s">
        <v>10</v>
      </c>
      <c r="B1623" t="s">
        <v>11</v>
      </c>
      <c r="C1623" t="s">
        <v>12</v>
      </c>
      <c r="D1623">
        <v>1703978</v>
      </c>
      <c r="E1623">
        <v>1705285</v>
      </c>
      <c r="F1623" t="s">
        <v>13</v>
      </c>
      <c r="G1623" t="s">
        <v>5737</v>
      </c>
      <c r="H1623" t="s">
        <v>5738</v>
      </c>
      <c r="I1623">
        <v>1308</v>
      </c>
    </row>
    <row r="1624" spans="1:9">
      <c r="A1624" t="s">
        <v>10</v>
      </c>
      <c r="B1624" t="s">
        <v>11</v>
      </c>
      <c r="C1624" t="s">
        <v>12</v>
      </c>
      <c r="D1624">
        <v>1705291</v>
      </c>
      <c r="E1624">
        <v>1706043</v>
      </c>
      <c r="F1624" t="s">
        <v>13</v>
      </c>
      <c r="G1624" t="s">
        <v>5741</v>
      </c>
      <c r="H1624" t="s">
        <v>5742</v>
      </c>
      <c r="I1624">
        <v>753</v>
      </c>
    </row>
    <row r="1625" spans="1:9">
      <c r="A1625" t="s">
        <v>10</v>
      </c>
      <c r="B1625" t="s">
        <v>11</v>
      </c>
      <c r="C1625" t="s">
        <v>12</v>
      </c>
      <c r="D1625">
        <v>1706040</v>
      </c>
      <c r="E1625">
        <v>1707047</v>
      </c>
      <c r="F1625" t="s">
        <v>13</v>
      </c>
      <c r="G1625" t="s">
        <v>5744</v>
      </c>
      <c r="H1625" t="s">
        <v>5745</v>
      </c>
      <c r="I1625">
        <v>1008</v>
      </c>
    </row>
    <row r="1626" spans="1:9">
      <c r="A1626" t="s">
        <v>10</v>
      </c>
      <c r="B1626" t="s">
        <v>11</v>
      </c>
      <c r="C1626" t="s">
        <v>12</v>
      </c>
      <c r="D1626">
        <v>1707079</v>
      </c>
      <c r="E1626">
        <v>1707483</v>
      </c>
      <c r="F1626" t="s">
        <v>13</v>
      </c>
      <c r="G1626" t="s">
        <v>5748</v>
      </c>
      <c r="H1626" t="s">
        <v>5749</v>
      </c>
      <c r="I1626">
        <v>405</v>
      </c>
    </row>
    <row r="1627" spans="1:9">
      <c r="A1627" t="s">
        <v>10</v>
      </c>
      <c r="B1627" t="s">
        <v>11</v>
      </c>
      <c r="C1627" t="s">
        <v>12</v>
      </c>
      <c r="D1627">
        <v>1707549</v>
      </c>
      <c r="E1627">
        <v>1708055</v>
      </c>
      <c r="F1627" t="s">
        <v>13</v>
      </c>
      <c r="G1627" t="s">
        <v>5751</v>
      </c>
      <c r="H1627" t="s">
        <v>5752</v>
      </c>
      <c r="I1627">
        <v>507</v>
      </c>
    </row>
    <row r="1628" spans="1:9">
      <c r="A1628" t="s">
        <v>10</v>
      </c>
      <c r="B1628" t="s">
        <v>11</v>
      </c>
      <c r="C1628" t="s">
        <v>12</v>
      </c>
      <c r="D1628">
        <v>1708052</v>
      </c>
      <c r="E1628">
        <v>1708606</v>
      </c>
      <c r="F1628" t="s">
        <v>13</v>
      </c>
      <c r="G1628" t="s">
        <v>5755</v>
      </c>
      <c r="H1628" t="s">
        <v>5756</v>
      </c>
      <c r="I1628">
        <v>555</v>
      </c>
    </row>
    <row r="1629" spans="1:9">
      <c r="A1629" t="s">
        <v>10</v>
      </c>
      <c r="B1629" t="s">
        <v>11</v>
      </c>
      <c r="C1629" t="s">
        <v>12</v>
      </c>
      <c r="D1629">
        <v>1708611</v>
      </c>
      <c r="E1629">
        <v>1709714</v>
      </c>
      <c r="F1629" t="s">
        <v>13</v>
      </c>
      <c r="G1629" t="s">
        <v>5759</v>
      </c>
      <c r="H1629" t="s">
        <v>5760</v>
      </c>
      <c r="I1629">
        <v>1104</v>
      </c>
    </row>
    <row r="1630" spans="1:9">
      <c r="A1630" t="s">
        <v>10</v>
      </c>
      <c r="B1630" t="s">
        <v>11</v>
      </c>
      <c r="C1630" t="s">
        <v>12</v>
      </c>
      <c r="D1630">
        <v>1709869</v>
      </c>
      <c r="E1630">
        <v>1710492</v>
      </c>
      <c r="F1630" t="s">
        <v>20</v>
      </c>
      <c r="G1630" t="s">
        <v>5762</v>
      </c>
      <c r="H1630" t="s">
        <v>5763</v>
      </c>
      <c r="I1630">
        <v>624</v>
      </c>
    </row>
    <row r="1631" spans="1:9">
      <c r="A1631" t="s">
        <v>10</v>
      </c>
      <c r="B1631" t="s">
        <v>11</v>
      </c>
      <c r="C1631" t="s">
        <v>12</v>
      </c>
      <c r="D1631">
        <v>1710553</v>
      </c>
      <c r="E1631">
        <v>1711296</v>
      </c>
      <c r="F1631" t="s">
        <v>20</v>
      </c>
      <c r="G1631" t="s">
        <v>5766</v>
      </c>
      <c r="H1631" t="s">
        <v>5767</v>
      </c>
      <c r="I1631">
        <v>744</v>
      </c>
    </row>
    <row r="1632" spans="1:9">
      <c r="A1632" t="s">
        <v>10</v>
      </c>
      <c r="B1632" t="s">
        <v>11</v>
      </c>
      <c r="C1632" t="s">
        <v>12</v>
      </c>
      <c r="D1632">
        <v>1711305</v>
      </c>
      <c r="E1632">
        <v>1712024</v>
      </c>
      <c r="F1632" t="s">
        <v>20</v>
      </c>
      <c r="G1632" t="s">
        <v>5770</v>
      </c>
      <c r="H1632" t="s">
        <v>5771</v>
      </c>
      <c r="I1632">
        <v>720</v>
      </c>
    </row>
    <row r="1633" spans="1:9">
      <c r="A1633" t="s">
        <v>10</v>
      </c>
      <c r="B1633" t="s">
        <v>11</v>
      </c>
      <c r="C1633" t="s">
        <v>12</v>
      </c>
      <c r="D1633">
        <v>1712021</v>
      </c>
      <c r="E1633">
        <v>1713337</v>
      </c>
      <c r="F1633" t="s">
        <v>20</v>
      </c>
      <c r="G1633" t="s">
        <v>5773</v>
      </c>
      <c r="H1633" t="s">
        <v>5774</v>
      </c>
      <c r="I1633">
        <v>1317</v>
      </c>
    </row>
    <row r="1634" spans="1:9">
      <c r="A1634" t="s">
        <v>10</v>
      </c>
      <c r="B1634" t="s">
        <v>11</v>
      </c>
      <c r="C1634" t="s">
        <v>12</v>
      </c>
      <c r="D1634">
        <v>1713330</v>
      </c>
      <c r="E1634">
        <v>1714124</v>
      </c>
      <c r="F1634" t="s">
        <v>20</v>
      </c>
      <c r="G1634" t="s">
        <v>5777</v>
      </c>
      <c r="H1634" t="s">
        <v>5778</v>
      </c>
      <c r="I1634">
        <v>795</v>
      </c>
    </row>
    <row r="1635" spans="1:9">
      <c r="A1635" t="s">
        <v>10</v>
      </c>
      <c r="B1635" t="s">
        <v>11</v>
      </c>
      <c r="C1635" t="s">
        <v>12</v>
      </c>
      <c r="D1635">
        <v>1714121</v>
      </c>
      <c r="E1635">
        <v>1714489</v>
      </c>
      <c r="F1635" t="s">
        <v>20</v>
      </c>
      <c r="G1635" t="s">
        <v>5781</v>
      </c>
      <c r="H1635" t="s">
        <v>5782</v>
      </c>
      <c r="I1635">
        <v>369</v>
      </c>
    </row>
    <row r="1636" spans="1:9">
      <c r="A1636" t="s">
        <v>10</v>
      </c>
      <c r="B1636" t="s">
        <v>11</v>
      </c>
      <c r="C1636" t="s">
        <v>12</v>
      </c>
      <c r="D1636">
        <v>1714486</v>
      </c>
      <c r="E1636">
        <v>1715685</v>
      </c>
      <c r="F1636" t="s">
        <v>20</v>
      </c>
      <c r="G1636" t="s">
        <v>5785</v>
      </c>
      <c r="H1636" t="s">
        <v>5786</v>
      </c>
      <c r="I1636">
        <v>1200</v>
      </c>
    </row>
    <row r="1637" spans="1:9">
      <c r="A1637" t="s">
        <v>10</v>
      </c>
      <c r="B1637" t="s">
        <v>11</v>
      </c>
      <c r="C1637" t="s">
        <v>12</v>
      </c>
      <c r="D1637">
        <v>1715684</v>
      </c>
      <c r="E1637">
        <v>1716439</v>
      </c>
      <c r="F1637" t="s">
        <v>13</v>
      </c>
      <c r="G1637" t="s">
        <v>5789</v>
      </c>
      <c r="H1637" t="s">
        <v>5790</v>
      </c>
      <c r="I1637">
        <v>756</v>
      </c>
    </row>
    <row r="1638" spans="1:9">
      <c r="A1638" t="s">
        <v>10</v>
      </c>
      <c r="B1638" t="s">
        <v>11</v>
      </c>
      <c r="C1638" t="s">
        <v>12</v>
      </c>
      <c r="D1638">
        <v>1716415</v>
      </c>
      <c r="E1638">
        <v>1717164</v>
      </c>
      <c r="F1638" t="s">
        <v>20</v>
      </c>
      <c r="G1638" t="s">
        <v>5793</v>
      </c>
      <c r="H1638" t="s">
        <v>5794</v>
      </c>
      <c r="I1638">
        <v>750</v>
      </c>
    </row>
    <row r="1639" spans="1:9">
      <c r="A1639" t="s">
        <v>10</v>
      </c>
      <c r="B1639" t="s">
        <v>11</v>
      </c>
      <c r="C1639" t="s">
        <v>12</v>
      </c>
      <c r="D1639">
        <v>1717161</v>
      </c>
      <c r="E1639">
        <v>1717886</v>
      </c>
      <c r="F1639" t="s">
        <v>20</v>
      </c>
      <c r="G1639" t="s">
        <v>5797</v>
      </c>
      <c r="H1639" t="s">
        <v>5798</v>
      </c>
      <c r="I1639">
        <v>726</v>
      </c>
    </row>
    <row r="1640" spans="1:9">
      <c r="A1640" t="s">
        <v>10</v>
      </c>
      <c r="B1640" t="s">
        <v>11</v>
      </c>
      <c r="C1640" t="s">
        <v>12</v>
      </c>
      <c r="D1640">
        <v>1717883</v>
      </c>
      <c r="E1640">
        <v>1718512</v>
      </c>
      <c r="F1640" t="s">
        <v>20</v>
      </c>
      <c r="G1640" t="s">
        <v>5801</v>
      </c>
      <c r="H1640" t="s">
        <v>5802</v>
      </c>
      <c r="I1640">
        <v>630</v>
      </c>
    </row>
    <row r="1641" spans="1:9">
      <c r="A1641" t="s">
        <v>10</v>
      </c>
      <c r="B1641" t="s">
        <v>11</v>
      </c>
      <c r="C1641" t="s">
        <v>12</v>
      </c>
      <c r="D1641">
        <v>1718515</v>
      </c>
      <c r="E1641">
        <v>1719654</v>
      </c>
      <c r="F1641" t="s">
        <v>20</v>
      </c>
      <c r="G1641" t="s">
        <v>5805</v>
      </c>
      <c r="H1641" t="s">
        <v>5806</v>
      </c>
      <c r="I1641">
        <v>1140</v>
      </c>
    </row>
    <row r="1642" spans="1:9">
      <c r="A1642" t="s">
        <v>10</v>
      </c>
      <c r="B1642" t="s">
        <v>11</v>
      </c>
      <c r="C1642" t="s">
        <v>12</v>
      </c>
      <c r="D1642">
        <v>1719651</v>
      </c>
      <c r="E1642">
        <v>1722917</v>
      </c>
      <c r="F1642" t="s">
        <v>20</v>
      </c>
      <c r="G1642" t="s">
        <v>5809</v>
      </c>
      <c r="H1642" t="s">
        <v>5810</v>
      </c>
      <c r="I1642">
        <v>3267</v>
      </c>
    </row>
    <row r="1643" spans="1:9">
      <c r="A1643" t="s">
        <v>10</v>
      </c>
      <c r="B1643" t="s">
        <v>11</v>
      </c>
      <c r="C1643" t="s">
        <v>12</v>
      </c>
      <c r="D1643">
        <v>1722924</v>
      </c>
      <c r="E1643">
        <v>1723979</v>
      </c>
      <c r="F1643" t="s">
        <v>20</v>
      </c>
      <c r="G1643" t="s">
        <v>5813</v>
      </c>
      <c r="H1643" t="s">
        <v>5814</v>
      </c>
      <c r="I1643">
        <v>1056</v>
      </c>
    </row>
    <row r="1644" spans="1:9">
      <c r="A1644" t="s">
        <v>10</v>
      </c>
      <c r="B1644" t="s">
        <v>11</v>
      </c>
      <c r="C1644" t="s">
        <v>12</v>
      </c>
      <c r="D1644">
        <v>1723972</v>
      </c>
      <c r="E1644">
        <v>1724349</v>
      </c>
      <c r="F1644" t="s">
        <v>20</v>
      </c>
      <c r="G1644" t="s">
        <v>5817</v>
      </c>
      <c r="H1644" t="s">
        <v>5818</v>
      </c>
      <c r="I1644">
        <v>378</v>
      </c>
    </row>
    <row r="1645" spans="1:9">
      <c r="A1645" t="s">
        <v>10</v>
      </c>
      <c r="B1645" t="s">
        <v>11</v>
      </c>
      <c r="C1645" t="s">
        <v>12</v>
      </c>
      <c r="D1645">
        <v>1724934</v>
      </c>
      <c r="E1645">
        <v>1726085</v>
      </c>
      <c r="F1645" t="s">
        <v>13</v>
      </c>
      <c r="G1645" t="s">
        <v>5820</v>
      </c>
      <c r="H1645" t="s">
        <v>5821</v>
      </c>
      <c r="I1645">
        <v>1152</v>
      </c>
    </row>
    <row r="1646" spans="1:9">
      <c r="A1646" t="s">
        <v>10</v>
      </c>
      <c r="B1646" t="s">
        <v>11</v>
      </c>
      <c r="C1646" t="s">
        <v>12</v>
      </c>
      <c r="D1646">
        <v>1726111</v>
      </c>
      <c r="E1646">
        <v>1727541</v>
      </c>
      <c r="F1646" t="s">
        <v>20</v>
      </c>
      <c r="G1646" t="s">
        <v>5824</v>
      </c>
      <c r="H1646" t="s">
        <v>5825</v>
      </c>
      <c r="I1646">
        <v>1431</v>
      </c>
    </row>
    <row r="1647" spans="1:9">
      <c r="A1647" t="s">
        <v>10</v>
      </c>
      <c r="B1647" t="s">
        <v>11</v>
      </c>
      <c r="C1647" t="s">
        <v>12</v>
      </c>
      <c r="D1647">
        <v>1727538</v>
      </c>
      <c r="E1647">
        <v>1728221</v>
      </c>
      <c r="F1647" t="s">
        <v>20</v>
      </c>
      <c r="G1647" t="s">
        <v>5828</v>
      </c>
      <c r="H1647" t="s">
        <v>5829</v>
      </c>
      <c r="I1647">
        <v>684</v>
      </c>
    </row>
    <row r="1648" spans="1:9">
      <c r="A1648" t="s">
        <v>10</v>
      </c>
      <c r="B1648" t="s">
        <v>11</v>
      </c>
      <c r="C1648" t="s">
        <v>12</v>
      </c>
      <c r="D1648">
        <v>1728795</v>
      </c>
      <c r="E1648">
        <v>1730864</v>
      </c>
      <c r="F1648" t="s">
        <v>20</v>
      </c>
      <c r="G1648" t="s">
        <v>5832</v>
      </c>
      <c r="H1648" t="s">
        <v>5833</v>
      </c>
      <c r="I1648">
        <v>2070</v>
      </c>
    </row>
    <row r="1649" spans="1:9">
      <c r="A1649" t="s">
        <v>10</v>
      </c>
      <c r="B1649" t="s">
        <v>11</v>
      </c>
      <c r="C1649" t="s">
        <v>12</v>
      </c>
      <c r="D1649">
        <v>1731170</v>
      </c>
      <c r="E1649">
        <v>1732009</v>
      </c>
      <c r="F1649" t="s">
        <v>13</v>
      </c>
      <c r="G1649" t="s">
        <v>5836</v>
      </c>
      <c r="H1649" t="s">
        <v>5837</v>
      </c>
      <c r="I1649">
        <v>840</v>
      </c>
    </row>
    <row r="1650" spans="1:9">
      <c r="A1650" t="s">
        <v>10</v>
      </c>
      <c r="B1650" t="s">
        <v>11</v>
      </c>
      <c r="C1650" t="s">
        <v>12</v>
      </c>
      <c r="D1650">
        <v>1732006</v>
      </c>
      <c r="E1650">
        <v>1733277</v>
      </c>
      <c r="F1650" t="s">
        <v>13</v>
      </c>
      <c r="G1650" t="s">
        <v>5839</v>
      </c>
      <c r="H1650" t="s">
        <v>5840</v>
      </c>
      <c r="I1650">
        <v>1272</v>
      </c>
    </row>
    <row r="1651" spans="1:9">
      <c r="A1651" t="s">
        <v>10</v>
      </c>
      <c r="B1651" t="s">
        <v>11</v>
      </c>
      <c r="C1651" t="s">
        <v>12</v>
      </c>
      <c r="D1651">
        <v>1733306</v>
      </c>
      <c r="E1651">
        <v>1734613</v>
      </c>
      <c r="F1651" t="s">
        <v>13</v>
      </c>
      <c r="G1651" t="s">
        <v>5842</v>
      </c>
      <c r="H1651" t="s">
        <v>5843</v>
      </c>
      <c r="I1651">
        <v>1308</v>
      </c>
    </row>
    <row r="1652" spans="1:9">
      <c r="A1652" t="s">
        <v>10</v>
      </c>
      <c r="B1652" t="s">
        <v>11</v>
      </c>
      <c r="C1652" t="s">
        <v>12</v>
      </c>
      <c r="D1652">
        <v>1734617</v>
      </c>
      <c r="E1652">
        <v>1735597</v>
      </c>
      <c r="F1652" t="s">
        <v>20</v>
      </c>
      <c r="G1652" t="s">
        <v>5846</v>
      </c>
      <c r="H1652" t="s">
        <v>5847</v>
      </c>
      <c r="I1652">
        <v>981</v>
      </c>
    </row>
    <row r="1653" spans="1:9">
      <c r="A1653" t="s">
        <v>10</v>
      </c>
      <c r="B1653" t="s">
        <v>11</v>
      </c>
      <c r="C1653" t="s">
        <v>12</v>
      </c>
      <c r="D1653">
        <v>1735919</v>
      </c>
      <c r="E1653">
        <v>1737148</v>
      </c>
      <c r="F1653" t="s">
        <v>13</v>
      </c>
      <c r="G1653" t="s">
        <v>5849</v>
      </c>
      <c r="H1653" t="s">
        <v>5850</v>
      </c>
      <c r="I1653">
        <v>1230</v>
      </c>
    </row>
    <row r="1654" spans="1:9">
      <c r="A1654" t="s">
        <v>10</v>
      </c>
      <c r="B1654" t="s">
        <v>11</v>
      </c>
      <c r="C1654" t="s">
        <v>12</v>
      </c>
      <c r="D1654">
        <v>1737167</v>
      </c>
      <c r="E1654">
        <v>1738483</v>
      </c>
      <c r="F1654" t="s">
        <v>20</v>
      </c>
      <c r="G1654" t="s">
        <v>5853</v>
      </c>
      <c r="H1654" t="s">
        <v>5854</v>
      </c>
      <c r="I1654">
        <v>1317</v>
      </c>
    </row>
    <row r="1655" spans="1:9">
      <c r="A1655" t="s">
        <v>10</v>
      </c>
      <c r="B1655" t="s">
        <v>11</v>
      </c>
      <c r="C1655" t="s">
        <v>12</v>
      </c>
      <c r="D1655">
        <v>1738667</v>
      </c>
      <c r="E1655">
        <v>1739866</v>
      </c>
      <c r="F1655" t="s">
        <v>13</v>
      </c>
      <c r="G1655" t="s">
        <v>5856</v>
      </c>
      <c r="H1655" t="s">
        <v>5857</v>
      </c>
      <c r="I1655">
        <v>1200</v>
      </c>
    </row>
    <row r="1656" spans="1:9">
      <c r="A1656" t="s">
        <v>10</v>
      </c>
      <c r="B1656" t="s">
        <v>11</v>
      </c>
      <c r="C1656" t="s">
        <v>12</v>
      </c>
      <c r="D1656">
        <v>1739964</v>
      </c>
      <c r="E1656">
        <v>1741091</v>
      </c>
      <c r="F1656" t="s">
        <v>13</v>
      </c>
      <c r="G1656" t="s">
        <v>5859</v>
      </c>
      <c r="H1656" t="s">
        <v>5860</v>
      </c>
      <c r="I1656">
        <v>1128</v>
      </c>
    </row>
    <row r="1657" spans="1:9">
      <c r="A1657" t="s">
        <v>10</v>
      </c>
      <c r="B1657" t="s">
        <v>11</v>
      </c>
      <c r="C1657" t="s">
        <v>12</v>
      </c>
      <c r="D1657">
        <v>1741299</v>
      </c>
      <c r="E1657">
        <v>1741562</v>
      </c>
      <c r="F1657" t="s">
        <v>20</v>
      </c>
      <c r="G1657" t="s">
        <v>5862</v>
      </c>
      <c r="H1657" t="s">
        <v>5863</v>
      </c>
      <c r="I1657">
        <v>264</v>
      </c>
    </row>
    <row r="1658" spans="1:9">
      <c r="A1658" t="s">
        <v>10</v>
      </c>
      <c r="B1658" t="s">
        <v>11</v>
      </c>
      <c r="C1658" t="s">
        <v>12</v>
      </c>
      <c r="D1658">
        <v>1741868</v>
      </c>
      <c r="E1658">
        <v>1742800</v>
      </c>
      <c r="F1658" t="s">
        <v>20</v>
      </c>
      <c r="G1658" t="s">
        <v>5865</v>
      </c>
      <c r="H1658" t="s">
        <v>5866</v>
      </c>
      <c r="I1658">
        <v>933</v>
      </c>
    </row>
    <row r="1659" spans="1:9">
      <c r="A1659" t="s">
        <v>10</v>
      </c>
      <c r="B1659" t="s">
        <v>11</v>
      </c>
      <c r="C1659" t="s">
        <v>12</v>
      </c>
      <c r="D1659">
        <v>1742800</v>
      </c>
      <c r="E1659">
        <v>1744689</v>
      </c>
      <c r="F1659" t="s">
        <v>20</v>
      </c>
      <c r="G1659" t="s">
        <v>5868</v>
      </c>
      <c r="H1659" t="s">
        <v>5869</v>
      </c>
      <c r="I1659">
        <v>1890</v>
      </c>
    </row>
    <row r="1660" spans="1:9">
      <c r="A1660" t="s">
        <v>10</v>
      </c>
      <c r="B1660" t="s">
        <v>11</v>
      </c>
      <c r="C1660" t="s">
        <v>12</v>
      </c>
      <c r="D1660">
        <v>1744686</v>
      </c>
      <c r="E1660">
        <v>1745117</v>
      </c>
      <c r="F1660" t="s">
        <v>20</v>
      </c>
      <c r="G1660" t="s">
        <v>5872</v>
      </c>
      <c r="H1660" t="s">
        <v>5873</v>
      </c>
      <c r="I1660">
        <v>432</v>
      </c>
    </row>
    <row r="1661" spans="1:9">
      <c r="A1661" t="s">
        <v>10</v>
      </c>
      <c r="B1661" t="s">
        <v>11</v>
      </c>
      <c r="C1661" t="s">
        <v>12</v>
      </c>
      <c r="D1661">
        <v>1745121</v>
      </c>
      <c r="E1661">
        <v>1745408</v>
      </c>
      <c r="F1661" t="s">
        <v>20</v>
      </c>
      <c r="G1661" t="s">
        <v>5876</v>
      </c>
      <c r="H1661" t="s">
        <v>5877</v>
      </c>
      <c r="I1661">
        <v>288</v>
      </c>
    </row>
    <row r="1662" spans="1:9">
      <c r="A1662" t="s">
        <v>10</v>
      </c>
      <c r="B1662" t="s">
        <v>11</v>
      </c>
      <c r="C1662" t="s">
        <v>12</v>
      </c>
      <c r="D1662">
        <v>1745603</v>
      </c>
      <c r="E1662">
        <v>1745743</v>
      </c>
      <c r="F1662" t="s">
        <v>20</v>
      </c>
      <c r="G1662" t="s">
        <v>5880</v>
      </c>
      <c r="H1662" t="s">
        <v>5881</v>
      </c>
      <c r="I1662">
        <v>141</v>
      </c>
    </row>
    <row r="1663" spans="1:9">
      <c r="A1663" t="s">
        <v>10</v>
      </c>
      <c r="B1663" t="s">
        <v>11</v>
      </c>
      <c r="C1663" t="s">
        <v>12</v>
      </c>
      <c r="D1663">
        <v>1745887</v>
      </c>
      <c r="E1663">
        <v>1747710</v>
      </c>
      <c r="F1663" t="s">
        <v>20</v>
      </c>
      <c r="G1663" t="s">
        <v>5884</v>
      </c>
      <c r="H1663" t="s">
        <v>5885</v>
      </c>
      <c r="I1663">
        <v>1824</v>
      </c>
    </row>
    <row r="1664" spans="1:9">
      <c r="A1664" t="s">
        <v>10</v>
      </c>
      <c r="B1664" t="s">
        <v>11</v>
      </c>
      <c r="C1664" t="s">
        <v>12</v>
      </c>
      <c r="D1664">
        <v>1747829</v>
      </c>
      <c r="E1664">
        <v>1748506</v>
      </c>
      <c r="F1664" t="s">
        <v>20</v>
      </c>
      <c r="G1664" t="s">
        <v>5887</v>
      </c>
      <c r="H1664" t="s">
        <v>5888</v>
      </c>
      <c r="I1664">
        <v>678</v>
      </c>
    </row>
    <row r="1665" spans="1:9">
      <c r="A1665" t="s">
        <v>10</v>
      </c>
      <c r="B1665" t="s">
        <v>11</v>
      </c>
      <c r="C1665" t="s">
        <v>12</v>
      </c>
      <c r="D1665">
        <v>1749064</v>
      </c>
      <c r="E1665">
        <v>1749693</v>
      </c>
      <c r="F1665" t="s">
        <v>13</v>
      </c>
      <c r="G1665" t="s">
        <v>5891</v>
      </c>
      <c r="H1665" t="s">
        <v>5892</v>
      </c>
      <c r="I1665">
        <v>630</v>
      </c>
    </row>
    <row r="1666" spans="1:9">
      <c r="A1666" t="s">
        <v>10</v>
      </c>
      <c r="B1666" t="s">
        <v>11</v>
      </c>
      <c r="C1666" t="s">
        <v>12</v>
      </c>
      <c r="D1666">
        <v>1749773</v>
      </c>
      <c r="E1666">
        <v>1750219</v>
      </c>
      <c r="F1666" t="s">
        <v>20</v>
      </c>
      <c r="G1666" t="s">
        <v>5894</v>
      </c>
      <c r="H1666" t="s">
        <v>5895</v>
      </c>
      <c r="I1666">
        <v>447</v>
      </c>
    </row>
    <row r="1667" spans="1:9">
      <c r="A1667" t="s">
        <v>10</v>
      </c>
      <c r="B1667" t="s">
        <v>11</v>
      </c>
      <c r="C1667" t="s">
        <v>12</v>
      </c>
      <c r="D1667">
        <v>1750221</v>
      </c>
      <c r="E1667">
        <v>1750607</v>
      </c>
      <c r="F1667" t="s">
        <v>20</v>
      </c>
      <c r="G1667" t="s">
        <v>5897</v>
      </c>
      <c r="H1667" t="s">
        <v>5898</v>
      </c>
      <c r="I1667">
        <v>387</v>
      </c>
    </row>
    <row r="1668" spans="1:9">
      <c r="A1668" t="s">
        <v>10</v>
      </c>
      <c r="B1668" t="s">
        <v>11</v>
      </c>
      <c r="C1668" t="s">
        <v>12</v>
      </c>
      <c r="D1668">
        <v>1750709</v>
      </c>
      <c r="E1668">
        <v>1753081</v>
      </c>
      <c r="F1668" t="s">
        <v>20</v>
      </c>
      <c r="G1668" t="s">
        <v>5900</v>
      </c>
      <c r="H1668" t="s">
        <v>5901</v>
      </c>
      <c r="I1668">
        <v>2373</v>
      </c>
    </row>
    <row r="1669" spans="1:9">
      <c r="A1669" t="s">
        <v>10</v>
      </c>
      <c r="B1669" t="s">
        <v>11</v>
      </c>
      <c r="C1669" t="s">
        <v>12</v>
      </c>
      <c r="D1669">
        <v>1753370</v>
      </c>
      <c r="E1669">
        <v>1754470</v>
      </c>
      <c r="F1669" t="s">
        <v>20</v>
      </c>
      <c r="G1669" t="s">
        <v>5904</v>
      </c>
      <c r="H1669" t="s">
        <v>5905</v>
      </c>
      <c r="I1669">
        <v>1101</v>
      </c>
    </row>
    <row r="1670" spans="1:9">
      <c r="A1670" t="s">
        <v>10</v>
      </c>
      <c r="B1670" t="s">
        <v>11</v>
      </c>
      <c r="C1670" t="s">
        <v>12</v>
      </c>
      <c r="D1670">
        <v>1754482</v>
      </c>
      <c r="E1670">
        <v>1756098</v>
      </c>
      <c r="F1670" t="s">
        <v>20</v>
      </c>
      <c r="G1670" t="s">
        <v>5908</v>
      </c>
      <c r="H1670" t="s">
        <v>5909</v>
      </c>
      <c r="I1670">
        <v>1617</v>
      </c>
    </row>
    <row r="1671" spans="1:9">
      <c r="A1671" t="s">
        <v>10</v>
      </c>
      <c r="B1671" t="s">
        <v>11</v>
      </c>
      <c r="C1671" t="s">
        <v>12</v>
      </c>
      <c r="D1671">
        <v>1756100</v>
      </c>
      <c r="E1671">
        <v>1756924</v>
      </c>
      <c r="F1671" t="s">
        <v>20</v>
      </c>
      <c r="G1671" t="s">
        <v>5912</v>
      </c>
      <c r="H1671" t="s">
        <v>5913</v>
      </c>
      <c r="I1671">
        <v>825</v>
      </c>
    </row>
    <row r="1672" spans="1:9">
      <c r="A1672" t="s">
        <v>10</v>
      </c>
      <c r="B1672" t="s">
        <v>11</v>
      </c>
      <c r="C1672" t="s">
        <v>12</v>
      </c>
      <c r="D1672">
        <v>1756924</v>
      </c>
      <c r="E1672">
        <v>1757817</v>
      </c>
      <c r="F1672" t="s">
        <v>20</v>
      </c>
      <c r="G1672" t="s">
        <v>5915</v>
      </c>
      <c r="H1672" t="s">
        <v>5916</v>
      </c>
      <c r="I1672">
        <v>894</v>
      </c>
    </row>
    <row r="1673" spans="1:9">
      <c r="A1673" t="s">
        <v>10</v>
      </c>
      <c r="B1673" t="s">
        <v>11</v>
      </c>
      <c r="C1673" t="s">
        <v>12</v>
      </c>
      <c r="D1673">
        <v>1757810</v>
      </c>
      <c r="E1673">
        <v>1758877</v>
      </c>
      <c r="F1673" t="s">
        <v>20</v>
      </c>
      <c r="G1673" t="s">
        <v>5918</v>
      </c>
      <c r="H1673" t="s">
        <v>5919</v>
      </c>
      <c r="I1673">
        <v>1068</v>
      </c>
    </row>
    <row r="1674" spans="1:9">
      <c r="A1674" t="s">
        <v>10</v>
      </c>
      <c r="B1674" t="s">
        <v>11</v>
      </c>
      <c r="C1674" t="s">
        <v>12</v>
      </c>
      <c r="D1674">
        <v>1758945</v>
      </c>
      <c r="E1674">
        <v>1759985</v>
      </c>
      <c r="F1674" t="s">
        <v>20</v>
      </c>
      <c r="G1674" t="s">
        <v>5921</v>
      </c>
      <c r="H1674" t="s">
        <v>5922</v>
      </c>
      <c r="I1674">
        <v>1041</v>
      </c>
    </row>
    <row r="1675" spans="1:9">
      <c r="A1675" t="s">
        <v>10</v>
      </c>
      <c r="B1675" t="s">
        <v>11</v>
      </c>
      <c r="C1675" t="s">
        <v>12</v>
      </c>
      <c r="D1675">
        <v>1760053</v>
      </c>
      <c r="E1675">
        <v>1761375</v>
      </c>
      <c r="F1675" t="s">
        <v>20</v>
      </c>
      <c r="G1675" t="s">
        <v>5925</v>
      </c>
      <c r="H1675" t="s">
        <v>5926</v>
      </c>
      <c r="I1675">
        <v>1323</v>
      </c>
    </row>
    <row r="1676" spans="1:9">
      <c r="A1676" t="s">
        <v>10</v>
      </c>
      <c r="B1676" t="s">
        <v>11</v>
      </c>
      <c r="C1676" t="s">
        <v>12</v>
      </c>
      <c r="D1676">
        <v>1761542</v>
      </c>
      <c r="E1676">
        <v>1762438</v>
      </c>
      <c r="F1676" t="s">
        <v>13</v>
      </c>
      <c r="G1676" t="s">
        <v>5928</v>
      </c>
      <c r="H1676" t="s">
        <v>5929</v>
      </c>
      <c r="I1676">
        <v>897</v>
      </c>
    </row>
    <row r="1677" spans="1:9">
      <c r="A1677" t="s">
        <v>10</v>
      </c>
      <c r="B1677" t="s">
        <v>11</v>
      </c>
      <c r="C1677" t="s">
        <v>12</v>
      </c>
      <c r="D1677">
        <v>1762435</v>
      </c>
      <c r="E1677">
        <v>1763043</v>
      </c>
      <c r="F1677" t="s">
        <v>13</v>
      </c>
      <c r="G1677" t="s">
        <v>5931</v>
      </c>
      <c r="H1677" t="s">
        <v>5932</v>
      </c>
      <c r="I1677">
        <v>609</v>
      </c>
    </row>
    <row r="1678" spans="1:9">
      <c r="A1678" t="s">
        <v>10</v>
      </c>
      <c r="B1678" t="s">
        <v>11</v>
      </c>
      <c r="C1678" t="s">
        <v>12</v>
      </c>
      <c r="D1678">
        <v>1763085</v>
      </c>
      <c r="E1678">
        <v>1764122</v>
      </c>
      <c r="F1678" t="s">
        <v>20</v>
      </c>
      <c r="G1678" t="s">
        <v>5935</v>
      </c>
      <c r="H1678" t="s">
        <v>5936</v>
      </c>
      <c r="I1678">
        <v>1038</v>
      </c>
    </row>
    <row r="1679" spans="1:9">
      <c r="A1679" t="s">
        <v>10</v>
      </c>
      <c r="B1679" t="s">
        <v>11</v>
      </c>
      <c r="C1679" t="s">
        <v>12</v>
      </c>
      <c r="D1679">
        <v>1764235</v>
      </c>
      <c r="E1679">
        <v>1765248</v>
      </c>
      <c r="F1679" t="s">
        <v>13</v>
      </c>
      <c r="G1679" t="s">
        <v>5938</v>
      </c>
      <c r="H1679" t="s">
        <v>5939</v>
      </c>
      <c r="I1679">
        <v>1014</v>
      </c>
    </row>
    <row r="1680" spans="1:9">
      <c r="A1680" t="s">
        <v>10</v>
      </c>
      <c r="B1680" t="s">
        <v>11</v>
      </c>
      <c r="C1680" t="s">
        <v>12</v>
      </c>
      <c r="D1680">
        <v>1765484</v>
      </c>
      <c r="E1680">
        <v>1766674</v>
      </c>
      <c r="F1680" t="s">
        <v>13</v>
      </c>
      <c r="G1680" t="s">
        <v>5941</v>
      </c>
      <c r="H1680" t="s">
        <v>5942</v>
      </c>
      <c r="I1680">
        <v>1191</v>
      </c>
    </row>
    <row r="1681" spans="1:9">
      <c r="A1681" t="s">
        <v>10</v>
      </c>
      <c r="B1681" t="s">
        <v>11</v>
      </c>
      <c r="C1681" t="s">
        <v>12</v>
      </c>
      <c r="D1681">
        <v>1766813</v>
      </c>
      <c r="E1681">
        <v>1767553</v>
      </c>
      <c r="F1681" t="s">
        <v>20</v>
      </c>
      <c r="G1681" t="s">
        <v>5944</v>
      </c>
      <c r="H1681" t="s">
        <v>5945</v>
      </c>
      <c r="I1681">
        <v>741</v>
      </c>
    </row>
    <row r="1682" spans="1:9">
      <c r="A1682" t="s">
        <v>10</v>
      </c>
      <c r="B1682" t="s">
        <v>11</v>
      </c>
      <c r="C1682" t="s">
        <v>12</v>
      </c>
      <c r="D1682">
        <v>1767550</v>
      </c>
      <c r="E1682">
        <v>1768398</v>
      </c>
      <c r="F1682" t="s">
        <v>20</v>
      </c>
      <c r="G1682" t="s">
        <v>5947</v>
      </c>
      <c r="H1682" t="s">
        <v>5948</v>
      </c>
      <c r="I1682">
        <v>849</v>
      </c>
    </row>
    <row r="1683" spans="1:9">
      <c r="A1683" t="s">
        <v>10</v>
      </c>
      <c r="B1683" t="s">
        <v>11</v>
      </c>
      <c r="C1683" t="s">
        <v>12</v>
      </c>
      <c r="D1683">
        <v>1768559</v>
      </c>
      <c r="E1683">
        <v>1769602</v>
      </c>
      <c r="F1683" t="s">
        <v>13</v>
      </c>
      <c r="G1683" t="s">
        <v>5951</v>
      </c>
      <c r="H1683" t="s">
        <v>5952</v>
      </c>
      <c r="I1683">
        <v>1044</v>
      </c>
    </row>
    <row r="1684" spans="1:9">
      <c r="A1684" t="s">
        <v>10</v>
      </c>
      <c r="B1684" t="s">
        <v>11</v>
      </c>
      <c r="C1684" t="s">
        <v>12</v>
      </c>
      <c r="D1684">
        <v>1769613</v>
      </c>
      <c r="E1684">
        <v>1770749</v>
      </c>
      <c r="F1684" t="s">
        <v>13</v>
      </c>
      <c r="G1684" t="s">
        <v>5954</v>
      </c>
      <c r="H1684" t="s">
        <v>5955</v>
      </c>
      <c r="I1684">
        <v>1137</v>
      </c>
    </row>
    <row r="1685" spans="1:9">
      <c r="A1685" t="s">
        <v>10</v>
      </c>
      <c r="B1685" t="s">
        <v>11</v>
      </c>
      <c r="C1685" t="s">
        <v>12</v>
      </c>
      <c r="D1685">
        <v>1770700</v>
      </c>
      <c r="E1685">
        <v>1771410</v>
      </c>
      <c r="F1685" t="s">
        <v>13</v>
      </c>
      <c r="G1685" t="s">
        <v>5957</v>
      </c>
      <c r="H1685" t="s">
        <v>5958</v>
      </c>
      <c r="I1685">
        <v>711</v>
      </c>
    </row>
    <row r="1686" spans="1:9">
      <c r="A1686" t="s">
        <v>10</v>
      </c>
      <c r="B1686" t="s">
        <v>11</v>
      </c>
      <c r="C1686" t="s">
        <v>12</v>
      </c>
      <c r="D1686">
        <v>1771432</v>
      </c>
      <c r="E1686">
        <v>1772376</v>
      </c>
      <c r="F1686" t="s">
        <v>20</v>
      </c>
      <c r="G1686" t="s">
        <v>5961</v>
      </c>
      <c r="H1686" t="s">
        <v>5962</v>
      </c>
      <c r="I1686">
        <v>945</v>
      </c>
    </row>
    <row r="1687" spans="1:9">
      <c r="A1687" t="s">
        <v>10</v>
      </c>
      <c r="B1687" t="s">
        <v>11</v>
      </c>
      <c r="C1687" t="s">
        <v>12</v>
      </c>
      <c r="D1687">
        <v>1772373</v>
      </c>
      <c r="E1687">
        <v>1772660</v>
      </c>
      <c r="F1687" t="s">
        <v>20</v>
      </c>
      <c r="G1687" t="s">
        <v>5965</v>
      </c>
      <c r="H1687" t="s">
        <v>5966</v>
      </c>
      <c r="I1687">
        <v>288</v>
      </c>
    </row>
    <row r="1688" spans="1:9">
      <c r="A1688" t="s">
        <v>10</v>
      </c>
      <c r="B1688" t="s">
        <v>11</v>
      </c>
      <c r="C1688" t="s">
        <v>12</v>
      </c>
      <c r="D1688">
        <v>1772657</v>
      </c>
      <c r="E1688">
        <v>1773751</v>
      </c>
      <c r="F1688" t="s">
        <v>20</v>
      </c>
      <c r="G1688" t="s">
        <v>5968</v>
      </c>
      <c r="H1688" t="s">
        <v>5969</v>
      </c>
      <c r="I1688">
        <v>1095</v>
      </c>
    </row>
    <row r="1689" spans="1:9">
      <c r="A1689" t="s">
        <v>10</v>
      </c>
      <c r="B1689" t="s">
        <v>11</v>
      </c>
      <c r="C1689" t="s">
        <v>12</v>
      </c>
      <c r="D1689">
        <v>1773748</v>
      </c>
      <c r="E1689">
        <v>1774617</v>
      </c>
      <c r="F1689" t="s">
        <v>20</v>
      </c>
      <c r="G1689" t="s">
        <v>5971</v>
      </c>
      <c r="H1689" t="s">
        <v>5972</v>
      </c>
      <c r="I1689">
        <v>870</v>
      </c>
    </row>
    <row r="1690" spans="1:9">
      <c r="A1690" t="s">
        <v>10</v>
      </c>
      <c r="B1690" t="s">
        <v>11</v>
      </c>
      <c r="C1690" t="s">
        <v>12</v>
      </c>
      <c r="D1690">
        <v>1774617</v>
      </c>
      <c r="E1690">
        <v>1775534</v>
      </c>
      <c r="F1690" t="s">
        <v>20</v>
      </c>
      <c r="G1690" t="s">
        <v>5974</v>
      </c>
      <c r="H1690" t="s">
        <v>5975</v>
      </c>
      <c r="I1690">
        <v>918</v>
      </c>
    </row>
    <row r="1691" spans="1:9">
      <c r="A1691" t="s">
        <v>10</v>
      </c>
      <c r="B1691" t="s">
        <v>11</v>
      </c>
      <c r="C1691" t="s">
        <v>12</v>
      </c>
      <c r="D1691">
        <v>1775607</v>
      </c>
      <c r="E1691">
        <v>1777067</v>
      </c>
      <c r="F1691" t="s">
        <v>20</v>
      </c>
      <c r="G1691" t="s">
        <v>5977</v>
      </c>
      <c r="H1691" t="s">
        <v>5978</v>
      </c>
      <c r="I1691">
        <v>1461</v>
      </c>
    </row>
    <row r="1692" spans="1:9">
      <c r="A1692" t="s">
        <v>10</v>
      </c>
      <c r="B1692" t="s">
        <v>11</v>
      </c>
      <c r="C1692" t="s">
        <v>12</v>
      </c>
      <c r="D1692">
        <v>1777133</v>
      </c>
      <c r="E1692">
        <v>1778215</v>
      </c>
      <c r="F1692" t="s">
        <v>20</v>
      </c>
      <c r="G1692" t="s">
        <v>5980</v>
      </c>
      <c r="H1692" t="s">
        <v>5981</v>
      </c>
      <c r="I1692">
        <v>1083</v>
      </c>
    </row>
    <row r="1693" spans="1:9">
      <c r="A1693" t="s">
        <v>10</v>
      </c>
      <c r="B1693" t="s">
        <v>11</v>
      </c>
      <c r="C1693" t="s">
        <v>12</v>
      </c>
      <c r="D1693">
        <v>1778282</v>
      </c>
      <c r="E1693">
        <v>1779340</v>
      </c>
      <c r="F1693" t="s">
        <v>20</v>
      </c>
      <c r="G1693" t="s">
        <v>5983</v>
      </c>
      <c r="H1693" t="s">
        <v>5984</v>
      </c>
      <c r="I1693">
        <v>1059</v>
      </c>
    </row>
    <row r="1694" spans="1:9">
      <c r="A1694" t="s">
        <v>10</v>
      </c>
      <c r="B1694" t="s">
        <v>11</v>
      </c>
      <c r="C1694" t="s">
        <v>12</v>
      </c>
      <c r="D1694">
        <v>1779370</v>
      </c>
      <c r="E1694">
        <v>1780392</v>
      </c>
      <c r="F1694" t="s">
        <v>20</v>
      </c>
      <c r="G1694" t="s">
        <v>5986</v>
      </c>
      <c r="H1694" t="s">
        <v>5987</v>
      </c>
      <c r="I1694">
        <v>1023</v>
      </c>
    </row>
    <row r="1695" spans="1:9">
      <c r="A1695" t="s">
        <v>10</v>
      </c>
      <c r="B1695" t="s">
        <v>11</v>
      </c>
      <c r="C1695" t="s">
        <v>12</v>
      </c>
      <c r="D1695">
        <v>1780486</v>
      </c>
      <c r="E1695">
        <v>1780920</v>
      </c>
      <c r="F1695" t="s">
        <v>13</v>
      </c>
      <c r="G1695" t="s">
        <v>5989</v>
      </c>
      <c r="H1695" t="s">
        <v>5990</v>
      </c>
      <c r="I1695">
        <v>435</v>
      </c>
    </row>
    <row r="1696" spans="1:9">
      <c r="A1696" t="s">
        <v>10</v>
      </c>
      <c r="B1696" t="s">
        <v>11</v>
      </c>
      <c r="C1696" t="s">
        <v>12</v>
      </c>
      <c r="D1696">
        <v>1780939</v>
      </c>
      <c r="E1696">
        <v>1782696</v>
      </c>
      <c r="F1696" t="s">
        <v>20</v>
      </c>
      <c r="G1696" t="s">
        <v>5992</v>
      </c>
      <c r="H1696" t="s">
        <v>5993</v>
      </c>
      <c r="I1696">
        <v>1758</v>
      </c>
    </row>
    <row r="1697" spans="1:9">
      <c r="A1697" t="s">
        <v>10</v>
      </c>
      <c r="B1697" t="s">
        <v>11</v>
      </c>
      <c r="C1697" t="s">
        <v>12</v>
      </c>
      <c r="D1697">
        <v>1782852</v>
      </c>
      <c r="E1697">
        <v>1783118</v>
      </c>
      <c r="F1697" t="s">
        <v>20</v>
      </c>
      <c r="G1697" t="s">
        <v>5996</v>
      </c>
      <c r="H1697" t="s">
        <v>5997</v>
      </c>
      <c r="I1697">
        <v>267</v>
      </c>
    </row>
    <row r="1698" spans="1:9">
      <c r="A1698" t="s">
        <v>10</v>
      </c>
      <c r="B1698" t="s">
        <v>11</v>
      </c>
      <c r="C1698" t="s">
        <v>12</v>
      </c>
      <c r="D1698">
        <v>1783102</v>
      </c>
      <c r="E1698">
        <v>1783509</v>
      </c>
      <c r="F1698" t="s">
        <v>20</v>
      </c>
      <c r="G1698" t="s">
        <v>6000</v>
      </c>
      <c r="H1698" t="s">
        <v>6001</v>
      </c>
      <c r="I1698">
        <v>408</v>
      </c>
    </row>
    <row r="1699" spans="1:9">
      <c r="A1699" t="s">
        <v>10</v>
      </c>
      <c r="B1699" t="s">
        <v>11</v>
      </c>
      <c r="C1699" t="s">
        <v>12</v>
      </c>
      <c r="D1699">
        <v>1783593</v>
      </c>
      <c r="E1699">
        <v>1784795</v>
      </c>
      <c r="F1699" t="s">
        <v>13</v>
      </c>
      <c r="G1699" t="s">
        <v>6003</v>
      </c>
      <c r="H1699" t="s">
        <v>6004</v>
      </c>
      <c r="I1699">
        <v>1203</v>
      </c>
    </row>
    <row r="1700" spans="1:9">
      <c r="A1700" t="s">
        <v>10</v>
      </c>
      <c r="B1700" t="s">
        <v>11</v>
      </c>
      <c r="C1700" t="s">
        <v>12</v>
      </c>
      <c r="D1700">
        <v>1784907</v>
      </c>
      <c r="E1700">
        <v>1786004</v>
      </c>
      <c r="F1700" t="s">
        <v>20</v>
      </c>
      <c r="G1700" t="s">
        <v>6007</v>
      </c>
      <c r="H1700" t="s">
        <v>6008</v>
      </c>
      <c r="I1700">
        <v>1098</v>
      </c>
    </row>
    <row r="1701" spans="1:9">
      <c r="A1701" t="s">
        <v>10</v>
      </c>
      <c r="B1701" t="s">
        <v>11</v>
      </c>
      <c r="C1701" t="s">
        <v>12</v>
      </c>
      <c r="D1701">
        <v>1786071</v>
      </c>
      <c r="E1701">
        <v>1786265</v>
      </c>
      <c r="F1701" t="s">
        <v>20</v>
      </c>
      <c r="G1701" t="s">
        <v>6011</v>
      </c>
      <c r="H1701" t="s">
        <v>6012</v>
      </c>
      <c r="I1701">
        <v>195</v>
      </c>
    </row>
    <row r="1702" spans="1:9">
      <c r="A1702" t="s">
        <v>10</v>
      </c>
      <c r="B1702" t="s">
        <v>11</v>
      </c>
      <c r="C1702" t="s">
        <v>12</v>
      </c>
      <c r="D1702">
        <v>1786418</v>
      </c>
      <c r="E1702">
        <v>1787209</v>
      </c>
      <c r="F1702" t="s">
        <v>13</v>
      </c>
      <c r="G1702" t="s">
        <v>6014</v>
      </c>
      <c r="H1702" t="s">
        <v>6015</v>
      </c>
      <c r="I1702">
        <v>792</v>
      </c>
    </row>
    <row r="1703" spans="1:9">
      <c r="A1703" t="s">
        <v>10</v>
      </c>
      <c r="B1703" t="s">
        <v>11</v>
      </c>
      <c r="C1703" t="s">
        <v>12</v>
      </c>
      <c r="D1703">
        <v>1787458</v>
      </c>
      <c r="E1703">
        <v>1788627</v>
      </c>
      <c r="F1703" t="s">
        <v>13</v>
      </c>
      <c r="G1703" t="s">
        <v>6018</v>
      </c>
      <c r="H1703" t="s">
        <v>6019</v>
      </c>
      <c r="I1703">
        <v>1170</v>
      </c>
    </row>
    <row r="1704" spans="1:9">
      <c r="A1704" t="s">
        <v>10</v>
      </c>
      <c r="B1704" t="s">
        <v>11</v>
      </c>
      <c r="C1704" t="s">
        <v>12</v>
      </c>
      <c r="D1704">
        <v>1788652</v>
      </c>
      <c r="E1704">
        <v>1789824</v>
      </c>
      <c r="F1704" t="s">
        <v>20</v>
      </c>
      <c r="G1704" t="s">
        <v>6021</v>
      </c>
      <c r="H1704" t="s">
        <v>6022</v>
      </c>
      <c r="I1704">
        <v>1173</v>
      </c>
    </row>
    <row r="1705" spans="1:9">
      <c r="A1705" t="s">
        <v>10</v>
      </c>
      <c r="B1705" t="s">
        <v>11</v>
      </c>
      <c r="C1705" t="s">
        <v>12</v>
      </c>
      <c r="D1705">
        <v>1789972</v>
      </c>
      <c r="E1705">
        <v>1790610</v>
      </c>
      <c r="F1705" t="s">
        <v>13</v>
      </c>
      <c r="G1705" t="s">
        <v>6024</v>
      </c>
      <c r="H1705" t="s">
        <v>6025</v>
      </c>
      <c r="I1705">
        <v>639</v>
      </c>
    </row>
    <row r="1706" spans="1:9">
      <c r="A1706" t="s">
        <v>10</v>
      </c>
      <c r="B1706" t="s">
        <v>11</v>
      </c>
      <c r="C1706" t="s">
        <v>12</v>
      </c>
      <c r="D1706">
        <v>1790715</v>
      </c>
      <c r="E1706">
        <v>1791416</v>
      </c>
      <c r="F1706" t="s">
        <v>13</v>
      </c>
      <c r="G1706" t="s">
        <v>6028</v>
      </c>
      <c r="H1706" t="s">
        <v>6029</v>
      </c>
      <c r="I1706">
        <v>702</v>
      </c>
    </row>
    <row r="1707" spans="1:9">
      <c r="A1707" t="s">
        <v>10</v>
      </c>
      <c r="B1707" t="s">
        <v>11</v>
      </c>
      <c r="C1707" t="s">
        <v>12</v>
      </c>
      <c r="D1707">
        <v>1791413</v>
      </c>
      <c r="E1707">
        <v>1792453</v>
      </c>
      <c r="F1707" t="s">
        <v>13</v>
      </c>
      <c r="G1707" t="s">
        <v>6032</v>
      </c>
      <c r="H1707" t="s">
        <v>6033</v>
      </c>
      <c r="I1707">
        <v>1041</v>
      </c>
    </row>
    <row r="1708" spans="1:9">
      <c r="A1708" t="s">
        <v>10</v>
      </c>
      <c r="B1708" t="s">
        <v>11</v>
      </c>
      <c r="C1708" t="s">
        <v>12</v>
      </c>
      <c r="D1708">
        <v>1792453</v>
      </c>
      <c r="E1708">
        <v>1793640</v>
      </c>
      <c r="F1708" t="s">
        <v>13</v>
      </c>
      <c r="G1708" t="s">
        <v>6036</v>
      </c>
      <c r="H1708" t="s">
        <v>6037</v>
      </c>
      <c r="I1708">
        <v>1188</v>
      </c>
    </row>
    <row r="1709" spans="1:9">
      <c r="A1709" t="s">
        <v>10</v>
      </c>
      <c r="B1709" t="s">
        <v>11</v>
      </c>
      <c r="C1709" t="s">
        <v>12</v>
      </c>
      <c r="D1709">
        <v>1793627</v>
      </c>
      <c r="E1709">
        <v>1793998</v>
      </c>
      <c r="F1709" t="s">
        <v>13</v>
      </c>
      <c r="G1709" t="s">
        <v>6040</v>
      </c>
      <c r="H1709" t="s">
        <v>6041</v>
      </c>
      <c r="I1709">
        <v>372</v>
      </c>
    </row>
    <row r="1710" spans="1:9">
      <c r="A1710" t="s">
        <v>10</v>
      </c>
      <c r="B1710" t="s">
        <v>11</v>
      </c>
      <c r="C1710" t="s">
        <v>12</v>
      </c>
      <c r="D1710">
        <v>1794064</v>
      </c>
      <c r="E1710">
        <v>1794702</v>
      </c>
      <c r="F1710" t="s">
        <v>13</v>
      </c>
      <c r="G1710" t="s">
        <v>6044</v>
      </c>
      <c r="H1710" t="s">
        <v>6045</v>
      </c>
      <c r="I1710">
        <v>639</v>
      </c>
    </row>
    <row r="1711" spans="1:9">
      <c r="A1711" t="s">
        <v>10</v>
      </c>
      <c r="B1711" t="s">
        <v>11</v>
      </c>
      <c r="C1711" t="s">
        <v>12</v>
      </c>
      <c r="D1711">
        <v>1794710</v>
      </c>
      <c r="E1711">
        <v>1795942</v>
      </c>
      <c r="F1711" t="s">
        <v>20</v>
      </c>
      <c r="G1711" t="s">
        <v>6047</v>
      </c>
      <c r="H1711" t="s">
        <v>6048</v>
      </c>
      <c r="I1711">
        <v>1233</v>
      </c>
    </row>
    <row r="1712" spans="1:9">
      <c r="A1712" t="s">
        <v>10</v>
      </c>
      <c r="B1712" t="s">
        <v>11</v>
      </c>
      <c r="C1712" t="s">
        <v>12</v>
      </c>
      <c r="D1712">
        <v>1796142</v>
      </c>
      <c r="E1712">
        <v>1796333</v>
      </c>
      <c r="F1712" t="s">
        <v>20</v>
      </c>
      <c r="G1712" t="s">
        <v>6051</v>
      </c>
      <c r="H1712" t="s">
        <v>6052</v>
      </c>
      <c r="I1712">
        <v>192</v>
      </c>
    </row>
    <row r="1713" spans="1:9">
      <c r="A1713" t="s">
        <v>10</v>
      </c>
      <c r="B1713" t="s">
        <v>11</v>
      </c>
      <c r="C1713" t="s">
        <v>12</v>
      </c>
      <c r="D1713">
        <v>1796427</v>
      </c>
      <c r="E1713">
        <v>1797095</v>
      </c>
      <c r="F1713" t="s">
        <v>20</v>
      </c>
      <c r="G1713" t="s">
        <v>6054</v>
      </c>
      <c r="H1713" t="s">
        <v>6055</v>
      </c>
      <c r="I1713">
        <v>669</v>
      </c>
    </row>
    <row r="1714" spans="1:9">
      <c r="A1714" t="s">
        <v>10</v>
      </c>
      <c r="B1714" t="s">
        <v>11</v>
      </c>
      <c r="C1714" t="s">
        <v>12</v>
      </c>
      <c r="D1714">
        <v>1797136</v>
      </c>
      <c r="E1714">
        <v>1797486</v>
      </c>
      <c r="F1714" t="s">
        <v>20</v>
      </c>
      <c r="G1714" t="s">
        <v>6058</v>
      </c>
      <c r="H1714" t="s">
        <v>6059</v>
      </c>
      <c r="I1714">
        <v>351</v>
      </c>
    </row>
    <row r="1715" spans="1:9">
      <c r="A1715" t="s">
        <v>10</v>
      </c>
      <c r="B1715" t="s">
        <v>11</v>
      </c>
      <c r="C1715" t="s">
        <v>12</v>
      </c>
      <c r="D1715">
        <v>1797486</v>
      </c>
      <c r="E1715">
        <v>1797770</v>
      </c>
      <c r="F1715" t="s">
        <v>20</v>
      </c>
      <c r="G1715" t="s">
        <v>6062</v>
      </c>
      <c r="H1715" t="s">
        <v>6063</v>
      </c>
      <c r="I1715">
        <v>285</v>
      </c>
    </row>
    <row r="1716" spans="1:9">
      <c r="A1716" t="s">
        <v>10</v>
      </c>
      <c r="B1716" t="s">
        <v>11</v>
      </c>
      <c r="C1716" t="s">
        <v>12</v>
      </c>
      <c r="D1716">
        <v>1798174</v>
      </c>
      <c r="E1716">
        <v>1799853</v>
      </c>
      <c r="F1716" t="s">
        <v>20</v>
      </c>
      <c r="G1716" t="s">
        <v>6066</v>
      </c>
      <c r="H1716" t="s">
        <v>6067</v>
      </c>
      <c r="I1716">
        <v>1680</v>
      </c>
    </row>
    <row r="1717" spans="1:9">
      <c r="A1717" t="s">
        <v>10</v>
      </c>
      <c r="B1717" t="s">
        <v>11</v>
      </c>
      <c r="C1717" t="s">
        <v>12</v>
      </c>
      <c r="D1717">
        <v>1800132</v>
      </c>
      <c r="E1717">
        <v>1800662</v>
      </c>
      <c r="F1717" t="s">
        <v>20</v>
      </c>
      <c r="G1717" t="s">
        <v>6070</v>
      </c>
      <c r="H1717" t="s">
        <v>6071</v>
      </c>
      <c r="I1717">
        <v>531</v>
      </c>
    </row>
    <row r="1718" spans="1:9">
      <c r="A1718" t="s">
        <v>10</v>
      </c>
      <c r="B1718" t="s">
        <v>11</v>
      </c>
      <c r="C1718" t="s">
        <v>12</v>
      </c>
      <c r="D1718">
        <v>1800792</v>
      </c>
      <c r="E1718">
        <v>1801409</v>
      </c>
      <c r="F1718" t="s">
        <v>20</v>
      </c>
      <c r="G1718" t="s">
        <v>6073</v>
      </c>
      <c r="H1718" t="s">
        <v>6074</v>
      </c>
      <c r="I1718">
        <v>618</v>
      </c>
    </row>
    <row r="1719" spans="1:9">
      <c r="A1719" t="s">
        <v>10</v>
      </c>
      <c r="B1719" t="s">
        <v>11</v>
      </c>
      <c r="C1719" t="s">
        <v>12</v>
      </c>
      <c r="D1719">
        <v>1801417</v>
      </c>
      <c r="E1719">
        <v>1802769</v>
      </c>
      <c r="F1719" t="s">
        <v>20</v>
      </c>
      <c r="G1719" t="s">
        <v>6077</v>
      </c>
      <c r="H1719" t="s">
        <v>6078</v>
      </c>
      <c r="I1719">
        <v>1353</v>
      </c>
    </row>
    <row r="1720" spans="1:9">
      <c r="A1720" t="s">
        <v>10</v>
      </c>
      <c r="B1720" t="s">
        <v>11</v>
      </c>
      <c r="C1720" t="s">
        <v>12</v>
      </c>
      <c r="D1720">
        <v>1802853</v>
      </c>
      <c r="E1720">
        <v>1803554</v>
      </c>
      <c r="F1720" t="s">
        <v>20</v>
      </c>
      <c r="G1720" t="s">
        <v>6081</v>
      </c>
      <c r="H1720" t="s">
        <v>6082</v>
      </c>
      <c r="I1720">
        <v>702</v>
      </c>
    </row>
    <row r="1721" spans="1:9">
      <c r="A1721" t="s">
        <v>10</v>
      </c>
      <c r="B1721" t="s">
        <v>11</v>
      </c>
      <c r="C1721" t="s">
        <v>12</v>
      </c>
      <c r="D1721">
        <v>1803669</v>
      </c>
      <c r="E1721">
        <v>1804850</v>
      </c>
      <c r="F1721" t="s">
        <v>20</v>
      </c>
      <c r="G1721" t="s">
        <v>6085</v>
      </c>
      <c r="H1721" t="s">
        <v>6086</v>
      </c>
      <c r="I1721">
        <v>1182</v>
      </c>
    </row>
    <row r="1722" spans="1:9">
      <c r="A1722" t="s">
        <v>10</v>
      </c>
      <c r="B1722" t="s">
        <v>11</v>
      </c>
      <c r="C1722" t="s">
        <v>12</v>
      </c>
      <c r="D1722">
        <v>1804935</v>
      </c>
      <c r="E1722">
        <v>1806464</v>
      </c>
      <c r="F1722" t="s">
        <v>20</v>
      </c>
      <c r="G1722" t="s">
        <v>6089</v>
      </c>
      <c r="H1722" t="s">
        <v>6090</v>
      </c>
      <c r="I1722">
        <v>1530</v>
      </c>
    </row>
    <row r="1723" spans="1:9">
      <c r="A1723" t="s">
        <v>10</v>
      </c>
      <c r="B1723" t="s">
        <v>11</v>
      </c>
      <c r="C1723" t="s">
        <v>12</v>
      </c>
      <c r="D1723">
        <v>1806461</v>
      </c>
      <c r="E1723">
        <v>1807357</v>
      </c>
      <c r="F1723" t="s">
        <v>20</v>
      </c>
      <c r="G1723" t="s">
        <v>6093</v>
      </c>
      <c r="H1723" t="s">
        <v>6094</v>
      </c>
      <c r="I1723">
        <v>897</v>
      </c>
    </row>
    <row r="1724" spans="1:9">
      <c r="A1724" t="s">
        <v>10</v>
      </c>
      <c r="B1724" t="s">
        <v>11</v>
      </c>
      <c r="C1724" t="s">
        <v>12</v>
      </c>
      <c r="D1724">
        <v>1807396</v>
      </c>
      <c r="E1724">
        <v>1807896</v>
      </c>
      <c r="F1724" t="s">
        <v>20</v>
      </c>
      <c r="G1724" t="s">
        <v>6096</v>
      </c>
      <c r="H1724" t="s">
        <v>6097</v>
      </c>
      <c r="I1724">
        <v>501</v>
      </c>
    </row>
    <row r="1725" spans="1:9">
      <c r="A1725" t="s">
        <v>10</v>
      </c>
      <c r="B1725" t="s">
        <v>11</v>
      </c>
      <c r="C1725" t="s">
        <v>12</v>
      </c>
      <c r="D1725">
        <v>1807933</v>
      </c>
      <c r="E1725">
        <v>1808952</v>
      </c>
      <c r="F1725" t="s">
        <v>20</v>
      </c>
      <c r="G1725" t="s">
        <v>6100</v>
      </c>
      <c r="H1725" t="s">
        <v>6101</v>
      </c>
      <c r="I1725">
        <v>1020</v>
      </c>
    </row>
    <row r="1726" spans="1:9">
      <c r="A1726" t="s">
        <v>10</v>
      </c>
      <c r="B1726" t="s">
        <v>11</v>
      </c>
      <c r="C1726" t="s">
        <v>12</v>
      </c>
      <c r="D1726">
        <v>1809065</v>
      </c>
      <c r="E1726">
        <v>1810390</v>
      </c>
      <c r="F1726" t="s">
        <v>20</v>
      </c>
      <c r="G1726" t="s">
        <v>6104</v>
      </c>
      <c r="H1726" t="s">
        <v>6105</v>
      </c>
      <c r="I1726">
        <v>1326</v>
      </c>
    </row>
    <row r="1727" spans="1:9">
      <c r="A1727" t="s">
        <v>10</v>
      </c>
      <c r="B1727" t="s">
        <v>11</v>
      </c>
      <c r="C1727" t="s">
        <v>12</v>
      </c>
      <c r="D1727">
        <v>1810535</v>
      </c>
      <c r="E1727">
        <v>1810954</v>
      </c>
      <c r="F1727" t="s">
        <v>20</v>
      </c>
      <c r="G1727" t="s">
        <v>6108</v>
      </c>
      <c r="H1727" t="s">
        <v>6109</v>
      </c>
      <c r="I1727">
        <v>420</v>
      </c>
    </row>
    <row r="1728" spans="1:9">
      <c r="A1728" t="s">
        <v>10</v>
      </c>
      <c r="B1728" t="s">
        <v>11</v>
      </c>
      <c r="C1728" t="s">
        <v>12</v>
      </c>
      <c r="D1728">
        <v>1811149</v>
      </c>
      <c r="E1728">
        <v>1811658</v>
      </c>
      <c r="F1728" t="s">
        <v>13</v>
      </c>
      <c r="G1728" t="s">
        <v>6111</v>
      </c>
      <c r="H1728" t="s">
        <v>6112</v>
      </c>
      <c r="I1728">
        <v>510</v>
      </c>
    </row>
    <row r="1729" spans="1:9">
      <c r="A1729" t="s">
        <v>10</v>
      </c>
      <c r="B1729" t="s">
        <v>11</v>
      </c>
      <c r="C1729" t="s">
        <v>12</v>
      </c>
      <c r="D1729">
        <v>1811690</v>
      </c>
      <c r="E1729">
        <v>1812919</v>
      </c>
      <c r="F1729" t="s">
        <v>13</v>
      </c>
      <c r="G1729" t="s">
        <v>6115</v>
      </c>
      <c r="H1729" t="s">
        <v>6116</v>
      </c>
      <c r="I1729">
        <v>1230</v>
      </c>
    </row>
    <row r="1730" spans="1:9">
      <c r="A1730" t="s">
        <v>10</v>
      </c>
      <c r="B1730" t="s">
        <v>11</v>
      </c>
      <c r="C1730" t="s">
        <v>12</v>
      </c>
      <c r="D1730">
        <v>1812929</v>
      </c>
      <c r="E1730">
        <v>1813720</v>
      </c>
      <c r="F1730" t="s">
        <v>13</v>
      </c>
      <c r="G1730" t="s">
        <v>6119</v>
      </c>
      <c r="H1730" t="s">
        <v>6120</v>
      </c>
      <c r="I1730">
        <v>792</v>
      </c>
    </row>
    <row r="1731" spans="1:9">
      <c r="A1731" t="s">
        <v>10</v>
      </c>
      <c r="B1731" t="s">
        <v>11</v>
      </c>
      <c r="C1731" t="s">
        <v>12</v>
      </c>
      <c r="D1731">
        <v>1813945</v>
      </c>
      <c r="E1731">
        <v>1814379</v>
      </c>
      <c r="F1731" t="s">
        <v>20</v>
      </c>
      <c r="G1731" t="s">
        <v>6123</v>
      </c>
      <c r="H1731" t="s">
        <v>6124</v>
      </c>
      <c r="I1731">
        <v>435</v>
      </c>
    </row>
    <row r="1732" spans="1:9">
      <c r="A1732" t="s">
        <v>10</v>
      </c>
      <c r="B1732" t="s">
        <v>11</v>
      </c>
      <c r="C1732" t="s">
        <v>12</v>
      </c>
      <c r="D1732">
        <v>1814514</v>
      </c>
      <c r="E1732">
        <v>1814948</v>
      </c>
      <c r="F1732" t="s">
        <v>20</v>
      </c>
      <c r="G1732" t="s">
        <v>6126</v>
      </c>
      <c r="H1732" t="s">
        <v>6127</v>
      </c>
      <c r="I1732">
        <v>435</v>
      </c>
    </row>
    <row r="1733" spans="1:9">
      <c r="A1733" t="s">
        <v>10</v>
      </c>
      <c r="B1733" t="s">
        <v>11</v>
      </c>
      <c r="C1733" t="s">
        <v>12</v>
      </c>
      <c r="D1733">
        <v>1815132</v>
      </c>
      <c r="E1733">
        <v>1815818</v>
      </c>
      <c r="F1733" t="s">
        <v>13</v>
      </c>
      <c r="G1733" t="s">
        <v>6129</v>
      </c>
      <c r="H1733" t="s">
        <v>6130</v>
      </c>
      <c r="I1733">
        <v>687</v>
      </c>
    </row>
    <row r="1734" spans="1:9">
      <c r="A1734" t="s">
        <v>10</v>
      </c>
      <c r="B1734" t="s">
        <v>11</v>
      </c>
      <c r="C1734" t="s">
        <v>12</v>
      </c>
      <c r="D1734">
        <v>1815818</v>
      </c>
      <c r="E1734">
        <v>1816642</v>
      </c>
      <c r="F1734" t="s">
        <v>13</v>
      </c>
      <c r="G1734" t="s">
        <v>6133</v>
      </c>
      <c r="H1734" t="s">
        <v>6134</v>
      </c>
      <c r="I1734">
        <v>825</v>
      </c>
    </row>
    <row r="1735" spans="1:9">
      <c r="A1735" t="s">
        <v>10</v>
      </c>
      <c r="B1735" t="s">
        <v>11</v>
      </c>
      <c r="C1735" t="s">
        <v>12</v>
      </c>
      <c r="D1735">
        <v>1816639</v>
      </c>
      <c r="E1735">
        <v>1817622</v>
      </c>
      <c r="F1735" t="s">
        <v>13</v>
      </c>
      <c r="G1735" t="s">
        <v>6136</v>
      </c>
      <c r="H1735" t="s">
        <v>6137</v>
      </c>
      <c r="I1735">
        <v>984</v>
      </c>
    </row>
    <row r="1736" spans="1:9">
      <c r="A1736" t="s">
        <v>10</v>
      </c>
      <c r="B1736" t="s">
        <v>11</v>
      </c>
      <c r="C1736" t="s">
        <v>12</v>
      </c>
      <c r="D1736">
        <v>1817663</v>
      </c>
      <c r="E1736">
        <v>1818466</v>
      </c>
      <c r="F1736" t="s">
        <v>13</v>
      </c>
      <c r="G1736" t="s">
        <v>6140</v>
      </c>
      <c r="H1736" t="s">
        <v>6141</v>
      </c>
      <c r="I1736">
        <v>804</v>
      </c>
    </row>
    <row r="1737" spans="1:9">
      <c r="A1737" t="s">
        <v>10</v>
      </c>
      <c r="B1737" t="s">
        <v>11</v>
      </c>
      <c r="C1737" t="s">
        <v>12</v>
      </c>
      <c r="D1737">
        <v>1818459</v>
      </c>
      <c r="E1737">
        <v>1819169</v>
      </c>
      <c r="F1737" t="s">
        <v>13</v>
      </c>
      <c r="G1737" t="s">
        <v>6144</v>
      </c>
      <c r="H1737" t="s">
        <v>6145</v>
      </c>
      <c r="I1737">
        <v>711</v>
      </c>
    </row>
    <row r="1738" spans="1:9">
      <c r="A1738" t="s">
        <v>10</v>
      </c>
      <c r="B1738" t="s">
        <v>11</v>
      </c>
      <c r="C1738" t="s">
        <v>12</v>
      </c>
      <c r="D1738">
        <v>1819173</v>
      </c>
      <c r="E1738">
        <v>1820504</v>
      </c>
      <c r="F1738" t="s">
        <v>13</v>
      </c>
      <c r="G1738" t="s">
        <v>6147</v>
      </c>
      <c r="H1738" t="s">
        <v>6148</v>
      </c>
      <c r="I1738">
        <v>1332</v>
      </c>
    </row>
    <row r="1739" spans="1:9">
      <c r="A1739" t="s">
        <v>10</v>
      </c>
      <c r="B1739" t="s">
        <v>11</v>
      </c>
      <c r="C1739" t="s">
        <v>12</v>
      </c>
      <c r="D1739">
        <v>1820501</v>
      </c>
      <c r="E1739">
        <v>1821706</v>
      </c>
      <c r="F1739" t="s">
        <v>13</v>
      </c>
      <c r="G1739" t="s">
        <v>6151</v>
      </c>
      <c r="H1739" t="s">
        <v>6152</v>
      </c>
      <c r="I1739">
        <v>1206</v>
      </c>
    </row>
    <row r="1740" spans="1:9">
      <c r="A1740" t="s">
        <v>10</v>
      </c>
      <c r="B1740" t="s">
        <v>11</v>
      </c>
      <c r="C1740" t="s">
        <v>12</v>
      </c>
      <c r="D1740">
        <v>1821808</v>
      </c>
      <c r="E1740">
        <v>1822899</v>
      </c>
      <c r="F1740" t="s">
        <v>13</v>
      </c>
      <c r="G1740" t="s">
        <v>6155</v>
      </c>
      <c r="H1740" t="s">
        <v>6156</v>
      </c>
      <c r="I1740">
        <v>1092</v>
      </c>
    </row>
    <row r="1741" spans="1:9">
      <c r="A1741" t="s">
        <v>10</v>
      </c>
      <c r="B1741" t="s">
        <v>11</v>
      </c>
      <c r="C1741" t="s">
        <v>12</v>
      </c>
      <c r="D1741">
        <v>1822925</v>
      </c>
      <c r="E1741">
        <v>1824166</v>
      </c>
      <c r="F1741" t="s">
        <v>13</v>
      </c>
      <c r="G1741" t="s">
        <v>6159</v>
      </c>
      <c r="H1741" t="s">
        <v>6160</v>
      </c>
      <c r="I1741">
        <v>1242</v>
      </c>
    </row>
    <row r="1742" spans="1:9">
      <c r="A1742" t="s">
        <v>10</v>
      </c>
      <c r="B1742" t="s">
        <v>11</v>
      </c>
      <c r="C1742" t="s">
        <v>12</v>
      </c>
      <c r="D1742">
        <v>1824175</v>
      </c>
      <c r="E1742">
        <v>1824870</v>
      </c>
      <c r="F1742" t="s">
        <v>20</v>
      </c>
      <c r="G1742" t="s">
        <v>6162</v>
      </c>
      <c r="H1742" t="s">
        <v>6163</v>
      </c>
      <c r="I1742">
        <v>696</v>
      </c>
    </row>
    <row r="1743" spans="1:9">
      <c r="A1743" t="s">
        <v>10</v>
      </c>
      <c r="B1743" t="s">
        <v>11</v>
      </c>
      <c r="C1743" t="s">
        <v>12</v>
      </c>
      <c r="D1743">
        <v>1824870</v>
      </c>
      <c r="E1743">
        <v>1825994</v>
      </c>
      <c r="F1743" t="s">
        <v>20</v>
      </c>
      <c r="G1743" t="s">
        <v>6166</v>
      </c>
      <c r="H1743" t="s">
        <v>6167</v>
      </c>
      <c r="I1743">
        <v>1125</v>
      </c>
    </row>
    <row r="1744" spans="1:9">
      <c r="A1744" t="s">
        <v>10</v>
      </c>
      <c r="B1744" t="s">
        <v>11</v>
      </c>
      <c r="C1744" t="s">
        <v>12</v>
      </c>
      <c r="D1744">
        <v>1826040</v>
      </c>
      <c r="E1744">
        <v>1827014</v>
      </c>
      <c r="F1744" t="s">
        <v>20</v>
      </c>
      <c r="G1744" t="s">
        <v>6170</v>
      </c>
      <c r="H1744" t="s">
        <v>6171</v>
      </c>
      <c r="I1744">
        <v>975</v>
      </c>
    </row>
    <row r="1745" spans="1:9">
      <c r="A1745" t="s">
        <v>10</v>
      </c>
      <c r="B1745" t="s">
        <v>11</v>
      </c>
      <c r="C1745" t="s">
        <v>12</v>
      </c>
      <c r="D1745">
        <v>1827051</v>
      </c>
      <c r="E1745">
        <v>1828019</v>
      </c>
      <c r="F1745" t="s">
        <v>20</v>
      </c>
      <c r="G1745" t="s">
        <v>6173</v>
      </c>
      <c r="H1745" t="s">
        <v>6174</v>
      </c>
      <c r="I1745">
        <v>969</v>
      </c>
    </row>
    <row r="1746" spans="1:9">
      <c r="A1746" t="s">
        <v>10</v>
      </c>
      <c r="B1746" t="s">
        <v>11</v>
      </c>
      <c r="C1746" t="s">
        <v>12</v>
      </c>
      <c r="D1746">
        <v>1828016</v>
      </c>
      <c r="E1746">
        <v>1829032</v>
      </c>
      <c r="F1746" t="s">
        <v>20</v>
      </c>
      <c r="G1746" t="s">
        <v>6176</v>
      </c>
      <c r="H1746" t="s">
        <v>6177</v>
      </c>
      <c r="I1746">
        <v>1017</v>
      </c>
    </row>
    <row r="1747" spans="1:9">
      <c r="A1747" t="s">
        <v>10</v>
      </c>
      <c r="B1747" t="s">
        <v>11</v>
      </c>
      <c r="C1747" t="s">
        <v>12</v>
      </c>
      <c r="D1747">
        <v>1829049</v>
      </c>
      <c r="E1747">
        <v>1829810</v>
      </c>
      <c r="F1747" t="s">
        <v>20</v>
      </c>
      <c r="G1747" t="s">
        <v>6179</v>
      </c>
      <c r="H1747" t="s">
        <v>6180</v>
      </c>
      <c r="I1747">
        <v>762</v>
      </c>
    </row>
    <row r="1748" spans="1:9">
      <c r="A1748" t="s">
        <v>10</v>
      </c>
      <c r="B1748" t="s">
        <v>11</v>
      </c>
      <c r="C1748" t="s">
        <v>12</v>
      </c>
      <c r="D1748">
        <v>1829807</v>
      </c>
      <c r="E1748">
        <v>1830856</v>
      </c>
      <c r="F1748" t="s">
        <v>20</v>
      </c>
      <c r="G1748" t="s">
        <v>6182</v>
      </c>
      <c r="H1748" t="s">
        <v>6183</v>
      </c>
      <c r="I1748">
        <v>1050</v>
      </c>
    </row>
    <row r="1749" spans="1:9">
      <c r="A1749" t="s">
        <v>10</v>
      </c>
      <c r="B1749" t="s">
        <v>11</v>
      </c>
      <c r="C1749" t="s">
        <v>12</v>
      </c>
      <c r="D1749">
        <v>1831014</v>
      </c>
      <c r="E1749">
        <v>1832342</v>
      </c>
      <c r="F1749" t="s">
        <v>20</v>
      </c>
      <c r="G1749" t="s">
        <v>6185</v>
      </c>
      <c r="H1749" t="s">
        <v>6186</v>
      </c>
      <c r="I1749">
        <v>1329</v>
      </c>
    </row>
    <row r="1750" spans="1:9">
      <c r="A1750" t="s">
        <v>10</v>
      </c>
      <c r="B1750" t="s">
        <v>11</v>
      </c>
      <c r="C1750" t="s">
        <v>12</v>
      </c>
      <c r="D1750">
        <v>1832355</v>
      </c>
      <c r="E1750">
        <v>1832885</v>
      </c>
      <c r="F1750" t="s">
        <v>20</v>
      </c>
      <c r="G1750" t="s">
        <v>6188</v>
      </c>
      <c r="H1750" t="s">
        <v>6189</v>
      </c>
      <c r="I1750">
        <v>531</v>
      </c>
    </row>
    <row r="1751" spans="1:9">
      <c r="A1751" t="s">
        <v>10</v>
      </c>
      <c r="B1751" t="s">
        <v>11</v>
      </c>
      <c r="C1751" t="s">
        <v>12</v>
      </c>
      <c r="D1751">
        <v>1832914</v>
      </c>
      <c r="E1751">
        <v>1834071</v>
      </c>
      <c r="F1751" t="s">
        <v>20</v>
      </c>
      <c r="G1751" t="s">
        <v>6191</v>
      </c>
      <c r="H1751" t="s">
        <v>6192</v>
      </c>
      <c r="I1751">
        <v>1158</v>
      </c>
    </row>
    <row r="1752" spans="1:9">
      <c r="A1752" t="s">
        <v>10</v>
      </c>
      <c r="B1752" t="s">
        <v>11</v>
      </c>
      <c r="C1752" t="s">
        <v>12</v>
      </c>
      <c r="D1752">
        <v>1834071</v>
      </c>
      <c r="E1752">
        <v>1835096</v>
      </c>
      <c r="F1752" t="s">
        <v>20</v>
      </c>
      <c r="G1752" t="s">
        <v>6194</v>
      </c>
      <c r="H1752" t="s">
        <v>6195</v>
      </c>
      <c r="I1752">
        <v>1026</v>
      </c>
    </row>
    <row r="1753" spans="1:9">
      <c r="A1753" t="s">
        <v>10</v>
      </c>
      <c r="B1753" t="s">
        <v>11</v>
      </c>
      <c r="C1753" t="s">
        <v>12</v>
      </c>
      <c r="D1753">
        <v>1835221</v>
      </c>
      <c r="E1753">
        <v>1836441</v>
      </c>
      <c r="F1753" t="s">
        <v>20</v>
      </c>
      <c r="G1753" t="s">
        <v>6197</v>
      </c>
      <c r="H1753" t="s">
        <v>6198</v>
      </c>
      <c r="I1753">
        <v>1221</v>
      </c>
    </row>
    <row r="1754" spans="1:9">
      <c r="A1754" t="s">
        <v>10</v>
      </c>
      <c r="B1754" t="s">
        <v>11</v>
      </c>
      <c r="C1754" t="s">
        <v>12</v>
      </c>
      <c r="D1754">
        <v>1836526</v>
      </c>
      <c r="E1754">
        <v>1837581</v>
      </c>
      <c r="F1754" t="s">
        <v>20</v>
      </c>
      <c r="G1754" t="s">
        <v>6200</v>
      </c>
      <c r="H1754" t="s">
        <v>6201</v>
      </c>
      <c r="I1754">
        <v>1056</v>
      </c>
    </row>
    <row r="1755" spans="1:9">
      <c r="A1755" t="s">
        <v>10</v>
      </c>
      <c r="B1755" t="s">
        <v>11</v>
      </c>
      <c r="C1755" t="s">
        <v>12</v>
      </c>
      <c r="D1755">
        <v>1837880</v>
      </c>
      <c r="E1755">
        <v>1839103</v>
      </c>
      <c r="F1755" t="s">
        <v>20</v>
      </c>
      <c r="G1755" t="s">
        <v>6203</v>
      </c>
      <c r="H1755" t="s">
        <v>6204</v>
      </c>
      <c r="I1755">
        <v>1224</v>
      </c>
    </row>
    <row r="1756" spans="1:9">
      <c r="A1756" t="s">
        <v>10</v>
      </c>
      <c r="B1756" t="s">
        <v>11</v>
      </c>
      <c r="C1756" t="s">
        <v>12</v>
      </c>
      <c r="D1756">
        <v>1839211</v>
      </c>
      <c r="E1756">
        <v>1840098</v>
      </c>
      <c r="F1756" t="s">
        <v>13</v>
      </c>
      <c r="G1756" t="s">
        <v>6206</v>
      </c>
      <c r="H1756" t="s">
        <v>6207</v>
      </c>
      <c r="I1756">
        <v>888</v>
      </c>
    </row>
    <row r="1757" spans="1:9">
      <c r="A1757" t="s">
        <v>10</v>
      </c>
      <c r="B1757" t="s">
        <v>11</v>
      </c>
      <c r="C1757" t="s">
        <v>12</v>
      </c>
      <c r="D1757">
        <v>1840353</v>
      </c>
      <c r="E1757">
        <v>1841018</v>
      </c>
      <c r="F1757" t="s">
        <v>20</v>
      </c>
      <c r="G1757" t="s">
        <v>6209</v>
      </c>
      <c r="H1757" t="s">
        <v>6210</v>
      </c>
      <c r="I1757">
        <v>666</v>
      </c>
    </row>
    <row r="1758" spans="1:9">
      <c r="A1758" t="s">
        <v>10</v>
      </c>
      <c r="B1758" t="s">
        <v>11</v>
      </c>
      <c r="C1758" t="s">
        <v>12</v>
      </c>
      <c r="D1758">
        <v>1841122</v>
      </c>
      <c r="E1758">
        <v>1842678</v>
      </c>
      <c r="F1758" t="s">
        <v>20</v>
      </c>
      <c r="G1758" t="s">
        <v>6213</v>
      </c>
      <c r="H1758" t="s">
        <v>6214</v>
      </c>
      <c r="I1758">
        <v>1557</v>
      </c>
    </row>
    <row r="1759" spans="1:9">
      <c r="A1759" t="s">
        <v>10</v>
      </c>
      <c r="B1759" t="s">
        <v>11</v>
      </c>
      <c r="C1759" t="s">
        <v>12</v>
      </c>
      <c r="D1759">
        <v>1842803</v>
      </c>
      <c r="E1759">
        <v>1843153</v>
      </c>
      <c r="F1759" t="s">
        <v>13</v>
      </c>
      <c r="G1759" t="s">
        <v>6217</v>
      </c>
      <c r="H1759" t="s">
        <v>6218</v>
      </c>
      <c r="I1759">
        <v>351</v>
      </c>
    </row>
    <row r="1760" spans="1:9">
      <c r="A1760" t="s">
        <v>10</v>
      </c>
      <c r="B1760" t="s">
        <v>11</v>
      </c>
      <c r="C1760" t="s">
        <v>12</v>
      </c>
      <c r="D1760">
        <v>1843150</v>
      </c>
      <c r="E1760">
        <v>1844202</v>
      </c>
      <c r="F1760" t="s">
        <v>13</v>
      </c>
      <c r="G1760" t="s">
        <v>6221</v>
      </c>
      <c r="H1760" t="s">
        <v>6222</v>
      </c>
      <c r="I1760">
        <v>1053</v>
      </c>
    </row>
    <row r="1761" spans="1:9">
      <c r="A1761" t="s">
        <v>10</v>
      </c>
      <c r="B1761" t="s">
        <v>11</v>
      </c>
      <c r="C1761" t="s">
        <v>12</v>
      </c>
      <c r="D1761">
        <v>1844199</v>
      </c>
      <c r="E1761">
        <v>1845539</v>
      </c>
      <c r="F1761" t="s">
        <v>20</v>
      </c>
      <c r="G1761" t="s">
        <v>6225</v>
      </c>
      <c r="H1761" t="s">
        <v>6226</v>
      </c>
      <c r="I1761">
        <v>1341</v>
      </c>
    </row>
    <row r="1762" spans="1:9">
      <c r="A1762" t="s">
        <v>10</v>
      </c>
      <c r="B1762" t="s">
        <v>11</v>
      </c>
      <c r="C1762" t="s">
        <v>12</v>
      </c>
      <c r="D1762">
        <v>1845529</v>
      </c>
      <c r="E1762">
        <v>1846047</v>
      </c>
      <c r="F1762" t="s">
        <v>20</v>
      </c>
      <c r="G1762" t="s">
        <v>6228</v>
      </c>
      <c r="H1762" t="s">
        <v>6229</v>
      </c>
      <c r="I1762">
        <v>519</v>
      </c>
    </row>
    <row r="1763" spans="1:9">
      <c r="A1763" t="s">
        <v>10</v>
      </c>
      <c r="B1763" t="s">
        <v>11</v>
      </c>
      <c r="C1763" t="s">
        <v>12</v>
      </c>
      <c r="D1763">
        <v>1846044</v>
      </c>
      <c r="E1763">
        <v>1846466</v>
      </c>
      <c r="F1763" t="s">
        <v>20</v>
      </c>
      <c r="G1763" t="s">
        <v>6231</v>
      </c>
      <c r="H1763" t="s">
        <v>6232</v>
      </c>
      <c r="I1763">
        <v>423</v>
      </c>
    </row>
    <row r="1764" spans="1:9">
      <c r="A1764" t="s">
        <v>10</v>
      </c>
      <c r="B1764" t="s">
        <v>11</v>
      </c>
      <c r="C1764" t="s">
        <v>12</v>
      </c>
      <c r="D1764">
        <v>1846596</v>
      </c>
      <c r="E1764">
        <v>1846967</v>
      </c>
      <c r="F1764" t="s">
        <v>13</v>
      </c>
      <c r="G1764" t="s">
        <v>6234</v>
      </c>
      <c r="H1764" t="s">
        <v>6235</v>
      </c>
      <c r="I1764">
        <v>372</v>
      </c>
    </row>
    <row r="1765" spans="1:9">
      <c r="A1765" t="s">
        <v>10</v>
      </c>
      <c r="B1765" t="s">
        <v>11</v>
      </c>
      <c r="C1765" t="s">
        <v>12</v>
      </c>
      <c r="D1765">
        <v>1846964</v>
      </c>
      <c r="E1765">
        <v>1847209</v>
      </c>
      <c r="F1765" t="s">
        <v>20</v>
      </c>
      <c r="G1765" t="s">
        <v>6238</v>
      </c>
      <c r="H1765" t="s">
        <v>6239</v>
      </c>
      <c r="I1765">
        <v>246</v>
      </c>
    </row>
    <row r="1766" spans="1:9">
      <c r="A1766" t="s">
        <v>10</v>
      </c>
      <c r="B1766" t="s">
        <v>11</v>
      </c>
      <c r="C1766" t="s">
        <v>12</v>
      </c>
      <c r="D1766">
        <v>1847285</v>
      </c>
      <c r="E1766">
        <v>1848031</v>
      </c>
      <c r="F1766" t="s">
        <v>20</v>
      </c>
      <c r="G1766" t="s">
        <v>6241</v>
      </c>
      <c r="H1766" t="s">
        <v>6242</v>
      </c>
      <c r="I1766">
        <v>747</v>
      </c>
    </row>
    <row r="1767" spans="1:9">
      <c r="A1767" t="s">
        <v>10</v>
      </c>
      <c r="B1767" t="s">
        <v>11</v>
      </c>
      <c r="C1767" t="s">
        <v>12</v>
      </c>
      <c r="D1767">
        <v>1848251</v>
      </c>
      <c r="E1767">
        <v>1848652</v>
      </c>
      <c r="F1767" t="s">
        <v>13</v>
      </c>
      <c r="G1767" t="s">
        <v>6245</v>
      </c>
      <c r="H1767" t="s">
        <v>6246</v>
      </c>
      <c r="I1767">
        <v>402</v>
      </c>
    </row>
    <row r="1768" spans="1:9">
      <c r="A1768" t="s">
        <v>10</v>
      </c>
      <c r="B1768" t="s">
        <v>11</v>
      </c>
      <c r="C1768" t="s">
        <v>12</v>
      </c>
      <c r="D1768">
        <v>1848693</v>
      </c>
      <c r="E1768">
        <v>1850474</v>
      </c>
      <c r="F1768" t="s">
        <v>13</v>
      </c>
      <c r="G1768" t="s">
        <v>6248</v>
      </c>
      <c r="H1768" t="s">
        <v>6249</v>
      </c>
      <c r="I1768">
        <v>1782</v>
      </c>
    </row>
    <row r="1769" spans="1:9">
      <c r="A1769" t="s">
        <v>10</v>
      </c>
      <c r="B1769" t="s">
        <v>11</v>
      </c>
      <c r="C1769" t="s">
        <v>12</v>
      </c>
      <c r="D1769">
        <v>1850600</v>
      </c>
      <c r="E1769">
        <v>1851748</v>
      </c>
      <c r="F1769" t="s">
        <v>13</v>
      </c>
      <c r="G1769" t="s">
        <v>6252</v>
      </c>
      <c r="H1769" t="s">
        <v>6253</v>
      </c>
      <c r="I1769">
        <v>1149</v>
      </c>
    </row>
    <row r="1770" spans="1:9">
      <c r="A1770" t="s">
        <v>10</v>
      </c>
      <c r="B1770" t="s">
        <v>11</v>
      </c>
      <c r="C1770" t="s">
        <v>12</v>
      </c>
      <c r="D1770">
        <v>1851790</v>
      </c>
      <c r="E1770">
        <v>1852428</v>
      </c>
      <c r="F1770" t="s">
        <v>13</v>
      </c>
      <c r="G1770" t="s">
        <v>6255</v>
      </c>
      <c r="H1770" t="s">
        <v>6256</v>
      </c>
      <c r="I1770">
        <v>639</v>
      </c>
    </row>
    <row r="1771" spans="1:9">
      <c r="A1771" t="s">
        <v>10</v>
      </c>
      <c r="B1771" t="s">
        <v>11</v>
      </c>
      <c r="C1771" t="s">
        <v>12</v>
      </c>
      <c r="D1771">
        <v>1852469</v>
      </c>
      <c r="E1771">
        <v>1853680</v>
      </c>
      <c r="F1771" t="s">
        <v>13</v>
      </c>
      <c r="G1771" t="s">
        <v>6259</v>
      </c>
      <c r="H1771" t="s">
        <v>6260</v>
      </c>
      <c r="I1771">
        <v>1212</v>
      </c>
    </row>
    <row r="1772" spans="1:9">
      <c r="A1772" t="s">
        <v>10</v>
      </c>
      <c r="B1772" t="s">
        <v>11</v>
      </c>
      <c r="C1772" t="s">
        <v>12</v>
      </c>
      <c r="D1772">
        <v>1853713</v>
      </c>
      <c r="E1772">
        <v>1855911</v>
      </c>
      <c r="F1772" t="s">
        <v>13</v>
      </c>
      <c r="G1772" t="s">
        <v>6262</v>
      </c>
      <c r="H1772" t="s">
        <v>6263</v>
      </c>
      <c r="I1772">
        <v>2199</v>
      </c>
    </row>
    <row r="1773" spans="1:9">
      <c r="A1773" t="s">
        <v>10</v>
      </c>
      <c r="B1773" t="s">
        <v>11</v>
      </c>
      <c r="C1773" t="s">
        <v>12</v>
      </c>
      <c r="D1773">
        <v>1856154</v>
      </c>
      <c r="E1773">
        <v>1857776</v>
      </c>
      <c r="F1773" t="s">
        <v>13</v>
      </c>
      <c r="G1773" t="s">
        <v>6265</v>
      </c>
      <c r="H1773" t="s">
        <v>6266</v>
      </c>
      <c r="I1773">
        <v>1623</v>
      </c>
    </row>
    <row r="1774" spans="1:9">
      <c r="A1774" t="s">
        <v>10</v>
      </c>
      <c r="B1774" t="s">
        <v>11</v>
      </c>
      <c r="C1774" t="s">
        <v>12</v>
      </c>
      <c r="D1774">
        <v>1857884</v>
      </c>
      <c r="E1774">
        <v>1858897</v>
      </c>
      <c r="F1774" t="s">
        <v>13</v>
      </c>
      <c r="G1774" t="s">
        <v>6268</v>
      </c>
      <c r="H1774" t="s">
        <v>6269</v>
      </c>
      <c r="I1774">
        <v>1014</v>
      </c>
    </row>
    <row r="1775" spans="1:9">
      <c r="A1775" t="s">
        <v>10</v>
      </c>
      <c r="B1775" t="s">
        <v>11</v>
      </c>
      <c r="C1775" t="s">
        <v>12</v>
      </c>
      <c r="D1775">
        <v>1858905</v>
      </c>
      <c r="E1775">
        <v>1859537</v>
      </c>
      <c r="F1775" t="s">
        <v>20</v>
      </c>
      <c r="G1775" t="s">
        <v>6271</v>
      </c>
      <c r="H1775" t="s">
        <v>6272</v>
      </c>
      <c r="I1775">
        <v>633</v>
      </c>
    </row>
    <row r="1776" spans="1:9">
      <c r="A1776" t="s">
        <v>10</v>
      </c>
      <c r="B1776" t="s">
        <v>11</v>
      </c>
      <c r="C1776" t="s">
        <v>12</v>
      </c>
      <c r="D1776">
        <v>1859562</v>
      </c>
      <c r="E1776">
        <v>1860785</v>
      </c>
      <c r="F1776" t="s">
        <v>20</v>
      </c>
      <c r="G1776" t="s">
        <v>6275</v>
      </c>
      <c r="H1776" t="s">
        <v>6276</v>
      </c>
      <c r="I1776">
        <v>1224</v>
      </c>
    </row>
    <row r="1777" spans="1:9">
      <c r="A1777" t="s">
        <v>10</v>
      </c>
      <c r="B1777" t="s">
        <v>11</v>
      </c>
      <c r="C1777" t="s">
        <v>12</v>
      </c>
      <c r="D1777">
        <v>1860785</v>
      </c>
      <c r="E1777">
        <v>1862095</v>
      </c>
      <c r="F1777" t="s">
        <v>20</v>
      </c>
      <c r="G1777" t="s">
        <v>6279</v>
      </c>
      <c r="H1777" t="s">
        <v>6280</v>
      </c>
      <c r="I1777">
        <v>1311</v>
      </c>
    </row>
    <row r="1778" spans="1:9">
      <c r="A1778" t="s">
        <v>10</v>
      </c>
      <c r="B1778" t="s">
        <v>11</v>
      </c>
      <c r="C1778" t="s">
        <v>12</v>
      </c>
      <c r="D1778">
        <v>1862097</v>
      </c>
      <c r="E1778">
        <v>1862486</v>
      </c>
      <c r="F1778" t="s">
        <v>20</v>
      </c>
      <c r="G1778" t="s">
        <v>6283</v>
      </c>
      <c r="H1778" t="s">
        <v>6284</v>
      </c>
      <c r="I1778">
        <v>390</v>
      </c>
    </row>
    <row r="1779" spans="1:9">
      <c r="A1779" t="s">
        <v>10</v>
      </c>
      <c r="B1779" t="s">
        <v>11</v>
      </c>
      <c r="C1779" t="s">
        <v>12</v>
      </c>
      <c r="D1779">
        <v>1862565</v>
      </c>
      <c r="E1779">
        <v>1863656</v>
      </c>
      <c r="F1779" t="s">
        <v>20</v>
      </c>
      <c r="G1779" t="s">
        <v>6287</v>
      </c>
      <c r="H1779" t="s">
        <v>6288</v>
      </c>
      <c r="I1779">
        <v>1092</v>
      </c>
    </row>
    <row r="1780" spans="1:9">
      <c r="A1780" t="s">
        <v>10</v>
      </c>
      <c r="B1780" t="s">
        <v>11</v>
      </c>
      <c r="C1780" t="s">
        <v>12</v>
      </c>
      <c r="D1780">
        <v>1863653</v>
      </c>
      <c r="E1780">
        <v>1864366</v>
      </c>
      <c r="F1780" t="s">
        <v>20</v>
      </c>
      <c r="G1780" t="s">
        <v>6291</v>
      </c>
      <c r="H1780" t="s">
        <v>6292</v>
      </c>
      <c r="I1780">
        <v>714</v>
      </c>
    </row>
    <row r="1781" spans="1:9">
      <c r="A1781" t="s">
        <v>10</v>
      </c>
      <c r="B1781" t="s">
        <v>11</v>
      </c>
      <c r="C1781" t="s">
        <v>12</v>
      </c>
      <c r="D1781">
        <v>1866876</v>
      </c>
      <c r="E1781">
        <v>1867127</v>
      </c>
      <c r="F1781" t="s">
        <v>13</v>
      </c>
      <c r="G1781" t="s">
        <v>6297</v>
      </c>
      <c r="I1781">
        <v>252</v>
      </c>
    </row>
    <row r="1782" spans="1:9">
      <c r="A1782" t="s">
        <v>10</v>
      </c>
      <c r="B1782" t="s">
        <v>11</v>
      </c>
      <c r="C1782" t="s">
        <v>12</v>
      </c>
      <c r="D1782">
        <v>1867203</v>
      </c>
      <c r="E1782">
        <v>1867460</v>
      </c>
      <c r="F1782" t="s">
        <v>13</v>
      </c>
      <c r="G1782" t="s">
        <v>6299</v>
      </c>
      <c r="I1782">
        <v>258</v>
      </c>
    </row>
    <row r="1783" spans="1:9">
      <c r="A1783" t="s">
        <v>10</v>
      </c>
      <c r="B1783" t="s">
        <v>11</v>
      </c>
      <c r="C1783" t="s">
        <v>12</v>
      </c>
      <c r="D1783">
        <v>1867558</v>
      </c>
      <c r="E1783">
        <v>1869450</v>
      </c>
      <c r="F1783" t="s">
        <v>13</v>
      </c>
      <c r="G1783" t="s">
        <v>6301</v>
      </c>
      <c r="H1783" t="s">
        <v>6302</v>
      </c>
      <c r="I1783">
        <v>1893</v>
      </c>
    </row>
    <row r="1784" spans="1:9">
      <c r="A1784" t="s">
        <v>10</v>
      </c>
      <c r="B1784" t="s">
        <v>11</v>
      </c>
      <c r="C1784" t="s">
        <v>12</v>
      </c>
      <c r="D1784">
        <v>1869621</v>
      </c>
      <c r="E1784">
        <v>1869830</v>
      </c>
      <c r="F1784" t="s">
        <v>20</v>
      </c>
      <c r="G1784" t="s">
        <v>6305</v>
      </c>
      <c r="H1784" t="s">
        <v>6306</v>
      </c>
      <c r="I1784">
        <v>210</v>
      </c>
    </row>
    <row r="1785" spans="1:9">
      <c r="A1785" t="s">
        <v>10</v>
      </c>
      <c r="B1785" t="s">
        <v>11</v>
      </c>
      <c r="C1785" t="s">
        <v>12</v>
      </c>
      <c r="D1785">
        <v>1870045</v>
      </c>
      <c r="E1785">
        <v>1871253</v>
      </c>
      <c r="F1785" t="s">
        <v>20</v>
      </c>
      <c r="G1785" t="s">
        <v>6309</v>
      </c>
      <c r="H1785" t="s">
        <v>6310</v>
      </c>
      <c r="I1785">
        <v>1209</v>
      </c>
    </row>
    <row r="1786" spans="1:9">
      <c r="A1786" t="s">
        <v>10</v>
      </c>
      <c r="B1786" t="s">
        <v>11</v>
      </c>
      <c r="C1786" t="s">
        <v>12</v>
      </c>
      <c r="D1786">
        <v>1871253</v>
      </c>
      <c r="E1786">
        <v>1872014</v>
      </c>
      <c r="F1786" t="s">
        <v>20</v>
      </c>
      <c r="G1786" t="s">
        <v>6313</v>
      </c>
      <c r="H1786" t="s">
        <v>6314</v>
      </c>
      <c r="I1786">
        <v>762</v>
      </c>
    </row>
    <row r="1787" spans="1:9">
      <c r="A1787" t="s">
        <v>10</v>
      </c>
      <c r="B1787" t="s">
        <v>11</v>
      </c>
      <c r="C1787" t="s">
        <v>12</v>
      </c>
      <c r="D1787">
        <v>1872238</v>
      </c>
      <c r="E1787">
        <v>1873533</v>
      </c>
      <c r="F1787" t="s">
        <v>13</v>
      </c>
      <c r="G1787" t="s">
        <v>6317</v>
      </c>
      <c r="H1787" t="s">
        <v>6318</v>
      </c>
      <c r="I1787">
        <v>1296</v>
      </c>
    </row>
    <row r="1788" spans="1:9">
      <c r="A1788" t="s">
        <v>10</v>
      </c>
      <c r="B1788" t="s">
        <v>11</v>
      </c>
      <c r="C1788" t="s">
        <v>12</v>
      </c>
      <c r="D1788">
        <v>1873577</v>
      </c>
      <c r="E1788">
        <v>1874860</v>
      </c>
      <c r="F1788" t="s">
        <v>20</v>
      </c>
      <c r="G1788" t="s">
        <v>6321</v>
      </c>
      <c r="H1788" t="s">
        <v>6322</v>
      </c>
      <c r="I1788">
        <v>1284</v>
      </c>
    </row>
    <row r="1789" spans="1:9">
      <c r="A1789" t="s">
        <v>10</v>
      </c>
      <c r="B1789" t="s">
        <v>11</v>
      </c>
      <c r="C1789" t="s">
        <v>12</v>
      </c>
      <c r="D1789">
        <v>1874870</v>
      </c>
      <c r="E1789">
        <v>1875358</v>
      </c>
      <c r="F1789" t="s">
        <v>20</v>
      </c>
      <c r="G1789" t="s">
        <v>6324</v>
      </c>
      <c r="H1789" t="s">
        <v>6325</v>
      </c>
      <c r="I1789">
        <v>489</v>
      </c>
    </row>
    <row r="1790" spans="1:9">
      <c r="A1790" t="s">
        <v>10</v>
      </c>
      <c r="B1790" t="s">
        <v>11</v>
      </c>
      <c r="C1790" t="s">
        <v>12</v>
      </c>
      <c r="D1790">
        <v>1875475</v>
      </c>
      <c r="E1790">
        <v>1876455</v>
      </c>
      <c r="F1790" t="s">
        <v>20</v>
      </c>
      <c r="G1790" t="s">
        <v>6327</v>
      </c>
      <c r="H1790" t="s">
        <v>6328</v>
      </c>
      <c r="I1790">
        <v>981</v>
      </c>
    </row>
    <row r="1791" spans="1:9">
      <c r="A1791" t="s">
        <v>10</v>
      </c>
      <c r="B1791" t="s">
        <v>11</v>
      </c>
      <c r="C1791" t="s">
        <v>12</v>
      </c>
      <c r="D1791">
        <v>1876729</v>
      </c>
      <c r="E1791">
        <v>1877040</v>
      </c>
      <c r="F1791" t="s">
        <v>20</v>
      </c>
      <c r="G1791" t="s">
        <v>6330</v>
      </c>
      <c r="H1791" t="s">
        <v>6331</v>
      </c>
      <c r="I1791">
        <v>312</v>
      </c>
    </row>
    <row r="1792" spans="1:9">
      <c r="A1792" t="s">
        <v>10</v>
      </c>
      <c r="B1792" t="s">
        <v>11</v>
      </c>
      <c r="C1792" t="s">
        <v>12</v>
      </c>
      <c r="D1792">
        <v>1877061</v>
      </c>
      <c r="E1792">
        <v>1877804</v>
      </c>
      <c r="F1792" t="s">
        <v>20</v>
      </c>
      <c r="G1792" t="s">
        <v>6333</v>
      </c>
      <c r="H1792" t="s">
        <v>6334</v>
      </c>
      <c r="I1792">
        <v>744</v>
      </c>
    </row>
    <row r="1793" spans="1:9">
      <c r="A1793" t="s">
        <v>10</v>
      </c>
      <c r="B1793" t="s">
        <v>11</v>
      </c>
      <c r="C1793" t="s">
        <v>12</v>
      </c>
      <c r="D1793">
        <v>1877986</v>
      </c>
      <c r="E1793">
        <v>1878672</v>
      </c>
      <c r="F1793" t="s">
        <v>13</v>
      </c>
      <c r="G1793" t="s">
        <v>6337</v>
      </c>
      <c r="H1793" t="s">
        <v>6338</v>
      </c>
      <c r="I1793">
        <v>687</v>
      </c>
    </row>
    <row r="1794" spans="1:9">
      <c r="A1794" t="s">
        <v>10</v>
      </c>
      <c r="B1794" t="s">
        <v>11</v>
      </c>
      <c r="C1794" t="s">
        <v>12</v>
      </c>
      <c r="D1794">
        <v>1878931</v>
      </c>
      <c r="E1794">
        <v>1880577</v>
      </c>
      <c r="F1794" t="s">
        <v>13</v>
      </c>
      <c r="G1794" t="s">
        <v>6340</v>
      </c>
      <c r="H1794" t="s">
        <v>6341</v>
      </c>
      <c r="I1794">
        <v>1647</v>
      </c>
    </row>
    <row r="1795" spans="1:9">
      <c r="A1795" t="s">
        <v>10</v>
      </c>
      <c r="B1795" t="s">
        <v>11</v>
      </c>
      <c r="C1795" t="s">
        <v>12</v>
      </c>
      <c r="D1795">
        <v>1880816</v>
      </c>
      <c r="E1795">
        <v>1881352</v>
      </c>
      <c r="F1795" t="s">
        <v>13</v>
      </c>
      <c r="G1795" t="s">
        <v>6343</v>
      </c>
      <c r="H1795" t="s">
        <v>6344</v>
      </c>
      <c r="I1795">
        <v>537</v>
      </c>
    </row>
    <row r="1796" spans="1:9">
      <c r="A1796" t="s">
        <v>10</v>
      </c>
      <c r="B1796" t="s">
        <v>11</v>
      </c>
      <c r="C1796" t="s">
        <v>12</v>
      </c>
      <c r="D1796">
        <v>1881390</v>
      </c>
      <c r="E1796">
        <v>1881956</v>
      </c>
      <c r="F1796" t="s">
        <v>20</v>
      </c>
      <c r="G1796" t="s">
        <v>6347</v>
      </c>
      <c r="H1796" t="s">
        <v>6348</v>
      </c>
      <c r="I1796">
        <v>567</v>
      </c>
    </row>
    <row r="1797" spans="1:9">
      <c r="A1797" t="s">
        <v>10</v>
      </c>
      <c r="B1797" t="s">
        <v>11</v>
      </c>
      <c r="C1797" t="s">
        <v>12</v>
      </c>
      <c r="D1797">
        <v>1882140</v>
      </c>
      <c r="E1797">
        <v>1883300</v>
      </c>
      <c r="F1797" t="s">
        <v>13</v>
      </c>
      <c r="G1797" t="s">
        <v>6350</v>
      </c>
      <c r="H1797" t="s">
        <v>6351</v>
      </c>
      <c r="I1797">
        <v>1161</v>
      </c>
    </row>
    <row r="1798" spans="1:9">
      <c r="A1798" t="s">
        <v>10</v>
      </c>
      <c r="B1798" t="s">
        <v>11</v>
      </c>
      <c r="C1798" t="s">
        <v>12</v>
      </c>
      <c r="D1798">
        <v>1883311</v>
      </c>
      <c r="E1798">
        <v>1884345</v>
      </c>
      <c r="F1798" t="s">
        <v>20</v>
      </c>
      <c r="G1798" t="s">
        <v>6354</v>
      </c>
      <c r="H1798" t="s">
        <v>6355</v>
      </c>
      <c r="I1798">
        <v>1035</v>
      </c>
    </row>
    <row r="1799" spans="1:9">
      <c r="A1799" t="s">
        <v>10</v>
      </c>
      <c r="B1799" t="s">
        <v>11</v>
      </c>
      <c r="C1799" t="s">
        <v>12</v>
      </c>
      <c r="D1799">
        <v>1884402</v>
      </c>
      <c r="E1799">
        <v>1884917</v>
      </c>
      <c r="F1799" t="s">
        <v>13</v>
      </c>
      <c r="G1799" t="s">
        <v>6358</v>
      </c>
      <c r="H1799" t="s">
        <v>6359</v>
      </c>
      <c r="I1799">
        <v>516</v>
      </c>
    </row>
    <row r="1800" spans="1:9">
      <c r="A1800" t="s">
        <v>10</v>
      </c>
      <c r="B1800" t="s">
        <v>11</v>
      </c>
      <c r="C1800" t="s">
        <v>12</v>
      </c>
      <c r="D1800">
        <v>1884914</v>
      </c>
      <c r="E1800">
        <v>1885681</v>
      </c>
      <c r="F1800" t="s">
        <v>13</v>
      </c>
      <c r="G1800" t="s">
        <v>6361</v>
      </c>
      <c r="H1800" t="s">
        <v>6362</v>
      </c>
      <c r="I1800">
        <v>768</v>
      </c>
    </row>
    <row r="1801" spans="1:9">
      <c r="A1801" t="s">
        <v>10</v>
      </c>
      <c r="B1801" t="s">
        <v>11</v>
      </c>
      <c r="C1801" t="s">
        <v>12</v>
      </c>
      <c r="D1801">
        <v>1885681</v>
      </c>
      <c r="E1801">
        <v>1886475</v>
      </c>
      <c r="F1801" t="s">
        <v>13</v>
      </c>
      <c r="G1801" t="s">
        <v>6365</v>
      </c>
      <c r="H1801" t="s">
        <v>6366</v>
      </c>
      <c r="I1801">
        <v>795</v>
      </c>
    </row>
    <row r="1802" spans="1:9">
      <c r="A1802" t="s">
        <v>10</v>
      </c>
      <c r="B1802" t="s">
        <v>11</v>
      </c>
      <c r="C1802" t="s">
        <v>12</v>
      </c>
      <c r="D1802">
        <v>1886701</v>
      </c>
      <c r="E1802">
        <v>1887483</v>
      </c>
      <c r="F1802" t="s">
        <v>13</v>
      </c>
      <c r="G1802" t="s">
        <v>6369</v>
      </c>
      <c r="H1802" t="s">
        <v>6370</v>
      </c>
      <c r="I1802">
        <v>783</v>
      </c>
    </row>
    <row r="1803" spans="1:9">
      <c r="A1803" t="s">
        <v>10</v>
      </c>
      <c r="B1803" t="s">
        <v>11</v>
      </c>
      <c r="C1803" t="s">
        <v>12</v>
      </c>
      <c r="D1803">
        <v>1887603</v>
      </c>
      <c r="E1803">
        <v>1888337</v>
      </c>
      <c r="F1803" t="s">
        <v>13</v>
      </c>
      <c r="G1803" t="s">
        <v>6373</v>
      </c>
      <c r="H1803" t="s">
        <v>6374</v>
      </c>
      <c r="I1803">
        <v>735</v>
      </c>
    </row>
    <row r="1804" spans="1:9">
      <c r="A1804" t="s">
        <v>10</v>
      </c>
      <c r="B1804" t="s">
        <v>11</v>
      </c>
      <c r="C1804" t="s">
        <v>12</v>
      </c>
      <c r="D1804">
        <v>1888564</v>
      </c>
      <c r="E1804">
        <v>1889049</v>
      </c>
      <c r="F1804" t="s">
        <v>20</v>
      </c>
      <c r="G1804" t="s">
        <v>6380</v>
      </c>
      <c r="I1804">
        <v>486</v>
      </c>
    </row>
    <row r="1805" spans="1:9">
      <c r="A1805" t="s">
        <v>10</v>
      </c>
      <c r="B1805" t="s">
        <v>11</v>
      </c>
      <c r="C1805" t="s">
        <v>12</v>
      </c>
      <c r="D1805">
        <v>1889283</v>
      </c>
      <c r="E1805">
        <v>1890458</v>
      </c>
      <c r="F1805" t="s">
        <v>20</v>
      </c>
      <c r="G1805" t="s">
        <v>6383</v>
      </c>
      <c r="H1805" t="s">
        <v>6384</v>
      </c>
      <c r="I1805">
        <v>1176</v>
      </c>
    </row>
    <row r="1806" spans="1:9">
      <c r="A1806" t="s">
        <v>10</v>
      </c>
      <c r="B1806" t="s">
        <v>11</v>
      </c>
      <c r="C1806" t="s">
        <v>12</v>
      </c>
      <c r="D1806">
        <v>1890536</v>
      </c>
      <c r="E1806">
        <v>1892653</v>
      </c>
      <c r="F1806" t="s">
        <v>20</v>
      </c>
      <c r="G1806" t="s">
        <v>6387</v>
      </c>
      <c r="H1806" t="s">
        <v>6388</v>
      </c>
      <c r="I1806">
        <v>2118</v>
      </c>
    </row>
    <row r="1807" spans="1:9">
      <c r="A1807" t="s">
        <v>10</v>
      </c>
      <c r="B1807" t="s">
        <v>11</v>
      </c>
      <c r="C1807" t="s">
        <v>12</v>
      </c>
      <c r="D1807">
        <v>1892719</v>
      </c>
      <c r="E1807">
        <v>1893189</v>
      </c>
      <c r="F1807" t="s">
        <v>20</v>
      </c>
      <c r="G1807" t="s">
        <v>6391</v>
      </c>
      <c r="H1807" t="s">
        <v>6392</v>
      </c>
      <c r="I1807">
        <v>471</v>
      </c>
    </row>
    <row r="1808" spans="1:9">
      <c r="A1808" t="s">
        <v>10</v>
      </c>
      <c r="B1808" t="s">
        <v>11</v>
      </c>
      <c r="C1808" t="s">
        <v>12</v>
      </c>
      <c r="D1808">
        <v>1893202</v>
      </c>
      <c r="E1808">
        <v>1893573</v>
      </c>
      <c r="F1808" t="s">
        <v>20</v>
      </c>
      <c r="G1808" t="s">
        <v>6395</v>
      </c>
      <c r="H1808" t="s">
        <v>6396</v>
      </c>
      <c r="I1808">
        <v>372</v>
      </c>
    </row>
    <row r="1809" spans="1:9">
      <c r="A1809" t="s">
        <v>10</v>
      </c>
      <c r="B1809" t="s">
        <v>11</v>
      </c>
      <c r="C1809" t="s">
        <v>12</v>
      </c>
      <c r="D1809">
        <v>1893935</v>
      </c>
      <c r="E1809">
        <v>1894804</v>
      </c>
      <c r="F1809" t="s">
        <v>20</v>
      </c>
      <c r="G1809" t="s">
        <v>6399</v>
      </c>
      <c r="H1809" t="s">
        <v>6400</v>
      </c>
      <c r="I1809">
        <v>870</v>
      </c>
    </row>
    <row r="1810" spans="1:9">
      <c r="A1810" t="s">
        <v>10</v>
      </c>
      <c r="B1810" t="s">
        <v>11</v>
      </c>
      <c r="C1810" t="s">
        <v>12</v>
      </c>
      <c r="D1810">
        <v>1895063</v>
      </c>
      <c r="E1810">
        <v>1899307</v>
      </c>
      <c r="F1810" t="s">
        <v>20</v>
      </c>
      <c r="G1810" t="s">
        <v>6402</v>
      </c>
      <c r="H1810" t="s">
        <v>6403</v>
      </c>
      <c r="I1810">
        <v>4245</v>
      </c>
    </row>
    <row r="1811" spans="1:9">
      <c r="A1811" t="s">
        <v>10</v>
      </c>
      <c r="B1811" t="s">
        <v>11</v>
      </c>
      <c r="C1811" t="s">
        <v>12</v>
      </c>
      <c r="D1811">
        <v>1899335</v>
      </c>
      <c r="E1811">
        <v>1899583</v>
      </c>
      <c r="F1811" t="s">
        <v>20</v>
      </c>
      <c r="G1811" t="s">
        <v>6406</v>
      </c>
      <c r="H1811" t="s">
        <v>6407</v>
      </c>
      <c r="I1811">
        <v>249</v>
      </c>
    </row>
    <row r="1812" spans="1:9">
      <c r="A1812" t="s">
        <v>10</v>
      </c>
      <c r="B1812" t="s">
        <v>11</v>
      </c>
      <c r="C1812" t="s">
        <v>12</v>
      </c>
      <c r="D1812">
        <v>1899608</v>
      </c>
      <c r="E1812">
        <v>1903744</v>
      </c>
      <c r="F1812" t="s">
        <v>20</v>
      </c>
      <c r="G1812" t="s">
        <v>6409</v>
      </c>
      <c r="H1812" t="s">
        <v>6410</v>
      </c>
      <c r="I1812">
        <v>4137</v>
      </c>
    </row>
    <row r="1813" spans="1:9">
      <c r="A1813" t="s">
        <v>10</v>
      </c>
      <c r="B1813" t="s">
        <v>11</v>
      </c>
      <c r="C1813" t="s">
        <v>12</v>
      </c>
      <c r="D1813">
        <v>1904001</v>
      </c>
      <c r="E1813">
        <v>1904372</v>
      </c>
      <c r="F1813" t="s">
        <v>20</v>
      </c>
      <c r="G1813" t="s">
        <v>6413</v>
      </c>
      <c r="H1813" t="s">
        <v>6414</v>
      </c>
      <c r="I1813">
        <v>372</v>
      </c>
    </row>
    <row r="1814" spans="1:9">
      <c r="A1814" t="s">
        <v>10</v>
      </c>
      <c r="B1814" t="s">
        <v>11</v>
      </c>
      <c r="C1814" t="s">
        <v>12</v>
      </c>
      <c r="D1814">
        <v>1904447</v>
      </c>
      <c r="E1814">
        <v>1904962</v>
      </c>
      <c r="F1814" t="s">
        <v>20</v>
      </c>
      <c r="G1814" t="s">
        <v>6417</v>
      </c>
      <c r="H1814" t="s">
        <v>6418</v>
      </c>
      <c r="I1814">
        <v>516</v>
      </c>
    </row>
    <row r="1815" spans="1:9">
      <c r="A1815" t="s">
        <v>10</v>
      </c>
      <c r="B1815" t="s">
        <v>11</v>
      </c>
      <c r="C1815" t="s">
        <v>12</v>
      </c>
      <c r="D1815">
        <v>1905202</v>
      </c>
      <c r="E1815">
        <v>1905900</v>
      </c>
      <c r="F1815" t="s">
        <v>20</v>
      </c>
      <c r="G1815" t="s">
        <v>6421</v>
      </c>
      <c r="H1815" t="s">
        <v>6422</v>
      </c>
      <c r="I1815">
        <v>699</v>
      </c>
    </row>
    <row r="1816" spans="1:9">
      <c r="A1816" t="s">
        <v>10</v>
      </c>
      <c r="B1816" t="s">
        <v>11</v>
      </c>
      <c r="C1816" t="s">
        <v>12</v>
      </c>
      <c r="D1816">
        <v>1905902</v>
      </c>
      <c r="E1816">
        <v>1906327</v>
      </c>
      <c r="F1816" t="s">
        <v>20</v>
      </c>
      <c r="G1816" t="s">
        <v>6425</v>
      </c>
      <c r="H1816" t="s">
        <v>6426</v>
      </c>
      <c r="I1816">
        <v>426</v>
      </c>
    </row>
    <row r="1817" spans="1:9">
      <c r="A1817" t="s">
        <v>10</v>
      </c>
      <c r="B1817" t="s">
        <v>11</v>
      </c>
      <c r="C1817" t="s">
        <v>12</v>
      </c>
      <c r="D1817">
        <v>1906431</v>
      </c>
      <c r="E1817">
        <v>1906964</v>
      </c>
      <c r="F1817" t="s">
        <v>20</v>
      </c>
      <c r="G1817" t="s">
        <v>6429</v>
      </c>
      <c r="H1817" t="s">
        <v>6430</v>
      </c>
      <c r="I1817">
        <v>534</v>
      </c>
    </row>
    <row r="1818" spans="1:9">
      <c r="A1818" t="s">
        <v>10</v>
      </c>
      <c r="B1818" t="s">
        <v>11</v>
      </c>
      <c r="C1818" t="s">
        <v>12</v>
      </c>
      <c r="D1818">
        <v>1907170</v>
      </c>
      <c r="E1818">
        <v>1907367</v>
      </c>
      <c r="F1818" t="s">
        <v>20</v>
      </c>
      <c r="G1818" t="s">
        <v>6433</v>
      </c>
      <c r="H1818" t="s">
        <v>6434</v>
      </c>
      <c r="I1818">
        <v>198</v>
      </c>
    </row>
    <row r="1819" spans="1:9">
      <c r="A1819" t="s">
        <v>10</v>
      </c>
      <c r="B1819" t="s">
        <v>11</v>
      </c>
      <c r="C1819" t="s">
        <v>12</v>
      </c>
      <c r="D1819">
        <v>1908040</v>
      </c>
      <c r="E1819">
        <v>1910394</v>
      </c>
      <c r="F1819" t="s">
        <v>20</v>
      </c>
      <c r="G1819" t="s">
        <v>6437</v>
      </c>
      <c r="H1819" t="s">
        <v>6438</v>
      </c>
      <c r="I1819">
        <v>2355</v>
      </c>
    </row>
    <row r="1820" spans="1:9">
      <c r="A1820" t="s">
        <v>10</v>
      </c>
      <c r="B1820" t="s">
        <v>11</v>
      </c>
      <c r="C1820" t="s">
        <v>12</v>
      </c>
      <c r="D1820">
        <v>1910699</v>
      </c>
      <c r="E1820">
        <v>1911649</v>
      </c>
      <c r="F1820" t="s">
        <v>20</v>
      </c>
      <c r="G1820" t="s">
        <v>6440</v>
      </c>
      <c r="H1820" t="s">
        <v>6441</v>
      </c>
      <c r="I1820">
        <v>951</v>
      </c>
    </row>
    <row r="1821" spans="1:9">
      <c r="A1821" t="s">
        <v>10</v>
      </c>
      <c r="B1821" t="s">
        <v>11</v>
      </c>
      <c r="C1821" t="s">
        <v>12</v>
      </c>
      <c r="D1821">
        <v>1911658</v>
      </c>
      <c r="E1821">
        <v>1913331</v>
      </c>
      <c r="F1821" t="s">
        <v>20</v>
      </c>
      <c r="G1821" t="s">
        <v>6443</v>
      </c>
      <c r="H1821" t="s">
        <v>6444</v>
      </c>
      <c r="I1821">
        <v>1674</v>
      </c>
    </row>
    <row r="1822" spans="1:9">
      <c r="A1822" t="s">
        <v>10</v>
      </c>
      <c r="B1822" t="s">
        <v>11</v>
      </c>
      <c r="C1822" t="s">
        <v>12</v>
      </c>
      <c r="D1822">
        <v>1913310</v>
      </c>
      <c r="E1822">
        <v>1914392</v>
      </c>
      <c r="F1822" t="s">
        <v>20</v>
      </c>
      <c r="G1822" t="s">
        <v>6446</v>
      </c>
      <c r="H1822" t="s">
        <v>6447</v>
      </c>
      <c r="I1822">
        <v>1083</v>
      </c>
    </row>
    <row r="1823" spans="1:9">
      <c r="A1823" t="s">
        <v>10</v>
      </c>
      <c r="B1823" t="s">
        <v>11</v>
      </c>
      <c r="C1823" t="s">
        <v>12</v>
      </c>
      <c r="D1823">
        <v>1914452</v>
      </c>
      <c r="E1823">
        <v>1915435</v>
      </c>
      <c r="F1823" t="s">
        <v>20</v>
      </c>
      <c r="G1823" t="s">
        <v>6449</v>
      </c>
      <c r="H1823" t="s">
        <v>6450</v>
      </c>
      <c r="I1823">
        <v>984</v>
      </c>
    </row>
    <row r="1824" spans="1:9">
      <c r="A1824" t="s">
        <v>10</v>
      </c>
      <c r="B1824" t="s">
        <v>11</v>
      </c>
      <c r="C1824" t="s">
        <v>12</v>
      </c>
      <c r="D1824">
        <v>1916029</v>
      </c>
      <c r="E1824">
        <v>1916640</v>
      </c>
      <c r="F1824" t="s">
        <v>20</v>
      </c>
      <c r="G1824" t="s">
        <v>6452</v>
      </c>
      <c r="H1824" t="s">
        <v>6453</v>
      </c>
      <c r="I1824">
        <v>612</v>
      </c>
    </row>
    <row r="1825" spans="1:9">
      <c r="A1825" t="s">
        <v>10</v>
      </c>
      <c r="B1825" t="s">
        <v>11</v>
      </c>
      <c r="C1825" t="s">
        <v>12</v>
      </c>
      <c r="D1825">
        <v>1917230</v>
      </c>
      <c r="E1825">
        <v>1917838</v>
      </c>
      <c r="F1825" t="s">
        <v>20</v>
      </c>
      <c r="G1825" t="s">
        <v>6455</v>
      </c>
      <c r="H1825" t="s">
        <v>6456</v>
      </c>
      <c r="I1825">
        <v>609</v>
      </c>
    </row>
    <row r="1826" spans="1:9">
      <c r="A1826" t="s">
        <v>10</v>
      </c>
      <c r="B1826" t="s">
        <v>11</v>
      </c>
      <c r="C1826" t="s">
        <v>12</v>
      </c>
      <c r="D1826">
        <v>1917801</v>
      </c>
      <c r="E1826">
        <v>1918445</v>
      </c>
      <c r="F1826" t="s">
        <v>13</v>
      </c>
      <c r="G1826" t="s">
        <v>6458</v>
      </c>
      <c r="H1826" t="s">
        <v>6459</v>
      </c>
      <c r="I1826">
        <v>645</v>
      </c>
    </row>
    <row r="1827" spans="1:9">
      <c r="A1827" t="s">
        <v>10</v>
      </c>
      <c r="B1827" t="s">
        <v>11</v>
      </c>
      <c r="C1827" t="s">
        <v>12</v>
      </c>
      <c r="D1827">
        <v>1918442</v>
      </c>
      <c r="E1827">
        <v>1919206</v>
      </c>
      <c r="F1827" t="s">
        <v>13</v>
      </c>
      <c r="G1827" t="s">
        <v>6461</v>
      </c>
      <c r="H1827" t="s">
        <v>6462</v>
      </c>
      <c r="I1827">
        <v>765</v>
      </c>
    </row>
    <row r="1828" spans="1:9">
      <c r="A1828" t="s">
        <v>10</v>
      </c>
      <c r="B1828" t="s">
        <v>11</v>
      </c>
      <c r="C1828" t="s">
        <v>12</v>
      </c>
      <c r="D1828">
        <v>1919872</v>
      </c>
      <c r="E1828">
        <v>1921713</v>
      </c>
      <c r="F1828" t="s">
        <v>20</v>
      </c>
      <c r="G1828" t="s">
        <v>6464</v>
      </c>
      <c r="H1828" t="s">
        <v>6465</v>
      </c>
      <c r="I1828">
        <v>1842</v>
      </c>
    </row>
    <row r="1829" spans="1:9">
      <c r="A1829" t="s">
        <v>10</v>
      </c>
      <c r="B1829" t="s">
        <v>11</v>
      </c>
      <c r="C1829" t="s">
        <v>12</v>
      </c>
      <c r="D1829">
        <v>1921739</v>
      </c>
      <c r="E1829">
        <v>1922065</v>
      </c>
      <c r="F1829" t="s">
        <v>20</v>
      </c>
      <c r="G1829" t="s">
        <v>6468</v>
      </c>
      <c r="H1829" t="s">
        <v>6469</v>
      </c>
      <c r="I1829">
        <v>327</v>
      </c>
    </row>
    <row r="1830" spans="1:9">
      <c r="A1830" t="s">
        <v>10</v>
      </c>
      <c r="B1830" t="s">
        <v>11</v>
      </c>
      <c r="C1830" t="s">
        <v>12</v>
      </c>
      <c r="D1830">
        <v>1922159</v>
      </c>
      <c r="E1830">
        <v>1922689</v>
      </c>
      <c r="F1830" t="s">
        <v>20</v>
      </c>
      <c r="G1830" t="s">
        <v>6471</v>
      </c>
      <c r="H1830" t="s">
        <v>6472</v>
      </c>
      <c r="I1830">
        <v>531</v>
      </c>
    </row>
    <row r="1831" spans="1:9">
      <c r="A1831" t="s">
        <v>10</v>
      </c>
      <c r="B1831" t="s">
        <v>11</v>
      </c>
      <c r="C1831" t="s">
        <v>12</v>
      </c>
      <c r="D1831">
        <v>1922690</v>
      </c>
      <c r="E1831">
        <v>1924300</v>
      </c>
      <c r="F1831" t="s">
        <v>20</v>
      </c>
      <c r="G1831" t="s">
        <v>6474</v>
      </c>
      <c r="H1831" t="s">
        <v>6475</v>
      </c>
      <c r="I1831">
        <v>1611</v>
      </c>
    </row>
    <row r="1832" spans="1:9">
      <c r="A1832" t="s">
        <v>10</v>
      </c>
      <c r="B1832" t="s">
        <v>11</v>
      </c>
      <c r="C1832" t="s">
        <v>12</v>
      </c>
      <c r="D1832">
        <v>1924288</v>
      </c>
      <c r="E1832">
        <v>1924875</v>
      </c>
      <c r="F1832" t="s">
        <v>20</v>
      </c>
      <c r="G1832" t="s">
        <v>6478</v>
      </c>
      <c r="H1832" t="s">
        <v>6479</v>
      </c>
      <c r="I1832">
        <v>588</v>
      </c>
    </row>
    <row r="1833" spans="1:9">
      <c r="A1833" t="s">
        <v>10</v>
      </c>
      <c r="B1833" t="s">
        <v>11</v>
      </c>
      <c r="C1833" t="s">
        <v>12</v>
      </c>
      <c r="D1833">
        <v>1924875</v>
      </c>
      <c r="E1833">
        <v>1925558</v>
      </c>
      <c r="F1833" t="s">
        <v>20</v>
      </c>
      <c r="G1833" t="s">
        <v>6481</v>
      </c>
      <c r="H1833" t="s">
        <v>6482</v>
      </c>
      <c r="I1833">
        <v>684</v>
      </c>
    </row>
    <row r="1834" spans="1:9">
      <c r="A1834" t="s">
        <v>10</v>
      </c>
      <c r="B1834" t="s">
        <v>11</v>
      </c>
      <c r="C1834" t="s">
        <v>12</v>
      </c>
      <c r="D1834">
        <v>1926028</v>
      </c>
      <c r="E1834">
        <v>1926552</v>
      </c>
      <c r="F1834" t="s">
        <v>20</v>
      </c>
      <c r="G1834" t="s">
        <v>6484</v>
      </c>
      <c r="I1834">
        <v>525</v>
      </c>
    </row>
    <row r="1835" spans="1:9">
      <c r="A1835" t="s">
        <v>10</v>
      </c>
      <c r="B1835" t="s">
        <v>11</v>
      </c>
      <c r="C1835" t="s">
        <v>12</v>
      </c>
      <c r="D1835">
        <v>1926975</v>
      </c>
      <c r="E1835">
        <v>1927169</v>
      </c>
      <c r="F1835" t="s">
        <v>13</v>
      </c>
      <c r="G1835" t="s">
        <v>6486</v>
      </c>
      <c r="I1835">
        <v>195</v>
      </c>
    </row>
    <row r="1836" spans="1:9">
      <c r="A1836" t="s">
        <v>10</v>
      </c>
      <c r="B1836" t="s">
        <v>11</v>
      </c>
      <c r="C1836" t="s">
        <v>12</v>
      </c>
      <c r="D1836">
        <v>1927179</v>
      </c>
      <c r="E1836">
        <v>1927367</v>
      </c>
      <c r="F1836" t="s">
        <v>13</v>
      </c>
      <c r="G1836" t="s">
        <v>6488</v>
      </c>
      <c r="I1836">
        <v>189</v>
      </c>
    </row>
    <row r="1837" spans="1:9">
      <c r="A1837" t="s">
        <v>10</v>
      </c>
      <c r="B1837" t="s">
        <v>11</v>
      </c>
      <c r="C1837" t="s">
        <v>12</v>
      </c>
      <c r="D1837">
        <v>1927456</v>
      </c>
      <c r="E1837">
        <v>1927827</v>
      </c>
      <c r="F1837" t="s">
        <v>13</v>
      </c>
      <c r="G1837" t="s">
        <v>6490</v>
      </c>
      <c r="I1837">
        <v>372</v>
      </c>
    </row>
    <row r="1838" spans="1:9">
      <c r="A1838" t="s">
        <v>10</v>
      </c>
      <c r="B1838" t="s">
        <v>11</v>
      </c>
      <c r="C1838" t="s">
        <v>12</v>
      </c>
      <c r="D1838">
        <v>1928321</v>
      </c>
      <c r="E1838">
        <v>1929871</v>
      </c>
      <c r="F1838" t="s">
        <v>20</v>
      </c>
      <c r="G1838" t="s">
        <v>6492</v>
      </c>
      <c r="H1838" t="s">
        <v>6493</v>
      </c>
      <c r="I1838">
        <v>1551</v>
      </c>
    </row>
    <row r="1839" spans="1:9">
      <c r="A1839" t="s">
        <v>10</v>
      </c>
      <c r="B1839" t="s">
        <v>11</v>
      </c>
      <c r="C1839" t="s">
        <v>12</v>
      </c>
      <c r="D1839">
        <v>1929871</v>
      </c>
      <c r="E1839">
        <v>1930839</v>
      </c>
      <c r="F1839" t="s">
        <v>20</v>
      </c>
      <c r="G1839" t="s">
        <v>6495</v>
      </c>
      <c r="H1839" t="s">
        <v>6496</v>
      </c>
      <c r="I1839">
        <v>969</v>
      </c>
    </row>
    <row r="1840" spans="1:9">
      <c r="A1840" t="s">
        <v>10</v>
      </c>
      <c r="B1840" t="s">
        <v>11</v>
      </c>
      <c r="C1840" t="s">
        <v>12</v>
      </c>
      <c r="D1840">
        <v>1930842</v>
      </c>
      <c r="E1840">
        <v>1933049</v>
      </c>
      <c r="F1840" t="s">
        <v>20</v>
      </c>
      <c r="G1840" t="s">
        <v>6499</v>
      </c>
      <c r="H1840" t="s">
        <v>6500</v>
      </c>
      <c r="I1840">
        <v>2208</v>
      </c>
    </row>
    <row r="1841" spans="1:9">
      <c r="A1841" t="s">
        <v>10</v>
      </c>
      <c r="B1841" t="s">
        <v>11</v>
      </c>
      <c r="C1841" t="s">
        <v>12</v>
      </c>
      <c r="D1841">
        <v>1933143</v>
      </c>
      <c r="E1841">
        <v>1933304</v>
      </c>
      <c r="F1841" t="s">
        <v>20</v>
      </c>
      <c r="G1841" t="s">
        <v>6503</v>
      </c>
      <c r="I1841">
        <v>162</v>
      </c>
    </row>
    <row r="1842" spans="1:9">
      <c r="A1842" t="s">
        <v>10</v>
      </c>
      <c r="B1842" t="s">
        <v>11</v>
      </c>
      <c r="C1842" t="s">
        <v>12</v>
      </c>
      <c r="D1842">
        <v>1933431</v>
      </c>
      <c r="E1842">
        <v>1934108</v>
      </c>
      <c r="F1842" t="s">
        <v>20</v>
      </c>
      <c r="G1842" t="s">
        <v>6505</v>
      </c>
      <c r="H1842" t="s">
        <v>6506</v>
      </c>
      <c r="I1842">
        <v>678</v>
      </c>
    </row>
    <row r="1843" spans="1:9">
      <c r="A1843" t="s">
        <v>10</v>
      </c>
      <c r="B1843" t="s">
        <v>11</v>
      </c>
      <c r="C1843" t="s">
        <v>12</v>
      </c>
      <c r="D1843">
        <v>1935577</v>
      </c>
      <c r="E1843">
        <v>1935741</v>
      </c>
      <c r="F1843" t="s">
        <v>13</v>
      </c>
      <c r="G1843" t="s">
        <v>6508</v>
      </c>
      <c r="H1843" t="s">
        <v>6509</v>
      </c>
      <c r="I1843">
        <v>165</v>
      </c>
    </row>
    <row r="1844" spans="1:9">
      <c r="A1844" t="s">
        <v>10</v>
      </c>
      <c r="B1844" t="s">
        <v>11</v>
      </c>
      <c r="C1844" t="s">
        <v>12</v>
      </c>
      <c r="D1844">
        <v>1935771</v>
      </c>
      <c r="E1844">
        <v>1937804</v>
      </c>
      <c r="F1844" t="s">
        <v>13</v>
      </c>
      <c r="G1844" t="s">
        <v>6511</v>
      </c>
      <c r="H1844" t="s">
        <v>6512</v>
      </c>
      <c r="I1844">
        <v>2034</v>
      </c>
    </row>
    <row r="1845" spans="1:9">
      <c r="A1845" t="s">
        <v>10</v>
      </c>
      <c r="B1845" t="s">
        <v>11</v>
      </c>
      <c r="C1845" t="s">
        <v>12</v>
      </c>
      <c r="D1845">
        <v>1938179</v>
      </c>
      <c r="E1845">
        <v>1939045</v>
      </c>
      <c r="F1845" t="s">
        <v>13</v>
      </c>
      <c r="G1845" t="s">
        <v>6515</v>
      </c>
      <c r="H1845" t="s">
        <v>6516</v>
      </c>
      <c r="I1845">
        <v>867</v>
      </c>
    </row>
    <row r="1846" spans="1:9">
      <c r="A1846" t="s">
        <v>10</v>
      </c>
      <c r="B1846" t="s">
        <v>11</v>
      </c>
      <c r="C1846" t="s">
        <v>12</v>
      </c>
      <c r="D1846">
        <v>1939042</v>
      </c>
      <c r="E1846">
        <v>1942245</v>
      </c>
      <c r="F1846" t="s">
        <v>13</v>
      </c>
      <c r="G1846" t="s">
        <v>6518</v>
      </c>
      <c r="H1846" t="s">
        <v>6519</v>
      </c>
      <c r="I1846">
        <v>3204</v>
      </c>
    </row>
    <row r="1847" spans="1:9">
      <c r="A1847" t="s">
        <v>10</v>
      </c>
      <c r="B1847" t="s">
        <v>11</v>
      </c>
      <c r="C1847" t="s">
        <v>12</v>
      </c>
      <c r="D1847">
        <v>1942423</v>
      </c>
      <c r="E1847">
        <v>1943043</v>
      </c>
      <c r="F1847" t="s">
        <v>20</v>
      </c>
      <c r="G1847" t="s">
        <v>6522</v>
      </c>
      <c r="H1847" t="s">
        <v>6523</v>
      </c>
      <c r="I1847">
        <v>621</v>
      </c>
    </row>
    <row r="1848" spans="1:9">
      <c r="A1848" t="s">
        <v>10</v>
      </c>
      <c r="B1848" t="s">
        <v>11</v>
      </c>
      <c r="C1848" t="s">
        <v>12</v>
      </c>
      <c r="D1848">
        <v>1943055</v>
      </c>
      <c r="E1848">
        <v>1943456</v>
      </c>
      <c r="F1848" t="s">
        <v>20</v>
      </c>
      <c r="G1848" t="s">
        <v>6525</v>
      </c>
      <c r="H1848" t="s">
        <v>6526</v>
      </c>
      <c r="I1848">
        <v>402</v>
      </c>
    </row>
    <row r="1849" spans="1:9">
      <c r="A1849" t="s">
        <v>10</v>
      </c>
      <c r="B1849" t="s">
        <v>11</v>
      </c>
      <c r="C1849" t="s">
        <v>12</v>
      </c>
      <c r="D1849">
        <v>1943468</v>
      </c>
      <c r="E1849">
        <v>1944547</v>
      </c>
      <c r="F1849" t="s">
        <v>20</v>
      </c>
      <c r="G1849" t="s">
        <v>6528</v>
      </c>
      <c r="H1849" t="s">
        <v>6529</v>
      </c>
      <c r="I1849">
        <v>1080</v>
      </c>
    </row>
    <row r="1850" spans="1:9">
      <c r="A1850" t="s">
        <v>10</v>
      </c>
      <c r="B1850" t="s">
        <v>11</v>
      </c>
      <c r="C1850" t="s">
        <v>12</v>
      </c>
      <c r="D1850">
        <v>1944906</v>
      </c>
      <c r="E1850">
        <v>1945751</v>
      </c>
      <c r="F1850" t="s">
        <v>20</v>
      </c>
      <c r="G1850" t="s">
        <v>6531</v>
      </c>
      <c r="H1850" t="s">
        <v>6532</v>
      </c>
      <c r="I1850">
        <v>846</v>
      </c>
    </row>
    <row r="1851" spans="1:9">
      <c r="A1851" t="s">
        <v>10</v>
      </c>
      <c r="B1851" t="s">
        <v>11</v>
      </c>
      <c r="C1851" t="s">
        <v>12</v>
      </c>
      <c r="D1851">
        <v>1945765</v>
      </c>
      <c r="E1851">
        <v>1946865</v>
      </c>
      <c r="F1851" t="s">
        <v>20</v>
      </c>
      <c r="G1851" t="s">
        <v>6534</v>
      </c>
      <c r="H1851" t="s">
        <v>6535</v>
      </c>
      <c r="I1851">
        <v>1101</v>
      </c>
    </row>
    <row r="1852" spans="1:9">
      <c r="A1852" t="s">
        <v>10</v>
      </c>
      <c r="B1852" t="s">
        <v>11</v>
      </c>
      <c r="C1852" t="s">
        <v>12</v>
      </c>
      <c r="D1852">
        <v>1947195</v>
      </c>
      <c r="E1852">
        <v>1949693</v>
      </c>
      <c r="F1852" t="s">
        <v>20</v>
      </c>
      <c r="G1852" t="s">
        <v>6537</v>
      </c>
      <c r="H1852" t="s">
        <v>6538</v>
      </c>
      <c r="I1852">
        <v>2499</v>
      </c>
    </row>
    <row r="1853" spans="1:9">
      <c r="A1853" t="s">
        <v>10</v>
      </c>
      <c r="B1853" t="s">
        <v>11</v>
      </c>
      <c r="C1853" t="s">
        <v>12</v>
      </c>
      <c r="D1853">
        <v>1949967</v>
      </c>
      <c r="E1853">
        <v>1950398</v>
      </c>
      <c r="F1853" t="s">
        <v>13</v>
      </c>
      <c r="G1853" t="s">
        <v>6541</v>
      </c>
      <c r="H1853" t="s">
        <v>6542</v>
      </c>
      <c r="I1853">
        <v>432</v>
      </c>
    </row>
    <row r="1854" spans="1:9">
      <c r="A1854" t="s">
        <v>10</v>
      </c>
      <c r="B1854" t="s">
        <v>11</v>
      </c>
      <c r="C1854" t="s">
        <v>12</v>
      </c>
      <c r="D1854">
        <v>1950405</v>
      </c>
      <c r="E1854">
        <v>1951097</v>
      </c>
      <c r="F1854" t="s">
        <v>20</v>
      </c>
      <c r="G1854" t="s">
        <v>6545</v>
      </c>
      <c r="H1854" t="s">
        <v>6546</v>
      </c>
      <c r="I1854">
        <v>693</v>
      </c>
    </row>
    <row r="1855" spans="1:9">
      <c r="A1855" t="s">
        <v>10</v>
      </c>
      <c r="B1855" t="s">
        <v>11</v>
      </c>
      <c r="C1855" t="s">
        <v>12</v>
      </c>
      <c r="D1855">
        <v>1951094</v>
      </c>
      <c r="E1855">
        <v>1952176</v>
      </c>
      <c r="F1855" t="s">
        <v>20</v>
      </c>
      <c r="G1855" t="s">
        <v>6549</v>
      </c>
      <c r="H1855" t="s">
        <v>6550</v>
      </c>
      <c r="I1855">
        <v>1083</v>
      </c>
    </row>
    <row r="1856" spans="1:9">
      <c r="A1856" t="s">
        <v>10</v>
      </c>
      <c r="B1856" t="s">
        <v>11</v>
      </c>
      <c r="C1856" t="s">
        <v>12</v>
      </c>
      <c r="D1856">
        <v>1952173</v>
      </c>
      <c r="E1856">
        <v>1953732</v>
      </c>
      <c r="F1856" t="s">
        <v>20</v>
      </c>
      <c r="G1856" t="s">
        <v>6553</v>
      </c>
      <c r="H1856" t="s">
        <v>6554</v>
      </c>
      <c r="I1856">
        <v>1560</v>
      </c>
    </row>
    <row r="1857" spans="1:9">
      <c r="A1857" t="s">
        <v>10</v>
      </c>
      <c r="B1857" t="s">
        <v>11</v>
      </c>
      <c r="C1857" t="s">
        <v>12</v>
      </c>
      <c r="D1857">
        <v>1953847</v>
      </c>
      <c r="E1857">
        <v>1954041</v>
      </c>
      <c r="F1857" t="s">
        <v>13</v>
      </c>
      <c r="G1857" t="s">
        <v>6557</v>
      </c>
      <c r="H1857" t="s">
        <v>6558</v>
      </c>
      <c r="I1857">
        <v>195</v>
      </c>
    </row>
    <row r="1858" spans="1:9">
      <c r="A1858" t="s">
        <v>10</v>
      </c>
      <c r="B1858" t="s">
        <v>11</v>
      </c>
      <c r="C1858" t="s">
        <v>12</v>
      </c>
      <c r="D1858">
        <v>1954083</v>
      </c>
      <c r="E1858">
        <v>1957634</v>
      </c>
      <c r="F1858" t="s">
        <v>20</v>
      </c>
      <c r="G1858" t="s">
        <v>6561</v>
      </c>
      <c r="H1858" t="s">
        <v>6562</v>
      </c>
      <c r="I1858">
        <v>3552</v>
      </c>
    </row>
    <row r="1859" spans="1:9">
      <c r="A1859" t="s">
        <v>10</v>
      </c>
      <c r="B1859" t="s">
        <v>11</v>
      </c>
      <c r="C1859" t="s">
        <v>12</v>
      </c>
      <c r="D1859">
        <v>1957858</v>
      </c>
      <c r="E1859">
        <v>1959231</v>
      </c>
      <c r="F1859" t="s">
        <v>13</v>
      </c>
      <c r="G1859" t="s">
        <v>6565</v>
      </c>
      <c r="H1859" t="s">
        <v>6566</v>
      </c>
      <c r="I1859">
        <v>1374</v>
      </c>
    </row>
    <row r="1860" spans="1:9">
      <c r="A1860" t="s">
        <v>10</v>
      </c>
      <c r="B1860" t="s">
        <v>11</v>
      </c>
      <c r="C1860" t="s">
        <v>12</v>
      </c>
      <c r="D1860">
        <v>1959228</v>
      </c>
      <c r="E1860">
        <v>1961525</v>
      </c>
      <c r="F1860" t="s">
        <v>13</v>
      </c>
      <c r="G1860" t="s">
        <v>6569</v>
      </c>
      <c r="H1860" t="s">
        <v>6570</v>
      </c>
      <c r="I1860">
        <v>2298</v>
      </c>
    </row>
    <row r="1861" spans="1:9">
      <c r="A1861" t="s">
        <v>10</v>
      </c>
      <c r="B1861" t="s">
        <v>11</v>
      </c>
      <c r="C1861" t="s">
        <v>12</v>
      </c>
      <c r="D1861">
        <v>1961525</v>
      </c>
      <c r="E1861">
        <v>1962457</v>
      </c>
      <c r="F1861" t="s">
        <v>13</v>
      </c>
      <c r="G1861" t="s">
        <v>6573</v>
      </c>
      <c r="H1861" t="s">
        <v>6574</v>
      </c>
      <c r="I1861">
        <v>933</v>
      </c>
    </row>
    <row r="1862" spans="1:9">
      <c r="A1862" t="s">
        <v>10</v>
      </c>
      <c r="B1862" t="s">
        <v>11</v>
      </c>
      <c r="C1862" t="s">
        <v>12</v>
      </c>
      <c r="D1862">
        <v>1962454</v>
      </c>
      <c r="E1862">
        <v>1963968</v>
      </c>
      <c r="F1862" t="s">
        <v>13</v>
      </c>
      <c r="G1862" t="s">
        <v>6577</v>
      </c>
      <c r="H1862" t="s">
        <v>6578</v>
      </c>
      <c r="I1862">
        <v>1515</v>
      </c>
    </row>
    <row r="1863" spans="1:9">
      <c r="A1863" t="s">
        <v>10</v>
      </c>
      <c r="B1863" t="s">
        <v>11</v>
      </c>
      <c r="C1863" t="s">
        <v>12</v>
      </c>
      <c r="D1863">
        <v>1964010</v>
      </c>
      <c r="E1863">
        <v>1965092</v>
      </c>
      <c r="F1863" t="s">
        <v>13</v>
      </c>
      <c r="G1863" t="s">
        <v>6580</v>
      </c>
      <c r="H1863" t="s">
        <v>6581</v>
      </c>
      <c r="I1863">
        <v>1083</v>
      </c>
    </row>
    <row r="1864" spans="1:9">
      <c r="A1864" t="s">
        <v>10</v>
      </c>
      <c r="B1864" t="s">
        <v>11</v>
      </c>
      <c r="C1864" t="s">
        <v>12</v>
      </c>
      <c r="D1864">
        <v>1965092</v>
      </c>
      <c r="E1864">
        <v>1966012</v>
      </c>
      <c r="F1864" t="s">
        <v>13</v>
      </c>
      <c r="G1864" t="s">
        <v>6583</v>
      </c>
      <c r="H1864" t="s">
        <v>6584</v>
      </c>
      <c r="I1864">
        <v>921</v>
      </c>
    </row>
    <row r="1865" spans="1:9">
      <c r="A1865" t="s">
        <v>10</v>
      </c>
      <c r="B1865" t="s">
        <v>11</v>
      </c>
      <c r="C1865" t="s">
        <v>12</v>
      </c>
      <c r="D1865">
        <v>1966066</v>
      </c>
      <c r="E1865">
        <v>1967142</v>
      </c>
      <c r="F1865" t="s">
        <v>13</v>
      </c>
      <c r="G1865" t="s">
        <v>6586</v>
      </c>
      <c r="H1865" t="s">
        <v>6587</v>
      </c>
      <c r="I1865">
        <v>1077</v>
      </c>
    </row>
    <row r="1866" spans="1:9">
      <c r="A1866" t="s">
        <v>10</v>
      </c>
      <c r="B1866" t="s">
        <v>11</v>
      </c>
      <c r="C1866" t="s">
        <v>12</v>
      </c>
      <c r="D1866">
        <v>1967323</v>
      </c>
      <c r="E1866">
        <v>1967733</v>
      </c>
      <c r="F1866" t="s">
        <v>13</v>
      </c>
      <c r="G1866" t="s">
        <v>6590</v>
      </c>
      <c r="H1866" t="s">
        <v>6591</v>
      </c>
      <c r="I1866">
        <v>411</v>
      </c>
    </row>
    <row r="1867" spans="1:9">
      <c r="A1867" t="s">
        <v>10</v>
      </c>
      <c r="B1867" t="s">
        <v>11</v>
      </c>
      <c r="C1867" t="s">
        <v>12</v>
      </c>
      <c r="D1867">
        <v>1968088</v>
      </c>
      <c r="E1867">
        <v>1969458</v>
      </c>
      <c r="F1867" t="s">
        <v>20</v>
      </c>
      <c r="G1867" t="s">
        <v>6593</v>
      </c>
      <c r="H1867" t="s">
        <v>6594</v>
      </c>
      <c r="I1867">
        <v>1371</v>
      </c>
    </row>
    <row r="1868" spans="1:9">
      <c r="A1868" t="s">
        <v>10</v>
      </c>
      <c r="B1868" t="s">
        <v>11</v>
      </c>
      <c r="C1868" t="s">
        <v>12</v>
      </c>
      <c r="D1868">
        <v>1969524</v>
      </c>
      <c r="E1868">
        <v>1970045</v>
      </c>
      <c r="F1868" t="s">
        <v>20</v>
      </c>
      <c r="G1868" t="s">
        <v>6597</v>
      </c>
      <c r="H1868" t="s">
        <v>6598</v>
      </c>
      <c r="I1868">
        <v>522</v>
      </c>
    </row>
    <row r="1869" spans="1:9">
      <c r="A1869" t="s">
        <v>10</v>
      </c>
      <c r="B1869" t="s">
        <v>11</v>
      </c>
      <c r="C1869" t="s">
        <v>12</v>
      </c>
      <c r="D1869">
        <v>1970076</v>
      </c>
      <c r="E1869">
        <v>1970807</v>
      </c>
      <c r="F1869" t="s">
        <v>20</v>
      </c>
      <c r="G1869" t="s">
        <v>6600</v>
      </c>
      <c r="H1869" t="s">
        <v>6601</v>
      </c>
      <c r="I1869">
        <v>732</v>
      </c>
    </row>
    <row r="1870" spans="1:9">
      <c r="A1870" t="s">
        <v>10</v>
      </c>
      <c r="B1870" t="s">
        <v>11</v>
      </c>
      <c r="C1870" t="s">
        <v>12</v>
      </c>
      <c r="D1870">
        <v>1970820</v>
      </c>
      <c r="E1870">
        <v>1971782</v>
      </c>
      <c r="F1870" t="s">
        <v>13</v>
      </c>
      <c r="G1870" t="s">
        <v>6604</v>
      </c>
      <c r="H1870" t="s">
        <v>6605</v>
      </c>
      <c r="I1870">
        <v>963</v>
      </c>
    </row>
    <row r="1871" spans="1:9">
      <c r="A1871" t="s">
        <v>10</v>
      </c>
      <c r="B1871" t="s">
        <v>11</v>
      </c>
      <c r="C1871" t="s">
        <v>12</v>
      </c>
      <c r="D1871">
        <v>1971843</v>
      </c>
      <c r="E1871">
        <v>1973720</v>
      </c>
      <c r="F1871" t="s">
        <v>13</v>
      </c>
      <c r="G1871" t="s">
        <v>6608</v>
      </c>
      <c r="H1871" t="s">
        <v>6609</v>
      </c>
      <c r="I1871">
        <v>1878</v>
      </c>
    </row>
    <row r="1872" spans="1:9">
      <c r="A1872" t="s">
        <v>10</v>
      </c>
      <c r="B1872" t="s">
        <v>11</v>
      </c>
      <c r="C1872" t="s">
        <v>12</v>
      </c>
      <c r="D1872">
        <v>1973755</v>
      </c>
      <c r="E1872">
        <v>1974084</v>
      </c>
      <c r="F1872" t="s">
        <v>13</v>
      </c>
      <c r="G1872" t="s">
        <v>6612</v>
      </c>
      <c r="H1872" t="s">
        <v>6613</v>
      </c>
      <c r="I1872">
        <v>330</v>
      </c>
    </row>
    <row r="1873" spans="1:9">
      <c r="A1873" t="s">
        <v>10</v>
      </c>
      <c r="B1873" t="s">
        <v>11</v>
      </c>
      <c r="C1873" t="s">
        <v>12</v>
      </c>
      <c r="D1873">
        <v>1974097</v>
      </c>
      <c r="E1873">
        <v>1974546</v>
      </c>
      <c r="F1873" t="s">
        <v>20</v>
      </c>
      <c r="G1873" t="s">
        <v>6615</v>
      </c>
      <c r="H1873" t="s">
        <v>6616</v>
      </c>
      <c r="I1873">
        <v>450</v>
      </c>
    </row>
    <row r="1874" spans="1:9">
      <c r="A1874" t="s">
        <v>10</v>
      </c>
      <c r="B1874" t="s">
        <v>11</v>
      </c>
      <c r="C1874" t="s">
        <v>12</v>
      </c>
      <c r="D1874">
        <v>1974636</v>
      </c>
      <c r="E1874">
        <v>1975079</v>
      </c>
      <c r="F1874" t="s">
        <v>20</v>
      </c>
      <c r="G1874" t="s">
        <v>6618</v>
      </c>
      <c r="H1874" t="s">
        <v>6619</v>
      </c>
      <c r="I1874">
        <v>444</v>
      </c>
    </row>
    <row r="1875" spans="1:9">
      <c r="A1875" t="s">
        <v>10</v>
      </c>
      <c r="B1875" t="s">
        <v>11</v>
      </c>
      <c r="C1875" t="s">
        <v>12</v>
      </c>
      <c r="D1875">
        <v>1975083</v>
      </c>
      <c r="E1875">
        <v>1975328</v>
      </c>
      <c r="F1875" t="s">
        <v>20</v>
      </c>
      <c r="G1875" t="s">
        <v>6622</v>
      </c>
      <c r="H1875" t="s">
        <v>6623</v>
      </c>
      <c r="I1875">
        <v>246</v>
      </c>
    </row>
    <row r="1876" spans="1:9">
      <c r="A1876" t="s">
        <v>10</v>
      </c>
      <c r="B1876" t="s">
        <v>11</v>
      </c>
      <c r="C1876" t="s">
        <v>12</v>
      </c>
      <c r="D1876">
        <v>1975325</v>
      </c>
      <c r="E1876">
        <v>1975993</v>
      </c>
      <c r="F1876" t="s">
        <v>20</v>
      </c>
      <c r="G1876" t="s">
        <v>6626</v>
      </c>
      <c r="H1876" t="s">
        <v>6627</v>
      </c>
      <c r="I1876">
        <v>669</v>
      </c>
    </row>
    <row r="1877" spans="1:9">
      <c r="A1877" t="s">
        <v>10</v>
      </c>
      <c r="B1877" t="s">
        <v>11</v>
      </c>
      <c r="C1877" t="s">
        <v>12</v>
      </c>
      <c r="D1877">
        <v>1976095</v>
      </c>
      <c r="E1877">
        <v>1977972</v>
      </c>
      <c r="F1877" t="s">
        <v>20</v>
      </c>
      <c r="G1877" t="s">
        <v>6630</v>
      </c>
      <c r="H1877" t="s">
        <v>6631</v>
      </c>
      <c r="I1877">
        <v>1878</v>
      </c>
    </row>
    <row r="1878" spans="1:9">
      <c r="A1878" t="s">
        <v>10</v>
      </c>
      <c r="B1878" t="s">
        <v>11</v>
      </c>
      <c r="C1878" t="s">
        <v>12</v>
      </c>
      <c r="D1878">
        <v>1978262</v>
      </c>
      <c r="E1878">
        <v>1979041</v>
      </c>
      <c r="F1878" t="s">
        <v>20</v>
      </c>
      <c r="G1878" t="s">
        <v>6634</v>
      </c>
      <c r="H1878" t="s">
        <v>6635</v>
      </c>
      <c r="I1878">
        <v>780</v>
      </c>
    </row>
    <row r="1879" spans="1:9">
      <c r="A1879" t="s">
        <v>10</v>
      </c>
      <c r="B1879" t="s">
        <v>11</v>
      </c>
      <c r="C1879" t="s">
        <v>12</v>
      </c>
      <c r="D1879">
        <v>1979064</v>
      </c>
      <c r="E1879">
        <v>1980011</v>
      </c>
      <c r="F1879" t="s">
        <v>20</v>
      </c>
      <c r="G1879" t="s">
        <v>6637</v>
      </c>
      <c r="H1879" t="s">
        <v>6638</v>
      </c>
      <c r="I1879">
        <v>948</v>
      </c>
    </row>
    <row r="1880" spans="1:9">
      <c r="A1880" t="s">
        <v>10</v>
      </c>
      <c r="B1880" t="s">
        <v>11</v>
      </c>
      <c r="C1880" t="s">
        <v>12</v>
      </c>
      <c r="D1880">
        <v>1980186</v>
      </c>
      <c r="E1880">
        <v>1980983</v>
      </c>
      <c r="F1880" t="s">
        <v>20</v>
      </c>
      <c r="G1880" t="s">
        <v>6641</v>
      </c>
      <c r="H1880" t="s">
        <v>6642</v>
      </c>
      <c r="I1880">
        <v>798</v>
      </c>
    </row>
    <row r="1881" spans="1:9">
      <c r="A1881" t="s">
        <v>10</v>
      </c>
      <c r="B1881" t="s">
        <v>11</v>
      </c>
      <c r="C1881" t="s">
        <v>12</v>
      </c>
      <c r="D1881">
        <v>1981052</v>
      </c>
      <c r="E1881">
        <v>1981813</v>
      </c>
      <c r="F1881" t="s">
        <v>20</v>
      </c>
      <c r="G1881" t="s">
        <v>6645</v>
      </c>
      <c r="H1881" t="s">
        <v>6646</v>
      </c>
      <c r="I1881">
        <v>762</v>
      </c>
    </row>
    <row r="1882" spans="1:9">
      <c r="A1882" t="s">
        <v>10</v>
      </c>
      <c r="B1882" t="s">
        <v>11</v>
      </c>
      <c r="C1882" t="s">
        <v>12</v>
      </c>
      <c r="D1882">
        <v>1981810</v>
      </c>
      <c r="E1882">
        <v>1982748</v>
      </c>
      <c r="F1882" t="s">
        <v>20</v>
      </c>
      <c r="G1882" t="s">
        <v>6648</v>
      </c>
      <c r="H1882" t="s">
        <v>6649</v>
      </c>
      <c r="I1882">
        <v>939</v>
      </c>
    </row>
    <row r="1883" spans="1:9">
      <c r="A1883" t="s">
        <v>10</v>
      </c>
      <c r="B1883" t="s">
        <v>11</v>
      </c>
      <c r="C1883" t="s">
        <v>12</v>
      </c>
      <c r="D1883">
        <v>1982900</v>
      </c>
      <c r="E1883">
        <v>1983877</v>
      </c>
      <c r="F1883" t="s">
        <v>13</v>
      </c>
      <c r="G1883" t="s">
        <v>6651</v>
      </c>
      <c r="H1883" t="s">
        <v>6652</v>
      </c>
      <c r="I1883">
        <v>978</v>
      </c>
    </row>
    <row r="1884" spans="1:9">
      <c r="A1884" t="s">
        <v>10</v>
      </c>
      <c r="B1884" t="s">
        <v>11</v>
      </c>
      <c r="C1884" t="s">
        <v>12</v>
      </c>
      <c r="D1884">
        <v>1983864</v>
      </c>
      <c r="E1884">
        <v>1984226</v>
      </c>
      <c r="F1884" t="s">
        <v>20</v>
      </c>
      <c r="G1884" t="s">
        <v>6654</v>
      </c>
      <c r="H1884" t="s">
        <v>6655</v>
      </c>
      <c r="I1884">
        <v>363</v>
      </c>
    </row>
    <row r="1885" spans="1:9">
      <c r="A1885" t="s">
        <v>10</v>
      </c>
      <c r="B1885" t="s">
        <v>11</v>
      </c>
      <c r="C1885" t="s">
        <v>12</v>
      </c>
      <c r="D1885">
        <v>1984237</v>
      </c>
      <c r="E1885">
        <v>1985199</v>
      </c>
      <c r="F1885" t="s">
        <v>20</v>
      </c>
      <c r="G1885" t="s">
        <v>6658</v>
      </c>
      <c r="H1885" t="s">
        <v>6659</v>
      </c>
      <c r="I1885">
        <v>963</v>
      </c>
    </row>
    <row r="1886" spans="1:9">
      <c r="A1886" t="s">
        <v>10</v>
      </c>
      <c r="B1886" t="s">
        <v>11</v>
      </c>
      <c r="C1886" t="s">
        <v>12</v>
      </c>
      <c r="D1886">
        <v>1985351</v>
      </c>
      <c r="E1886">
        <v>1986034</v>
      </c>
      <c r="F1886" t="s">
        <v>13</v>
      </c>
      <c r="G1886" t="s">
        <v>6662</v>
      </c>
      <c r="H1886" t="s">
        <v>6663</v>
      </c>
      <c r="I1886">
        <v>684</v>
      </c>
    </row>
    <row r="1887" spans="1:9">
      <c r="A1887" t="s">
        <v>10</v>
      </c>
      <c r="B1887" t="s">
        <v>11</v>
      </c>
      <c r="C1887" t="s">
        <v>12</v>
      </c>
      <c r="D1887">
        <v>1986090</v>
      </c>
      <c r="E1887">
        <v>1989302</v>
      </c>
      <c r="F1887" t="s">
        <v>20</v>
      </c>
      <c r="G1887" t="s">
        <v>6666</v>
      </c>
      <c r="H1887" t="s">
        <v>6667</v>
      </c>
      <c r="I1887">
        <v>3213</v>
      </c>
    </row>
    <row r="1888" spans="1:9">
      <c r="A1888" t="s">
        <v>10</v>
      </c>
      <c r="B1888" t="s">
        <v>11</v>
      </c>
      <c r="C1888" t="s">
        <v>12</v>
      </c>
      <c r="D1888">
        <v>1989428</v>
      </c>
      <c r="E1888">
        <v>1991038</v>
      </c>
      <c r="F1888" t="s">
        <v>20</v>
      </c>
      <c r="G1888" t="s">
        <v>6669</v>
      </c>
      <c r="H1888" t="s">
        <v>6670</v>
      </c>
      <c r="I1888">
        <v>1611</v>
      </c>
    </row>
    <row r="1889" spans="1:9">
      <c r="A1889" t="s">
        <v>10</v>
      </c>
      <c r="B1889" t="s">
        <v>11</v>
      </c>
      <c r="C1889" t="s">
        <v>12</v>
      </c>
      <c r="D1889">
        <v>1991132</v>
      </c>
      <c r="E1889">
        <v>1992364</v>
      </c>
      <c r="F1889" t="s">
        <v>13</v>
      </c>
      <c r="G1889" t="s">
        <v>6673</v>
      </c>
      <c r="H1889" t="s">
        <v>6674</v>
      </c>
      <c r="I1889">
        <v>1233</v>
      </c>
    </row>
    <row r="1890" spans="1:9">
      <c r="A1890" t="s">
        <v>10</v>
      </c>
      <c r="B1890" t="s">
        <v>11</v>
      </c>
      <c r="C1890" t="s">
        <v>12</v>
      </c>
      <c r="D1890">
        <v>1992481</v>
      </c>
      <c r="E1890">
        <v>1993149</v>
      </c>
      <c r="F1890" t="s">
        <v>13</v>
      </c>
      <c r="G1890" t="s">
        <v>6676</v>
      </c>
      <c r="H1890" t="s">
        <v>6677</v>
      </c>
      <c r="I1890">
        <v>669</v>
      </c>
    </row>
    <row r="1891" spans="1:9">
      <c r="A1891" t="s">
        <v>10</v>
      </c>
      <c r="B1891" t="s">
        <v>11</v>
      </c>
      <c r="C1891" t="s">
        <v>12</v>
      </c>
      <c r="D1891">
        <v>1993149</v>
      </c>
      <c r="E1891">
        <v>1994510</v>
      </c>
      <c r="F1891" t="s">
        <v>13</v>
      </c>
      <c r="G1891" t="s">
        <v>6679</v>
      </c>
      <c r="H1891" t="s">
        <v>6680</v>
      </c>
      <c r="I1891">
        <v>1362</v>
      </c>
    </row>
    <row r="1892" spans="1:9">
      <c r="A1892" t="s">
        <v>10</v>
      </c>
      <c r="B1892" t="s">
        <v>11</v>
      </c>
      <c r="C1892" t="s">
        <v>12</v>
      </c>
      <c r="D1892">
        <v>1994528</v>
      </c>
      <c r="E1892">
        <v>1995307</v>
      </c>
      <c r="F1892" t="s">
        <v>13</v>
      </c>
      <c r="G1892" t="s">
        <v>6682</v>
      </c>
      <c r="H1892" t="s">
        <v>6683</v>
      </c>
      <c r="I1892">
        <v>780</v>
      </c>
    </row>
    <row r="1893" spans="1:9">
      <c r="A1893" t="s">
        <v>10</v>
      </c>
      <c r="B1893" t="s">
        <v>11</v>
      </c>
      <c r="C1893" t="s">
        <v>12</v>
      </c>
      <c r="D1893">
        <v>1995358</v>
      </c>
      <c r="E1893">
        <v>1996155</v>
      </c>
      <c r="F1893" t="s">
        <v>20</v>
      </c>
      <c r="G1893" t="s">
        <v>6685</v>
      </c>
      <c r="H1893" t="s">
        <v>6686</v>
      </c>
      <c r="I1893">
        <v>798</v>
      </c>
    </row>
    <row r="1894" spans="1:9">
      <c r="A1894" t="s">
        <v>10</v>
      </c>
      <c r="B1894" t="s">
        <v>11</v>
      </c>
      <c r="C1894" t="s">
        <v>12</v>
      </c>
      <c r="D1894">
        <v>1996155</v>
      </c>
      <c r="E1894">
        <v>1997096</v>
      </c>
      <c r="F1894" t="s">
        <v>20</v>
      </c>
      <c r="G1894" t="s">
        <v>6688</v>
      </c>
      <c r="H1894" t="s">
        <v>6689</v>
      </c>
      <c r="I1894">
        <v>942</v>
      </c>
    </row>
    <row r="1895" spans="1:9">
      <c r="A1895" t="s">
        <v>10</v>
      </c>
      <c r="B1895" t="s">
        <v>11</v>
      </c>
      <c r="C1895" t="s">
        <v>12</v>
      </c>
      <c r="D1895">
        <v>1997098</v>
      </c>
      <c r="E1895">
        <v>1998522</v>
      </c>
      <c r="F1895" t="s">
        <v>20</v>
      </c>
      <c r="G1895" t="s">
        <v>6692</v>
      </c>
      <c r="H1895" t="s">
        <v>6693</v>
      </c>
      <c r="I1895">
        <v>1425</v>
      </c>
    </row>
    <row r="1896" spans="1:9">
      <c r="A1896" t="s">
        <v>10</v>
      </c>
      <c r="B1896" t="s">
        <v>11</v>
      </c>
      <c r="C1896" t="s">
        <v>12</v>
      </c>
      <c r="D1896">
        <v>1998655</v>
      </c>
      <c r="E1896">
        <v>1999125</v>
      </c>
      <c r="F1896" t="s">
        <v>20</v>
      </c>
      <c r="G1896" t="s">
        <v>6696</v>
      </c>
      <c r="H1896" t="s">
        <v>6697</v>
      </c>
      <c r="I1896">
        <v>471</v>
      </c>
    </row>
    <row r="1897" spans="1:9">
      <c r="A1897" t="s">
        <v>10</v>
      </c>
      <c r="B1897" t="s">
        <v>11</v>
      </c>
      <c r="C1897" t="s">
        <v>12</v>
      </c>
      <c r="D1897">
        <v>1999223</v>
      </c>
      <c r="E1897">
        <v>1999669</v>
      </c>
      <c r="F1897" t="s">
        <v>20</v>
      </c>
      <c r="G1897" t="s">
        <v>6699</v>
      </c>
      <c r="H1897" t="s">
        <v>6700</v>
      </c>
      <c r="I1897">
        <v>447</v>
      </c>
    </row>
    <row r="1898" spans="1:9">
      <c r="A1898" t="s">
        <v>10</v>
      </c>
      <c r="B1898" t="s">
        <v>11</v>
      </c>
      <c r="C1898" t="s">
        <v>12</v>
      </c>
      <c r="D1898">
        <v>1999789</v>
      </c>
      <c r="E1898">
        <v>2000217</v>
      </c>
      <c r="F1898" t="s">
        <v>20</v>
      </c>
      <c r="G1898" t="s">
        <v>6703</v>
      </c>
      <c r="H1898" t="s">
        <v>6704</v>
      </c>
      <c r="I1898">
        <v>429</v>
      </c>
    </row>
    <row r="1899" spans="1:9">
      <c r="A1899" t="s">
        <v>10</v>
      </c>
      <c r="B1899" t="s">
        <v>11</v>
      </c>
      <c r="C1899" t="s">
        <v>12</v>
      </c>
      <c r="D1899">
        <v>2000214</v>
      </c>
      <c r="E1899">
        <v>2002814</v>
      </c>
      <c r="F1899" t="s">
        <v>20</v>
      </c>
      <c r="G1899" t="s">
        <v>6706</v>
      </c>
      <c r="H1899" t="s">
        <v>6707</v>
      </c>
      <c r="I1899">
        <v>2601</v>
      </c>
    </row>
    <row r="1900" spans="1:9">
      <c r="A1900" t="s">
        <v>10</v>
      </c>
      <c r="B1900" t="s">
        <v>11</v>
      </c>
      <c r="C1900" t="s">
        <v>12</v>
      </c>
      <c r="D1900">
        <v>2002910</v>
      </c>
      <c r="E1900">
        <v>2003878</v>
      </c>
      <c r="F1900" t="s">
        <v>20</v>
      </c>
      <c r="G1900" t="s">
        <v>6710</v>
      </c>
      <c r="H1900" t="s">
        <v>6711</v>
      </c>
      <c r="I1900">
        <v>969</v>
      </c>
    </row>
    <row r="1901" spans="1:9">
      <c r="A1901" t="s">
        <v>10</v>
      </c>
      <c r="B1901" t="s">
        <v>11</v>
      </c>
      <c r="C1901" t="s">
        <v>12</v>
      </c>
      <c r="D1901">
        <v>2004316</v>
      </c>
      <c r="E1901">
        <v>2006706</v>
      </c>
      <c r="F1901" t="s">
        <v>13</v>
      </c>
      <c r="G1901" t="s">
        <v>6713</v>
      </c>
      <c r="H1901" t="s">
        <v>6714</v>
      </c>
      <c r="I1901">
        <v>2391</v>
      </c>
    </row>
    <row r="1902" spans="1:9">
      <c r="A1902" t="s">
        <v>10</v>
      </c>
      <c r="B1902" t="s">
        <v>11</v>
      </c>
      <c r="C1902" t="s">
        <v>12</v>
      </c>
      <c r="D1902">
        <v>2006810</v>
      </c>
      <c r="E1902">
        <v>2008150</v>
      </c>
      <c r="F1902" t="s">
        <v>13</v>
      </c>
      <c r="G1902" t="s">
        <v>6716</v>
      </c>
      <c r="H1902" t="s">
        <v>6717</v>
      </c>
      <c r="I1902">
        <v>1341</v>
      </c>
    </row>
    <row r="1903" spans="1:9">
      <c r="A1903" t="s">
        <v>10</v>
      </c>
      <c r="B1903" t="s">
        <v>11</v>
      </c>
      <c r="C1903" t="s">
        <v>12</v>
      </c>
      <c r="D1903">
        <v>2008168</v>
      </c>
      <c r="E1903">
        <v>2009307</v>
      </c>
      <c r="F1903" t="s">
        <v>20</v>
      </c>
      <c r="G1903" t="s">
        <v>6719</v>
      </c>
      <c r="H1903" t="s">
        <v>6720</v>
      </c>
      <c r="I1903">
        <v>1140</v>
      </c>
    </row>
    <row r="1904" spans="1:9">
      <c r="A1904" t="s">
        <v>10</v>
      </c>
      <c r="B1904" t="s">
        <v>11</v>
      </c>
      <c r="C1904" t="s">
        <v>12</v>
      </c>
      <c r="D1904">
        <v>2009291</v>
      </c>
      <c r="E1904">
        <v>2009689</v>
      </c>
      <c r="F1904" t="s">
        <v>20</v>
      </c>
      <c r="G1904" t="s">
        <v>6723</v>
      </c>
      <c r="H1904" t="s">
        <v>6724</v>
      </c>
      <c r="I1904">
        <v>399</v>
      </c>
    </row>
    <row r="1905" spans="1:9">
      <c r="A1905" t="s">
        <v>10</v>
      </c>
      <c r="B1905" t="s">
        <v>11</v>
      </c>
      <c r="C1905" t="s">
        <v>12</v>
      </c>
      <c r="D1905">
        <v>2009770</v>
      </c>
      <c r="E1905">
        <v>2010168</v>
      </c>
      <c r="F1905" t="s">
        <v>20</v>
      </c>
      <c r="G1905" t="s">
        <v>6727</v>
      </c>
      <c r="H1905" t="s">
        <v>6728</v>
      </c>
      <c r="I1905">
        <v>399</v>
      </c>
    </row>
    <row r="1906" spans="1:9">
      <c r="A1906" t="s">
        <v>10</v>
      </c>
      <c r="B1906" t="s">
        <v>11</v>
      </c>
      <c r="C1906" t="s">
        <v>12</v>
      </c>
      <c r="D1906">
        <v>2010168</v>
      </c>
      <c r="E1906">
        <v>2010965</v>
      </c>
      <c r="F1906" t="s">
        <v>20</v>
      </c>
      <c r="G1906" t="s">
        <v>6731</v>
      </c>
      <c r="H1906" t="s">
        <v>6732</v>
      </c>
      <c r="I1906">
        <v>798</v>
      </c>
    </row>
    <row r="1907" spans="1:9">
      <c r="A1907" t="s">
        <v>10</v>
      </c>
      <c r="B1907" t="s">
        <v>11</v>
      </c>
      <c r="C1907" t="s">
        <v>12</v>
      </c>
      <c r="D1907">
        <v>2010962</v>
      </c>
      <c r="E1907">
        <v>2011825</v>
      </c>
      <c r="F1907" t="s">
        <v>20</v>
      </c>
      <c r="G1907" t="s">
        <v>6734</v>
      </c>
      <c r="H1907" t="s">
        <v>6735</v>
      </c>
      <c r="I1907">
        <v>864</v>
      </c>
    </row>
    <row r="1908" spans="1:9">
      <c r="A1908" t="s">
        <v>10</v>
      </c>
      <c r="B1908" t="s">
        <v>11</v>
      </c>
      <c r="C1908" t="s">
        <v>12</v>
      </c>
      <c r="D1908">
        <v>2011822</v>
      </c>
      <c r="E1908">
        <v>2012895</v>
      </c>
      <c r="F1908" t="s">
        <v>20</v>
      </c>
      <c r="G1908" t="s">
        <v>6737</v>
      </c>
      <c r="H1908" t="s">
        <v>6738</v>
      </c>
      <c r="I1908">
        <v>1074</v>
      </c>
    </row>
    <row r="1909" spans="1:9">
      <c r="A1909" t="s">
        <v>10</v>
      </c>
      <c r="B1909" t="s">
        <v>11</v>
      </c>
      <c r="C1909" t="s">
        <v>12</v>
      </c>
      <c r="D1909">
        <v>2012895</v>
      </c>
      <c r="E1909">
        <v>2013959</v>
      </c>
      <c r="F1909" t="s">
        <v>20</v>
      </c>
      <c r="G1909" t="s">
        <v>6740</v>
      </c>
      <c r="H1909" t="s">
        <v>6741</v>
      </c>
      <c r="I1909">
        <v>1065</v>
      </c>
    </row>
    <row r="1910" spans="1:9">
      <c r="A1910" t="s">
        <v>10</v>
      </c>
      <c r="B1910" t="s">
        <v>11</v>
      </c>
      <c r="C1910" t="s">
        <v>12</v>
      </c>
      <c r="D1910">
        <v>2014057</v>
      </c>
      <c r="E1910">
        <v>2015790</v>
      </c>
      <c r="F1910" t="s">
        <v>20</v>
      </c>
      <c r="G1910" t="s">
        <v>6743</v>
      </c>
      <c r="H1910" t="s">
        <v>6744</v>
      </c>
      <c r="I1910">
        <v>1734</v>
      </c>
    </row>
    <row r="1911" spans="1:9">
      <c r="A1911" t="s">
        <v>10</v>
      </c>
      <c r="B1911" t="s">
        <v>11</v>
      </c>
      <c r="C1911" t="s">
        <v>12</v>
      </c>
      <c r="D1911">
        <v>2016481</v>
      </c>
      <c r="E1911">
        <v>2020386</v>
      </c>
      <c r="F1911" t="s">
        <v>13</v>
      </c>
      <c r="G1911" t="s">
        <v>6746</v>
      </c>
      <c r="H1911" t="s">
        <v>6747</v>
      </c>
      <c r="I1911">
        <v>3906</v>
      </c>
    </row>
    <row r="1912" spans="1:9">
      <c r="A1912" t="s">
        <v>10</v>
      </c>
      <c r="B1912" t="s">
        <v>11</v>
      </c>
      <c r="C1912" t="s">
        <v>12</v>
      </c>
      <c r="D1912">
        <v>2020531</v>
      </c>
      <c r="E1912">
        <v>2021559</v>
      </c>
      <c r="F1912" t="s">
        <v>20</v>
      </c>
      <c r="G1912" t="s">
        <v>6750</v>
      </c>
      <c r="H1912" t="s">
        <v>6751</v>
      </c>
      <c r="I1912">
        <v>1029</v>
      </c>
    </row>
    <row r="1913" spans="1:9">
      <c r="A1913" t="s">
        <v>10</v>
      </c>
      <c r="B1913" t="s">
        <v>11</v>
      </c>
      <c r="C1913" t="s">
        <v>12</v>
      </c>
      <c r="D1913">
        <v>2021910</v>
      </c>
      <c r="E1913">
        <v>2023001</v>
      </c>
      <c r="F1913" t="s">
        <v>13</v>
      </c>
      <c r="G1913" t="s">
        <v>6753</v>
      </c>
      <c r="H1913" t="s">
        <v>6754</v>
      </c>
      <c r="I1913">
        <v>1092</v>
      </c>
    </row>
    <row r="1914" spans="1:9">
      <c r="A1914" t="s">
        <v>10</v>
      </c>
      <c r="B1914" t="s">
        <v>11</v>
      </c>
      <c r="C1914" t="s">
        <v>12</v>
      </c>
      <c r="D1914">
        <v>2023001</v>
      </c>
      <c r="E1914">
        <v>2023927</v>
      </c>
      <c r="F1914" t="s">
        <v>13</v>
      </c>
      <c r="G1914" t="s">
        <v>6756</v>
      </c>
      <c r="H1914" t="s">
        <v>6757</v>
      </c>
      <c r="I1914">
        <v>927</v>
      </c>
    </row>
    <row r="1915" spans="1:9">
      <c r="A1915" t="s">
        <v>10</v>
      </c>
      <c r="B1915" t="s">
        <v>11</v>
      </c>
      <c r="C1915" t="s">
        <v>12</v>
      </c>
      <c r="D1915">
        <v>2023931</v>
      </c>
      <c r="E1915">
        <v>2024740</v>
      </c>
      <c r="F1915" t="s">
        <v>13</v>
      </c>
      <c r="G1915" t="s">
        <v>6759</v>
      </c>
      <c r="H1915" t="s">
        <v>6760</v>
      </c>
      <c r="I1915">
        <v>810</v>
      </c>
    </row>
    <row r="1916" spans="1:9">
      <c r="A1916" t="s">
        <v>10</v>
      </c>
      <c r="B1916" t="s">
        <v>11</v>
      </c>
      <c r="C1916" t="s">
        <v>12</v>
      </c>
      <c r="D1916">
        <v>2024758</v>
      </c>
      <c r="E1916">
        <v>2025792</v>
      </c>
      <c r="F1916" t="s">
        <v>13</v>
      </c>
      <c r="G1916" t="s">
        <v>6762</v>
      </c>
      <c r="H1916" t="s">
        <v>6763</v>
      </c>
      <c r="I1916">
        <v>1035</v>
      </c>
    </row>
    <row r="1917" spans="1:9">
      <c r="A1917" t="s">
        <v>10</v>
      </c>
      <c r="B1917" t="s">
        <v>11</v>
      </c>
      <c r="C1917" t="s">
        <v>12</v>
      </c>
      <c r="D1917">
        <v>2025859</v>
      </c>
      <c r="E1917">
        <v>2026896</v>
      </c>
      <c r="F1917" t="s">
        <v>13</v>
      </c>
      <c r="G1917" t="s">
        <v>6765</v>
      </c>
      <c r="H1917" t="s">
        <v>6766</v>
      </c>
      <c r="I1917">
        <v>1038</v>
      </c>
    </row>
    <row r="1918" spans="1:9">
      <c r="A1918" t="s">
        <v>10</v>
      </c>
      <c r="B1918" t="s">
        <v>11</v>
      </c>
      <c r="C1918" t="s">
        <v>12</v>
      </c>
      <c r="D1918">
        <v>2026942</v>
      </c>
      <c r="E1918">
        <v>2028237</v>
      </c>
      <c r="F1918" t="s">
        <v>20</v>
      </c>
      <c r="G1918" t="s">
        <v>6769</v>
      </c>
      <c r="H1918" t="s">
        <v>6770</v>
      </c>
      <c r="I1918">
        <v>1296</v>
      </c>
    </row>
    <row r="1919" spans="1:9">
      <c r="A1919" t="s">
        <v>10</v>
      </c>
      <c r="B1919" t="s">
        <v>11</v>
      </c>
      <c r="C1919" t="s">
        <v>12</v>
      </c>
      <c r="D1919">
        <v>2028515</v>
      </c>
      <c r="E1919">
        <v>2028931</v>
      </c>
      <c r="F1919" t="s">
        <v>13</v>
      </c>
      <c r="G1919" t="s">
        <v>6772</v>
      </c>
      <c r="H1919" t="s">
        <v>6773</v>
      </c>
      <c r="I1919">
        <v>417</v>
      </c>
    </row>
    <row r="1920" spans="1:9">
      <c r="A1920" t="s">
        <v>10</v>
      </c>
      <c r="B1920" t="s">
        <v>11</v>
      </c>
      <c r="C1920" t="s">
        <v>12</v>
      </c>
      <c r="D1920">
        <v>2028928</v>
      </c>
      <c r="E1920">
        <v>2029602</v>
      </c>
      <c r="F1920" t="s">
        <v>13</v>
      </c>
      <c r="G1920" t="s">
        <v>6775</v>
      </c>
      <c r="H1920" t="s">
        <v>6776</v>
      </c>
      <c r="I1920">
        <v>675</v>
      </c>
    </row>
    <row r="1921" spans="1:9">
      <c r="A1921" t="s">
        <v>10</v>
      </c>
      <c r="B1921" t="s">
        <v>11</v>
      </c>
      <c r="C1921" t="s">
        <v>12</v>
      </c>
      <c r="D1921">
        <v>2029801</v>
      </c>
      <c r="E1921">
        <v>2030736</v>
      </c>
      <c r="F1921" t="s">
        <v>13</v>
      </c>
      <c r="G1921" t="s">
        <v>6779</v>
      </c>
      <c r="H1921" t="s">
        <v>6780</v>
      </c>
      <c r="I1921">
        <v>936</v>
      </c>
    </row>
    <row r="1922" spans="1:9">
      <c r="A1922" t="s">
        <v>10</v>
      </c>
      <c r="B1922" t="s">
        <v>11</v>
      </c>
      <c r="C1922" t="s">
        <v>12</v>
      </c>
      <c r="D1922">
        <v>2032924</v>
      </c>
      <c r="E1922">
        <v>2034072</v>
      </c>
      <c r="F1922" t="s">
        <v>13</v>
      </c>
      <c r="G1922" t="s">
        <v>6784</v>
      </c>
      <c r="H1922" t="s">
        <v>6785</v>
      </c>
      <c r="I1922">
        <v>1149</v>
      </c>
    </row>
    <row r="1923" spans="1:9">
      <c r="A1923" t="s">
        <v>10</v>
      </c>
      <c r="B1923" t="s">
        <v>11</v>
      </c>
      <c r="C1923" t="s">
        <v>12</v>
      </c>
      <c r="D1923">
        <v>2034140</v>
      </c>
      <c r="E1923">
        <v>2036542</v>
      </c>
      <c r="F1923" t="s">
        <v>20</v>
      </c>
      <c r="G1923" t="s">
        <v>6787</v>
      </c>
      <c r="H1923" t="s">
        <v>6788</v>
      </c>
      <c r="I1923">
        <v>2403</v>
      </c>
    </row>
    <row r="1924" spans="1:9">
      <c r="A1924" t="s">
        <v>10</v>
      </c>
      <c r="B1924" t="s">
        <v>11</v>
      </c>
      <c r="C1924" t="s">
        <v>12</v>
      </c>
      <c r="D1924">
        <v>2036564</v>
      </c>
      <c r="E1924">
        <v>2038123</v>
      </c>
      <c r="F1924" t="s">
        <v>20</v>
      </c>
      <c r="G1924" t="s">
        <v>6791</v>
      </c>
      <c r="H1924" t="s">
        <v>6792</v>
      </c>
      <c r="I1924">
        <v>1560</v>
      </c>
    </row>
    <row r="1925" spans="1:9">
      <c r="A1925" t="s">
        <v>10</v>
      </c>
      <c r="B1925" t="s">
        <v>11</v>
      </c>
      <c r="C1925" t="s">
        <v>12</v>
      </c>
      <c r="D1925">
        <v>2038232</v>
      </c>
      <c r="E1925">
        <v>2039110</v>
      </c>
      <c r="F1925" t="s">
        <v>13</v>
      </c>
      <c r="G1925" t="s">
        <v>6794</v>
      </c>
      <c r="H1925" t="s">
        <v>6795</v>
      </c>
      <c r="I1925">
        <v>879</v>
      </c>
    </row>
    <row r="1926" spans="1:9">
      <c r="A1926" t="s">
        <v>10</v>
      </c>
      <c r="B1926" t="s">
        <v>11</v>
      </c>
      <c r="C1926" t="s">
        <v>12</v>
      </c>
      <c r="D1926">
        <v>2039179</v>
      </c>
      <c r="E1926">
        <v>2040123</v>
      </c>
      <c r="F1926" t="s">
        <v>20</v>
      </c>
      <c r="G1926" t="s">
        <v>6797</v>
      </c>
      <c r="H1926" t="s">
        <v>6798</v>
      </c>
      <c r="I1926">
        <v>945</v>
      </c>
    </row>
    <row r="1927" spans="1:9">
      <c r="A1927" t="s">
        <v>10</v>
      </c>
      <c r="B1927" t="s">
        <v>11</v>
      </c>
      <c r="C1927" t="s">
        <v>12</v>
      </c>
      <c r="D1927">
        <v>2040359</v>
      </c>
      <c r="E1927">
        <v>2041591</v>
      </c>
      <c r="F1927" t="s">
        <v>20</v>
      </c>
      <c r="G1927" t="s">
        <v>6800</v>
      </c>
      <c r="H1927" t="s">
        <v>6801</v>
      </c>
      <c r="I1927">
        <v>1233</v>
      </c>
    </row>
    <row r="1928" spans="1:9">
      <c r="A1928" t="s">
        <v>10</v>
      </c>
      <c r="B1928" t="s">
        <v>11</v>
      </c>
      <c r="C1928" t="s">
        <v>12</v>
      </c>
      <c r="D1928">
        <v>2041692</v>
      </c>
      <c r="E1928">
        <v>2042621</v>
      </c>
      <c r="F1928" t="s">
        <v>13</v>
      </c>
      <c r="G1928" t="s">
        <v>6804</v>
      </c>
      <c r="H1928" t="s">
        <v>6805</v>
      </c>
      <c r="I1928">
        <v>930</v>
      </c>
    </row>
    <row r="1929" spans="1:9">
      <c r="A1929" t="s">
        <v>10</v>
      </c>
      <c r="B1929" t="s">
        <v>11</v>
      </c>
      <c r="C1929" t="s">
        <v>12</v>
      </c>
      <c r="D1929">
        <v>2042676</v>
      </c>
      <c r="E1929">
        <v>2043029</v>
      </c>
      <c r="F1929" t="s">
        <v>20</v>
      </c>
      <c r="G1929" t="s">
        <v>6807</v>
      </c>
      <c r="H1929" t="s">
        <v>6808</v>
      </c>
      <c r="I1929">
        <v>354</v>
      </c>
    </row>
    <row r="1930" spans="1:9">
      <c r="A1930" t="s">
        <v>10</v>
      </c>
      <c r="B1930" t="s">
        <v>11</v>
      </c>
      <c r="C1930" t="s">
        <v>12</v>
      </c>
      <c r="D1930">
        <v>2043177</v>
      </c>
      <c r="E1930">
        <v>2044589</v>
      </c>
      <c r="F1930" t="s">
        <v>13</v>
      </c>
      <c r="G1930" t="s">
        <v>6811</v>
      </c>
      <c r="H1930" t="s">
        <v>6812</v>
      </c>
      <c r="I1930">
        <v>1413</v>
      </c>
    </row>
    <row r="1931" spans="1:9">
      <c r="A1931" t="s">
        <v>10</v>
      </c>
      <c r="B1931" t="s">
        <v>11</v>
      </c>
      <c r="C1931" t="s">
        <v>12</v>
      </c>
      <c r="D1931">
        <v>2044586</v>
      </c>
      <c r="E1931">
        <v>2045077</v>
      </c>
      <c r="F1931" t="s">
        <v>13</v>
      </c>
      <c r="G1931" t="s">
        <v>6814</v>
      </c>
      <c r="H1931" t="s">
        <v>6815</v>
      </c>
      <c r="I1931">
        <v>492</v>
      </c>
    </row>
    <row r="1932" spans="1:9">
      <c r="A1932" t="s">
        <v>10</v>
      </c>
      <c r="B1932" t="s">
        <v>11</v>
      </c>
      <c r="C1932" t="s">
        <v>12</v>
      </c>
      <c r="D1932">
        <v>2045123</v>
      </c>
      <c r="E1932">
        <v>2046541</v>
      </c>
      <c r="F1932" t="s">
        <v>13</v>
      </c>
      <c r="G1932" t="s">
        <v>6818</v>
      </c>
      <c r="H1932" t="s">
        <v>6819</v>
      </c>
      <c r="I1932">
        <v>1419</v>
      </c>
    </row>
    <row r="1933" spans="1:9">
      <c r="A1933" t="s">
        <v>10</v>
      </c>
      <c r="B1933" t="s">
        <v>11</v>
      </c>
      <c r="C1933" t="s">
        <v>12</v>
      </c>
      <c r="D1933">
        <v>2046978</v>
      </c>
      <c r="E1933">
        <v>2047811</v>
      </c>
      <c r="F1933" t="s">
        <v>20</v>
      </c>
      <c r="G1933" t="s">
        <v>6822</v>
      </c>
      <c r="H1933" t="s">
        <v>6823</v>
      </c>
      <c r="I1933">
        <v>834</v>
      </c>
    </row>
    <row r="1934" spans="1:9">
      <c r="A1934" t="s">
        <v>10</v>
      </c>
      <c r="B1934" t="s">
        <v>11</v>
      </c>
      <c r="C1934" t="s">
        <v>12</v>
      </c>
      <c r="D1934">
        <v>2048290</v>
      </c>
      <c r="E1934">
        <v>2048715</v>
      </c>
      <c r="F1934" t="s">
        <v>20</v>
      </c>
      <c r="G1934" t="s">
        <v>6825</v>
      </c>
      <c r="H1934" t="s">
        <v>6826</v>
      </c>
      <c r="I1934">
        <v>426</v>
      </c>
    </row>
    <row r="1935" spans="1:9">
      <c r="A1935" t="s">
        <v>10</v>
      </c>
      <c r="B1935" t="s">
        <v>11</v>
      </c>
      <c r="C1935" t="s">
        <v>12</v>
      </c>
      <c r="D1935">
        <v>2048820</v>
      </c>
      <c r="E1935">
        <v>2049413</v>
      </c>
      <c r="F1935" t="s">
        <v>13</v>
      </c>
      <c r="G1935" t="s">
        <v>6828</v>
      </c>
      <c r="H1935" t="s">
        <v>6829</v>
      </c>
      <c r="I1935">
        <v>594</v>
      </c>
    </row>
    <row r="1936" spans="1:9">
      <c r="A1936" t="s">
        <v>10</v>
      </c>
      <c r="B1936" t="s">
        <v>11</v>
      </c>
      <c r="C1936" t="s">
        <v>12</v>
      </c>
      <c r="D1936">
        <v>2049666</v>
      </c>
      <c r="E1936">
        <v>2050610</v>
      </c>
      <c r="F1936" t="s">
        <v>20</v>
      </c>
      <c r="G1936" t="s">
        <v>6831</v>
      </c>
      <c r="H1936" t="s">
        <v>6832</v>
      </c>
      <c r="I1936">
        <v>945</v>
      </c>
    </row>
    <row r="1937" spans="1:9">
      <c r="A1937" t="s">
        <v>10</v>
      </c>
      <c r="B1937" t="s">
        <v>11</v>
      </c>
      <c r="C1937" t="s">
        <v>12</v>
      </c>
      <c r="D1937">
        <v>2050624</v>
      </c>
      <c r="E1937">
        <v>2051433</v>
      </c>
      <c r="F1937" t="s">
        <v>20</v>
      </c>
      <c r="G1937" t="s">
        <v>6834</v>
      </c>
      <c r="H1937" t="s">
        <v>6835</v>
      </c>
      <c r="I1937">
        <v>810</v>
      </c>
    </row>
    <row r="1938" spans="1:9">
      <c r="A1938" t="s">
        <v>10</v>
      </c>
      <c r="B1938" t="s">
        <v>11</v>
      </c>
      <c r="C1938" t="s">
        <v>12</v>
      </c>
      <c r="D1938">
        <v>2052007</v>
      </c>
      <c r="E1938">
        <v>2052990</v>
      </c>
      <c r="F1938" t="s">
        <v>20</v>
      </c>
      <c r="G1938" t="s">
        <v>6837</v>
      </c>
      <c r="H1938" t="s">
        <v>6838</v>
      </c>
      <c r="I1938">
        <v>984</v>
      </c>
    </row>
    <row r="1939" spans="1:9">
      <c r="A1939" t="s">
        <v>10</v>
      </c>
      <c r="B1939" t="s">
        <v>11</v>
      </c>
      <c r="C1939" t="s">
        <v>12</v>
      </c>
      <c r="D1939">
        <v>2053554</v>
      </c>
      <c r="E1939">
        <v>2054147</v>
      </c>
      <c r="F1939" t="s">
        <v>20</v>
      </c>
      <c r="G1939" t="s">
        <v>6841</v>
      </c>
      <c r="H1939" t="s">
        <v>6842</v>
      </c>
      <c r="I1939">
        <v>594</v>
      </c>
    </row>
    <row r="1940" spans="1:9">
      <c r="A1940" t="s">
        <v>10</v>
      </c>
      <c r="B1940" t="s">
        <v>11</v>
      </c>
      <c r="C1940" t="s">
        <v>12</v>
      </c>
      <c r="D1940">
        <v>2054208</v>
      </c>
      <c r="E1940">
        <v>2054450</v>
      </c>
      <c r="F1940" t="s">
        <v>13</v>
      </c>
      <c r="G1940" t="s">
        <v>6844</v>
      </c>
      <c r="H1940" t="s">
        <v>6845</v>
      </c>
      <c r="I1940">
        <v>243</v>
      </c>
    </row>
    <row r="1941" spans="1:9">
      <c r="A1941" t="s">
        <v>10</v>
      </c>
      <c r="B1941" t="s">
        <v>11</v>
      </c>
      <c r="C1941" t="s">
        <v>12</v>
      </c>
      <c r="D1941">
        <v>2054710</v>
      </c>
      <c r="E1941">
        <v>2055171</v>
      </c>
      <c r="F1941" t="s">
        <v>20</v>
      </c>
      <c r="G1941" t="s">
        <v>6847</v>
      </c>
      <c r="H1941" t="s">
        <v>6848</v>
      </c>
      <c r="I1941">
        <v>462</v>
      </c>
    </row>
    <row r="1942" spans="1:9">
      <c r="A1942" t="s">
        <v>10</v>
      </c>
      <c r="B1942" t="s">
        <v>11</v>
      </c>
      <c r="C1942" t="s">
        <v>12</v>
      </c>
      <c r="D1942">
        <v>2055841</v>
      </c>
      <c r="E1942">
        <v>2057238</v>
      </c>
      <c r="F1942" t="s">
        <v>20</v>
      </c>
      <c r="G1942" t="s">
        <v>6850</v>
      </c>
      <c r="H1942" t="s">
        <v>6851</v>
      </c>
      <c r="I1942">
        <v>1398</v>
      </c>
    </row>
    <row r="1943" spans="1:9">
      <c r="A1943" t="s">
        <v>10</v>
      </c>
      <c r="B1943" t="s">
        <v>11</v>
      </c>
      <c r="C1943" t="s">
        <v>12</v>
      </c>
      <c r="D1943">
        <v>2057235</v>
      </c>
      <c r="E1943">
        <v>2057528</v>
      </c>
      <c r="F1943" t="s">
        <v>20</v>
      </c>
      <c r="G1943" t="s">
        <v>6853</v>
      </c>
      <c r="H1943" t="s">
        <v>6854</v>
      </c>
      <c r="I1943">
        <v>294</v>
      </c>
    </row>
    <row r="1944" spans="1:9">
      <c r="A1944" t="s">
        <v>10</v>
      </c>
      <c r="B1944" t="s">
        <v>11</v>
      </c>
      <c r="C1944" t="s">
        <v>12</v>
      </c>
      <c r="D1944">
        <v>2057525</v>
      </c>
      <c r="E1944">
        <v>2060101</v>
      </c>
      <c r="F1944" t="s">
        <v>20</v>
      </c>
      <c r="G1944" t="s">
        <v>6856</v>
      </c>
      <c r="H1944" t="s">
        <v>6857</v>
      </c>
      <c r="I1944">
        <v>2577</v>
      </c>
    </row>
    <row r="1945" spans="1:9">
      <c r="A1945" t="s">
        <v>10</v>
      </c>
      <c r="B1945" t="s">
        <v>11</v>
      </c>
      <c r="C1945" t="s">
        <v>12</v>
      </c>
      <c r="D1945">
        <v>2060098</v>
      </c>
      <c r="E1945">
        <v>2060433</v>
      </c>
      <c r="F1945" t="s">
        <v>20</v>
      </c>
      <c r="G1945" t="s">
        <v>6860</v>
      </c>
      <c r="H1945" t="s">
        <v>6861</v>
      </c>
      <c r="I1945">
        <v>336</v>
      </c>
    </row>
    <row r="1946" spans="1:9">
      <c r="A1946" t="s">
        <v>10</v>
      </c>
      <c r="B1946" t="s">
        <v>11</v>
      </c>
      <c r="C1946" t="s">
        <v>12</v>
      </c>
      <c r="D1946">
        <v>2060430</v>
      </c>
      <c r="E1946">
        <v>2062856</v>
      </c>
      <c r="F1946" t="s">
        <v>20</v>
      </c>
      <c r="G1946" t="s">
        <v>6864</v>
      </c>
      <c r="H1946" t="s">
        <v>6865</v>
      </c>
      <c r="I1946">
        <v>2427</v>
      </c>
    </row>
    <row r="1947" spans="1:9">
      <c r="A1947" t="s">
        <v>10</v>
      </c>
      <c r="B1947" t="s">
        <v>11</v>
      </c>
      <c r="C1947" t="s">
        <v>12</v>
      </c>
      <c r="D1947">
        <v>2062862</v>
      </c>
      <c r="E1947">
        <v>2064520</v>
      </c>
      <c r="F1947" t="s">
        <v>20</v>
      </c>
      <c r="G1947" t="s">
        <v>6867</v>
      </c>
      <c r="H1947" t="s">
        <v>6868</v>
      </c>
      <c r="I1947">
        <v>1659</v>
      </c>
    </row>
    <row r="1948" spans="1:9">
      <c r="A1948" t="s">
        <v>10</v>
      </c>
      <c r="B1948" t="s">
        <v>11</v>
      </c>
      <c r="C1948" t="s">
        <v>12</v>
      </c>
      <c r="D1948">
        <v>2064526</v>
      </c>
      <c r="E1948">
        <v>2065599</v>
      </c>
      <c r="F1948" t="s">
        <v>20</v>
      </c>
      <c r="G1948" t="s">
        <v>6870</v>
      </c>
      <c r="H1948" t="s">
        <v>6871</v>
      </c>
      <c r="I1948">
        <v>1074</v>
      </c>
    </row>
    <row r="1949" spans="1:9">
      <c r="A1949" t="s">
        <v>10</v>
      </c>
      <c r="B1949" t="s">
        <v>11</v>
      </c>
      <c r="C1949" t="s">
        <v>12</v>
      </c>
      <c r="D1949">
        <v>2065676</v>
      </c>
      <c r="E1949">
        <v>2067046</v>
      </c>
      <c r="F1949" t="s">
        <v>20</v>
      </c>
      <c r="G1949" t="s">
        <v>6873</v>
      </c>
      <c r="H1949" t="s">
        <v>6874</v>
      </c>
      <c r="I1949">
        <v>1371</v>
      </c>
    </row>
    <row r="1950" spans="1:9">
      <c r="A1950" t="s">
        <v>10</v>
      </c>
      <c r="B1950" t="s">
        <v>11</v>
      </c>
      <c r="C1950" t="s">
        <v>12</v>
      </c>
      <c r="D1950">
        <v>2067304</v>
      </c>
      <c r="E1950">
        <v>2068437</v>
      </c>
      <c r="F1950" t="s">
        <v>20</v>
      </c>
      <c r="G1950" t="s">
        <v>6876</v>
      </c>
      <c r="H1950" t="s">
        <v>6877</v>
      </c>
      <c r="I1950">
        <v>1134</v>
      </c>
    </row>
    <row r="1951" spans="1:9">
      <c r="A1951" t="s">
        <v>10</v>
      </c>
      <c r="B1951" t="s">
        <v>11</v>
      </c>
      <c r="C1951" t="s">
        <v>12</v>
      </c>
      <c r="D1951">
        <v>2068434</v>
      </c>
      <c r="E1951">
        <v>2069018</v>
      </c>
      <c r="F1951" t="s">
        <v>20</v>
      </c>
      <c r="G1951" t="s">
        <v>6879</v>
      </c>
      <c r="H1951" t="s">
        <v>6880</v>
      </c>
      <c r="I1951">
        <v>585</v>
      </c>
    </row>
    <row r="1952" spans="1:9">
      <c r="A1952" t="s">
        <v>10</v>
      </c>
      <c r="B1952" t="s">
        <v>11</v>
      </c>
      <c r="C1952" t="s">
        <v>12</v>
      </c>
      <c r="D1952">
        <v>2069415</v>
      </c>
      <c r="E1952">
        <v>2069807</v>
      </c>
      <c r="F1952" t="s">
        <v>20</v>
      </c>
      <c r="G1952" t="s">
        <v>6883</v>
      </c>
      <c r="H1952" t="s">
        <v>6884</v>
      </c>
      <c r="I1952">
        <v>393</v>
      </c>
    </row>
    <row r="1953" spans="1:9">
      <c r="A1953" t="s">
        <v>10</v>
      </c>
      <c r="B1953" t="s">
        <v>11</v>
      </c>
      <c r="C1953" t="s">
        <v>12</v>
      </c>
      <c r="D1953">
        <v>2069964</v>
      </c>
      <c r="E1953">
        <v>2070479</v>
      </c>
      <c r="F1953" t="s">
        <v>20</v>
      </c>
      <c r="G1953" t="s">
        <v>6886</v>
      </c>
      <c r="H1953" t="s">
        <v>6887</v>
      </c>
      <c r="I1953">
        <v>516</v>
      </c>
    </row>
    <row r="1954" spans="1:9">
      <c r="A1954" t="s">
        <v>10</v>
      </c>
      <c r="B1954" t="s">
        <v>11</v>
      </c>
      <c r="C1954" t="s">
        <v>12</v>
      </c>
      <c r="D1954">
        <v>2070548</v>
      </c>
      <c r="E1954">
        <v>2071162</v>
      </c>
      <c r="F1954" t="s">
        <v>20</v>
      </c>
      <c r="G1954" t="s">
        <v>6889</v>
      </c>
      <c r="H1954" t="s">
        <v>6890</v>
      </c>
      <c r="I1954">
        <v>615</v>
      </c>
    </row>
    <row r="1955" spans="1:9">
      <c r="A1955" t="s">
        <v>10</v>
      </c>
      <c r="B1955" t="s">
        <v>11</v>
      </c>
      <c r="C1955" t="s">
        <v>12</v>
      </c>
      <c r="D1955">
        <v>2071231</v>
      </c>
      <c r="E1955">
        <v>2071635</v>
      </c>
      <c r="F1955" t="s">
        <v>20</v>
      </c>
      <c r="G1955" t="s">
        <v>6892</v>
      </c>
      <c r="H1955" t="s">
        <v>6893</v>
      </c>
      <c r="I1955">
        <v>405</v>
      </c>
    </row>
    <row r="1956" spans="1:9">
      <c r="A1956" t="s">
        <v>10</v>
      </c>
      <c r="B1956" t="s">
        <v>11</v>
      </c>
      <c r="C1956" t="s">
        <v>12</v>
      </c>
      <c r="D1956">
        <v>2071680</v>
      </c>
      <c r="E1956">
        <v>2072348</v>
      </c>
      <c r="F1956" t="s">
        <v>20</v>
      </c>
      <c r="G1956" t="s">
        <v>6895</v>
      </c>
      <c r="H1956" t="s">
        <v>6896</v>
      </c>
      <c r="I1956">
        <v>669</v>
      </c>
    </row>
    <row r="1957" spans="1:9">
      <c r="A1957" t="s">
        <v>10</v>
      </c>
      <c r="B1957" t="s">
        <v>11</v>
      </c>
      <c r="C1957" t="s">
        <v>12</v>
      </c>
      <c r="D1957">
        <v>2072383</v>
      </c>
      <c r="E1957">
        <v>2073003</v>
      </c>
      <c r="F1957" t="s">
        <v>20</v>
      </c>
      <c r="G1957" t="s">
        <v>6899</v>
      </c>
      <c r="H1957" t="s">
        <v>6900</v>
      </c>
      <c r="I1957">
        <v>621</v>
      </c>
    </row>
    <row r="1958" spans="1:9">
      <c r="A1958" t="s">
        <v>10</v>
      </c>
      <c r="B1958" t="s">
        <v>11</v>
      </c>
      <c r="C1958" t="s">
        <v>12</v>
      </c>
      <c r="D1958">
        <v>2073152</v>
      </c>
      <c r="E1958">
        <v>2074066</v>
      </c>
      <c r="F1958" t="s">
        <v>13</v>
      </c>
      <c r="G1958" t="s">
        <v>6902</v>
      </c>
      <c r="H1958" t="s">
        <v>6903</v>
      </c>
      <c r="I1958">
        <v>915</v>
      </c>
    </row>
    <row r="1959" spans="1:9">
      <c r="A1959" t="s">
        <v>10</v>
      </c>
      <c r="B1959" t="s">
        <v>11</v>
      </c>
      <c r="C1959" t="s">
        <v>12</v>
      </c>
      <c r="D1959">
        <v>2074250</v>
      </c>
      <c r="E1959">
        <v>2074633</v>
      </c>
      <c r="F1959" t="s">
        <v>13</v>
      </c>
      <c r="G1959" t="s">
        <v>6905</v>
      </c>
      <c r="H1959" t="s">
        <v>6906</v>
      </c>
      <c r="I1959">
        <v>384</v>
      </c>
    </row>
    <row r="1960" spans="1:9">
      <c r="A1960" t="s">
        <v>10</v>
      </c>
      <c r="B1960" t="s">
        <v>11</v>
      </c>
      <c r="C1960" t="s">
        <v>12</v>
      </c>
      <c r="D1960">
        <v>2074630</v>
      </c>
      <c r="E1960">
        <v>2075094</v>
      </c>
      <c r="F1960" t="s">
        <v>13</v>
      </c>
      <c r="G1960" t="s">
        <v>6908</v>
      </c>
      <c r="H1960" t="s">
        <v>6909</v>
      </c>
      <c r="I1960">
        <v>465</v>
      </c>
    </row>
    <row r="1961" spans="1:9">
      <c r="A1961" t="s">
        <v>10</v>
      </c>
      <c r="B1961" t="s">
        <v>11</v>
      </c>
      <c r="C1961" t="s">
        <v>12</v>
      </c>
      <c r="D1961">
        <v>2075084</v>
      </c>
      <c r="E1961">
        <v>2075512</v>
      </c>
      <c r="F1961" t="s">
        <v>13</v>
      </c>
      <c r="G1961" t="s">
        <v>6911</v>
      </c>
      <c r="H1961" t="s">
        <v>6912</v>
      </c>
      <c r="I1961">
        <v>429</v>
      </c>
    </row>
    <row r="1962" spans="1:9">
      <c r="A1962" t="s">
        <v>10</v>
      </c>
      <c r="B1962" t="s">
        <v>11</v>
      </c>
      <c r="C1962" t="s">
        <v>12</v>
      </c>
      <c r="D1962">
        <v>2076073</v>
      </c>
      <c r="E1962">
        <v>2077746</v>
      </c>
      <c r="F1962" t="s">
        <v>13</v>
      </c>
      <c r="G1962" t="s">
        <v>6915</v>
      </c>
      <c r="H1962" t="s">
        <v>6916</v>
      </c>
      <c r="I1962">
        <v>1674</v>
      </c>
    </row>
    <row r="1963" spans="1:9">
      <c r="A1963" t="s">
        <v>10</v>
      </c>
      <c r="B1963" t="s">
        <v>11</v>
      </c>
      <c r="C1963" t="s">
        <v>12</v>
      </c>
      <c r="D1963">
        <v>2078159</v>
      </c>
      <c r="E1963">
        <v>2079214</v>
      </c>
      <c r="F1963" t="s">
        <v>13</v>
      </c>
      <c r="G1963" t="s">
        <v>6919</v>
      </c>
      <c r="H1963" t="s">
        <v>6920</v>
      </c>
      <c r="I1963">
        <v>1056</v>
      </c>
    </row>
    <row r="1964" spans="1:9">
      <c r="A1964" t="s">
        <v>10</v>
      </c>
      <c r="B1964" t="s">
        <v>11</v>
      </c>
      <c r="C1964" t="s">
        <v>12</v>
      </c>
      <c r="D1964">
        <v>2079211</v>
      </c>
      <c r="E1964">
        <v>2080071</v>
      </c>
      <c r="F1964" t="s">
        <v>13</v>
      </c>
      <c r="G1964" t="s">
        <v>6923</v>
      </c>
      <c r="H1964" t="s">
        <v>6924</v>
      </c>
      <c r="I1964">
        <v>861</v>
      </c>
    </row>
    <row r="1965" spans="1:9">
      <c r="A1965" t="s">
        <v>10</v>
      </c>
      <c r="B1965" t="s">
        <v>11</v>
      </c>
      <c r="C1965" t="s">
        <v>12</v>
      </c>
      <c r="D1965">
        <v>2080061</v>
      </c>
      <c r="E1965">
        <v>2081143</v>
      </c>
      <c r="F1965" t="s">
        <v>13</v>
      </c>
      <c r="G1965" t="s">
        <v>6926</v>
      </c>
      <c r="H1965" t="s">
        <v>6927</v>
      </c>
      <c r="I1965">
        <v>1083</v>
      </c>
    </row>
    <row r="1966" spans="1:9">
      <c r="A1966" t="s">
        <v>10</v>
      </c>
      <c r="B1966" t="s">
        <v>11</v>
      </c>
      <c r="C1966" t="s">
        <v>12</v>
      </c>
      <c r="D1966">
        <v>2081145</v>
      </c>
      <c r="E1966">
        <v>2081930</v>
      </c>
      <c r="F1966" t="s">
        <v>13</v>
      </c>
      <c r="G1966" t="s">
        <v>6929</v>
      </c>
      <c r="H1966" t="s">
        <v>6930</v>
      </c>
      <c r="I1966">
        <v>786</v>
      </c>
    </row>
    <row r="1967" spans="1:9">
      <c r="A1967" t="s">
        <v>10</v>
      </c>
      <c r="B1967" t="s">
        <v>11</v>
      </c>
      <c r="C1967" t="s">
        <v>12</v>
      </c>
      <c r="D1967">
        <v>2082177</v>
      </c>
      <c r="E1967">
        <v>2082488</v>
      </c>
      <c r="F1967" t="s">
        <v>13</v>
      </c>
      <c r="G1967" t="s">
        <v>6933</v>
      </c>
      <c r="H1967" t="s">
        <v>6934</v>
      </c>
      <c r="I1967">
        <v>312</v>
      </c>
    </row>
    <row r="1968" spans="1:9">
      <c r="A1968" t="s">
        <v>10</v>
      </c>
      <c r="B1968" t="s">
        <v>11</v>
      </c>
      <c r="C1968" t="s">
        <v>12</v>
      </c>
      <c r="D1968">
        <v>2082661</v>
      </c>
      <c r="E1968">
        <v>2084793</v>
      </c>
      <c r="F1968" t="s">
        <v>13</v>
      </c>
      <c r="G1968" t="s">
        <v>6936</v>
      </c>
      <c r="H1968" t="s">
        <v>6937</v>
      </c>
      <c r="I1968">
        <v>2133</v>
      </c>
    </row>
    <row r="1969" spans="1:9">
      <c r="A1969" t="s">
        <v>10</v>
      </c>
      <c r="B1969" t="s">
        <v>11</v>
      </c>
      <c r="C1969" t="s">
        <v>12</v>
      </c>
      <c r="D1969">
        <v>2084897</v>
      </c>
      <c r="E1969">
        <v>2086822</v>
      </c>
      <c r="F1969" t="s">
        <v>13</v>
      </c>
      <c r="G1969" t="s">
        <v>6940</v>
      </c>
      <c r="H1969" t="s">
        <v>6941</v>
      </c>
      <c r="I1969">
        <v>1926</v>
      </c>
    </row>
    <row r="1970" spans="1:9">
      <c r="A1970" t="s">
        <v>10</v>
      </c>
      <c r="B1970" t="s">
        <v>11</v>
      </c>
      <c r="C1970" t="s">
        <v>12</v>
      </c>
      <c r="D1970">
        <v>2087058</v>
      </c>
      <c r="E1970">
        <v>2087459</v>
      </c>
      <c r="F1970" t="s">
        <v>13</v>
      </c>
      <c r="G1970" t="s">
        <v>6944</v>
      </c>
      <c r="H1970" t="s">
        <v>6945</v>
      </c>
      <c r="I1970">
        <v>402</v>
      </c>
    </row>
    <row r="1971" spans="1:9">
      <c r="A1971" t="s">
        <v>10</v>
      </c>
      <c r="B1971" t="s">
        <v>11</v>
      </c>
      <c r="C1971" t="s">
        <v>12</v>
      </c>
      <c r="D1971">
        <v>2087456</v>
      </c>
      <c r="E1971">
        <v>2088130</v>
      </c>
      <c r="F1971" t="s">
        <v>13</v>
      </c>
      <c r="G1971" t="s">
        <v>6947</v>
      </c>
      <c r="H1971" t="s">
        <v>6948</v>
      </c>
      <c r="I1971">
        <v>675</v>
      </c>
    </row>
    <row r="1972" spans="1:9">
      <c r="A1972" t="s">
        <v>10</v>
      </c>
      <c r="B1972" t="s">
        <v>11</v>
      </c>
      <c r="C1972" t="s">
        <v>12</v>
      </c>
      <c r="D1972">
        <v>2088159</v>
      </c>
      <c r="E1972">
        <v>2088479</v>
      </c>
      <c r="F1972" t="s">
        <v>13</v>
      </c>
      <c r="G1972" t="s">
        <v>6950</v>
      </c>
      <c r="H1972" t="s">
        <v>6951</v>
      </c>
      <c r="I1972">
        <v>321</v>
      </c>
    </row>
    <row r="1973" spans="1:9">
      <c r="A1973" t="s">
        <v>10</v>
      </c>
      <c r="B1973" t="s">
        <v>11</v>
      </c>
      <c r="C1973" t="s">
        <v>12</v>
      </c>
      <c r="D1973">
        <v>2088476</v>
      </c>
      <c r="E1973">
        <v>2088850</v>
      </c>
      <c r="F1973" t="s">
        <v>13</v>
      </c>
      <c r="G1973" t="s">
        <v>6954</v>
      </c>
      <c r="H1973" t="s">
        <v>6955</v>
      </c>
      <c r="I1973">
        <v>375</v>
      </c>
    </row>
    <row r="1974" spans="1:9">
      <c r="A1974" t="s">
        <v>10</v>
      </c>
      <c r="B1974" t="s">
        <v>11</v>
      </c>
      <c r="C1974" t="s">
        <v>12</v>
      </c>
      <c r="D1974">
        <v>2088847</v>
      </c>
      <c r="E1974">
        <v>2089782</v>
      </c>
      <c r="F1974" t="s">
        <v>13</v>
      </c>
      <c r="G1974" t="s">
        <v>6957</v>
      </c>
      <c r="H1974" t="s">
        <v>6958</v>
      </c>
      <c r="I1974">
        <v>936</v>
      </c>
    </row>
    <row r="1975" spans="1:9">
      <c r="A1975" t="s">
        <v>10</v>
      </c>
      <c r="B1975" t="s">
        <v>11</v>
      </c>
      <c r="C1975" t="s">
        <v>12</v>
      </c>
      <c r="D1975">
        <v>2089823</v>
      </c>
      <c r="E1975">
        <v>2090659</v>
      </c>
      <c r="F1975" t="s">
        <v>20</v>
      </c>
      <c r="G1975" t="s">
        <v>6961</v>
      </c>
      <c r="H1975" t="s">
        <v>6962</v>
      </c>
      <c r="I1975">
        <v>837</v>
      </c>
    </row>
    <row r="1976" spans="1:9">
      <c r="A1976" t="s">
        <v>10</v>
      </c>
      <c r="B1976" t="s">
        <v>11</v>
      </c>
      <c r="C1976" t="s">
        <v>12</v>
      </c>
      <c r="D1976">
        <v>2090710</v>
      </c>
      <c r="E1976">
        <v>2091603</v>
      </c>
      <c r="F1976" t="s">
        <v>13</v>
      </c>
      <c r="G1976" t="s">
        <v>6965</v>
      </c>
      <c r="H1976" t="s">
        <v>6966</v>
      </c>
      <c r="I1976">
        <v>894</v>
      </c>
    </row>
    <row r="1977" spans="1:9">
      <c r="A1977" t="s">
        <v>10</v>
      </c>
      <c r="B1977" t="s">
        <v>11</v>
      </c>
      <c r="C1977" t="s">
        <v>12</v>
      </c>
      <c r="D1977">
        <v>2091600</v>
      </c>
      <c r="E1977">
        <v>2092319</v>
      </c>
      <c r="F1977" t="s">
        <v>13</v>
      </c>
      <c r="G1977" t="s">
        <v>6968</v>
      </c>
      <c r="H1977" t="s">
        <v>6969</v>
      </c>
      <c r="I1977">
        <v>720</v>
      </c>
    </row>
    <row r="1978" spans="1:9">
      <c r="A1978" t="s">
        <v>10</v>
      </c>
      <c r="B1978" t="s">
        <v>11</v>
      </c>
      <c r="C1978" t="s">
        <v>12</v>
      </c>
      <c r="D1978">
        <v>2092359</v>
      </c>
      <c r="E1978">
        <v>2093372</v>
      </c>
      <c r="F1978" t="s">
        <v>20</v>
      </c>
      <c r="G1978" t="s">
        <v>6971</v>
      </c>
      <c r="H1978" t="s">
        <v>6972</v>
      </c>
      <c r="I1978">
        <v>1014</v>
      </c>
    </row>
    <row r="1979" spans="1:9">
      <c r="A1979" t="s">
        <v>10</v>
      </c>
      <c r="B1979" t="s">
        <v>11</v>
      </c>
      <c r="C1979" t="s">
        <v>12</v>
      </c>
      <c r="D1979">
        <v>2093493</v>
      </c>
      <c r="E1979">
        <v>2095160</v>
      </c>
      <c r="F1979" t="s">
        <v>13</v>
      </c>
      <c r="G1979" t="s">
        <v>6975</v>
      </c>
      <c r="H1979" t="s">
        <v>6976</v>
      </c>
      <c r="I1979">
        <v>1668</v>
      </c>
    </row>
    <row r="1980" spans="1:9">
      <c r="A1980" t="s">
        <v>10</v>
      </c>
      <c r="B1980" t="s">
        <v>11</v>
      </c>
      <c r="C1980" t="s">
        <v>12</v>
      </c>
      <c r="D1980">
        <v>2095170</v>
      </c>
      <c r="E1980">
        <v>2096234</v>
      </c>
      <c r="F1980" t="s">
        <v>13</v>
      </c>
      <c r="G1980" t="s">
        <v>6978</v>
      </c>
      <c r="H1980" t="s">
        <v>6979</v>
      </c>
      <c r="I1980">
        <v>1065</v>
      </c>
    </row>
    <row r="1981" spans="1:9">
      <c r="A1981" t="s">
        <v>10</v>
      </c>
      <c r="B1981" t="s">
        <v>11</v>
      </c>
      <c r="C1981" t="s">
        <v>12</v>
      </c>
      <c r="D1981">
        <v>2096231</v>
      </c>
      <c r="E1981">
        <v>2097247</v>
      </c>
      <c r="F1981" t="s">
        <v>13</v>
      </c>
      <c r="G1981" t="s">
        <v>6982</v>
      </c>
      <c r="H1981" t="s">
        <v>6983</v>
      </c>
      <c r="I1981">
        <v>1017</v>
      </c>
    </row>
    <row r="1982" spans="1:9">
      <c r="A1982" t="s">
        <v>10</v>
      </c>
      <c r="B1982" t="s">
        <v>11</v>
      </c>
      <c r="C1982" t="s">
        <v>12</v>
      </c>
      <c r="D1982">
        <v>2097356</v>
      </c>
      <c r="E1982">
        <v>2098990</v>
      </c>
      <c r="F1982" t="s">
        <v>13</v>
      </c>
      <c r="G1982" t="s">
        <v>6986</v>
      </c>
      <c r="H1982" t="s">
        <v>6987</v>
      </c>
      <c r="I1982">
        <v>1635</v>
      </c>
    </row>
    <row r="1983" spans="1:9">
      <c r="A1983" t="s">
        <v>10</v>
      </c>
      <c r="B1983" t="s">
        <v>11</v>
      </c>
      <c r="C1983" t="s">
        <v>12</v>
      </c>
      <c r="D1983">
        <v>2099495</v>
      </c>
      <c r="E1983">
        <v>2102095</v>
      </c>
      <c r="F1983" t="s">
        <v>13</v>
      </c>
      <c r="G1983" t="s">
        <v>6990</v>
      </c>
      <c r="H1983" t="s">
        <v>6991</v>
      </c>
      <c r="I1983">
        <v>2601</v>
      </c>
    </row>
    <row r="1984" spans="1:9">
      <c r="A1984" t="s">
        <v>10</v>
      </c>
      <c r="B1984" t="s">
        <v>11</v>
      </c>
      <c r="C1984" t="s">
        <v>12</v>
      </c>
      <c r="D1984">
        <v>2102262</v>
      </c>
      <c r="E1984">
        <v>2102918</v>
      </c>
      <c r="F1984" t="s">
        <v>20</v>
      </c>
      <c r="G1984" t="s">
        <v>6993</v>
      </c>
      <c r="H1984" t="s">
        <v>6994</v>
      </c>
      <c r="I1984">
        <v>657</v>
      </c>
    </row>
    <row r="1985" spans="1:9">
      <c r="A1985" t="s">
        <v>10</v>
      </c>
      <c r="B1985" t="s">
        <v>11</v>
      </c>
      <c r="C1985" t="s">
        <v>12</v>
      </c>
      <c r="D1985">
        <v>2103309</v>
      </c>
      <c r="E1985">
        <v>2104604</v>
      </c>
      <c r="F1985" t="s">
        <v>13</v>
      </c>
      <c r="G1985" t="s">
        <v>6997</v>
      </c>
      <c r="H1985" t="s">
        <v>6998</v>
      </c>
      <c r="I1985">
        <v>1296</v>
      </c>
    </row>
    <row r="1986" spans="1:9">
      <c r="A1986" t="s">
        <v>10</v>
      </c>
      <c r="B1986" t="s">
        <v>11</v>
      </c>
      <c r="C1986" t="s">
        <v>12</v>
      </c>
      <c r="D1986">
        <v>2104739</v>
      </c>
      <c r="E1986">
        <v>2105410</v>
      </c>
      <c r="F1986" t="s">
        <v>13</v>
      </c>
      <c r="G1986" t="s">
        <v>7001</v>
      </c>
      <c r="H1986" t="s">
        <v>7002</v>
      </c>
      <c r="I1986">
        <v>672</v>
      </c>
    </row>
    <row r="1987" spans="1:9">
      <c r="A1987" t="s">
        <v>10</v>
      </c>
      <c r="B1987" t="s">
        <v>11</v>
      </c>
      <c r="C1987" t="s">
        <v>12</v>
      </c>
      <c r="D1987">
        <v>2105833</v>
      </c>
      <c r="E1987">
        <v>2106405</v>
      </c>
      <c r="F1987" t="s">
        <v>13</v>
      </c>
      <c r="G1987" t="s">
        <v>7004</v>
      </c>
      <c r="H1987" t="s">
        <v>7005</v>
      </c>
      <c r="I1987">
        <v>573</v>
      </c>
    </row>
    <row r="1988" spans="1:9">
      <c r="A1988" t="s">
        <v>10</v>
      </c>
      <c r="B1988" t="s">
        <v>11</v>
      </c>
      <c r="C1988" t="s">
        <v>12</v>
      </c>
      <c r="D1988">
        <v>2106405</v>
      </c>
      <c r="E1988">
        <v>2107142</v>
      </c>
      <c r="F1988" t="s">
        <v>13</v>
      </c>
      <c r="G1988" t="s">
        <v>7008</v>
      </c>
      <c r="H1988" t="s">
        <v>7009</v>
      </c>
      <c r="I1988">
        <v>738</v>
      </c>
    </row>
    <row r="1989" spans="1:9">
      <c r="A1989" t="s">
        <v>10</v>
      </c>
      <c r="B1989" t="s">
        <v>11</v>
      </c>
      <c r="C1989" t="s">
        <v>12</v>
      </c>
      <c r="D1989">
        <v>2107158</v>
      </c>
      <c r="E1989">
        <v>2109545</v>
      </c>
      <c r="F1989" t="s">
        <v>13</v>
      </c>
      <c r="G1989" t="s">
        <v>7011</v>
      </c>
      <c r="H1989" t="s">
        <v>7012</v>
      </c>
      <c r="I1989">
        <v>2388</v>
      </c>
    </row>
    <row r="1990" spans="1:9">
      <c r="A1990" t="s">
        <v>10</v>
      </c>
      <c r="B1990" t="s">
        <v>11</v>
      </c>
      <c r="C1990" t="s">
        <v>12</v>
      </c>
      <c r="D1990">
        <v>2109571</v>
      </c>
      <c r="E1990">
        <v>2110029</v>
      </c>
      <c r="F1990" t="s">
        <v>13</v>
      </c>
      <c r="G1990" t="s">
        <v>7015</v>
      </c>
      <c r="H1990" t="s">
        <v>7016</v>
      </c>
      <c r="I1990">
        <v>459</v>
      </c>
    </row>
    <row r="1991" spans="1:9">
      <c r="A1991" t="s">
        <v>10</v>
      </c>
      <c r="B1991" t="s">
        <v>11</v>
      </c>
      <c r="C1991" t="s">
        <v>12</v>
      </c>
      <c r="D1991">
        <v>2110035</v>
      </c>
      <c r="E1991">
        <v>2110490</v>
      </c>
      <c r="F1991" t="s">
        <v>13</v>
      </c>
      <c r="G1991" t="s">
        <v>7019</v>
      </c>
      <c r="H1991" t="s">
        <v>7020</v>
      </c>
      <c r="I1991">
        <v>456</v>
      </c>
    </row>
    <row r="1992" spans="1:9">
      <c r="A1992" t="s">
        <v>10</v>
      </c>
      <c r="B1992" t="s">
        <v>11</v>
      </c>
      <c r="C1992" t="s">
        <v>12</v>
      </c>
      <c r="D1992">
        <v>2110490</v>
      </c>
      <c r="E1992">
        <v>2110663</v>
      </c>
      <c r="F1992" t="s">
        <v>13</v>
      </c>
      <c r="G1992" t="s">
        <v>7022</v>
      </c>
      <c r="I1992">
        <v>174</v>
      </c>
    </row>
    <row r="1993" spans="1:9">
      <c r="A1993" t="s">
        <v>10</v>
      </c>
      <c r="B1993" t="s">
        <v>11</v>
      </c>
      <c r="C1993" t="s">
        <v>12</v>
      </c>
      <c r="D1993">
        <v>2110667</v>
      </c>
      <c r="E1993">
        <v>2111353</v>
      </c>
      <c r="F1993" t="s">
        <v>13</v>
      </c>
      <c r="G1993" t="s">
        <v>7024</v>
      </c>
      <c r="H1993" t="s">
        <v>7025</v>
      </c>
      <c r="I1993">
        <v>687</v>
      </c>
    </row>
    <row r="1994" spans="1:9">
      <c r="A1994" t="s">
        <v>10</v>
      </c>
      <c r="B1994" t="s">
        <v>11</v>
      </c>
      <c r="C1994" t="s">
        <v>12</v>
      </c>
      <c r="D1994">
        <v>2111361</v>
      </c>
      <c r="E1994">
        <v>2113127</v>
      </c>
      <c r="F1994" t="s">
        <v>13</v>
      </c>
      <c r="G1994" t="s">
        <v>7027</v>
      </c>
      <c r="H1994" t="s">
        <v>7028</v>
      </c>
      <c r="I1994">
        <v>1767</v>
      </c>
    </row>
    <row r="1995" spans="1:9">
      <c r="A1995" t="s">
        <v>10</v>
      </c>
      <c r="B1995" t="s">
        <v>11</v>
      </c>
      <c r="C1995" t="s">
        <v>12</v>
      </c>
      <c r="D1995">
        <v>2113154</v>
      </c>
      <c r="E1995">
        <v>2113444</v>
      </c>
      <c r="F1995" t="s">
        <v>13</v>
      </c>
      <c r="G1995" t="s">
        <v>7031</v>
      </c>
      <c r="H1995" t="s">
        <v>7032</v>
      </c>
      <c r="I1995">
        <v>291</v>
      </c>
    </row>
    <row r="1996" spans="1:9">
      <c r="A1996" t="s">
        <v>10</v>
      </c>
      <c r="B1996" t="s">
        <v>11</v>
      </c>
      <c r="C1996" t="s">
        <v>12</v>
      </c>
      <c r="D1996">
        <v>2113446</v>
      </c>
      <c r="E1996">
        <v>2113883</v>
      </c>
      <c r="F1996" t="s">
        <v>13</v>
      </c>
      <c r="G1996" t="s">
        <v>7035</v>
      </c>
      <c r="H1996" t="s">
        <v>7036</v>
      </c>
      <c r="I1996">
        <v>438</v>
      </c>
    </row>
    <row r="1997" spans="1:9">
      <c r="A1997" t="s">
        <v>10</v>
      </c>
      <c r="B1997" t="s">
        <v>11</v>
      </c>
      <c r="C1997" t="s">
        <v>12</v>
      </c>
      <c r="D1997">
        <v>2113887</v>
      </c>
      <c r="E1997">
        <v>2114834</v>
      </c>
      <c r="F1997" t="s">
        <v>13</v>
      </c>
      <c r="G1997" t="s">
        <v>7039</v>
      </c>
      <c r="H1997" t="s">
        <v>7040</v>
      </c>
      <c r="I1997">
        <v>948</v>
      </c>
    </row>
    <row r="1998" spans="1:9">
      <c r="A1998" t="s">
        <v>10</v>
      </c>
      <c r="B1998" t="s">
        <v>11</v>
      </c>
      <c r="C1998" t="s">
        <v>12</v>
      </c>
      <c r="D1998">
        <v>2114827</v>
      </c>
      <c r="E1998">
        <v>2118939</v>
      </c>
      <c r="F1998" t="s">
        <v>13</v>
      </c>
      <c r="G1998" t="s">
        <v>7042</v>
      </c>
      <c r="H1998" t="s">
        <v>7043</v>
      </c>
      <c r="I1998">
        <v>4113</v>
      </c>
    </row>
    <row r="1999" spans="1:9">
      <c r="A1999" t="s">
        <v>10</v>
      </c>
      <c r="B1999" t="s">
        <v>11</v>
      </c>
      <c r="C1999" t="s">
        <v>12</v>
      </c>
      <c r="D1999">
        <v>2118936</v>
      </c>
      <c r="E1999">
        <v>2119796</v>
      </c>
      <c r="F1999" t="s">
        <v>13</v>
      </c>
      <c r="G1999" t="s">
        <v>7045</v>
      </c>
      <c r="H1999" t="s">
        <v>7046</v>
      </c>
      <c r="I1999">
        <v>861</v>
      </c>
    </row>
    <row r="2000" spans="1:9">
      <c r="A2000" t="s">
        <v>10</v>
      </c>
      <c r="B2000" t="s">
        <v>11</v>
      </c>
      <c r="C2000" t="s">
        <v>12</v>
      </c>
      <c r="D2000">
        <v>2119793</v>
      </c>
      <c r="E2000">
        <v>2122051</v>
      </c>
      <c r="F2000" t="s">
        <v>13</v>
      </c>
      <c r="G2000" t="s">
        <v>7048</v>
      </c>
      <c r="H2000" t="s">
        <v>7049</v>
      </c>
      <c r="I2000">
        <v>2259</v>
      </c>
    </row>
    <row r="2001" spans="1:9">
      <c r="A2001" t="s">
        <v>10</v>
      </c>
      <c r="B2001" t="s">
        <v>11</v>
      </c>
      <c r="C2001" t="s">
        <v>12</v>
      </c>
      <c r="D2001">
        <v>2122051</v>
      </c>
      <c r="E2001">
        <v>2125128</v>
      </c>
      <c r="F2001" t="s">
        <v>13</v>
      </c>
      <c r="G2001" t="s">
        <v>7051</v>
      </c>
      <c r="H2001" t="s">
        <v>7052</v>
      </c>
      <c r="I2001">
        <v>3078</v>
      </c>
    </row>
    <row r="2002" spans="1:9">
      <c r="A2002" t="s">
        <v>10</v>
      </c>
      <c r="B2002" t="s">
        <v>11</v>
      </c>
      <c r="C2002" t="s">
        <v>12</v>
      </c>
      <c r="D2002">
        <v>2125121</v>
      </c>
      <c r="E2002">
        <v>2126464</v>
      </c>
      <c r="F2002" t="s">
        <v>13</v>
      </c>
      <c r="G2002" t="s">
        <v>7054</v>
      </c>
      <c r="H2002" t="s">
        <v>7055</v>
      </c>
      <c r="I2002">
        <v>1344</v>
      </c>
    </row>
    <row r="2003" spans="1:9">
      <c r="A2003" t="s">
        <v>10</v>
      </c>
      <c r="B2003" t="s">
        <v>11</v>
      </c>
      <c r="C2003" t="s">
        <v>12</v>
      </c>
      <c r="D2003">
        <v>2126461</v>
      </c>
      <c r="E2003">
        <v>2129790</v>
      </c>
      <c r="F2003" t="s">
        <v>13</v>
      </c>
      <c r="G2003" t="s">
        <v>7057</v>
      </c>
      <c r="H2003" t="s">
        <v>7058</v>
      </c>
      <c r="I2003">
        <v>3330</v>
      </c>
    </row>
    <row r="2004" spans="1:9">
      <c r="A2004" t="s">
        <v>10</v>
      </c>
      <c r="B2004" t="s">
        <v>11</v>
      </c>
      <c r="C2004" t="s">
        <v>12</v>
      </c>
      <c r="D2004">
        <v>2130274</v>
      </c>
      <c r="E2004">
        <v>2131956</v>
      </c>
      <c r="F2004" t="s">
        <v>13</v>
      </c>
      <c r="G2004" t="s">
        <v>7060</v>
      </c>
      <c r="H2004" t="s">
        <v>7061</v>
      </c>
      <c r="I2004">
        <v>1683</v>
      </c>
    </row>
    <row r="2005" spans="1:9">
      <c r="A2005" t="s">
        <v>10</v>
      </c>
      <c r="B2005" t="s">
        <v>11</v>
      </c>
      <c r="C2005" t="s">
        <v>12</v>
      </c>
      <c r="D2005">
        <v>2131960</v>
      </c>
      <c r="E2005">
        <v>2134737</v>
      </c>
      <c r="F2005" t="s">
        <v>13</v>
      </c>
      <c r="G2005" t="s">
        <v>7064</v>
      </c>
      <c r="H2005" t="s">
        <v>7065</v>
      </c>
      <c r="I2005">
        <v>2778</v>
      </c>
    </row>
    <row r="2006" spans="1:9">
      <c r="A2006" t="s">
        <v>10</v>
      </c>
      <c r="B2006" t="s">
        <v>11</v>
      </c>
      <c r="C2006" t="s">
        <v>12</v>
      </c>
      <c r="D2006">
        <v>2134765</v>
      </c>
      <c r="E2006">
        <v>2136441</v>
      </c>
      <c r="F2006" t="s">
        <v>13</v>
      </c>
      <c r="G2006" t="s">
        <v>7067</v>
      </c>
      <c r="H2006" t="s">
        <v>7068</v>
      </c>
      <c r="I2006">
        <v>1677</v>
      </c>
    </row>
    <row r="2007" spans="1:9">
      <c r="A2007" t="s">
        <v>10</v>
      </c>
      <c r="B2007" t="s">
        <v>11</v>
      </c>
      <c r="C2007" t="s">
        <v>12</v>
      </c>
      <c r="D2007">
        <v>2136555</v>
      </c>
      <c r="E2007">
        <v>2137457</v>
      </c>
      <c r="F2007" t="s">
        <v>13</v>
      </c>
      <c r="G2007" t="s">
        <v>7071</v>
      </c>
      <c r="H2007" t="s">
        <v>7072</v>
      </c>
      <c r="I2007">
        <v>903</v>
      </c>
    </row>
    <row r="2008" spans="1:9">
      <c r="A2008" t="s">
        <v>10</v>
      </c>
      <c r="B2008" t="s">
        <v>11</v>
      </c>
      <c r="C2008" t="s">
        <v>12</v>
      </c>
      <c r="D2008">
        <v>2137457</v>
      </c>
      <c r="E2008">
        <v>2138329</v>
      </c>
      <c r="F2008" t="s">
        <v>13</v>
      </c>
      <c r="G2008" t="s">
        <v>7074</v>
      </c>
      <c r="H2008" t="s">
        <v>7075</v>
      </c>
      <c r="I2008">
        <v>873</v>
      </c>
    </row>
    <row r="2009" spans="1:9">
      <c r="A2009" t="s">
        <v>10</v>
      </c>
      <c r="B2009" t="s">
        <v>11</v>
      </c>
      <c r="C2009" t="s">
        <v>12</v>
      </c>
      <c r="D2009">
        <v>2138430</v>
      </c>
      <c r="E2009">
        <v>2139275</v>
      </c>
      <c r="F2009" t="s">
        <v>20</v>
      </c>
      <c r="G2009" t="s">
        <v>7078</v>
      </c>
      <c r="H2009" t="s">
        <v>7079</v>
      </c>
      <c r="I2009">
        <v>846</v>
      </c>
    </row>
    <row r="2010" spans="1:9">
      <c r="A2010" t="s">
        <v>10</v>
      </c>
      <c r="B2010" t="s">
        <v>11</v>
      </c>
      <c r="C2010" t="s">
        <v>12</v>
      </c>
      <c r="D2010">
        <v>2139453</v>
      </c>
      <c r="E2010">
        <v>2139911</v>
      </c>
      <c r="F2010" t="s">
        <v>13</v>
      </c>
      <c r="G2010" t="s">
        <v>7081</v>
      </c>
      <c r="H2010" t="s">
        <v>7082</v>
      </c>
      <c r="I2010">
        <v>459</v>
      </c>
    </row>
    <row r="2011" spans="1:9">
      <c r="A2011" t="s">
        <v>10</v>
      </c>
      <c r="B2011" t="s">
        <v>11</v>
      </c>
      <c r="C2011" t="s">
        <v>12</v>
      </c>
      <c r="D2011">
        <v>2139918</v>
      </c>
      <c r="E2011">
        <v>2141195</v>
      </c>
      <c r="F2011" t="s">
        <v>20</v>
      </c>
      <c r="G2011" t="s">
        <v>7085</v>
      </c>
      <c r="H2011" t="s">
        <v>7086</v>
      </c>
      <c r="I2011">
        <v>1278</v>
      </c>
    </row>
    <row r="2012" spans="1:9">
      <c r="A2012" t="s">
        <v>10</v>
      </c>
      <c r="B2012" t="s">
        <v>11</v>
      </c>
      <c r="C2012" t="s">
        <v>12</v>
      </c>
      <c r="D2012">
        <v>2141182</v>
      </c>
      <c r="E2012">
        <v>2142159</v>
      </c>
      <c r="F2012" t="s">
        <v>20</v>
      </c>
      <c r="G2012" t="s">
        <v>7089</v>
      </c>
      <c r="H2012" t="s">
        <v>7090</v>
      </c>
      <c r="I2012">
        <v>978</v>
      </c>
    </row>
    <row r="2013" spans="1:9">
      <c r="A2013" t="s">
        <v>10</v>
      </c>
      <c r="B2013" t="s">
        <v>11</v>
      </c>
      <c r="C2013" t="s">
        <v>12</v>
      </c>
      <c r="D2013">
        <v>2142268</v>
      </c>
      <c r="E2013">
        <v>2142870</v>
      </c>
      <c r="F2013" t="s">
        <v>20</v>
      </c>
      <c r="G2013" t="s">
        <v>7093</v>
      </c>
      <c r="H2013" t="s">
        <v>7094</v>
      </c>
      <c r="I2013">
        <v>603</v>
      </c>
    </row>
    <row r="2014" spans="1:9">
      <c r="A2014" t="s">
        <v>10</v>
      </c>
      <c r="B2014" t="s">
        <v>11</v>
      </c>
      <c r="C2014" t="s">
        <v>12</v>
      </c>
      <c r="D2014">
        <v>2143111</v>
      </c>
      <c r="E2014">
        <v>2144352</v>
      </c>
      <c r="F2014" t="s">
        <v>13</v>
      </c>
      <c r="G2014" t="s">
        <v>7096</v>
      </c>
      <c r="H2014" t="s">
        <v>7097</v>
      </c>
      <c r="I2014">
        <v>1242</v>
      </c>
    </row>
    <row r="2015" spans="1:9">
      <c r="A2015" t="s">
        <v>10</v>
      </c>
      <c r="B2015" t="s">
        <v>11</v>
      </c>
      <c r="C2015" t="s">
        <v>12</v>
      </c>
      <c r="D2015">
        <v>2144393</v>
      </c>
      <c r="E2015">
        <v>2145592</v>
      </c>
      <c r="F2015" t="s">
        <v>13</v>
      </c>
      <c r="G2015" t="s">
        <v>7099</v>
      </c>
      <c r="H2015" t="s">
        <v>7100</v>
      </c>
      <c r="I2015">
        <v>1200</v>
      </c>
    </row>
    <row r="2016" spans="1:9">
      <c r="A2016" t="s">
        <v>10</v>
      </c>
      <c r="B2016" t="s">
        <v>11</v>
      </c>
      <c r="C2016" t="s">
        <v>12</v>
      </c>
      <c r="D2016">
        <v>2145589</v>
      </c>
      <c r="E2016">
        <v>2146482</v>
      </c>
      <c r="F2016" t="s">
        <v>13</v>
      </c>
      <c r="G2016" t="s">
        <v>7103</v>
      </c>
      <c r="H2016" t="s">
        <v>7104</v>
      </c>
      <c r="I2016">
        <v>894</v>
      </c>
    </row>
    <row r="2017" spans="1:9">
      <c r="A2017" t="s">
        <v>10</v>
      </c>
      <c r="B2017" t="s">
        <v>11</v>
      </c>
      <c r="C2017" t="s">
        <v>12</v>
      </c>
      <c r="D2017">
        <v>2146482</v>
      </c>
      <c r="E2017">
        <v>2147474</v>
      </c>
      <c r="F2017" t="s">
        <v>13</v>
      </c>
      <c r="G2017" t="s">
        <v>7107</v>
      </c>
      <c r="H2017" t="s">
        <v>7108</v>
      </c>
      <c r="I2017">
        <v>993</v>
      </c>
    </row>
    <row r="2018" spans="1:9">
      <c r="A2018" t="s">
        <v>10</v>
      </c>
      <c r="B2018" t="s">
        <v>11</v>
      </c>
      <c r="C2018" t="s">
        <v>12</v>
      </c>
      <c r="D2018">
        <v>2147474</v>
      </c>
      <c r="E2018">
        <v>2150089</v>
      </c>
      <c r="F2018" t="s">
        <v>13</v>
      </c>
      <c r="G2018" t="s">
        <v>7110</v>
      </c>
      <c r="H2018" t="s">
        <v>7111</v>
      </c>
      <c r="I2018">
        <v>2616</v>
      </c>
    </row>
    <row r="2019" spans="1:9">
      <c r="A2019" t="s">
        <v>10</v>
      </c>
      <c r="B2019" t="s">
        <v>11</v>
      </c>
      <c r="C2019" t="s">
        <v>12</v>
      </c>
      <c r="D2019">
        <v>2150124</v>
      </c>
      <c r="E2019">
        <v>2151419</v>
      </c>
      <c r="F2019" t="s">
        <v>13</v>
      </c>
      <c r="G2019" t="s">
        <v>7114</v>
      </c>
      <c r="H2019" t="s">
        <v>7115</v>
      </c>
      <c r="I2019">
        <v>1296</v>
      </c>
    </row>
    <row r="2020" spans="1:9">
      <c r="A2020" t="s">
        <v>10</v>
      </c>
      <c r="B2020" t="s">
        <v>11</v>
      </c>
      <c r="C2020" t="s">
        <v>12</v>
      </c>
      <c r="D2020">
        <v>2151507</v>
      </c>
      <c r="E2020">
        <v>2152862</v>
      </c>
      <c r="F2020" t="s">
        <v>20</v>
      </c>
      <c r="G2020" t="s">
        <v>7116</v>
      </c>
      <c r="H2020" t="s">
        <v>7117</v>
      </c>
      <c r="I2020">
        <v>1356</v>
      </c>
    </row>
    <row r="2021" spans="1:9">
      <c r="A2021" t="s">
        <v>10</v>
      </c>
      <c r="B2021" t="s">
        <v>11</v>
      </c>
      <c r="C2021" t="s">
        <v>12</v>
      </c>
      <c r="D2021">
        <v>2152968</v>
      </c>
      <c r="E2021">
        <v>2154308</v>
      </c>
      <c r="F2021" t="s">
        <v>20</v>
      </c>
      <c r="G2021" t="s">
        <v>7120</v>
      </c>
      <c r="H2021" t="s">
        <v>7121</v>
      </c>
      <c r="I2021">
        <v>1341</v>
      </c>
    </row>
    <row r="2022" spans="1:9">
      <c r="A2022" t="s">
        <v>10</v>
      </c>
      <c r="B2022" t="s">
        <v>11</v>
      </c>
      <c r="C2022" t="s">
        <v>12</v>
      </c>
      <c r="D2022">
        <v>2154319</v>
      </c>
      <c r="E2022">
        <v>2155002</v>
      </c>
      <c r="F2022" t="s">
        <v>20</v>
      </c>
      <c r="G2022" t="s">
        <v>7124</v>
      </c>
      <c r="H2022" t="s">
        <v>7125</v>
      </c>
      <c r="I2022">
        <v>684</v>
      </c>
    </row>
    <row r="2023" spans="1:9">
      <c r="A2023" t="s">
        <v>10</v>
      </c>
      <c r="B2023" t="s">
        <v>11</v>
      </c>
      <c r="C2023" t="s">
        <v>12</v>
      </c>
      <c r="D2023">
        <v>2155002</v>
      </c>
      <c r="E2023">
        <v>2155931</v>
      </c>
      <c r="F2023" t="s">
        <v>20</v>
      </c>
      <c r="G2023" t="s">
        <v>7128</v>
      </c>
      <c r="H2023" t="s">
        <v>7129</v>
      </c>
      <c r="I2023">
        <v>930</v>
      </c>
    </row>
    <row r="2024" spans="1:9">
      <c r="A2024" t="s">
        <v>10</v>
      </c>
      <c r="B2024" t="s">
        <v>11</v>
      </c>
      <c r="C2024" t="s">
        <v>12</v>
      </c>
      <c r="D2024">
        <v>2156080</v>
      </c>
      <c r="E2024">
        <v>2156298</v>
      </c>
      <c r="F2024" t="s">
        <v>20</v>
      </c>
      <c r="G2024" t="s">
        <v>7132</v>
      </c>
      <c r="H2024" t="s">
        <v>7133</v>
      </c>
      <c r="I2024">
        <v>219</v>
      </c>
    </row>
    <row r="2025" spans="1:9">
      <c r="A2025" t="s">
        <v>10</v>
      </c>
      <c r="B2025" t="s">
        <v>11</v>
      </c>
      <c r="C2025" t="s">
        <v>12</v>
      </c>
      <c r="D2025">
        <v>2156310</v>
      </c>
      <c r="E2025">
        <v>2157683</v>
      </c>
      <c r="F2025" t="s">
        <v>20</v>
      </c>
      <c r="G2025" t="s">
        <v>7135</v>
      </c>
      <c r="H2025" t="s">
        <v>7136</v>
      </c>
      <c r="I2025">
        <v>1374</v>
      </c>
    </row>
    <row r="2026" spans="1:9">
      <c r="A2026" t="s">
        <v>10</v>
      </c>
      <c r="B2026" t="s">
        <v>11</v>
      </c>
      <c r="C2026" t="s">
        <v>12</v>
      </c>
      <c r="D2026">
        <v>2157932</v>
      </c>
      <c r="E2026">
        <v>2159080</v>
      </c>
      <c r="F2026" t="s">
        <v>13</v>
      </c>
      <c r="G2026" t="s">
        <v>7139</v>
      </c>
      <c r="H2026" t="s">
        <v>7140</v>
      </c>
      <c r="I2026">
        <v>1149</v>
      </c>
    </row>
    <row r="2027" spans="1:9">
      <c r="A2027" t="s">
        <v>10</v>
      </c>
      <c r="B2027" t="s">
        <v>11</v>
      </c>
      <c r="C2027" t="s">
        <v>12</v>
      </c>
      <c r="D2027">
        <v>2159157</v>
      </c>
      <c r="E2027">
        <v>2159765</v>
      </c>
      <c r="F2027" t="s">
        <v>13</v>
      </c>
      <c r="G2027" t="s">
        <v>7143</v>
      </c>
      <c r="H2027" t="s">
        <v>7144</v>
      </c>
      <c r="I2027">
        <v>609</v>
      </c>
    </row>
    <row r="2028" spans="1:9">
      <c r="A2028" t="s">
        <v>10</v>
      </c>
      <c r="B2028" t="s">
        <v>11</v>
      </c>
      <c r="C2028" t="s">
        <v>12</v>
      </c>
      <c r="D2028">
        <v>2159762</v>
      </c>
      <c r="E2028">
        <v>2160748</v>
      </c>
      <c r="F2028" t="s">
        <v>13</v>
      </c>
      <c r="G2028" t="s">
        <v>7147</v>
      </c>
      <c r="H2028" t="s">
        <v>7148</v>
      </c>
      <c r="I2028">
        <v>987</v>
      </c>
    </row>
    <row r="2029" spans="1:9">
      <c r="A2029" t="s">
        <v>10</v>
      </c>
      <c r="B2029" t="s">
        <v>11</v>
      </c>
      <c r="C2029" t="s">
        <v>12</v>
      </c>
      <c r="D2029">
        <v>2160760</v>
      </c>
      <c r="E2029">
        <v>2161827</v>
      </c>
      <c r="F2029" t="s">
        <v>13</v>
      </c>
      <c r="G2029" t="s">
        <v>7150</v>
      </c>
      <c r="H2029" t="s">
        <v>7151</v>
      </c>
      <c r="I2029">
        <v>1068</v>
      </c>
    </row>
    <row r="2030" spans="1:9">
      <c r="A2030" t="s">
        <v>10</v>
      </c>
      <c r="B2030" t="s">
        <v>11</v>
      </c>
      <c r="C2030" t="s">
        <v>12</v>
      </c>
      <c r="D2030">
        <v>2161868</v>
      </c>
      <c r="E2030">
        <v>2162491</v>
      </c>
      <c r="F2030" t="s">
        <v>20</v>
      </c>
      <c r="G2030" t="s">
        <v>7154</v>
      </c>
      <c r="H2030" t="s">
        <v>7155</v>
      </c>
      <c r="I2030">
        <v>624</v>
      </c>
    </row>
    <row r="2031" spans="1:9">
      <c r="A2031" t="s">
        <v>10</v>
      </c>
      <c r="B2031" t="s">
        <v>11</v>
      </c>
      <c r="C2031" t="s">
        <v>12</v>
      </c>
      <c r="D2031">
        <v>2162637</v>
      </c>
      <c r="E2031">
        <v>2163644</v>
      </c>
      <c r="F2031" t="s">
        <v>13</v>
      </c>
      <c r="G2031" t="s">
        <v>7157</v>
      </c>
      <c r="H2031" t="s">
        <v>7158</v>
      </c>
      <c r="I2031">
        <v>1008</v>
      </c>
    </row>
    <row r="2032" spans="1:9">
      <c r="A2032" t="s">
        <v>10</v>
      </c>
      <c r="B2032" t="s">
        <v>11</v>
      </c>
      <c r="C2032" t="s">
        <v>12</v>
      </c>
      <c r="D2032">
        <v>2163749</v>
      </c>
      <c r="E2032">
        <v>2164309</v>
      </c>
      <c r="F2032" t="s">
        <v>20</v>
      </c>
      <c r="G2032" t="s">
        <v>7160</v>
      </c>
      <c r="H2032" t="s">
        <v>7161</v>
      </c>
      <c r="I2032">
        <v>561</v>
      </c>
    </row>
    <row r="2033" spans="1:9">
      <c r="A2033" t="s">
        <v>10</v>
      </c>
      <c r="B2033" t="s">
        <v>11</v>
      </c>
      <c r="C2033" t="s">
        <v>12</v>
      </c>
      <c r="D2033">
        <v>2164302</v>
      </c>
      <c r="E2033">
        <v>2167253</v>
      </c>
      <c r="F2033" t="s">
        <v>20</v>
      </c>
      <c r="G2033" t="s">
        <v>7164</v>
      </c>
      <c r="H2033" t="s">
        <v>7165</v>
      </c>
      <c r="I2033">
        <v>2952</v>
      </c>
    </row>
    <row r="2034" spans="1:9">
      <c r="A2034" t="s">
        <v>10</v>
      </c>
      <c r="B2034" t="s">
        <v>11</v>
      </c>
      <c r="C2034" t="s">
        <v>12</v>
      </c>
      <c r="D2034">
        <v>2167250</v>
      </c>
      <c r="E2034">
        <v>2167537</v>
      </c>
      <c r="F2034" t="s">
        <v>20</v>
      </c>
      <c r="G2034" t="s">
        <v>7168</v>
      </c>
      <c r="H2034" t="s">
        <v>7169</v>
      </c>
      <c r="I2034">
        <v>288</v>
      </c>
    </row>
    <row r="2035" spans="1:9">
      <c r="A2035" t="s">
        <v>10</v>
      </c>
      <c r="B2035" t="s">
        <v>11</v>
      </c>
      <c r="C2035" t="s">
        <v>12</v>
      </c>
      <c r="D2035">
        <v>2167550</v>
      </c>
      <c r="E2035">
        <v>2168800</v>
      </c>
      <c r="F2035" t="s">
        <v>20</v>
      </c>
      <c r="G2035" t="s">
        <v>7172</v>
      </c>
      <c r="H2035" t="s">
        <v>7173</v>
      </c>
      <c r="I2035">
        <v>1251</v>
      </c>
    </row>
    <row r="2036" spans="1:9">
      <c r="A2036" t="s">
        <v>10</v>
      </c>
      <c r="B2036" t="s">
        <v>11</v>
      </c>
      <c r="C2036" t="s">
        <v>12</v>
      </c>
      <c r="D2036">
        <v>2169059</v>
      </c>
      <c r="E2036">
        <v>2170006</v>
      </c>
      <c r="F2036" t="s">
        <v>13</v>
      </c>
      <c r="G2036" t="s">
        <v>7176</v>
      </c>
      <c r="H2036" t="s">
        <v>7177</v>
      </c>
      <c r="I2036">
        <v>948</v>
      </c>
    </row>
    <row r="2037" spans="1:9">
      <c r="A2037" t="s">
        <v>10</v>
      </c>
      <c r="B2037" t="s">
        <v>11</v>
      </c>
      <c r="C2037" t="s">
        <v>12</v>
      </c>
      <c r="D2037">
        <v>2170100</v>
      </c>
      <c r="E2037">
        <v>2171122</v>
      </c>
      <c r="F2037" t="s">
        <v>13</v>
      </c>
      <c r="G2037" t="s">
        <v>7179</v>
      </c>
      <c r="H2037" t="s">
        <v>7180</v>
      </c>
      <c r="I2037">
        <v>1023</v>
      </c>
    </row>
    <row r="2038" spans="1:9">
      <c r="A2038" t="s">
        <v>10</v>
      </c>
      <c r="B2038" t="s">
        <v>11</v>
      </c>
      <c r="C2038" t="s">
        <v>12</v>
      </c>
      <c r="D2038">
        <v>2171122</v>
      </c>
      <c r="E2038">
        <v>2173101</v>
      </c>
      <c r="F2038" t="s">
        <v>13</v>
      </c>
      <c r="G2038" t="s">
        <v>7183</v>
      </c>
      <c r="H2038" t="s">
        <v>7184</v>
      </c>
      <c r="I2038">
        <v>1980</v>
      </c>
    </row>
    <row r="2039" spans="1:9">
      <c r="A2039" t="s">
        <v>10</v>
      </c>
      <c r="B2039" t="s">
        <v>11</v>
      </c>
      <c r="C2039" t="s">
        <v>12</v>
      </c>
      <c r="D2039">
        <v>2173201</v>
      </c>
      <c r="E2039">
        <v>2173848</v>
      </c>
      <c r="F2039" t="s">
        <v>20</v>
      </c>
      <c r="G2039" t="s">
        <v>7186</v>
      </c>
      <c r="H2039" t="s">
        <v>7187</v>
      </c>
      <c r="I2039">
        <v>648</v>
      </c>
    </row>
    <row r="2040" spans="1:9">
      <c r="A2040" t="s">
        <v>10</v>
      </c>
      <c r="B2040" t="s">
        <v>11</v>
      </c>
      <c r="C2040" t="s">
        <v>12</v>
      </c>
      <c r="D2040">
        <v>2173879</v>
      </c>
      <c r="E2040">
        <v>2176326</v>
      </c>
      <c r="F2040" t="s">
        <v>20</v>
      </c>
      <c r="G2040" t="s">
        <v>7190</v>
      </c>
      <c r="H2040" t="s">
        <v>7191</v>
      </c>
      <c r="I2040">
        <v>2448</v>
      </c>
    </row>
    <row r="2041" spans="1:9">
      <c r="A2041" t="s">
        <v>10</v>
      </c>
      <c r="B2041" t="s">
        <v>11</v>
      </c>
      <c r="C2041" t="s">
        <v>12</v>
      </c>
      <c r="D2041">
        <v>2176356</v>
      </c>
      <c r="E2041">
        <v>2177246</v>
      </c>
      <c r="F2041" t="s">
        <v>20</v>
      </c>
      <c r="G2041" t="s">
        <v>7193</v>
      </c>
      <c r="H2041" t="s">
        <v>7194</v>
      </c>
      <c r="I2041">
        <v>891</v>
      </c>
    </row>
    <row r="2042" spans="1:9">
      <c r="A2042" t="s">
        <v>10</v>
      </c>
      <c r="B2042" t="s">
        <v>11</v>
      </c>
      <c r="C2042" t="s">
        <v>12</v>
      </c>
      <c r="D2042">
        <v>2177243</v>
      </c>
      <c r="E2042">
        <v>2179693</v>
      </c>
      <c r="F2042" t="s">
        <v>20</v>
      </c>
      <c r="G2042" t="s">
        <v>7196</v>
      </c>
      <c r="H2042" t="s">
        <v>7197</v>
      </c>
      <c r="I2042">
        <v>2451</v>
      </c>
    </row>
    <row r="2043" spans="1:9">
      <c r="A2043" t="s">
        <v>10</v>
      </c>
      <c r="B2043" t="s">
        <v>11</v>
      </c>
      <c r="C2043" t="s">
        <v>12</v>
      </c>
      <c r="D2043">
        <v>2179828</v>
      </c>
      <c r="E2043">
        <v>2180448</v>
      </c>
      <c r="F2043" t="s">
        <v>20</v>
      </c>
      <c r="G2043" t="s">
        <v>7199</v>
      </c>
      <c r="H2043" t="s">
        <v>7200</v>
      </c>
      <c r="I2043">
        <v>621</v>
      </c>
    </row>
    <row r="2044" spans="1:9">
      <c r="A2044" t="s">
        <v>10</v>
      </c>
      <c r="B2044" t="s">
        <v>11</v>
      </c>
      <c r="C2044" t="s">
        <v>12</v>
      </c>
      <c r="D2044">
        <v>2180448</v>
      </c>
      <c r="E2044">
        <v>2181020</v>
      </c>
      <c r="F2044" t="s">
        <v>20</v>
      </c>
      <c r="G2044" t="s">
        <v>7202</v>
      </c>
      <c r="H2044" t="s">
        <v>7203</v>
      </c>
      <c r="I2044">
        <v>573</v>
      </c>
    </row>
    <row r="2045" spans="1:9">
      <c r="A2045" t="s">
        <v>10</v>
      </c>
      <c r="B2045" t="s">
        <v>11</v>
      </c>
      <c r="C2045" t="s">
        <v>12</v>
      </c>
      <c r="D2045">
        <v>2181140</v>
      </c>
      <c r="E2045">
        <v>2181595</v>
      </c>
      <c r="F2045" t="s">
        <v>20</v>
      </c>
      <c r="G2045" t="s">
        <v>7205</v>
      </c>
      <c r="H2045" t="s">
        <v>7206</v>
      </c>
      <c r="I2045">
        <v>456</v>
      </c>
    </row>
    <row r="2046" spans="1:9">
      <c r="A2046" t="s">
        <v>10</v>
      </c>
      <c r="B2046" t="s">
        <v>11</v>
      </c>
      <c r="C2046" t="s">
        <v>12</v>
      </c>
      <c r="D2046">
        <v>2181644</v>
      </c>
      <c r="E2046">
        <v>2182816</v>
      </c>
      <c r="F2046" t="s">
        <v>20</v>
      </c>
      <c r="G2046" t="s">
        <v>7209</v>
      </c>
      <c r="H2046" t="s">
        <v>7210</v>
      </c>
      <c r="I2046">
        <v>1173</v>
      </c>
    </row>
    <row r="2047" spans="1:9">
      <c r="A2047" t="s">
        <v>10</v>
      </c>
      <c r="B2047" t="s">
        <v>11</v>
      </c>
      <c r="C2047" t="s">
        <v>12</v>
      </c>
      <c r="D2047">
        <v>2182899</v>
      </c>
      <c r="E2047">
        <v>2183252</v>
      </c>
      <c r="F2047" t="s">
        <v>13</v>
      </c>
      <c r="G2047" t="s">
        <v>7213</v>
      </c>
      <c r="H2047" t="s">
        <v>7214</v>
      </c>
      <c r="I2047">
        <v>354</v>
      </c>
    </row>
    <row r="2048" spans="1:9">
      <c r="A2048" t="s">
        <v>10</v>
      </c>
      <c r="B2048" t="s">
        <v>11</v>
      </c>
      <c r="C2048" t="s">
        <v>12</v>
      </c>
      <c r="D2048">
        <v>2183264</v>
      </c>
      <c r="E2048">
        <v>2183710</v>
      </c>
      <c r="F2048" t="s">
        <v>13</v>
      </c>
      <c r="G2048" t="s">
        <v>7216</v>
      </c>
      <c r="H2048" t="s">
        <v>7217</v>
      </c>
      <c r="I2048">
        <v>447</v>
      </c>
    </row>
    <row r="2049" spans="1:9">
      <c r="A2049" t="s">
        <v>10</v>
      </c>
      <c r="B2049" t="s">
        <v>11</v>
      </c>
      <c r="C2049" t="s">
        <v>12</v>
      </c>
      <c r="D2049">
        <v>2183973</v>
      </c>
      <c r="E2049">
        <v>2185550</v>
      </c>
      <c r="F2049" t="s">
        <v>13</v>
      </c>
      <c r="G2049" t="s">
        <v>7219</v>
      </c>
      <c r="H2049" t="s">
        <v>7220</v>
      </c>
      <c r="I2049">
        <v>1578</v>
      </c>
    </row>
    <row r="2050" spans="1:9">
      <c r="A2050" t="s">
        <v>10</v>
      </c>
      <c r="B2050" t="s">
        <v>11</v>
      </c>
      <c r="C2050" t="s">
        <v>12</v>
      </c>
      <c r="D2050">
        <v>2185559</v>
      </c>
      <c r="E2050">
        <v>2185885</v>
      </c>
      <c r="F2050" t="s">
        <v>20</v>
      </c>
      <c r="G2050" t="s">
        <v>7222</v>
      </c>
      <c r="H2050" t="s">
        <v>7223</v>
      </c>
      <c r="I2050">
        <v>327</v>
      </c>
    </row>
    <row r="2051" spans="1:9">
      <c r="A2051" t="s">
        <v>10</v>
      </c>
      <c r="B2051" t="s">
        <v>11</v>
      </c>
      <c r="C2051" t="s">
        <v>12</v>
      </c>
      <c r="D2051">
        <v>2185971</v>
      </c>
      <c r="E2051">
        <v>2186852</v>
      </c>
      <c r="F2051" t="s">
        <v>13</v>
      </c>
      <c r="G2051" t="s">
        <v>7226</v>
      </c>
      <c r="H2051" t="s">
        <v>7227</v>
      </c>
      <c r="I2051">
        <v>882</v>
      </c>
    </row>
    <row r="2052" spans="1:9">
      <c r="A2052" t="s">
        <v>10</v>
      </c>
      <c r="B2052" t="s">
        <v>11</v>
      </c>
      <c r="C2052" t="s">
        <v>12</v>
      </c>
      <c r="D2052">
        <v>2186923</v>
      </c>
      <c r="E2052">
        <v>2187507</v>
      </c>
      <c r="F2052" t="s">
        <v>13</v>
      </c>
      <c r="G2052" t="s">
        <v>7229</v>
      </c>
      <c r="H2052" t="s">
        <v>7230</v>
      </c>
      <c r="I2052">
        <v>585</v>
      </c>
    </row>
    <row r="2053" spans="1:9">
      <c r="A2053" t="s">
        <v>10</v>
      </c>
      <c r="B2053" t="s">
        <v>11</v>
      </c>
      <c r="C2053" t="s">
        <v>12</v>
      </c>
      <c r="D2053">
        <v>2187513</v>
      </c>
      <c r="E2053">
        <v>2188115</v>
      </c>
      <c r="F2053" t="s">
        <v>20</v>
      </c>
      <c r="G2053" t="s">
        <v>7232</v>
      </c>
      <c r="H2053" t="s">
        <v>7233</v>
      </c>
      <c r="I2053">
        <v>603</v>
      </c>
    </row>
    <row r="2054" spans="1:9">
      <c r="A2054" t="s">
        <v>10</v>
      </c>
      <c r="B2054" t="s">
        <v>11</v>
      </c>
      <c r="C2054" t="s">
        <v>12</v>
      </c>
      <c r="D2054">
        <v>2188211</v>
      </c>
      <c r="E2054">
        <v>2191009</v>
      </c>
      <c r="F2054" t="s">
        <v>20</v>
      </c>
      <c r="G2054" t="s">
        <v>7236</v>
      </c>
      <c r="H2054" t="s">
        <v>7237</v>
      </c>
      <c r="I2054">
        <v>2799</v>
      </c>
    </row>
    <row r="2055" spans="1:9">
      <c r="A2055" t="s">
        <v>10</v>
      </c>
      <c r="B2055" t="s">
        <v>11</v>
      </c>
      <c r="C2055" t="s">
        <v>12</v>
      </c>
      <c r="D2055">
        <v>2191033</v>
      </c>
      <c r="E2055">
        <v>2192211</v>
      </c>
      <c r="F2055" t="s">
        <v>20</v>
      </c>
      <c r="G2055" t="s">
        <v>7240</v>
      </c>
      <c r="H2055" t="s">
        <v>7241</v>
      </c>
      <c r="I2055">
        <v>1179</v>
      </c>
    </row>
    <row r="2056" spans="1:9">
      <c r="A2056" t="s">
        <v>10</v>
      </c>
      <c r="B2056" t="s">
        <v>11</v>
      </c>
      <c r="C2056" t="s">
        <v>12</v>
      </c>
      <c r="D2056">
        <v>2192320</v>
      </c>
      <c r="E2056">
        <v>2193648</v>
      </c>
      <c r="F2056" t="s">
        <v>20</v>
      </c>
      <c r="G2056" t="s">
        <v>7243</v>
      </c>
      <c r="H2056" t="s">
        <v>7244</v>
      </c>
      <c r="I2056">
        <v>1329</v>
      </c>
    </row>
    <row r="2057" spans="1:9">
      <c r="A2057" t="s">
        <v>10</v>
      </c>
      <c r="B2057" t="s">
        <v>11</v>
      </c>
      <c r="C2057" t="s">
        <v>12</v>
      </c>
      <c r="D2057">
        <v>2193700</v>
      </c>
      <c r="E2057">
        <v>2194962</v>
      </c>
      <c r="F2057" t="s">
        <v>13</v>
      </c>
      <c r="G2057" t="s">
        <v>7246</v>
      </c>
      <c r="H2057" t="s">
        <v>7247</v>
      </c>
      <c r="I2057">
        <v>1263</v>
      </c>
    </row>
    <row r="2058" spans="1:9">
      <c r="A2058" t="s">
        <v>10</v>
      </c>
      <c r="B2058" t="s">
        <v>11</v>
      </c>
      <c r="C2058" t="s">
        <v>12</v>
      </c>
      <c r="D2058">
        <v>2195062</v>
      </c>
      <c r="E2058">
        <v>2195247</v>
      </c>
      <c r="F2058" t="s">
        <v>20</v>
      </c>
      <c r="G2058" t="s">
        <v>7249</v>
      </c>
      <c r="H2058" t="s">
        <v>7250</v>
      </c>
      <c r="I2058">
        <v>186</v>
      </c>
    </row>
    <row r="2059" spans="1:9">
      <c r="A2059" t="s">
        <v>10</v>
      </c>
      <c r="B2059" t="s">
        <v>11</v>
      </c>
      <c r="C2059" t="s">
        <v>12</v>
      </c>
      <c r="D2059">
        <v>2195244</v>
      </c>
      <c r="E2059">
        <v>2195888</v>
      </c>
      <c r="F2059" t="s">
        <v>20</v>
      </c>
      <c r="G2059" t="s">
        <v>7253</v>
      </c>
      <c r="H2059" t="s">
        <v>7254</v>
      </c>
      <c r="I2059">
        <v>645</v>
      </c>
    </row>
    <row r="2060" spans="1:9">
      <c r="A2060" t="s">
        <v>10</v>
      </c>
      <c r="B2060" t="s">
        <v>11</v>
      </c>
      <c r="C2060" t="s">
        <v>12</v>
      </c>
      <c r="D2060">
        <v>2195916</v>
      </c>
      <c r="E2060">
        <v>2196833</v>
      </c>
      <c r="F2060" t="s">
        <v>20</v>
      </c>
      <c r="G2060" t="s">
        <v>7257</v>
      </c>
      <c r="H2060" t="s">
        <v>7258</v>
      </c>
      <c r="I2060">
        <v>918</v>
      </c>
    </row>
    <row r="2061" spans="1:9">
      <c r="A2061" t="s">
        <v>10</v>
      </c>
      <c r="B2061" t="s">
        <v>11</v>
      </c>
      <c r="C2061" t="s">
        <v>12</v>
      </c>
      <c r="D2061">
        <v>2196888</v>
      </c>
      <c r="E2061">
        <v>2197676</v>
      </c>
      <c r="F2061" t="s">
        <v>20</v>
      </c>
      <c r="G2061" t="s">
        <v>7261</v>
      </c>
      <c r="H2061" t="s">
        <v>7262</v>
      </c>
      <c r="I2061">
        <v>789</v>
      </c>
    </row>
    <row r="2062" spans="1:9">
      <c r="A2062" t="s">
        <v>10</v>
      </c>
      <c r="B2062" t="s">
        <v>11</v>
      </c>
      <c r="C2062" t="s">
        <v>12</v>
      </c>
      <c r="D2062">
        <v>2197937</v>
      </c>
      <c r="E2062">
        <v>2198623</v>
      </c>
      <c r="F2062" t="s">
        <v>20</v>
      </c>
      <c r="G2062" t="s">
        <v>7264</v>
      </c>
      <c r="H2062" t="s">
        <v>7265</v>
      </c>
      <c r="I2062">
        <v>687</v>
      </c>
    </row>
    <row r="2063" spans="1:9">
      <c r="A2063" t="s">
        <v>10</v>
      </c>
      <c r="B2063" t="s">
        <v>11</v>
      </c>
      <c r="C2063" t="s">
        <v>12</v>
      </c>
      <c r="D2063">
        <v>2198786</v>
      </c>
      <c r="E2063">
        <v>2199874</v>
      </c>
      <c r="F2063" t="s">
        <v>13</v>
      </c>
      <c r="G2063" t="s">
        <v>7267</v>
      </c>
      <c r="H2063" t="s">
        <v>7268</v>
      </c>
      <c r="I2063">
        <v>1089</v>
      </c>
    </row>
    <row r="2064" spans="1:9">
      <c r="A2064" t="s">
        <v>10</v>
      </c>
      <c r="B2064" t="s">
        <v>11</v>
      </c>
      <c r="C2064" t="s">
        <v>12</v>
      </c>
      <c r="D2064">
        <v>2199871</v>
      </c>
      <c r="E2064">
        <v>2200365</v>
      </c>
      <c r="F2064" t="s">
        <v>13</v>
      </c>
      <c r="G2064" t="s">
        <v>7271</v>
      </c>
      <c r="H2064" t="s">
        <v>7272</v>
      </c>
      <c r="I2064">
        <v>495</v>
      </c>
    </row>
    <row r="2065" spans="1:9">
      <c r="A2065" t="s">
        <v>10</v>
      </c>
      <c r="B2065" t="s">
        <v>11</v>
      </c>
      <c r="C2065" t="s">
        <v>12</v>
      </c>
      <c r="D2065">
        <v>2200373</v>
      </c>
      <c r="E2065">
        <v>2201026</v>
      </c>
      <c r="F2065" t="s">
        <v>20</v>
      </c>
      <c r="G2065" t="s">
        <v>7274</v>
      </c>
      <c r="H2065" t="s">
        <v>7275</v>
      </c>
      <c r="I2065">
        <v>654</v>
      </c>
    </row>
    <row r="2066" spans="1:9">
      <c r="A2066" t="s">
        <v>10</v>
      </c>
      <c r="B2066" t="s">
        <v>11</v>
      </c>
      <c r="C2066" t="s">
        <v>12</v>
      </c>
      <c r="D2066">
        <v>2201128</v>
      </c>
      <c r="E2066">
        <v>2202090</v>
      </c>
      <c r="F2066" t="s">
        <v>20</v>
      </c>
      <c r="G2066" t="s">
        <v>7278</v>
      </c>
      <c r="H2066" t="s">
        <v>7279</v>
      </c>
      <c r="I2066">
        <v>963</v>
      </c>
    </row>
    <row r="2067" spans="1:9">
      <c r="A2067" t="s">
        <v>10</v>
      </c>
      <c r="B2067" t="s">
        <v>11</v>
      </c>
      <c r="C2067" t="s">
        <v>12</v>
      </c>
      <c r="D2067">
        <v>2202338</v>
      </c>
      <c r="E2067">
        <v>2202829</v>
      </c>
      <c r="F2067" t="s">
        <v>13</v>
      </c>
      <c r="G2067" t="s">
        <v>7282</v>
      </c>
      <c r="H2067" t="s">
        <v>7283</v>
      </c>
      <c r="I2067">
        <v>492</v>
      </c>
    </row>
    <row r="2068" spans="1:9">
      <c r="A2068" t="s">
        <v>10</v>
      </c>
      <c r="B2068" t="s">
        <v>11</v>
      </c>
      <c r="C2068" t="s">
        <v>12</v>
      </c>
      <c r="D2068">
        <v>2202943</v>
      </c>
      <c r="E2068">
        <v>2205489</v>
      </c>
      <c r="F2068" t="s">
        <v>13</v>
      </c>
      <c r="G2068" t="s">
        <v>7286</v>
      </c>
      <c r="H2068" t="s">
        <v>7287</v>
      </c>
      <c r="I2068">
        <v>2547</v>
      </c>
    </row>
    <row r="2069" spans="1:9">
      <c r="A2069" t="s">
        <v>10</v>
      </c>
      <c r="B2069" t="s">
        <v>11</v>
      </c>
      <c r="C2069" t="s">
        <v>12</v>
      </c>
      <c r="D2069">
        <v>2205476</v>
      </c>
      <c r="E2069">
        <v>2205955</v>
      </c>
      <c r="F2069" t="s">
        <v>13</v>
      </c>
      <c r="G2069" t="s">
        <v>7290</v>
      </c>
      <c r="H2069" t="s">
        <v>7291</v>
      </c>
      <c r="I2069">
        <v>480</v>
      </c>
    </row>
    <row r="2070" spans="1:9">
      <c r="A2070" t="s">
        <v>10</v>
      </c>
      <c r="B2070" t="s">
        <v>11</v>
      </c>
      <c r="C2070" t="s">
        <v>12</v>
      </c>
      <c r="D2070">
        <v>2205952</v>
      </c>
      <c r="E2070">
        <v>2206953</v>
      </c>
      <c r="F2070" t="s">
        <v>13</v>
      </c>
      <c r="G2070" t="s">
        <v>7293</v>
      </c>
      <c r="H2070" t="s">
        <v>7294</v>
      </c>
      <c r="I2070">
        <v>1002</v>
      </c>
    </row>
    <row r="2071" spans="1:9">
      <c r="A2071" t="s">
        <v>10</v>
      </c>
      <c r="B2071" t="s">
        <v>11</v>
      </c>
      <c r="C2071" t="s">
        <v>12</v>
      </c>
      <c r="D2071">
        <v>2206972</v>
      </c>
      <c r="E2071">
        <v>2207556</v>
      </c>
      <c r="F2071" t="s">
        <v>13</v>
      </c>
      <c r="G2071" t="s">
        <v>7297</v>
      </c>
      <c r="H2071" t="s">
        <v>7298</v>
      </c>
      <c r="I2071">
        <v>585</v>
      </c>
    </row>
    <row r="2072" spans="1:9">
      <c r="A2072" t="s">
        <v>10</v>
      </c>
      <c r="B2072" t="s">
        <v>11</v>
      </c>
      <c r="C2072" t="s">
        <v>12</v>
      </c>
      <c r="D2072">
        <v>2207535</v>
      </c>
      <c r="E2072">
        <v>2208719</v>
      </c>
      <c r="F2072" t="s">
        <v>20</v>
      </c>
      <c r="G2072" t="s">
        <v>7300</v>
      </c>
      <c r="H2072" t="s">
        <v>7301</v>
      </c>
      <c r="I2072">
        <v>1185</v>
      </c>
    </row>
    <row r="2073" spans="1:9">
      <c r="A2073" t="s">
        <v>10</v>
      </c>
      <c r="B2073" t="s">
        <v>11</v>
      </c>
      <c r="C2073" t="s">
        <v>12</v>
      </c>
      <c r="D2073">
        <v>2208716</v>
      </c>
      <c r="E2073">
        <v>2210050</v>
      </c>
      <c r="F2073" t="s">
        <v>20</v>
      </c>
      <c r="G2073" t="s">
        <v>7304</v>
      </c>
      <c r="H2073" t="s">
        <v>7305</v>
      </c>
      <c r="I2073">
        <v>1335</v>
      </c>
    </row>
    <row r="2074" spans="1:9">
      <c r="A2074" t="s">
        <v>10</v>
      </c>
      <c r="B2074" t="s">
        <v>11</v>
      </c>
      <c r="C2074" t="s">
        <v>12</v>
      </c>
      <c r="D2074">
        <v>2210154</v>
      </c>
      <c r="E2074">
        <v>2212157</v>
      </c>
      <c r="F2074" t="s">
        <v>20</v>
      </c>
      <c r="G2074" t="s">
        <v>7307</v>
      </c>
      <c r="H2074" t="s">
        <v>7308</v>
      </c>
      <c r="I2074">
        <v>2004</v>
      </c>
    </row>
    <row r="2075" spans="1:9">
      <c r="A2075" t="s">
        <v>10</v>
      </c>
      <c r="B2075" t="s">
        <v>11</v>
      </c>
      <c r="C2075" t="s">
        <v>12</v>
      </c>
      <c r="D2075">
        <v>2212222</v>
      </c>
      <c r="E2075">
        <v>2213265</v>
      </c>
      <c r="F2075" t="s">
        <v>20</v>
      </c>
      <c r="G2075" t="s">
        <v>7310</v>
      </c>
      <c r="H2075" t="s">
        <v>7311</v>
      </c>
      <c r="I2075">
        <v>1044</v>
      </c>
    </row>
    <row r="2076" spans="1:9">
      <c r="A2076" t="s">
        <v>10</v>
      </c>
      <c r="B2076" t="s">
        <v>11</v>
      </c>
      <c r="C2076" t="s">
        <v>12</v>
      </c>
      <c r="D2076">
        <v>2213278</v>
      </c>
      <c r="E2076">
        <v>2213943</v>
      </c>
      <c r="F2076" t="s">
        <v>20</v>
      </c>
      <c r="G2076" t="s">
        <v>7314</v>
      </c>
      <c r="H2076" t="s">
        <v>7315</v>
      </c>
      <c r="I2076">
        <v>666</v>
      </c>
    </row>
    <row r="2077" spans="1:9">
      <c r="A2077" t="s">
        <v>10</v>
      </c>
      <c r="B2077" t="s">
        <v>11</v>
      </c>
      <c r="C2077" t="s">
        <v>12</v>
      </c>
      <c r="D2077">
        <v>2213999</v>
      </c>
      <c r="E2077">
        <v>2214721</v>
      </c>
      <c r="F2077" t="s">
        <v>20</v>
      </c>
      <c r="G2077" t="s">
        <v>7317</v>
      </c>
      <c r="H2077" t="s">
        <v>7318</v>
      </c>
      <c r="I2077">
        <v>723</v>
      </c>
    </row>
    <row r="2078" spans="1:9">
      <c r="A2078" t="s">
        <v>10</v>
      </c>
      <c r="B2078" t="s">
        <v>11</v>
      </c>
      <c r="C2078" t="s">
        <v>12</v>
      </c>
      <c r="D2078">
        <v>2214774</v>
      </c>
      <c r="E2078">
        <v>2219303</v>
      </c>
      <c r="F2078" t="s">
        <v>20</v>
      </c>
      <c r="G2078" t="s">
        <v>7321</v>
      </c>
      <c r="H2078" t="s">
        <v>7322</v>
      </c>
      <c r="I2078">
        <v>4530</v>
      </c>
    </row>
    <row r="2079" spans="1:9">
      <c r="A2079" t="s">
        <v>10</v>
      </c>
      <c r="B2079" t="s">
        <v>11</v>
      </c>
      <c r="C2079" t="s">
        <v>12</v>
      </c>
      <c r="D2079">
        <v>2219300</v>
      </c>
      <c r="E2079">
        <v>2219734</v>
      </c>
      <c r="F2079" t="s">
        <v>20</v>
      </c>
      <c r="G2079" t="s">
        <v>7325</v>
      </c>
      <c r="H2079" t="s">
        <v>7326</v>
      </c>
      <c r="I2079">
        <v>435</v>
      </c>
    </row>
    <row r="2080" spans="1:9">
      <c r="A2080" t="s">
        <v>10</v>
      </c>
      <c r="B2080" t="s">
        <v>11</v>
      </c>
      <c r="C2080" t="s">
        <v>12</v>
      </c>
      <c r="D2080">
        <v>2219731</v>
      </c>
      <c r="E2080">
        <v>2220165</v>
      </c>
      <c r="F2080" t="s">
        <v>20</v>
      </c>
      <c r="G2080" t="s">
        <v>7328</v>
      </c>
      <c r="H2080" t="s">
        <v>7329</v>
      </c>
      <c r="I2080">
        <v>435</v>
      </c>
    </row>
    <row r="2081" spans="1:9">
      <c r="A2081" t="s">
        <v>10</v>
      </c>
      <c r="B2081" t="s">
        <v>11</v>
      </c>
      <c r="C2081" t="s">
        <v>12</v>
      </c>
      <c r="D2081">
        <v>2220296</v>
      </c>
      <c r="E2081">
        <v>2221729</v>
      </c>
      <c r="F2081" t="s">
        <v>20</v>
      </c>
      <c r="G2081" t="s">
        <v>7331</v>
      </c>
      <c r="H2081" t="s">
        <v>7332</v>
      </c>
      <c r="I2081">
        <v>1434</v>
      </c>
    </row>
    <row r="2082" spans="1:9">
      <c r="A2082" t="s">
        <v>10</v>
      </c>
      <c r="B2082" t="s">
        <v>11</v>
      </c>
      <c r="C2082" t="s">
        <v>12</v>
      </c>
      <c r="D2082">
        <v>2221955</v>
      </c>
      <c r="E2082">
        <v>2222758</v>
      </c>
      <c r="F2082" t="s">
        <v>13</v>
      </c>
      <c r="G2082" t="s">
        <v>7334</v>
      </c>
      <c r="H2082" t="s">
        <v>7335</v>
      </c>
      <c r="I2082">
        <v>804</v>
      </c>
    </row>
    <row r="2083" spans="1:9">
      <c r="A2083" t="s">
        <v>10</v>
      </c>
      <c r="B2083" t="s">
        <v>11</v>
      </c>
      <c r="C2083" t="s">
        <v>12</v>
      </c>
      <c r="D2083">
        <v>2222755</v>
      </c>
      <c r="E2083">
        <v>2223738</v>
      </c>
      <c r="F2083" t="s">
        <v>20</v>
      </c>
      <c r="G2083" t="s">
        <v>7338</v>
      </c>
      <c r="H2083" t="s">
        <v>7339</v>
      </c>
      <c r="I2083">
        <v>984</v>
      </c>
    </row>
    <row r="2084" spans="1:9">
      <c r="A2084" t="s">
        <v>10</v>
      </c>
      <c r="B2084" t="s">
        <v>11</v>
      </c>
      <c r="C2084" t="s">
        <v>12</v>
      </c>
      <c r="D2084">
        <v>2226159</v>
      </c>
      <c r="E2084">
        <v>2226989</v>
      </c>
      <c r="F2084" t="s">
        <v>20</v>
      </c>
      <c r="G2084" t="s">
        <v>7347</v>
      </c>
      <c r="H2084" t="s">
        <v>7348</v>
      </c>
      <c r="I2084">
        <v>831</v>
      </c>
    </row>
    <row r="2085" spans="1:9">
      <c r="A2085" t="s">
        <v>10</v>
      </c>
      <c r="B2085" t="s">
        <v>11</v>
      </c>
      <c r="C2085" t="s">
        <v>12</v>
      </c>
      <c r="D2085">
        <v>2227077</v>
      </c>
      <c r="E2085">
        <v>2229089</v>
      </c>
      <c r="F2085" t="s">
        <v>20</v>
      </c>
      <c r="G2085" t="s">
        <v>7351</v>
      </c>
      <c r="H2085" t="s">
        <v>7352</v>
      </c>
      <c r="I2085">
        <v>2013</v>
      </c>
    </row>
    <row r="2086" spans="1:9">
      <c r="A2086" t="s">
        <v>10</v>
      </c>
      <c r="B2086" t="s">
        <v>11</v>
      </c>
      <c r="C2086" t="s">
        <v>12</v>
      </c>
      <c r="D2086">
        <v>2229994</v>
      </c>
      <c r="E2086">
        <v>2230638</v>
      </c>
      <c r="F2086" t="s">
        <v>20</v>
      </c>
      <c r="G2086" t="s">
        <v>7354</v>
      </c>
      <c r="H2086" t="s">
        <v>7355</v>
      </c>
      <c r="I2086">
        <v>645</v>
      </c>
    </row>
    <row r="2087" spans="1:9">
      <c r="A2087" t="s">
        <v>10</v>
      </c>
      <c r="B2087" t="s">
        <v>11</v>
      </c>
      <c r="C2087" t="s">
        <v>12</v>
      </c>
      <c r="D2087">
        <v>2230642</v>
      </c>
      <c r="E2087">
        <v>2232048</v>
      </c>
      <c r="F2087" t="s">
        <v>20</v>
      </c>
      <c r="G2087" t="s">
        <v>7358</v>
      </c>
      <c r="H2087" t="s">
        <v>7359</v>
      </c>
      <c r="I2087">
        <v>1407</v>
      </c>
    </row>
    <row r="2088" spans="1:9">
      <c r="A2088" t="s">
        <v>10</v>
      </c>
      <c r="B2088" t="s">
        <v>11</v>
      </c>
      <c r="C2088" t="s">
        <v>12</v>
      </c>
      <c r="D2088">
        <v>2232059</v>
      </c>
      <c r="E2088">
        <v>2232829</v>
      </c>
      <c r="F2088" t="s">
        <v>20</v>
      </c>
      <c r="G2088" t="s">
        <v>7362</v>
      </c>
      <c r="H2088" t="s">
        <v>7363</v>
      </c>
      <c r="I2088">
        <v>771</v>
      </c>
    </row>
    <row r="2089" spans="1:9">
      <c r="A2089" t="s">
        <v>10</v>
      </c>
      <c r="B2089" t="s">
        <v>11</v>
      </c>
      <c r="C2089" t="s">
        <v>12</v>
      </c>
      <c r="D2089">
        <v>2232955</v>
      </c>
      <c r="E2089">
        <v>2234676</v>
      </c>
      <c r="F2089" t="s">
        <v>20</v>
      </c>
      <c r="G2089" t="s">
        <v>7366</v>
      </c>
      <c r="H2089" t="s">
        <v>7367</v>
      </c>
      <c r="I2089">
        <v>1722</v>
      </c>
    </row>
    <row r="2090" spans="1:9">
      <c r="A2090" t="s">
        <v>10</v>
      </c>
      <c r="B2090" t="s">
        <v>11</v>
      </c>
      <c r="C2090" t="s">
        <v>12</v>
      </c>
      <c r="D2090">
        <v>2234867</v>
      </c>
      <c r="E2090">
        <v>2235505</v>
      </c>
      <c r="F2090" t="s">
        <v>13</v>
      </c>
      <c r="G2090" t="s">
        <v>7370</v>
      </c>
      <c r="H2090" t="s">
        <v>7371</v>
      </c>
      <c r="I2090">
        <v>639</v>
      </c>
    </row>
    <row r="2091" spans="1:9">
      <c r="A2091" t="s">
        <v>10</v>
      </c>
      <c r="B2091" t="s">
        <v>11</v>
      </c>
      <c r="C2091" t="s">
        <v>12</v>
      </c>
      <c r="D2091">
        <v>2235463</v>
      </c>
      <c r="E2091">
        <v>2236122</v>
      </c>
      <c r="F2091" t="s">
        <v>13</v>
      </c>
      <c r="G2091" t="s">
        <v>7374</v>
      </c>
      <c r="H2091" t="s">
        <v>7375</v>
      </c>
      <c r="I2091">
        <v>660</v>
      </c>
    </row>
    <row r="2092" spans="1:9">
      <c r="A2092" t="s">
        <v>10</v>
      </c>
      <c r="B2092" t="s">
        <v>11</v>
      </c>
      <c r="C2092" t="s">
        <v>12</v>
      </c>
      <c r="D2092">
        <v>2236115</v>
      </c>
      <c r="E2092">
        <v>2238196</v>
      </c>
      <c r="F2092" t="s">
        <v>13</v>
      </c>
      <c r="G2092" t="s">
        <v>7377</v>
      </c>
      <c r="H2092" t="s">
        <v>7378</v>
      </c>
      <c r="I2092">
        <v>2082</v>
      </c>
    </row>
    <row r="2093" spans="1:9">
      <c r="A2093" t="s">
        <v>10</v>
      </c>
      <c r="B2093" t="s">
        <v>11</v>
      </c>
      <c r="C2093" t="s">
        <v>12</v>
      </c>
      <c r="D2093">
        <v>2238197</v>
      </c>
      <c r="E2093">
        <v>2238757</v>
      </c>
      <c r="F2093" t="s">
        <v>13</v>
      </c>
      <c r="G2093" t="s">
        <v>7381</v>
      </c>
      <c r="H2093" t="s">
        <v>7382</v>
      </c>
      <c r="I2093">
        <v>561</v>
      </c>
    </row>
    <row r="2094" spans="1:9">
      <c r="A2094" t="s">
        <v>10</v>
      </c>
      <c r="B2094" t="s">
        <v>11</v>
      </c>
      <c r="C2094" t="s">
        <v>12</v>
      </c>
      <c r="D2094">
        <v>2238857</v>
      </c>
      <c r="E2094">
        <v>2239984</v>
      </c>
      <c r="F2094" t="s">
        <v>20</v>
      </c>
      <c r="G2094" t="s">
        <v>7385</v>
      </c>
      <c r="H2094" t="s">
        <v>7386</v>
      </c>
      <c r="I2094">
        <v>1128</v>
      </c>
    </row>
    <row r="2095" spans="1:9">
      <c r="A2095" t="s">
        <v>10</v>
      </c>
      <c r="B2095" t="s">
        <v>11</v>
      </c>
      <c r="C2095" t="s">
        <v>12</v>
      </c>
      <c r="D2095">
        <v>2240036</v>
      </c>
      <c r="E2095">
        <v>2240788</v>
      </c>
      <c r="F2095" t="s">
        <v>13</v>
      </c>
      <c r="G2095" t="s">
        <v>7388</v>
      </c>
      <c r="H2095" t="s">
        <v>7389</v>
      </c>
      <c r="I2095">
        <v>753</v>
      </c>
    </row>
    <row r="2096" spans="1:9">
      <c r="A2096" t="s">
        <v>10</v>
      </c>
      <c r="B2096" t="s">
        <v>11</v>
      </c>
      <c r="C2096" t="s">
        <v>12</v>
      </c>
      <c r="D2096">
        <v>2240785</v>
      </c>
      <c r="E2096">
        <v>2240976</v>
      </c>
      <c r="F2096" t="s">
        <v>20</v>
      </c>
      <c r="G2096" t="s">
        <v>7391</v>
      </c>
      <c r="I2096">
        <v>192</v>
      </c>
    </row>
    <row r="2097" spans="1:9">
      <c r="A2097" t="s">
        <v>10</v>
      </c>
      <c r="B2097" t="s">
        <v>11</v>
      </c>
      <c r="C2097" t="s">
        <v>12</v>
      </c>
      <c r="D2097">
        <v>2241142</v>
      </c>
      <c r="E2097">
        <v>2242767</v>
      </c>
      <c r="F2097" t="s">
        <v>13</v>
      </c>
      <c r="G2097" t="s">
        <v>7393</v>
      </c>
      <c r="H2097" t="s">
        <v>7394</v>
      </c>
      <c r="I2097">
        <v>1626</v>
      </c>
    </row>
    <row r="2098" spans="1:9">
      <c r="A2098" t="s">
        <v>10</v>
      </c>
      <c r="B2098" t="s">
        <v>11</v>
      </c>
      <c r="C2098" t="s">
        <v>12</v>
      </c>
      <c r="D2098">
        <v>2242953</v>
      </c>
      <c r="E2098">
        <v>2244677</v>
      </c>
      <c r="F2098" t="s">
        <v>20</v>
      </c>
      <c r="G2098" t="s">
        <v>7396</v>
      </c>
      <c r="H2098" t="s">
        <v>7397</v>
      </c>
      <c r="I2098">
        <v>1725</v>
      </c>
    </row>
    <row r="2099" spans="1:9">
      <c r="A2099" t="s">
        <v>10</v>
      </c>
      <c r="B2099" t="s">
        <v>11</v>
      </c>
      <c r="C2099" t="s">
        <v>12</v>
      </c>
      <c r="D2099">
        <v>2244679</v>
      </c>
      <c r="E2099">
        <v>2245236</v>
      </c>
      <c r="F2099" t="s">
        <v>20</v>
      </c>
      <c r="G2099" t="s">
        <v>7399</v>
      </c>
      <c r="H2099" t="s">
        <v>7400</v>
      </c>
      <c r="I2099">
        <v>558</v>
      </c>
    </row>
    <row r="2100" spans="1:9">
      <c r="A2100" t="s">
        <v>10</v>
      </c>
      <c r="B2100" t="s">
        <v>11</v>
      </c>
      <c r="C2100" t="s">
        <v>12</v>
      </c>
      <c r="D2100">
        <v>2245233</v>
      </c>
      <c r="E2100">
        <v>2245400</v>
      </c>
      <c r="F2100" t="s">
        <v>20</v>
      </c>
      <c r="G2100" t="s">
        <v>7402</v>
      </c>
      <c r="I2100">
        <v>168</v>
      </c>
    </row>
    <row r="2101" spans="1:9">
      <c r="A2101" t="s">
        <v>10</v>
      </c>
      <c r="B2101" t="s">
        <v>11</v>
      </c>
      <c r="C2101" t="s">
        <v>12</v>
      </c>
      <c r="D2101">
        <v>2245498</v>
      </c>
      <c r="E2101">
        <v>2246307</v>
      </c>
      <c r="F2101" t="s">
        <v>13</v>
      </c>
      <c r="G2101" t="s">
        <v>7404</v>
      </c>
      <c r="H2101" t="s">
        <v>7405</v>
      </c>
      <c r="I2101">
        <v>810</v>
      </c>
    </row>
    <row r="2102" spans="1:9">
      <c r="A2102" t="s">
        <v>10</v>
      </c>
      <c r="B2102" t="s">
        <v>11</v>
      </c>
      <c r="C2102" t="s">
        <v>12</v>
      </c>
      <c r="D2102">
        <v>2246318</v>
      </c>
      <c r="E2102">
        <v>2247238</v>
      </c>
      <c r="F2102" t="s">
        <v>20</v>
      </c>
      <c r="G2102" t="s">
        <v>7407</v>
      </c>
      <c r="H2102" t="s">
        <v>7408</v>
      </c>
      <c r="I2102">
        <v>921</v>
      </c>
    </row>
    <row r="2103" spans="1:9">
      <c r="A2103" t="s">
        <v>10</v>
      </c>
      <c r="B2103" t="s">
        <v>11</v>
      </c>
      <c r="C2103" t="s">
        <v>12</v>
      </c>
      <c r="D2103">
        <v>2247475</v>
      </c>
      <c r="E2103">
        <v>2248734</v>
      </c>
      <c r="F2103" t="s">
        <v>13</v>
      </c>
      <c r="G2103" t="s">
        <v>7411</v>
      </c>
      <c r="H2103" t="s">
        <v>7412</v>
      </c>
      <c r="I2103">
        <v>1260</v>
      </c>
    </row>
    <row r="2104" spans="1:9">
      <c r="A2104" t="s">
        <v>10</v>
      </c>
      <c r="B2104" t="s">
        <v>11</v>
      </c>
      <c r="C2104" t="s">
        <v>12</v>
      </c>
      <c r="D2104">
        <v>2248772</v>
      </c>
      <c r="E2104">
        <v>2250061</v>
      </c>
      <c r="F2104" t="s">
        <v>13</v>
      </c>
      <c r="G2104" t="s">
        <v>7414</v>
      </c>
      <c r="H2104" t="s">
        <v>7415</v>
      </c>
      <c r="I2104">
        <v>1290</v>
      </c>
    </row>
    <row r="2105" spans="1:9">
      <c r="A2105" t="s">
        <v>10</v>
      </c>
      <c r="B2105" t="s">
        <v>11</v>
      </c>
      <c r="C2105" t="s">
        <v>12</v>
      </c>
      <c r="D2105">
        <v>2250146</v>
      </c>
      <c r="E2105">
        <v>2251000</v>
      </c>
      <c r="F2105" t="s">
        <v>20</v>
      </c>
      <c r="G2105" t="s">
        <v>7418</v>
      </c>
      <c r="H2105" t="s">
        <v>7419</v>
      </c>
      <c r="I2105">
        <v>855</v>
      </c>
    </row>
    <row r="2106" spans="1:9">
      <c r="A2106" t="s">
        <v>10</v>
      </c>
      <c r="B2106" t="s">
        <v>11</v>
      </c>
      <c r="C2106" t="s">
        <v>12</v>
      </c>
      <c r="D2106">
        <v>2250997</v>
      </c>
      <c r="E2106">
        <v>2251836</v>
      </c>
      <c r="F2106" t="s">
        <v>20</v>
      </c>
      <c r="G2106" t="s">
        <v>7422</v>
      </c>
      <c r="H2106" t="s">
        <v>7423</v>
      </c>
      <c r="I2106">
        <v>840</v>
      </c>
    </row>
    <row r="2107" spans="1:9">
      <c r="A2107" t="s">
        <v>10</v>
      </c>
      <c r="B2107" t="s">
        <v>11</v>
      </c>
      <c r="C2107" t="s">
        <v>12</v>
      </c>
      <c r="D2107">
        <v>2252082</v>
      </c>
      <c r="E2107">
        <v>2252843</v>
      </c>
      <c r="F2107" t="s">
        <v>13</v>
      </c>
      <c r="G2107" t="s">
        <v>7426</v>
      </c>
      <c r="H2107" t="s">
        <v>7427</v>
      </c>
      <c r="I2107">
        <v>762</v>
      </c>
    </row>
    <row r="2108" spans="1:9">
      <c r="A2108" t="s">
        <v>10</v>
      </c>
      <c r="B2108" t="s">
        <v>11</v>
      </c>
      <c r="C2108" t="s">
        <v>12</v>
      </c>
      <c r="D2108">
        <v>2253056</v>
      </c>
      <c r="E2108">
        <v>2253265</v>
      </c>
      <c r="F2108" t="s">
        <v>13</v>
      </c>
      <c r="G2108" t="s">
        <v>7429</v>
      </c>
      <c r="H2108" t="s">
        <v>7430</v>
      </c>
      <c r="I2108">
        <v>210</v>
      </c>
    </row>
    <row r="2109" spans="1:9">
      <c r="A2109" t="s">
        <v>10</v>
      </c>
      <c r="B2109" t="s">
        <v>11</v>
      </c>
      <c r="C2109" t="s">
        <v>12</v>
      </c>
      <c r="D2109">
        <v>2253343</v>
      </c>
      <c r="E2109">
        <v>2254473</v>
      </c>
      <c r="F2109" t="s">
        <v>20</v>
      </c>
      <c r="G2109" t="s">
        <v>7432</v>
      </c>
      <c r="H2109" t="s">
        <v>7433</v>
      </c>
      <c r="I2109">
        <v>1131</v>
      </c>
    </row>
    <row r="2110" spans="1:9">
      <c r="A2110" t="s">
        <v>10</v>
      </c>
      <c r="B2110" t="s">
        <v>11</v>
      </c>
      <c r="C2110" t="s">
        <v>12</v>
      </c>
      <c r="D2110">
        <v>2254654</v>
      </c>
      <c r="E2110">
        <v>2255154</v>
      </c>
      <c r="F2110" t="s">
        <v>13</v>
      </c>
      <c r="G2110" t="s">
        <v>7436</v>
      </c>
      <c r="H2110" t="s">
        <v>7437</v>
      </c>
      <c r="I2110">
        <v>501</v>
      </c>
    </row>
    <row r="2111" spans="1:9">
      <c r="A2111" t="s">
        <v>10</v>
      </c>
      <c r="B2111" t="s">
        <v>11</v>
      </c>
      <c r="C2111" t="s">
        <v>12</v>
      </c>
      <c r="D2111">
        <v>2255170</v>
      </c>
      <c r="E2111">
        <v>2255916</v>
      </c>
      <c r="F2111" t="s">
        <v>13</v>
      </c>
      <c r="G2111" t="s">
        <v>7439</v>
      </c>
      <c r="H2111" t="s">
        <v>7440</v>
      </c>
      <c r="I2111">
        <v>747</v>
      </c>
    </row>
    <row r="2112" spans="1:9">
      <c r="A2112" t="s">
        <v>10</v>
      </c>
      <c r="B2112" t="s">
        <v>11</v>
      </c>
      <c r="C2112" t="s">
        <v>12</v>
      </c>
      <c r="D2112">
        <v>2255913</v>
      </c>
      <c r="E2112">
        <v>2256263</v>
      </c>
      <c r="F2112" t="s">
        <v>13</v>
      </c>
      <c r="G2112" t="s">
        <v>7442</v>
      </c>
      <c r="H2112" t="s">
        <v>7443</v>
      </c>
      <c r="I2112">
        <v>351</v>
      </c>
    </row>
    <row r="2113" spans="1:9">
      <c r="A2113" t="s">
        <v>10</v>
      </c>
      <c r="B2113" t="s">
        <v>11</v>
      </c>
      <c r="C2113" t="s">
        <v>12</v>
      </c>
      <c r="D2113">
        <v>2256265</v>
      </c>
      <c r="E2113">
        <v>2257257</v>
      </c>
      <c r="F2113" t="s">
        <v>13</v>
      </c>
      <c r="G2113" t="s">
        <v>7445</v>
      </c>
      <c r="H2113" t="s">
        <v>7446</v>
      </c>
      <c r="I2113">
        <v>993</v>
      </c>
    </row>
    <row r="2114" spans="1:9">
      <c r="A2114" t="s">
        <v>10</v>
      </c>
      <c r="B2114" t="s">
        <v>11</v>
      </c>
      <c r="C2114" t="s">
        <v>12</v>
      </c>
      <c r="D2114">
        <v>2257254</v>
      </c>
      <c r="E2114">
        <v>2259191</v>
      </c>
      <c r="F2114" t="s">
        <v>20</v>
      </c>
      <c r="G2114" t="s">
        <v>7449</v>
      </c>
      <c r="H2114" t="s">
        <v>7450</v>
      </c>
      <c r="I2114">
        <v>1938</v>
      </c>
    </row>
    <row r="2115" spans="1:9">
      <c r="A2115" t="s">
        <v>10</v>
      </c>
      <c r="B2115" t="s">
        <v>11</v>
      </c>
      <c r="C2115" t="s">
        <v>12</v>
      </c>
      <c r="D2115">
        <v>2259413</v>
      </c>
      <c r="E2115">
        <v>2260528</v>
      </c>
      <c r="F2115" t="s">
        <v>20</v>
      </c>
      <c r="G2115" t="s">
        <v>7453</v>
      </c>
      <c r="H2115" t="s">
        <v>7454</v>
      </c>
      <c r="I2115">
        <v>1116</v>
      </c>
    </row>
    <row r="2116" spans="1:9">
      <c r="A2116" t="s">
        <v>10</v>
      </c>
      <c r="B2116" t="s">
        <v>11</v>
      </c>
      <c r="C2116" t="s">
        <v>12</v>
      </c>
      <c r="D2116">
        <v>2260531</v>
      </c>
      <c r="E2116">
        <v>2261526</v>
      </c>
      <c r="F2116" t="s">
        <v>20</v>
      </c>
      <c r="G2116" t="s">
        <v>7457</v>
      </c>
      <c r="H2116" t="s">
        <v>7458</v>
      </c>
      <c r="I2116">
        <v>996</v>
      </c>
    </row>
    <row r="2117" spans="1:9">
      <c r="A2117" t="s">
        <v>10</v>
      </c>
      <c r="B2117" t="s">
        <v>11</v>
      </c>
      <c r="C2117" t="s">
        <v>12</v>
      </c>
      <c r="D2117">
        <v>2261528</v>
      </c>
      <c r="E2117">
        <v>2262379</v>
      </c>
      <c r="F2117" t="s">
        <v>20</v>
      </c>
      <c r="G2117" t="s">
        <v>7461</v>
      </c>
      <c r="H2117" t="s">
        <v>7462</v>
      </c>
      <c r="I2117">
        <v>852</v>
      </c>
    </row>
    <row r="2118" spans="1:9">
      <c r="A2118" t="s">
        <v>10</v>
      </c>
      <c r="B2118" t="s">
        <v>11</v>
      </c>
      <c r="C2118" t="s">
        <v>12</v>
      </c>
      <c r="D2118">
        <v>2262605</v>
      </c>
      <c r="E2118">
        <v>2262763</v>
      </c>
      <c r="F2118" t="s">
        <v>20</v>
      </c>
      <c r="G2118" t="s">
        <v>7465</v>
      </c>
      <c r="H2118" t="s">
        <v>7466</v>
      </c>
      <c r="I2118">
        <v>159</v>
      </c>
    </row>
    <row r="2119" spans="1:9">
      <c r="A2119" t="s">
        <v>10</v>
      </c>
      <c r="B2119" t="s">
        <v>11</v>
      </c>
      <c r="C2119" t="s">
        <v>12</v>
      </c>
      <c r="D2119">
        <v>2262776</v>
      </c>
      <c r="E2119">
        <v>2262928</v>
      </c>
      <c r="F2119" t="s">
        <v>20</v>
      </c>
      <c r="G2119" t="s">
        <v>7468</v>
      </c>
      <c r="H2119" t="s">
        <v>7469</v>
      </c>
      <c r="I2119">
        <v>153</v>
      </c>
    </row>
    <row r="2120" spans="1:9">
      <c r="A2120" t="s">
        <v>10</v>
      </c>
      <c r="B2120" t="s">
        <v>11</v>
      </c>
      <c r="C2120" t="s">
        <v>12</v>
      </c>
      <c r="D2120">
        <v>2263110</v>
      </c>
      <c r="E2120">
        <v>2263340</v>
      </c>
      <c r="F2120" t="s">
        <v>20</v>
      </c>
      <c r="G2120" t="s">
        <v>7471</v>
      </c>
      <c r="H2120" t="s">
        <v>7472</v>
      </c>
      <c r="I2120">
        <v>231</v>
      </c>
    </row>
    <row r="2121" spans="1:9">
      <c r="A2121" t="s">
        <v>10</v>
      </c>
      <c r="B2121" t="s">
        <v>11</v>
      </c>
      <c r="C2121" t="s">
        <v>12</v>
      </c>
      <c r="D2121">
        <v>2263361</v>
      </c>
      <c r="E2121">
        <v>2264836</v>
      </c>
      <c r="F2121" t="s">
        <v>20</v>
      </c>
      <c r="G2121" t="s">
        <v>7475</v>
      </c>
      <c r="H2121" t="s">
        <v>7476</v>
      </c>
      <c r="I2121">
        <v>1476</v>
      </c>
    </row>
    <row r="2122" spans="1:9">
      <c r="A2122" t="s">
        <v>10</v>
      </c>
      <c r="B2122" t="s">
        <v>11</v>
      </c>
      <c r="C2122" t="s">
        <v>12</v>
      </c>
      <c r="D2122">
        <v>2264925</v>
      </c>
      <c r="E2122">
        <v>2266496</v>
      </c>
      <c r="F2122" t="s">
        <v>20</v>
      </c>
      <c r="G2122" t="s">
        <v>7479</v>
      </c>
      <c r="H2122" t="s">
        <v>7480</v>
      </c>
      <c r="I2122">
        <v>1572</v>
      </c>
    </row>
    <row r="2123" spans="1:9">
      <c r="A2123" t="s">
        <v>10</v>
      </c>
      <c r="B2123" t="s">
        <v>11</v>
      </c>
      <c r="C2123" t="s">
        <v>12</v>
      </c>
      <c r="D2123">
        <v>2266493</v>
      </c>
      <c r="E2123">
        <v>2266666</v>
      </c>
      <c r="F2123" t="s">
        <v>20</v>
      </c>
      <c r="G2123" t="s">
        <v>7483</v>
      </c>
      <c r="I2123">
        <v>174</v>
      </c>
    </row>
    <row r="2124" spans="1:9">
      <c r="A2124" t="s">
        <v>10</v>
      </c>
      <c r="B2124" t="s">
        <v>11</v>
      </c>
      <c r="C2124" t="s">
        <v>12</v>
      </c>
      <c r="D2124">
        <v>2266653</v>
      </c>
      <c r="E2124">
        <v>2267657</v>
      </c>
      <c r="F2124" t="s">
        <v>20</v>
      </c>
      <c r="G2124" t="s">
        <v>7485</v>
      </c>
      <c r="H2124" t="s">
        <v>7486</v>
      </c>
      <c r="I2124">
        <v>1005</v>
      </c>
    </row>
    <row r="2125" spans="1:9">
      <c r="A2125" t="s">
        <v>10</v>
      </c>
      <c r="B2125" t="s">
        <v>11</v>
      </c>
      <c r="C2125" t="s">
        <v>12</v>
      </c>
      <c r="D2125">
        <v>2267654</v>
      </c>
      <c r="E2125">
        <v>2268595</v>
      </c>
      <c r="F2125" t="s">
        <v>20</v>
      </c>
      <c r="G2125" t="s">
        <v>7489</v>
      </c>
      <c r="H2125" t="s">
        <v>7490</v>
      </c>
      <c r="I2125">
        <v>942</v>
      </c>
    </row>
    <row r="2126" spans="1:9">
      <c r="A2126" t="s">
        <v>10</v>
      </c>
      <c r="B2126" t="s">
        <v>11</v>
      </c>
      <c r="C2126" t="s">
        <v>12</v>
      </c>
      <c r="D2126">
        <v>2268723</v>
      </c>
      <c r="E2126">
        <v>2269829</v>
      </c>
      <c r="F2126" t="s">
        <v>20</v>
      </c>
      <c r="G2126" t="s">
        <v>7493</v>
      </c>
      <c r="H2126" t="s">
        <v>7494</v>
      </c>
      <c r="I2126">
        <v>1107</v>
      </c>
    </row>
    <row r="2127" spans="1:9">
      <c r="A2127" t="s">
        <v>10</v>
      </c>
      <c r="B2127" t="s">
        <v>11</v>
      </c>
      <c r="C2127" t="s">
        <v>12</v>
      </c>
      <c r="D2127">
        <v>2269843</v>
      </c>
      <c r="E2127">
        <v>2270727</v>
      </c>
      <c r="F2127" t="s">
        <v>20</v>
      </c>
      <c r="G2127" t="s">
        <v>7496</v>
      </c>
      <c r="H2127" t="s">
        <v>7497</v>
      </c>
      <c r="I2127">
        <v>885</v>
      </c>
    </row>
    <row r="2128" spans="1:9">
      <c r="A2128" t="s">
        <v>10</v>
      </c>
      <c r="B2128" t="s">
        <v>11</v>
      </c>
      <c r="C2128" t="s">
        <v>12</v>
      </c>
      <c r="D2128">
        <v>2270821</v>
      </c>
      <c r="E2128">
        <v>2272371</v>
      </c>
      <c r="F2128" t="s">
        <v>13</v>
      </c>
      <c r="G2128" t="s">
        <v>7499</v>
      </c>
      <c r="H2128" t="s">
        <v>7500</v>
      </c>
      <c r="I2128">
        <v>1551</v>
      </c>
    </row>
    <row r="2129" spans="1:9">
      <c r="A2129" t="s">
        <v>10</v>
      </c>
      <c r="B2129" t="s">
        <v>11</v>
      </c>
      <c r="C2129" t="s">
        <v>12</v>
      </c>
      <c r="D2129">
        <v>2272368</v>
      </c>
      <c r="E2129">
        <v>2273240</v>
      </c>
      <c r="F2129" t="s">
        <v>13</v>
      </c>
      <c r="G2129" t="s">
        <v>7503</v>
      </c>
      <c r="H2129" t="s">
        <v>7504</v>
      </c>
      <c r="I2129">
        <v>873</v>
      </c>
    </row>
    <row r="2130" spans="1:9">
      <c r="A2130" t="s">
        <v>10</v>
      </c>
      <c r="B2130" t="s">
        <v>11</v>
      </c>
      <c r="C2130" t="s">
        <v>12</v>
      </c>
      <c r="D2130">
        <v>2273374</v>
      </c>
      <c r="E2130">
        <v>2274096</v>
      </c>
      <c r="F2130" t="s">
        <v>13</v>
      </c>
      <c r="G2130" t="s">
        <v>7507</v>
      </c>
      <c r="H2130" t="s">
        <v>7508</v>
      </c>
      <c r="I2130">
        <v>723</v>
      </c>
    </row>
    <row r="2131" spans="1:9">
      <c r="A2131" t="s">
        <v>10</v>
      </c>
      <c r="B2131" t="s">
        <v>11</v>
      </c>
      <c r="C2131" t="s">
        <v>12</v>
      </c>
      <c r="D2131">
        <v>2274116</v>
      </c>
      <c r="E2131">
        <v>2274598</v>
      </c>
      <c r="F2131" t="s">
        <v>20</v>
      </c>
      <c r="G2131" t="s">
        <v>7511</v>
      </c>
      <c r="H2131" t="s">
        <v>7512</v>
      </c>
      <c r="I2131">
        <v>483</v>
      </c>
    </row>
    <row r="2132" spans="1:9">
      <c r="A2132" t="s">
        <v>10</v>
      </c>
      <c r="B2132" t="s">
        <v>11</v>
      </c>
      <c r="C2132" t="s">
        <v>12</v>
      </c>
      <c r="D2132">
        <v>2274622</v>
      </c>
      <c r="E2132">
        <v>2275641</v>
      </c>
      <c r="F2132" t="s">
        <v>20</v>
      </c>
      <c r="G2132" t="s">
        <v>7515</v>
      </c>
      <c r="H2132" t="s">
        <v>7516</v>
      </c>
      <c r="I2132">
        <v>1020</v>
      </c>
    </row>
    <row r="2133" spans="1:9">
      <c r="A2133" t="s">
        <v>10</v>
      </c>
      <c r="B2133" t="s">
        <v>11</v>
      </c>
      <c r="C2133" t="s">
        <v>12</v>
      </c>
      <c r="D2133">
        <v>2275638</v>
      </c>
      <c r="E2133">
        <v>2277185</v>
      </c>
      <c r="F2133" t="s">
        <v>20</v>
      </c>
      <c r="G2133" t="s">
        <v>7519</v>
      </c>
      <c r="H2133" t="s">
        <v>7520</v>
      </c>
      <c r="I2133">
        <v>1548</v>
      </c>
    </row>
    <row r="2134" spans="1:9">
      <c r="A2134" t="s">
        <v>10</v>
      </c>
      <c r="B2134" t="s">
        <v>11</v>
      </c>
      <c r="C2134" t="s">
        <v>12</v>
      </c>
      <c r="D2134">
        <v>2277291</v>
      </c>
      <c r="E2134">
        <v>2278007</v>
      </c>
      <c r="F2134" t="s">
        <v>13</v>
      </c>
      <c r="G2134" t="s">
        <v>7522</v>
      </c>
      <c r="H2134" t="s">
        <v>7523</v>
      </c>
      <c r="I2134">
        <v>717</v>
      </c>
    </row>
    <row r="2135" spans="1:9">
      <c r="A2135" t="s">
        <v>10</v>
      </c>
      <c r="B2135" t="s">
        <v>11</v>
      </c>
      <c r="C2135" t="s">
        <v>12</v>
      </c>
      <c r="D2135">
        <v>2278004</v>
      </c>
      <c r="E2135">
        <v>2279008</v>
      </c>
      <c r="F2135" t="s">
        <v>13</v>
      </c>
      <c r="G2135" t="s">
        <v>7526</v>
      </c>
      <c r="H2135" t="s">
        <v>7527</v>
      </c>
      <c r="I2135">
        <v>1005</v>
      </c>
    </row>
    <row r="2136" spans="1:9">
      <c r="A2136" t="s">
        <v>10</v>
      </c>
      <c r="B2136" t="s">
        <v>11</v>
      </c>
      <c r="C2136" t="s">
        <v>12</v>
      </c>
      <c r="D2136">
        <v>2279005</v>
      </c>
      <c r="E2136">
        <v>2280663</v>
      </c>
      <c r="F2136" t="s">
        <v>13</v>
      </c>
      <c r="G2136" t="s">
        <v>7530</v>
      </c>
      <c r="H2136" t="s">
        <v>7531</v>
      </c>
      <c r="I2136">
        <v>1659</v>
      </c>
    </row>
    <row r="2137" spans="1:9">
      <c r="A2137" t="s">
        <v>10</v>
      </c>
      <c r="B2137" t="s">
        <v>11</v>
      </c>
      <c r="C2137" t="s">
        <v>12</v>
      </c>
      <c r="D2137">
        <v>2280664</v>
      </c>
      <c r="E2137">
        <v>2281536</v>
      </c>
      <c r="F2137" t="s">
        <v>13</v>
      </c>
      <c r="G2137" t="s">
        <v>7534</v>
      </c>
      <c r="H2137" t="s">
        <v>7535</v>
      </c>
      <c r="I2137">
        <v>873</v>
      </c>
    </row>
    <row r="2138" spans="1:9">
      <c r="A2138" t="s">
        <v>10</v>
      </c>
      <c r="B2138" t="s">
        <v>11</v>
      </c>
      <c r="C2138" t="s">
        <v>12</v>
      </c>
      <c r="D2138">
        <v>2281692</v>
      </c>
      <c r="E2138">
        <v>2281925</v>
      </c>
      <c r="F2138" t="s">
        <v>20</v>
      </c>
      <c r="G2138" t="s">
        <v>7537</v>
      </c>
      <c r="H2138" t="s">
        <v>7538</v>
      </c>
      <c r="I2138">
        <v>234</v>
      </c>
    </row>
    <row r="2139" spans="1:9">
      <c r="A2139" t="s">
        <v>10</v>
      </c>
      <c r="B2139" t="s">
        <v>11</v>
      </c>
      <c r="C2139" t="s">
        <v>12</v>
      </c>
      <c r="D2139">
        <v>2282129</v>
      </c>
      <c r="E2139">
        <v>2282548</v>
      </c>
      <c r="F2139" t="s">
        <v>20</v>
      </c>
      <c r="G2139" t="s">
        <v>7540</v>
      </c>
      <c r="H2139" t="s">
        <v>7541</v>
      </c>
      <c r="I2139">
        <v>420</v>
      </c>
    </row>
    <row r="2140" spans="1:9">
      <c r="A2140" t="s">
        <v>10</v>
      </c>
      <c r="B2140" t="s">
        <v>11</v>
      </c>
      <c r="C2140" t="s">
        <v>12</v>
      </c>
      <c r="D2140">
        <v>2282622</v>
      </c>
      <c r="E2140">
        <v>2283836</v>
      </c>
      <c r="F2140" t="s">
        <v>20</v>
      </c>
      <c r="G2140" t="s">
        <v>7544</v>
      </c>
      <c r="H2140" t="s">
        <v>7545</v>
      </c>
      <c r="I2140">
        <v>1215</v>
      </c>
    </row>
    <row r="2141" spans="1:9">
      <c r="A2141" t="s">
        <v>10</v>
      </c>
      <c r="B2141" t="s">
        <v>11</v>
      </c>
      <c r="C2141" t="s">
        <v>12</v>
      </c>
      <c r="D2141">
        <v>2283826</v>
      </c>
      <c r="E2141">
        <v>2284647</v>
      </c>
      <c r="F2141" t="s">
        <v>20</v>
      </c>
      <c r="G2141" t="s">
        <v>7547</v>
      </c>
      <c r="H2141" t="s">
        <v>7548</v>
      </c>
      <c r="I2141">
        <v>822</v>
      </c>
    </row>
    <row r="2142" spans="1:9">
      <c r="A2142" t="s">
        <v>10</v>
      </c>
      <c r="B2142" t="s">
        <v>11</v>
      </c>
      <c r="C2142" t="s">
        <v>12</v>
      </c>
      <c r="D2142">
        <v>2284649</v>
      </c>
      <c r="E2142">
        <v>2285764</v>
      </c>
      <c r="F2142" t="s">
        <v>20</v>
      </c>
      <c r="G2142" t="s">
        <v>7551</v>
      </c>
      <c r="H2142" t="s">
        <v>7552</v>
      </c>
      <c r="I2142">
        <v>1116</v>
      </c>
    </row>
    <row r="2143" spans="1:9">
      <c r="A2143" t="s">
        <v>10</v>
      </c>
      <c r="B2143" t="s">
        <v>11</v>
      </c>
      <c r="C2143" t="s">
        <v>12</v>
      </c>
      <c r="D2143">
        <v>2285761</v>
      </c>
      <c r="E2143">
        <v>2286057</v>
      </c>
      <c r="F2143" t="s">
        <v>20</v>
      </c>
      <c r="G2143" t="s">
        <v>7555</v>
      </c>
      <c r="H2143" t="s">
        <v>7556</v>
      </c>
      <c r="I2143">
        <v>297</v>
      </c>
    </row>
    <row r="2144" spans="1:9">
      <c r="A2144" t="s">
        <v>10</v>
      </c>
      <c r="B2144" t="s">
        <v>11</v>
      </c>
      <c r="C2144" t="s">
        <v>12</v>
      </c>
      <c r="D2144">
        <v>2286078</v>
      </c>
      <c r="E2144">
        <v>2286545</v>
      </c>
      <c r="F2144" t="s">
        <v>20</v>
      </c>
      <c r="G2144" t="s">
        <v>7558</v>
      </c>
      <c r="H2144" t="s">
        <v>7559</v>
      </c>
      <c r="I2144">
        <v>468</v>
      </c>
    </row>
    <row r="2145" spans="1:9">
      <c r="A2145" t="s">
        <v>10</v>
      </c>
      <c r="B2145" t="s">
        <v>11</v>
      </c>
      <c r="C2145" t="s">
        <v>12</v>
      </c>
      <c r="D2145">
        <v>2286551</v>
      </c>
      <c r="E2145">
        <v>2287189</v>
      </c>
      <c r="F2145" t="s">
        <v>20</v>
      </c>
      <c r="G2145" t="s">
        <v>7562</v>
      </c>
      <c r="H2145" t="s">
        <v>7563</v>
      </c>
      <c r="I2145">
        <v>639</v>
      </c>
    </row>
    <row r="2146" spans="1:9">
      <c r="A2146" t="s">
        <v>10</v>
      </c>
      <c r="B2146" t="s">
        <v>11</v>
      </c>
      <c r="C2146" t="s">
        <v>12</v>
      </c>
      <c r="D2146">
        <v>2287277</v>
      </c>
      <c r="E2146">
        <v>2288044</v>
      </c>
      <c r="F2146" t="s">
        <v>20</v>
      </c>
      <c r="G2146" t="s">
        <v>7566</v>
      </c>
      <c r="H2146" t="s">
        <v>7567</v>
      </c>
      <c r="I2146">
        <v>768</v>
      </c>
    </row>
    <row r="2147" spans="1:9">
      <c r="A2147" t="s">
        <v>10</v>
      </c>
      <c r="B2147" t="s">
        <v>11</v>
      </c>
      <c r="C2147" t="s">
        <v>12</v>
      </c>
      <c r="D2147">
        <v>2288067</v>
      </c>
      <c r="E2147">
        <v>2289500</v>
      </c>
      <c r="F2147" t="s">
        <v>20</v>
      </c>
      <c r="G2147" t="s">
        <v>7570</v>
      </c>
      <c r="H2147" t="s">
        <v>7571</v>
      </c>
      <c r="I2147">
        <v>1434</v>
      </c>
    </row>
    <row r="2148" spans="1:9">
      <c r="A2148" t="s">
        <v>10</v>
      </c>
      <c r="B2148" t="s">
        <v>11</v>
      </c>
      <c r="C2148" t="s">
        <v>12</v>
      </c>
      <c r="D2148">
        <v>2289497</v>
      </c>
      <c r="E2148">
        <v>2290225</v>
      </c>
      <c r="F2148" t="s">
        <v>20</v>
      </c>
      <c r="G2148" t="s">
        <v>7573</v>
      </c>
      <c r="H2148" t="s">
        <v>7574</v>
      </c>
      <c r="I2148">
        <v>729</v>
      </c>
    </row>
    <row r="2149" spans="1:9">
      <c r="A2149" t="s">
        <v>10</v>
      </c>
      <c r="B2149" t="s">
        <v>11</v>
      </c>
      <c r="C2149" t="s">
        <v>12</v>
      </c>
      <c r="D2149">
        <v>2290225</v>
      </c>
      <c r="E2149">
        <v>2291124</v>
      </c>
      <c r="F2149" t="s">
        <v>20</v>
      </c>
      <c r="G2149" t="s">
        <v>7577</v>
      </c>
      <c r="H2149" t="s">
        <v>7578</v>
      </c>
      <c r="I2149">
        <v>900</v>
      </c>
    </row>
    <row r="2150" spans="1:9">
      <c r="A2150" t="s">
        <v>10</v>
      </c>
      <c r="B2150" t="s">
        <v>11</v>
      </c>
      <c r="C2150" t="s">
        <v>12</v>
      </c>
      <c r="D2150">
        <v>2291177</v>
      </c>
      <c r="E2150">
        <v>2294749</v>
      </c>
      <c r="F2150" t="s">
        <v>20</v>
      </c>
      <c r="G2150" t="s">
        <v>7581</v>
      </c>
      <c r="H2150" t="s">
        <v>7582</v>
      </c>
      <c r="I2150">
        <v>3573</v>
      </c>
    </row>
    <row r="2151" spans="1:9">
      <c r="A2151" t="s">
        <v>10</v>
      </c>
      <c r="B2151" t="s">
        <v>11</v>
      </c>
      <c r="C2151" t="s">
        <v>12</v>
      </c>
      <c r="D2151">
        <v>2294739</v>
      </c>
      <c r="E2151">
        <v>2296280</v>
      </c>
      <c r="F2151" t="s">
        <v>20</v>
      </c>
      <c r="G2151" t="s">
        <v>7585</v>
      </c>
      <c r="H2151" t="s">
        <v>7586</v>
      </c>
      <c r="I2151">
        <v>1542</v>
      </c>
    </row>
    <row r="2152" spans="1:9">
      <c r="A2152" t="s">
        <v>10</v>
      </c>
      <c r="B2152" t="s">
        <v>11</v>
      </c>
      <c r="C2152" t="s">
        <v>12</v>
      </c>
      <c r="D2152">
        <v>2296277</v>
      </c>
      <c r="E2152">
        <v>2297563</v>
      </c>
      <c r="F2152" t="s">
        <v>20</v>
      </c>
      <c r="G2152" t="s">
        <v>7589</v>
      </c>
      <c r="H2152" t="s">
        <v>7590</v>
      </c>
      <c r="I2152">
        <v>1287</v>
      </c>
    </row>
    <row r="2153" spans="1:9">
      <c r="A2153" t="s">
        <v>10</v>
      </c>
      <c r="B2153" t="s">
        <v>11</v>
      </c>
      <c r="C2153" t="s">
        <v>12</v>
      </c>
      <c r="D2153">
        <v>2297560</v>
      </c>
      <c r="E2153">
        <v>2298084</v>
      </c>
      <c r="F2153" t="s">
        <v>20</v>
      </c>
      <c r="G2153" t="s">
        <v>7593</v>
      </c>
      <c r="H2153" t="s">
        <v>7594</v>
      </c>
      <c r="I2153">
        <v>525</v>
      </c>
    </row>
    <row r="2154" spans="1:9">
      <c r="A2154" t="s">
        <v>10</v>
      </c>
      <c r="B2154" t="s">
        <v>11</v>
      </c>
      <c r="C2154" t="s">
        <v>12</v>
      </c>
      <c r="D2154">
        <v>2298398</v>
      </c>
      <c r="E2154">
        <v>2299180</v>
      </c>
      <c r="F2154" t="s">
        <v>13</v>
      </c>
      <c r="G2154" t="s">
        <v>7597</v>
      </c>
      <c r="H2154" t="s">
        <v>7598</v>
      </c>
      <c r="I2154">
        <v>783</v>
      </c>
    </row>
    <row r="2155" spans="1:9">
      <c r="A2155" t="s">
        <v>10</v>
      </c>
      <c r="B2155" t="s">
        <v>11</v>
      </c>
      <c r="C2155" t="s">
        <v>12</v>
      </c>
      <c r="D2155">
        <v>2299177</v>
      </c>
      <c r="E2155">
        <v>2300604</v>
      </c>
      <c r="F2155" t="s">
        <v>13</v>
      </c>
      <c r="G2155" t="s">
        <v>7601</v>
      </c>
      <c r="H2155" t="s">
        <v>7602</v>
      </c>
      <c r="I2155">
        <v>1428</v>
      </c>
    </row>
    <row r="2156" spans="1:9">
      <c r="A2156" t="s">
        <v>10</v>
      </c>
      <c r="B2156" t="s">
        <v>11</v>
      </c>
      <c r="C2156" t="s">
        <v>12</v>
      </c>
      <c r="D2156">
        <v>2300659</v>
      </c>
      <c r="E2156">
        <v>2301558</v>
      </c>
      <c r="F2156" t="s">
        <v>13</v>
      </c>
      <c r="G2156" t="s">
        <v>7605</v>
      </c>
      <c r="H2156" t="s">
        <v>7606</v>
      </c>
      <c r="I2156">
        <v>900</v>
      </c>
    </row>
    <row r="2157" spans="1:9">
      <c r="A2157" t="s">
        <v>10</v>
      </c>
      <c r="B2157" t="s">
        <v>11</v>
      </c>
      <c r="C2157" t="s">
        <v>12</v>
      </c>
      <c r="D2157">
        <v>2301558</v>
      </c>
      <c r="E2157">
        <v>2302856</v>
      </c>
      <c r="F2157" t="s">
        <v>13</v>
      </c>
      <c r="G2157" t="s">
        <v>7609</v>
      </c>
      <c r="H2157" t="s">
        <v>7610</v>
      </c>
      <c r="I2157">
        <v>1299</v>
      </c>
    </row>
    <row r="2158" spans="1:9">
      <c r="A2158" t="s">
        <v>10</v>
      </c>
      <c r="B2158" t="s">
        <v>11</v>
      </c>
      <c r="C2158" t="s">
        <v>12</v>
      </c>
      <c r="D2158">
        <v>2302861</v>
      </c>
      <c r="E2158">
        <v>2304039</v>
      </c>
      <c r="F2158" t="s">
        <v>13</v>
      </c>
      <c r="G2158" t="s">
        <v>7613</v>
      </c>
      <c r="H2158" t="s">
        <v>7614</v>
      </c>
      <c r="I2158">
        <v>1179</v>
      </c>
    </row>
    <row r="2159" spans="1:9">
      <c r="A2159" t="s">
        <v>10</v>
      </c>
      <c r="B2159" t="s">
        <v>11</v>
      </c>
      <c r="C2159" t="s">
        <v>12</v>
      </c>
      <c r="D2159">
        <v>2304036</v>
      </c>
      <c r="E2159">
        <v>2304566</v>
      </c>
      <c r="F2159" t="s">
        <v>13</v>
      </c>
      <c r="G2159" t="s">
        <v>7617</v>
      </c>
      <c r="H2159" t="s">
        <v>7618</v>
      </c>
      <c r="I2159">
        <v>531</v>
      </c>
    </row>
    <row r="2160" spans="1:9">
      <c r="A2160" t="s">
        <v>10</v>
      </c>
      <c r="B2160" t="s">
        <v>11</v>
      </c>
      <c r="C2160" t="s">
        <v>12</v>
      </c>
      <c r="D2160">
        <v>2305029</v>
      </c>
      <c r="E2160">
        <v>2305739</v>
      </c>
      <c r="F2160" t="s">
        <v>13</v>
      </c>
      <c r="G2160" t="s">
        <v>7621</v>
      </c>
      <c r="H2160" t="s">
        <v>7622</v>
      </c>
      <c r="I2160">
        <v>711</v>
      </c>
    </row>
    <row r="2161" spans="1:9">
      <c r="A2161" t="s">
        <v>10</v>
      </c>
      <c r="B2161" t="s">
        <v>11</v>
      </c>
      <c r="C2161" t="s">
        <v>12</v>
      </c>
      <c r="D2161">
        <v>2305742</v>
      </c>
      <c r="E2161">
        <v>2307826</v>
      </c>
      <c r="F2161" t="s">
        <v>13</v>
      </c>
      <c r="G2161" t="s">
        <v>7624</v>
      </c>
      <c r="H2161" t="s">
        <v>7625</v>
      </c>
      <c r="I2161">
        <v>2085</v>
      </c>
    </row>
    <row r="2162" spans="1:9">
      <c r="A2162" t="s">
        <v>10</v>
      </c>
      <c r="B2162" t="s">
        <v>11</v>
      </c>
      <c r="C2162" t="s">
        <v>12</v>
      </c>
      <c r="D2162">
        <v>2307823</v>
      </c>
      <c r="E2162">
        <v>2308593</v>
      </c>
      <c r="F2162" t="s">
        <v>13</v>
      </c>
      <c r="G2162" t="s">
        <v>7628</v>
      </c>
      <c r="H2162" t="s">
        <v>7629</v>
      </c>
      <c r="I2162">
        <v>771</v>
      </c>
    </row>
    <row r="2163" spans="1:9">
      <c r="A2163" t="s">
        <v>10</v>
      </c>
      <c r="B2163" t="s">
        <v>11</v>
      </c>
      <c r="C2163" t="s">
        <v>12</v>
      </c>
      <c r="D2163">
        <v>2308590</v>
      </c>
      <c r="E2163">
        <v>2309678</v>
      </c>
      <c r="F2163" t="s">
        <v>13</v>
      </c>
      <c r="G2163" t="s">
        <v>7632</v>
      </c>
      <c r="H2163" t="s">
        <v>7633</v>
      </c>
      <c r="I2163">
        <v>1089</v>
      </c>
    </row>
    <row r="2164" spans="1:9">
      <c r="A2164" t="s">
        <v>10</v>
      </c>
      <c r="B2164" t="s">
        <v>11</v>
      </c>
      <c r="C2164" t="s">
        <v>12</v>
      </c>
      <c r="D2164">
        <v>2309675</v>
      </c>
      <c r="E2164">
        <v>2310070</v>
      </c>
      <c r="F2164" t="s">
        <v>13</v>
      </c>
      <c r="G2164" t="s">
        <v>7636</v>
      </c>
      <c r="H2164" t="s">
        <v>7637</v>
      </c>
      <c r="I2164">
        <v>396</v>
      </c>
    </row>
    <row r="2165" spans="1:9">
      <c r="A2165" t="s">
        <v>10</v>
      </c>
      <c r="B2165" t="s">
        <v>11</v>
      </c>
      <c r="C2165" t="s">
        <v>12</v>
      </c>
      <c r="D2165">
        <v>2311583</v>
      </c>
      <c r="E2165">
        <v>2312635</v>
      </c>
      <c r="F2165" t="s">
        <v>20</v>
      </c>
      <c r="G2165" t="s">
        <v>7641</v>
      </c>
      <c r="H2165" t="s">
        <v>7642</v>
      </c>
      <c r="I2165">
        <v>1053</v>
      </c>
    </row>
    <row r="2166" spans="1:9">
      <c r="A2166" t="s">
        <v>10</v>
      </c>
      <c r="B2166" t="s">
        <v>11</v>
      </c>
      <c r="C2166" t="s">
        <v>12</v>
      </c>
      <c r="D2166">
        <v>2312582</v>
      </c>
      <c r="E2166">
        <v>2313696</v>
      </c>
      <c r="F2166" t="s">
        <v>13</v>
      </c>
      <c r="G2166" t="s">
        <v>7644</v>
      </c>
      <c r="H2166" t="s">
        <v>7645</v>
      </c>
      <c r="I2166">
        <v>1115</v>
      </c>
    </row>
    <row r="2167" spans="1:9">
      <c r="A2167" t="s">
        <v>10</v>
      </c>
      <c r="B2167" t="s">
        <v>11</v>
      </c>
      <c r="C2167" t="s">
        <v>12</v>
      </c>
      <c r="D2167">
        <v>2314578</v>
      </c>
      <c r="E2167">
        <v>2315366</v>
      </c>
      <c r="F2167" t="s">
        <v>20</v>
      </c>
      <c r="G2167" t="s">
        <v>7646</v>
      </c>
      <c r="H2167" t="s">
        <v>7647</v>
      </c>
      <c r="I2167">
        <v>789</v>
      </c>
    </row>
    <row r="2168" spans="1:9">
      <c r="A2168" t="s">
        <v>10</v>
      </c>
      <c r="B2168" t="s">
        <v>11</v>
      </c>
      <c r="C2168" t="s">
        <v>12</v>
      </c>
      <c r="D2168">
        <v>2315366</v>
      </c>
      <c r="E2168">
        <v>2315770</v>
      </c>
      <c r="F2168" t="s">
        <v>20</v>
      </c>
      <c r="G2168" t="s">
        <v>7650</v>
      </c>
      <c r="H2168" t="s">
        <v>7651</v>
      </c>
      <c r="I2168">
        <v>405</v>
      </c>
    </row>
    <row r="2169" spans="1:9">
      <c r="A2169" t="s">
        <v>10</v>
      </c>
      <c r="B2169" t="s">
        <v>11</v>
      </c>
      <c r="C2169" t="s">
        <v>12</v>
      </c>
      <c r="D2169">
        <v>2315767</v>
      </c>
      <c r="E2169">
        <v>2316138</v>
      </c>
      <c r="F2169" t="s">
        <v>20</v>
      </c>
      <c r="G2169" t="s">
        <v>7654</v>
      </c>
      <c r="H2169" t="s">
        <v>7655</v>
      </c>
      <c r="I2169">
        <v>372</v>
      </c>
    </row>
    <row r="2170" spans="1:9">
      <c r="A2170" t="s">
        <v>10</v>
      </c>
      <c r="B2170" t="s">
        <v>11</v>
      </c>
      <c r="C2170" t="s">
        <v>12</v>
      </c>
      <c r="D2170">
        <v>2316209</v>
      </c>
      <c r="E2170">
        <v>2317459</v>
      </c>
      <c r="F2170" t="s">
        <v>20</v>
      </c>
      <c r="G2170" t="s">
        <v>7658</v>
      </c>
      <c r="H2170" t="s">
        <v>7659</v>
      </c>
      <c r="I2170">
        <v>1251</v>
      </c>
    </row>
    <row r="2171" spans="1:9">
      <c r="A2171" t="s">
        <v>10</v>
      </c>
      <c r="B2171" t="s">
        <v>11</v>
      </c>
      <c r="C2171" t="s">
        <v>12</v>
      </c>
      <c r="D2171">
        <v>2317668</v>
      </c>
      <c r="E2171">
        <v>2318027</v>
      </c>
      <c r="F2171" t="s">
        <v>20</v>
      </c>
      <c r="G2171" t="s">
        <v>7662</v>
      </c>
      <c r="H2171" t="s">
        <v>7663</v>
      </c>
      <c r="I2171">
        <v>360</v>
      </c>
    </row>
    <row r="2172" spans="1:9">
      <c r="A2172" t="s">
        <v>10</v>
      </c>
      <c r="B2172" t="s">
        <v>11</v>
      </c>
      <c r="C2172" t="s">
        <v>12</v>
      </c>
      <c r="D2172">
        <v>2318020</v>
      </c>
      <c r="E2172">
        <v>2318301</v>
      </c>
      <c r="F2172" t="s">
        <v>20</v>
      </c>
      <c r="G2172" t="s">
        <v>7666</v>
      </c>
      <c r="H2172" t="s">
        <v>7667</v>
      </c>
      <c r="I2172">
        <v>282</v>
      </c>
    </row>
    <row r="2173" spans="1:9">
      <c r="A2173" t="s">
        <v>10</v>
      </c>
      <c r="B2173" t="s">
        <v>11</v>
      </c>
      <c r="C2173" t="s">
        <v>12</v>
      </c>
      <c r="D2173">
        <v>2318418</v>
      </c>
      <c r="E2173">
        <v>2319755</v>
      </c>
      <c r="F2173" t="s">
        <v>13</v>
      </c>
      <c r="G2173" t="s">
        <v>7670</v>
      </c>
      <c r="H2173" t="s">
        <v>7671</v>
      </c>
      <c r="I2173">
        <v>1338</v>
      </c>
    </row>
    <row r="2174" spans="1:9">
      <c r="A2174" t="s">
        <v>10</v>
      </c>
      <c r="B2174" t="s">
        <v>11</v>
      </c>
      <c r="C2174" t="s">
        <v>12</v>
      </c>
      <c r="D2174">
        <v>2319765</v>
      </c>
      <c r="E2174">
        <v>2320445</v>
      </c>
      <c r="F2174" t="s">
        <v>13</v>
      </c>
      <c r="G2174" t="s">
        <v>7674</v>
      </c>
      <c r="H2174" t="s">
        <v>7675</v>
      </c>
      <c r="I2174">
        <v>681</v>
      </c>
    </row>
    <row r="2175" spans="1:9">
      <c r="A2175" t="s">
        <v>10</v>
      </c>
      <c r="B2175" t="s">
        <v>11</v>
      </c>
      <c r="C2175" t="s">
        <v>12</v>
      </c>
      <c r="D2175">
        <v>2320442</v>
      </c>
      <c r="E2175">
        <v>2321776</v>
      </c>
      <c r="F2175" t="s">
        <v>20</v>
      </c>
      <c r="G2175" t="s">
        <v>7678</v>
      </c>
      <c r="H2175" t="s">
        <v>7679</v>
      </c>
      <c r="I2175">
        <v>1335</v>
      </c>
    </row>
    <row r="2176" spans="1:9">
      <c r="A2176" t="s">
        <v>10</v>
      </c>
      <c r="B2176" t="s">
        <v>11</v>
      </c>
      <c r="C2176" t="s">
        <v>12</v>
      </c>
      <c r="D2176">
        <v>2321776</v>
      </c>
      <c r="E2176">
        <v>2322594</v>
      </c>
      <c r="F2176" t="s">
        <v>20</v>
      </c>
      <c r="G2176" t="s">
        <v>7681</v>
      </c>
      <c r="H2176" t="s">
        <v>7682</v>
      </c>
      <c r="I2176">
        <v>819</v>
      </c>
    </row>
    <row r="2177" spans="1:9">
      <c r="A2177" t="s">
        <v>10</v>
      </c>
      <c r="B2177" t="s">
        <v>11</v>
      </c>
      <c r="C2177" t="s">
        <v>12</v>
      </c>
      <c r="D2177">
        <v>2322591</v>
      </c>
      <c r="E2177">
        <v>2323466</v>
      </c>
      <c r="F2177" t="s">
        <v>20</v>
      </c>
      <c r="G2177" t="s">
        <v>7684</v>
      </c>
      <c r="H2177" t="s">
        <v>7685</v>
      </c>
      <c r="I2177">
        <v>876</v>
      </c>
    </row>
    <row r="2178" spans="1:9">
      <c r="A2178" t="s">
        <v>10</v>
      </c>
      <c r="B2178" t="s">
        <v>11</v>
      </c>
      <c r="C2178" t="s">
        <v>12</v>
      </c>
      <c r="D2178">
        <v>2323504</v>
      </c>
      <c r="E2178">
        <v>2324631</v>
      </c>
      <c r="F2178" t="s">
        <v>20</v>
      </c>
      <c r="G2178" t="s">
        <v>7687</v>
      </c>
      <c r="H2178" t="s">
        <v>7688</v>
      </c>
      <c r="I2178">
        <v>1128</v>
      </c>
    </row>
    <row r="2179" spans="1:9">
      <c r="A2179" t="s">
        <v>10</v>
      </c>
      <c r="B2179" t="s">
        <v>11</v>
      </c>
      <c r="C2179" t="s">
        <v>12</v>
      </c>
      <c r="D2179">
        <v>2324711</v>
      </c>
      <c r="E2179">
        <v>2325793</v>
      </c>
      <c r="F2179" t="s">
        <v>20</v>
      </c>
      <c r="G2179" t="s">
        <v>7690</v>
      </c>
      <c r="H2179" t="s">
        <v>7691</v>
      </c>
      <c r="I2179">
        <v>1083</v>
      </c>
    </row>
    <row r="2180" spans="1:9">
      <c r="A2180" t="s">
        <v>10</v>
      </c>
      <c r="B2180" t="s">
        <v>11</v>
      </c>
      <c r="C2180" t="s">
        <v>12</v>
      </c>
      <c r="D2180">
        <v>2325982</v>
      </c>
      <c r="E2180">
        <v>2326641</v>
      </c>
      <c r="F2180" t="s">
        <v>13</v>
      </c>
      <c r="G2180" t="s">
        <v>7693</v>
      </c>
      <c r="H2180" t="s">
        <v>7694</v>
      </c>
      <c r="I2180">
        <v>660</v>
      </c>
    </row>
    <row r="2181" spans="1:9">
      <c r="A2181" t="s">
        <v>10</v>
      </c>
      <c r="B2181" t="s">
        <v>11</v>
      </c>
      <c r="C2181" t="s">
        <v>12</v>
      </c>
      <c r="D2181">
        <v>2326719</v>
      </c>
      <c r="E2181">
        <v>2328116</v>
      </c>
      <c r="F2181" t="s">
        <v>13</v>
      </c>
      <c r="G2181" t="s">
        <v>7696</v>
      </c>
      <c r="H2181" t="s">
        <v>7697</v>
      </c>
      <c r="I2181">
        <v>1398</v>
      </c>
    </row>
    <row r="2182" spans="1:9">
      <c r="A2182" t="s">
        <v>10</v>
      </c>
      <c r="B2182" t="s">
        <v>11</v>
      </c>
      <c r="C2182" t="s">
        <v>12</v>
      </c>
      <c r="D2182">
        <v>2328369</v>
      </c>
      <c r="E2182">
        <v>2329469</v>
      </c>
      <c r="F2182" t="s">
        <v>13</v>
      </c>
      <c r="G2182" t="s">
        <v>7699</v>
      </c>
      <c r="H2182" t="s">
        <v>7700</v>
      </c>
      <c r="I2182">
        <v>1101</v>
      </c>
    </row>
    <row r="2183" spans="1:9">
      <c r="A2183" t="s">
        <v>10</v>
      </c>
      <c r="B2183" t="s">
        <v>11</v>
      </c>
      <c r="C2183" t="s">
        <v>12</v>
      </c>
      <c r="D2183">
        <v>2329589</v>
      </c>
      <c r="E2183">
        <v>2330695</v>
      </c>
      <c r="F2183" t="s">
        <v>13</v>
      </c>
      <c r="G2183" t="s">
        <v>7702</v>
      </c>
      <c r="H2183" t="s">
        <v>7703</v>
      </c>
      <c r="I2183">
        <v>1107</v>
      </c>
    </row>
    <row r="2184" spans="1:9">
      <c r="A2184" t="s">
        <v>10</v>
      </c>
      <c r="B2184" t="s">
        <v>11</v>
      </c>
      <c r="C2184" t="s">
        <v>12</v>
      </c>
      <c r="D2184">
        <v>2330768</v>
      </c>
      <c r="E2184">
        <v>2331055</v>
      </c>
      <c r="F2184" t="s">
        <v>13</v>
      </c>
      <c r="G2184" t="s">
        <v>7705</v>
      </c>
      <c r="H2184" t="s">
        <v>7706</v>
      </c>
      <c r="I2184">
        <v>288</v>
      </c>
    </row>
    <row r="2185" spans="1:9">
      <c r="A2185" t="s">
        <v>10</v>
      </c>
      <c r="B2185" t="s">
        <v>11</v>
      </c>
      <c r="C2185" t="s">
        <v>12</v>
      </c>
      <c r="D2185">
        <v>2331059</v>
      </c>
      <c r="E2185">
        <v>2332699</v>
      </c>
      <c r="F2185" t="s">
        <v>13</v>
      </c>
      <c r="G2185" t="s">
        <v>7708</v>
      </c>
      <c r="H2185" t="s">
        <v>7709</v>
      </c>
      <c r="I2185">
        <v>1641</v>
      </c>
    </row>
    <row r="2186" spans="1:9">
      <c r="A2186" t="s">
        <v>10</v>
      </c>
      <c r="B2186" t="s">
        <v>11</v>
      </c>
      <c r="C2186" t="s">
        <v>12</v>
      </c>
      <c r="D2186">
        <v>2332703</v>
      </c>
      <c r="E2186">
        <v>2333881</v>
      </c>
      <c r="F2186" t="s">
        <v>13</v>
      </c>
      <c r="G2186" t="s">
        <v>7711</v>
      </c>
      <c r="H2186" t="s">
        <v>7712</v>
      </c>
      <c r="I2186">
        <v>1179</v>
      </c>
    </row>
    <row r="2187" spans="1:9">
      <c r="A2187" t="s">
        <v>10</v>
      </c>
      <c r="B2187" t="s">
        <v>11</v>
      </c>
      <c r="C2187" t="s">
        <v>12</v>
      </c>
      <c r="D2187">
        <v>2333973</v>
      </c>
      <c r="E2187">
        <v>2335328</v>
      </c>
      <c r="F2187" t="s">
        <v>20</v>
      </c>
      <c r="G2187" t="s">
        <v>7714</v>
      </c>
      <c r="H2187" t="s">
        <v>7715</v>
      </c>
      <c r="I2187">
        <v>1356</v>
      </c>
    </row>
    <row r="2188" spans="1:9">
      <c r="A2188" t="s">
        <v>10</v>
      </c>
      <c r="B2188" t="s">
        <v>11</v>
      </c>
      <c r="C2188" t="s">
        <v>12</v>
      </c>
      <c r="D2188">
        <v>2335522</v>
      </c>
      <c r="E2188">
        <v>2336217</v>
      </c>
      <c r="F2188" t="s">
        <v>13</v>
      </c>
      <c r="G2188" t="s">
        <v>7718</v>
      </c>
      <c r="H2188" t="s">
        <v>7719</v>
      </c>
      <c r="I2188">
        <v>696</v>
      </c>
    </row>
    <row r="2189" spans="1:9">
      <c r="A2189" t="s">
        <v>10</v>
      </c>
      <c r="B2189" t="s">
        <v>11</v>
      </c>
      <c r="C2189" t="s">
        <v>12</v>
      </c>
      <c r="D2189">
        <v>2336214</v>
      </c>
      <c r="E2189">
        <v>2338469</v>
      </c>
      <c r="F2189" t="s">
        <v>20</v>
      </c>
      <c r="G2189" t="s">
        <v>7721</v>
      </c>
      <c r="H2189" t="s">
        <v>7722</v>
      </c>
      <c r="I2189">
        <v>2256</v>
      </c>
    </row>
    <row r="2190" spans="1:9">
      <c r="A2190" t="s">
        <v>10</v>
      </c>
      <c r="B2190" t="s">
        <v>11</v>
      </c>
      <c r="C2190" t="s">
        <v>12</v>
      </c>
      <c r="D2190">
        <v>2338475</v>
      </c>
      <c r="E2190">
        <v>2339074</v>
      </c>
      <c r="F2190" t="s">
        <v>20</v>
      </c>
      <c r="G2190" t="s">
        <v>7725</v>
      </c>
      <c r="H2190" t="s">
        <v>7726</v>
      </c>
      <c r="I2190">
        <v>600</v>
      </c>
    </row>
    <row r="2191" spans="1:9">
      <c r="A2191" t="s">
        <v>10</v>
      </c>
      <c r="B2191" t="s">
        <v>11</v>
      </c>
      <c r="C2191" t="s">
        <v>12</v>
      </c>
      <c r="D2191">
        <v>2339071</v>
      </c>
      <c r="E2191">
        <v>2340216</v>
      </c>
      <c r="F2191" t="s">
        <v>20</v>
      </c>
      <c r="G2191" t="s">
        <v>7729</v>
      </c>
      <c r="H2191" t="s">
        <v>7730</v>
      </c>
      <c r="I2191">
        <v>1146</v>
      </c>
    </row>
    <row r="2192" spans="1:9">
      <c r="A2192" t="s">
        <v>10</v>
      </c>
      <c r="B2192" t="s">
        <v>11</v>
      </c>
      <c r="C2192" t="s">
        <v>12</v>
      </c>
      <c r="D2192">
        <v>2340284</v>
      </c>
      <c r="E2192">
        <v>2340637</v>
      </c>
      <c r="F2192" t="s">
        <v>20</v>
      </c>
      <c r="G2192" t="s">
        <v>7733</v>
      </c>
      <c r="H2192" t="s">
        <v>7734</v>
      </c>
      <c r="I2192">
        <v>354</v>
      </c>
    </row>
    <row r="2193" spans="1:9">
      <c r="A2193" t="s">
        <v>10</v>
      </c>
      <c r="B2193" t="s">
        <v>11</v>
      </c>
      <c r="C2193" t="s">
        <v>12</v>
      </c>
      <c r="D2193">
        <v>2340647</v>
      </c>
      <c r="E2193">
        <v>2341558</v>
      </c>
      <c r="F2193" t="s">
        <v>20</v>
      </c>
      <c r="G2193" t="s">
        <v>7736</v>
      </c>
      <c r="H2193" t="s">
        <v>7737</v>
      </c>
      <c r="I2193">
        <v>912</v>
      </c>
    </row>
    <row r="2194" spans="1:9">
      <c r="A2194" t="s">
        <v>10</v>
      </c>
      <c r="B2194" t="s">
        <v>11</v>
      </c>
      <c r="C2194" t="s">
        <v>12</v>
      </c>
      <c r="D2194">
        <v>2341663</v>
      </c>
      <c r="E2194">
        <v>2342490</v>
      </c>
      <c r="F2194" t="s">
        <v>20</v>
      </c>
      <c r="G2194" t="s">
        <v>7739</v>
      </c>
      <c r="H2194" t="s">
        <v>7740</v>
      </c>
      <c r="I2194">
        <v>828</v>
      </c>
    </row>
    <row r="2195" spans="1:9">
      <c r="A2195" t="s">
        <v>10</v>
      </c>
      <c r="B2195" t="s">
        <v>11</v>
      </c>
      <c r="C2195" t="s">
        <v>12</v>
      </c>
      <c r="D2195">
        <v>2342662</v>
      </c>
      <c r="E2195">
        <v>2343498</v>
      </c>
      <c r="F2195" t="s">
        <v>13</v>
      </c>
      <c r="G2195" t="s">
        <v>7743</v>
      </c>
      <c r="H2195" t="s">
        <v>7744</v>
      </c>
      <c r="I2195">
        <v>837</v>
      </c>
    </row>
    <row r="2196" spans="1:9">
      <c r="A2196" t="s">
        <v>10</v>
      </c>
      <c r="B2196" t="s">
        <v>11</v>
      </c>
      <c r="C2196" t="s">
        <v>12</v>
      </c>
      <c r="D2196">
        <v>2343591</v>
      </c>
      <c r="E2196">
        <v>2344331</v>
      </c>
      <c r="F2196" t="s">
        <v>20</v>
      </c>
      <c r="G2196" t="s">
        <v>7747</v>
      </c>
      <c r="H2196" t="s">
        <v>7748</v>
      </c>
      <c r="I2196">
        <v>741</v>
      </c>
    </row>
    <row r="2197" spans="1:9">
      <c r="A2197" t="s">
        <v>10</v>
      </c>
      <c r="B2197" t="s">
        <v>11</v>
      </c>
      <c r="C2197" t="s">
        <v>12</v>
      </c>
      <c r="D2197">
        <v>2344331</v>
      </c>
      <c r="E2197">
        <v>2345515</v>
      </c>
      <c r="F2197" t="s">
        <v>20</v>
      </c>
      <c r="G2197" t="s">
        <v>7750</v>
      </c>
      <c r="H2197" t="s">
        <v>7751</v>
      </c>
      <c r="I2197">
        <v>1185</v>
      </c>
    </row>
    <row r="2198" spans="1:9">
      <c r="A2198" t="s">
        <v>10</v>
      </c>
      <c r="B2198" t="s">
        <v>11</v>
      </c>
      <c r="C2198" t="s">
        <v>12</v>
      </c>
      <c r="D2198">
        <v>2345626</v>
      </c>
      <c r="E2198">
        <v>2346156</v>
      </c>
      <c r="F2198" t="s">
        <v>20</v>
      </c>
      <c r="G2198" t="s">
        <v>7754</v>
      </c>
      <c r="H2198" t="s">
        <v>7755</v>
      </c>
      <c r="I2198">
        <v>531</v>
      </c>
    </row>
    <row r="2199" spans="1:9">
      <c r="A2199" t="s">
        <v>10</v>
      </c>
      <c r="B2199" t="s">
        <v>11</v>
      </c>
      <c r="C2199" t="s">
        <v>12</v>
      </c>
      <c r="D2199">
        <v>2346330</v>
      </c>
      <c r="E2199">
        <v>2347310</v>
      </c>
      <c r="F2199" t="s">
        <v>13</v>
      </c>
      <c r="G2199" t="s">
        <v>7757</v>
      </c>
      <c r="H2199" t="s">
        <v>7758</v>
      </c>
      <c r="I2199">
        <v>981</v>
      </c>
    </row>
    <row r="2200" spans="1:9">
      <c r="A2200" t="s">
        <v>10</v>
      </c>
      <c r="B2200" t="s">
        <v>11</v>
      </c>
      <c r="C2200" t="s">
        <v>12</v>
      </c>
      <c r="D2200">
        <v>2347318</v>
      </c>
      <c r="E2200">
        <v>2348193</v>
      </c>
      <c r="F2200" t="s">
        <v>20</v>
      </c>
      <c r="G2200" t="s">
        <v>7761</v>
      </c>
      <c r="H2200" t="s">
        <v>7762</v>
      </c>
      <c r="I2200">
        <v>876</v>
      </c>
    </row>
    <row r="2201" spans="1:9">
      <c r="A2201" t="s">
        <v>10</v>
      </c>
      <c r="B2201" t="s">
        <v>11</v>
      </c>
      <c r="C2201" t="s">
        <v>12</v>
      </c>
      <c r="D2201">
        <v>2348517</v>
      </c>
      <c r="E2201">
        <v>2349680</v>
      </c>
      <c r="F2201" t="s">
        <v>13</v>
      </c>
      <c r="G2201" t="s">
        <v>7765</v>
      </c>
      <c r="H2201" t="s">
        <v>7766</v>
      </c>
      <c r="I2201">
        <v>1164</v>
      </c>
    </row>
    <row r="2202" spans="1:9">
      <c r="A2202" t="s">
        <v>10</v>
      </c>
      <c r="B2202" t="s">
        <v>11</v>
      </c>
      <c r="C2202" t="s">
        <v>12</v>
      </c>
      <c r="D2202">
        <v>2349723</v>
      </c>
      <c r="E2202">
        <v>2351318</v>
      </c>
      <c r="F2202" t="s">
        <v>13</v>
      </c>
      <c r="G2202" t="s">
        <v>7769</v>
      </c>
      <c r="H2202" t="s">
        <v>7770</v>
      </c>
      <c r="I2202">
        <v>1596</v>
      </c>
    </row>
    <row r="2203" spans="1:9">
      <c r="A2203" t="s">
        <v>10</v>
      </c>
      <c r="B2203" t="s">
        <v>11</v>
      </c>
      <c r="C2203" t="s">
        <v>12</v>
      </c>
      <c r="D2203">
        <v>2351383</v>
      </c>
      <c r="E2203">
        <v>2352426</v>
      </c>
      <c r="F2203" t="s">
        <v>20</v>
      </c>
      <c r="G2203" t="s">
        <v>7773</v>
      </c>
      <c r="H2203" t="s">
        <v>7774</v>
      </c>
      <c r="I2203">
        <v>1044</v>
      </c>
    </row>
    <row r="2204" spans="1:9">
      <c r="A2204" t="s">
        <v>10</v>
      </c>
      <c r="B2204" t="s">
        <v>11</v>
      </c>
      <c r="C2204" t="s">
        <v>12</v>
      </c>
      <c r="D2204">
        <v>2352423</v>
      </c>
      <c r="E2204">
        <v>2353610</v>
      </c>
      <c r="F2204" t="s">
        <v>20</v>
      </c>
      <c r="G2204" t="s">
        <v>7777</v>
      </c>
      <c r="H2204" t="s">
        <v>7778</v>
      </c>
      <c r="I2204">
        <v>1188</v>
      </c>
    </row>
    <row r="2205" spans="1:9">
      <c r="A2205" t="s">
        <v>10</v>
      </c>
      <c r="B2205" t="s">
        <v>11</v>
      </c>
      <c r="C2205" t="s">
        <v>12</v>
      </c>
      <c r="D2205">
        <v>2353705</v>
      </c>
      <c r="E2205">
        <v>2354268</v>
      </c>
      <c r="F2205" t="s">
        <v>20</v>
      </c>
      <c r="G2205" t="s">
        <v>7781</v>
      </c>
      <c r="H2205" t="s">
        <v>7782</v>
      </c>
      <c r="I2205">
        <v>564</v>
      </c>
    </row>
    <row r="2206" spans="1:9">
      <c r="A2206" t="s">
        <v>10</v>
      </c>
      <c r="B2206" t="s">
        <v>11</v>
      </c>
      <c r="C2206" t="s">
        <v>12</v>
      </c>
      <c r="D2206">
        <v>2354390</v>
      </c>
      <c r="E2206">
        <v>2355568</v>
      </c>
      <c r="F2206" t="s">
        <v>13</v>
      </c>
      <c r="G2206" t="s">
        <v>7784</v>
      </c>
      <c r="H2206" t="s">
        <v>7785</v>
      </c>
      <c r="I2206">
        <v>1179</v>
      </c>
    </row>
    <row r="2207" spans="1:9">
      <c r="A2207" t="s">
        <v>10</v>
      </c>
      <c r="B2207" t="s">
        <v>11</v>
      </c>
      <c r="C2207" t="s">
        <v>12</v>
      </c>
      <c r="D2207">
        <v>2355578</v>
      </c>
      <c r="E2207">
        <v>2357125</v>
      </c>
      <c r="F2207" t="s">
        <v>20</v>
      </c>
      <c r="G2207" t="s">
        <v>7788</v>
      </c>
      <c r="H2207" t="s">
        <v>7789</v>
      </c>
      <c r="I2207">
        <v>1548</v>
      </c>
    </row>
    <row r="2208" spans="1:9">
      <c r="A2208" t="s">
        <v>10</v>
      </c>
      <c r="B2208" t="s">
        <v>11</v>
      </c>
      <c r="C2208" t="s">
        <v>12</v>
      </c>
      <c r="D2208">
        <v>2357126</v>
      </c>
      <c r="E2208">
        <v>2357878</v>
      </c>
      <c r="F2208" t="s">
        <v>20</v>
      </c>
      <c r="G2208" t="s">
        <v>7792</v>
      </c>
      <c r="H2208" t="s">
        <v>7793</v>
      </c>
      <c r="I2208">
        <v>753</v>
      </c>
    </row>
    <row r="2209" spans="1:9">
      <c r="A2209" t="s">
        <v>10</v>
      </c>
      <c r="B2209" t="s">
        <v>11</v>
      </c>
      <c r="C2209" t="s">
        <v>12</v>
      </c>
      <c r="D2209">
        <v>2358096</v>
      </c>
      <c r="E2209">
        <v>2358947</v>
      </c>
      <c r="F2209" t="s">
        <v>13</v>
      </c>
      <c r="G2209" t="s">
        <v>7796</v>
      </c>
      <c r="H2209" t="s">
        <v>7797</v>
      </c>
      <c r="I2209">
        <v>852</v>
      </c>
    </row>
    <row r="2210" spans="1:9">
      <c r="A2210" t="s">
        <v>10</v>
      </c>
      <c r="B2210" t="s">
        <v>11</v>
      </c>
      <c r="C2210" t="s">
        <v>12</v>
      </c>
      <c r="D2210">
        <v>2359012</v>
      </c>
      <c r="E2210">
        <v>2359788</v>
      </c>
      <c r="F2210" t="s">
        <v>13</v>
      </c>
      <c r="G2210" t="s">
        <v>7800</v>
      </c>
      <c r="H2210" t="s">
        <v>7801</v>
      </c>
      <c r="I2210">
        <v>777</v>
      </c>
    </row>
    <row r="2211" spans="1:9">
      <c r="A2211" t="s">
        <v>10</v>
      </c>
      <c r="B2211" t="s">
        <v>11</v>
      </c>
      <c r="C2211" t="s">
        <v>12</v>
      </c>
      <c r="D2211">
        <v>2359817</v>
      </c>
      <c r="E2211">
        <v>2360224</v>
      </c>
      <c r="F2211" t="s">
        <v>13</v>
      </c>
      <c r="G2211" t="s">
        <v>7804</v>
      </c>
      <c r="H2211" t="s">
        <v>7805</v>
      </c>
      <c r="I2211">
        <v>408</v>
      </c>
    </row>
    <row r="2212" spans="1:9">
      <c r="A2212" t="s">
        <v>10</v>
      </c>
      <c r="B2212" t="s">
        <v>11</v>
      </c>
      <c r="C2212" t="s">
        <v>12</v>
      </c>
      <c r="D2212">
        <v>2360396</v>
      </c>
      <c r="E2212">
        <v>2360659</v>
      </c>
      <c r="F2212" t="s">
        <v>13</v>
      </c>
      <c r="G2212" t="s">
        <v>7808</v>
      </c>
      <c r="H2212" t="s">
        <v>7809</v>
      </c>
      <c r="I2212">
        <v>264</v>
      </c>
    </row>
    <row r="2213" spans="1:9">
      <c r="A2213" t="s">
        <v>10</v>
      </c>
      <c r="B2213" t="s">
        <v>11</v>
      </c>
      <c r="C2213" t="s">
        <v>12</v>
      </c>
      <c r="D2213">
        <v>2361167</v>
      </c>
      <c r="E2213">
        <v>2362531</v>
      </c>
      <c r="F2213" t="s">
        <v>13</v>
      </c>
      <c r="G2213" t="s">
        <v>7812</v>
      </c>
      <c r="H2213" t="s">
        <v>7813</v>
      </c>
      <c r="I2213">
        <v>1365</v>
      </c>
    </row>
    <row r="2214" spans="1:9">
      <c r="A2214" t="s">
        <v>10</v>
      </c>
      <c r="B2214" t="s">
        <v>11</v>
      </c>
      <c r="C2214" t="s">
        <v>12</v>
      </c>
      <c r="D2214">
        <v>2362673</v>
      </c>
      <c r="E2214">
        <v>2363791</v>
      </c>
      <c r="F2214" t="s">
        <v>13</v>
      </c>
      <c r="G2214" t="s">
        <v>7816</v>
      </c>
      <c r="H2214" t="s">
        <v>7817</v>
      </c>
      <c r="I2214">
        <v>1119</v>
      </c>
    </row>
    <row r="2215" spans="1:9">
      <c r="A2215" t="s">
        <v>10</v>
      </c>
      <c r="B2215" t="s">
        <v>11</v>
      </c>
      <c r="C2215" t="s">
        <v>12</v>
      </c>
      <c r="D2215">
        <v>2363849</v>
      </c>
      <c r="E2215">
        <v>2364949</v>
      </c>
      <c r="F2215" t="s">
        <v>13</v>
      </c>
      <c r="G2215" t="s">
        <v>7820</v>
      </c>
      <c r="H2215" t="s">
        <v>7821</v>
      </c>
      <c r="I2215">
        <v>1101</v>
      </c>
    </row>
    <row r="2216" spans="1:9">
      <c r="A2216" t="s">
        <v>10</v>
      </c>
      <c r="B2216" t="s">
        <v>11</v>
      </c>
      <c r="C2216" t="s">
        <v>12</v>
      </c>
      <c r="D2216">
        <v>2364946</v>
      </c>
      <c r="E2216">
        <v>2365566</v>
      </c>
      <c r="F2216" t="s">
        <v>13</v>
      </c>
      <c r="G2216" t="s">
        <v>7824</v>
      </c>
      <c r="H2216" t="s">
        <v>7825</v>
      </c>
      <c r="I2216">
        <v>621</v>
      </c>
    </row>
    <row r="2217" spans="1:9">
      <c r="A2217" t="s">
        <v>10</v>
      </c>
      <c r="B2217" t="s">
        <v>11</v>
      </c>
      <c r="C2217" t="s">
        <v>12</v>
      </c>
      <c r="D2217">
        <v>2365645</v>
      </c>
      <c r="E2217">
        <v>2368059</v>
      </c>
      <c r="F2217" t="s">
        <v>13</v>
      </c>
      <c r="G2217" t="s">
        <v>7827</v>
      </c>
      <c r="H2217" t="s">
        <v>7828</v>
      </c>
      <c r="I2217">
        <v>2415</v>
      </c>
    </row>
    <row r="2218" spans="1:9">
      <c r="A2218" t="s">
        <v>10</v>
      </c>
      <c r="B2218" t="s">
        <v>11</v>
      </c>
      <c r="C2218" t="s">
        <v>12</v>
      </c>
      <c r="D2218">
        <v>2368155</v>
      </c>
      <c r="E2218">
        <v>2368565</v>
      </c>
      <c r="F2218" t="s">
        <v>20</v>
      </c>
      <c r="G2218" t="s">
        <v>7831</v>
      </c>
      <c r="H2218" t="s">
        <v>7832</v>
      </c>
      <c r="I2218">
        <v>411</v>
      </c>
    </row>
    <row r="2219" spans="1:9">
      <c r="A2219" t="s">
        <v>10</v>
      </c>
      <c r="B2219" t="s">
        <v>11</v>
      </c>
      <c r="C2219" t="s">
        <v>12</v>
      </c>
      <c r="D2219">
        <v>2368587</v>
      </c>
      <c r="E2219">
        <v>2369300</v>
      </c>
      <c r="F2219" t="s">
        <v>20</v>
      </c>
      <c r="G2219" t="s">
        <v>7835</v>
      </c>
      <c r="H2219" t="s">
        <v>7836</v>
      </c>
      <c r="I2219">
        <v>714</v>
      </c>
    </row>
    <row r="2220" spans="1:9">
      <c r="A2220" t="s">
        <v>10</v>
      </c>
      <c r="B2220" t="s">
        <v>11</v>
      </c>
      <c r="C2220" t="s">
        <v>12</v>
      </c>
      <c r="D2220">
        <v>2369473</v>
      </c>
      <c r="E2220">
        <v>2370708</v>
      </c>
      <c r="F2220" t="s">
        <v>13</v>
      </c>
      <c r="G2220" t="s">
        <v>7839</v>
      </c>
      <c r="H2220" t="s">
        <v>7840</v>
      </c>
      <c r="I2220">
        <v>1236</v>
      </c>
    </row>
    <row r="2221" spans="1:9">
      <c r="A2221" t="s">
        <v>10</v>
      </c>
      <c r="B2221" t="s">
        <v>11</v>
      </c>
      <c r="C2221" t="s">
        <v>12</v>
      </c>
      <c r="D2221">
        <v>2370710</v>
      </c>
      <c r="E2221">
        <v>2372149</v>
      </c>
      <c r="F2221" t="s">
        <v>13</v>
      </c>
      <c r="G2221" t="s">
        <v>7843</v>
      </c>
      <c r="H2221" t="s">
        <v>7844</v>
      </c>
      <c r="I2221">
        <v>1440</v>
      </c>
    </row>
    <row r="2222" spans="1:9">
      <c r="A2222" t="s">
        <v>10</v>
      </c>
      <c r="B2222" t="s">
        <v>11</v>
      </c>
      <c r="C2222" t="s">
        <v>12</v>
      </c>
      <c r="D2222">
        <v>2372189</v>
      </c>
      <c r="E2222">
        <v>2373184</v>
      </c>
      <c r="F2222" t="s">
        <v>20</v>
      </c>
      <c r="G2222" t="s">
        <v>7847</v>
      </c>
      <c r="H2222" t="s">
        <v>7848</v>
      </c>
      <c r="I2222">
        <v>996</v>
      </c>
    </row>
    <row r="2223" spans="1:9">
      <c r="A2223" t="s">
        <v>10</v>
      </c>
      <c r="B2223" t="s">
        <v>11</v>
      </c>
      <c r="C2223" t="s">
        <v>12</v>
      </c>
      <c r="D2223">
        <v>2373188</v>
      </c>
      <c r="E2223">
        <v>2374036</v>
      </c>
      <c r="F2223" t="s">
        <v>20</v>
      </c>
      <c r="G2223" t="s">
        <v>7851</v>
      </c>
      <c r="H2223" t="s">
        <v>7852</v>
      </c>
      <c r="I2223">
        <v>849</v>
      </c>
    </row>
    <row r="2224" spans="1:9">
      <c r="A2224" t="s">
        <v>10</v>
      </c>
      <c r="B2224" t="s">
        <v>11</v>
      </c>
      <c r="C2224" t="s">
        <v>12</v>
      </c>
      <c r="D2224">
        <v>2374033</v>
      </c>
      <c r="E2224">
        <v>2374875</v>
      </c>
      <c r="F2224" t="s">
        <v>20</v>
      </c>
      <c r="G2224" t="s">
        <v>7855</v>
      </c>
      <c r="H2224" t="s">
        <v>7856</v>
      </c>
      <c r="I2224">
        <v>843</v>
      </c>
    </row>
    <row r="2225" spans="1:9">
      <c r="A2225" t="s">
        <v>10</v>
      </c>
      <c r="B2225" t="s">
        <v>11</v>
      </c>
      <c r="C2225" t="s">
        <v>12</v>
      </c>
      <c r="D2225">
        <v>2374880</v>
      </c>
      <c r="E2225">
        <v>2375878</v>
      </c>
      <c r="F2225" t="s">
        <v>20</v>
      </c>
      <c r="G2225" t="s">
        <v>7859</v>
      </c>
      <c r="H2225" t="s">
        <v>7860</v>
      </c>
      <c r="I2225">
        <v>999</v>
      </c>
    </row>
    <row r="2226" spans="1:9">
      <c r="A2226" t="s">
        <v>10</v>
      </c>
      <c r="B2226" t="s">
        <v>11</v>
      </c>
      <c r="C2226" t="s">
        <v>12</v>
      </c>
      <c r="D2226">
        <v>2375878</v>
      </c>
      <c r="E2226">
        <v>2377743</v>
      </c>
      <c r="F2226" t="s">
        <v>20</v>
      </c>
      <c r="G2226" t="s">
        <v>7863</v>
      </c>
      <c r="H2226" t="s">
        <v>7864</v>
      </c>
      <c r="I2226">
        <v>1866</v>
      </c>
    </row>
    <row r="2227" spans="1:9">
      <c r="A2227" t="s">
        <v>10</v>
      </c>
      <c r="B2227" t="s">
        <v>11</v>
      </c>
      <c r="C2227" t="s">
        <v>12</v>
      </c>
      <c r="D2227">
        <v>2377861</v>
      </c>
      <c r="E2227">
        <v>2378964</v>
      </c>
      <c r="F2227" t="s">
        <v>13</v>
      </c>
      <c r="G2227" t="s">
        <v>7867</v>
      </c>
      <c r="H2227" t="s">
        <v>7868</v>
      </c>
      <c r="I2227">
        <v>1104</v>
      </c>
    </row>
    <row r="2228" spans="1:9">
      <c r="A2228" t="s">
        <v>10</v>
      </c>
      <c r="B2228" t="s">
        <v>11</v>
      </c>
      <c r="C2228" t="s">
        <v>12</v>
      </c>
      <c r="D2228">
        <v>2378983</v>
      </c>
      <c r="E2228">
        <v>2379879</v>
      </c>
      <c r="F2228" t="s">
        <v>13</v>
      </c>
      <c r="G2228" t="s">
        <v>7870</v>
      </c>
      <c r="H2228" t="s">
        <v>7871</v>
      </c>
      <c r="I2228">
        <v>897</v>
      </c>
    </row>
    <row r="2229" spans="1:9">
      <c r="A2229" t="s">
        <v>10</v>
      </c>
      <c r="B2229" t="s">
        <v>11</v>
      </c>
      <c r="C2229" t="s">
        <v>12</v>
      </c>
      <c r="D2229">
        <v>2379893</v>
      </c>
      <c r="E2229">
        <v>2381026</v>
      </c>
      <c r="F2229" t="s">
        <v>13</v>
      </c>
      <c r="G2229" t="s">
        <v>7873</v>
      </c>
      <c r="H2229" t="s">
        <v>7874</v>
      </c>
      <c r="I2229">
        <v>1134</v>
      </c>
    </row>
    <row r="2230" spans="1:9">
      <c r="A2230" t="s">
        <v>10</v>
      </c>
      <c r="B2230" t="s">
        <v>11</v>
      </c>
      <c r="C2230" t="s">
        <v>12</v>
      </c>
      <c r="D2230">
        <v>2381159</v>
      </c>
      <c r="E2230">
        <v>2381794</v>
      </c>
      <c r="F2230" t="s">
        <v>13</v>
      </c>
      <c r="G2230" t="s">
        <v>7876</v>
      </c>
      <c r="H2230" t="s">
        <v>7877</v>
      </c>
      <c r="I2230">
        <v>636</v>
      </c>
    </row>
    <row r="2231" spans="1:9">
      <c r="A2231" t="s">
        <v>10</v>
      </c>
      <c r="B2231" t="s">
        <v>11</v>
      </c>
      <c r="C2231" t="s">
        <v>12</v>
      </c>
      <c r="D2231">
        <v>2382013</v>
      </c>
      <c r="E2231">
        <v>2382618</v>
      </c>
      <c r="F2231" t="s">
        <v>13</v>
      </c>
      <c r="G2231" t="s">
        <v>7879</v>
      </c>
      <c r="H2231" t="s">
        <v>7880</v>
      </c>
      <c r="I2231">
        <v>606</v>
      </c>
    </row>
    <row r="2232" spans="1:9">
      <c r="A2232" t="s">
        <v>10</v>
      </c>
      <c r="B2232" t="s">
        <v>11</v>
      </c>
      <c r="C2232" t="s">
        <v>12</v>
      </c>
      <c r="D2232">
        <v>2382885</v>
      </c>
      <c r="E2232">
        <v>2383916</v>
      </c>
      <c r="F2232" t="s">
        <v>13</v>
      </c>
      <c r="G2232" t="s">
        <v>7883</v>
      </c>
      <c r="H2232" t="s">
        <v>7884</v>
      </c>
      <c r="I2232">
        <v>1032</v>
      </c>
    </row>
    <row r="2233" spans="1:9">
      <c r="A2233" t="s">
        <v>10</v>
      </c>
      <c r="B2233" t="s">
        <v>11</v>
      </c>
      <c r="C2233" t="s">
        <v>12</v>
      </c>
      <c r="D2233">
        <v>2383989</v>
      </c>
      <c r="E2233">
        <v>2385095</v>
      </c>
      <c r="F2233" t="s">
        <v>13</v>
      </c>
      <c r="G2233" t="s">
        <v>7886</v>
      </c>
      <c r="H2233" t="s">
        <v>7887</v>
      </c>
      <c r="I2233">
        <v>1107</v>
      </c>
    </row>
    <row r="2234" spans="1:9">
      <c r="A2234" t="s">
        <v>10</v>
      </c>
      <c r="B2234" t="s">
        <v>11</v>
      </c>
      <c r="C2234" t="s">
        <v>12</v>
      </c>
      <c r="D2234">
        <v>2385207</v>
      </c>
      <c r="E2234">
        <v>2386211</v>
      </c>
      <c r="F2234" t="s">
        <v>13</v>
      </c>
      <c r="G2234" t="s">
        <v>7890</v>
      </c>
      <c r="H2234" t="s">
        <v>7891</v>
      </c>
      <c r="I2234">
        <v>1005</v>
      </c>
    </row>
    <row r="2235" spans="1:9">
      <c r="A2235" t="s">
        <v>10</v>
      </c>
      <c r="B2235" t="s">
        <v>11</v>
      </c>
      <c r="C2235" t="s">
        <v>12</v>
      </c>
      <c r="D2235">
        <v>2386470</v>
      </c>
      <c r="E2235">
        <v>2388110</v>
      </c>
      <c r="F2235" t="s">
        <v>20</v>
      </c>
      <c r="G2235" t="s">
        <v>7893</v>
      </c>
      <c r="H2235" t="s">
        <v>7894</v>
      </c>
      <c r="I2235">
        <v>1641</v>
      </c>
    </row>
    <row r="2236" spans="1:9">
      <c r="A2236" t="s">
        <v>10</v>
      </c>
      <c r="B2236" t="s">
        <v>11</v>
      </c>
      <c r="C2236" t="s">
        <v>12</v>
      </c>
      <c r="D2236">
        <v>2388329</v>
      </c>
      <c r="E2236">
        <v>2389540</v>
      </c>
      <c r="F2236" t="s">
        <v>13</v>
      </c>
      <c r="G2236" t="s">
        <v>7896</v>
      </c>
      <c r="H2236" t="s">
        <v>7897</v>
      </c>
      <c r="I2236">
        <v>1212</v>
      </c>
    </row>
    <row r="2237" spans="1:9">
      <c r="A2237" t="s">
        <v>10</v>
      </c>
      <c r="B2237" t="s">
        <v>11</v>
      </c>
      <c r="C2237" t="s">
        <v>12</v>
      </c>
      <c r="D2237">
        <v>2389929</v>
      </c>
      <c r="E2237">
        <v>2390972</v>
      </c>
      <c r="F2237" t="s">
        <v>13</v>
      </c>
      <c r="G2237" t="s">
        <v>7902</v>
      </c>
      <c r="H2237" t="s">
        <v>7903</v>
      </c>
      <c r="I2237">
        <v>1044</v>
      </c>
    </row>
    <row r="2238" spans="1:9">
      <c r="A2238" t="s">
        <v>10</v>
      </c>
      <c r="B2238" t="s">
        <v>11</v>
      </c>
      <c r="C2238" t="s">
        <v>12</v>
      </c>
      <c r="D2238">
        <v>2390969</v>
      </c>
      <c r="E2238">
        <v>2392180</v>
      </c>
      <c r="F2238" t="s">
        <v>13</v>
      </c>
      <c r="G2238" t="s">
        <v>7905</v>
      </c>
      <c r="H2238" t="s">
        <v>7906</v>
      </c>
      <c r="I2238">
        <v>1212</v>
      </c>
    </row>
    <row r="2239" spans="1:9">
      <c r="A2239" t="s">
        <v>10</v>
      </c>
      <c r="B2239" t="s">
        <v>11</v>
      </c>
      <c r="C2239" t="s">
        <v>12</v>
      </c>
      <c r="D2239">
        <v>2392280</v>
      </c>
      <c r="E2239">
        <v>2392981</v>
      </c>
      <c r="F2239" t="s">
        <v>20</v>
      </c>
      <c r="G2239" t="s">
        <v>7909</v>
      </c>
      <c r="H2239" t="s">
        <v>7910</v>
      </c>
      <c r="I2239">
        <v>702</v>
      </c>
    </row>
    <row r="2240" spans="1:9">
      <c r="A2240" t="s">
        <v>10</v>
      </c>
      <c r="B2240" t="s">
        <v>11</v>
      </c>
      <c r="C2240" t="s">
        <v>12</v>
      </c>
      <c r="D2240">
        <v>2393013</v>
      </c>
      <c r="E2240">
        <v>2393528</v>
      </c>
      <c r="F2240" t="s">
        <v>20</v>
      </c>
      <c r="G2240" t="s">
        <v>7912</v>
      </c>
      <c r="H2240" t="s">
        <v>7913</v>
      </c>
      <c r="I2240">
        <v>516</v>
      </c>
    </row>
    <row r="2241" spans="1:9">
      <c r="A2241" t="s">
        <v>10</v>
      </c>
      <c r="B2241" t="s">
        <v>11</v>
      </c>
      <c r="C2241" t="s">
        <v>12</v>
      </c>
      <c r="D2241">
        <v>2393663</v>
      </c>
      <c r="E2241">
        <v>2394904</v>
      </c>
      <c r="F2241" t="s">
        <v>13</v>
      </c>
      <c r="G2241" t="s">
        <v>7916</v>
      </c>
      <c r="H2241" t="s">
        <v>7917</v>
      </c>
      <c r="I2241">
        <v>1242</v>
      </c>
    </row>
    <row r="2242" spans="1:9">
      <c r="A2242" t="s">
        <v>10</v>
      </c>
      <c r="B2242" t="s">
        <v>11</v>
      </c>
      <c r="C2242" t="s">
        <v>12</v>
      </c>
      <c r="D2242">
        <v>2394925</v>
      </c>
      <c r="E2242">
        <v>2395914</v>
      </c>
      <c r="F2242" t="s">
        <v>13</v>
      </c>
      <c r="G2242" t="s">
        <v>7919</v>
      </c>
      <c r="H2242" t="s">
        <v>7920</v>
      </c>
      <c r="I2242">
        <v>990</v>
      </c>
    </row>
    <row r="2243" spans="1:9">
      <c r="A2243" t="s">
        <v>10</v>
      </c>
      <c r="B2243" t="s">
        <v>11</v>
      </c>
      <c r="C2243" t="s">
        <v>12</v>
      </c>
      <c r="D2243">
        <v>2395978</v>
      </c>
      <c r="E2243">
        <v>2396502</v>
      </c>
      <c r="F2243" t="s">
        <v>13</v>
      </c>
      <c r="G2243" t="s">
        <v>7922</v>
      </c>
      <c r="H2243" t="s">
        <v>7923</v>
      </c>
      <c r="I2243">
        <v>525</v>
      </c>
    </row>
    <row r="2244" spans="1:9">
      <c r="A2244" t="s">
        <v>10</v>
      </c>
      <c r="B2244" t="s">
        <v>11</v>
      </c>
      <c r="C2244" t="s">
        <v>12</v>
      </c>
      <c r="D2244">
        <v>2396507</v>
      </c>
      <c r="E2244">
        <v>2397817</v>
      </c>
      <c r="F2244" t="s">
        <v>13</v>
      </c>
      <c r="G2244" t="s">
        <v>7925</v>
      </c>
      <c r="H2244" t="s">
        <v>7926</v>
      </c>
      <c r="I2244">
        <v>1311</v>
      </c>
    </row>
    <row r="2245" spans="1:9">
      <c r="A2245" t="s">
        <v>10</v>
      </c>
      <c r="B2245" t="s">
        <v>11</v>
      </c>
      <c r="C2245" t="s">
        <v>12</v>
      </c>
      <c r="D2245">
        <v>2397817</v>
      </c>
      <c r="E2245">
        <v>2398746</v>
      </c>
      <c r="F2245" t="s">
        <v>13</v>
      </c>
      <c r="G2245" t="s">
        <v>7928</v>
      </c>
      <c r="H2245" t="s">
        <v>7929</v>
      </c>
      <c r="I2245">
        <v>930</v>
      </c>
    </row>
    <row r="2246" spans="1:9">
      <c r="A2246" t="s">
        <v>10</v>
      </c>
      <c r="B2246" t="s">
        <v>11</v>
      </c>
      <c r="C2246" t="s">
        <v>12</v>
      </c>
      <c r="D2246">
        <v>2398748</v>
      </c>
      <c r="E2246">
        <v>2399485</v>
      </c>
      <c r="F2246" t="s">
        <v>13</v>
      </c>
      <c r="G2246" t="s">
        <v>7931</v>
      </c>
      <c r="H2246" t="s">
        <v>7932</v>
      </c>
      <c r="I2246">
        <v>738</v>
      </c>
    </row>
    <row r="2247" spans="1:9">
      <c r="A2247" t="s">
        <v>10</v>
      </c>
      <c r="B2247" t="s">
        <v>11</v>
      </c>
      <c r="C2247" t="s">
        <v>12</v>
      </c>
      <c r="D2247">
        <v>2399536</v>
      </c>
      <c r="E2247">
        <v>2400504</v>
      </c>
      <c r="F2247" t="s">
        <v>13</v>
      </c>
      <c r="G2247" t="s">
        <v>7935</v>
      </c>
      <c r="H2247" t="s">
        <v>7936</v>
      </c>
      <c r="I2247">
        <v>969</v>
      </c>
    </row>
    <row r="2248" spans="1:9">
      <c r="A2248" t="s">
        <v>10</v>
      </c>
      <c r="B2248" t="s">
        <v>11</v>
      </c>
      <c r="C2248" t="s">
        <v>12</v>
      </c>
      <c r="D2248">
        <v>2400517</v>
      </c>
      <c r="E2248">
        <v>2401287</v>
      </c>
      <c r="F2248" t="s">
        <v>13</v>
      </c>
      <c r="G2248" t="s">
        <v>7939</v>
      </c>
      <c r="H2248" t="s">
        <v>7940</v>
      </c>
      <c r="I2248">
        <v>771</v>
      </c>
    </row>
    <row r="2249" spans="1:9">
      <c r="A2249" t="s">
        <v>10</v>
      </c>
      <c r="B2249" t="s">
        <v>11</v>
      </c>
      <c r="C2249" t="s">
        <v>12</v>
      </c>
      <c r="D2249">
        <v>2401497</v>
      </c>
      <c r="E2249">
        <v>2401958</v>
      </c>
      <c r="F2249" t="s">
        <v>13</v>
      </c>
      <c r="G2249" t="s">
        <v>7943</v>
      </c>
      <c r="H2249" t="s">
        <v>7944</v>
      </c>
      <c r="I2249">
        <v>462</v>
      </c>
    </row>
    <row r="2250" spans="1:9">
      <c r="A2250" t="s">
        <v>10</v>
      </c>
      <c r="B2250" t="s">
        <v>11</v>
      </c>
      <c r="C2250" t="s">
        <v>12</v>
      </c>
      <c r="D2250">
        <v>2401962</v>
      </c>
      <c r="E2250">
        <v>2404145</v>
      </c>
      <c r="F2250" t="s">
        <v>13</v>
      </c>
      <c r="G2250" t="s">
        <v>7946</v>
      </c>
      <c r="H2250" t="s">
        <v>7947</v>
      </c>
      <c r="I2250">
        <v>2184</v>
      </c>
    </row>
    <row r="2251" spans="1:9">
      <c r="A2251" t="s">
        <v>10</v>
      </c>
      <c r="B2251" t="s">
        <v>11</v>
      </c>
      <c r="C2251" t="s">
        <v>12</v>
      </c>
      <c r="D2251">
        <v>2404361</v>
      </c>
      <c r="E2251">
        <v>2405239</v>
      </c>
      <c r="F2251" t="s">
        <v>13</v>
      </c>
      <c r="G2251" t="s">
        <v>7949</v>
      </c>
      <c r="H2251" t="s">
        <v>7950</v>
      </c>
      <c r="I2251">
        <v>879</v>
      </c>
    </row>
    <row r="2252" spans="1:9">
      <c r="A2252" t="s">
        <v>10</v>
      </c>
      <c r="B2252" t="s">
        <v>11</v>
      </c>
      <c r="C2252" t="s">
        <v>12</v>
      </c>
      <c r="D2252">
        <v>2405483</v>
      </c>
      <c r="E2252">
        <v>2406511</v>
      </c>
      <c r="F2252" t="s">
        <v>13</v>
      </c>
      <c r="G2252" t="s">
        <v>7952</v>
      </c>
      <c r="H2252" t="s">
        <v>7953</v>
      </c>
      <c r="I2252">
        <v>1029</v>
      </c>
    </row>
    <row r="2253" spans="1:9">
      <c r="A2253" t="s">
        <v>10</v>
      </c>
      <c r="B2253" t="s">
        <v>11</v>
      </c>
      <c r="C2253" t="s">
        <v>12</v>
      </c>
      <c r="D2253">
        <v>2406692</v>
      </c>
      <c r="E2253">
        <v>2407897</v>
      </c>
      <c r="F2253" t="s">
        <v>13</v>
      </c>
      <c r="G2253" t="s">
        <v>7955</v>
      </c>
      <c r="H2253" t="s">
        <v>7956</v>
      </c>
      <c r="I2253">
        <v>1206</v>
      </c>
    </row>
    <row r="2254" spans="1:9">
      <c r="A2254" t="s">
        <v>10</v>
      </c>
      <c r="B2254" t="s">
        <v>11</v>
      </c>
      <c r="C2254" t="s">
        <v>12</v>
      </c>
      <c r="D2254">
        <v>2408441</v>
      </c>
      <c r="E2254">
        <v>2409790</v>
      </c>
      <c r="F2254" t="s">
        <v>20</v>
      </c>
      <c r="G2254" t="s">
        <v>7958</v>
      </c>
      <c r="H2254" t="s">
        <v>7959</v>
      </c>
      <c r="I2254">
        <v>1350</v>
      </c>
    </row>
    <row r="2255" spans="1:9">
      <c r="A2255" t="s">
        <v>10</v>
      </c>
      <c r="B2255" t="s">
        <v>11</v>
      </c>
      <c r="C2255" t="s">
        <v>12</v>
      </c>
      <c r="D2255">
        <v>2409872</v>
      </c>
      <c r="E2255">
        <v>2410270</v>
      </c>
      <c r="F2255" t="s">
        <v>13</v>
      </c>
      <c r="G2255" t="s">
        <v>7962</v>
      </c>
      <c r="H2255" t="s">
        <v>7963</v>
      </c>
      <c r="I2255">
        <v>399</v>
      </c>
    </row>
    <row r="2256" spans="1:9">
      <c r="A2256" t="s">
        <v>10</v>
      </c>
      <c r="B2256" t="s">
        <v>11</v>
      </c>
      <c r="C2256" t="s">
        <v>12</v>
      </c>
      <c r="D2256">
        <v>2410284</v>
      </c>
      <c r="E2256">
        <v>2410673</v>
      </c>
      <c r="F2256" t="s">
        <v>13</v>
      </c>
      <c r="G2256" t="s">
        <v>7966</v>
      </c>
      <c r="H2256" t="s">
        <v>7967</v>
      </c>
      <c r="I2256">
        <v>390</v>
      </c>
    </row>
    <row r="2257" spans="1:9">
      <c r="A2257" t="s">
        <v>10</v>
      </c>
      <c r="B2257" t="s">
        <v>11</v>
      </c>
      <c r="C2257" t="s">
        <v>12</v>
      </c>
      <c r="D2257">
        <v>2410727</v>
      </c>
      <c r="E2257">
        <v>2411053</v>
      </c>
      <c r="F2257" t="s">
        <v>13</v>
      </c>
      <c r="G2257" t="s">
        <v>7970</v>
      </c>
      <c r="H2257" t="s">
        <v>7971</v>
      </c>
      <c r="I2257">
        <v>327</v>
      </c>
    </row>
    <row r="2258" spans="1:9">
      <c r="A2258" t="s">
        <v>10</v>
      </c>
      <c r="B2258" t="s">
        <v>11</v>
      </c>
      <c r="C2258" t="s">
        <v>12</v>
      </c>
      <c r="D2258">
        <v>2411055</v>
      </c>
      <c r="E2258">
        <v>2411324</v>
      </c>
      <c r="F2258" t="s">
        <v>13</v>
      </c>
      <c r="G2258" t="s">
        <v>7974</v>
      </c>
      <c r="H2258" t="s">
        <v>7975</v>
      </c>
      <c r="I2258">
        <v>270</v>
      </c>
    </row>
    <row r="2259" spans="1:9">
      <c r="A2259" t="s">
        <v>10</v>
      </c>
      <c r="B2259" t="s">
        <v>11</v>
      </c>
      <c r="C2259" t="s">
        <v>12</v>
      </c>
      <c r="D2259">
        <v>2411327</v>
      </c>
      <c r="E2259">
        <v>2412040</v>
      </c>
      <c r="F2259" t="s">
        <v>13</v>
      </c>
      <c r="G2259" t="s">
        <v>7978</v>
      </c>
      <c r="H2259" t="s">
        <v>7979</v>
      </c>
      <c r="I2259">
        <v>714</v>
      </c>
    </row>
    <row r="2260" spans="1:9">
      <c r="A2260" t="s">
        <v>10</v>
      </c>
      <c r="B2260" t="s">
        <v>11</v>
      </c>
      <c r="C2260" t="s">
        <v>12</v>
      </c>
      <c r="D2260">
        <v>2412070</v>
      </c>
      <c r="E2260">
        <v>2412855</v>
      </c>
      <c r="F2260" t="s">
        <v>13</v>
      </c>
      <c r="G2260" t="s">
        <v>7982</v>
      </c>
      <c r="H2260" t="s">
        <v>7983</v>
      </c>
      <c r="I2260">
        <v>786</v>
      </c>
    </row>
    <row r="2261" spans="1:9">
      <c r="A2261" t="s">
        <v>10</v>
      </c>
      <c r="B2261" t="s">
        <v>11</v>
      </c>
      <c r="C2261" t="s">
        <v>12</v>
      </c>
      <c r="D2261">
        <v>2412852</v>
      </c>
      <c r="E2261">
        <v>2413274</v>
      </c>
      <c r="F2261" t="s">
        <v>13</v>
      </c>
      <c r="G2261" t="s">
        <v>7986</v>
      </c>
      <c r="H2261" t="s">
        <v>7987</v>
      </c>
      <c r="I2261">
        <v>423</v>
      </c>
    </row>
    <row r="2262" spans="1:9">
      <c r="A2262" t="s">
        <v>10</v>
      </c>
      <c r="B2262" t="s">
        <v>11</v>
      </c>
      <c r="C2262" t="s">
        <v>12</v>
      </c>
      <c r="D2262">
        <v>2413284</v>
      </c>
      <c r="E2262">
        <v>2414015</v>
      </c>
      <c r="F2262" t="s">
        <v>13</v>
      </c>
      <c r="G2262" t="s">
        <v>7990</v>
      </c>
      <c r="H2262" t="s">
        <v>7991</v>
      </c>
      <c r="I2262">
        <v>732</v>
      </c>
    </row>
    <row r="2263" spans="1:9">
      <c r="A2263" t="s">
        <v>10</v>
      </c>
      <c r="B2263" t="s">
        <v>11</v>
      </c>
      <c r="C2263" t="s">
        <v>12</v>
      </c>
      <c r="D2263">
        <v>2414025</v>
      </c>
      <c r="E2263">
        <v>2414525</v>
      </c>
      <c r="F2263" t="s">
        <v>13</v>
      </c>
      <c r="G2263" t="s">
        <v>7994</v>
      </c>
      <c r="H2263" t="s">
        <v>7995</v>
      </c>
      <c r="I2263">
        <v>501</v>
      </c>
    </row>
    <row r="2264" spans="1:9">
      <c r="A2264" t="s">
        <v>10</v>
      </c>
      <c r="B2264" t="s">
        <v>11</v>
      </c>
      <c r="C2264" t="s">
        <v>12</v>
      </c>
      <c r="D2264">
        <v>2414587</v>
      </c>
      <c r="E2264">
        <v>2414811</v>
      </c>
      <c r="F2264" t="s">
        <v>13</v>
      </c>
      <c r="G2264" t="s">
        <v>7997</v>
      </c>
      <c r="H2264" t="s">
        <v>7998</v>
      </c>
      <c r="I2264">
        <v>225</v>
      </c>
    </row>
    <row r="2265" spans="1:9">
      <c r="A2265" t="s">
        <v>10</v>
      </c>
      <c r="B2265" t="s">
        <v>11</v>
      </c>
      <c r="C2265" t="s">
        <v>12</v>
      </c>
      <c r="D2265">
        <v>2416108</v>
      </c>
      <c r="E2265">
        <v>2416839</v>
      </c>
      <c r="F2265" t="s">
        <v>20</v>
      </c>
      <c r="G2265" t="s">
        <v>8002</v>
      </c>
      <c r="H2265" t="s">
        <v>8003</v>
      </c>
      <c r="I2265">
        <v>732</v>
      </c>
    </row>
    <row r="2266" spans="1:9">
      <c r="A2266" t="s">
        <v>10</v>
      </c>
      <c r="B2266" t="s">
        <v>11</v>
      </c>
      <c r="C2266" t="s">
        <v>12</v>
      </c>
      <c r="D2266">
        <v>2416842</v>
      </c>
      <c r="E2266">
        <v>2417135</v>
      </c>
      <c r="F2266" t="s">
        <v>20</v>
      </c>
      <c r="G2266" t="s">
        <v>8006</v>
      </c>
      <c r="H2266" t="s">
        <v>8007</v>
      </c>
      <c r="I2266">
        <v>294</v>
      </c>
    </row>
    <row r="2267" spans="1:9">
      <c r="A2267" t="s">
        <v>10</v>
      </c>
      <c r="B2267" t="s">
        <v>11</v>
      </c>
      <c r="C2267" t="s">
        <v>12</v>
      </c>
      <c r="D2267">
        <v>2417128</v>
      </c>
      <c r="E2267">
        <v>2417727</v>
      </c>
      <c r="F2267" t="s">
        <v>20</v>
      </c>
      <c r="G2267" t="s">
        <v>8010</v>
      </c>
      <c r="H2267" t="s">
        <v>8011</v>
      </c>
      <c r="I2267">
        <v>600</v>
      </c>
    </row>
    <row r="2268" spans="1:9">
      <c r="A2268" t="s">
        <v>10</v>
      </c>
      <c r="B2268" t="s">
        <v>11</v>
      </c>
      <c r="C2268" t="s">
        <v>12</v>
      </c>
      <c r="D2268">
        <v>2417727</v>
      </c>
      <c r="E2268">
        <v>2419349</v>
      </c>
      <c r="F2268" t="s">
        <v>20</v>
      </c>
      <c r="G2268" t="s">
        <v>8013</v>
      </c>
      <c r="H2268" t="s">
        <v>8014</v>
      </c>
      <c r="I2268">
        <v>1623</v>
      </c>
    </row>
    <row r="2269" spans="1:9">
      <c r="A2269" t="s">
        <v>10</v>
      </c>
      <c r="B2269" t="s">
        <v>11</v>
      </c>
      <c r="C2269" t="s">
        <v>12</v>
      </c>
      <c r="D2269">
        <v>2419472</v>
      </c>
      <c r="E2269">
        <v>2419963</v>
      </c>
      <c r="F2269" t="s">
        <v>13</v>
      </c>
      <c r="G2269" t="s">
        <v>8017</v>
      </c>
      <c r="H2269" t="s">
        <v>8018</v>
      </c>
      <c r="I2269">
        <v>492</v>
      </c>
    </row>
    <row r="2270" spans="1:9">
      <c r="A2270" t="s">
        <v>10</v>
      </c>
      <c r="B2270" t="s">
        <v>11</v>
      </c>
      <c r="C2270" t="s">
        <v>12</v>
      </c>
      <c r="D2270">
        <v>2419974</v>
      </c>
      <c r="E2270">
        <v>2420342</v>
      </c>
      <c r="F2270" t="s">
        <v>13</v>
      </c>
      <c r="G2270" t="s">
        <v>8021</v>
      </c>
      <c r="H2270" t="s">
        <v>8022</v>
      </c>
      <c r="I2270">
        <v>369</v>
      </c>
    </row>
    <row r="2271" spans="1:9">
      <c r="A2271" t="s">
        <v>10</v>
      </c>
      <c r="B2271" t="s">
        <v>11</v>
      </c>
      <c r="C2271" t="s">
        <v>12</v>
      </c>
      <c r="D2271">
        <v>2420354</v>
      </c>
      <c r="E2271">
        <v>2420947</v>
      </c>
      <c r="F2271" t="s">
        <v>13</v>
      </c>
      <c r="G2271" t="s">
        <v>8024</v>
      </c>
      <c r="H2271" t="s">
        <v>8025</v>
      </c>
      <c r="I2271">
        <v>594</v>
      </c>
    </row>
    <row r="2272" spans="1:9">
      <c r="A2272" t="s">
        <v>10</v>
      </c>
      <c r="B2272" t="s">
        <v>11</v>
      </c>
      <c r="C2272" t="s">
        <v>12</v>
      </c>
      <c r="D2272">
        <v>2421014</v>
      </c>
      <c r="E2272">
        <v>2421883</v>
      </c>
      <c r="F2272" t="s">
        <v>13</v>
      </c>
      <c r="G2272" t="s">
        <v>8027</v>
      </c>
      <c r="H2272" t="s">
        <v>8028</v>
      </c>
      <c r="I2272">
        <v>870</v>
      </c>
    </row>
    <row r="2273" spans="1:9">
      <c r="A2273" t="s">
        <v>10</v>
      </c>
      <c r="B2273" t="s">
        <v>11</v>
      </c>
      <c r="C2273" t="s">
        <v>12</v>
      </c>
      <c r="D2273">
        <v>2421880</v>
      </c>
      <c r="E2273">
        <v>2424135</v>
      </c>
      <c r="F2273" t="s">
        <v>13</v>
      </c>
      <c r="G2273" t="s">
        <v>8031</v>
      </c>
      <c r="H2273" t="s">
        <v>8032</v>
      </c>
      <c r="I2273">
        <v>2256</v>
      </c>
    </row>
    <row r="2274" spans="1:9">
      <c r="A2274" t="s">
        <v>10</v>
      </c>
      <c r="B2274" t="s">
        <v>11</v>
      </c>
      <c r="C2274" t="s">
        <v>12</v>
      </c>
      <c r="D2274">
        <v>2424994</v>
      </c>
      <c r="E2274">
        <v>2425173</v>
      </c>
      <c r="F2274" t="s">
        <v>13</v>
      </c>
      <c r="G2274" t="s">
        <v>8034</v>
      </c>
      <c r="I2274">
        <v>180</v>
      </c>
    </row>
    <row r="2275" spans="1:9">
      <c r="A2275" t="s">
        <v>10</v>
      </c>
      <c r="B2275" t="s">
        <v>11</v>
      </c>
      <c r="C2275" t="s">
        <v>12</v>
      </c>
      <c r="D2275">
        <v>2425661</v>
      </c>
      <c r="E2275">
        <v>2426746</v>
      </c>
      <c r="F2275" t="s">
        <v>20</v>
      </c>
      <c r="G2275" t="s">
        <v>8036</v>
      </c>
      <c r="H2275" t="s">
        <v>8037</v>
      </c>
      <c r="I2275">
        <v>1086</v>
      </c>
    </row>
    <row r="2276" spans="1:9">
      <c r="A2276" t="s">
        <v>10</v>
      </c>
      <c r="B2276" t="s">
        <v>11</v>
      </c>
      <c r="C2276" t="s">
        <v>12</v>
      </c>
      <c r="D2276">
        <v>2426743</v>
      </c>
      <c r="E2276">
        <v>2427534</v>
      </c>
      <c r="F2276" t="s">
        <v>20</v>
      </c>
      <c r="G2276" t="s">
        <v>8039</v>
      </c>
      <c r="H2276" t="s">
        <v>8040</v>
      </c>
      <c r="I2276">
        <v>792</v>
      </c>
    </row>
    <row r="2277" spans="1:9">
      <c r="A2277" t="s">
        <v>10</v>
      </c>
      <c r="B2277" t="s">
        <v>11</v>
      </c>
      <c r="C2277" t="s">
        <v>12</v>
      </c>
      <c r="D2277">
        <v>2427531</v>
      </c>
      <c r="E2277">
        <v>2428508</v>
      </c>
      <c r="F2277" t="s">
        <v>20</v>
      </c>
      <c r="G2277" t="s">
        <v>8042</v>
      </c>
      <c r="H2277" t="s">
        <v>8043</v>
      </c>
      <c r="I2277">
        <v>978</v>
      </c>
    </row>
    <row r="2278" spans="1:9">
      <c r="A2278" t="s">
        <v>10</v>
      </c>
      <c r="B2278" t="s">
        <v>11</v>
      </c>
      <c r="C2278" t="s">
        <v>12</v>
      </c>
      <c r="D2278">
        <v>2428586</v>
      </c>
      <c r="E2278">
        <v>2429692</v>
      </c>
      <c r="F2278" t="s">
        <v>20</v>
      </c>
      <c r="G2278" t="s">
        <v>8045</v>
      </c>
      <c r="H2278" t="s">
        <v>8046</v>
      </c>
      <c r="I2278">
        <v>1107</v>
      </c>
    </row>
    <row r="2279" spans="1:9">
      <c r="A2279" t="s">
        <v>10</v>
      </c>
      <c r="B2279" t="s">
        <v>11</v>
      </c>
      <c r="C2279" t="s">
        <v>12</v>
      </c>
      <c r="D2279">
        <v>2429737</v>
      </c>
      <c r="E2279">
        <v>2430843</v>
      </c>
      <c r="F2279" t="s">
        <v>20</v>
      </c>
      <c r="G2279" t="s">
        <v>8048</v>
      </c>
      <c r="H2279" t="s">
        <v>8049</v>
      </c>
      <c r="I2279">
        <v>1107</v>
      </c>
    </row>
    <row r="2280" spans="1:9">
      <c r="A2280" t="s">
        <v>10</v>
      </c>
      <c r="B2280" t="s">
        <v>11</v>
      </c>
      <c r="C2280" t="s">
        <v>12</v>
      </c>
      <c r="D2280">
        <v>2430840</v>
      </c>
      <c r="E2280">
        <v>2431427</v>
      </c>
      <c r="F2280" t="s">
        <v>20</v>
      </c>
      <c r="G2280" t="s">
        <v>8052</v>
      </c>
      <c r="H2280" t="s">
        <v>8053</v>
      </c>
      <c r="I2280">
        <v>588</v>
      </c>
    </row>
    <row r="2281" spans="1:9">
      <c r="A2281" t="s">
        <v>10</v>
      </c>
      <c r="B2281" t="s">
        <v>11</v>
      </c>
      <c r="C2281" t="s">
        <v>12</v>
      </c>
      <c r="D2281">
        <v>2431427</v>
      </c>
      <c r="E2281">
        <v>2431906</v>
      </c>
      <c r="F2281" t="s">
        <v>20</v>
      </c>
      <c r="G2281" t="s">
        <v>8056</v>
      </c>
      <c r="H2281" t="s">
        <v>8057</v>
      </c>
      <c r="I2281">
        <v>480</v>
      </c>
    </row>
    <row r="2282" spans="1:9">
      <c r="A2282" t="s">
        <v>10</v>
      </c>
      <c r="B2282" t="s">
        <v>11</v>
      </c>
      <c r="C2282" t="s">
        <v>12</v>
      </c>
      <c r="D2282">
        <v>2431903</v>
      </c>
      <c r="E2282">
        <v>2433375</v>
      </c>
      <c r="F2282" t="s">
        <v>20</v>
      </c>
      <c r="G2282" t="s">
        <v>8059</v>
      </c>
      <c r="H2282" t="s">
        <v>8060</v>
      </c>
      <c r="I2282">
        <v>1473</v>
      </c>
    </row>
    <row r="2283" spans="1:9">
      <c r="A2283" t="s">
        <v>10</v>
      </c>
      <c r="B2283" t="s">
        <v>11</v>
      </c>
      <c r="C2283" t="s">
        <v>12</v>
      </c>
      <c r="D2283">
        <v>2433411</v>
      </c>
      <c r="E2283">
        <v>2434748</v>
      </c>
      <c r="F2283" t="s">
        <v>20</v>
      </c>
      <c r="G2283" t="s">
        <v>8062</v>
      </c>
      <c r="H2283" t="s">
        <v>8063</v>
      </c>
      <c r="I2283">
        <v>1338</v>
      </c>
    </row>
    <row r="2284" spans="1:9">
      <c r="A2284" t="s">
        <v>10</v>
      </c>
      <c r="B2284" t="s">
        <v>11</v>
      </c>
      <c r="C2284" t="s">
        <v>12</v>
      </c>
      <c r="D2284">
        <v>2434930</v>
      </c>
      <c r="E2284">
        <v>2435646</v>
      </c>
      <c r="F2284" t="s">
        <v>13</v>
      </c>
      <c r="G2284" t="s">
        <v>8065</v>
      </c>
      <c r="H2284" t="s">
        <v>8066</v>
      </c>
      <c r="I2284">
        <v>717</v>
      </c>
    </row>
    <row r="2285" spans="1:9">
      <c r="A2285" t="s">
        <v>10</v>
      </c>
      <c r="B2285" t="s">
        <v>11</v>
      </c>
      <c r="C2285" t="s">
        <v>12</v>
      </c>
      <c r="D2285">
        <v>2435665</v>
      </c>
      <c r="E2285">
        <v>2436273</v>
      </c>
      <c r="F2285" t="s">
        <v>20</v>
      </c>
      <c r="G2285" t="s">
        <v>8069</v>
      </c>
      <c r="H2285" t="s">
        <v>8070</v>
      </c>
      <c r="I2285">
        <v>609</v>
      </c>
    </row>
    <row r="2286" spans="1:9">
      <c r="A2286" t="s">
        <v>10</v>
      </c>
      <c r="B2286" t="s">
        <v>11</v>
      </c>
      <c r="C2286" t="s">
        <v>12</v>
      </c>
      <c r="D2286">
        <v>2436270</v>
      </c>
      <c r="E2286">
        <v>2437019</v>
      </c>
      <c r="F2286" t="s">
        <v>20</v>
      </c>
      <c r="G2286" t="s">
        <v>8072</v>
      </c>
      <c r="H2286" t="s">
        <v>8073</v>
      </c>
      <c r="I2286">
        <v>750</v>
      </c>
    </row>
    <row r="2287" spans="1:9">
      <c r="A2287" t="s">
        <v>10</v>
      </c>
      <c r="B2287" t="s">
        <v>11</v>
      </c>
      <c r="C2287" t="s">
        <v>12</v>
      </c>
      <c r="D2287">
        <v>2437153</v>
      </c>
      <c r="E2287">
        <v>2438661</v>
      </c>
      <c r="F2287" t="s">
        <v>13</v>
      </c>
      <c r="G2287" t="s">
        <v>8075</v>
      </c>
      <c r="H2287" t="s">
        <v>8076</v>
      </c>
      <c r="I2287">
        <v>1509</v>
      </c>
    </row>
    <row r="2288" spans="1:9">
      <c r="A2288" t="s">
        <v>10</v>
      </c>
      <c r="B2288" t="s">
        <v>11</v>
      </c>
      <c r="C2288" t="s">
        <v>12</v>
      </c>
      <c r="D2288">
        <v>2438746</v>
      </c>
      <c r="E2288">
        <v>2440092</v>
      </c>
      <c r="F2288" t="s">
        <v>13</v>
      </c>
      <c r="G2288" t="s">
        <v>8078</v>
      </c>
      <c r="H2288" t="s">
        <v>8079</v>
      </c>
      <c r="I2288">
        <v>1347</v>
      </c>
    </row>
    <row r="2289" spans="1:9">
      <c r="A2289" t="s">
        <v>10</v>
      </c>
      <c r="B2289" t="s">
        <v>11</v>
      </c>
      <c r="C2289" t="s">
        <v>12</v>
      </c>
      <c r="D2289">
        <v>2440121</v>
      </c>
      <c r="E2289">
        <v>2440873</v>
      </c>
      <c r="F2289" t="s">
        <v>13</v>
      </c>
      <c r="G2289" t="s">
        <v>8082</v>
      </c>
      <c r="H2289" t="s">
        <v>8083</v>
      </c>
      <c r="I2289">
        <v>753</v>
      </c>
    </row>
    <row r="2290" spans="1:9">
      <c r="A2290" t="s">
        <v>10</v>
      </c>
      <c r="B2290" t="s">
        <v>11</v>
      </c>
      <c r="C2290" t="s">
        <v>12</v>
      </c>
      <c r="D2290">
        <v>2440934</v>
      </c>
      <c r="E2290">
        <v>2441176</v>
      </c>
      <c r="F2290" t="s">
        <v>13</v>
      </c>
      <c r="G2290" t="s">
        <v>8086</v>
      </c>
      <c r="H2290" t="s">
        <v>8087</v>
      </c>
      <c r="I2290">
        <v>243</v>
      </c>
    </row>
    <row r="2291" spans="1:9">
      <c r="A2291" t="s">
        <v>10</v>
      </c>
      <c r="B2291" t="s">
        <v>11</v>
      </c>
      <c r="C2291" t="s">
        <v>12</v>
      </c>
      <c r="D2291">
        <v>2441183</v>
      </c>
      <c r="E2291">
        <v>2442430</v>
      </c>
      <c r="F2291" t="s">
        <v>13</v>
      </c>
      <c r="G2291" t="s">
        <v>8090</v>
      </c>
      <c r="H2291" t="s">
        <v>8091</v>
      </c>
      <c r="I2291">
        <v>1248</v>
      </c>
    </row>
    <row r="2292" spans="1:9">
      <c r="A2292" t="s">
        <v>10</v>
      </c>
      <c r="B2292" t="s">
        <v>11</v>
      </c>
      <c r="C2292" t="s">
        <v>12</v>
      </c>
      <c r="D2292">
        <v>2442417</v>
      </c>
      <c r="E2292">
        <v>2443412</v>
      </c>
      <c r="F2292" t="s">
        <v>13</v>
      </c>
      <c r="G2292" t="s">
        <v>8093</v>
      </c>
      <c r="H2292" t="s">
        <v>8094</v>
      </c>
      <c r="I2292">
        <v>996</v>
      </c>
    </row>
    <row r="2293" spans="1:9">
      <c r="A2293" t="s">
        <v>10</v>
      </c>
      <c r="B2293" t="s">
        <v>11</v>
      </c>
      <c r="C2293" t="s">
        <v>12</v>
      </c>
      <c r="D2293">
        <v>2443476</v>
      </c>
      <c r="E2293">
        <v>2444147</v>
      </c>
      <c r="F2293" t="s">
        <v>20</v>
      </c>
      <c r="G2293" t="s">
        <v>8097</v>
      </c>
      <c r="H2293" t="s">
        <v>8098</v>
      </c>
      <c r="I2293">
        <v>672</v>
      </c>
    </row>
    <row r="2294" spans="1:9">
      <c r="A2294" t="s">
        <v>10</v>
      </c>
      <c r="B2294" t="s">
        <v>11</v>
      </c>
      <c r="C2294" t="s">
        <v>12</v>
      </c>
      <c r="D2294">
        <v>2444161</v>
      </c>
      <c r="E2294">
        <v>2444670</v>
      </c>
      <c r="F2294" t="s">
        <v>20</v>
      </c>
      <c r="G2294" t="s">
        <v>8100</v>
      </c>
      <c r="H2294" t="s">
        <v>8101</v>
      </c>
      <c r="I2294">
        <v>510</v>
      </c>
    </row>
    <row r="2295" spans="1:9">
      <c r="A2295" t="s">
        <v>10</v>
      </c>
      <c r="B2295" t="s">
        <v>11</v>
      </c>
      <c r="C2295" t="s">
        <v>12</v>
      </c>
      <c r="D2295">
        <v>2444755</v>
      </c>
      <c r="E2295">
        <v>2445822</v>
      </c>
      <c r="F2295" t="s">
        <v>13</v>
      </c>
      <c r="G2295" t="s">
        <v>8104</v>
      </c>
      <c r="H2295" t="s">
        <v>8105</v>
      </c>
      <c r="I2295">
        <v>1068</v>
      </c>
    </row>
    <row r="2296" spans="1:9">
      <c r="A2296" t="s">
        <v>10</v>
      </c>
      <c r="B2296" t="s">
        <v>11</v>
      </c>
      <c r="C2296" t="s">
        <v>12</v>
      </c>
      <c r="D2296">
        <v>2445936</v>
      </c>
      <c r="E2296">
        <v>2447036</v>
      </c>
      <c r="F2296" t="s">
        <v>20</v>
      </c>
      <c r="G2296" t="s">
        <v>8108</v>
      </c>
      <c r="H2296" t="s">
        <v>8109</v>
      </c>
      <c r="I2296">
        <v>1101</v>
      </c>
    </row>
    <row r="2297" spans="1:9">
      <c r="A2297" t="s">
        <v>10</v>
      </c>
      <c r="B2297" t="s">
        <v>11</v>
      </c>
      <c r="C2297" t="s">
        <v>12</v>
      </c>
      <c r="D2297">
        <v>2447123</v>
      </c>
      <c r="E2297">
        <v>2447752</v>
      </c>
      <c r="F2297" t="s">
        <v>20</v>
      </c>
      <c r="G2297" t="s">
        <v>8112</v>
      </c>
      <c r="H2297" t="s">
        <v>8113</v>
      </c>
      <c r="I2297">
        <v>630</v>
      </c>
    </row>
    <row r="2298" spans="1:9">
      <c r="A2298" t="s">
        <v>10</v>
      </c>
      <c r="B2298" t="s">
        <v>11</v>
      </c>
      <c r="C2298" t="s">
        <v>12</v>
      </c>
      <c r="D2298">
        <v>2447951</v>
      </c>
      <c r="E2298">
        <v>2448436</v>
      </c>
      <c r="F2298" t="s">
        <v>20</v>
      </c>
      <c r="G2298" t="s">
        <v>8116</v>
      </c>
      <c r="H2298" t="s">
        <v>8117</v>
      </c>
      <c r="I2298">
        <v>486</v>
      </c>
    </row>
    <row r="2299" spans="1:9">
      <c r="A2299" t="s">
        <v>10</v>
      </c>
      <c r="B2299" t="s">
        <v>11</v>
      </c>
      <c r="C2299" t="s">
        <v>12</v>
      </c>
      <c r="D2299">
        <v>2448610</v>
      </c>
      <c r="E2299">
        <v>2448897</v>
      </c>
      <c r="F2299" t="s">
        <v>13</v>
      </c>
      <c r="G2299" t="s">
        <v>8119</v>
      </c>
      <c r="H2299" t="s">
        <v>8120</v>
      </c>
      <c r="I2299">
        <v>288</v>
      </c>
    </row>
    <row r="2300" spans="1:9">
      <c r="A2300" t="s">
        <v>10</v>
      </c>
      <c r="B2300" t="s">
        <v>11</v>
      </c>
      <c r="C2300" t="s">
        <v>12</v>
      </c>
      <c r="D2300">
        <v>2448899</v>
      </c>
      <c r="E2300">
        <v>2449573</v>
      </c>
      <c r="F2300" t="s">
        <v>13</v>
      </c>
      <c r="G2300" t="s">
        <v>8122</v>
      </c>
      <c r="H2300" t="s">
        <v>8123</v>
      </c>
      <c r="I2300">
        <v>675</v>
      </c>
    </row>
    <row r="2301" spans="1:9">
      <c r="A2301" t="s">
        <v>10</v>
      </c>
      <c r="B2301" t="s">
        <v>11</v>
      </c>
      <c r="C2301" t="s">
        <v>12</v>
      </c>
      <c r="D2301">
        <v>2449652</v>
      </c>
      <c r="E2301">
        <v>2450422</v>
      </c>
      <c r="F2301" t="s">
        <v>13</v>
      </c>
      <c r="G2301" t="s">
        <v>8126</v>
      </c>
      <c r="H2301" t="s">
        <v>8127</v>
      </c>
      <c r="I2301">
        <v>771</v>
      </c>
    </row>
    <row r="2302" spans="1:9">
      <c r="A2302" t="s">
        <v>10</v>
      </c>
      <c r="B2302" t="s">
        <v>11</v>
      </c>
      <c r="C2302" t="s">
        <v>12</v>
      </c>
      <c r="D2302">
        <v>2450419</v>
      </c>
      <c r="E2302">
        <v>2451570</v>
      </c>
      <c r="F2302" t="s">
        <v>20</v>
      </c>
      <c r="G2302" t="s">
        <v>8130</v>
      </c>
      <c r="H2302" t="s">
        <v>8131</v>
      </c>
      <c r="I2302">
        <v>1152</v>
      </c>
    </row>
    <row r="2303" spans="1:9">
      <c r="A2303" t="s">
        <v>10</v>
      </c>
      <c r="B2303" t="s">
        <v>11</v>
      </c>
      <c r="C2303" t="s">
        <v>12</v>
      </c>
      <c r="D2303">
        <v>2451723</v>
      </c>
      <c r="E2303">
        <v>2452745</v>
      </c>
      <c r="F2303" t="s">
        <v>13</v>
      </c>
      <c r="G2303" t="s">
        <v>8134</v>
      </c>
      <c r="H2303" t="s">
        <v>8135</v>
      </c>
      <c r="I2303">
        <v>1023</v>
      </c>
    </row>
    <row r="2304" spans="1:9">
      <c r="A2304" t="s">
        <v>10</v>
      </c>
      <c r="B2304" t="s">
        <v>11</v>
      </c>
      <c r="C2304" t="s">
        <v>12</v>
      </c>
      <c r="D2304">
        <v>2452820</v>
      </c>
      <c r="E2304">
        <v>2453374</v>
      </c>
      <c r="F2304" t="s">
        <v>20</v>
      </c>
      <c r="G2304" t="s">
        <v>8138</v>
      </c>
      <c r="H2304" t="s">
        <v>8139</v>
      </c>
      <c r="I2304">
        <v>555</v>
      </c>
    </row>
    <row r="2305" spans="1:9">
      <c r="A2305" t="s">
        <v>10</v>
      </c>
      <c r="B2305" t="s">
        <v>11</v>
      </c>
      <c r="C2305" t="s">
        <v>12</v>
      </c>
      <c r="D2305">
        <v>2453371</v>
      </c>
      <c r="E2305">
        <v>2455212</v>
      </c>
      <c r="F2305" t="s">
        <v>20</v>
      </c>
      <c r="G2305" t="s">
        <v>8141</v>
      </c>
      <c r="H2305" t="s">
        <v>8142</v>
      </c>
      <c r="I2305">
        <v>1842</v>
      </c>
    </row>
    <row r="2306" spans="1:9">
      <c r="A2306" t="s">
        <v>10</v>
      </c>
      <c r="B2306" t="s">
        <v>11</v>
      </c>
      <c r="C2306" t="s">
        <v>12</v>
      </c>
      <c r="D2306">
        <v>2455339</v>
      </c>
      <c r="E2306">
        <v>2455749</v>
      </c>
      <c r="F2306" t="s">
        <v>20</v>
      </c>
      <c r="G2306" t="s">
        <v>8145</v>
      </c>
      <c r="H2306" t="s">
        <v>8146</v>
      </c>
      <c r="I2306">
        <v>411</v>
      </c>
    </row>
    <row r="2307" spans="1:9">
      <c r="A2307" t="s">
        <v>10</v>
      </c>
      <c r="B2307" t="s">
        <v>11</v>
      </c>
      <c r="C2307" t="s">
        <v>12</v>
      </c>
      <c r="D2307">
        <v>2455786</v>
      </c>
      <c r="E2307">
        <v>2456097</v>
      </c>
      <c r="F2307" t="s">
        <v>20</v>
      </c>
      <c r="G2307" t="s">
        <v>8148</v>
      </c>
      <c r="H2307" t="s">
        <v>8149</v>
      </c>
      <c r="I2307">
        <v>312</v>
      </c>
    </row>
    <row r="2308" spans="1:9">
      <c r="A2308" t="s">
        <v>10</v>
      </c>
      <c r="B2308" t="s">
        <v>11</v>
      </c>
      <c r="C2308" t="s">
        <v>12</v>
      </c>
      <c r="D2308">
        <v>2456102</v>
      </c>
      <c r="E2308">
        <v>2457079</v>
      </c>
      <c r="F2308" t="s">
        <v>20</v>
      </c>
      <c r="G2308" t="s">
        <v>8151</v>
      </c>
      <c r="H2308" t="s">
        <v>8152</v>
      </c>
      <c r="I2308">
        <v>978</v>
      </c>
    </row>
    <row r="2309" spans="1:9">
      <c r="A2309" t="s">
        <v>10</v>
      </c>
      <c r="B2309" t="s">
        <v>11</v>
      </c>
      <c r="C2309" t="s">
        <v>12</v>
      </c>
      <c r="D2309">
        <v>2457161</v>
      </c>
      <c r="E2309">
        <v>2457811</v>
      </c>
      <c r="F2309" t="s">
        <v>20</v>
      </c>
      <c r="G2309" t="s">
        <v>8155</v>
      </c>
      <c r="H2309" t="s">
        <v>8156</v>
      </c>
      <c r="I2309">
        <v>651</v>
      </c>
    </row>
    <row r="2310" spans="1:9">
      <c r="A2310" t="s">
        <v>10</v>
      </c>
      <c r="B2310" t="s">
        <v>11</v>
      </c>
      <c r="C2310" t="s">
        <v>12</v>
      </c>
      <c r="D2310">
        <v>2457957</v>
      </c>
      <c r="E2310">
        <v>2458337</v>
      </c>
      <c r="F2310" t="s">
        <v>13</v>
      </c>
      <c r="G2310" t="s">
        <v>8159</v>
      </c>
      <c r="H2310" t="s">
        <v>8160</v>
      </c>
      <c r="I2310">
        <v>381</v>
      </c>
    </row>
    <row r="2311" spans="1:9">
      <c r="A2311" t="s">
        <v>10</v>
      </c>
      <c r="B2311" t="s">
        <v>11</v>
      </c>
      <c r="C2311" t="s">
        <v>12</v>
      </c>
      <c r="D2311">
        <v>2458401</v>
      </c>
      <c r="E2311">
        <v>2459783</v>
      </c>
      <c r="F2311" t="s">
        <v>13</v>
      </c>
      <c r="G2311" t="s">
        <v>8162</v>
      </c>
      <c r="H2311" t="s">
        <v>8163</v>
      </c>
      <c r="I2311">
        <v>1383</v>
      </c>
    </row>
    <row r="2312" spans="1:9">
      <c r="A2312" t="s">
        <v>10</v>
      </c>
      <c r="B2312" t="s">
        <v>11</v>
      </c>
      <c r="C2312" t="s">
        <v>12</v>
      </c>
      <c r="D2312">
        <v>2459780</v>
      </c>
      <c r="E2312">
        <v>2460574</v>
      </c>
      <c r="F2312" t="s">
        <v>13</v>
      </c>
      <c r="G2312" t="s">
        <v>8166</v>
      </c>
      <c r="H2312" t="s">
        <v>8167</v>
      </c>
      <c r="I2312">
        <v>795</v>
      </c>
    </row>
    <row r="2313" spans="1:9">
      <c r="A2313" t="s">
        <v>10</v>
      </c>
      <c r="B2313" t="s">
        <v>11</v>
      </c>
      <c r="C2313" t="s">
        <v>12</v>
      </c>
      <c r="D2313">
        <v>2460587</v>
      </c>
      <c r="E2313">
        <v>2460934</v>
      </c>
      <c r="F2313" t="s">
        <v>20</v>
      </c>
      <c r="G2313" t="s">
        <v>8170</v>
      </c>
      <c r="H2313" t="s">
        <v>8171</v>
      </c>
      <c r="I2313">
        <v>348</v>
      </c>
    </row>
    <row r="2314" spans="1:9">
      <c r="A2314" t="s">
        <v>10</v>
      </c>
      <c r="B2314" t="s">
        <v>11</v>
      </c>
      <c r="C2314" t="s">
        <v>12</v>
      </c>
      <c r="D2314">
        <v>2461004</v>
      </c>
      <c r="E2314">
        <v>2462665</v>
      </c>
      <c r="F2314" t="s">
        <v>20</v>
      </c>
      <c r="G2314" t="s">
        <v>8174</v>
      </c>
      <c r="H2314" t="s">
        <v>8175</v>
      </c>
      <c r="I2314">
        <v>1662</v>
      </c>
    </row>
    <row r="2315" spans="1:9">
      <c r="A2315" t="s">
        <v>10</v>
      </c>
      <c r="B2315" t="s">
        <v>11</v>
      </c>
      <c r="C2315" t="s">
        <v>12</v>
      </c>
      <c r="D2315">
        <v>2462749</v>
      </c>
      <c r="E2315">
        <v>2463366</v>
      </c>
      <c r="F2315" t="s">
        <v>20</v>
      </c>
      <c r="G2315" t="s">
        <v>8178</v>
      </c>
      <c r="H2315" t="s">
        <v>8179</v>
      </c>
      <c r="I2315">
        <v>618</v>
      </c>
    </row>
    <row r="2316" spans="1:9">
      <c r="A2316" t="s">
        <v>10</v>
      </c>
      <c r="B2316" t="s">
        <v>11</v>
      </c>
      <c r="C2316" t="s">
        <v>12</v>
      </c>
      <c r="D2316">
        <v>2463647</v>
      </c>
      <c r="E2316">
        <v>2464576</v>
      </c>
      <c r="F2316" t="s">
        <v>13</v>
      </c>
      <c r="G2316" t="s">
        <v>8181</v>
      </c>
      <c r="H2316" t="s">
        <v>8182</v>
      </c>
      <c r="I2316">
        <v>930</v>
      </c>
    </row>
    <row r="2317" spans="1:9">
      <c r="A2317" t="s">
        <v>10</v>
      </c>
      <c r="B2317" t="s">
        <v>11</v>
      </c>
      <c r="C2317" t="s">
        <v>12</v>
      </c>
      <c r="D2317">
        <v>2464646</v>
      </c>
      <c r="E2317">
        <v>2465476</v>
      </c>
      <c r="F2317" t="s">
        <v>13</v>
      </c>
      <c r="G2317" t="s">
        <v>8184</v>
      </c>
      <c r="H2317" t="s">
        <v>8185</v>
      </c>
      <c r="I2317">
        <v>831</v>
      </c>
    </row>
    <row r="2318" spans="1:9">
      <c r="A2318" t="s">
        <v>10</v>
      </c>
      <c r="B2318" t="s">
        <v>11</v>
      </c>
      <c r="C2318" t="s">
        <v>12</v>
      </c>
      <c r="D2318">
        <v>2465473</v>
      </c>
      <c r="E2318">
        <v>2465928</v>
      </c>
      <c r="F2318" t="s">
        <v>13</v>
      </c>
      <c r="G2318" t="s">
        <v>8188</v>
      </c>
      <c r="H2318" t="s">
        <v>8189</v>
      </c>
      <c r="I2318">
        <v>456</v>
      </c>
    </row>
    <row r="2319" spans="1:9">
      <c r="A2319" t="s">
        <v>10</v>
      </c>
      <c r="B2319" t="s">
        <v>11</v>
      </c>
      <c r="C2319" t="s">
        <v>12</v>
      </c>
      <c r="D2319">
        <v>2465949</v>
      </c>
      <c r="E2319">
        <v>2466581</v>
      </c>
      <c r="F2319" t="s">
        <v>13</v>
      </c>
      <c r="G2319" t="s">
        <v>8192</v>
      </c>
      <c r="H2319" t="s">
        <v>8193</v>
      </c>
      <c r="I2319">
        <v>633</v>
      </c>
    </row>
    <row r="2320" spans="1:9">
      <c r="A2320" t="s">
        <v>10</v>
      </c>
      <c r="B2320" t="s">
        <v>11</v>
      </c>
      <c r="C2320" t="s">
        <v>12</v>
      </c>
      <c r="D2320">
        <v>2466578</v>
      </c>
      <c r="E2320">
        <v>2467501</v>
      </c>
      <c r="F2320" t="s">
        <v>13</v>
      </c>
      <c r="G2320" t="s">
        <v>8195</v>
      </c>
      <c r="H2320" t="s">
        <v>8196</v>
      </c>
      <c r="I2320">
        <v>924</v>
      </c>
    </row>
    <row r="2321" spans="1:9">
      <c r="A2321" t="s">
        <v>10</v>
      </c>
      <c r="B2321" t="s">
        <v>11</v>
      </c>
      <c r="C2321" t="s">
        <v>12</v>
      </c>
      <c r="D2321">
        <v>2467498</v>
      </c>
      <c r="E2321">
        <v>2468421</v>
      </c>
      <c r="F2321" t="s">
        <v>13</v>
      </c>
      <c r="G2321" t="s">
        <v>8198</v>
      </c>
      <c r="H2321" t="s">
        <v>8199</v>
      </c>
      <c r="I2321">
        <v>924</v>
      </c>
    </row>
    <row r="2322" spans="1:9">
      <c r="A2322" t="s">
        <v>10</v>
      </c>
      <c r="B2322" t="s">
        <v>11</v>
      </c>
      <c r="C2322" t="s">
        <v>12</v>
      </c>
      <c r="D2322">
        <v>2468418</v>
      </c>
      <c r="E2322">
        <v>2469659</v>
      </c>
      <c r="F2322" t="s">
        <v>20</v>
      </c>
      <c r="G2322" t="s">
        <v>8201</v>
      </c>
      <c r="H2322" t="s">
        <v>8202</v>
      </c>
      <c r="I2322">
        <v>1242</v>
      </c>
    </row>
    <row r="2323" spans="1:9">
      <c r="A2323" t="s">
        <v>10</v>
      </c>
      <c r="B2323" t="s">
        <v>11</v>
      </c>
      <c r="C2323" t="s">
        <v>12</v>
      </c>
      <c r="D2323">
        <v>2469793</v>
      </c>
      <c r="E2323">
        <v>2470851</v>
      </c>
      <c r="F2323" t="s">
        <v>13</v>
      </c>
      <c r="G2323" t="s">
        <v>8204</v>
      </c>
      <c r="H2323" t="s">
        <v>8205</v>
      </c>
      <c r="I2323">
        <v>1059</v>
      </c>
    </row>
    <row r="2324" spans="1:9">
      <c r="A2324" t="s">
        <v>10</v>
      </c>
      <c r="B2324" t="s">
        <v>11</v>
      </c>
      <c r="C2324" t="s">
        <v>12</v>
      </c>
      <c r="D2324">
        <v>2470857</v>
      </c>
      <c r="E2324">
        <v>2472131</v>
      </c>
      <c r="F2324" t="s">
        <v>20</v>
      </c>
      <c r="G2324" t="s">
        <v>8208</v>
      </c>
      <c r="H2324" t="s">
        <v>8209</v>
      </c>
      <c r="I2324">
        <v>1275</v>
      </c>
    </row>
    <row r="2325" spans="1:9">
      <c r="A2325" t="s">
        <v>10</v>
      </c>
      <c r="B2325" t="s">
        <v>11</v>
      </c>
      <c r="C2325" t="s">
        <v>12</v>
      </c>
      <c r="D2325">
        <v>2472128</v>
      </c>
      <c r="E2325">
        <v>2473072</v>
      </c>
      <c r="F2325" t="s">
        <v>20</v>
      </c>
      <c r="G2325" t="s">
        <v>8212</v>
      </c>
      <c r="H2325" t="s">
        <v>8213</v>
      </c>
      <c r="I2325">
        <v>945</v>
      </c>
    </row>
    <row r="2326" spans="1:9">
      <c r="A2326" t="s">
        <v>10</v>
      </c>
      <c r="B2326" t="s">
        <v>11</v>
      </c>
      <c r="C2326" t="s">
        <v>12</v>
      </c>
      <c r="D2326">
        <v>2473131</v>
      </c>
      <c r="E2326">
        <v>2474030</v>
      </c>
      <c r="F2326" t="s">
        <v>20</v>
      </c>
      <c r="G2326" t="s">
        <v>8216</v>
      </c>
      <c r="H2326" t="s">
        <v>8217</v>
      </c>
      <c r="I2326">
        <v>900</v>
      </c>
    </row>
    <row r="2327" spans="1:9">
      <c r="A2327" t="s">
        <v>10</v>
      </c>
      <c r="B2327" t="s">
        <v>11</v>
      </c>
      <c r="C2327" t="s">
        <v>12</v>
      </c>
      <c r="D2327">
        <v>2477366</v>
      </c>
      <c r="E2327">
        <v>2479129</v>
      </c>
      <c r="F2327" t="s">
        <v>13</v>
      </c>
      <c r="G2327" t="s">
        <v>8222</v>
      </c>
      <c r="H2327" t="s">
        <v>8223</v>
      </c>
      <c r="I2327">
        <v>1764</v>
      </c>
    </row>
    <row r="2328" spans="1:9">
      <c r="A2328" t="s">
        <v>10</v>
      </c>
      <c r="B2328" t="s">
        <v>11</v>
      </c>
      <c r="C2328" t="s">
        <v>12</v>
      </c>
      <c r="D2328">
        <v>2479429</v>
      </c>
      <c r="E2328">
        <v>2480769</v>
      </c>
      <c r="F2328" t="s">
        <v>20</v>
      </c>
      <c r="G2328" t="s">
        <v>8225</v>
      </c>
      <c r="H2328" t="s">
        <v>8226</v>
      </c>
      <c r="I2328">
        <v>1341</v>
      </c>
    </row>
    <row r="2329" spans="1:9">
      <c r="A2329" t="s">
        <v>10</v>
      </c>
      <c r="B2329" t="s">
        <v>11</v>
      </c>
      <c r="C2329" t="s">
        <v>12</v>
      </c>
      <c r="D2329">
        <v>2480776</v>
      </c>
      <c r="E2329">
        <v>2481918</v>
      </c>
      <c r="F2329" t="s">
        <v>20</v>
      </c>
      <c r="G2329" t="s">
        <v>8229</v>
      </c>
      <c r="H2329" t="s">
        <v>8230</v>
      </c>
      <c r="I2329">
        <v>1143</v>
      </c>
    </row>
    <row r="2330" spans="1:9">
      <c r="A2330" t="s">
        <v>10</v>
      </c>
      <c r="B2330" t="s">
        <v>11</v>
      </c>
      <c r="C2330" t="s">
        <v>12</v>
      </c>
      <c r="D2330">
        <v>2481903</v>
      </c>
      <c r="E2330">
        <v>2483420</v>
      </c>
      <c r="F2330" t="s">
        <v>20</v>
      </c>
      <c r="G2330" t="s">
        <v>8233</v>
      </c>
      <c r="H2330" t="s">
        <v>8234</v>
      </c>
      <c r="I2330">
        <v>1518</v>
      </c>
    </row>
    <row r="2331" spans="1:9">
      <c r="A2331" t="s">
        <v>10</v>
      </c>
      <c r="B2331" t="s">
        <v>11</v>
      </c>
      <c r="C2331" t="s">
        <v>12</v>
      </c>
      <c r="D2331">
        <v>2483495</v>
      </c>
      <c r="E2331">
        <v>2486470</v>
      </c>
      <c r="F2331" t="s">
        <v>20</v>
      </c>
      <c r="G2331" t="s">
        <v>8237</v>
      </c>
      <c r="H2331" t="s">
        <v>8238</v>
      </c>
      <c r="I2331">
        <v>2976</v>
      </c>
    </row>
    <row r="2332" spans="1:9">
      <c r="A2332" t="s">
        <v>10</v>
      </c>
      <c r="B2332" t="s">
        <v>11</v>
      </c>
      <c r="C2332" t="s">
        <v>12</v>
      </c>
      <c r="D2332">
        <v>2486773</v>
      </c>
      <c r="E2332">
        <v>2487285</v>
      </c>
      <c r="F2332" t="s">
        <v>20</v>
      </c>
      <c r="G2332" t="s">
        <v>8241</v>
      </c>
      <c r="H2332" t="s">
        <v>8242</v>
      </c>
      <c r="I2332">
        <v>513</v>
      </c>
    </row>
    <row r="2333" spans="1:9">
      <c r="A2333" t="s">
        <v>10</v>
      </c>
      <c r="B2333" t="s">
        <v>11</v>
      </c>
      <c r="C2333" t="s">
        <v>12</v>
      </c>
      <c r="D2333">
        <v>2487634</v>
      </c>
      <c r="E2333">
        <v>2489502</v>
      </c>
      <c r="F2333" t="s">
        <v>13</v>
      </c>
      <c r="G2333" t="s">
        <v>8244</v>
      </c>
      <c r="H2333" t="s">
        <v>8245</v>
      </c>
      <c r="I2333">
        <v>1869</v>
      </c>
    </row>
    <row r="2334" spans="1:9">
      <c r="A2334" t="s">
        <v>10</v>
      </c>
      <c r="B2334" t="s">
        <v>11</v>
      </c>
      <c r="C2334" t="s">
        <v>12</v>
      </c>
      <c r="D2334">
        <v>2489537</v>
      </c>
      <c r="E2334">
        <v>2490301</v>
      </c>
      <c r="F2334" t="s">
        <v>13</v>
      </c>
      <c r="G2334" t="s">
        <v>8247</v>
      </c>
      <c r="H2334" t="s">
        <v>8248</v>
      </c>
      <c r="I2334">
        <v>765</v>
      </c>
    </row>
    <row r="2335" spans="1:9">
      <c r="A2335" t="s">
        <v>10</v>
      </c>
      <c r="B2335" t="s">
        <v>11</v>
      </c>
      <c r="C2335" t="s">
        <v>12</v>
      </c>
      <c r="D2335">
        <v>2490301</v>
      </c>
      <c r="E2335">
        <v>2490639</v>
      </c>
      <c r="F2335" t="s">
        <v>13</v>
      </c>
      <c r="G2335" t="s">
        <v>8250</v>
      </c>
      <c r="H2335" t="s">
        <v>8251</v>
      </c>
      <c r="I2335">
        <v>339</v>
      </c>
    </row>
    <row r="2336" spans="1:9">
      <c r="A2336" t="s">
        <v>10</v>
      </c>
      <c r="B2336" t="s">
        <v>11</v>
      </c>
      <c r="C2336" t="s">
        <v>12</v>
      </c>
      <c r="D2336">
        <v>2490636</v>
      </c>
      <c r="E2336">
        <v>2490959</v>
      </c>
      <c r="F2336" t="s">
        <v>13</v>
      </c>
      <c r="G2336" t="s">
        <v>8253</v>
      </c>
      <c r="H2336" t="s">
        <v>8254</v>
      </c>
      <c r="I2336">
        <v>324</v>
      </c>
    </row>
    <row r="2337" spans="1:9">
      <c r="A2337" t="s">
        <v>10</v>
      </c>
      <c r="B2337" t="s">
        <v>11</v>
      </c>
      <c r="C2337" t="s">
        <v>12</v>
      </c>
      <c r="D2337">
        <v>2490956</v>
      </c>
      <c r="E2337">
        <v>2491366</v>
      </c>
      <c r="F2337" t="s">
        <v>13</v>
      </c>
      <c r="G2337" t="s">
        <v>8256</v>
      </c>
      <c r="H2337" t="s">
        <v>8257</v>
      </c>
      <c r="I2337">
        <v>411</v>
      </c>
    </row>
    <row r="2338" spans="1:9">
      <c r="A2338" t="s">
        <v>10</v>
      </c>
      <c r="B2338" t="s">
        <v>11</v>
      </c>
      <c r="C2338" t="s">
        <v>12</v>
      </c>
      <c r="D2338">
        <v>2491819</v>
      </c>
      <c r="E2338">
        <v>2492715</v>
      </c>
      <c r="F2338" t="s">
        <v>13</v>
      </c>
      <c r="G2338" t="s">
        <v>8260</v>
      </c>
      <c r="H2338" t="s">
        <v>8261</v>
      </c>
      <c r="I2338">
        <v>897</v>
      </c>
    </row>
    <row r="2339" spans="1:9">
      <c r="A2339" t="s">
        <v>10</v>
      </c>
      <c r="B2339" t="s">
        <v>11</v>
      </c>
      <c r="C2339" t="s">
        <v>12</v>
      </c>
      <c r="D2339">
        <v>2492718</v>
      </c>
      <c r="E2339">
        <v>2493638</v>
      </c>
      <c r="F2339" t="s">
        <v>13</v>
      </c>
      <c r="G2339" t="s">
        <v>8264</v>
      </c>
      <c r="H2339" t="s">
        <v>8265</v>
      </c>
      <c r="I2339">
        <v>921</v>
      </c>
    </row>
    <row r="2340" spans="1:9">
      <c r="A2340" t="s">
        <v>10</v>
      </c>
      <c r="B2340" t="s">
        <v>11</v>
      </c>
      <c r="C2340" t="s">
        <v>12</v>
      </c>
      <c r="D2340">
        <v>2493823</v>
      </c>
      <c r="E2340">
        <v>2494188</v>
      </c>
      <c r="F2340" t="s">
        <v>13</v>
      </c>
      <c r="G2340" t="s">
        <v>8267</v>
      </c>
      <c r="H2340" t="s">
        <v>8268</v>
      </c>
      <c r="I2340">
        <v>366</v>
      </c>
    </row>
    <row r="2341" spans="1:9">
      <c r="A2341" t="s">
        <v>10</v>
      </c>
      <c r="B2341" t="s">
        <v>11</v>
      </c>
      <c r="C2341" t="s">
        <v>12</v>
      </c>
      <c r="D2341">
        <v>2494194</v>
      </c>
      <c r="E2341">
        <v>2494688</v>
      </c>
      <c r="F2341" t="s">
        <v>13</v>
      </c>
      <c r="G2341" t="s">
        <v>8270</v>
      </c>
      <c r="H2341" t="s">
        <v>8271</v>
      </c>
      <c r="I2341">
        <v>495</v>
      </c>
    </row>
    <row r="2342" spans="1:9">
      <c r="A2342" t="s">
        <v>10</v>
      </c>
      <c r="B2342" t="s">
        <v>11</v>
      </c>
      <c r="C2342" t="s">
        <v>12</v>
      </c>
      <c r="D2342">
        <v>2494712</v>
      </c>
      <c r="E2342">
        <v>2495080</v>
      </c>
      <c r="F2342" t="s">
        <v>13</v>
      </c>
      <c r="G2342" t="s">
        <v>8274</v>
      </c>
      <c r="H2342" t="s">
        <v>8275</v>
      </c>
      <c r="I2342">
        <v>369</v>
      </c>
    </row>
    <row r="2343" spans="1:9">
      <c r="A2343" t="s">
        <v>10</v>
      </c>
      <c r="B2343" t="s">
        <v>11</v>
      </c>
      <c r="C2343" t="s">
        <v>12</v>
      </c>
      <c r="D2343">
        <v>2495248</v>
      </c>
      <c r="E2343">
        <v>2495424</v>
      </c>
      <c r="F2343" t="s">
        <v>13</v>
      </c>
      <c r="G2343" t="s">
        <v>8277</v>
      </c>
      <c r="H2343" t="s">
        <v>8278</v>
      </c>
      <c r="I2343">
        <v>177</v>
      </c>
    </row>
    <row r="2344" spans="1:9">
      <c r="A2344" t="s">
        <v>10</v>
      </c>
      <c r="B2344" t="s">
        <v>11</v>
      </c>
      <c r="C2344" t="s">
        <v>12</v>
      </c>
      <c r="D2344">
        <v>2495522</v>
      </c>
      <c r="E2344">
        <v>2498323</v>
      </c>
      <c r="F2344" t="s">
        <v>13</v>
      </c>
      <c r="G2344" t="s">
        <v>8281</v>
      </c>
      <c r="H2344" t="s">
        <v>8282</v>
      </c>
      <c r="I2344">
        <v>2802</v>
      </c>
    </row>
    <row r="2345" spans="1:9">
      <c r="A2345" t="s">
        <v>10</v>
      </c>
      <c r="B2345" t="s">
        <v>11</v>
      </c>
      <c r="C2345" t="s">
        <v>12</v>
      </c>
      <c r="D2345">
        <v>2498415</v>
      </c>
      <c r="E2345">
        <v>2499176</v>
      </c>
      <c r="F2345" t="s">
        <v>20</v>
      </c>
      <c r="G2345" t="s">
        <v>8285</v>
      </c>
      <c r="H2345" t="s">
        <v>8286</v>
      </c>
      <c r="I2345">
        <v>762</v>
      </c>
    </row>
    <row r="2346" spans="1:9">
      <c r="A2346" t="s">
        <v>10</v>
      </c>
      <c r="B2346" t="s">
        <v>11</v>
      </c>
      <c r="C2346" t="s">
        <v>12</v>
      </c>
      <c r="D2346">
        <v>2499252</v>
      </c>
      <c r="E2346">
        <v>2499827</v>
      </c>
      <c r="F2346" t="s">
        <v>20</v>
      </c>
      <c r="G2346" t="s">
        <v>8288</v>
      </c>
      <c r="H2346" t="s">
        <v>8289</v>
      </c>
      <c r="I2346">
        <v>576</v>
      </c>
    </row>
    <row r="2347" spans="1:9">
      <c r="A2347" t="s">
        <v>10</v>
      </c>
      <c r="B2347" t="s">
        <v>11</v>
      </c>
      <c r="C2347" t="s">
        <v>12</v>
      </c>
      <c r="D2347">
        <v>2499897</v>
      </c>
      <c r="E2347">
        <v>2500904</v>
      </c>
      <c r="F2347" t="s">
        <v>13</v>
      </c>
      <c r="G2347" t="s">
        <v>8292</v>
      </c>
      <c r="H2347" t="s">
        <v>8293</v>
      </c>
      <c r="I2347">
        <v>1008</v>
      </c>
    </row>
    <row r="2348" spans="1:9">
      <c r="A2348" t="s">
        <v>10</v>
      </c>
      <c r="B2348" t="s">
        <v>11</v>
      </c>
      <c r="C2348" t="s">
        <v>12</v>
      </c>
      <c r="D2348">
        <v>2500976</v>
      </c>
      <c r="E2348">
        <v>2501806</v>
      </c>
      <c r="F2348" t="s">
        <v>13</v>
      </c>
      <c r="G2348" t="s">
        <v>8295</v>
      </c>
      <c r="H2348" t="s">
        <v>8296</v>
      </c>
      <c r="I2348">
        <v>831</v>
      </c>
    </row>
    <row r="2349" spans="1:9">
      <c r="A2349" t="s">
        <v>10</v>
      </c>
      <c r="B2349" t="s">
        <v>11</v>
      </c>
      <c r="C2349" t="s">
        <v>12</v>
      </c>
      <c r="D2349">
        <v>2501803</v>
      </c>
      <c r="E2349">
        <v>2504580</v>
      </c>
      <c r="F2349" t="s">
        <v>13</v>
      </c>
      <c r="G2349" t="s">
        <v>8299</v>
      </c>
      <c r="H2349" t="s">
        <v>8300</v>
      </c>
      <c r="I2349">
        <v>2778</v>
      </c>
    </row>
    <row r="2350" spans="1:9">
      <c r="A2350" t="s">
        <v>10</v>
      </c>
      <c r="B2350" t="s">
        <v>11</v>
      </c>
      <c r="C2350" t="s">
        <v>12</v>
      </c>
      <c r="D2350">
        <v>2504577</v>
      </c>
      <c r="E2350">
        <v>2506619</v>
      </c>
      <c r="F2350" t="s">
        <v>13</v>
      </c>
      <c r="G2350" t="s">
        <v>8303</v>
      </c>
      <c r="H2350" t="s">
        <v>8304</v>
      </c>
      <c r="I2350">
        <v>2043</v>
      </c>
    </row>
    <row r="2351" spans="1:9">
      <c r="A2351" t="s">
        <v>10</v>
      </c>
      <c r="B2351" t="s">
        <v>11</v>
      </c>
      <c r="C2351" t="s">
        <v>12</v>
      </c>
      <c r="D2351">
        <v>2506719</v>
      </c>
      <c r="E2351">
        <v>2508977</v>
      </c>
      <c r="F2351" t="s">
        <v>13</v>
      </c>
      <c r="G2351" t="s">
        <v>8306</v>
      </c>
      <c r="H2351" t="s">
        <v>8307</v>
      </c>
      <c r="I2351">
        <v>2259</v>
      </c>
    </row>
    <row r="2352" spans="1:9">
      <c r="A2352" t="s">
        <v>10</v>
      </c>
      <c r="B2352" t="s">
        <v>11</v>
      </c>
      <c r="C2352" t="s">
        <v>12</v>
      </c>
      <c r="D2352">
        <v>2508962</v>
      </c>
      <c r="E2352">
        <v>2509741</v>
      </c>
      <c r="F2352" t="s">
        <v>20</v>
      </c>
      <c r="G2352" t="s">
        <v>8309</v>
      </c>
      <c r="H2352" t="s">
        <v>8310</v>
      </c>
      <c r="I2352">
        <v>780</v>
      </c>
    </row>
    <row r="2353" spans="1:9">
      <c r="A2353" t="s">
        <v>10</v>
      </c>
      <c r="B2353" t="s">
        <v>11</v>
      </c>
      <c r="C2353" t="s">
        <v>12</v>
      </c>
      <c r="D2353">
        <v>2509776</v>
      </c>
      <c r="E2353">
        <v>2511818</v>
      </c>
      <c r="F2353" t="s">
        <v>20</v>
      </c>
      <c r="G2353" t="s">
        <v>8313</v>
      </c>
      <c r="H2353" t="s">
        <v>8314</v>
      </c>
      <c r="I2353">
        <v>2043</v>
      </c>
    </row>
    <row r="2354" spans="1:9">
      <c r="A2354" t="s">
        <v>10</v>
      </c>
      <c r="B2354" t="s">
        <v>11</v>
      </c>
      <c r="C2354" t="s">
        <v>12</v>
      </c>
      <c r="D2354">
        <v>2511926</v>
      </c>
      <c r="E2354">
        <v>2512213</v>
      </c>
      <c r="F2354" t="s">
        <v>20</v>
      </c>
      <c r="G2354" t="s">
        <v>8317</v>
      </c>
      <c r="H2354" t="s">
        <v>8318</v>
      </c>
      <c r="I2354">
        <v>288</v>
      </c>
    </row>
    <row r="2355" spans="1:9">
      <c r="A2355" t="s">
        <v>10</v>
      </c>
      <c r="B2355" t="s">
        <v>11</v>
      </c>
      <c r="C2355" t="s">
        <v>12</v>
      </c>
      <c r="D2355">
        <v>2512370</v>
      </c>
      <c r="E2355">
        <v>2513734</v>
      </c>
      <c r="F2355" t="s">
        <v>13</v>
      </c>
      <c r="G2355" t="s">
        <v>8321</v>
      </c>
      <c r="H2355" t="s">
        <v>8322</v>
      </c>
      <c r="I2355">
        <v>1365</v>
      </c>
    </row>
    <row r="2356" spans="1:9">
      <c r="A2356" t="s">
        <v>10</v>
      </c>
      <c r="B2356" t="s">
        <v>11</v>
      </c>
      <c r="C2356" t="s">
        <v>12</v>
      </c>
      <c r="D2356">
        <v>2513731</v>
      </c>
      <c r="E2356">
        <v>2514660</v>
      </c>
      <c r="F2356" t="s">
        <v>13</v>
      </c>
      <c r="G2356" t="s">
        <v>8324</v>
      </c>
      <c r="H2356" t="s">
        <v>8325</v>
      </c>
      <c r="I2356">
        <v>930</v>
      </c>
    </row>
    <row r="2357" spans="1:9">
      <c r="A2357" t="s">
        <v>10</v>
      </c>
      <c r="B2357" t="s">
        <v>11</v>
      </c>
      <c r="C2357" t="s">
        <v>12</v>
      </c>
      <c r="D2357">
        <v>2514669</v>
      </c>
      <c r="E2357">
        <v>2515553</v>
      </c>
      <c r="F2357" t="s">
        <v>13</v>
      </c>
      <c r="G2357" t="s">
        <v>8328</v>
      </c>
      <c r="H2357" t="s">
        <v>8329</v>
      </c>
      <c r="I2357">
        <v>885</v>
      </c>
    </row>
    <row r="2358" spans="1:9">
      <c r="A2358" t="s">
        <v>10</v>
      </c>
      <c r="B2358" t="s">
        <v>11</v>
      </c>
      <c r="C2358" t="s">
        <v>12</v>
      </c>
      <c r="D2358">
        <v>2515623</v>
      </c>
      <c r="E2358">
        <v>2516243</v>
      </c>
      <c r="F2358" t="s">
        <v>13</v>
      </c>
      <c r="G2358" t="s">
        <v>8332</v>
      </c>
      <c r="H2358" t="s">
        <v>8333</v>
      </c>
      <c r="I2358">
        <v>621</v>
      </c>
    </row>
    <row r="2359" spans="1:9">
      <c r="A2359" t="s">
        <v>10</v>
      </c>
      <c r="B2359" t="s">
        <v>11</v>
      </c>
      <c r="C2359" t="s">
        <v>12</v>
      </c>
      <c r="D2359">
        <v>2516577</v>
      </c>
      <c r="E2359">
        <v>2516993</v>
      </c>
      <c r="F2359" t="s">
        <v>13</v>
      </c>
      <c r="G2359" t="s">
        <v>8336</v>
      </c>
      <c r="H2359" t="s">
        <v>8337</v>
      </c>
      <c r="I2359">
        <v>417</v>
      </c>
    </row>
    <row r="2360" spans="1:9">
      <c r="A2360" t="s">
        <v>10</v>
      </c>
      <c r="B2360" t="s">
        <v>11</v>
      </c>
      <c r="C2360" t="s">
        <v>12</v>
      </c>
      <c r="D2360">
        <v>2517199</v>
      </c>
      <c r="E2360">
        <v>2517813</v>
      </c>
      <c r="F2360" t="s">
        <v>13</v>
      </c>
      <c r="G2360" t="s">
        <v>8339</v>
      </c>
      <c r="H2360" t="s">
        <v>8340</v>
      </c>
      <c r="I2360">
        <v>615</v>
      </c>
    </row>
    <row r="2361" spans="1:9">
      <c r="A2361" t="s">
        <v>10</v>
      </c>
      <c r="B2361" t="s">
        <v>11</v>
      </c>
      <c r="C2361" t="s">
        <v>12</v>
      </c>
      <c r="D2361">
        <v>2517810</v>
      </c>
      <c r="E2361">
        <v>2518772</v>
      </c>
      <c r="F2361" t="s">
        <v>13</v>
      </c>
      <c r="G2361" t="s">
        <v>8342</v>
      </c>
      <c r="H2361" t="s">
        <v>8343</v>
      </c>
      <c r="I2361">
        <v>963</v>
      </c>
    </row>
    <row r="2362" spans="1:9">
      <c r="A2362" t="s">
        <v>10</v>
      </c>
      <c r="B2362" t="s">
        <v>11</v>
      </c>
      <c r="C2362" t="s">
        <v>12</v>
      </c>
      <c r="D2362">
        <v>2518778</v>
      </c>
      <c r="E2362">
        <v>2519386</v>
      </c>
      <c r="F2362" t="s">
        <v>13</v>
      </c>
      <c r="G2362" t="s">
        <v>8346</v>
      </c>
      <c r="H2362" t="s">
        <v>8347</v>
      </c>
      <c r="I2362">
        <v>609</v>
      </c>
    </row>
    <row r="2363" spans="1:9">
      <c r="A2363" t="s">
        <v>10</v>
      </c>
      <c r="B2363" t="s">
        <v>11</v>
      </c>
      <c r="C2363" t="s">
        <v>12</v>
      </c>
      <c r="D2363">
        <v>2519390</v>
      </c>
      <c r="E2363">
        <v>2519881</v>
      </c>
      <c r="F2363" t="s">
        <v>13</v>
      </c>
      <c r="G2363" t="s">
        <v>8349</v>
      </c>
      <c r="H2363" t="s">
        <v>8350</v>
      </c>
      <c r="I2363">
        <v>492</v>
      </c>
    </row>
    <row r="2364" spans="1:9">
      <c r="A2364" t="s">
        <v>10</v>
      </c>
      <c r="B2364" t="s">
        <v>11</v>
      </c>
      <c r="C2364" t="s">
        <v>12</v>
      </c>
      <c r="D2364">
        <v>2519882</v>
      </c>
      <c r="E2364">
        <v>2520640</v>
      </c>
      <c r="F2364" t="s">
        <v>13</v>
      </c>
      <c r="G2364" t="s">
        <v>8353</v>
      </c>
      <c r="H2364" t="s">
        <v>8354</v>
      </c>
      <c r="I2364">
        <v>759</v>
      </c>
    </row>
    <row r="2365" spans="1:9">
      <c r="A2365" t="s">
        <v>10</v>
      </c>
      <c r="B2365" t="s">
        <v>11</v>
      </c>
      <c r="C2365" t="s">
        <v>12</v>
      </c>
      <c r="D2365">
        <v>2520887</v>
      </c>
      <c r="E2365">
        <v>2521453</v>
      </c>
      <c r="F2365" t="s">
        <v>13</v>
      </c>
      <c r="G2365" t="s">
        <v>8357</v>
      </c>
      <c r="H2365" t="s">
        <v>8358</v>
      </c>
      <c r="I2365">
        <v>567</v>
      </c>
    </row>
    <row r="2366" spans="1:9">
      <c r="A2366" t="s">
        <v>10</v>
      </c>
      <c r="B2366" t="s">
        <v>11</v>
      </c>
      <c r="C2366" t="s">
        <v>12</v>
      </c>
      <c r="D2366">
        <v>2521494</v>
      </c>
      <c r="E2366">
        <v>2521958</v>
      </c>
      <c r="F2366" t="s">
        <v>13</v>
      </c>
      <c r="G2366" t="s">
        <v>8361</v>
      </c>
      <c r="H2366" t="s">
        <v>8362</v>
      </c>
      <c r="I2366">
        <v>465</v>
      </c>
    </row>
    <row r="2367" spans="1:9">
      <c r="A2367" t="s">
        <v>10</v>
      </c>
      <c r="B2367" t="s">
        <v>11</v>
      </c>
      <c r="C2367" t="s">
        <v>12</v>
      </c>
      <c r="D2367">
        <v>2522010</v>
      </c>
      <c r="E2367">
        <v>2522903</v>
      </c>
      <c r="F2367" t="s">
        <v>20</v>
      </c>
      <c r="G2367" t="s">
        <v>8365</v>
      </c>
      <c r="H2367" t="s">
        <v>8366</v>
      </c>
      <c r="I2367">
        <v>894</v>
      </c>
    </row>
    <row r="2368" spans="1:9">
      <c r="A2368" t="s">
        <v>10</v>
      </c>
      <c r="B2368" t="s">
        <v>11</v>
      </c>
      <c r="C2368" t="s">
        <v>12</v>
      </c>
      <c r="D2368">
        <v>2523117</v>
      </c>
      <c r="E2368">
        <v>2523917</v>
      </c>
      <c r="F2368" t="s">
        <v>20</v>
      </c>
      <c r="G2368" t="s">
        <v>8369</v>
      </c>
      <c r="H2368" t="s">
        <v>8370</v>
      </c>
      <c r="I2368">
        <v>801</v>
      </c>
    </row>
    <row r="2369" spans="1:9">
      <c r="A2369" t="s">
        <v>10</v>
      </c>
      <c r="B2369" t="s">
        <v>11</v>
      </c>
      <c r="C2369" t="s">
        <v>12</v>
      </c>
      <c r="D2369">
        <v>2523917</v>
      </c>
      <c r="E2369">
        <v>2524717</v>
      </c>
      <c r="F2369" t="s">
        <v>20</v>
      </c>
      <c r="G2369" t="s">
        <v>8373</v>
      </c>
      <c r="H2369" t="s">
        <v>8374</v>
      </c>
      <c r="I2369">
        <v>801</v>
      </c>
    </row>
    <row r="2370" spans="1:9">
      <c r="A2370" t="s">
        <v>10</v>
      </c>
      <c r="B2370" t="s">
        <v>11</v>
      </c>
      <c r="C2370" t="s">
        <v>12</v>
      </c>
      <c r="D2370">
        <v>2525053</v>
      </c>
      <c r="E2370">
        <v>2525652</v>
      </c>
      <c r="F2370" t="s">
        <v>20</v>
      </c>
      <c r="G2370" t="s">
        <v>8376</v>
      </c>
      <c r="H2370" t="s">
        <v>8377</v>
      </c>
      <c r="I2370">
        <v>600</v>
      </c>
    </row>
    <row r="2371" spans="1:9">
      <c r="A2371" t="s">
        <v>10</v>
      </c>
      <c r="B2371" t="s">
        <v>11</v>
      </c>
      <c r="C2371" t="s">
        <v>12</v>
      </c>
      <c r="D2371">
        <v>2525863</v>
      </c>
      <c r="E2371">
        <v>2527773</v>
      </c>
      <c r="F2371" t="s">
        <v>13</v>
      </c>
      <c r="G2371" t="s">
        <v>8380</v>
      </c>
      <c r="H2371" t="s">
        <v>8381</v>
      </c>
      <c r="I2371">
        <v>1911</v>
      </c>
    </row>
    <row r="2372" spans="1:9">
      <c r="A2372" t="s">
        <v>10</v>
      </c>
      <c r="B2372" t="s">
        <v>11</v>
      </c>
      <c r="C2372" t="s">
        <v>12</v>
      </c>
      <c r="D2372">
        <v>2527852</v>
      </c>
      <c r="E2372">
        <v>2529006</v>
      </c>
      <c r="F2372" t="s">
        <v>13</v>
      </c>
      <c r="G2372" t="s">
        <v>8384</v>
      </c>
      <c r="H2372" t="s">
        <v>8385</v>
      </c>
      <c r="I2372">
        <v>1155</v>
      </c>
    </row>
    <row r="2373" spans="1:9">
      <c r="A2373" t="s">
        <v>10</v>
      </c>
      <c r="B2373" t="s">
        <v>11</v>
      </c>
      <c r="C2373" t="s">
        <v>12</v>
      </c>
      <c r="D2373">
        <v>2529263</v>
      </c>
      <c r="E2373">
        <v>2531977</v>
      </c>
      <c r="F2373" t="s">
        <v>20</v>
      </c>
      <c r="G2373" t="s">
        <v>8388</v>
      </c>
      <c r="H2373" t="s">
        <v>8389</v>
      </c>
      <c r="I2373">
        <v>2715</v>
      </c>
    </row>
    <row r="2374" spans="1:9">
      <c r="A2374" t="s">
        <v>10</v>
      </c>
      <c r="B2374" t="s">
        <v>11</v>
      </c>
      <c r="C2374" t="s">
        <v>12</v>
      </c>
      <c r="D2374">
        <v>2532152</v>
      </c>
      <c r="E2374">
        <v>2533009</v>
      </c>
      <c r="F2374" t="s">
        <v>13</v>
      </c>
      <c r="G2374" t="s">
        <v>8392</v>
      </c>
      <c r="H2374" t="s">
        <v>8393</v>
      </c>
      <c r="I2374">
        <v>858</v>
      </c>
    </row>
    <row r="2375" spans="1:9">
      <c r="A2375" t="s">
        <v>10</v>
      </c>
      <c r="B2375" t="s">
        <v>11</v>
      </c>
      <c r="C2375" t="s">
        <v>12</v>
      </c>
      <c r="D2375">
        <v>2533016</v>
      </c>
      <c r="E2375">
        <v>2534242</v>
      </c>
      <c r="F2375" t="s">
        <v>13</v>
      </c>
      <c r="G2375" t="s">
        <v>8395</v>
      </c>
      <c r="H2375" t="s">
        <v>8396</v>
      </c>
      <c r="I2375">
        <v>1227</v>
      </c>
    </row>
    <row r="2376" spans="1:9">
      <c r="A2376" t="s">
        <v>10</v>
      </c>
      <c r="B2376" t="s">
        <v>11</v>
      </c>
      <c r="C2376" t="s">
        <v>12</v>
      </c>
      <c r="D2376">
        <v>2534261</v>
      </c>
      <c r="E2376">
        <v>2534659</v>
      </c>
      <c r="F2376" t="s">
        <v>13</v>
      </c>
      <c r="G2376" t="s">
        <v>8399</v>
      </c>
      <c r="H2376" t="s">
        <v>8400</v>
      </c>
      <c r="I2376">
        <v>399</v>
      </c>
    </row>
    <row r="2377" spans="1:9">
      <c r="A2377" t="s">
        <v>10</v>
      </c>
      <c r="B2377" t="s">
        <v>11</v>
      </c>
      <c r="C2377" t="s">
        <v>12</v>
      </c>
      <c r="D2377">
        <v>2534993</v>
      </c>
      <c r="E2377">
        <v>2537467</v>
      </c>
      <c r="F2377" t="s">
        <v>20</v>
      </c>
      <c r="G2377" t="s">
        <v>8403</v>
      </c>
      <c r="H2377" t="s">
        <v>8404</v>
      </c>
      <c r="I2377">
        <v>2475</v>
      </c>
    </row>
    <row r="2378" spans="1:9">
      <c r="A2378" t="s">
        <v>10</v>
      </c>
      <c r="B2378" t="s">
        <v>11</v>
      </c>
      <c r="C2378" t="s">
        <v>12</v>
      </c>
      <c r="D2378">
        <v>2537477</v>
      </c>
      <c r="E2378">
        <v>2538097</v>
      </c>
      <c r="F2378" t="s">
        <v>20</v>
      </c>
      <c r="G2378" t="s">
        <v>8407</v>
      </c>
      <c r="H2378" t="s">
        <v>8408</v>
      </c>
      <c r="I2378">
        <v>621</v>
      </c>
    </row>
    <row r="2379" spans="1:9">
      <c r="A2379" t="s">
        <v>10</v>
      </c>
      <c r="B2379" t="s">
        <v>11</v>
      </c>
      <c r="C2379" t="s">
        <v>12</v>
      </c>
      <c r="D2379">
        <v>2538120</v>
      </c>
      <c r="E2379">
        <v>2539736</v>
      </c>
      <c r="F2379" t="s">
        <v>20</v>
      </c>
      <c r="G2379" t="s">
        <v>8411</v>
      </c>
      <c r="H2379" t="s">
        <v>8412</v>
      </c>
      <c r="I2379">
        <v>1617</v>
      </c>
    </row>
    <row r="2380" spans="1:9">
      <c r="A2380" t="s">
        <v>10</v>
      </c>
      <c r="B2380" t="s">
        <v>11</v>
      </c>
      <c r="C2380" t="s">
        <v>12</v>
      </c>
      <c r="D2380">
        <v>2539736</v>
      </c>
      <c r="E2380">
        <v>2540326</v>
      </c>
      <c r="F2380" t="s">
        <v>20</v>
      </c>
      <c r="G2380" t="s">
        <v>8415</v>
      </c>
      <c r="H2380" t="s">
        <v>8416</v>
      </c>
      <c r="I2380">
        <v>591</v>
      </c>
    </row>
    <row r="2381" spans="1:9">
      <c r="A2381" t="s">
        <v>10</v>
      </c>
      <c r="B2381" t="s">
        <v>11</v>
      </c>
      <c r="C2381" t="s">
        <v>12</v>
      </c>
      <c r="D2381">
        <v>2540470</v>
      </c>
      <c r="E2381">
        <v>2541363</v>
      </c>
      <c r="F2381" t="s">
        <v>20</v>
      </c>
      <c r="G2381" t="s">
        <v>8419</v>
      </c>
      <c r="H2381" t="s">
        <v>8420</v>
      </c>
      <c r="I2381">
        <v>894</v>
      </c>
    </row>
    <row r="2382" spans="1:9">
      <c r="A2382" t="s">
        <v>10</v>
      </c>
      <c r="B2382" t="s">
        <v>11</v>
      </c>
      <c r="C2382" t="s">
        <v>12</v>
      </c>
      <c r="D2382">
        <v>2541360</v>
      </c>
      <c r="E2382">
        <v>2542331</v>
      </c>
      <c r="F2382" t="s">
        <v>20</v>
      </c>
      <c r="G2382" t="s">
        <v>8422</v>
      </c>
      <c r="H2382" t="s">
        <v>8423</v>
      </c>
      <c r="I2382">
        <v>972</v>
      </c>
    </row>
    <row r="2383" spans="1:9">
      <c r="A2383" t="s">
        <v>10</v>
      </c>
      <c r="B2383" t="s">
        <v>11</v>
      </c>
      <c r="C2383" t="s">
        <v>12</v>
      </c>
      <c r="D2383">
        <v>2542380</v>
      </c>
      <c r="E2383">
        <v>2543126</v>
      </c>
      <c r="F2383" t="s">
        <v>13</v>
      </c>
      <c r="G2383" t="s">
        <v>8426</v>
      </c>
      <c r="H2383" t="s">
        <v>8427</v>
      </c>
      <c r="I2383">
        <v>747</v>
      </c>
    </row>
    <row r="2384" spans="1:9">
      <c r="A2384" t="s">
        <v>10</v>
      </c>
      <c r="B2384" t="s">
        <v>11</v>
      </c>
      <c r="C2384" t="s">
        <v>12</v>
      </c>
      <c r="D2384">
        <v>2543225</v>
      </c>
      <c r="E2384">
        <v>2543668</v>
      </c>
      <c r="F2384" t="s">
        <v>20</v>
      </c>
      <c r="G2384" t="s">
        <v>8430</v>
      </c>
      <c r="H2384" t="s">
        <v>8431</v>
      </c>
      <c r="I2384">
        <v>444</v>
      </c>
    </row>
    <row r="2385" spans="1:9">
      <c r="A2385" t="s">
        <v>10</v>
      </c>
      <c r="B2385" t="s">
        <v>11</v>
      </c>
      <c r="C2385" t="s">
        <v>12</v>
      </c>
      <c r="D2385">
        <v>2543669</v>
      </c>
      <c r="E2385">
        <v>2544499</v>
      </c>
      <c r="F2385" t="s">
        <v>20</v>
      </c>
      <c r="G2385" t="s">
        <v>8433</v>
      </c>
      <c r="H2385" t="s">
        <v>8434</v>
      </c>
      <c r="I2385">
        <v>831</v>
      </c>
    </row>
    <row r="2386" spans="1:9">
      <c r="A2386" t="s">
        <v>10</v>
      </c>
      <c r="B2386" t="s">
        <v>11</v>
      </c>
      <c r="C2386" t="s">
        <v>12</v>
      </c>
      <c r="D2386">
        <v>2544499</v>
      </c>
      <c r="E2386">
        <v>2544756</v>
      </c>
      <c r="F2386" t="s">
        <v>20</v>
      </c>
      <c r="G2386" t="s">
        <v>8437</v>
      </c>
      <c r="H2386" t="s">
        <v>8438</v>
      </c>
      <c r="I2386">
        <v>258</v>
      </c>
    </row>
    <row r="2387" spans="1:9">
      <c r="A2387" t="s">
        <v>10</v>
      </c>
      <c r="B2387" t="s">
        <v>11</v>
      </c>
      <c r="C2387" t="s">
        <v>12</v>
      </c>
      <c r="D2387">
        <v>2544796</v>
      </c>
      <c r="E2387">
        <v>2545527</v>
      </c>
      <c r="F2387" t="s">
        <v>20</v>
      </c>
      <c r="G2387" t="s">
        <v>8440</v>
      </c>
      <c r="H2387" t="s">
        <v>8441</v>
      </c>
      <c r="I2387">
        <v>732</v>
      </c>
    </row>
    <row r="2388" spans="1:9">
      <c r="A2388" t="s">
        <v>10</v>
      </c>
      <c r="B2388" t="s">
        <v>11</v>
      </c>
      <c r="C2388" t="s">
        <v>12</v>
      </c>
      <c r="D2388">
        <v>2545544</v>
      </c>
      <c r="E2388">
        <v>2546362</v>
      </c>
      <c r="F2388" t="s">
        <v>13</v>
      </c>
      <c r="G2388" t="s">
        <v>8444</v>
      </c>
      <c r="H2388" t="s">
        <v>8445</v>
      </c>
      <c r="I2388">
        <v>819</v>
      </c>
    </row>
    <row r="2389" spans="1:9">
      <c r="A2389" t="s">
        <v>10</v>
      </c>
      <c r="B2389" t="s">
        <v>11</v>
      </c>
      <c r="C2389" t="s">
        <v>12</v>
      </c>
      <c r="D2389">
        <v>2546418</v>
      </c>
      <c r="E2389">
        <v>2547491</v>
      </c>
      <c r="F2389" t="s">
        <v>13</v>
      </c>
      <c r="G2389" t="s">
        <v>8447</v>
      </c>
      <c r="H2389" t="s">
        <v>8448</v>
      </c>
      <c r="I2389">
        <v>1074</v>
      </c>
    </row>
    <row r="2390" spans="1:9">
      <c r="A2390" t="s">
        <v>10</v>
      </c>
      <c r="B2390" t="s">
        <v>11</v>
      </c>
      <c r="C2390" t="s">
        <v>12</v>
      </c>
      <c r="D2390">
        <v>2547564</v>
      </c>
      <c r="E2390">
        <v>2547740</v>
      </c>
      <c r="F2390" t="s">
        <v>20</v>
      </c>
      <c r="G2390" t="s">
        <v>8451</v>
      </c>
      <c r="I2390">
        <v>177</v>
      </c>
    </row>
    <row r="2391" spans="1:9">
      <c r="A2391" t="s">
        <v>10</v>
      </c>
      <c r="B2391" t="s">
        <v>11</v>
      </c>
      <c r="C2391" t="s">
        <v>12</v>
      </c>
      <c r="D2391">
        <v>2547882</v>
      </c>
      <c r="E2391">
        <v>2548493</v>
      </c>
      <c r="F2391" t="s">
        <v>20</v>
      </c>
      <c r="G2391" t="s">
        <v>8453</v>
      </c>
      <c r="H2391" t="s">
        <v>8454</v>
      </c>
      <c r="I2391">
        <v>612</v>
      </c>
    </row>
    <row r="2392" spans="1:9">
      <c r="A2392" t="s">
        <v>10</v>
      </c>
      <c r="B2392" t="s">
        <v>11</v>
      </c>
      <c r="C2392" t="s">
        <v>12</v>
      </c>
      <c r="D2392">
        <v>2548658</v>
      </c>
      <c r="E2392">
        <v>2549203</v>
      </c>
      <c r="F2392" t="s">
        <v>13</v>
      </c>
      <c r="G2392" t="s">
        <v>8457</v>
      </c>
      <c r="H2392" t="s">
        <v>8458</v>
      </c>
      <c r="I2392">
        <v>546</v>
      </c>
    </row>
    <row r="2393" spans="1:9">
      <c r="A2393" t="s">
        <v>10</v>
      </c>
      <c r="B2393" t="s">
        <v>11</v>
      </c>
      <c r="C2393" t="s">
        <v>12</v>
      </c>
      <c r="D2393">
        <v>2549208</v>
      </c>
      <c r="E2393">
        <v>2549708</v>
      </c>
      <c r="F2393" t="s">
        <v>20</v>
      </c>
      <c r="G2393" t="s">
        <v>8461</v>
      </c>
      <c r="H2393" t="s">
        <v>8462</v>
      </c>
      <c r="I2393">
        <v>501</v>
      </c>
    </row>
    <row r="2394" spans="1:9">
      <c r="A2394" t="s">
        <v>10</v>
      </c>
      <c r="B2394" t="s">
        <v>11</v>
      </c>
      <c r="C2394" t="s">
        <v>12</v>
      </c>
      <c r="D2394">
        <v>2549795</v>
      </c>
      <c r="E2394">
        <v>2550574</v>
      </c>
      <c r="F2394" t="s">
        <v>20</v>
      </c>
      <c r="G2394" t="s">
        <v>8464</v>
      </c>
      <c r="H2394" t="s">
        <v>8465</v>
      </c>
      <c r="I2394">
        <v>780</v>
      </c>
    </row>
    <row r="2395" spans="1:9">
      <c r="A2395" t="s">
        <v>10</v>
      </c>
      <c r="B2395" t="s">
        <v>11</v>
      </c>
      <c r="C2395" t="s">
        <v>12</v>
      </c>
      <c r="D2395">
        <v>2550594</v>
      </c>
      <c r="E2395">
        <v>2551820</v>
      </c>
      <c r="F2395" t="s">
        <v>20</v>
      </c>
      <c r="G2395" t="s">
        <v>8468</v>
      </c>
      <c r="H2395" t="s">
        <v>8469</v>
      </c>
      <c r="I2395">
        <v>1227</v>
      </c>
    </row>
    <row r="2396" spans="1:9">
      <c r="A2396" t="s">
        <v>10</v>
      </c>
      <c r="B2396" t="s">
        <v>11</v>
      </c>
      <c r="C2396" t="s">
        <v>12</v>
      </c>
      <c r="D2396">
        <v>2551859</v>
      </c>
      <c r="E2396">
        <v>2553691</v>
      </c>
      <c r="F2396" t="s">
        <v>20</v>
      </c>
      <c r="G2396" t="s">
        <v>8472</v>
      </c>
      <c r="H2396" t="s">
        <v>8473</v>
      </c>
      <c r="I2396">
        <v>1833</v>
      </c>
    </row>
    <row r="2397" spans="1:9">
      <c r="A2397" t="s">
        <v>10</v>
      </c>
      <c r="B2397" t="s">
        <v>11</v>
      </c>
      <c r="C2397" t="s">
        <v>12</v>
      </c>
      <c r="D2397">
        <v>2553688</v>
      </c>
      <c r="E2397">
        <v>2555526</v>
      </c>
      <c r="F2397" t="s">
        <v>20</v>
      </c>
      <c r="G2397" t="s">
        <v>8475</v>
      </c>
      <c r="H2397" t="s">
        <v>8476</v>
      </c>
      <c r="I2397">
        <v>1839</v>
      </c>
    </row>
    <row r="2398" spans="1:9">
      <c r="A2398" t="s">
        <v>10</v>
      </c>
      <c r="B2398" t="s">
        <v>11</v>
      </c>
      <c r="C2398" t="s">
        <v>12</v>
      </c>
      <c r="D2398">
        <v>2555697</v>
      </c>
      <c r="E2398">
        <v>2556875</v>
      </c>
      <c r="F2398" t="s">
        <v>20</v>
      </c>
      <c r="G2398" t="s">
        <v>8478</v>
      </c>
      <c r="H2398" t="s">
        <v>8479</v>
      </c>
      <c r="I2398">
        <v>1179</v>
      </c>
    </row>
    <row r="2399" spans="1:9">
      <c r="A2399" t="s">
        <v>10</v>
      </c>
      <c r="B2399" t="s">
        <v>11</v>
      </c>
      <c r="C2399" t="s">
        <v>12</v>
      </c>
      <c r="D2399">
        <v>2556854</v>
      </c>
      <c r="E2399">
        <v>2557444</v>
      </c>
      <c r="F2399" t="s">
        <v>20</v>
      </c>
      <c r="G2399" t="s">
        <v>8482</v>
      </c>
      <c r="H2399" t="s">
        <v>8483</v>
      </c>
      <c r="I2399">
        <v>591</v>
      </c>
    </row>
    <row r="2400" spans="1:9">
      <c r="A2400" t="s">
        <v>10</v>
      </c>
      <c r="B2400" t="s">
        <v>11</v>
      </c>
      <c r="C2400" t="s">
        <v>12</v>
      </c>
      <c r="D2400">
        <v>2557437</v>
      </c>
      <c r="E2400">
        <v>2558426</v>
      </c>
      <c r="F2400" t="s">
        <v>20</v>
      </c>
      <c r="G2400" t="s">
        <v>8486</v>
      </c>
      <c r="H2400" t="s">
        <v>8487</v>
      </c>
      <c r="I2400">
        <v>990</v>
      </c>
    </row>
    <row r="2401" spans="1:9">
      <c r="A2401" t="s">
        <v>10</v>
      </c>
      <c r="B2401" t="s">
        <v>11</v>
      </c>
      <c r="C2401" t="s">
        <v>12</v>
      </c>
      <c r="D2401">
        <v>2558508</v>
      </c>
      <c r="E2401">
        <v>2558957</v>
      </c>
      <c r="F2401" t="s">
        <v>13</v>
      </c>
      <c r="G2401" t="s">
        <v>8490</v>
      </c>
      <c r="H2401" t="s">
        <v>8491</v>
      </c>
      <c r="I2401">
        <v>450</v>
      </c>
    </row>
    <row r="2402" spans="1:9">
      <c r="A2402" t="s">
        <v>10</v>
      </c>
      <c r="B2402" t="s">
        <v>11</v>
      </c>
      <c r="C2402" t="s">
        <v>12</v>
      </c>
      <c r="D2402">
        <v>2558933</v>
      </c>
      <c r="E2402">
        <v>2560216</v>
      </c>
      <c r="F2402" t="s">
        <v>20</v>
      </c>
      <c r="G2402" t="s">
        <v>8493</v>
      </c>
      <c r="H2402" t="s">
        <v>8494</v>
      </c>
      <c r="I2402">
        <v>1284</v>
      </c>
    </row>
    <row r="2403" spans="1:9">
      <c r="A2403" t="s">
        <v>10</v>
      </c>
      <c r="B2403" t="s">
        <v>11</v>
      </c>
      <c r="C2403" t="s">
        <v>12</v>
      </c>
      <c r="D2403">
        <v>2560367</v>
      </c>
      <c r="E2403">
        <v>2560699</v>
      </c>
      <c r="F2403" t="s">
        <v>13</v>
      </c>
      <c r="G2403" t="s">
        <v>8497</v>
      </c>
      <c r="H2403" t="s">
        <v>8498</v>
      </c>
      <c r="I2403">
        <v>333</v>
      </c>
    </row>
    <row r="2404" spans="1:9">
      <c r="A2404" t="s">
        <v>10</v>
      </c>
      <c r="B2404" t="s">
        <v>11</v>
      </c>
      <c r="C2404" t="s">
        <v>12</v>
      </c>
      <c r="D2404">
        <v>2560696</v>
      </c>
      <c r="E2404">
        <v>2561487</v>
      </c>
      <c r="F2404" t="s">
        <v>20</v>
      </c>
      <c r="G2404" t="s">
        <v>8501</v>
      </c>
      <c r="H2404" t="s">
        <v>8502</v>
      </c>
      <c r="I2404">
        <v>792</v>
      </c>
    </row>
    <row r="2405" spans="1:9">
      <c r="A2405" t="s">
        <v>10</v>
      </c>
      <c r="B2405" t="s">
        <v>11</v>
      </c>
      <c r="C2405" t="s">
        <v>12</v>
      </c>
      <c r="D2405">
        <v>2561496</v>
      </c>
      <c r="E2405">
        <v>2562728</v>
      </c>
      <c r="F2405" t="s">
        <v>20</v>
      </c>
      <c r="G2405" t="s">
        <v>8504</v>
      </c>
      <c r="H2405" t="s">
        <v>8505</v>
      </c>
      <c r="I2405">
        <v>1233</v>
      </c>
    </row>
    <row r="2406" spans="1:9">
      <c r="A2406" t="s">
        <v>10</v>
      </c>
      <c r="B2406" t="s">
        <v>11</v>
      </c>
      <c r="C2406" t="s">
        <v>12</v>
      </c>
      <c r="D2406">
        <v>2562855</v>
      </c>
      <c r="E2406">
        <v>2564075</v>
      </c>
      <c r="F2406" t="s">
        <v>13</v>
      </c>
      <c r="G2406" t="s">
        <v>8508</v>
      </c>
      <c r="H2406" t="s">
        <v>8509</v>
      </c>
      <c r="I2406">
        <v>1221</v>
      </c>
    </row>
    <row r="2407" spans="1:9">
      <c r="A2407" t="s">
        <v>10</v>
      </c>
      <c r="B2407" t="s">
        <v>11</v>
      </c>
      <c r="C2407" t="s">
        <v>12</v>
      </c>
      <c r="D2407">
        <v>2564166</v>
      </c>
      <c r="E2407">
        <v>2564870</v>
      </c>
      <c r="F2407" t="s">
        <v>20</v>
      </c>
      <c r="G2407" t="s">
        <v>8512</v>
      </c>
      <c r="H2407" t="s">
        <v>8513</v>
      </c>
      <c r="I2407">
        <v>705</v>
      </c>
    </row>
    <row r="2408" spans="1:9">
      <c r="A2408" t="s">
        <v>10</v>
      </c>
      <c r="B2408" t="s">
        <v>11</v>
      </c>
      <c r="C2408" t="s">
        <v>12</v>
      </c>
      <c r="D2408">
        <v>2565063</v>
      </c>
      <c r="E2408">
        <v>2565725</v>
      </c>
      <c r="F2408" t="s">
        <v>13</v>
      </c>
      <c r="G2408" t="s">
        <v>8515</v>
      </c>
      <c r="H2408" t="s">
        <v>8516</v>
      </c>
      <c r="I2408">
        <v>663</v>
      </c>
    </row>
    <row r="2409" spans="1:9">
      <c r="A2409" t="s">
        <v>10</v>
      </c>
      <c r="B2409" t="s">
        <v>11</v>
      </c>
      <c r="C2409" t="s">
        <v>12</v>
      </c>
      <c r="D2409">
        <v>2565722</v>
      </c>
      <c r="E2409">
        <v>2566594</v>
      </c>
      <c r="F2409" t="s">
        <v>20</v>
      </c>
      <c r="G2409" t="s">
        <v>8519</v>
      </c>
      <c r="H2409" t="s">
        <v>8520</v>
      </c>
      <c r="I2409">
        <v>873</v>
      </c>
    </row>
    <row r="2410" spans="1:9">
      <c r="A2410" t="s">
        <v>10</v>
      </c>
      <c r="B2410" t="s">
        <v>11</v>
      </c>
      <c r="C2410" t="s">
        <v>12</v>
      </c>
      <c r="D2410">
        <v>2566594</v>
      </c>
      <c r="E2410">
        <v>2568849</v>
      </c>
      <c r="F2410" t="s">
        <v>20</v>
      </c>
      <c r="G2410" t="s">
        <v>8522</v>
      </c>
      <c r="H2410" t="s">
        <v>8523</v>
      </c>
      <c r="I2410">
        <v>2256</v>
      </c>
    </row>
    <row r="2411" spans="1:9">
      <c r="A2411" t="s">
        <v>10</v>
      </c>
      <c r="B2411" t="s">
        <v>11</v>
      </c>
      <c r="C2411" t="s">
        <v>12</v>
      </c>
      <c r="D2411">
        <v>2568985</v>
      </c>
      <c r="E2411">
        <v>2571621</v>
      </c>
      <c r="F2411" t="s">
        <v>13</v>
      </c>
      <c r="G2411" t="s">
        <v>8525</v>
      </c>
      <c r="H2411" t="s">
        <v>8526</v>
      </c>
      <c r="I2411">
        <v>2637</v>
      </c>
    </row>
    <row r="2412" spans="1:9">
      <c r="A2412" t="s">
        <v>10</v>
      </c>
      <c r="B2412" t="s">
        <v>11</v>
      </c>
      <c r="C2412" t="s">
        <v>12</v>
      </c>
      <c r="D2412">
        <v>2571650</v>
      </c>
      <c r="E2412">
        <v>2572213</v>
      </c>
      <c r="F2412" t="s">
        <v>20</v>
      </c>
      <c r="G2412" t="s">
        <v>8529</v>
      </c>
      <c r="H2412" t="s">
        <v>8530</v>
      </c>
      <c r="I2412">
        <v>564</v>
      </c>
    </row>
    <row r="2413" spans="1:9">
      <c r="A2413" t="s">
        <v>10</v>
      </c>
      <c r="B2413" t="s">
        <v>11</v>
      </c>
      <c r="C2413" t="s">
        <v>12</v>
      </c>
      <c r="D2413">
        <v>2572223</v>
      </c>
      <c r="E2413">
        <v>2573287</v>
      </c>
      <c r="F2413" t="s">
        <v>20</v>
      </c>
      <c r="G2413" t="s">
        <v>8533</v>
      </c>
      <c r="H2413" t="s">
        <v>8534</v>
      </c>
      <c r="I2413">
        <v>1065</v>
      </c>
    </row>
    <row r="2414" spans="1:9">
      <c r="A2414" t="s">
        <v>10</v>
      </c>
      <c r="B2414" t="s">
        <v>11</v>
      </c>
      <c r="C2414" t="s">
        <v>12</v>
      </c>
      <c r="D2414">
        <v>2573401</v>
      </c>
      <c r="E2414">
        <v>2574114</v>
      </c>
      <c r="F2414" t="s">
        <v>13</v>
      </c>
      <c r="G2414" t="s">
        <v>8537</v>
      </c>
      <c r="H2414" t="s">
        <v>8538</v>
      </c>
      <c r="I2414">
        <v>714</v>
      </c>
    </row>
    <row r="2415" spans="1:9">
      <c r="A2415" t="s">
        <v>10</v>
      </c>
      <c r="B2415" t="s">
        <v>11</v>
      </c>
      <c r="C2415" t="s">
        <v>12</v>
      </c>
      <c r="D2415">
        <v>2574111</v>
      </c>
      <c r="E2415">
        <v>2574722</v>
      </c>
      <c r="F2415" t="s">
        <v>13</v>
      </c>
      <c r="G2415" t="s">
        <v>8541</v>
      </c>
      <c r="H2415" t="s">
        <v>8542</v>
      </c>
      <c r="I2415">
        <v>612</v>
      </c>
    </row>
    <row r="2416" spans="1:9">
      <c r="A2416" t="s">
        <v>10</v>
      </c>
      <c r="B2416" t="s">
        <v>11</v>
      </c>
      <c r="C2416" t="s">
        <v>12</v>
      </c>
      <c r="D2416">
        <v>2574715</v>
      </c>
      <c r="E2416">
        <v>2575872</v>
      </c>
      <c r="F2416" t="s">
        <v>13</v>
      </c>
      <c r="G2416" t="s">
        <v>8545</v>
      </c>
      <c r="H2416" t="s">
        <v>8546</v>
      </c>
      <c r="I2416">
        <v>1158</v>
      </c>
    </row>
    <row r="2417" spans="1:9">
      <c r="A2417" t="s">
        <v>10</v>
      </c>
      <c r="B2417" t="s">
        <v>11</v>
      </c>
      <c r="C2417" t="s">
        <v>12</v>
      </c>
      <c r="D2417">
        <v>2575869</v>
      </c>
      <c r="E2417">
        <v>2576765</v>
      </c>
      <c r="F2417" t="s">
        <v>20</v>
      </c>
      <c r="G2417" t="s">
        <v>8549</v>
      </c>
      <c r="H2417" t="s">
        <v>8550</v>
      </c>
      <c r="I2417">
        <v>897</v>
      </c>
    </row>
    <row r="2418" spans="1:9">
      <c r="A2418" t="s">
        <v>10</v>
      </c>
      <c r="B2418" t="s">
        <v>11</v>
      </c>
      <c r="C2418" t="s">
        <v>12</v>
      </c>
      <c r="D2418">
        <v>2576775</v>
      </c>
      <c r="E2418">
        <v>2577584</v>
      </c>
      <c r="F2418" t="s">
        <v>20</v>
      </c>
      <c r="G2418" t="s">
        <v>8553</v>
      </c>
      <c r="H2418" t="s">
        <v>8554</v>
      </c>
      <c r="I2418">
        <v>810</v>
      </c>
    </row>
    <row r="2419" spans="1:9">
      <c r="A2419" t="s">
        <v>10</v>
      </c>
      <c r="B2419" t="s">
        <v>11</v>
      </c>
      <c r="C2419" t="s">
        <v>12</v>
      </c>
      <c r="D2419">
        <v>2577577</v>
      </c>
      <c r="E2419">
        <v>2578176</v>
      </c>
      <c r="F2419" t="s">
        <v>20</v>
      </c>
      <c r="G2419" t="s">
        <v>8557</v>
      </c>
      <c r="H2419" t="s">
        <v>8558</v>
      </c>
      <c r="I2419">
        <v>600</v>
      </c>
    </row>
    <row r="2420" spans="1:9">
      <c r="A2420" t="s">
        <v>10</v>
      </c>
      <c r="B2420" t="s">
        <v>11</v>
      </c>
      <c r="C2420" t="s">
        <v>12</v>
      </c>
      <c r="D2420">
        <v>2578188</v>
      </c>
      <c r="E2420">
        <v>2580059</v>
      </c>
      <c r="F2420" t="s">
        <v>20</v>
      </c>
      <c r="G2420" t="s">
        <v>8561</v>
      </c>
      <c r="H2420" t="s">
        <v>8562</v>
      </c>
      <c r="I2420">
        <v>1872</v>
      </c>
    </row>
    <row r="2421" spans="1:9">
      <c r="A2421" t="s">
        <v>10</v>
      </c>
      <c r="B2421" t="s">
        <v>11</v>
      </c>
      <c r="C2421" t="s">
        <v>12</v>
      </c>
      <c r="D2421">
        <v>2580064</v>
      </c>
      <c r="E2421">
        <v>2581350</v>
      </c>
      <c r="F2421" t="s">
        <v>20</v>
      </c>
      <c r="G2421" t="s">
        <v>8565</v>
      </c>
      <c r="H2421" t="s">
        <v>8566</v>
      </c>
      <c r="I2421">
        <v>1287</v>
      </c>
    </row>
    <row r="2422" spans="1:9">
      <c r="A2422" t="s">
        <v>10</v>
      </c>
      <c r="B2422" t="s">
        <v>11</v>
      </c>
      <c r="C2422" t="s">
        <v>12</v>
      </c>
      <c r="D2422">
        <v>2581380</v>
      </c>
      <c r="E2422">
        <v>2582678</v>
      </c>
      <c r="F2422" t="s">
        <v>20</v>
      </c>
      <c r="G2422" t="s">
        <v>8569</v>
      </c>
      <c r="H2422" t="s">
        <v>8570</v>
      </c>
      <c r="I2422">
        <v>1299</v>
      </c>
    </row>
    <row r="2423" spans="1:9">
      <c r="A2423" t="s">
        <v>10</v>
      </c>
      <c r="B2423" t="s">
        <v>11</v>
      </c>
      <c r="C2423" t="s">
        <v>12</v>
      </c>
      <c r="D2423">
        <v>2582804</v>
      </c>
      <c r="E2423">
        <v>2583253</v>
      </c>
      <c r="F2423" t="s">
        <v>20</v>
      </c>
      <c r="G2423" t="s">
        <v>8573</v>
      </c>
      <c r="H2423" t="s">
        <v>8574</v>
      </c>
      <c r="I2423">
        <v>450</v>
      </c>
    </row>
    <row r="2424" spans="1:9">
      <c r="A2424" t="s">
        <v>10</v>
      </c>
      <c r="B2424" t="s">
        <v>11</v>
      </c>
      <c r="C2424" t="s">
        <v>12</v>
      </c>
      <c r="D2424">
        <v>2583654</v>
      </c>
      <c r="E2424">
        <v>2584253</v>
      </c>
      <c r="F2424" t="s">
        <v>13</v>
      </c>
      <c r="G2424" t="s">
        <v>8577</v>
      </c>
      <c r="H2424" t="s">
        <v>8578</v>
      </c>
      <c r="I2424">
        <v>600</v>
      </c>
    </row>
    <row r="2425" spans="1:9">
      <c r="A2425" t="s">
        <v>10</v>
      </c>
      <c r="B2425" t="s">
        <v>11</v>
      </c>
      <c r="C2425" t="s">
        <v>12</v>
      </c>
      <c r="D2425">
        <v>2584250</v>
      </c>
      <c r="E2425">
        <v>2585083</v>
      </c>
      <c r="F2425" t="s">
        <v>13</v>
      </c>
      <c r="G2425" t="s">
        <v>8581</v>
      </c>
      <c r="H2425" t="s">
        <v>8582</v>
      </c>
      <c r="I2425">
        <v>834</v>
      </c>
    </row>
    <row r="2426" spans="1:9">
      <c r="A2426" t="s">
        <v>10</v>
      </c>
      <c r="B2426" t="s">
        <v>11</v>
      </c>
      <c r="C2426" t="s">
        <v>12</v>
      </c>
      <c r="D2426">
        <v>2585080</v>
      </c>
      <c r="E2426">
        <v>2585673</v>
      </c>
      <c r="F2426" t="s">
        <v>13</v>
      </c>
      <c r="G2426" t="s">
        <v>8585</v>
      </c>
      <c r="H2426" t="s">
        <v>8586</v>
      </c>
      <c r="I2426">
        <v>594</v>
      </c>
    </row>
    <row r="2427" spans="1:9">
      <c r="A2427" t="s">
        <v>10</v>
      </c>
      <c r="B2427" t="s">
        <v>11</v>
      </c>
      <c r="C2427" t="s">
        <v>12</v>
      </c>
      <c r="D2427">
        <v>2585666</v>
      </c>
      <c r="E2427">
        <v>2586352</v>
      </c>
      <c r="F2427" t="s">
        <v>13</v>
      </c>
      <c r="G2427" t="s">
        <v>8589</v>
      </c>
      <c r="H2427" t="s">
        <v>8590</v>
      </c>
      <c r="I2427">
        <v>687</v>
      </c>
    </row>
    <row r="2428" spans="1:9">
      <c r="A2428" t="s">
        <v>10</v>
      </c>
      <c r="B2428" t="s">
        <v>11</v>
      </c>
      <c r="C2428" t="s">
        <v>12</v>
      </c>
      <c r="D2428">
        <v>2586355</v>
      </c>
      <c r="E2428">
        <v>2586855</v>
      </c>
      <c r="F2428" t="s">
        <v>20</v>
      </c>
      <c r="G2428" t="s">
        <v>8593</v>
      </c>
      <c r="H2428" t="s">
        <v>8594</v>
      </c>
      <c r="I2428">
        <v>501</v>
      </c>
    </row>
    <row r="2429" spans="1:9">
      <c r="A2429" t="s">
        <v>10</v>
      </c>
      <c r="B2429" t="s">
        <v>11</v>
      </c>
      <c r="C2429" t="s">
        <v>12</v>
      </c>
      <c r="D2429">
        <v>2586909</v>
      </c>
      <c r="E2429">
        <v>2587400</v>
      </c>
      <c r="F2429" t="s">
        <v>20</v>
      </c>
      <c r="G2429" t="s">
        <v>8597</v>
      </c>
      <c r="H2429" t="s">
        <v>8598</v>
      </c>
      <c r="I2429">
        <v>492</v>
      </c>
    </row>
    <row r="2430" spans="1:9">
      <c r="A2430" t="s">
        <v>10</v>
      </c>
      <c r="B2430" t="s">
        <v>11</v>
      </c>
      <c r="C2430" t="s">
        <v>12</v>
      </c>
      <c r="D2430">
        <v>2587505</v>
      </c>
      <c r="E2430">
        <v>2588167</v>
      </c>
      <c r="F2430" t="s">
        <v>13</v>
      </c>
      <c r="G2430" t="s">
        <v>8601</v>
      </c>
      <c r="H2430" t="s">
        <v>8602</v>
      </c>
      <c r="I2430">
        <v>663</v>
      </c>
    </row>
    <row r="2431" spans="1:9">
      <c r="A2431" t="s">
        <v>10</v>
      </c>
      <c r="B2431" t="s">
        <v>11</v>
      </c>
      <c r="C2431" t="s">
        <v>12</v>
      </c>
      <c r="D2431">
        <v>2588306</v>
      </c>
      <c r="E2431">
        <v>2588896</v>
      </c>
      <c r="F2431" t="s">
        <v>13</v>
      </c>
      <c r="G2431" t="s">
        <v>8605</v>
      </c>
      <c r="H2431" t="s">
        <v>8606</v>
      </c>
      <c r="I2431">
        <v>591</v>
      </c>
    </row>
    <row r="2432" spans="1:9">
      <c r="A2432" t="s">
        <v>10</v>
      </c>
      <c r="B2432" t="s">
        <v>11</v>
      </c>
      <c r="C2432" t="s">
        <v>12</v>
      </c>
      <c r="D2432">
        <v>2588893</v>
      </c>
      <c r="E2432">
        <v>2590110</v>
      </c>
      <c r="F2432" t="s">
        <v>20</v>
      </c>
      <c r="G2432" t="s">
        <v>8609</v>
      </c>
      <c r="H2432" t="s">
        <v>8610</v>
      </c>
      <c r="I2432">
        <v>1218</v>
      </c>
    </row>
    <row r="2433" spans="1:9">
      <c r="A2433" t="s">
        <v>10</v>
      </c>
      <c r="B2433" t="s">
        <v>11</v>
      </c>
      <c r="C2433" t="s">
        <v>12</v>
      </c>
      <c r="D2433">
        <v>2590149</v>
      </c>
      <c r="E2433">
        <v>2591456</v>
      </c>
      <c r="F2433" t="s">
        <v>20</v>
      </c>
      <c r="G2433" t="s">
        <v>8612</v>
      </c>
      <c r="H2433" t="s">
        <v>8613</v>
      </c>
      <c r="I2433">
        <v>1308</v>
      </c>
    </row>
    <row r="2434" spans="1:9">
      <c r="A2434" t="s">
        <v>10</v>
      </c>
      <c r="B2434" t="s">
        <v>11</v>
      </c>
      <c r="C2434" t="s">
        <v>12</v>
      </c>
      <c r="D2434">
        <v>2591548</v>
      </c>
      <c r="E2434">
        <v>2592615</v>
      </c>
      <c r="F2434" t="s">
        <v>20</v>
      </c>
      <c r="G2434" t="s">
        <v>8616</v>
      </c>
      <c r="H2434" t="s">
        <v>8617</v>
      </c>
      <c r="I2434">
        <v>1068</v>
      </c>
    </row>
    <row r="2435" spans="1:9">
      <c r="A2435" t="s">
        <v>10</v>
      </c>
      <c r="B2435" t="s">
        <v>11</v>
      </c>
      <c r="C2435" t="s">
        <v>12</v>
      </c>
      <c r="D2435">
        <v>2592612</v>
      </c>
      <c r="E2435">
        <v>2593169</v>
      </c>
      <c r="F2435" t="s">
        <v>20</v>
      </c>
      <c r="G2435" t="s">
        <v>8619</v>
      </c>
      <c r="H2435" t="s">
        <v>8620</v>
      </c>
      <c r="I2435">
        <v>558</v>
      </c>
    </row>
    <row r="2436" spans="1:9">
      <c r="A2436" t="s">
        <v>10</v>
      </c>
      <c r="B2436" t="s">
        <v>11</v>
      </c>
      <c r="C2436" t="s">
        <v>12</v>
      </c>
      <c r="D2436">
        <v>2593282</v>
      </c>
      <c r="E2436">
        <v>2593602</v>
      </c>
      <c r="F2436" t="s">
        <v>20</v>
      </c>
      <c r="G2436" t="s">
        <v>8623</v>
      </c>
      <c r="H2436" t="s">
        <v>8624</v>
      </c>
      <c r="I2436">
        <v>321</v>
      </c>
    </row>
    <row r="2437" spans="1:9">
      <c r="A2437" t="s">
        <v>10</v>
      </c>
      <c r="B2437" t="s">
        <v>11</v>
      </c>
      <c r="C2437" t="s">
        <v>12</v>
      </c>
      <c r="D2437">
        <v>2593640</v>
      </c>
      <c r="E2437">
        <v>2597017</v>
      </c>
      <c r="F2437" t="s">
        <v>20</v>
      </c>
      <c r="G2437" t="s">
        <v>8627</v>
      </c>
      <c r="H2437" t="s">
        <v>8628</v>
      </c>
      <c r="I2437">
        <v>3378</v>
      </c>
    </row>
    <row r="2438" spans="1:9">
      <c r="A2438" t="s">
        <v>10</v>
      </c>
      <c r="B2438" t="s">
        <v>11</v>
      </c>
      <c r="C2438" t="s">
        <v>12</v>
      </c>
      <c r="D2438">
        <v>2597014</v>
      </c>
      <c r="E2438">
        <v>2599971</v>
      </c>
      <c r="F2438" t="s">
        <v>20</v>
      </c>
      <c r="G2438" t="s">
        <v>8631</v>
      </c>
      <c r="H2438" t="s">
        <v>8632</v>
      </c>
      <c r="I2438">
        <v>2958</v>
      </c>
    </row>
    <row r="2439" spans="1:9">
      <c r="A2439" t="s">
        <v>10</v>
      </c>
      <c r="B2439" t="s">
        <v>11</v>
      </c>
      <c r="C2439" t="s">
        <v>12</v>
      </c>
      <c r="D2439">
        <v>2599964</v>
      </c>
      <c r="E2439">
        <v>2600632</v>
      </c>
      <c r="F2439" t="s">
        <v>20</v>
      </c>
      <c r="G2439" t="s">
        <v>8635</v>
      </c>
      <c r="H2439" t="s">
        <v>8636</v>
      </c>
      <c r="I2439">
        <v>669</v>
      </c>
    </row>
    <row r="2440" spans="1:9">
      <c r="A2440" t="s">
        <v>10</v>
      </c>
      <c r="B2440" t="s">
        <v>11</v>
      </c>
      <c r="C2440" t="s">
        <v>12</v>
      </c>
      <c r="D2440">
        <v>2600632</v>
      </c>
      <c r="E2440">
        <v>2601651</v>
      </c>
      <c r="F2440" t="s">
        <v>20</v>
      </c>
      <c r="G2440" t="s">
        <v>8638</v>
      </c>
      <c r="H2440" t="s">
        <v>8639</v>
      </c>
      <c r="I2440">
        <v>1020</v>
      </c>
    </row>
    <row r="2441" spans="1:9">
      <c r="A2441" t="s">
        <v>10</v>
      </c>
      <c r="B2441" t="s">
        <v>11</v>
      </c>
      <c r="C2441" t="s">
        <v>12</v>
      </c>
      <c r="D2441">
        <v>2601648</v>
      </c>
      <c r="E2441">
        <v>2602124</v>
      </c>
      <c r="F2441" t="s">
        <v>20</v>
      </c>
      <c r="G2441" t="s">
        <v>8642</v>
      </c>
      <c r="H2441" t="s">
        <v>8643</v>
      </c>
      <c r="I2441">
        <v>477</v>
      </c>
    </row>
    <row r="2442" spans="1:9">
      <c r="A2442" t="s">
        <v>10</v>
      </c>
      <c r="B2442" t="s">
        <v>11</v>
      </c>
      <c r="C2442" t="s">
        <v>12</v>
      </c>
      <c r="D2442">
        <v>2602175</v>
      </c>
      <c r="E2442">
        <v>2603722</v>
      </c>
      <c r="F2442" t="s">
        <v>20</v>
      </c>
      <c r="G2442" t="s">
        <v>8646</v>
      </c>
      <c r="H2442" t="s">
        <v>8647</v>
      </c>
      <c r="I2442">
        <v>1548</v>
      </c>
    </row>
    <row r="2443" spans="1:9">
      <c r="A2443" t="s">
        <v>10</v>
      </c>
      <c r="B2443" t="s">
        <v>11</v>
      </c>
      <c r="C2443" t="s">
        <v>12</v>
      </c>
      <c r="D2443">
        <v>2605301</v>
      </c>
      <c r="E2443">
        <v>2605924</v>
      </c>
      <c r="F2443" t="s">
        <v>13</v>
      </c>
      <c r="G2443" t="s">
        <v>8653</v>
      </c>
      <c r="H2443" t="s">
        <v>8654</v>
      </c>
      <c r="I2443">
        <v>624</v>
      </c>
    </row>
    <row r="2444" spans="1:9">
      <c r="A2444" t="s">
        <v>10</v>
      </c>
      <c r="B2444" t="s">
        <v>11</v>
      </c>
      <c r="C2444" t="s">
        <v>12</v>
      </c>
      <c r="D2444">
        <v>2606021</v>
      </c>
      <c r="E2444">
        <v>2606575</v>
      </c>
      <c r="F2444" t="s">
        <v>13</v>
      </c>
      <c r="G2444" t="s">
        <v>8657</v>
      </c>
      <c r="H2444" t="s">
        <v>8658</v>
      </c>
      <c r="I2444">
        <v>555</v>
      </c>
    </row>
    <row r="2445" spans="1:9">
      <c r="A2445" t="s">
        <v>10</v>
      </c>
      <c r="B2445" t="s">
        <v>11</v>
      </c>
      <c r="C2445" t="s">
        <v>12</v>
      </c>
      <c r="D2445">
        <v>2606689</v>
      </c>
      <c r="E2445">
        <v>2607276</v>
      </c>
      <c r="F2445" t="s">
        <v>20</v>
      </c>
      <c r="G2445" t="s">
        <v>8661</v>
      </c>
      <c r="H2445" t="s">
        <v>8662</v>
      </c>
      <c r="I2445">
        <v>588</v>
      </c>
    </row>
    <row r="2446" spans="1:9">
      <c r="A2446" t="s">
        <v>10</v>
      </c>
      <c r="B2446" t="s">
        <v>11</v>
      </c>
      <c r="C2446" t="s">
        <v>12</v>
      </c>
      <c r="D2446">
        <v>2607273</v>
      </c>
      <c r="E2446">
        <v>2608262</v>
      </c>
      <c r="F2446" t="s">
        <v>20</v>
      </c>
      <c r="G2446" t="s">
        <v>8665</v>
      </c>
      <c r="H2446" t="s">
        <v>8666</v>
      </c>
      <c r="I2446">
        <v>990</v>
      </c>
    </row>
    <row r="2447" spans="1:9">
      <c r="A2447" t="s">
        <v>10</v>
      </c>
      <c r="B2447" t="s">
        <v>11</v>
      </c>
      <c r="C2447" t="s">
        <v>12</v>
      </c>
      <c r="D2447">
        <v>2608514</v>
      </c>
      <c r="E2447">
        <v>2609902</v>
      </c>
      <c r="F2447" t="s">
        <v>13</v>
      </c>
      <c r="G2447" t="s">
        <v>8669</v>
      </c>
      <c r="H2447" t="s">
        <v>8670</v>
      </c>
      <c r="I2447">
        <v>1389</v>
      </c>
    </row>
    <row r="2448" spans="1:9">
      <c r="A2448" t="s">
        <v>10</v>
      </c>
      <c r="B2448" t="s">
        <v>11</v>
      </c>
      <c r="C2448" t="s">
        <v>12</v>
      </c>
      <c r="D2448">
        <v>2610101</v>
      </c>
      <c r="E2448">
        <v>2610442</v>
      </c>
      <c r="F2448" t="s">
        <v>13</v>
      </c>
      <c r="G2448" t="s">
        <v>8673</v>
      </c>
      <c r="H2448" t="s">
        <v>8674</v>
      </c>
      <c r="I2448">
        <v>342</v>
      </c>
    </row>
    <row r="2449" spans="1:9">
      <c r="A2449" t="s">
        <v>10</v>
      </c>
      <c r="B2449" t="s">
        <v>11</v>
      </c>
      <c r="C2449" t="s">
        <v>12</v>
      </c>
      <c r="D2449">
        <v>2610919</v>
      </c>
      <c r="E2449">
        <v>2611341</v>
      </c>
      <c r="F2449" t="s">
        <v>20</v>
      </c>
      <c r="G2449" t="s">
        <v>8677</v>
      </c>
      <c r="H2449" t="s">
        <v>8678</v>
      </c>
      <c r="I2449">
        <v>423</v>
      </c>
    </row>
    <row r="2450" spans="1:9">
      <c r="A2450" t="s">
        <v>10</v>
      </c>
      <c r="B2450" t="s">
        <v>11</v>
      </c>
      <c r="C2450" t="s">
        <v>12</v>
      </c>
      <c r="D2450">
        <v>2611341</v>
      </c>
      <c r="E2450">
        <v>2611613</v>
      </c>
      <c r="F2450" t="s">
        <v>20</v>
      </c>
      <c r="G2450" t="s">
        <v>8681</v>
      </c>
      <c r="H2450" t="s">
        <v>8682</v>
      </c>
      <c r="I2450">
        <v>273</v>
      </c>
    </row>
    <row r="2451" spans="1:9">
      <c r="A2451" t="s">
        <v>10</v>
      </c>
      <c r="B2451" t="s">
        <v>11</v>
      </c>
      <c r="C2451" t="s">
        <v>12</v>
      </c>
      <c r="D2451">
        <v>2611615</v>
      </c>
      <c r="E2451">
        <v>2612577</v>
      </c>
      <c r="F2451" t="s">
        <v>20</v>
      </c>
      <c r="G2451" t="s">
        <v>8685</v>
      </c>
      <c r="H2451" t="s">
        <v>8686</v>
      </c>
      <c r="I2451">
        <v>963</v>
      </c>
    </row>
    <row r="2452" spans="1:9">
      <c r="A2452" t="s">
        <v>10</v>
      </c>
      <c r="B2452" t="s">
        <v>11</v>
      </c>
      <c r="C2452" t="s">
        <v>12</v>
      </c>
      <c r="D2452">
        <v>2612574</v>
      </c>
      <c r="E2452">
        <v>2613671</v>
      </c>
      <c r="F2452" t="s">
        <v>20</v>
      </c>
      <c r="G2452" t="s">
        <v>8689</v>
      </c>
      <c r="H2452" t="s">
        <v>8690</v>
      </c>
      <c r="I2452">
        <v>1098</v>
      </c>
    </row>
    <row r="2453" spans="1:9">
      <c r="A2453" t="s">
        <v>10</v>
      </c>
      <c r="B2453" t="s">
        <v>11</v>
      </c>
      <c r="C2453" t="s">
        <v>12</v>
      </c>
      <c r="D2453">
        <v>2613581</v>
      </c>
      <c r="E2453">
        <v>2614456</v>
      </c>
      <c r="F2453" t="s">
        <v>13</v>
      </c>
      <c r="G2453" t="s">
        <v>8693</v>
      </c>
      <c r="H2453" t="s">
        <v>8694</v>
      </c>
      <c r="I2453">
        <v>876</v>
      </c>
    </row>
    <row r="2454" spans="1:9">
      <c r="A2454" t="s">
        <v>10</v>
      </c>
      <c r="B2454" t="s">
        <v>11</v>
      </c>
      <c r="C2454" t="s">
        <v>12</v>
      </c>
      <c r="D2454">
        <v>2614517</v>
      </c>
      <c r="E2454">
        <v>2616004</v>
      </c>
      <c r="F2454" t="s">
        <v>13</v>
      </c>
      <c r="G2454" t="s">
        <v>8697</v>
      </c>
      <c r="H2454" t="s">
        <v>8698</v>
      </c>
      <c r="I2454">
        <v>1488</v>
      </c>
    </row>
    <row r="2455" spans="1:9">
      <c r="A2455" t="s">
        <v>10</v>
      </c>
      <c r="B2455" t="s">
        <v>11</v>
      </c>
      <c r="C2455" t="s">
        <v>12</v>
      </c>
      <c r="D2455">
        <v>2616016</v>
      </c>
      <c r="E2455">
        <v>2617494</v>
      </c>
      <c r="F2455" t="s">
        <v>13</v>
      </c>
      <c r="G2455" t="s">
        <v>8700</v>
      </c>
      <c r="H2455" t="s">
        <v>8701</v>
      </c>
      <c r="I2455">
        <v>1479</v>
      </c>
    </row>
    <row r="2456" spans="1:9">
      <c r="A2456" t="s">
        <v>10</v>
      </c>
      <c r="B2456" t="s">
        <v>11</v>
      </c>
      <c r="C2456" t="s">
        <v>12</v>
      </c>
      <c r="D2456">
        <v>2617546</v>
      </c>
      <c r="E2456">
        <v>2618373</v>
      </c>
      <c r="F2456" t="s">
        <v>20</v>
      </c>
      <c r="G2456" t="s">
        <v>8703</v>
      </c>
      <c r="H2456" t="s">
        <v>8704</v>
      </c>
      <c r="I2456">
        <v>828</v>
      </c>
    </row>
    <row r="2457" spans="1:9">
      <c r="A2457" t="s">
        <v>10</v>
      </c>
      <c r="B2457" t="s">
        <v>11</v>
      </c>
      <c r="C2457" t="s">
        <v>12</v>
      </c>
      <c r="D2457">
        <v>2618446</v>
      </c>
      <c r="E2457">
        <v>2619510</v>
      </c>
      <c r="F2457" t="s">
        <v>13</v>
      </c>
      <c r="G2457" t="s">
        <v>8707</v>
      </c>
      <c r="H2457" t="s">
        <v>8708</v>
      </c>
      <c r="I2457">
        <v>1065</v>
      </c>
    </row>
    <row r="2458" spans="1:9">
      <c r="A2458" t="s">
        <v>10</v>
      </c>
      <c r="B2458" t="s">
        <v>11</v>
      </c>
      <c r="C2458" t="s">
        <v>12</v>
      </c>
      <c r="D2458">
        <v>2619547</v>
      </c>
      <c r="E2458">
        <v>2620353</v>
      </c>
      <c r="F2458" t="s">
        <v>13</v>
      </c>
      <c r="G2458" t="s">
        <v>8711</v>
      </c>
      <c r="H2458" t="s">
        <v>8712</v>
      </c>
      <c r="I2458">
        <v>807</v>
      </c>
    </row>
    <row r="2459" spans="1:9">
      <c r="A2459" t="s">
        <v>10</v>
      </c>
      <c r="B2459" t="s">
        <v>11</v>
      </c>
      <c r="C2459" t="s">
        <v>12</v>
      </c>
      <c r="D2459">
        <v>2620423</v>
      </c>
      <c r="E2459">
        <v>2621499</v>
      </c>
      <c r="F2459" t="s">
        <v>20</v>
      </c>
      <c r="G2459" t="s">
        <v>8714</v>
      </c>
      <c r="H2459" t="s">
        <v>8715</v>
      </c>
      <c r="I2459">
        <v>1077</v>
      </c>
    </row>
    <row r="2460" spans="1:9">
      <c r="A2460" t="s">
        <v>10</v>
      </c>
      <c r="B2460" t="s">
        <v>11</v>
      </c>
      <c r="C2460" t="s">
        <v>12</v>
      </c>
      <c r="D2460">
        <v>2621700</v>
      </c>
      <c r="E2460">
        <v>2622848</v>
      </c>
      <c r="F2460" t="s">
        <v>13</v>
      </c>
      <c r="G2460" t="s">
        <v>8718</v>
      </c>
      <c r="H2460" t="s">
        <v>8719</v>
      </c>
      <c r="I2460">
        <v>1149</v>
      </c>
    </row>
    <row r="2461" spans="1:9">
      <c r="A2461" t="s">
        <v>10</v>
      </c>
      <c r="B2461" t="s">
        <v>11</v>
      </c>
      <c r="C2461" t="s">
        <v>12</v>
      </c>
      <c r="D2461">
        <v>2622999</v>
      </c>
      <c r="E2461">
        <v>2626295</v>
      </c>
      <c r="F2461" t="s">
        <v>20</v>
      </c>
      <c r="G2461" t="s">
        <v>8721</v>
      </c>
      <c r="H2461" t="s">
        <v>8722</v>
      </c>
      <c r="I2461">
        <v>3297</v>
      </c>
    </row>
    <row r="2462" spans="1:9">
      <c r="A2462" t="s">
        <v>10</v>
      </c>
      <c r="B2462" t="s">
        <v>11</v>
      </c>
      <c r="C2462" t="s">
        <v>12</v>
      </c>
      <c r="D2462">
        <v>2626567</v>
      </c>
      <c r="E2462">
        <v>2627271</v>
      </c>
      <c r="F2462" t="s">
        <v>20</v>
      </c>
      <c r="G2462" t="s">
        <v>8724</v>
      </c>
      <c r="H2462" t="s">
        <v>8725</v>
      </c>
      <c r="I2462">
        <v>705</v>
      </c>
    </row>
    <row r="2463" spans="1:9">
      <c r="A2463" t="s">
        <v>10</v>
      </c>
      <c r="B2463" t="s">
        <v>11</v>
      </c>
      <c r="C2463" t="s">
        <v>12</v>
      </c>
      <c r="D2463">
        <v>2627265</v>
      </c>
      <c r="E2463">
        <v>2627675</v>
      </c>
      <c r="F2463" t="s">
        <v>20</v>
      </c>
      <c r="G2463" t="s">
        <v>8728</v>
      </c>
      <c r="H2463" t="s">
        <v>8729</v>
      </c>
      <c r="I2463">
        <v>411</v>
      </c>
    </row>
    <row r="2464" spans="1:9">
      <c r="A2464" t="s">
        <v>10</v>
      </c>
      <c r="B2464" t="s">
        <v>11</v>
      </c>
      <c r="C2464" t="s">
        <v>12</v>
      </c>
      <c r="D2464">
        <v>2627886</v>
      </c>
      <c r="E2464">
        <v>2629055</v>
      </c>
      <c r="F2464" t="s">
        <v>20</v>
      </c>
      <c r="G2464" t="s">
        <v>8732</v>
      </c>
      <c r="H2464" t="s">
        <v>8733</v>
      </c>
      <c r="I2464">
        <v>1170</v>
      </c>
    </row>
    <row r="2465" spans="1:9">
      <c r="A2465" t="s">
        <v>10</v>
      </c>
      <c r="B2465" t="s">
        <v>11</v>
      </c>
      <c r="C2465" t="s">
        <v>12</v>
      </c>
      <c r="D2465">
        <v>2629071</v>
      </c>
      <c r="E2465">
        <v>2629883</v>
      </c>
      <c r="F2465" t="s">
        <v>20</v>
      </c>
      <c r="G2465" t="s">
        <v>8735</v>
      </c>
      <c r="H2465" t="s">
        <v>8736</v>
      </c>
      <c r="I2465">
        <v>813</v>
      </c>
    </row>
    <row r="2466" spans="1:9">
      <c r="A2466" t="s">
        <v>10</v>
      </c>
      <c r="B2466" t="s">
        <v>11</v>
      </c>
      <c r="C2466" t="s">
        <v>12</v>
      </c>
      <c r="D2466">
        <v>2629880</v>
      </c>
      <c r="E2466">
        <v>2630674</v>
      </c>
      <c r="F2466" t="s">
        <v>20</v>
      </c>
      <c r="G2466" t="s">
        <v>8738</v>
      </c>
      <c r="H2466" t="s">
        <v>8739</v>
      </c>
      <c r="I2466">
        <v>795</v>
      </c>
    </row>
    <row r="2467" spans="1:9">
      <c r="A2467" t="s">
        <v>10</v>
      </c>
      <c r="B2467" t="s">
        <v>11</v>
      </c>
      <c r="C2467" t="s">
        <v>12</v>
      </c>
      <c r="D2467">
        <v>2630676</v>
      </c>
      <c r="E2467">
        <v>2631776</v>
      </c>
      <c r="F2467" t="s">
        <v>20</v>
      </c>
      <c r="G2467" t="s">
        <v>8741</v>
      </c>
      <c r="H2467" t="s">
        <v>8742</v>
      </c>
      <c r="I2467">
        <v>1101</v>
      </c>
    </row>
    <row r="2468" spans="1:9">
      <c r="A2468" t="s">
        <v>10</v>
      </c>
      <c r="B2468" t="s">
        <v>11</v>
      </c>
      <c r="C2468" t="s">
        <v>12</v>
      </c>
      <c r="D2468">
        <v>2631839</v>
      </c>
      <c r="E2468">
        <v>2632765</v>
      </c>
      <c r="F2468" t="s">
        <v>20</v>
      </c>
      <c r="G2468" t="s">
        <v>8744</v>
      </c>
      <c r="H2468" t="s">
        <v>8745</v>
      </c>
      <c r="I2468">
        <v>927</v>
      </c>
    </row>
    <row r="2469" spans="1:9">
      <c r="A2469" t="s">
        <v>10</v>
      </c>
      <c r="B2469" t="s">
        <v>11</v>
      </c>
      <c r="C2469" t="s">
        <v>12</v>
      </c>
      <c r="D2469">
        <v>2632923</v>
      </c>
      <c r="E2469">
        <v>2633921</v>
      </c>
      <c r="F2469" t="s">
        <v>13</v>
      </c>
      <c r="G2469" t="s">
        <v>8747</v>
      </c>
      <c r="H2469" t="s">
        <v>8748</v>
      </c>
      <c r="I2469">
        <v>999</v>
      </c>
    </row>
    <row r="2470" spans="1:9">
      <c r="A2470" t="s">
        <v>10</v>
      </c>
      <c r="B2470" t="s">
        <v>11</v>
      </c>
      <c r="C2470" t="s">
        <v>12</v>
      </c>
      <c r="D2470">
        <v>2634188</v>
      </c>
      <c r="E2470">
        <v>2634451</v>
      </c>
      <c r="F2470" t="s">
        <v>13</v>
      </c>
      <c r="G2470" t="s">
        <v>8750</v>
      </c>
      <c r="H2470" t="s">
        <v>8751</v>
      </c>
      <c r="I2470">
        <v>264</v>
      </c>
    </row>
    <row r="2471" spans="1:9">
      <c r="A2471" t="s">
        <v>10</v>
      </c>
      <c r="B2471" t="s">
        <v>11</v>
      </c>
      <c r="C2471" t="s">
        <v>12</v>
      </c>
      <c r="D2471">
        <v>2634598</v>
      </c>
      <c r="E2471">
        <v>2635257</v>
      </c>
      <c r="F2471" t="s">
        <v>20</v>
      </c>
      <c r="G2471" t="s">
        <v>8753</v>
      </c>
      <c r="H2471" t="s">
        <v>8754</v>
      </c>
      <c r="I2471">
        <v>660</v>
      </c>
    </row>
    <row r="2472" spans="1:9">
      <c r="A2472" t="s">
        <v>10</v>
      </c>
      <c r="B2472" t="s">
        <v>11</v>
      </c>
      <c r="C2472" t="s">
        <v>12</v>
      </c>
      <c r="D2472">
        <v>2635381</v>
      </c>
      <c r="E2472">
        <v>2635890</v>
      </c>
      <c r="F2472" t="s">
        <v>20</v>
      </c>
      <c r="G2472" t="s">
        <v>8756</v>
      </c>
      <c r="H2472" t="s">
        <v>8757</v>
      </c>
      <c r="I2472">
        <v>510</v>
      </c>
    </row>
    <row r="2473" spans="1:9">
      <c r="A2473" t="s">
        <v>10</v>
      </c>
      <c r="B2473" t="s">
        <v>11</v>
      </c>
      <c r="C2473" t="s">
        <v>12</v>
      </c>
      <c r="D2473">
        <v>2636064</v>
      </c>
      <c r="E2473">
        <v>2636999</v>
      </c>
      <c r="F2473" t="s">
        <v>20</v>
      </c>
      <c r="G2473" t="s">
        <v>8760</v>
      </c>
      <c r="H2473" t="s">
        <v>8761</v>
      </c>
      <c r="I2473">
        <v>936</v>
      </c>
    </row>
    <row r="2474" spans="1:9">
      <c r="A2474" t="s">
        <v>10</v>
      </c>
      <c r="B2474" t="s">
        <v>11</v>
      </c>
      <c r="C2474" t="s">
        <v>12</v>
      </c>
      <c r="D2474">
        <v>2636983</v>
      </c>
      <c r="E2474">
        <v>2637837</v>
      </c>
      <c r="F2474" t="s">
        <v>20</v>
      </c>
      <c r="G2474" t="s">
        <v>8763</v>
      </c>
      <c r="H2474" t="s">
        <v>8764</v>
      </c>
      <c r="I2474">
        <v>855</v>
      </c>
    </row>
    <row r="2475" spans="1:9">
      <c r="A2475" t="s">
        <v>10</v>
      </c>
      <c r="B2475" t="s">
        <v>11</v>
      </c>
      <c r="C2475" t="s">
        <v>12</v>
      </c>
      <c r="D2475">
        <v>2637966</v>
      </c>
      <c r="E2475">
        <v>2638472</v>
      </c>
      <c r="F2475" t="s">
        <v>13</v>
      </c>
      <c r="G2475" t="s">
        <v>8766</v>
      </c>
      <c r="H2475" t="s">
        <v>8767</v>
      </c>
      <c r="I2475">
        <v>507</v>
      </c>
    </row>
    <row r="2476" spans="1:9">
      <c r="A2476" t="s">
        <v>10</v>
      </c>
      <c r="B2476" t="s">
        <v>11</v>
      </c>
      <c r="C2476" t="s">
        <v>12</v>
      </c>
      <c r="D2476">
        <v>2638955</v>
      </c>
      <c r="E2476">
        <v>2639410</v>
      </c>
      <c r="F2476" t="s">
        <v>20</v>
      </c>
      <c r="G2476" t="s">
        <v>8769</v>
      </c>
      <c r="H2476" t="s">
        <v>8770</v>
      </c>
      <c r="I2476">
        <v>456</v>
      </c>
    </row>
    <row r="2477" spans="1:9">
      <c r="A2477" t="s">
        <v>10</v>
      </c>
      <c r="B2477" t="s">
        <v>11</v>
      </c>
      <c r="C2477" t="s">
        <v>12</v>
      </c>
      <c r="D2477">
        <v>2639736</v>
      </c>
      <c r="E2477">
        <v>2641256</v>
      </c>
      <c r="F2477" t="s">
        <v>13</v>
      </c>
      <c r="G2477" t="s">
        <v>8772</v>
      </c>
      <c r="H2477" t="s">
        <v>8773</v>
      </c>
      <c r="I2477">
        <v>1521</v>
      </c>
    </row>
    <row r="2478" spans="1:9">
      <c r="A2478" t="s">
        <v>10</v>
      </c>
      <c r="B2478" t="s">
        <v>11</v>
      </c>
      <c r="C2478" t="s">
        <v>12</v>
      </c>
      <c r="D2478">
        <v>2641267</v>
      </c>
      <c r="E2478">
        <v>2642028</v>
      </c>
      <c r="F2478" t="s">
        <v>20</v>
      </c>
      <c r="G2478" t="s">
        <v>8775</v>
      </c>
      <c r="H2478" t="s">
        <v>8776</v>
      </c>
      <c r="I2478">
        <v>762</v>
      </c>
    </row>
    <row r="2479" spans="1:9">
      <c r="A2479" t="s">
        <v>10</v>
      </c>
      <c r="B2479" t="s">
        <v>11</v>
      </c>
      <c r="C2479" t="s">
        <v>12</v>
      </c>
      <c r="D2479">
        <v>2642363</v>
      </c>
      <c r="E2479">
        <v>2642890</v>
      </c>
      <c r="F2479" t="s">
        <v>13</v>
      </c>
      <c r="G2479" t="s">
        <v>8778</v>
      </c>
      <c r="H2479" t="s">
        <v>8779</v>
      </c>
      <c r="I2479">
        <v>528</v>
      </c>
    </row>
    <row r="2480" spans="1:9">
      <c r="A2480" t="s">
        <v>10</v>
      </c>
      <c r="B2480" t="s">
        <v>11</v>
      </c>
      <c r="C2480" t="s">
        <v>12</v>
      </c>
      <c r="D2480">
        <v>2642887</v>
      </c>
      <c r="E2480">
        <v>2644713</v>
      </c>
      <c r="F2480" t="s">
        <v>13</v>
      </c>
      <c r="G2480" t="s">
        <v>8782</v>
      </c>
      <c r="H2480" t="s">
        <v>8783</v>
      </c>
      <c r="I2480">
        <v>1827</v>
      </c>
    </row>
    <row r="2481" spans="1:9">
      <c r="A2481" t="s">
        <v>10</v>
      </c>
      <c r="B2481" t="s">
        <v>11</v>
      </c>
      <c r="C2481" t="s">
        <v>12</v>
      </c>
      <c r="D2481">
        <v>2644710</v>
      </c>
      <c r="E2481">
        <v>2645567</v>
      </c>
      <c r="F2481" t="s">
        <v>20</v>
      </c>
      <c r="G2481" t="s">
        <v>8785</v>
      </c>
      <c r="H2481" t="s">
        <v>8786</v>
      </c>
      <c r="I2481">
        <v>858</v>
      </c>
    </row>
    <row r="2482" spans="1:9">
      <c r="A2482" t="s">
        <v>10</v>
      </c>
      <c r="B2482" t="s">
        <v>11</v>
      </c>
      <c r="C2482" t="s">
        <v>12</v>
      </c>
      <c r="D2482">
        <v>2645567</v>
      </c>
      <c r="E2482">
        <v>2646718</v>
      </c>
      <c r="F2482" t="s">
        <v>20</v>
      </c>
      <c r="G2482" t="s">
        <v>8788</v>
      </c>
      <c r="H2482" t="s">
        <v>8789</v>
      </c>
      <c r="I2482">
        <v>1152</v>
      </c>
    </row>
    <row r="2483" spans="1:9">
      <c r="A2483" t="s">
        <v>10</v>
      </c>
      <c r="B2483" t="s">
        <v>11</v>
      </c>
      <c r="C2483" t="s">
        <v>12</v>
      </c>
      <c r="D2483">
        <v>2646727</v>
      </c>
      <c r="E2483">
        <v>2647494</v>
      </c>
      <c r="F2483" t="s">
        <v>20</v>
      </c>
      <c r="G2483" t="s">
        <v>8792</v>
      </c>
      <c r="H2483" t="s">
        <v>8793</v>
      </c>
      <c r="I2483">
        <v>768</v>
      </c>
    </row>
    <row r="2484" spans="1:9">
      <c r="A2484" t="s">
        <v>10</v>
      </c>
      <c r="B2484" t="s">
        <v>11</v>
      </c>
      <c r="C2484" t="s">
        <v>12</v>
      </c>
      <c r="D2484">
        <v>2647491</v>
      </c>
      <c r="E2484">
        <v>2648636</v>
      </c>
      <c r="F2484" t="s">
        <v>20</v>
      </c>
      <c r="G2484" t="s">
        <v>8796</v>
      </c>
      <c r="H2484" t="s">
        <v>8797</v>
      </c>
      <c r="I2484">
        <v>1146</v>
      </c>
    </row>
    <row r="2485" spans="1:9">
      <c r="A2485" t="s">
        <v>10</v>
      </c>
      <c r="B2485" t="s">
        <v>11</v>
      </c>
      <c r="C2485" t="s">
        <v>12</v>
      </c>
      <c r="D2485">
        <v>2648781</v>
      </c>
      <c r="E2485">
        <v>2649797</v>
      </c>
      <c r="F2485" t="s">
        <v>13</v>
      </c>
      <c r="G2485" t="s">
        <v>8799</v>
      </c>
      <c r="H2485" t="s">
        <v>8800</v>
      </c>
      <c r="I2485">
        <v>1017</v>
      </c>
    </row>
    <row r="2486" spans="1:9">
      <c r="A2486" t="s">
        <v>10</v>
      </c>
      <c r="B2486" t="s">
        <v>11</v>
      </c>
      <c r="C2486" t="s">
        <v>12</v>
      </c>
      <c r="D2486">
        <v>2649794</v>
      </c>
      <c r="E2486">
        <v>2650240</v>
      </c>
      <c r="F2486" t="s">
        <v>13</v>
      </c>
      <c r="G2486" t="s">
        <v>8802</v>
      </c>
      <c r="H2486" t="s">
        <v>8803</v>
      </c>
      <c r="I2486">
        <v>447</v>
      </c>
    </row>
    <row r="2487" spans="1:9">
      <c r="A2487" t="s">
        <v>10</v>
      </c>
      <c r="B2487" t="s">
        <v>11</v>
      </c>
      <c r="C2487" t="s">
        <v>12</v>
      </c>
      <c r="D2487">
        <v>2650350</v>
      </c>
      <c r="E2487">
        <v>2650661</v>
      </c>
      <c r="F2487" t="s">
        <v>20</v>
      </c>
      <c r="G2487" t="s">
        <v>8806</v>
      </c>
      <c r="H2487" t="s">
        <v>8807</v>
      </c>
      <c r="I2487">
        <v>312</v>
      </c>
    </row>
    <row r="2488" spans="1:9">
      <c r="A2488" t="s">
        <v>10</v>
      </c>
      <c r="B2488" t="s">
        <v>11</v>
      </c>
      <c r="C2488" t="s">
        <v>12</v>
      </c>
      <c r="D2488">
        <v>2650674</v>
      </c>
      <c r="E2488">
        <v>2651429</v>
      </c>
      <c r="F2488" t="s">
        <v>20</v>
      </c>
      <c r="G2488" t="s">
        <v>8809</v>
      </c>
      <c r="H2488" t="s">
        <v>8810</v>
      </c>
      <c r="I2488">
        <v>756</v>
      </c>
    </row>
    <row r="2489" spans="1:9">
      <c r="A2489" t="s">
        <v>10</v>
      </c>
      <c r="B2489" t="s">
        <v>11</v>
      </c>
      <c r="C2489" t="s">
        <v>12</v>
      </c>
      <c r="D2489">
        <v>2651426</v>
      </c>
      <c r="E2489">
        <v>2653009</v>
      </c>
      <c r="F2489" t="s">
        <v>20</v>
      </c>
      <c r="G2489" t="s">
        <v>8812</v>
      </c>
      <c r="H2489" t="s">
        <v>8813</v>
      </c>
      <c r="I2489">
        <v>1584</v>
      </c>
    </row>
    <row r="2490" spans="1:9">
      <c r="A2490" t="s">
        <v>10</v>
      </c>
      <c r="B2490" t="s">
        <v>11</v>
      </c>
      <c r="C2490" t="s">
        <v>12</v>
      </c>
      <c r="D2490">
        <v>2653159</v>
      </c>
      <c r="E2490">
        <v>2653977</v>
      </c>
      <c r="F2490" t="s">
        <v>13</v>
      </c>
      <c r="G2490" t="s">
        <v>8816</v>
      </c>
      <c r="H2490" t="s">
        <v>8817</v>
      </c>
      <c r="I2490">
        <v>819</v>
      </c>
    </row>
    <row r="2491" spans="1:9">
      <c r="A2491" t="s">
        <v>10</v>
      </c>
      <c r="B2491" t="s">
        <v>11</v>
      </c>
      <c r="C2491" t="s">
        <v>12</v>
      </c>
      <c r="D2491">
        <v>2653997</v>
      </c>
      <c r="E2491">
        <v>2655601</v>
      </c>
      <c r="F2491" t="s">
        <v>20</v>
      </c>
      <c r="G2491" t="s">
        <v>8819</v>
      </c>
      <c r="H2491" t="s">
        <v>8820</v>
      </c>
      <c r="I2491">
        <v>1605</v>
      </c>
    </row>
    <row r="2492" spans="1:9">
      <c r="A2492" t="s">
        <v>10</v>
      </c>
      <c r="B2492" t="s">
        <v>11</v>
      </c>
      <c r="C2492" t="s">
        <v>12</v>
      </c>
      <c r="D2492">
        <v>2655780</v>
      </c>
      <c r="E2492">
        <v>2656349</v>
      </c>
      <c r="F2492" t="s">
        <v>20</v>
      </c>
      <c r="G2492" t="s">
        <v>8822</v>
      </c>
      <c r="H2492" t="s">
        <v>8823</v>
      </c>
      <c r="I2492">
        <v>570</v>
      </c>
    </row>
    <row r="2493" spans="1:9">
      <c r="A2493" t="s">
        <v>10</v>
      </c>
      <c r="B2493" t="s">
        <v>11</v>
      </c>
      <c r="C2493" t="s">
        <v>12</v>
      </c>
      <c r="D2493">
        <v>2656365</v>
      </c>
      <c r="E2493">
        <v>2657393</v>
      </c>
      <c r="F2493" t="s">
        <v>20</v>
      </c>
      <c r="G2493" t="s">
        <v>8825</v>
      </c>
      <c r="H2493" t="s">
        <v>8826</v>
      </c>
      <c r="I2493">
        <v>1029</v>
      </c>
    </row>
    <row r="2494" spans="1:9">
      <c r="A2494" t="s">
        <v>10</v>
      </c>
      <c r="B2494" t="s">
        <v>11</v>
      </c>
      <c r="C2494" t="s">
        <v>12</v>
      </c>
      <c r="D2494">
        <v>2657595</v>
      </c>
      <c r="E2494">
        <v>2658233</v>
      </c>
      <c r="F2494" t="s">
        <v>13</v>
      </c>
      <c r="G2494" t="s">
        <v>8828</v>
      </c>
      <c r="H2494" t="s">
        <v>8829</v>
      </c>
      <c r="I2494">
        <v>639</v>
      </c>
    </row>
    <row r="2495" spans="1:9">
      <c r="A2495" t="s">
        <v>10</v>
      </c>
      <c r="B2495" t="s">
        <v>11</v>
      </c>
      <c r="C2495" t="s">
        <v>12</v>
      </c>
      <c r="D2495">
        <v>2658352</v>
      </c>
      <c r="E2495">
        <v>2659455</v>
      </c>
      <c r="F2495" t="s">
        <v>20</v>
      </c>
      <c r="G2495" t="s">
        <v>8831</v>
      </c>
      <c r="H2495" t="s">
        <v>8832</v>
      </c>
      <c r="I2495">
        <v>1104</v>
      </c>
    </row>
    <row r="2496" spans="1:9">
      <c r="A2496" t="s">
        <v>10</v>
      </c>
      <c r="B2496" t="s">
        <v>11</v>
      </c>
      <c r="C2496" t="s">
        <v>12</v>
      </c>
      <c r="D2496">
        <v>2659459</v>
      </c>
      <c r="E2496">
        <v>2660340</v>
      </c>
      <c r="F2496" t="s">
        <v>20</v>
      </c>
      <c r="G2496" t="s">
        <v>8834</v>
      </c>
      <c r="H2496" t="s">
        <v>8835</v>
      </c>
      <c r="I2496">
        <v>882</v>
      </c>
    </row>
    <row r="2497" spans="1:9">
      <c r="A2497" t="s">
        <v>10</v>
      </c>
      <c r="B2497" t="s">
        <v>11</v>
      </c>
      <c r="C2497" t="s">
        <v>12</v>
      </c>
      <c r="D2497">
        <v>2660340</v>
      </c>
      <c r="E2497">
        <v>2661233</v>
      </c>
      <c r="F2497" t="s">
        <v>20</v>
      </c>
      <c r="G2497" t="s">
        <v>8837</v>
      </c>
      <c r="H2497" t="s">
        <v>8838</v>
      </c>
      <c r="I2497">
        <v>894</v>
      </c>
    </row>
    <row r="2498" spans="1:9">
      <c r="A2498" t="s">
        <v>10</v>
      </c>
      <c r="B2498" t="s">
        <v>11</v>
      </c>
      <c r="C2498" t="s">
        <v>12</v>
      </c>
      <c r="D2498">
        <v>2661289</v>
      </c>
      <c r="E2498">
        <v>2662539</v>
      </c>
      <c r="F2498" t="s">
        <v>20</v>
      </c>
      <c r="G2498" t="s">
        <v>8840</v>
      </c>
      <c r="H2498" t="s">
        <v>8841</v>
      </c>
      <c r="I2498">
        <v>1251</v>
      </c>
    </row>
    <row r="2499" spans="1:9">
      <c r="A2499" t="s">
        <v>10</v>
      </c>
      <c r="B2499" t="s">
        <v>11</v>
      </c>
      <c r="C2499" t="s">
        <v>12</v>
      </c>
      <c r="D2499">
        <v>2662696</v>
      </c>
      <c r="E2499">
        <v>2664633</v>
      </c>
      <c r="F2499" t="s">
        <v>20</v>
      </c>
      <c r="G2499" t="s">
        <v>8843</v>
      </c>
      <c r="H2499" t="s">
        <v>8844</v>
      </c>
      <c r="I2499">
        <v>1938</v>
      </c>
    </row>
    <row r="2500" spans="1:9">
      <c r="A2500" t="s">
        <v>10</v>
      </c>
      <c r="B2500" t="s">
        <v>11</v>
      </c>
      <c r="C2500" t="s">
        <v>12</v>
      </c>
      <c r="D2500">
        <v>2664652</v>
      </c>
      <c r="E2500">
        <v>2665929</v>
      </c>
      <c r="F2500" t="s">
        <v>20</v>
      </c>
      <c r="G2500" t="s">
        <v>8847</v>
      </c>
      <c r="H2500" t="s">
        <v>8848</v>
      </c>
      <c r="I2500">
        <v>1278</v>
      </c>
    </row>
    <row r="2501" spans="1:9">
      <c r="A2501" t="s">
        <v>10</v>
      </c>
      <c r="B2501" t="s">
        <v>11</v>
      </c>
      <c r="C2501" t="s">
        <v>12</v>
      </c>
      <c r="D2501">
        <v>2665926</v>
      </c>
      <c r="E2501">
        <v>2667470</v>
      </c>
      <c r="F2501" t="s">
        <v>20</v>
      </c>
      <c r="G2501" t="s">
        <v>8851</v>
      </c>
      <c r="H2501" t="s">
        <v>8852</v>
      </c>
      <c r="I2501">
        <v>1545</v>
      </c>
    </row>
    <row r="2502" spans="1:9">
      <c r="A2502" t="s">
        <v>10</v>
      </c>
      <c r="B2502" t="s">
        <v>11</v>
      </c>
      <c r="C2502" t="s">
        <v>12</v>
      </c>
      <c r="D2502">
        <v>2667470</v>
      </c>
      <c r="E2502">
        <v>2668453</v>
      </c>
      <c r="F2502" t="s">
        <v>20</v>
      </c>
      <c r="G2502" t="s">
        <v>8854</v>
      </c>
      <c r="H2502" t="s">
        <v>8855</v>
      </c>
      <c r="I2502">
        <v>984</v>
      </c>
    </row>
    <row r="2503" spans="1:9">
      <c r="A2503" t="s">
        <v>10</v>
      </c>
      <c r="B2503" t="s">
        <v>11</v>
      </c>
      <c r="C2503" t="s">
        <v>12</v>
      </c>
      <c r="D2503">
        <v>2668450</v>
      </c>
      <c r="E2503">
        <v>2668938</v>
      </c>
      <c r="F2503" t="s">
        <v>20</v>
      </c>
      <c r="G2503" t="s">
        <v>8857</v>
      </c>
      <c r="H2503" t="s">
        <v>8858</v>
      </c>
      <c r="I2503">
        <v>489</v>
      </c>
    </row>
    <row r="2504" spans="1:9">
      <c r="A2504" t="s">
        <v>10</v>
      </c>
      <c r="B2504" t="s">
        <v>11</v>
      </c>
      <c r="C2504" t="s">
        <v>12</v>
      </c>
      <c r="D2504">
        <v>2668935</v>
      </c>
      <c r="E2504">
        <v>2669918</v>
      </c>
      <c r="F2504" t="s">
        <v>20</v>
      </c>
      <c r="G2504" t="s">
        <v>8861</v>
      </c>
      <c r="H2504" t="s">
        <v>8862</v>
      </c>
      <c r="I2504">
        <v>984</v>
      </c>
    </row>
    <row r="2505" spans="1:9">
      <c r="A2505" t="s">
        <v>10</v>
      </c>
      <c r="B2505" t="s">
        <v>11</v>
      </c>
      <c r="C2505" t="s">
        <v>12</v>
      </c>
      <c r="D2505">
        <v>2669929</v>
      </c>
      <c r="E2505">
        <v>2670918</v>
      </c>
      <c r="F2505" t="s">
        <v>20</v>
      </c>
      <c r="G2505" t="s">
        <v>8864</v>
      </c>
      <c r="H2505" t="s">
        <v>8865</v>
      </c>
      <c r="I2505">
        <v>990</v>
      </c>
    </row>
    <row r="2506" spans="1:9">
      <c r="A2506" t="s">
        <v>10</v>
      </c>
      <c r="B2506" t="s">
        <v>11</v>
      </c>
      <c r="C2506" t="s">
        <v>12</v>
      </c>
      <c r="D2506">
        <v>2670915</v>
      </c>
      <c r="E2506">
        <v>2671871</v>
      </c>
      <c r="F2506" t="s">
        <v>20</v>
      </c>
      <c r="G2506" t="s">
        <v>8867</v>
      </c>
      <c r="H2506" t="s">
        <v>8868</v>
      </c>
      <c r="I2506">
        <v>957</v>
      </c>
    </row>
    <row r="2507" spans="1:9">
      <c r="A2507" t="s">
        <v>10</v>
      </c>
      <c r="B2507" t="s">
        <v>11</v>
      </c>
      <c r="C2507" t="s">
        <v>12</v>
      </c>
      <c r="D2507">
        <v>2671960</v>
      </c>
      <c r="E2507">
        <v>2673558</v>
      </c>
      <c r="F2507" t="s">
        <v>20</v>
      </c>
      <c r="G2507" t="s">
        <v>8871</v>
      </c>
      <c r="H2507" t="s">
        <v>8872</v>
      </c>
      <c r="I2507">
        <v>1599</v>
      </c>
    </row>
    <row r="2508" spans="1:9">
      <c r="A2508" t="s">
        <v>10</v>
      </c>
      <c r="B2508" t="s">
        <v>11</v>
      </c>
      <c r="C2508" t="s">
        <v>12</v>
      </c>
      <c r="D2508">
        <v>2673721</v>
      </c>
      <c r="E2508">
        <v>2674167</v>
      </c>
      <c r="F2508" t="s">
        <v>20</v>
      </c>
      <c r="G2508" t="s">
        <v>8874</v>
      </c>
      <c r="H2508" t="s">
        <v>8875</v>
      </c>
      <c r="I2508">
        <v>447</v>
      </c>
    </row>
    <row r="2509" spans="1:9">
      <c r="A2509" t="s">
        <v>10</v>
      </c>
      <c r="B2509" t="s">
        <v>11</v>
      </c>
      <c r="C2509" t="s">
        <v>12</v>
      </c>
      <c r="D2509">
        <v>2674262</v>
      </c>
      <c r="E2509">
        <v>2675140</v>
      </c>
      <c r="F2509" t="s">
        <v>20</v>
      </c>
      <c r="G2509" t="s">
        <v>8878</v>
      </c>
      <c r="H2509" t="s">
        <v>8879</v>
      </c>
      <c r="I2509">
        <v>879</v>
      </c>
    </row>
    <row r="2510" spans="1:9">
      <c r="A2510" t="s">
        <v>10</v>
      </c>
      <c r="B2510" t="s">
        <v>11</v>
      </c>
      <c r="C2510" t="s">
        <v>12</v>
      </c>
      <c r="D2510">
        <v>2675201</v>
      </c>
      <c r="E2510">
        <v>2675602</v>
      </c>
      <c r="F2510" t="s">
        <v>20</v>
      </c>
      <c r="G2510" t="s">
        <v>8881</v>
      </c>
      <c r="H2510" t="s">
        <v>8882</v>
      </c>
      <c r="I2510">
        <v>402</v>
      </c>
    </row>
    <row r="2511" spans="1:9">
      <c r="A2511" t="s">
        <v>10</v>
      </c>
      <c r="B2511" t="s">
        <v>11</v>
      </c>
      <c r="C2511" t="s">
        <v>12</v>
      </c>
      <c r="D2511">
        <v>2675637</v>
      </c>
      <c r="E2511">
        <v>2676680</v>
      </c>
      <c r="F2511" t="s">
        <v>20</v>
      </c>
      <c r="G2511" t="s">
        <v>8885</v>
      </c>
      <c r="H2511" t="s">
        <v>8886</v>
      </c>
      <c r="I2511">
        <v>1044</v>
      </c>
    </row>
    <row r="2512" spans="1:9">
      <c r="A2512" t="s">
        <v>10</v>
      </c>
      <c r="B2512" t="s">
        <v>11</v>
      </c>
      <c r="C2512" t="s">
        <v>12</v>
      </c>
      <c r="D2512">
        <v>2676704</v>
      </c>
      <c r="E2512">
        <v>2677381</v>
      </c>
      <c r="F2512" t="s">
        <v>20</v>
      </c>
      <c r="G2512" t="s">
        <v>8888</v>
      </c>
      <c r="H2512" t="s">
        <v>8889</v>
      </c>
      <c r="I2512">
        <v>678</v>
      </c>
    </row>
    <row r="2513" spans="1:9">
      <c r="A2513" t="s">
        <v>10</v>
      </c>
      <c r="B2513" t="s">
        <v>11</v>
      </c>
      <c r="C2513" t="s">
        <v>12</v>
      </c>
      <c r="D2513">
        <v>2677523</v>
      </c>
      <c r="E2513">
        <v>2678302</v>
      </c>
      <c r="F2513" t="s">
        <v>13</v>
      </c>
      <c r="G2513" t="s">
        <v>8891</v>
      </c>
      <c r="H2513" t="s">
        <v>8892</v>
      </c>
      <c r="I2513">
        <v>780</v>
      </c>
    </row>
    <row r="2514" spans="1:9">
      <c r="A2514" t="s">
        <v>10</v>
      </c>
      <c r="B2514" t="s">
        <v>11</v>
      </c>
      <c r="C2514" t="s">
        <v>12</v>
      </c>
      <c r="D2514">
        <v>2678371</v>
      </c>
      <c r="E2514">
        <v>2678913</v>
      </c>
      <c r="F2514" t="s">
        <v>13</v>
      </c>
      <c r="G2514" t="s">
        <v>8895</v>
      </c>
      <c r="H2514" t="s">
        <v>8896</v>
      </c>
      <c r="I2514">
        <v>543</v>
      </c>
    </row>
    <row r="2515" spans="1:9">
      <c r="A2515" t="s">
        <v>10</v>
      </c>
      <c r="B2515" t="s">
        <v>11</v>
      </c>
      <c r="C2515" t="s">
        <v>12</v>
      </c>
      <c r="D2515">
        <v>2678983</v>
      </c>
      <c r="E2515">
        <v>2679663</v>
      </c>
      <c r="F2515" t="s">
        <v>20</v>
      </c>
      <c r="G2515" t="s">
        <v>8898</v>
      </c>
      <c r="H2515" t="s">
        <v>8899</v>
      </c>
      <c r="I2515">
        <v>681</v>
      </c>
    </row>
    <row r="2516" spans="1:9">
      <c r="A2516" t="s">
        <v>10</v>
      </c>
      <c r="B2516" t="s">
        <v>11</v>
      </c>
      <c r="C2516" t="s">
        <v>12</v>
      </c>
      <c r="D2516">
        <v>2680138</v>
      </c>
      <c r="E2516">
        <v>2681274</v>
      </c>
      <c r="F2516" t="s">
        <v>13</v>
      </c>
      <c r="G2516" t="s">
        <v>8902</v>
      </c>
      <c r="H2516" t="s">
        <v>8903</v>
      </c>
      <c r="I2516">
        <v>1137</v>
      </c>
    </row>
    <row r="2517" spans="1:9">
      <c r="A2517" t="s">
        <v>10</v>
      </c>
      <c r="B2517" t="s">
        <v>11</v>
      </c>
      <c r="C2517" t="s">
        <v>12</v>
      </c>
      <c r="D2517">
        <v>2681326</v>
      </c>
      <c r="E2517">
        <v>2682246</v>
      </c>
      <c r="F2517" t="s">
        <v>13</v>
      </c>
      <c r="G2517" t="s">
        <v>8905</v>
      </c>
      <c r="H2517" t="s">
        <v>8906</v>
      </c>
      <c r="I2517">
        <v>921</v>
      </c>
    </row>
    <row r="2518" spans="1:9">
      <c r="A2518" t="s">
        <v>10</v>
      </c>
      <c r="B2518" t="s">
        <v>11</v>
      </c>
      <c r="C2518" t="s">
        <v>12</v>
      </c>
      <c r="D2518">
        <v>2682243</v>
      </c>
      <c r="E2518">
        <v>2683226</v>
      </c>
      <c r="F2518" t="s">
        <v>13</v>
      </c>
      <c r="G2518" t="s">
        <v>8908</v>
      </c>
      <c r="H2518" t="s">
        <v>8909</v>
      </c>
      <c r="I2518">
        <v>984</v>
      </c>
    </row>
    <row r="2519" spans="1:9">
      <c r="A2519" t="s">
        <v>10</v>
      </c>
      <c r="B2519" t="s">
        <v>11</v>
      </c>
      <c r="C2519" t="s">
        <v>12</v>
      </c>
      <c r="D2519">
        <v>2683219</v>
      </c>
      <c r="E2519">
        <v>2683968</v>
      </c>
      <c r="F2519" t="s">
        <v>13</v>
      </c>
      <c r="G2519" t="s">
        <v>8911</v>
      </c>
      <c r="H2519" t="s">
        <v>8912</v>
      </c>
      <c r="I2519">
        <v>750</v>
      </c>
    </row>
    <row r="2520" spans="1:9">
      <c r="A2520" t="s">
        <v>10</v>
      </c>
      <c r="B2520" t="s">
        <v>11</v>
      </c>
      <c r="C2520" t="s">
        <v>12</v>
      </c>
      <c r="D2520">
        <v>2683965</v>
      </c>
      <c r="E2520">
        <v>2684651</v>
      </c>
      <c r="F2520" t="s">
        <v>13</v>
      </c>
      <c r="G2520" t="s">
        <v>8914</v>
      </c>
      <c r="H2520" t="s">
        <v>8915</v>
      </c>
      <c r="I2520">
        <v>687</v>
      </c>
    </row>
    <row r="2521" spans="1:9">
      <c r="A2521" t="s">
        <v>10</v>
      </c>
      <c r="B2521" t="s">
        <v>11</v>
      </c>
      <c r="C2521" t="s">
        <v>12</v>
      </c>
      <c r="D2521">
        <v>2684742</v>
      </c>
      <c r="E2521">
        <v>2685659</v>
      </c>
      <c r="F2521" t="s">
        <v>20</v>
      </c>
      <c r="G2521" t="s">
        <v>8917</v>
      </c>
      <c r="H2521" t="s">
        <v>8918</v>
      </c>
      <c r="I2521">
        <v>918</v>
      </c>
    </row>
    <row r="2522" spans="1:9">
      <c r="A2522" t="s">
        <v>10</v>
      </c>
      <c r="B2522" t="s">
        <v>11</v>
      </c>
      <c r="C2522" t="s">
        <v>12</v>
      </c>
      <c r="D2522">
        <v>2685875</v>
      </c>
      <c r="E2522">
        <v>2687596</v>
      </c>
      <c r="F2522" t="s">
        <v>13</v>
      </c>
      <c r="G2522" t="s">
        <v>8921</v>
      </c>
      <c r="H2522" t="s">
        <v>8922</v>
      </c>
      <c r="I2522">
        <v>1722</v>
      </c>
    </row>
    <row r="2523" spans="1:9">
      <c r="A2523" t="s">
        <v>10</v>
      </c>
      <c r="B2523" t="s">
        <v>11</v>
      </c>
      <c r="C2523" t="s">
        <v>12</v>
      </c>
      <c r="D2523">
        <v>2687602</v>
      </c>
      <c r="E2523">
        <v>2688483</v>
      </c>
      <c r="F2523" t="s">
        <v>13</v>
      </c>
      <c r="G2523" t="s">
        <v>8924</v>
      </c>
      <c r="H2523" t="s">
        <v>8925</v>
      </c>
      <c r="I2523">
        <v>882</v>
      </c>
    </row>
    <row r="2524" spans="1:9">
      <c r="A2524" t="s">
        <v>10</v>
      </c>
      <c r="B2524" t="s">
        <v>11</v>
      </c>
      <c r="C2524" t="s">
        <v>12</v>
      </c>
      <c r="D2524">
        <v>2688583</v>
      </c>
      <c r="E2524">
        <v>2690511</v>
      </c>
      <c r="F2524" t="s">
        <v>20</v>
      </c>
      <c r="G2524" t="s">
        <v>8928</v>
      </c>
      <c r="H2524" t="s">
        <v>8929</v>
      </c>
      <c r="I2524">
        <v>1929</v>
      </c>
    </row>
    <row r="2525" spans="1:9">
      <c r="A2525" t="s">
        <v>10</v>
      </c>
      <c r="B2525" t="s">
        <v>11</v>
      </c>
      <c r="C2525" t="s">
        <v>12</v>
      </c>
      <c r="D2525">
        <v>2690521</v>
      </c>
      <c r="E2525">
        <v>2691390</v>
      </c>
      <c r="F2525" t="s">
        <v>20</v>
      </c>
      <c r="G2525" t="s">
        <v>8931</v>
      </c>
      <c r="H2525" t="s">
        <v>8932</v>
      </c>
      <c r="I2525">
        <v>870</v>
      </c>
    </row>
    <row r="2526" spans="1:9">
      <c r="A2526" t="s">
        <v>10</v>
      </c>
      <c r="B2526" t="s">
        <v>11</v>
      </c>
      <c r="C2526" t="s">
        <v>12</v>
      </c>
      <c r="D2526">
        <v>2691394</v>
      </c>
      <c r="E2526">
        <v>2691636</v>
      </c>
      <c r="F2526" t="s">
        <v>20</v>
      </c>
      <c r="G2526" t="s">
        <v>8934</v>
      </c>
      <c r="H2526" t="s">
        <v>8935</v>
      </c>
      <c r="I2526">
        <v>243</v>
      </c>
    </row>
    <row r="2527" spans="1:9">
      <c r="A2527" t="s">
        <v>10</v>
      </c>
      <c r="B2527" t="s">
        <v>11</v>
      </c>
      <c r="C2527" t="s">
        <v>12</v>
      </c>
      <c r="D2527">
        <v>2691730</v>
      </c>
      <c r="E2527">
        <v>2692431</v>
      </c>
      <c r="F2527" t="s">
        <v>20</v>
      </c>
      <c r="G2527" t="s">
        <v>8938</v>
      </c>
      <c r="H2527" t="s">
        <v>8939</v>
      </c>
      <c r="I2527">
        <v>702</v>
      </c>
    </row>
    <row r="2528" spans="1:9">
      <c r="A2528" t="s">
        <v>10</v>
      </c>
      <c r="B2528" t="s">
        <v>11</v>
      </c>
      <c r="C2528" t="s">
        <v>12</v>
      </c>
      <c r="D2528">
        <v>2692428</v>
      </c>
      <c r="E2528">
        <v>2692940</v>
      </c>
      <c r="F2528" t="s">
        <v>20</v>
      </c>
      <c r="G2528" t="s">
        <v>8941</v>
      </c>
      <c r="H2528" t="s">
        <v>8942</v>
      </c>
      <c r="I2528">
        <v>513</v>
      </c>
    </row>
    <row r="2529" spans="1:9">
      <c r="A2529" t="s">
        <v>10</v>
      </c>
      <c r="B2529" t="s">
        <v>11</v>
      </c>
      <c r="C2529" t="s">
        <v>12</v>
      </c>
      <c r="D2529">
        <v>2693109</v>
      </c>
      <c r="E2529">
        <v>2693978</v>
      </c>
      <c r="F2529" t="s">
        <v>13</v>
      </c>
      <c r="G2529" t="s">
        <v>8944</v>
      </c>
      <c r="H2529" t="s">
        <v>8945</v>
      </c>
      <c r="I2529">
        <v>870</v>
      </c>
    </row>
    <row r="2530" spans="1:9">
      <c r="A2530" t="s">
        <v>10</v>
      </c>
      <c r="B2530" t="s">
        <v>11</v>
      </c>
      <c r="C2530" t="s">
        <v>12</v>
      </c>
      <c r="D2530">
        <v>2693983</v>
      </c>
      <c r="E2530">
        <v>2694339</v>
      </c>
      <c r="F2530" t="s">
        <v>13</v>
      </c>
      <c r="G2530" t="s">
        <v>8948</v>
      </c>
      <c r="H2530" t="s">
        <v>8949</v>
      </c>
      <c r="I2530">
        <v>357</v>
      </c>
    </row>
    <row r="2531" spans="1:9">
      <c r="A2531" t="s">
        <v>10</v>
      </c>
      <c r="B2531" t="s">
        <v>11</v>
      </c>
      <c r="C2531" t="s">
        <v>12</v>
      </c>
      <c r="D2531">
        <v>2694375</v>
      </c>
      <c r="E2531">
        <v>2695349</v>
      </c>
      <c r="F2531" t="s">
        <v>20</v>
      </c>
      <c r="G2531" t="s">
        <v>8951</v>
      </c>
      <c r="H2531" t="s">
        <v>8952</v>
      </c>
      <c r="I2531">
        <v>975</v>
      </c>
    </row>
    <row r="2532" spans="1:9">
      <c r="A2532" t="s">
        <v>10</v>
      </c>
      <c r="B2532" t="s">
        <v>11</v>
      </c>
      <c r="C2532" t="s">
        <v>12</v>
      </c>
      <c r="D2532">
        <v>2695416</v>
      </c>
      <c r="E2532">
        <v>2696516</v>
      </c>
      <c r="F2532" t="s">
        <v>20</v>
      </c>
      <c r="G2532" t="s">
        <v>8954</v>
      </c>
      <c r="H2532" t="s">
        <v>8955</v>
      </c>
      <c r="I2532">
        <v>1101</v>
      </c>
    </row>
    <row r="2533" spans="1:9">
      <c r="A2533" t="s">
        <v>10</v>
      </c>
      <c r="B2533" t="s">
        <v>11</v>
      </c>
      <c r="C2533" t="s">
        <v>12</v>
      </c>
      <c r="D2533">
        <v>2696749</v>
      </c>
      <c r="E2533">
        <v>2697729</v>
      </c>
      <c r="F2533" t="s">
        <v>13</v>
      </c>
      <c r="G2533" t="s">
        <v>8958</v>
      </c>
      <c r="H2533" t="s">
        <v>8959</v>
      </c>
      <c r="I2533">
        <v>981</v>
      </c>
    </row>
    <row r="2534" spans="1:9">
      <c r="A2534" t="s">
        <v>10</v>
      </c>
      <c r="B2534" t="s">
        <v>11</v>
      </c>
      <c r="C2534" t="s">
        <v>12</v>
      </c>
      <c r="D2534">
        <v>2697705</v>
      </c>
      <c r="E2534">
        <v>2699261</v>
      </c>
      <c r="F2534" t="s">
        <v>13</v>
      </c>
      <c r="G2534" t="s">
        <v>8962</v>
      </c>
      <c r="H2534" t="s">
        <v>8963</v>
      </c>
      <c r="I2534">
        <v>1557</v>
      </c>
    </row>
    <row r="2535" spans="1:9">
      <c r="A2535" t="s">
        <v>10</v>
      </c>
      <c r="B2535" t="s">
        <v>11</v>
      </c>
      <c r="C2535" t="s">
        <v>12</v>
      </c>
      <c r="D2535">
        <v>2699248</v>
      </c>
      <c r="E2535">
        <v>2699940</v>
      </c>
      <c r="F2535" t="s">
        <v>13</v>
      </c>
      <c r="G2535" t="s">
        <v>8966</v>
      </c>
      <c r="H2535" t="s">
        <v>8967</v>
      </c>
      <c r="I2535">
        <v>693</v>
      </c>
    </row>
    <row r="2536" spans="1:9">
      <c r="A2536" t="s">
        <v>10</v>
      </c>
      <c r="B2536" t="s">
        <v>11</v>
      </c>
      <c r="C2536" t="s">
        <v>12</v>
      </c>
      <c r="D2536">
        <v>2700040</v>
      </c>
      <c r="E2536">
        <v>2700486</v>
      </c>
      <c r="F2536" t="s">
        <v>20</v>
      </c>
      <c r="G2536" t="s">
        <v>8970</v>
      </c>
      <c r="H2536" t="s">
        <v>8971</v>
      </c>
      <c r="I2536">
        <v>447</v>
      </c>
    </row>
    <row r="2537" spans="1:9">
      <c r="A2537" t="s">
        <v>10</v>
      </c>
      <c r="B2537" t="s">
        <v>11</v>
      </c>
      <c r="C2537" t="s">
        <v>12</v>
      </c>
      <c r="D2537">
        <v>2700783</v>
      </c>
      <c r="E2537">
        <v>2701409</v>
      </c>
      <c r="F2537" t="s">
        <v>13</v>
      </c>
      <c r="G2537" t="s">
        <v>8974</v>
      </c>
      <c r="H2537" t="s">
        <v>8975</v>
      </c>
      <c r="I2537">
        <v>627</v>
      </c>
    </row>
    <row r="2538" spans="1:9">
      <c r="A2538" t="s">
        <v>10</v>
      </c>
      <c r="B2538" t="s">
        <v>11</v>
      </c>
      <c r="C2538" t="s">
        <v>12</v>
      </c>
      <c r="D2538">
        <v>2701452</v>
      </c>
      <c r="E2538">
        <v>2702054</v>
      </c>
      <c r="F2538" t="s">
        <v>13</v>
      </c>
      <c r="G2538" t="s">
        <v>8978</v>
      </c>
      <c r="H2538" t="s">
        <v>8979</v>
      </c>
      <c r="I2538">
        <v>603</v>
      </c>
    </row>
    <row r="2539" spans="1:9">
      <c r="A2539" t="s">
        <v>10</v>
      </c>
      <c r="B2539" t="s">
        <v>11</v>
      </c>
      <c r="C2539" t="s">
        <v>12</v>
      </c>
      <c r="D2539">
        <v>2702261</v>
      </c>
      <c r="E2539">
        <v>2702821</v>
      </c>
      <c r="F2539" t="s">
        <v>13</v>
      </c>
      <c r="G2539" t="s">
        <v>8981</v>
      </c>
      <c r="H2539" t="s">
        <v>8982</v>
      </c>
      <c r="I2539">
        <v>561</v>
      </c>
    </row>
    <row r="2540" spans="1:9">
      <c r="A2540" t="s">
        <v>10</v>
      </c>
      <c r="B2540" t="s">
        <v>11</v>
      </c>
      <c r="C2540" t="s">
        <v>12</v>
      </c>
      <c r="D2540">
        <v>2702834</v>
      </c>
      <c r="E2540">
        <v>2704177</v>
      </c>
      <c r="F2540" t="s">
        <v>13</v>
      </c>
      <c r="G2540" t="s">
        <v>8985</v>
      </c>
      <c r="H2540" t="s">
        <v>8986</v>
      </c>
      <c r="I2540">
        <v>1344</v>
      </c>
    </row>
    <row r="2541" spans="1:9">
      <c r="A2541" t="s">
        <v>10</v>
      </c>
      <c r="B2541" t="s">
        <v>11</v>
      </c>
      <c r="C2541" t="s">
        <v>12</v>
      </c>
      <c r="D2541">
        <v>2704192</v>
      </c>
      <c r="E2541">
        <v>2704980</v>
      </c>
      <c r="F2541" t="s">
        <v>13</v>
      </c>
      <c r="G2541" t="s">
        <v>8989</v>
      </c>
      <c r="H2541" t="s">
        <v>8990</v>
      </c>
      <c r="I2541">
        <v>789</v>
      </c>
    </row>
    <row r="2542" spans="1:9">
      <c r="A2542" t="s">
        <v>10</v>
      </c>
      <c r="B2542" t="s">
        <v>11</v>
      </c>
      <c r="C2542" t="s">
        <v>12</v>
      </c>
      <c r="D2542">
        <v>2705933</v>
      </c>
      <c r="E2542">
        <v>2707108</v>
      </c>
      <c r="F2542" t="s">
        <v>13</v>
      </c>
      <c r="G2542" t="s">
        <v>8993</v>
      </c>
      <c r="H2542" t="s">
        <v>8994</v>
      </c>
      <c r="I2542">
        <v>1176</v>
      </c>
    </row>
    <row r="2543" spans="1:9">
      <c r="A2543" t="s">
        <v>10</v>
      </c>
      <c r="B2543" t="s">
        <v>11</v>
      </c>
      <c r="C2543" t="s">
        <v>12</v>
      </c>
      <c r="D2543">
        <v>2707347</v>
      </c>
      <c r="E2543">
        <v>2709041</v>
      </c>
      <c r="F2543" t="s">
        <v>20</v>
      </c>
      <c r="G2543" t="s">
        <v>8996</v>
      </c>
      <c r="H2543" t="s">
        <v>8997</v>
      </c>
      <c r="I2543">
        <v>1695</v>
      </c>
    </row>
    <row r="2544" spans="1:9">
      <c r="A2544" t="s">
        <v>10</v>
      </c>
      <c r="B2544" t="s">
        <v>11</v>
      </c>
      <c r="C2544" t="s">
        <v>12</v>
      </c>
      <c r="D2544">
        <v>2709291</v>
      </c>
      <c r="E2544">
        <v>2710472</v>
      </c>
      <c r="F2544" t="s">
        <v>13</v>
      </c>
      <c r="G2544" t="s">
        <v>8999</v>
      </c>
      <c r="H2544" t="s">
        <v>9000</v>
      </c>
      <c r="I2544">
        <v>1182</v>
      </c>
    </row>
    <row r="2545" spans="1:9">
      <c r="A2545" t="s">
        <v>10</v>
      </c>
      <c r="B2545" t="s">
        <v>11</v>
      </c>
      <c r="C2545" t="s">
        <v>12</v>
      </c>
      <c r="D2545">
        <v>2710477</v>
      </c>
      <c r="E2545">
        <v>2711499</v>
      </c>
      <c r="F2545" t="s">
        <v>13</v>
      </c>
      <c r="G2545" t="s">
        <v>9003</v>
      </c>
      <c r="H2545" t="s">
        <v>9004</v>
      </c>
      <c r="I2545">
        <v>1023</v>
      </c>
    </row>
    <row r="2546" spans="1:9">
      <c r="A2546" t="s">
        <v>10</v>
      </c>
      <c r="B2546" t="s">
        <v>11</v>
      </c>
      <c r="C2546" t="s">
        <v>12</v>
      </c>
      <c r="D2546">
        <v>2711514</v>
      </c>
      <c r="E2546">
        <v>2712449</v>
      </c>
      <c r="F2546" t="s">
        <v>13</v>
      </c>
      <c r="G2546" t="s">
        <v>9006</v>
      </c>
      <c r="H2546" t="s">
        <v>9007</v>
      </c>
      <c r="I2546">
        <v>936</v>
      </c>
    </row>
    <row r="2547" spans="1:9">
      <c r="A2547" t="s">
        <v>10</v>
      </c>
      <c r="B2547" t="s">
        <v>11</v>
      </c>
      <c r="C2547" t="s">
        <v>12</v>
      </c>
      <c r="D2547">
        <v>2712518</v>
      </c>
      <c r="E2547">
        <v>2713216</v>
      </c>
      <c r="F2547" t="s">
        <v>13</v>
      </c>
      <c r="G2547" t="s">
        <v>9009</v>
      </c>
      <c r="H2547" t="s">
        <v>9010</v>
      </c>
      <c r="I2547">
        <v>699</v>
      </c>
    </row>
    <row r="2548" spans="1:9">
      <c r="A2548" t="s">
        <v>10</v>
      </c>
      <c r="B2548" t="s">
        <v>11</v>
      </c>
      <c r="C2548" t="s">
        <v>12</v>
      </c>
      <c r="D2548">
        <v>2713224</v>
      </c>
      <c r="E2548">
        <v>2714318</v>
      </c>
      <c r="F2548" t="s">
        <v>13</v>
      </c>
      <c r="G2548" t="s">
        <v>9013</v>
      </c>
      <c r="H2548" t="s">
        <v>9014</v>
      </c>
      <c r="I2548">
        <v>1095</v>
      </c>
    </row>
    <row r="2549" spans="1:9">
      <c r="A2549" t="s">
        <v>10</v>
      </c>
      <c r="B2549" t="s">
        <v>11</v>
      </c>
      <c r="C2549" t="s">
        <v>12</v>
      </c>
      <c r="D2549">
        <v>2714388</v>
      </c>
      <c r="E2549">
        <v>2715248</v>
      </c>
      <c r="F2549" t="s">
        <v>13</v>
      </c>
      <c r="G2549" t="s">
        <v>9016</v>
      </c>
      <c r="H2549" t="s">
        <v>9017</v>
      </c>
      <c r="I2549">
        <v>861</v>
      </c>
    </row>
    <row r="2550" spans="1:9">
      <c r="A2550" t="s">
        <v>10</v>
      </c>
      <c r="B2550" t="s">
        <v>11</v>
      </c>
      <c r="C2550" t="s">
        <v>12</v>
      </c>
      <c r="D2550">
        <v>2715248</v>
      </c>
      <c r="E2550">
        <v>2716174</v>
      </c>
      <c r="F2550" t="s">
        <v>13</v>
      </c>
      <c r="G2550" t="s">
        <v>9019</v>
      </c>
      <c r="H2550" t="s">
        <v>9020</v>
      </c>
      <c r="I2550">
        <v>927</v>
      </c>
    </row>
    <row r="2551" spans="1:9">
      <c r="A2551" t="s">
        <v>10</v>
      </c>
      <c r="B2551" t="s">
        <v>11</v>
      </c>
      <c r="C2551" t="s">
        <v>12</v>
      </c>
      <c r="D2551">
        <v>2716268</v>
      </c>
      <c r="E2551">
        <v>2716609</v>
      </c>
      <c r="F2551" t="s">
        <v>13</v>
      </c>
      <c r="G2551" t="s">
        <v>9023</v>
      </c>
      <c r="H2551" t="s">
        <v>9024</v>
      </c>
      <c r="I2551">
        <v>342</v>
      </c>
    </row>
    <row r="2552" spans="1:9">
      <c r="A2552" t="s">
        <v>10</v>
      </c>
      <c r="B2552" t="s">
        <v>11</v>
      </c>
      <c r="C2552" t="s">
        <v>12</v>
      </c>
      <c r="D2552">
        <v>2717015</v>
      </c>
      <c r="E2552">
        <v>2718118</v>
      </c>
      <c r="F2552" t="s">
        <v>20</v>
      </c>
      <c r="G2552" t="s">
        <v>9026</v>
      </c>
      <c r="H2552" t="s">
        <v>9027</v>
      </c>
      <c r="I2552">
        <v>1104</v>
      </c>
    </row>
    <row r="2553" spans="1:9">
      <c r="A2553" t="s">
        <v>10</v>
      </c>
      <c r="B2553" t="s">
        <v>11</v>
      </c>
      <c r="C2553" t="s">
        <v>12</v>
      </c>
      <c r="D2553">
        <v>2718115</v>
      </c>
      <c r="E2553">
        <v>2719119</v>
      </c>
      <c r="F2553" t="s">
        <v>20</v>
      </c>
      <c r="G2553" t="s">
        <v>9030</v>
      </c>
      <c r="H2553" t="s">
        <v>9031</v>
      </c>
      <c r="I2553">
        <v>1005</v>
      </c>
    </row>
    <row r="2554" spans="1:9">
      <c r="A2554" t="s">
        <v>10</v>
      </c>
      <c r="B2554" t="s">
        <v>11</v>
      </c>
      <c r="C2554" t="s">
        <v>12</v>
      </c>
      <c r="D2554">
        <v>2719123</v>
      </c>
      <c r="E2554">
        <v>2720568</v>
      </c>
      <c r="F2554" t="s">
        <v>20</v>
      </c>
      <c r="G2554" t="s">
        <v>9034</v>
      </c>
      <c r="H2554" t="s">
        <v>9035</v>
      </c>
      <c r="I2554">
        <v>1446</v>
      </c>
    </row>
    <row r="2555" spans="1:9">
      <c r="A2555" t="s">
        <v>10</v>
      </c>
      <c r="B2555" t="s">
        <v>11</v>
      </c>
      <c r="C2555" t="s">
        <v>12</v>
      </c>
      <c r="D2555">
        <v>2720613</v>
      </c>
      <c r="E2555">
        <v>2721923</v>
      </c>
      <c r="F2555" t="s">
        <v>20</v>
      </c>
      <c r="G2555" t="s">
        <v>9038</v>
      </c>
      <c r="H2555" t="s">
        <v>9039</v>
      </c>
      <c r="I2555">
        <v>1311</v>
      </c>
    </row>
    <row r="2556" spans="1:9">
      <c r="A2556" t="s">
        <v>10</v>
      </c>
      <c r="B2556" t="s">
        <v>11</v>
      </c>
      <c r="C2556" t="s">
        <v>12</v>
      </c>
      <c r="D2556">
        <v>2722024</v>
      </c>
      <c r="E2556">
        <v>2722863</v>
      </c>
      <c r="F2556" t="s">
        <v>20</v>
      </c>
      <c r="G2556" t="s">
        <v>9041</v>
      </c>
      <c r="H2556" t="s">
        <v>9042</v>
      </c>
      <c r="I2556">
        <v>840</v>
      </c>
    </row>
    <row r="2557" spans="1:9">
      <c r="A2557" t="s">
        <v>10</v>
      </c>
      <c r="B2557" t="s">
        <v>11</v>
      </c>
      <c r="C2557" t="s">
        <v>12</v>
      </c>
      <c r="D2557">
        <v>2723044</v>
      </c>
      <c r="E2557">
        <v>2723934</v>
      </c>
      <c r="F2557" t="s">
        <v>20</v>
      </c>
      <c r="G2557" t="s">
        <v>9045</v>
      </c>
      <c r="H2557" t="s">
        <v>9046</v>
      </c>
      <c r="I2557">
        <v>891</v>
      </c>
    </row>
    <row r="2558" spans="1:9">
      <c r="A2558" t="s">
        <v>10</v>
      </c>
      <c r="B2558" t="s">
        <v>11</v>
      </c>
      <c r="C2558" t="s">
        <v>12</v>
      </c>
      <c r="D2558">
        <v>2724052</v>
      </c>
      <c r="E2558">
        <v>2724660</v>
      </c>
      <c r="F2558" t="s">
        <v>13</v>
      </c>
      <c r="G2558" t="s">
        <v>9049</v>
      </c>
      <c r="H2558" t="s">
        <v>9050</v>
      </c>
      <c r="I2558">
        <v>609</v>
      </c>
    </row>
    <row r="2559" spans="1:9">
      <c r="A2559" t="s">
        <v>10</v>
      </c>
      <c r="B2559" t="s">
        <v>11</v>
      </c>
      <c r="C2559" t="s">
        <v>12</v>
      </c>
      <c r="D2559">
        <v>2724653</v>
      </c>
      <c r="E2559">
        <v>2725945</v>
      </c>
      <c r="F2559" t="s">
        <v>13</v>
      </c>
      <c r="G2559" t="s">
        <v>9053</v>
      </c>
      <c r="H2559" t="s">
        <v>9054</v>
      </c>
      <c r="I2559">
        <v>1293</v>
      </c>
    </row>
    <row r="2560" spans="1:9">
      <c r="A2560" t="s">
        <v>10</v>
      </c>
      <c r="B2560" t="s">
        <v>11</v>
      </c>
      <c r="C2560" t="s">
        <v>12</v>
      </c>
      <c r="D2560">
        <v>2727548</v>
      </c>
      <c r="E2560">
        <v>2728909</v>
      </c>
      <c r="F2560" t="s">
        <v>20</v>
      </c>
      <c r="G2560" t="s">
        <v>9057</v>
      </c>
      <c r="H2560" t="s">
        <v>9058</v>
      </c>
      <c r="I2560">
        <v>1362</v>
      </c>
    </row>
    <row r="2561" spans="1:9">
      <c r="A2561" t="s">
        <v>10</v>
      </c>
      <c r="B2561" t="s">
        <v>11</v>
      </c>
      <c r="C2561" t="s">
        <v>12</v>
      </c>
      <c r="D2561">
        <v>2728911</v>
      </c>
      <c r="E2561">
        <v>2731148</v>
      </c>
      <c r="F2561" t="s">
        <v>20</v>
      </c>
      <c r="G2561" t="s">
        <v>9060</v>
      </c>
      <c r="H2561" t="s">
        <v>9061</v>
      </c>
      <c r="I2561">
        <v>2238</v>
      </c>
    </row>
    <row r="2562" spans="1:9">
      <c r="A2562" t="s">
        <v>10</v>
      </c>
      <c r="B2562" t="s">
        <v>11</v>
      </c>
      <c r="C2562" t="s">
        <v>12</v>
      </c>
      <c r="D2562">
        <v>2731145</v>
      </c>
      <c r="E2562">
        <v>2732803</v>
      </c>
      <c r="F2562" t="s">
        <v>20</v>
      </c>
      <c r="G2562" t="s">
        <v>9063</v>
      </c>
      <c r="H2562" t="s">
        <v>9064</v>
      </c>
      <c r="I2562">
        <v>1659</v>
      </c>
    </row>
    <row r="2563" spans="1:9">
      <c r="A2563" t="s">
        <v>10</v>
      </c>
      <c r="B2563" t="s">
        <v>11</v>
      </c>
      <c r="C2563" t="s">
        <v>12</v>
      </c>
      <c r="D2563">
        <v>2732869</v>
      </c>
      <c r="E2563">
        <v>2735934</v>
      </c>
      <c r="F2563" t="s">
        <v>20</v>
      </c>
      <c r="G2563" t="s">
        <v>9066</v>
      </c>
      <c r="H2563" t="s">
        <v>9067</v>
      </c>
      <c r="I2563">
        <v>3066</v>
      </c>
    </row>
    <row r="2564" spans="1:9">
      <c r="A2564" t="s">
        <v>10</v>
      </c>
      <c r="B2564" t="s">
        <v>11</v>
      </c>
      <c r="C2564" t="s">
        <v>12</v>
      </c>
      <c r="D2564">
        <v>2736064</v>
      </c>
      <c r="E2564">
        <v>2736585</v>
      </c>
      <c r="F2564" t="s">
        <v>20</v>
      </c>
      <c r="G2564" t="s">
        <v>9070</v>
      </c>
      <c r="H2564" t="s">
        <v>9071</v>
      </c>
      <c r="I2564">
        <v>522</v>
      </c>
    </row>
    <row r="2565" spans="1:9">
      <c r="A2565" t="s">
        <v>10</v>
      </c>
      <c r="B2565" t="s">
        <v>11</v>
      </c>
      <c r="C2565" t="s">
        <v>12</v>
      </c>
      <c r="D2565">
        <v>2736582</v>
      </c>
      <c r="E2565">
        <v>2737031</v>
      </c>
      <c r="F2565" t="s">
        <v>20</v>
      </c>
      <c r="G2565" t="s">
        <v>9073</v>
      </c>
      <c r="H2565" t="s">
        <v>9074</v>
      </c>
      <c r="I2565">
        <v>450</v>
      </c>
    </row>
    <row r="2566" spans="1:9">
      <c r="A2566" t="s">
        <v>10</v>
      </c>
      <c r="B2566" t="s">
        <v>11</v>
      </c>
      <c r="C2566" t="s">
        <v>12</v>
      </c>
      <c r="D2566">
        <v>2737168</v>
      </c>
      <c r="E2566">
        <v>2737716</v>
      </c>
      <c r="F2566" t="s">
        <v>13</v>
      </c>
      <c r="G2566" t="s">
        <v>9077</v>
      </c>
      <c r="H2566" t="s">
        <v>9078</v>
      </c>
      <c r="I2566">
        <v>549</v>
      </c>
    </row>
    <row r="2567" spans="1:9">
      <c r="A2567" t="s">
        <v>10</v>
      </c>
      <c r="B2567" t="s">
        <v>11</v>
      </c>
      <c r="C2567" t="s">
        <v>12</v>
      </c>
      <c r="D2567">
        <v>2737720</v>
      </c>
      <c r="E2567">
        <v>2738361</v>
      </c>
      <c r="F2567" t="s">
        <v>13</v>
      </c>
      <c r="G2567" t="s">
        <v>9081</v>
      </c>
      <c r="H2567" t="s">
        <v>9082</v>
      </c>
      <c r="I2567">
        <v>642</v>
      </c>
    </row>
    <row r="2568" spans="1:9">
      <c r="A2568" t="s">
        <v>10</v>
      </c>
      <c r="B2568" t="s">
        <v>11</v>
      </c>
      <c r="C2568" t="s">
        <v>12</v>
      </c>
      <c r="D2568">
        <v>2738408</v>
      </c>
      <c r="E2568">
        <v>2739277</v>
      </c>
      <c r="F2568" t="s">
        <v>20</v>
      </c>
      <c r="G2568" t="s">
        <v>9084</v>
      </c>
      <c r="H2568" t="s">
        <v>9085</v>
      </c>
      <c r="I2568">
        <v>870</v>
      </c>
    </row>
    <row r="2569" spans="1:9">
      <c r="A2569" t="s">
        <v>10</v>
      </c>
      <c r="B2569" t="s">
        <v>11</v>
      </c>
      <c r="C2569" t="s">
        <v>12</v>
      </c>
      <c r="D2569">
        <v>2739412</v>
      </c>
      <c r="E2569">
        <v>2740041</v>
      </c>
      <c r="F2569" t="s">
        <v>13</v>
      </c>
      <c r="G2569" t="s">
        <v>9087</v>
      </c>
      <c r="H2569" t="s">
        <v>9088</v>
      </c>
      <c r="I2569">
        <v>630</v>
      </c>
    </row>
    <row r="2570" spans="1:9">
      <c r="A2570" t="s">
        <v>10</v>
      </c>
      <c r="B2570" t="s">
        <v>11</v>
      </c>
      <c r="C2570" t="s">
        <v>12</v>
      </c>
      <c r="D2570">
        <v>2740196</v>
      </c>
      <c r="E2570">
        <v>2740483</v>
      </c>
      <c r="F2570" t="s">
        <v>20</v>
      </c>
      <c r="G2570" t="s">
        <v>9090</v>
      </c>
      <c r="H2570" t="s">
        <v>9091</v>
      </c>
      <c r="I2570">
        <v>288</v>
      </c>
    </row>
    <row r="2571" spans="1:9">
      <c r="A2571" t="s">
        <v>10</v>
      </c>
      <c r="B2571" t="s">
        <v>11</v>
      </c>
      <c r="C2571" t="s">
        <v>12</v>
      </c>
      <c r="D2571">
        <v>2740621</v>
      </c>
      <c r="E2571">
        <v>2742084</v>
      </c>
      <c r="F2571" t="s">
        <v>20</v>
      </c>
      <c r="G2571" t="s">
        <v>9094</v>
      </c>
      <c r="H2571" t="s">
        <v>9095</v>
      </c>
      <c r="I2571">
        <v>1464</v>
      </c>
    </row>
    <row r="2572" spans="1:9">
      <c r="A2572" t="s">
        <v>10</v>
      </c>
      <c r="B2572" t="s">
        <v>11</v>
      </c>
      <c r="C2572" t="s">
        <v>12</v>
      </c>
      <c r="D2572">
        <v>2742081</v>
      </c>
      <c r="E2572">
        <v>2743883</v>
      </c>
      <c r="F2572" t="s">
        <v>20</v>
      </c>
      <c r="G2572" t="s">
        <v>9098</v>
      </c>
      <c r="H2572" t="s">
        <v>9099</v>
      </c>
      <c r="I2572">
        <v>1803</v>
      </c>
    </row>
    <row r="2573" spans="1:9">
      <c r="A2573" t="s">
        <v>10</v>
      </c>
      <c r="B2573" t="s">
        <v>11</v>
      </c>
      <c r="C2573" t="s">
        <v>12</v>
      </c>
      <c r="D2573">
        <v>2743934</v>
      </c>
      <c r="E2573">
        <v>2744353</v>
      </c>
      <c r="F2573" t="s">
        <v>13</v>
      </c>
      <c r="G2573" t="s">
        <v>9102</v>
      </c>
      <c r="H2573" t="s">
        <v>9103</v>
      </c>
      <c r="I2573">
        <v>420</v>
      </c>
    </row>
    <row r="2574" spans="1:9">
      <c r="A2574" t="s">
        <v>10</v>
      </c>
      <c r="B2574" t="s">
        <v>11</v>
      </c>
      <c r="C2574" t="s">
        <v>12</v>
      </c>
      <c r="D2574">
        <v>2744730</v>
      </c>
      <c r="E2574">
        <v>2747165</v>
      </c>
      <c r="F2574" t="s">
        <v>13</v>
      </c>
      <c r="G2574" t="s">
        <v>9106</v>
      </c>
      <c r="H2574" t="s">
        <v>9107</v>
      </c>
      <c r="I2574">
        <v>2436</v>
      </c>
    </row>
    <row r="2575" spans="1:9">
      <c r="A2575" t="s">
        <v>10</v>
      </c>
      <c r="B2575" t="s">
        <v>11</v>
      </c>
      <c r="C2575" t="s">
        <v>12</v>
      </c>
      <c r="D2575">
        <v>2747326</v>
      </c>
      <c r="E2575">
        <v>2748081</v>
      </c>
      <c r="F2575" t="s">
        <v>13</v>
      </c>
      <c r="G2575" t="s">
        <v>9109</v>
      </c>
      <c r="H2575" t="s">
        <v>9110</v>
      </c>
      <c r="I2575">
        <v>756</v>
      </c>
    </row>
    <row r="2576" spans="1:9">
      <c r="A2576" t="s">
        <v>10</v>
      </c>
      <c r="B2576" t="s">
        <v>11</v>
      </c>
      <c r="C2576" t="s">
        <v>12</v>
      </c>
      <c r="D2576">
        <v>2748071</v>
      </c>
      <c r="E2576">
        <v>2749060</v>
      </c>
      <c r="F2576" t="s">
        <v>13</v>
      </c>
      <c r="G2576" t="s">
        <v>9112</v>
      </c>
      <c r="H2576" t="s">
        <v>9113</v>
      </c>
      <c r="I2576">
        <v>990</v>
      </c>
    </row>
    <row r="2577" spans="1:9">
      <c r="A2577" t="s">
        <v>10</v>
      </c>
      <c r="B2577" t="s">
        <v>11</v>
      </c>
      <c r="C2577" t="s">
        <v>12</v>
      </c>
      <c r="D2577">
        <v>2749166</v>
      </c>
      <c r="E2577">
        <v>2750329</v>
      </c>
      <c r="F2577" t="s">
        <v>13</v>
      </c>
      <c r="G2577" t="s">
        <v>9116</v>
      </c>
      <c r="H2577" t="s">
        <v>9117</v>
      </c>
      <c r="I2577">
        <v>1164</v>
      </c>
    </row>
    <row r="2578" spans="1:9">
      <c r="A2578" t="s">
        <v>10</v>
      </c>
      <c r="B2578" t="s">
        <v>11</v>
      </c>
      <c r="C2578" t="s">
        <v>12</v>
      </c>
      <c r="D2578">
        <v>2750335</v>
      </c>
      <c r="E2578">
        <v>2752422</v>
      </c>
      <c r="F2578" t="s">
        <v>13</v>
      </c>
      <c r="G2578" t="s">
        <v>9119</v>
      </c>
      <c r="H2578" t="s">
        <v>9120</v>
      </c>
      <c r="I2578">
        <v>2088</v>
      </c>
    </row>
    <row r="2579" spans="1:9">
      <c r="A2579" t="s">
        <v>10</v>
      </c>
      <c r="B2579" t="s">
        <v>11</v>
      </c>
      <c r="C2579" t="s">
        <v>12</v>
      </c>
      <c r="D2579">
        <v>2752409</v>
      </c>
      <c r="E2579">
        <v>2753188</v>
      </c>
      <c r="F2579" t="s">
        <v>13</v>
      </c>
      <c r="G2579" t="s">
        <v>9123</v>
      </c>
      <c r="H2579" t="s">
        <v>9124</v>
      </c>
      <c r="I2579">
        <v>780</v>
      </c>
    </row>
    <row r="2580" spans="1:9">
      <c r="A2580" t="s">
        <v>10</v>
      </c>
      <c r="B2580" t="s">
        <v>11</v>
      </c>
      <c r="C2580" t="s">
        <v>12</v>
      </c>
      <c r="D2580">
        <v>2753228</v>
      </c>
      <c r="E2580">
        <v>2754073</v>
      </c>
      <c r="F2580" t="s">
        <v>13</v>
      </c>
      <c r="G2580" t="s">
        <v>9127</v>
      </c>
      <c r="H2580" t="s">
        <v>9128</v>
      </c>
      <c r="I2580">
        <v>846</v>
      </c>
    </row>
    <row r="2581" spans="1:9">
      <c r="A2581" t="s">
        <v>10</v>
      </c>
      <c r="B2581" t="s">
        <v>11</v>
      </c>
      <c r="C2581" t="s">
        <v>12</v>
      </c>
      <c r="D2581">
        <v>2754191</v>
      </c>
      <c r="E2581">
        <v>2754835</v>
      </c>
      <c r="F2581" t="s">
        <v>20</v>
      </c>
      <c r="G2581" t="s">
        <v>9130</v>
      </c>
      <c r="H2581" t="s">
        <v>9131</v>
      </c>
      <c r="I2581">
        <v>645</v>
      </c>
    </row>
    <row r="2582" spans="1:9">
      <c r="A2582" t="s">
        <v>10</v>
      </c>
      <c r="B2582" t="s">
        <v>11</v>
      </c>
      <c r="C2582" t="s">
        <v>12</v>
      </c>
      <c r="D2582">
        <v>2755097</v>
      </c>
      <c r="E2582">
        <v>2756503</v>
      </c>
      <c r="F2582" t="s">
        <v>20</v>
      </c>
      <c r="G2582" t="s">
        <v>9133</v>
      </c>
      <c r="H2582" t="s">
        <v>9134</v>
      </c>
      <c r="I2582">
        <v>1407</v>
      </c>
    </row>
    <row r="2583" spans="1:9">
      <c r="A2583" t="s">
        <v>10</v>
      </c>
      <c r="B2583" t="s">
        <v>11</v>
      </c>
      <c r="C2583" t="s">
        <v>12</v>
      </c>
      <c r="D2583">
        <v>2756737</v>
      </c>
      <c r="E2583">
        <v>2758053</v>
      </c>
      <c r="F2583" t="s">
        <v>13</v>
      </c>
      <c r="G2583" t="s">
        <v>9137</v>
      </c>
      <c r="H2583" t="s">
        <v>9138</v>
      </c>
      <c r="I2583">
        <v>1317</v>
      </c>
    </row>
    <row r="2584" spans="1:9">
      <c r="A2584" t="s">
        <v>10</v>
      </c>
      <c r="B2584" t="s">
        <v>11</v>
      </c>
      <c r="C2584" t="s">
        <v>12</v>
      </c>
      <c r="D2584">
        <v>2758125</v>
      </c>
      <c r="E2584">
        <v>2758865</v>
      </c>
      <c r="F2584" t="s">
        <v>13</v>
      </c>
      <c r="G2584" t="s">
        <v>9140</v>
      </c>
      <c r="H2584" t="s">
        <v>9141</v>
      </c>
      <c r="I2584">
        <v>741</v>
      </c>
    </row>
    <row r="2585" spans="1:9">
      <c r="A2585" t="s">
        <v>10</v>
      </c>
      <c r="B2585" t="s">
        <v>11</v>
      </c>
      <c r="C2585" t="s">
        <v>12</v>
      </c>
      <c r="D2585">
        <v>2759022</v>
      </c>
      <c r="E2585">
        <v>2759390</v>
      </c>
      <c r="F2585" t="s">
        <v>13</v>
      </c>
      <c r="G2585" t="s">
        <v>9143</v>
      </c>
      <c r="H2585" t="s">
        <v>9144</v>
      </c>
      <c r="I2585">
        <v>369</v>
      </c>
    </row>
    <row r="2586" spans="1:9">
      <c r="A2586" t="s">
        <v>10</v>
      </c>
      <c r="B2586" t="s">
        <v>11</v>
      </c>
      <c r="C2586" t="s">
        <v>12</v>
      </c>
      <c r="D2586">
        <v>2759406</v>
      </c>
      <c r="E2586">
        <v>2759876</v>
      </c>
      <c r="F2586" t="s">
        <v>13</v>
      </c>
      <c r="G2586" t="s">
        <v>9147</v>
      </c>
      <c r="H2586" t="s">
        <v>9148</v>
      </c>
      <c r="I2586">
        <v>471</v>
      </c>
    </row>
    <row r="2587" spans="1:9">
      <c r="A2587" t="s">
        <v>10</v>
      </c>
      <c r="B2587" t="s">
        <v>11</v>
      </c>
      <c r="C2587" t="s">
        <v>12</v>
      </c>
      <c r="D2587">
        <v>2759897</v>
      </c>
      <c r="E2587">
        <v>2760481</v>
      </c>
      <c r="F2587" t="s">
        <v>20</v>
      </c>
      <c r="G2587" t="s">
        <v>9151</v>
      </c>
      <c r="H2587" t="s">
        <v>9152</v>
      </c>
      <c r="I2587">
        <v>585</v>
      </c>
    </row>
    <row r="2588" spans="1:9">
      <c r="A2588" t="s">
        <v>10</v>
      </c>
      <c r="B2588" t="s">
        <v>11</v>
      </c>
      <c r="C2588" t="s">
        <v>12</v>
      </c>
      <c r="D2588">
        <v>2760581</v>
      </c>
      <c r="E2588">
        <v>2760955</v>
      </c>
      <c r="F2588" t="s">
        <v>20</v>
      </c>
      <c r="G2588" t="s">
        <v>9154</v>
      </c>
      <c r="H2588" t="s">
        <v>9155</v>
      </c>
      <c r="I2588">
        <v>375</v>
      </c>
    </row>
    <row r="2589" spans="1:9">
      <c r="A2589" t="s">
        <v>10</v>
      </c>
      <c r="B2589" t="s">
        <v>11</v>
      </c>
      <c r="C2589" t="s">
        <v>12</v>
      </c>
      <c r="D2589">
        <v>2760968</v>
      </c>
      <c r="E2589">
        <v>2761657</v>
      </c>
      <c r="F2589" t="s">
        <v>20</v>
      </c>
      <c r="G2589" t="s">
        <v>9157</v>
      </c>
      <c r="H2589" t="s">
        <v>9158</v>
      </c>
      <c r="I2589">
        <v>690</v>
      </c>
    </row>
    <row r="2590" spans="1:9">
      <c r="A2590" t="s">
        <v>10</v>
      </c>
      <c r="B2590" t="s">
        <v>11</v>
      </c>
      <c r="C2590" t="s">
        <v>12</v>
      </c>
      <c r="D2590">
        <v>2761746</v>
      </c>
      <c r="E2590">
        <v>2763194</v>
      </c>
      <c r="F2590" t="s">
        <v>13</v>
      </c>
      <c r="G2590" t="s">
        <v>9161</v>
      </c>
      <c r="H2590" t="s">
        <v>9162</v>
      </c>
      <c r="I2590">
        <v>1449</v>
      </c>
    </row>
    <row r="2591" spans="1:9">
      <c r="A2591" t="s">
        <v>10</v>
      </c>
      <c r="B2591" t="s">
        <v>11</v>
      </c>
      <c r="C2591" t="s">
        <v>12</v>
      </c>
      <c r="D2591">
        <v>2763249</v>
      </c>
      <c r="E2591">
        <v>2764391</v>
      </c>
      <c r="F2591" t="s">
        <v>13</v>
      </c>
      <c r="G2591" t="s">
        <v>9164</v>
      </c>
      <c r="H2591" t="s">
        <v>9165</v>
      </c>
      <c r="I2591">
        <v>1143</v>
      </c>
    </row>
    <row r="2592" spans="1:9">
      <c r="A2592" t="s">
        <v>10</v>
      </c>
      <c r="B2592" t="s">
        <v>11</v>
      </c>
      <c r="C2592" t="s">
        <v>12</v>
      </c>
      <c r="D2592">
        <v>2764391</v>
      </c>
      <c r="E2592">
        <v>2765716</v>
      </c>
      <c r="F2592" t="s">
        <v>13</v>
      </c>
      <c r="G2592" t="s">
        <v>9167</v>
      </c>
      <c r="H2592" t="s">
        <v>9168</v>
      </c>
      <c r="I2592">
        <v>1326</v>
      </c>
    </row>
    <row r="2593" spans="1:9">
      <c r="A2593" t="s">
        <v>10</v>
      </c>
      <c r="B2593" t="s">
        <v>11</v>
      </c>
      <c r="C2593" t="s">
        <v>12</v>
      </c>
      <c r="D2593">
        <v>2765807</v>
      </c>
      <c r="E2593">
        <v>2766628</v>
      </c>
      <c r="F2593" t="s">
        <v>13</v>
      </c>
      <c r="G2593" t="s">
        <v>9171</v>
      </c>
      <c r="H2593" t="s">
        <v>9172</v>
      </c>
      <c r="I2593">
        <v>822</v>
      </c>
    </row>
    <row r="2594" spans="1:9">
      <c r="A2594" t="s">
        <v>10</v>
      </c>
      <c r="B2594" t="s">
        <v>11</v>
      </c>
      <c r="C2594" t="s">
        <v>12</v>
      </c>
      <c r="D2594">
        <v>2766840</v>
      </c>
      <c r="E2594">
        <v>2767307</v>
      </c>
      <c r="F2594" t="s">
        <v>13</v>
      </c>
      <c r="G2594" t="s">
        <v>9174</v>
      </c>
      <c r="H2594" t="s">
        <v>9175</v>
      </c>
      <c r="I2594">
        <v>468</v>
      </c>
    </row>
    <row r="2595" spans="1:9">
      <c r="A2595" t="s">
        <v>10</v>
      </c>
      <c r="B2595" t="s">
        <v>11</v>
      </c>
      <c r="C2595" t="s">
        <v>12</v>
      </c>
      <c r="D2595">
        <v>2767397</v>
      </c>
      <c r="E2595">
        <v>2767609</v>
      </c>
      <c r="F2595" t="s">
        <v>20</v>
      </c>
      <c r="G2595" t="s">
        <v>9177</v>
      </c>
      <c r="H2595" t="s">
        <v>9178</v>
      </c>
      <c r="I2595">
        <v>213</v>
      </c>
    </row>
    <row r="2596" spans="1:9">
      <c r="A2596" t="s">
        <v>10</v>
      </c>
      <c r="B2596" t="s">
        <v>11</v>
      </c>
      <c r="C2596" t="s">
        <v>12</v>
      </c>
      <c r="D2596">
        <v>2767606</v>
      </c>
      <c r="E2596">
        <v>2768907</v>
      </c>
      <c r="F2596" t="s">
        <v>20</v>
      </c>
      <c r="G2596" t="s">
        <v>9180</v>
      </c>
      <c r="H2596" t="s">
        <v>9181</v>
      </c>
      <c r="I2596">
        <v>1302</v>
      </c>
    </row>
    <row r="2597" spans="1:9">
      <c r="A2597" t="s">
        <v>10</v>
      </c>
      <c r="B2597" t="s">
        <v>11</v>
      </c>
      <c r="C2597" t="s">
        <v>12</v>
      </c>
      <c r="D2597">
        <v>2769073</v>
      </c>
      <c r="E2597">
        <v>2770422</v>
      </c>
      <c r="F2597" t="s">
        <v>13</v>
      </c>
      <c r="G2597" t="s">
        <v>9183</v>
      </c>
      <c r="H2597" t="s">
        <v>9184</v>
      </c>
      <c r="I2597">
        <v>1350</v>
      </c>
    </row>
    <row r="2598" spans="1:9">
      <c r="A2598" t="s">
        <v>10</v>
      </c>
      <c r="B2598" t="s">
        <v>11</v>
      </c>
      <c r="C2598" t="s">
        <v>12</v>
      </c>
      <c r="D2598">
        <v>2770670</v>
      </c>
      <c r="E2598">
        <v>2772097</v>
      </c>
      <c r="F2598" t="s">
        <v>20</v>
      </c>
      <c r="G2598" t="s">
        <v>9186</v>
      </c>
      <c r="H2598" t="s">
        <v>9187</v>
      </c>
      <c r="I2598">
        <v>1428</v>
      </c>
    </row>
    <row r="2599" spans="1:9">
      <c r="A2599" t="s">
        <v>10</v>
      </c>
      <c r="B2599" t="s">
        <v>11</v>
      </c>
      <c r="C2599" t="s">
        <v>12</v>
      </c>
      <c r="D2599">
        <v>2772251</v>
      </c>
      <c r="E2599">
        <v>2772904</v>
      </c>
      <c r="F2599" t="s">
        <v>13</v>
      </c>
      <c r="G2599" t="s">
        <v>9189</v>
      </c>
      <c r="H2599" t="s">
        <v>9190</v>
      </c>
      <c r="I2599">
        <v>654</v>
      </c>
    </row>
    <row r="2600" spans="1:9">
      <c r="A2600" t="s">
        <v>10</v>
      </c>
      <c r="B2600" t="s">
        <v>11</v>
      </c>
      <c r="C2600" t="s">
        <v>12</v>
      </c>
      <c r="D2600">
        <v>2773052</v>
      </c>
      <c r="E2600">
        <v>2774029</v>
      </c>
      <c r="F2600" t="s">
        <v>20</v>
      </c>
      <c r="G2600" t="s">
        <v>9192</v>
      </c>
      <c r="H2600" t="s">
        <v>9193</v>
      </c>
      <c r="I2600">
        <v>978</v>
      </c>
    </row>
    <row r="2601" spans="1:9">
      <c r="A2601" t="s">
        <v>10</v>
      </c>
      <c r="B2601" t="s">
        <v>11</v>
      </c>
      <c r="C2601" t="s">
        <v>12</v>
      </c>
      <c r="D2601">
        <v>2774028</v>
      </c>
      <c r="E2601">
        <v>2774981</v>
      </c>
      <c r="F2601" t="s">
        <v>13</v>
      </c>
      <c r="G2601" t="s">
        <v>9195</v>
      </c>
      <c r="H2601" t="s">
        <v>9196</v>
      </c>
      <c r="I2601">
        <v>954</v>
      </c>
    </row>
    <row r="2602" spans="1:9">
      <c r="A2602" t="s">
        <v>10</v>
      </c>
      <c r="B2602" t="s">
        <v>11</v>
      </c>
      <c r="C2602" t="s">
        <v>12</v>
      </c>
      <c r="D2602">
        <v>2775115</v>
      </c>
      <c r="E2602">
        <v>2777250</v>
      </c>
      <c r="F2602" t="s">
        <v>20</v>
      </c>
      <c r="G2602" t="s">
        <v>9198</v>
      </c>
      <c r="H2602" t="s">
        <v>9199</v>
      </c>
      <c r="I2602">
        <v>2136</v>
      </c>
    </row>
    <row r="2603" spans="1:9">
      <c r="A2603" t="s">
        <v>10</v>
      </c>
      <c r="B2603" t="s">
        <v>11</v>
      </c>
      <c r="C2603" t="s">
        <v>12</v>
      </c>
      <c r="D2603">
        <v>2777705</v>
      </c>
      <c r="E2603">
        <v>2779258</v>
      </c>
      <c r="F2603" t="s">
        <v>20</v>
      </c>
      <c r="G2603" t="s">
        <v>9202</v>
      </c>
      <c r="H2603" t="s">
        <v>9203</v>
      </c>
      <c r="I2603">
        <v>1554</v>
      </c>
    </row>
    <row r="2604" spans="1:9">
      <c r="A2604" t="s">
        <v>10</v>
      </c>
      <c r="B2604" t="s">
        <v>11</v>
      </c>
      <c r="C2604" t="s">
        <v>12</v>
      </c>
      <c r="D2604">
        <v>2779269</v>
      </c>
      <c r="E2604">
        <v>2779706</v>
      </c>
      <c r="F2604" t="s">
        <v>20</v>
      </c>
      <c r="G2604" t="s">
        <v>9206</v>
      </c>
      <c r="H2604" t="s">
        <v>9207</v>
      </c>
      <c r="I2604">
        <v>438</v>
      </c>
    </row>
    <row r="2605" spans="1:9">
      <c r="A2605" t="s">
        <v>10</v>
      </c>
      <c r="B2605" t="s">
        <v>11</v>
      </c>
      <c r="C2605" t="s">
        <v>12</v>
      </c>
      <c r="D2605">
        <v>2779981</v>
      </c>
      <c r="E2605">
        <v>2780571</v>
      </c>
      <c r="F2605" t="s">
        <v>20</v>
      </c>
      <c r="G2605" t="s">
        <v>9209</v>
      </c>
      <c r="H2605" t="s">
        <v>9210</v>
      </c>
      <c r="I2605">
        <v>591</v>
      </c>
    </row>
    <row r="2606" spans="1:9">
      <c r="A2606" t="s">
        <v>10</v>
      </c>
      <c r="B2606" t="s">
        <v>11</v>
      </c>
      <c r="C2606" t="s">
        <v>12</v>
      </c>
      <c r="D2606">
        <v>2780746</v>
      </c>
      <c r="E2606">
        <v>2781015</v>
      </c>
      <c r="F2606" t="s">
        <v>20</v>
      </c>
      <c r="G2606" t="s">
        <v>9212</v>
      </c>
      <c r="H2606" t="s">
        <v>9213</v>
      </c>
      <c r="I2606">
        <v>270</v>
      </c>
    </row>
    <row r="2607" spans="1:9">
      <c r="A2607" t="s">
        <v>10</v>
      </c>
      <c r="B2607" t="s">
        <v>11</v>
      </c>
      <c r="C2607" t="s">
        <v>12</v>
      </c>
      <c r="D2607">
        <v>2781186</v>
      </c>
      <c r="E2607">
        <v>2781389</v>
      </c>
      <c r="F2607" t="s">
        <v>20</v>
      </c>
      <c r="G2607" t="s">
        <v>9216</v>
      </c>
      <c r="H2607" t="s">
        <v>9217</v>
      </c>
      <c r="I2607">
        <v>204</v>
      </c>
    </row>
    <row r="2608" spans="1:9">
      <c r="A2608" t="s">
        <v>10</v>
      </c>
      <c r="B2608" t="s">
        <v>11</v>
      </c>
      <c r="C2608" t="s">
        <v>12</v>
      </c>
      <c r="D2608">
        <v>2781389</v>
      </c>
      <c r="E2608">
        <v>2782060</v>
      </c>
      <c r="F2608" t="s">
        <v>20</v>
      </c>
      <c r="G2608" t="s">
        <v>9219</v>
      </c>
      <c r="H2608" t="s">
        <v>9220</v>
      </c>
      <c r="I2608">
        <v>672</v>
      </c>
    </row>
    <row r="2609" spans="1:9">
      <c r="A2609" t="s">
        <v>10</v>
      </c>
      <c r="B2609" t="s">
        <v>11</v>
      </c>
      <c r="C2609" t="s">
        <v>12</v>
      </c>
      <c r="D2609">
        <v>2782171</v>
      </c>
      <c r="E2609">
        <v>2782752</v>
      </c>
      <c r="F2609" t="s">
        <v>20</v>
      </c>
      <c r="G2609" t="s">
        <v>9222</v>
      </c>
      <c r="H2609" t="s">
        <v>9223</v>
      </c>
      <c r="I2609">
        <v>582</v>
      </c>
    </row>
    <row r="2610" spans="1:9">
      <c r="A2610" t="s">
        <v>10</v>
      </c>
      <c r="B2610" t="s">
        <v>11</v>
      </c>
      <c r="C2610" t="s">
        <v>12</v>
      </c>
      <c r="D2610">
        <v>2782897</v>
      </c>
      <c r="E2610">
        <v>2783385</v>
      </c>
      <c r="F2610" t="s">
        <v>20</v>
      </c>
      <c r="G2610" t="s">
        <v>9226</v>
      </c>
      <c r="H2610" t="s">
        <v>9227</v>
      </c>
      <c r="I2610">
        <v>489</v>
      </c>
    </row>
    <row r="2611" spans="1:9">
      <c r="A2611" t="s">
        <v>10</v>
      </c>
      <c r="B2611" t="s">
        <v>11</v>
      </c>
      <c r="C2611" t="s">
        <v>12</v>
      </c>
      <c r="D2611">
        <v>2783573</v>
      </c>
      <c r="E2611">
        <v>2784484</v>
      </c>
      <c r="F2611" t="s">
        <v>20</v>
      </c>
      <c r="G2611" t="s">
        <v>9229</v>
      </c>
      <c r="H2611" t="s">
        <v>9230</v>
      </c>
      <c r="I2611">
        <v>912</v>
      </c>
    </row>
    <row r="2612" spans="1:9">
      <c r="A2612" t="s">
        <v>10</v>
      </c>
      <c r="B2612" t="s">
        <v>11</v>
      </c>
      <c r="C2612" t="s">
        <v>12</v>
      </c>
      <c r="D2612">
        <v>2784590</v>
      </c>
      <c r="E2612">
        <v>2785330</v>
      </c>
      <c r="F2612" t="s">
        <v>20</v>
      </c>
      <c r="G2612" t="s">
        <v>9233</v>
      </c>
      <c r="H2612" t="s">
        <v>9234</v>
      </c>
      <c r="I2612">
        <v>741</v>
      </c>
    </row>
    <row r="2613" spans="1:9">
      <c r="A2613" t="s">
        <v>10</v>
      </c>
      <c r="B2613" t="s">
        <v>11</v>
      </c>
      <c r="C2613" t="s">
        <v>12</v>
      </c>
      <c r="D2613">
        <v>2785327</v>
      </c>
      <c r="E2613">
        <v>2785749</v>
      </c>
      <c r="F2613" t="s">
        <v>20</v>
      </c>
      <c r="G2613" t="s">
        <v>9237</v>
      </c>
      <c r="H2613" t="s">
        <v>9238</v>
      </c>
      <c r="I2613">
        <v>423</v>
      </c>
    </row>
    <row r="2614" spans="1:9">
      <c r="A2614" t="s">
        <v>10</v>
      </c>
      <c r="B2614" t="s">
        <v>11</v>
      </c>
      <c r="C2614" t="s">
        <v>12</v>
      </c>
      <c r="D2614">
        <v>2785838</v>
      </c>
      <c r="E2614">
        <v>2786656</v>
      </c>
      <c r="F2614" t="s">
        <v>13</v>
      </c>
      <c r="G2614" t="s">
        <v>9241</v>
      </c>
      <c r="H2614" t="s">
        <v>9242</v>
      </c>
      <c r="I2614">
        <v>819</v>
      </c>
    </row>
    <row r="2615" spans="1:9">
      <c r="A2615" t="s">
        <v>10</v>
      </c>
      <c r="B2615" t="s">
        <v>11</v>
      </c>
      <c r="C2615" t="s">
        <v>12</v>
      </c>
      <c r="D2615">
        <v>2786747</v>
      </c>
      <c r="E2615">
        <v>2787103</v>
      </c>
      <c r="F2615" t="s">
        <v>13</v>
      </c>
      <c r="G2615" t="s">
        <v>9245</v>
      </c>
      <c r="H2615" t="s">
        <v>9246</v>
      </c>
      <c r="I2615">
        <v>357</v>
      </c>
    </row>
    <row r="2616" spans="1:9">
      <c r="A2616" t="s">
        <v>10</v>
      </c>
      <c r="B2616" t="s">
        <v>11</v>
      </c>
      <c r="C2616" t="s">
        <v>12</v>
      </c>
      <c r="D2616">
        <v>2787169</v>
      </c>
      <c r="E2616">
        <v>2787363</v>
      </c>
      <c r="F2616" t="s">
        <v>20</v>
      </c>
      <c r="G2616" t="s">
        <v>9248</v>
      </c>
      <c r="H2616" t="s">
        <v>9249</v>
      </c>
      <c r="I2616">
        <v>195</v>
      </c>
    </row>
    <row r="2617" spans="1:9">
      <c r="A2617" t="s">
        <v>10</v>
      </c>
      <c r="B2617" t="s">
        <v>11</v>
      </c>
      <c r="C2617" t="s">
        <v>12</v>
      </c>
      <c r="D2617">
        <v>2787449</v>
      </c>
      <c r="E2617">
        <v>2788720</v>
      </c>
      <c r="F2617" t="s">
        <v>13</v>
      </c>
      <c r="G2617" t="s">
        <v>9252</v>
      </c>
      <c r="H2617" t="s">
        <v>9253</v>
      </c>
      <c r="I2617">
        <v>1272</v>
      </c>
    </row>
    <row r="2618" spans="1:9">
      <c r="A2618" t="s">
        <v>10</v>
      </c>
      <c r="B2618" t="s">
        <v>11</v>
      </c>
      <c r="C2618" t="s">
        <v>12</v>
      </c>
      <c r="D2618">
        <v>2788828</v>
      </c>
      <c r="E2618">
        <v>2790573</v>
      </c>
      <c r="F2618" t="s">
        <v>13</v>
      </c>
      <c r="G2618" t="s">
        <v>9255</v>
      </c>
      <c r="H2618" t="s">
        <v>9256</v>
      </c>
      <c r="I2618">
        <v>1746</v>
      </c>
    </row>
    <row r="2619" spans="1:9">
      <c r="A2619" t="s">
        <v>10</v>
      </c>
      <c r="B2619" t="s">
        <v>11</v>
      </c>
      <c r="C2619" t="s">
        <v>12</v>
      </c>
      <c r="D2619">
        <v>2790593</v>
      </c>
      <c r="E2619">
        <v>2792179</v>
      </c>
      <c r="F2619" t="s">
        <v>13</v>
      </c>
      <c r="G2619" t="s">
        <v>9259</v>
      </c>
      <c r="H2619" t="s">
        <v>9260</v>
      </c>
      <c r="I2619">
        <v>1587</v>
      </c>
    </row>
    <row r="2620" spans="1:9">
      <c r="A2620" t="s">
        <v>10</v>
      </c>
      <c r="B2620" t="s">
        <v>11</v>
      </c>
      <c r="C2620" t="s">
        <v>12</v>
      </c>
      <c r="D2620">
        <v>2792194</v>
      </c>
      <c r="E2620">
        <v>2792679</v>
      </c>
      <c r="F2620" t="s">
        <v>13</v>
      </c>
      <c r="G2620" t="s">
        <v>9263</v>
      </c>
      <c r="H2620" t="s">
        <v>9264</v>
      </c>
      <c r="I2620">
        <v>486</v>
      </c>
    </row>
    <row r="2621" spans="1:9">
      <c r="A2621" t="s">
        <v>10</v>
      </c>
      <c r="B2621" t="s">
        <v>11</v>
      </c>
      <c r="C2621" t="s">
        <v>12</v>
      </c>
      <c r="D2621">
        <v>2792746</v>
      </c>
      <c r="E2621">
        <v>2793249</v>
      </c>
      <c r="F2621" t="s">
        <v>13</v>
      </c>
      <c r="G2621" t="s">
        <v>9267</v>
      </c>
      <c r="H2621" t="s">
        <v>9268</v>
      </c>
      <c r="I2621">
        <v>504</v>
      </c>
    </row>
    <row r="2622" spans="1:9">
      <c r="A2622" t="s">
        <v>10</v>
      </c>
      <c r="B2622" t="s">
        <v>11</v>
      </c>
      <c r="C2622" t="s">
        <v>12</v>
      </c>
      <c r="D2622">
        <v>2793364</v>
      </c>
      <c r="E2622">
        <v>2794698</v>
      </c>
      <c r="F2622" t="s">
        <v>13</v>
      </c>
      <c r="G2622" t="s">
        <v>9271</v>
      </c>
      <c r="H2622" t="s">
        <v>9272</v>
      </c>
      <c r="I2622">
        <v>1335</v>
      </c>
    </row>
    <row r="2623" spans="1:9">
      <c r="A2623" t="s">
        <v>10</v>
      </c>
      <c r="B2623" t="s">
        <v>11</v>
      </c>
      <c r="C2623" t="s">
        <v>12</v>
      </c>
      <c r="D2623">
        <v>2794695</v>
      </c>
      <c r="E2623">
        <v>2796014</v>
      </c>
      <c r="F2623" t="s">
        <v>13</v>
      </c>
      <c r="G2623" t="s">
        <v>9274</v>
      </c>
      <c r="H2623" t="s">
        <v>9275</v>
      </c>
      <c r="I2623">
        <v>1320</v>
      </c>
    </row>
    <row r="2624" spans="1:9">
      <c r="A2624" t="s">
        <v>10</v>
      </c>
      <c r="B2624" t="s">
        <v>11</v>
      </c>
      <c r="C2624" t="s">
        <v>12</v>
      </c>
      <c r="D2624">
        <v>2796057</v>
      </c>
      <c r="E2624">
        <v>2798399</v>
      </c>
      <c r="F2624" t="s">
        <v>20</v>
      </c>
      <c r="G2624" t="s">
        <v>9277</v>
      </c>
      <c r="H2624" t="s">
        <v>9278</v>
      </c>
      <c r="I2624">
        <v>2343</v>
      </c>
    </row>
    <row r="2625" spans="1:9">
      <c r="A2625" t="s">
        <v>10</v>
      </c>
      <c r="B2625" t="s">
        <v>11</v>
      </c>
      <c r="C2625" t="s">
        <v>12</v>
      </c>
      <c r="D2625">
        <v>2798427</v>
      </c>
      <c r="E2625">
        <v>2799431</v>
      </c>
      <c r="F2625" t="s">
        <v>20</v>
      </c>
      <c r="G2625" t="s">
        <v>9280</v>
      </c>
      <c r="H2625" t="s">
        <v>9281</v>
      </c>
      <c r="I2625">
        <v>1005</v>
      </c>
    </row>
    <row r="2626" spans="1:9">
      <c r="A2626" t="s">
        <v>10</v>
      </c>
      <c r="B2626" t="s">
        <v>11</v>
      </c>
      <c r="C2626" t="s">
        <v>12</v>
      </c>
      <c r="D2626">
        <v>2799563</v>
      </c>
      <c r="E2626">
        <v>2801395</v>
      </c>
      <c r="F2626" t="s">
        <v>13</v>
      </c>
      <c r="G2626" t="s">
        <v>9284</v>
      </c>
      <c r="H2626" t="s">
        <v>9285</v>
      </c>
      <c r="I2626">
        <v>1833</v>
      </c>
    </row>
    <row r="2627" spans="1:9">
      <c r="A2627" t="s">
        <v>10</v>
      </c>
      <c r="B2627" t="s">
        <v>11</v>
      </c>
      <c r="C2627" t="s">
        <v>12</v>
      </c>
      <c r="D2627">
        <v>2801392</v>
      </c>
      <c r="E2627">
        <v>2802627</v>
      </c>
      <c r="F2627" t="s">
        <v>13</v>
      </c>
      <c r="G2627" t="s">
        <v>9288</v>
      </c>
      <c r="H2627" t="s">
        <v>9289</v>
      </c>
      <c r="I2627">
        <v>1236</v>
      </c>
    </row>
    <row r="2628" spans="1:9">
      <c r="A2628" t="s">
        <v>10</v>
      </c>
      <c r="B2628" t="s">
        <v>11</v>
      </c>
      <c r="C2628" t="s">
        <v>12</v>
      </c>
      <c r="D2628">
        <v>2802719</v>
      </c>
      <c r="E2628">
        <v>2803906</v>
      </c>
      <c r="F2628" t="s">
        <v>20</v>
      </c>
      <c r="G2628" t="s">
        <v>9292</v>
      </c>
      <c r="H2628" t="s">
        <v>9293</v>
      </c>
      <c r="I2628">
        <v>1188</v>
      </c>
    </row>
    <row r="2629" spans="1:9">
      <c r="A2629" t="s">
        <v>10</v>
      </c>
      <c r="B2629" t="s">
        <v>11</v>
      </c>
      <c r="C2629" t="s">
        <v>12</v>
      </c>
      <c r="D2629">
        <v>2803903</v>
      </c>
      <c r="E2629">
        <v>2804955</v>
      </c>
      <c r="F2629" t="s">
        <v>20</v>
      </c>
      <c r="G2629" t="s">
        <v>9296</v>
      </c>
      <c r="H2629" t="s">
        <v>9297</v>
      </c>
      <c r="I2629">
        <v>1053</v>
      </c>
    </row>
    <row r="2630" spans="1:9">
      <c r="A2630" t="s">
        <v>10</v>
      </c>
      <c r="B2630" t="s">
        <v>11</v>
      </c>
      <c r="C2630" t="s">
        <v>12</v>
      </c>
      <c r="D2630">
        <v>2804957</v>
      </c>
      <c r="E2630">
        <v>2805907</v>
      </c>
      <c r="F2630" t="s">
        <v>20</v>
      </c>
      <c r="G2630" t="s">
        <v>9299</v>
      </c>
      <c r="H2630" t="s">
        <v>9300</v>
      </c>
      <c r="I2630">
        <v>951</v>
      </c>
    </row>
    <row r="2631" spans="1:9">
      <c r="A2631" t="s">
        <v>10</v>
      </c>
      <c r="B2631" t="s">
        <v>11</v>
      </c>
      <c r="C2631" t="s">
        <v>12</v>
      </c>
      <c r="D2631">
        <v>2805955</v>
      </c>
      <c r="E2631">
        <v>2806992</v>
      </c>
      <c r="F2631" t="s">
        <v>20</v>
      </c>
      <c r="G2631" t="s">
        <v>9302</v>
      </c>
      <c r="H2631" t="s">
        <v>9303</v>
      </c>
      <c r="I2631">
        <v>1038</v>
      </c>
    </row>
    <row r="2632" spans="1:9">
      <c r="A2632" t="s">
        <v>10</v>
      </c>
      <c r="B2632" t="s">
        <v>11</v>
      </c>
      <c r="C2632" t="s">
        <v>12</v>
      </c>
      <c r="D2632">
        <v>2806989</v>
      </c>
      <c r="E2632">
        <v>2807870</v>
      </c>
      <c r="F2632" t="s">
        <v>20</v>
      </c>
      <c r="G2632" t="s">
        <v>9305</v>
      </c>
      <c r="H2632" t="s">
        <v>9306</v>
      </c>
      <c r="I2632">
        <v>882</v>
      </c>
    </row>
    <row r="2633" spans="1:9">
      <c r="A2633" t="s">
        <v>10</v>
      </c>
      <c r="B2633" t="s">
        <v>11</v>
      </c>
      <c r="C2633" t="s">
        <v>12</v>
      </c>
      <c r="D2633">
        <v>2807867</v>
      </c>
      <c r="E2633">
        <v>2808751</v>
      </c>
      <c r="F2633" t="s">
        <v>20</v>
      </c>
      <c r="G2633" t="s">
        <v>9308</v>
      </c>
      <c r="H2633" t="s">
        <v>9309</v>
      </c>
      <c r="I2633">
        <v>885</v>
      </c>
    </row>
    <row r="2634" spans="1:9">
      <c r="A2634" t="s">
        <v>10</v>
      </c>
      <c r="B2634" t="s">
        <v>11</v>
      </c>
      <c r="C2634" t="s">
        <v>12</v>
      </c>
      <c r="D2634">
        <v>2808752</v>
      </c>
      <c r="E2634">
        <v>2809639</v>
      </c>
      <c r="F2634" t="s">
        <v>20</v>
      </c>
      <c r="G2634" t="s">
        <v>9311</v>
      </c>
      <c r="H2634" t="s">
        <v>9312</v>
      </c>
      <c r="I2634">
        <v>888</v>
      </c>
    </row>
    <row r="2635" spans="1:9">
      <c r="A2635" t="s">
        <v>10</v>
      </c>
      <c r="B2635" t="s">
        <v>11</v>
      </c>
      <c r="C2635" t="s">
        <v>12</v>
      </c>
      <c r="D2635">
        <v>2809652</v>
      </c>
      <c r="E2635">
        <v>2810539</v>
      </c>
      <c r="F2635" t="s">
        <v>20</v>
      </c>
      <c r="G2635" t="s">
        <v>9314</v>
      </c>
      <c r="H2635" t="s">
        <v>9315</v>
      </c>
      <c r="I2635">
        <v>888</v>
      </c>
    </row>
    <row r="2636" spans="1:9">
      <c r="A2636" t="s">
        <v>10</v>
      </c>
      <c r="B2636" t="s">
        <v>11</v>
      </c>
      <c r="C2636" t="s">
        <v>12</v>
      </c>
      <c r="D2636">
        <v>2810517</v>
      </c>
      <c r="E2636">
        <v>2811560</v>
      </c>
      <c r="F2636" t="s">
        <v>20</v>
      </c>
      <c r="G2636" t="s">
        <v>9317</v>
      </c>
      <c r="H2636" t="s">
        <v>9318</v>
      </c>
      <c r="I2636">
        <v>1044</v>
      </c>
    </row>
    <row r="2637" spans="1:9">
      <c r="A2637" t="s">
        <v>10</v>
      </c>
      <c r="B2637" t="s">
        <v>11</v>
      </c>
      <c r="C2637" t="s">
        <v>12</v>
      </c>
      <c r="D2637">
        <v>2811536</v>
      </c>
      <c r="E2637">
        <v>2813044</v>
      </c>
      <c r="F2637" t="s">
        <v>20</v>
      </c>
      <c r="G2637" t="s">
        <v>9320</v>
      </c>
      <c r="H2637" t="s">
        <v>9321</v>
      </c>
      <c r="I2637">
        <v>1509</v>
      </c>
    </row>
    <row r="2638" spans="1:9">
      <c r="A2638" t="s">
        <v>10</v>
      </c>
      <c r="B2638" t="s">
        <v>11</v>
      </c>
      <c r="C2638" t="s">
        <v>12</v>
      </c>
      <c r="D2638">
        <v>2813056</v>
      </c>
      <c r="E2638">
        <v>2814006</v>
      </c>
      <c r="F2638" t="s">
        <v>20</v>
      </c>
      <c r="G2638" t="s">
        <v>9324</v>
      </c>
      <c r="H2638" t="s">
        <v>9325</v>
      </c>
      <c r="I2638">
        <v>951</v>
      </c>
    </row>
    <row r="2639" spans="1:9">
      <c r="A2639" t="s">
        <v>10</v>
      </c>
      <c r="B2639" t="s">
        <v>11</v>
      </c>
      <c r="C2639" t="s">
        <v>12</v>
      </c>
      <c r="D2639">
        <v>2814022</v>
      </c>
      <c r="E2639">
        <v>2815644</v>
      </c>
      <c r="F2639" t="s">
        <v>20</v>
      </c>
      <c r="G2639" t="s">
        <v>9327</v>
      </c>
      <c r="H2639" t="s">
        <v>9328</v>
      </c>
      <c r="I2639">
        <v>1623</v>
      </c>
    </row>
    <row r="2640" spans="1:9">
      <c r="A2640" t="s">
        <v>10</v>
      </c>
      <c r="B2640" t="s">
        <v>11</v>
      </c>
      <c r="C2640" t="s">
        <v>12</v>
      </c>
      <c r="D2640">
        <v>2815644</v>
      </c>
      <c r="E2640">
        <v>2816486</v>
      </c>
      <c r="F2640" t="s">
        <v>20</v>
      </c>
      <c r="G2640" t="s">
        <v>9330</v>
      </c>
      <c r="H2640" t="s">
        <v>9331</v>
      </c>
      <c r="I2640">
        <v>843</v>
      </c>
    </row>
    <row r="2641" spans="1:9">
      <c r="A2641" t="s">
        <v>10</v>
      </c>
      <c r="B2641" t="s">
        <v>11</v>
      </c>
      <c r="C2641" t="s">
        <v>12</v>
      </c>
      <c r="D2641">
        <v>2816511</v>
      </c>
      <c r="E2641">
        <v>2817680</v>
      </c>
      <c r="F2641" t="s">
        <v>20</v>
      </c>
      <c r="G2641" t="s">
        <v>9333</v>
      </c>
      <c r="H2641" t="s">
        <v>9334</v>
      </c>
      <c r="I2641">
        <v>1170</v>
      </c>
    </row>
    <row r="2642" spans="1:9">
      <c r="A2642" t="s">
        <v>10</v>
      </c>
      <c r="B2642" t="s">
        <v>11</v>
      </c>
      <c r="C2642" t="s">
        <v>12</v>
      </c>
      <c r="D2642">
        <v>2817752</v>
      </c>
      <c r="E2642">
        <v>2818774</v>
      </c>
      <c r="F2642" t="s">
        <v>20</v>
      </c>
      <c r="G2642" t="s">
        <v>9336</v>
      </c>
      <c r="H2642" t="s">
        <v>9337</v>
      </c>
      <c r="I2642">
        <v>1023</v>
      </c>
    </row>
    <row r="2643" spans="1:9">
      <c r="A2643" t="s">
        <v>10</v>
      </c>
      <c r="B2643" t="s">
        <v>11</v>
      </c>
      <c r="C2643" t="s">
        <v>12</v>
      </c>
      <c r="D2643">
        <v>2818971</v>
      </c>
      <c r="E2643">
        <v>2819648</v>
      </c>
      <c r="F2643" t="s">
        <v>13</v>
      </c>
      <c r="G2643" t="s">
        <v>9339</v>
      </c>
      <c r="H2643" t="s">
        <v>9340</v>
      </c>
      <c r="I2643">
        <v>678</v>
      </c>
    </row>
    <row r="2644" spans="1:9">
      <c r="A2644" t="s">
        <v>10</v>
      </c>
      <c r="B2644" t="s">
        <v>11</v>
      </c>
      <c r="C2644" t="s">
        <v>12</v>
      </c>
      <c r="D2644">
        <v>2819621</v>
      </c>
      <c r="E2644">
        <v>2820592</v>
      </c>
      <c r="F2644" t="s">
        <v>20</v>
      </c>
      <c r="G2644" t="s">
        <v>9342</v>
      </c>
      <c r="H2644" t="s">
        <v>9343</v>
      </c>
      <c r="I2644">
        <v>972</v>
      </c>
    </row>
    <row r="2645" spans="1:9">
      <c r="A2645" t="s">
        <v>10</v>
      </c>
      <c r="B2645" t="s">
        <v>11</v>
      </c>
      <c r="C2645" t="s">
        <v>12</v>
      </c>
      <c r="D2645">
        <v>2820589</v>
      </c>
      <c r="E2645">
        <v>2821476</v>
      </c>
      <c r="F2645" t="s">
        <v>20</v>
      </c>
      <c r="G2645" t="s">
        <v>9345</v>
      </c>
      <c r="H2645" t="s">
        <v>9346</v>
      </c>
      <c r="I2645">
        <v>888</v>
      </c>
    </row>
    <row r="2646" spans="1:9">
      <c r="A2646" t="s">
        <v>10</v>
      </c>
      <c r="B2646" t="s">
        <v>11</v>
      </c>
      <c r="C2646" t="s">
        <v>12</v>
      </c>
      <c r="D2646">
        <v>2821676</v>
      </c>
      <c r="E2646">
        <v>2822437</v>
      </c>
      <c r="F2646" t="s">
        <v>13</v>
      </c>
      <c r="G2646" t="s">
        <v>9348</v>
      </c>
      <c r="H2646" t="s">
        <v>9349</v>
      </c>
      <c r="I2646">
        <v>762</v>
      </c>
    </row>
    <row r="2647" spans="1:9">
      <c r="A2647" t="s">
        <v>10</v>
      </c>
      <c r="B2647" t="s">
        <v>11</v>
      </c>
      <c r="C2647" t="s">
        <v>12</v>
      </c>
      <c r="D2647">
        <v>2822434</v>
      </c>
      <c r="E2647">
        <v>2824233</v>
      </c>
      <c r="F2647" t="s">
        <v>13</v>
      </c>
      <c r="G2647" t="s">
        <v>9351</v>
      </c>
      <c r="H2647" t="s">
        <v>9352</v>
      </c>
      <c r="I2647">
        <v>1800</v>
      </c>
    </row>
    <row r="2648" spans="1:9">
      <c r="A2648" t="s">
        <v>10</v>
      </c>
      <c r="B2648" t="s">
        <v>11</v>
      </c>
      <c r="C2648" t="s">
        <v>12</v>
      </c>
      <c r="D2648">
        <v>2824267</v>
      </c>
      <c r="E2648">
        <v>2825115</v>
      </c>
      <c r="F2648" t="s">
        <v>13</v>
      </c>
      <c r="G2648" t="s">
        <v>9355</v>
      </c>
      <c r="H2648" t="s">
        <v>9356</v>
      </c>
      <c r="I2648">
        <v>849</v>
      </c>
    </row>
    <row r="2649" spans="1:9">
      <c r="A2649" t="s">
        <v>10</v>
      </c>
      <c r="B2649" t="s">
        <v>11</v>
      </c>
      <c r="C2649" t="s">
        <v>12</v>
      </c>
      <c r="D2649">
        <v>2825116</v>
      </c>
      <c r="E2649">
        <v>2826045</v>
      </c>
      <c r="F2649" t="s">
        <v>13</v>
      </c>
      <c r="G2649" t="s">
        <v>9359</v>
      </c>
      <c r="H2649" t="s">
        <v>9360</v>
      </c>
      <c r="I2649">
        <v>930</v>
      </c>
    </row>
    <row r="2650" spans="1:9">
      <c r="A2650" t="s">
        <v>10</v>
      </c>
      <c r="B2650" t="s">
        <v>11</v>
      </c>
      <c r="C2650" t="s">
        <v>12</v>
      </c>
      <c r="D2650">
        <v>2826047</v>
      </c>
      <c r="E2650">
        <v>2827147</v>
      </c>
      <c r="F2650" t="s">
        <v>13</v>
      </c>
      <c r="G2650" t="s">
        <v>9362</v>
      </c>
      <c r="H2650" t="s">
        <v>9363</v>
      </c>
      <c r="I2650">
        <v>1101</v>
      </c>
    </row>
    <row r="2651" spans="1:9">
      <c r="A2651" t="s">
        <v>10</v>
      </c>
      <c r="B2651" t="s">
        <v>11</v>
      </c>
      <c r="C2651" t="s">
        <v>12</v>
      </c>
      <c r="D2651">
        <v>2827144</v>
      </c>
      <c r="E2651">
        <v>2827797</v>
      </c>
      <c r="F2651" t="s">
        <v>20</v>
      </c>
      <c r="G2651" t="s">
        <v>9365</v>
      </c>
      <c r="H2651" t="s">
        <v>9366</v>
      </c>
      <c r="I2651">
        <v>654</v>
      </c>
    </row>
    <row r="2652" spans="1:9">
      <c r="A2652" t="s">
        <v>10</v>
      </c>
      <c r="B2652" t="s">
        <v>11</v>
      </c>
      <c r="C2652" t="s">
        <v>12</v>
      </c>
      <c r="D2652">
        <v>2827805</v>
      </c>
      <c r="E2652">
        <v>2828329</v>
      </c>
      <c r="F2652" t="s">
        <v>20</v>
      </c>
      <c r="G2652" t="s">
        <v>9368</v>
      </c>
      <c r="H2652" t="s">
        <v>9369</v>
      </c>
      <c r="I2652">
        <v>525</v>
      </c>
    </row>
    <row r="2653" spans="1:9">
      <c r="A2653" t="s">
        <v>10</v>
      </c>
      <c r="B2653" t="s">
        <v>11</v>
      </c>
      <c r="C2653" t="s">
        <v>12</v>
      </c>
      <c r="D2653">
        <v>2828615</v>
      </c>
      <c r="E2653">
        <v>2829913</v>
      </c>
      <c r="F2653" t="s">
        <v>13</v>
      </c>
      <c r="G2653" t="s">
        <v>9371</v>
      </c>
      <c r="H2653" t="s">
        <v>9372</v>
      </c>
      <c r="I2653">
        <v>1299</v>
      </c>
    </row>
    <row r="2654" spans="1:9">
      <c r="A2654" t="s">
        <v>10</v>
      </c>
      <c r="B2654" t="s">
        <v>11</v>
      </c>
      <c r="C2654" t="s">
        <v>12</v>
      </c>
      <c r="D2654">
        <v>2829910</v>
      </c>
      <c r="E2654">
        <v>2830668</v>
      </c>
      <c r="F2654" t="s">
        <v>13</v>
      </c>
      <c r="G2654" t="s">
        <v>9374</v>
      </c>
      <c r="H2654" t="s">
        <v>9375</v>
      </c>
      <c r="I2654">
        <v>759</v>
      </c>
    </row>
    <row r="2655" spans="1:9">
      <c r="A2655" t="s">
        <v>10</v>
      </c>
      <c r="B2655" t="s">
        <v>11</v>
      </c>
      <c r="C2655" t="s">
        <v>12</v>
      </c>
      <c r="D2655">
        <v>2830605</v>
      </c>
      <c r="E2655">
        <v>2831897</v>
      </c>
      <c r="F2655" t="s">
        <v>13</v>
      </c>
      <c r="G2655" t="s">
        <v>9378</v>
      </c>
      <c r="H2655" t="s">
        <v>9379</v>
      </c>
      <c r="I2655">
        <v>1293</v>
      </c>
    </row>
    <row r="2656" spans="1:9">
      <c r="A2656" t="s">
        <v>10</v>
      </c>
      <c r="B2656" t="s">
        <v>11</v>
      </c>
      <c r="C2656" t="s">
        <v>12</v>
      </c>
      <c r="D2656">
        <v>2831901</v>
      </c>
      <c r="E2656">
        <v>2832461</v>
      </c>
      <c r="F2656" t="s">
        <v>13</v>
      </c>
      <c r="G2656" t="s">
        <v>9381</v>
      </c>
      <c r="H2656" t="s">
        <v>9382</v>
      </c>
      <c r="I2656">
        <v>561</v>
      </c>
    </row>
    <row r="2657" spans="1:9">
      <c r="A2657" t="s">
        <v>10</v>
      </c>
      <c r="B2657" t="s">
        <v>11</v>
      </c>
      <c r="C2657" t="s">
        <v>12</v>
      </c>
      <c r="D2657">
        <v>2832461</v>
      </c>
      <c r="E2657">
        <v>2833192</v>
      </c>
      <c r="F2657" t="s">
        <v>13</v>
      </c>
      <c r="G2657" t="s">
        <v>9385</v>
      </c>
      <c r="H2657" t="s">
        <v>9386</v>
      </c>
      <c r="I2657">
        <v>732</v>
      </c>
    </row>
    <row r="2658" spans="1:9">
      <c r="A2658" t="s">
        <v>10</v>
      </c>
      <c r="B2658" t="s">
        <v>11</v>
      </c>
      <c r="C2658" t="s">
        <v>12</v>
      </c>
      <c r="D2658">
        <v>2833196</v>
      </c>
      <c r="E2658">
        <v>2834248</v>
      </c>
      <c r="F2658" t="s">
        <v>20</v>
      </c>
      <c r="G2658" t="s">
        <v>9388</v>
      </c>
      <c r="H2658" t="s">
        <v>9389</v>
      </c>
      <c r="I2658">
        <v>1053</v>
      </c>
    </row>
    <row r="2659" spans="1:9">
      <c r="A2659" t="s">
        <v>10</v>
      </c>
      <c r="B2659" t="s">
        <v>11</v>
      </c>
      <c r="C2659" t="s">
        <v>12</v>
      </c>
      <c r="D2659">
        <v>2834245</v>
      </c>
      <c r="E2659">
        <v>2834865</v>
      </c>
      <c r="F2659" t="s">
        <v>20</v>
      </c>
      <c r="G2659" t="s">
        <v>9392</v>
      </c>
      <c r="H2659" t="s">
        <v>9393</v>
      </c>
      <c r="I2659">
        <v>621</v>
      </c>
    </row>
    <row r="2660" spans="1:9">
      <c r="A2660" t="s">
        <v>10</v>
      </c>
      <c r="B2660" t="s">
        <v>11</v>
      </c>
      <c r="C2660" t="s">
        <v>12</v>
      </c>
      <c r="D2660">
        <v>2834876</v>
      </c>
      <c r="E2660">
        <v>2835529</v>
      </c>
      <c r="F2660" t="s">
        <v>20</v>
      </c>
      <c r="G2660" t="s">
        <v>9395</v>
      </c>
      <c r="H2660" t="s">
        <v>9396</v>
      </c>
      <c r="I2660">
        <v>654</v>
      </c>
    </row>
    <row r="2661" spans="1:9">
      <c r="A2661" t="s">
        <v>10</v>
      </c>
      <c r="B2661" t="s">
        <v>11</v>
      </c>
      <c r="C2661" t="s">
        <v>12</v>
      </c>
      <c r="D2661">
        <v>2835863</v>
      </c>
      <c r="E2661">
        <v>2837833</v>
      </c>
      <c r="F2661" t="s">
        <v>13</v>
      </c>
      <c r="G2661" t="s">
        <v>9398</v>
      </c>
      <c r="H2661" t="s">
        <v>9399</v>
      </c>
      <c r="I2661">
        <v>1971</v>
      </c>
    </row>
    <row r="2662" spans="1:9">
      <c r="A2662" t="s">
        <v>10</v>
      </c>
      <c r="B2662" t="s">
        <v>11</v>
      </c>
      <c r="C2662" t="s">
        <v>12</v>
      </c>
      <c r="D2662">
        <v>2837871</v>
      </c>
      <c r="E2662">
        <v>2838689</v>
      </c>
      <c r="F2662" t="s">
        <v>13</v>
      </c>
      <c r="G2662" t="s">
        <v>9401</v>
      </c>
      <c r="H2662" t="s">
        <v>9402</v>
      </c>
      <c r="I2662">
        <v>819</v>
      </c>
    </row>
    <row r="2663" spans="1:9">
      <c r="A2663" t="s">
        <v>10</v>
      </c>
      <c r="B2663" t="s">
        <v>11</v>
      </c>
      <c r="C2663" t="s">
        <v>12</v>
      </c>
      <c r="D2663">
        <v>2838791</v>
      </c>
      <c r="E2663">
        <v>2839780</v>
      </c>
      <c r="F2663" t="s">
        <v>13</v>
      </c>
      <c r="G2663" t="s">
        <v>9404</v>
      </c>
      <c r="H2663" t="s">
        <v>9405</v>
      </c>
      <c r="I2663">
        <v>990</v>
      </c>
    </row>
    <row r="2664" spans="1:9">
      <c r="A2664" t="s">
        <v>10</v>
      </c>
      <c r="B2664" t="s">
        <v>11</v>
      </c>
      <c r="C2664" t="s">
        <v>12</v>
      </c>
      <c r="D2664">
        <v>2839811</v>
      </c>
      <c r="E2664">
        <v>2840149</v>
      </c>
      <c r="F2664" t="s">
        <v>20</v>
      </c>
      <c r="G2664" t="s">
        <v>9407</v>
      </c>
      <c r="H2664" t="s">
        <v>9408</v>
      </c>
      <c r="I2664">
        <v>339</v>
      </c>
    </row>
    <row r="2665" spans="1:9">
      <c r="A2665" t="s">
        <v>10</v>
      </c>
      <c r="B2665" t="s">
        <v>11</v>
      </c>
      <c r="C2665" t="s">
        <v>12</v>
      </c>
      <c r="D2665">
        <v>2840355</v>
      </c>
      <c r="E2665">
        <v>2841431</v>
      </c>
      <c r="F2665" t="s">
        <v>13</v>
      </c>
      <c r="G2665" t="s">
        <v>9411</v>
      </c>
      <c r="H2665" t="s">
        <v>9412</v>
      </c>
      <c r="I2665">
        <v>1077</v>
      </c>
    </row>
    <row r="2666" spans="1:9">
      <c r="A2666" t="s">
        <v>10</v>
      </c>
      <c r="B2666" t="s">
        <v>11</v>
      </c>
      <c r="C2666" t="s">
        <v>12</v>
      </c>
      <c r="D2666">
        <v>2841522</v>
      </c>
      <c r="E2666">
        <v>2842805</v>
      </c>
      <c r="F2666" t="s">
        <v>13</v>
      </c>
      <c r="G2666" t="s">
        <v>9414</v>
      </c>
      <c r="H2666" t="s">
        <v>9415</v>
      </c>
      <c r="I2666">
        <v>1284</v>
      </c>
    </row>
    <row r="2667" spans="1:9">
      <c r="A2667" t="s">
        <v>10</v>
      </c>
      <c r="B2667" t="s">
        <v>11</v>
      </c>
      <c r="C2667" t="s">
        <v>12</v>
      </c>
      <c r="D2667">
        <v>2842938</v>
      </c>
      <c r="E2667">
        <v>2843765</v>
      </c>
      <c r="F2667" t="s">
        <v>13</v>
      </c>
      <c r="G2667" t="s">
        <v>9417</v>
      </c>
      <c r="H2667" t="s">
        <v>9418</v>
      </c>
      <c r="I2667">
        <v>828</v>
      </c>
    </row>
    <row r="2668" spans="1:9">
      <c r="A2668" t="s">
        <v>10</v>
      </c>
      <c r="B2668" t="s">
        <v>11</v>
      </c>
      <c r="C2668" t="s">
        <v>12</v>
      </c>
      <c r="D2668">
        <v>2843928</v>
      </c>
      <c r="E2668">
        <v>2845163</v>
      </c>
      <c r="F2668" t="s">
        <v>13</v>
      </c>
      <c r="G2668" t="s">
        <v>9420</v>
      </c>
      <c r="H2668" t="s">
        <v>9421</v>
      </c>
      <c r="I2668">
        <v>1236</v>
      </c>
    </row>
    <row r="2669" spans="1:9">
      <c r="A2669" t="s">
        <v>10</v>
      </c>
      <c r="B2669" t="s">
        <v>11</v>
      </c>
      <c r="C2669" t="s">
        <v>12</v>
      </c>
      <c r="D2669">
        <v>2845165</v>
      </c>
      <c r="E2669">
        <v>2845998</v>
      </c>
      <c r="F2669" t="s">
        <v>13</v>
      </c>
      <c r="G2669" t="s">
        <v>9423</v>
      </c>
      <c r="H2669" t="s">
        <v>9424</v>
      </c>
      <c r="I2669">
        <v>834</v>
      </c>
    </row>
    <row r="2670" spans="1:9">
      <c r="A2670" t="s">
        <v>10</v>
      </c>
      <c r="B2670" t="s">
        <v>11</v>
      </c>
      <c r="C2670" t="s">
        <v>12</v>
      </c>
      <c r="D2670">
        <v>2846055</v>
      </c>
      <c r="E2670">
        <v>2846930</v>
      </c>
      <c r="F2670" t="s">
        <v>20</v>
      </c>
      <c r="G2670" t="s">
        <v>9426</v>
      </c>
      <c r="H2670" t="s">
        <v>9427</v>
      </c>
      <c r="I2670">
        <v>876</v>
      </c>
    </row>
    <row r="2671" spans="1:9">
      <c r="A2671" t="s">
        <v>10</v>
      </c>
      <c r="B2671" t="s">
        <v>11</v>
      </c>
      <c r="C2671" t="s">
        <v>12</v>
      </c>
      <c r="D2671">
        <v>2847085</v>
      </c>
      <c r="E2671">
        <v>2847858</v>
      </c>
      <c r="F2671" t="s">
        <v>13</v>
      </c>
      <c r="G2671" t="s">
        <v>9430</v>
      </c>
      <c r="H2671" t="s">
        <v>9431</v>
      </c>
      <c r="I2671">
        <v>774</v>
      </c>
    </row>
    <row r="2672" spans="1:9">
      <c r="A2672" t="s">
        <v>10</v>
      </c>
      <c r="B2672" t="s">
        <v>11</v>
      </c>
      <c r="C2672" t="s">
        <v>12</v>
      </c>
      <c r="D2672">
        <v>2847866</v>
      </c>
      <c r="E2672">
        <v>2848537</v>
      </c>
      <c r="F2672" t="s">
        <v>13</v>
      </c>
      <c r="G2672" t="s">
        <v>9433</v>
      </c>
      <c r="H2672" t="s">
        <v>9434</v>
      </c>
      <c r="I2672">
        <v>672</v>
      </c>
    </row>
    <row r="2673" spans="1:9">
      <c r="A2673" t="s">
        <v>10</v>
      </c>
      <c r="B2673" t="s">
        <v>11</v>
      </c>
      <c r="C2673" t="s">
        <v>12</v>
      </c>
      <c r="D2673">
        <v>2848592</v>
      </c>
      <c r="E2673">
        <v>2848717</v>
      </c>
      <c r="F2673" t="s">
        <v>20</v>
      </c>
      <c r="G2673" t="s">
        <v>9436</v>
      </c>
      <c r="H2673" t="s">
        <v>9437</v>
      </c>
      <c r="I2673">
        <v>126</v>
      </c>
    </row>
    <row r="2674" spans="1:9">
      <c r="A2674" t="s">
        <v>10</v>
      </c>
      <c r="B2674" t="s">
        <v>11</v>
      </c>
      <c r="C2674" t="s">
        <v>12</v>
      </c>
      <c r="D2674">
        <v>2849018</v>
      </c>
      <c r="E2674">
        <v>2849878</v>
      </c>
      <c r="F2674" t="s">
        <v>13</v>
      </c>
      <c r="G2674" t="s">
        <v>9443</v>
      </c>
      <c r="H2674" t="s">
        <v>9444</v>
      </c>
      <c r="I2674">
        <v>861</v>
      </c>
    </row>
    <row r="2675" spans="1:9">
      <c r="A2675" t="s">
        <v>10</v>
      </c>
      <c r="B2675" t="s">
        <v>11</v>
      </c>
      <c r="C2675" t="s">
        <v>12</v>
      </c>
      <c r="D2675">
        <v>2849881</v>
      </c>
      <c r="E2675">
        <v>2851134</v>
      </c>
      <c r="F2675" t="s">
        <v>20</v>
      </c>
      <c r="G2675" t="s">
        <v>9446</v>
      </c>
      <c r="H2675" t="s">
        <v>9447</v>
      </c>
      <c r="I2675">
        <v>1254</v>
      </c>
    </row>
    <row r="2676" spans="1:9">
      <c r="A2676" t="s">
        <v>10</v>
      </c>
      <c r="B2676" t="s">
        <v>11</v>
      </c>
      <c r="C2676" t="s">
        <v>12</v>
      </c>
      <c r="D2676">
        <v>2851477</v>
      </c>
      <c r="E2676">
        <v>2852208</v>
      </c>
      <c r="F2676" t="s">
        <v>20</v>
      </c>
      <c r="G2676" t="s">
        <v>9450</v>
      </c>
      <c r="H2676" t="s">
        <v>9451</v>
      </c>
      <c r="I2676">
        <v>732</v>
      </c>
    </row>
    <row r="2677" spans="1:9">
      <c r="A2677" t="s">
        <v>10</v>
      </c>
      <c r="B2677" t="s">
        <v>11</v>
      </c>
      <c r="C2677" t="s">
        <v>12</v>
      </c>
      <c r="D2677">
        <v>2852781</v>
      </c>
      <c r="E2677">
        <v>2855399</v>
      </c>
      <c r="F2677" t="s">
        <v>13</v>
      </c>
      <c r="G2677" t="s">
        <v>9454</v>
      </c>
      <c r="H2677" t="s">
        <v>9455</v>
      </c>
      <c r="I2677">
        <v>2619</v>
      </c>
    </row>
    <row r="2678" spans="1:9">
      <c r="A2678" t="s">
        <v>10</v>
      </c>
      <c r="B2678" t="s">
        <v>11</v>
      </c>
      <c r="C2678" t="s">
        <v>12</v>
      </c>
      <c r="D2678">
        <v>2855571</v>
      </c>
      <c r="E2678">
        <v>2856056</v>
      </c>
      <c r="F2678" t="s">
        <v>20</v>
      </c>
      <c r="G2678" t="s">
        <v>9458</v>
      </c>
      <c r="H2678" t="s">
        <v>9459</v>
      </c>
      <c r="I2678">
        <v>486</v>
      </c>
    </row>
    <row r="2679" spans="1:9">
      <c r="A2679" t="s">
        <v>10</v>
      </c>
      <c r="B2679" t="s">
        <v>11</v>
      </c>
      <c r="C2679" t="s">
        <v>12</v>
      </c>
      <c r="D2679">
        <v>2856046</v>
      </c>
      <c r="E2679">
        <v>2856303</v>
      </c>
      <c r="F2679" t="s">
        <v>20</v>
      </c>
      <c r="G2679" t="s">
        <v>9461</v>
      </c>
      <c r="H2679" t="s">
        <v>9462</v>
      </c>
      <c r="I2679">
        <v>258</v>
      </c>
    </row>
    <row r="2680" spans="1:9">
      <c r="A2680" t="s">
        <v>10</v>
      </c>
      <c r="B2680" t="s">
        <v>11</v>
      </c>
      <c r="C2680" t="s">
        <v>12</v>
      </c>
      <c r="D2680">
        <v>2856302</v>
      </c>
      <c r="E2680">
        <v>2856952</v>
      </c>
      <c r="F2680" t="s">
        <v>13</v>
      </c>
      <c r="G2680" t="s">
        <v>9464</v>
      </c>
      <c r="H2680" t="s">
        <v>9465</v>
      </c>
      <c r="I2680">
        <v>651</v>
      </c>
    </row>
    <row r="2681" spans="1:9">
      <c r="A2681" t="s">
        <v>10</v>
      </c>
      <c r="B2681" t="s">
        <v>11</v>
      </c>
      <c r="C2681" t="s">
        <v>12</v>
      </c>
      <c r="D2681">
        <v>2857081</v>
      </c>
      <c r="E2681">
        <v>2857986</v>
      </c>
      <c r="F2681" t="s">
        <v>13</v>
      </c>
      <c r="G2681" t="s">
        <v>9468</v>
      </c>
      <c r="H2681" t="s">
        <v>9469</v>
      </c>
      <c r="I2681">
        <v>906</v>
      </c>
    </row>
    <row r="2682" spans="1:9">
      <c r="A2682" t="s">
        <v>10</v>
      </c>
      <c r="B2682" t="s">
        <v>11</v>
      </c>
      <c r="C2682" t="s">
        <v>12</v>
      </c>
      <c r="D2682">
        <v>2858015</v>
      </c>
      <c r="E2682">
        <v>2858620</v>
      </c>
      <c r="F2682" t="s">
        <v>13</v>
      </c>
      <c r="G2682" t="s">
        <v>9472</v>
      </c>
      <c r="H2682" t="s">
        <v>9473</v>
      </c>
      <c r="I2682">
        <v>606</v>
      </c>
    </row>
    <row r="2683" spans="1:9">
      <c r="A2683" t="s">
        <v>10</v>
      </c>
      <c r="B2683" t="s">
        <v>11</v>
      </c>
      <c r="C2683" t="s">
        <v>12</v>
      </c>
      <c r="D2683">
        <v>2865276</v>
      </c>
      <c r="E2683">
        <v>2865671</v>
      </c>
      <c r="F2683" t="s">
        <v>13</v>
      </c>
      <c r="G2683" t="s">
        <v>9493</v>
      </c>
      <c r="I2683">
        <v>396</v>
      </c>
    </row>
    <row r="2684" spans="1:9">
      <c r="A2684" t="s">
        <v>10</v>
      </c>
      <c r="B2684" t="s">
        <v>11</v>
      </c>
      <c r="C2684" t="s">
        <v>12</v>
      </c>
      <c r="D2684">
        <v>2866329</v>
      </c>
      <c r="E2684">
        <v>2867096</v>
      </c>
      <c r="F2684" t="s">
        <v>13</v>
      </c>
      <c r="G2684" t="s">
        <v>9495</v>
      </c>
      <c r="H2684" t="s">
        <v>9496</v>
      </c>
      <c r="I2684">
        <v>768</v>
      </c>
    </row>
    <row r="2685" spans="1:9">
      <c r="A2685" t="s">
        <v>10</v>
      </c>
      <c r="B2685" t="s">
        <v>11</v>
      </c>
      <c r="C2685" t="s">
        <v>12</v>
      </c>
      <c r="D2685">
        <v>2867628</v>
      </c>
      <c r="E2685">
        <v>2868026</v>
      </c>
      <c r="F2685" t="s">
        <v>20</v>
      </c>
      <c r="G2685" t="s">
        <v>9498</v>
      </c>
      <c r="H2685" t="s">
        <v>9499</v>
      </c>
      <c r="I2685">
        <v>399</v>
      </c>
    </row>
    <row r="2686" spans="1:9">
      <c r="A2686" t="s">
        <v>10</v>
      </c>
      <c r="B2686" t="s">
        <v>11</v>
      </c>
      <c r="C2686" t="s">
        <v>12</v>
      </c>
      <c r="D2686">
        <v>2868719</v>
      </c>
      <c r="E2686">
        <v>2869492</v>
      </c>
      <c r="F2686" t="s">
        <v>20</v>
      </c>
      <c r="G2686" t="s">
        <v>9505</v>
      </c>
      <c r="H2686" t="s">
        <v>9506</v>
      </c>
      <c r="I2686">
        <v>774</v>
      </c>
    </row>
    <row r="2687" spans="1:9">
      <c r="A2687" t="s">
        <v>10</v>
      </c>
      <c r="B2687" t="s">
        <v>11</v>
      </c>
      <c r="C2687" t="s">
        <v>12</v>
      </c>
      <c r="D2687">
        <v>2869689</v>
      </c>
      <c r="E2687">
        <v>2870171</v>
      </c>
      <c r="F2687" t="s">
        <v>13</v>
      </c>
      <c r="G2687" t="s">
        <v>9508</v>
      </c>
      <c r="H2687" t="s">
        <v>9509</v>
      </c>
      <c r="I2687">
        <v>483</v>
      </c>
    </row>
    <row r="2688" spans="1:9">
      <c r="A2688" t="s">
        <v>10</v>
      </c>
      <c r="B2688" t="s">
        <v>11</v>
      </c>
      <c r="C2688" t="s">
        <v>12</v>
      </c>
      <c r="D2688">
        <v>2870059</v>
      </c>
      <c r="E2688">
        <v>2871354</v>
      </c>
      <c r="F2688" t="s">
        <v>20</v>
      </c>
      <c r="G2688" t="s">
        <v>9511</v>
      </c>
      <c r="H2688" t="s">
        <v>9512</v>
      </c>
      <c r="I2688">
        <v>1296</v>
      </c>
    </row>
    <row r="2689" spans="1:9">
      <c r="A2689" t="s">
        <v>10</v>
      </c>
      <c r="B2689" t="s">
        <v>11</v>
      </c>
      <c r="C2689" t="s">
        <v>12</v>
      </c>
      <c r="D2689">
        <v>2871351</v>
      </c>
      <c r="E2689">
        <v>2871893</v>
      </c>
      <c r="F2689" t="s">
        <v>20</v>
      </c>
      <c r="G2689" t="s">
        <v>9514</v>
      </c>
      <c r="H2689" t="s">
        <v>9515</v>
      </c>
      <c r="I2689">
        <v>543</v>
      </c>
    </row>
    <row r="2690" spans="1:9">
      <c r="A2690" t="s">
        <v>10</v>
      </c>
      <c r="B2690" t="s">
        <v>11</v>
      </c>
      <c r="C2690" t="s">
        <v>12</v>
      </c>
      <c r="D2690">
        <v>2871954</v>
      </c>
      <c r="E2690">
        <v>2872949</v>
      </c>
      <c r="F2690" t="s">
        <v>20</v>
      </c>
      <c r="G2690" t="s">
        <v>9517</v>
      </c>
      <c r="H2690" t="s">
        <v>9518</v>
      </c>
      <c r="I2690">
        <v>996</v>
      </c>
    </row>
    <row r="2691" spans="1:9">
      <c r="A2691" t="s">
        <v>10</v>
      </c>
      <c r="B2691" t="s">
        <v>11</v>
      </c>
      <c r="C2691" t="s">
        <v>12</v>
      </c>
      <c r="D2691">
        <v>2873016</v>
      </c>
      <c r="E2691">
        <v>2873672</v>
      </c>
      <c r="F2691" t="s">
        <v>20</v>
      </c>
      <c r="G2691" t="s">
        <v>9520</v>
      </c>
      <c r="H2691" t="s">
        <v>9521</v>
      </c>
      <c r="I2691">
        <v>657</v>
      </c>
    </row>
    <row r="2692" spans="1:9">
      <c r="A2692" t="s">
        <v>10</v>
      </c>
      <c r="B2692" t="s">
        <v>11</v>
      </c>
      <c r="C2692" t="s">
        <v>12</v>
      </c>
      <c r="D2692">
        <v>2873665</v>
      </c>
      <c r="E2692">
        <v>2874534</v>
      </c>
      <c r="F2692" t="s">
        <v>20</v>
      </c>
      <c r="G2692" t="s">
        <v>9523</v>
      </c>
      <c r="H2692" t="s">
        <v>9524</v>
      </c>
      <c r="I2692">
        <v>870</v>
      </c>
    </row>
    <row r="2693" spans="1:9">
      <c r="A2693" t="s">
        <v>10</v>
      </c>
      <c r="B2693" t="s">
        <v>11</v>
      </c>
      <c r="C2693" t="s">
        <v>12</v>
      </c>
      <c r="D2693">
        <v>2874633</v>
      </c>
      <c r="E2693">
        <v>2875502</v>
      </c>
      <c r="F2693" t="s">
        <v>13</v>
      </c>
      <c r="G2693" t="s">
        <v>9526</v>
      </c>
      <c r="H2693" t="s">
        <v>9527</v>
      </c>
      <c r="I2693">
        <v>870</v>
      </c>
    </row>
    <row r="2694" spans="1:9">
      <c r="A2694" t="s">
        <v>10</v>
      </c>
      <c r="B2694" t="s">
        <v>11</v>
      </c>
      <c r="C2694" t="s">
        <v>12</v>
      </c>
      <c r="D2694">
        <v>2876409</v>
      </c>
      <c r="E2694">
        <v>2877188</v>
      </c>
      <c r="F2694" t="s">
        <v>13</v>
      </c>
      <c r="G2694" t="s">
        <v>9530</v>
      </c>
      <c r="H2694" t="s">
        <v>9531</v>
      </c>
      <c r="I2694">
        <v>780</v>
      </c>
    </row>
    <row r="2695" spans="1:9">
      <c r="A2695" t="s">
        <v>10</v>
      </c>
      <c r="B2695" t="s">
        <v>11</v>
      </c>
      <c r="C2695" t="s">
        <v>12</v>
      </c>
      <c r="D2695">
        <v>2877185</v>
      </c>
      <c r="E2695">
        <v>2878165</v>
      </c>
      <c r="F2695" t="s">
        <v>13</v>
      </c>
      <c r="G2695" t="s">
        <v>9533</v>
      </c>
      <c r="H2695" t="s">
        <v>9534</v>
      </c>
      <c r="I2695">
        <v>981</v>
      </c>
    </row>
    <row r="2696" spans="1:9">
      <c r="A2696" t="s">
        <v>10</v>
      </c>
      <c r="B2696" t="s">
        <v>11</v>
      </c>
      <c r="C2696" t="s">
        <v>12</v>
      </c>
      <c r="D2696">
        <v>2878143</v>
      </c>
      <c r="E2696">
        <v>2878340</v>
      </c>
      <c r="F2696" t="s">
        <v>13</v>
      </c>
      <c r="G2696" t="s">
        <v>9536</v>
      </c>
      <c r="H2696" t="s">
        <v>9537</v>
      </c>
      <c r="I2696">
        <v>198</v>
      </c>
    </row>
    <row r="2697" spans="1:9">
      <c r="A2697" t="s">
        <v>10</v>
      </c>
      <c r="B2697" t="s">
        <v>11</v>
      </c>
      <c r="C2697" t="s">
        <v>12</v>
      </c>
      <c r="D2697">
        <v>2878342</v>
      </c>
      <c r="E2697">
        <v>2879112</v>
      </c>
      <c r="F2697" t="s">
        <v>13</v>
      </c>
      <c r="G2697" t="s">
        <v>9540</v>
      </c>
      <c r="H2697" t="s">
        <v>9541</v>
      </c>
      <c r="I2697">
        <v>771</v>
      </c>
    </row>
    <row r="2698" spans="1:9">
      <c r="A2698" t="s">
        <v>10</v>
      </c>
      <c r="B2698" t="s">
        <v>11</v>
      </c>
      <c r="C2698" t="s">
        <v>12</v>
      </c>
      <c r="D2698">
        <v>2879109</v>
      </c>
      <c r="E2698">
        <v>2879705</v>
      </c>
      <c r="F2698" t="s">
        <v>13</v>
      </c>
      <c r="G2698" t="s">
        <v>9544</v>
      </c>
      <c r="H2698" t="s">
        <v>9545</v>
      </c>
      <c r="I2698">
        <v>597</v>
      </c>
    </row>
    <row r="2699" spans="1:9">
      <c r="A2699" t="s">
        <v>10</v>
      </c>
      <c r="B2699" t="s">
        <v>11</v>
      </c>
      <c r="C2699" t="s">
        <v>12</v>
      </c>
      <c r="D2699">
        <v>2879702</v>
      </c>
      <c r="E2699">
        <v>2880658</v>
      </c>
      <c r="F2699" t="s">
        <v>13</v>
      </c>
      <c r="G2699" t="s">
        <v>9547</v>
      </c>
      <c r="H2699" t="s">
        <v>9548</v>
      </c>
      <c r="I2699">
        <v>957</v>
      </c>
    </row>
    <row r="2700" spans="1:9">
      <c r="A2700" t="s">
        <v>10</v>
      </c>
      <c r="B2700" t="s">
        <v>11</v>
      </c>
      <c r="C2700" t="s">
        <v>12</v>
      </c>
      <c r="D2700">
        <v>2880669</v>
      </c>
      <c r="E2700">
        <v>2881604</v>
      </c>
      <c r="F2700" t="s">
        <v>13</v>
      </c>
      <c r="G2700" t="s">
        <v>9551</v>
      </c>
      <c r="H2700" t="s">
        <v>9552</v>
      </c>
      <c r="I2700">
        <v>936</v>
      </c>
    </row>
    <row r="2701" spans="1:9">
      <c r="A2701" t="s">
        <v>10</v>
      </c>
      <c r="B2701" t="s">
        <v>11</v>
      </c>
      <c r="C2701" t="s">
        <v>12</v>
      </c>
      <c r="D2701">
        <v>2881601</v>
      </c>
      <c r="E2701">
        <v>2882269</v>
      </c>
      <c r="F2701" t="s">
        <v>13</v>
      </c>
      <c r="G2701" t="s">
        <v>9554</v>
      </c>
      <c r="H2701" t="s">
        <v>9555</v>
      </c>
      <c r="I2701">
        <v>669</v>
      </c>
    </row>
    <row r="2702" spans="1:9">
      <c r="A2702" t="s">
        <v>10</v>
      </c>
      <c r="B2702" t="s">
        <v>11</v>
      </c>
      <c r="C2702" t="s">
        <v>12</v>
      </c>
      <c r="D2702">
        <v>2882266</v>
      </c>
      <c r="E2702">
        <v>2882967</v>
      </c>
      <c r="F2702" t="s">
        <v>13</v>
      </c>
      <c r="G2702" t="s">
        <v>9557</v>
      </c>
      <c r="H2702" t="s">
        <v>9558</v>
      </c>
      <c r="I2702">
        <v>702</v>
      </c>
    </row>
    <row r="2703" spans="1:9">
      <c r="A2703" t="s">
        <v>10</v>
      </c>
      <c r="B2703" t="s">
        <v>11</v>
      </c>
      <c r="C2703" t="s">
        <v>12</v>
      </c>
      <c r="D2703">
        <v>2882964</v>
      </c>
      <c r="E2703">
        <v>2883617</v>
      </c>
      <c r="F2703" t="s">
        <v>13</v>
      </c>
      <c r="G2703" t="s">
        <v>9560</v>
      </c>
      <c r="H2703" t="s">
        <v>9561</v>
      </c>
      <c r="I2703">
        <v>654</v>
      </c>
    </row>
    <row r="2704" spans="1:9">
      <c r="A2704" t="s">
        <v>10</v>
      </c>
      <c r="B2704" t="s">
        <v>11</v>
      </c>
      <c r="C2704" t="s">
        <v>12</v>
      </c>
      <c r="D2704">
        <v>2883614</v>
      </c>
      <c r="E2704">
        <v>2884357</v>
      </c>
      <c r="F2704" t="s">
        <v>13</v>
      </c>
      <c r="G2704" t="s">
        <v>9564</v>
      </c>
      <c r="H2704" t="s">
        <v>9565</v>
      </c>
      <c r="I2704">
        <v>744</v>
      </c>
    </row>
    <row r="2705" spans="1:9">
      <c r="A2705" t="s">
        <v>10</v>
      </c>
      <c r="B2705" t="s">
        <v>11</v>
      </c>
      <c r="C2705" t="s">
        <v>12</v>
      </c>
      <c r="D2705">
        <v>2887813</v>
      </c>
      <c r="E2705">
        <v>2888814</v>
      </c>
      <c r="F2705" t="s">
        <v>13</v>
      </c>
      <c r="G2705" t="s">
        <v>9573</v>
      </c>
      <c r="H2705" t="s">
        <v>9574</v>
      </c>
      <c r="I2705">
        <v>1002</v>
      </c>
    </row>
    <row r="2706" spans="1:9">
      <c r="A2706" t="s">
        <v>10</v>
      </c>
      <c r="B2706" t="s">
        <v>11</v>
      </c>
      <c r="C2706" t="s">
        <v>12</v>
      </c>
      <c r="D2706">
        <v>2888903</v>
      </c>
      <c r="E2706">
        <v>2889313</v>
      </c>
      <c r="F2706" t="s">
        <v>13</v>
      </c>
      <c r="G2706" t="s">
        <v>9576</v>
      </c>
      <c r="H2706" t="s">
        <v>9577</v>
      </c>
      <c r="I2706">
        <v>411</v>
      </c>
    </row>
    <row r="2707" spans="1:9">
      <c r="A2707" t="s">
        <v>10</v>
      </c>
      <c r="B2707" t="s">
        <v>11</v>
      </c>
      <c r="C2707" t="s">
        <v>12</v>
      </c>
      <c r="D2707">
        <v>2889343</v>
      </c>
      <c r="E2707">
        <v>2890857</v>
      </c>
      <c r="F2707" t="s">
        <v>13</v>
      </c>
      <c r="G2707" t="s">
        <v>9579</v>
      </c>
      <c r="H2707" t="s">
        <v>9580</v>
      </c>
      <c r="I2707">
        <v>1515</v>
      </c>
    </row>
    <row r="2708" spans="1:9">
      <c r="A2708" t="s">
        <v>10</v>
      </c>
      <c r="B2708" t="s">
        <v>11</v>
      </c>
      <c r="C2708" t="s">
        <v>12</v>
      </c>
      <c r="D2708">
        <v>2890876</v>
      </c>
      <c r="E2708">
        <v>2891496</v>
      </c>
      <c r="F2708" t="s">
        <v>13</v>
      </c>
      <c r="G2708" t="s">
        <v>9582</v>
      </c>
      <c r="H2708" t="s">
        <v>9583</v>
      </c>
      <c r="I2708">
        <v>621</v>
      </c>
    </row>
    <row r="2709" spans="1:9">
      <c r="A2709" t="s">
        <v>10</v>
      </c>
      <c r="B2709" t="s">
        <v>11</v>
      </c>
      <c r="C2709" t="s">
        <v>12</v>
      </c>
      <c r="D2709">
        <v>2891566</v>
      </c>
      <c r="E2709">
        <v>2892345</v>
      </c>
      <c r="F2709" t="s">
        <v>20</v>
      </c>
      <c r="G2709" t="s">
        <v>9585</v>
      </c>
      <c r="H2709" t="s">
        <v>9586</v>
      </c>
      <c r="I2709">
        <v>780</v>
      </c>
    </row>
    <row r="2710" spans="1:9">
      <c r="A2710" t="s">
        <v>10</v>
      </c>
      <c r="B2710" t="s">
        <v>11</v>
      </c>
      <c r="C2710" t="s">
        <v>12</v>
      </c>
      <c r="D2710">
        <v>2892736</v>
      </c>
      <c r="E2710">
        <v>2892981</v>
      </c>
      <c r="F2710" t="s">
        <v>20</v>
      </c>
      <c r="G2710" t="s">
        <v>9588</v>
      </c>
      <c r="H2710" t="s">
        <v>9589</v>
      </c>
      <c r="I2710">
        <v>246</v>
      </c>
    </row>
    <row r="2711" spans="1:9">
      <c r="A2711" t="s">
        <v>10</v>
      </c>
      <c r="B2711" t="s">
        <v>11</v>
      </c>
      <c r="C2711" t="s">
        <v>12</v>
      </c>
      <c r="D2711">
        <v>2893123</v>
      </c>
      <c r="E2711">
        <v>2894577</v>
      </c>
      <c r="F2711" t="s">
        <v>20</v>
      </c>
      <c r="G2711" t="s">
        <v>9592</v>
      </c>
      <c r="H2711" t="s">
        <v>9593</v>
      </c>
      <c r="I2711">
        <v>1455</v>
      </c>
    </row>
    <row r="2712" spans="1:9">
      <c r="A2712" t="s">
        <v>10</v>
      </c>
      <c r="B2712" t="s">
        <v>11</v>
      </c>
      <c r="C2712" t="s">
        <v>12</v>
      </c>
      <c r="D2712">
        <v>2894574</v>
      </c>
      <c r="E2712">
        <v>2895656</v>
      </c>
      <c r="F2712" t="s">
        <v>20</v>
      </c>
      <c r="G2712" t="s">
        <v>9596</v>
      </c>
      <c r="H2712" t="s">
        <v>9597</v>
      </c>
      <c r="I2712">
        <v>1083</v>
      </c>
    </row>
    <row r="2713" spans="1:9">
      <c r="A2713" t="s">
        <v>10</v>
      </c>
      <c r="B2713" t="s">
        <v>11</v>
      </c>
      <c r="C2713" t="s">
        <v>12</v>
      </c>
      <c r="D2713">
        <v>2896173</v>
      </c>
      <c r="E2713">
        <v>2898197</v>
      </c>
      <c r="F2713" t="s">
        <v>20</v>
      </c>
      <c r="G2713" t="s">
        <v>9599</v>
      </c>
      <c r="H2713" t="s">
        <v>9600</v>
      </c>
      <c r="I2713">
        <v>2025</v>
      </c>
    </row>
    <row r="2714" spans="1:9">
      <c r="A2714" t="s">
        <v>10</v>
      </c>
      <c r="B2714" t="s">
        <v>11</v>
      </c>
      <c r="C2714" t="s">
        <v>12</v>
      </c>
      <c r="D2714">
        <v>2898759</v>
      </c>
      <c r="E2714">
        <v>2899772</v>
      </c>
      <c r="F2714" t="s">
        <v>20</v>
      </c>
      <c r="G2714" t="s">
        <v>9603</v>
      </c>
      <c r="H2714" t="s">
        <v>9604</v>
      </c>
      <c r="I2714">
        <v>1014</v>
      </c>
    </row>
    <row r="2715" spans="1:9">
      <c r="A2715" t="s">
        <v>10</v>
      </c>
      <c r="B2715" t="s">
        <v>11</v>
      </c>
      <c r="C2715" t="s">
        <v>12</v>
      </c>
      <c r="D2715">
        <v>2899797</v>
      </c>
      <c r="E2715">
        <v>2901686</v>
      </c>
      <c r="F2715" t="s">
        <v>20</v>
      </c>
      <c r="G2715" t="s">
        <v>9607</v>
      </c>
      <c r="H2715" t="s">
        <v>9608</v>
      </c>
      <c r="I2715">
        <v>1890</v>
      </c>
    </row>
    <row r="2716" spans="1:9">
      <c r="A2716" t="s">
        <v>10</v>
      </c>
      <c r="B2716" t="s">
        <v>11</v>
      </c>
      <c r="C2716" t="s">
        <v>12</v>
      </c>
      <c r="D2716">
        <v>2901689</v>
      </c>
      <c r="E2716">
        <v>2902435</v>
      </c>
      <c r="F2716" t="s">
        <v>20</v>
      </c>
      <c r="G2716" t="s">
        <v>9611</v>
      </c>
      <c r="H2716" t="s">
        <v>9612</v>
      </c>
      <c r="I2716">
        <v>747</v>
      </c>
    </row>
    <row r="2717" spans="1:9">
      <c r="A2717" t="s">
        <v>10</v>
      </c>
      <c r="B2717" t="s">
        <v>11</v>
      </c>
      <c r="C2717" t="s">
        <v>12</v>
      </c>
      <c r="D2717">
        <v>2902451</v>
      </c>
      <c r="E2717">
        <v>2903398</v>
      </c>
      <c r="F2717" t="s">
        <v>20</v>
      </c>
      <c r="G2717" t="s">
        <v>9614</v>
      </c>
      <c r="H2717" t="s">
        <v>9615</v>
      </c>
      <c r="I2717">
        <v>948</v>
      </c>
    </row>
    <row r="2718" spans="1:9">
      <c r="A2718" t="s">
        <v>10</v>
      </c>
      <c r="B2718" t="s">
        <v>11</v>
      </c>
      <c r="C2718" t="s">
        <v>12</v>
      </c>
      <c r="D2718">
        <v>2903637</v>
      </c>
      <c r="E2718">
        <v>2905268</v>
      </c>
      <c r="F2718" t="s">
        <v>20</v>
      </c>
      <c r="G2718" t="s">
        <v>9617</v>
      </c>
      <c r="H2718" t="s">
        <v>9618</v>
      </c>
      <c r="I2718">
        <v>1632</v>
      </c>
    </row>
    <row r="2719" spans="1:9">
      <c r="A2719" t="s">
        <v>10</v>
      </c>
      <c r="B2719" t="s">
        <v>11</v>
      </c>
      <c r="C2719" t="s">
        <v>12</v>
      </c>
      <c r="D2719">
        <v>2905299</v>
      </c>
      <c r="E2719">
        <v>2905610</v>
      </c>
      <c r="F2719" t="s">
        <v>20</v>
      </c>
      <c r="G2719" t="s">
        <v>9620</v>
      </c>
      <c r="H2719" t="s">
        <v>9621</v>
      </c>
      <c r="I2719">
        <v>312</v>
      </c>
    </row>
    <row r="2720" spans="1:9">
      <c r="A2720" t="s">
        <v>10</v>
      </c>
      <c r="B2720" t="s">
        <v>11</v>
      </c>
      <c r="C2720" t="s">
        <v>12</v>
      </c>
      <c r="D2720">
        <v>2905888</v>
      </c>
      <c r="E2720">
        <v>2906742</v>
      </c>
      <c r="F2720" t="s">
        <v>20</v>
      </c>
      <c r="G2720" t="s">
        <v>9623</v>
      </c>
      <c r="H2720" t="s">
        <v>9624</v>
      </c>
      <c r="I2720">
        <v>855</v>
      </c>
    </row>
    <row r="2721" spans="1:9">
      <c r="A2721" t="s">
        <v>10</v>
      </c>
      <c r="B2721" t="s">
        <v>11</v>
      </c>
      <c r="C2721" t="s">
        <v>12</v>
      </c>
      <c r="D2721">
        <v>2907216</v>
      </c>
      <c r="E2721">
        <v>2908094</v>
      </c>
      <c r="F2721" t="s">
        <v>20</v>
      </c>
      <c r="G2721" t="s">
        <v>9627</v>
      </c>
      <c r="H2721" t="s">
        <v>9628</v>
      </c>
      <c r="I2721">
        <v>879</v>
      </c>
    </row>
    <row r="2722" spans="1:9">
      <c r="A2722" t="s">
        <v>10</v>
      </c>
      <c r="B2722" t="s">
        <v>11</v>
      </c>
      <c r="C2722" t="s">
        <v>12</v>
      </c>
      <c r="D2722">
        <v>2908401</v>
      </c>
      <c r="E2722">
        <v>2908574</v>
      </c>
      <c r="F2722" t="s">
        <v>20</v>
      </c>
      <c r="G2722" t="s">
        <v>9631</v>
      </c>
      <c r="I2722">
        <v>174</v>
      </c>
    </row>
    <row r="2723" spans="1:9">
      <c r="A2723" t="s">
        <v>10</v>
      </c>
      <c r="B2723" t="s">
        <v>11</v>
      </c>
      <c r="C2723" t="s">
        <v>12</v>
      </c>
      <c r="D2723">
        <v>2908619</v>
      </c>
      <c r="E2723">
        <v>2908864</v>
      </c>
      <c r="F2723" t="s">
        <v>20</v>
      </c>
      <c r="G2723" t="s">
        <v>9633</v>
      </c>
      <c r="H2723" t="s">
        <v>9634</v>
      </c>
      <c r="I2723">
        <v>246</v>
      </c>
    </row>
    <row r="2724" spans="1:9">
      <c r="A2724" t="s">
        <v>10</v>
      </c>
      <c r="B2724" t="s">
        <v>11</v>
      </c>
      <c r="C2724" t="s">
        <v>12</v>
      </c>
      <c r="D2724">
        <v>2908941</v>
      </c>
      <c r="E2724">
        <v>2909168</v>
      </c>
      <c r="F2724" t="s">
        <v>20</v>
      </c>
      <c r="G2724" t="s">
        <v>9636</v>
      </c>
      <c r="H2724" t="s">
        <v>9637</v>
      </c>
      <c r="I2724">
        <v>228</v>
      </c>
    </row>
    <row r="2725" spans="1:9">
      <c r="A2725" t="s">
        <v>10</v>
      </c>
      <c r="B2725" t="s">
        <v>11</v>
      </c>
      <c r="C2725" t="s">
        <v>12</v>
      </c>
      <c r="D2725">
        <v>2910029</v>
      </c>
      <c r="E2725">
        <v>2911177</v>
      </c>
      <c r="F2725" t="s">
        <v>20</v>
      </c>
      <c r="G2725" t="s">
        <v>9639</v>
      </c>
      <c r="I2725">
        <v>1149</v>
      </c>
    </row>
    <row r="2726" spans="1:9">
      <c r="A2726" t="s">
        <v>10</v>
      </c>
      <c r="B2726" t="s">
        <v>11</v>
      </c>
      <c r="C2726" t="s">
        <v>12</v>
      </c>
      <c r="D2726">
        <v>2912975</v>
      </c>
      <c r="E2726">
        <v>2913217</v>
      </c>
      <c r="F2726" t="s">
        <v>20</v>
      </c>
      <c r="G2726" t="s">
        <v>9644</v>
      </c>
      <c r="H2726" t="s">
        <v>9645</v>
      </c>
      <c r="I2726">
        <v>243</v>
      </c>
    </row>
    <row r="2727" spans="1:9">
      <c r="A2727" t="s">
        <v>10</v>
      </c>
      <c r="B2727" t="s">
        <v>11</v>
      </c>
      <c r="C2727" t="s">
        <v>12</v>
      </c>
      <c r="D2727">
        <v>2913255</v>
      </c>
      <c r="E2727">
        <v>2914988</v>
      </c>
      <c r="F2727" t="s">
        <v>20</v>
      </c>
      <c r="G2727" t="s">
        <v>9648</v>
      </c>
      <c r="H2727" t="s">
        <v>9649</v>
      </c>
      <c r="I2727">
        <v>1734</v>
      </c>
    </row>
    <row r="2728" spans="1:9">
      <c r="A2728" t="s">
        <v>10</v>
      </c>
      <c r="B2728" t="s">
        <v>11</v>
      </c>
      <c r="C2728" t="s">
        <v>12</v>
      </c>
      <c r="D2728">
        <v>2915093</v>
      </c>
      <c r="E2728">
        <v>2916772</v>
      </c>
      <c r="F2728" t="s">
        <v>20</v>
      </c>
      <c r="G2728" t="s">
        <v>9652</v>
      </c>
      <c r="H2728" t="s">
        <v>9653</v>
      </c>
      <c r="I2728">
        <v>1680</v>
      </c>
    </row>
    <row r="2729" spans="1:9">
      <c r="A2729" t="s">
        <v>10</v>
      </c>
      <c r="B2729" t="s">
        <v>11</v>
      </c>
      <c r="C2729" t="s">
        <v>12</v>
      </c>
      <c r="D2729">
        <v>2916784</v>
      </c>
      <c r="E2729">
        <v>2917665</v>
      </c>
      <c r="F2729" t="s">
        <v>20</v>
      </c>
      <c r="G2729" t="s">
        <v>9655</v>
      </c>
      <c r="H2729" t="s">
        <v>9656</v>
      </c>
      <c r="I2729">
        <v>882</v>
      </c>
    </row>
    <row r="2730" spans="1:9">
      <c r="A2730" t="s">
        <v>10</v>
      </c>
      <c r="B2730" t="s">
        <v>11</v>
      </c>
      <c r="C2730" t="s">
        <v>12</v>
      </c>
      <c r="D2730">
        <v>2917696</v>
      </c>
      <c r="E2730">
        <v>2918124</v>
      </c>
      <c r="F2730" t="s">
        <v>20</v>
      </c>
      <c r="G2730" t="s">
        <v>9658</v>
      </c>
      <c r="H2730" t="s">
        <v>9659</v>
      </c>
      <c r="I2730">
        <v>429</v>
      </c>
    </row>
    <row r="2731" spans="1:9">
      <c r="A2731" t="s">
        <v>10</v>
      </c>
      <c r="B2731" t="s">
        <v>11</v>
      </c>
      <c r="C2731" t="s">
        <v>12</v>
      </c>
      <c r="D2731">
        <v>2918126</v>
      </c>
      <c r="E2731">
        <v>2918557</v>
      </c>
      <c r="F2731" t="s">
        <v>20</v>
      </c>
      <c r="G2731" t="s">
        <v>9661</v>
      </c>
      <c r="H2731" t="s">
        <v>9662</v>
      </c>
      <c r="I2731">
        <v>432</v>
      </c>
    </row>
    <row r="2732" spans="1:9">
      <c r="A2732" t="s">
        <v>10</v>
      </c>
      <c r="B2732" t="s">
        <v>11</v>
      </c>
      <c r="C2732" t="s">
        <v>12</v>
      </c>
      <c r="D2732">
        <v>2918562</v>
      </c>
      <c r="E2732">
        <v>2918774</v>
      </c>
      <c r="F2732" t="s">
        <v>20</v>
      </c>
      <c r="G2732" t="s">
        <v>9664</v>
      </c>
      <c r="H2732" t="s">
        <v>9665</v>
      </c>
      <c r="I2732">
        <v>213</v>
      </c>
    </row>
    <row r="2733" spans="1:9">
      <c r="A2733" t="s">
        <v>10</v>
      </c>
      <c r="B2733" t="s">
        <v>11</v>
      </c>
      <c r="C2733" t="s">
        <v>12</v>
      </c>
      <c r="D2733">
        <v>2918867</v>
      </c>
      <c r="E2733">
        <v>2919529</v>
      </c>
      <c r="F2733" t="s">
        <v>20</v>
      </c>
      <c r="G2733" t="s">
        <v>9668</v>
      </c>
      <c r="H2733" t="s">
        <v>9669</v>
      </c>
      <c r="I2733">
        <v>663</v>
      </c>
    </row>
    <row r="2734" spans="1:9">
      <c r="A2734" t="s">
        <v>10</v>
      </c>
      <c r="B2734" t="s">
        <v>11</v>
      </c>
      <c r="C2734" t="s">
        <v>12</v>
      </c>
      <c r="D2734">
        <v>2919526</v>
      </c>
      <c r="E2734">
        <v>2919996</v>
      </c>
      <c r="F2734" t="s">
        <v>20</v>
      </c>
      <c r="G2734" t="s">
        <v>9671</v>
      </c>
      <c r="H2734" t="s">
        <v>9672</v>
      </c>
      <c r="I2734">
        <v>471</v>
      </c>
    </row>
    <row r="2735" spans="1:9">
      <c r="A2735" t="s">
        <v>10</v>
      </c>
      <c r="B2735" t="s">
        <v>11</v>
      </c>
      <c r="C2735" t="s">
        <v>12</v>
      </c>
      <c r="D2735">
        <v>2920792</v>
      </c>
      <c r="E2735">
        <v>2921223</v>
      </c>
      <c r="F2735" t="s">
        <v>13</v>
      </c>
      <c r="G2735" t="s">
        <v>9676</v>
      </c>
      <c r="H2735" t="s">
        <v>9677</v>
      </c>
      <c r="I2735">
        <v>432</v>
      </c>
    </row>
    <row r="2736" spans="1:9">
      <c r="A2736" t="s">
        <v>10</v>
      </c>
      <c r="B2736" t="s">
        <v>11</v>
      </c>
      <c r="C2736" t="s">
        <v>12</v>
      </c>
      <c r="D2736">
        <v>2921295</v>
      </c>
      <c r="E2736">
        <v>2922707</v>
      </c>
      <c r="F2736" t="s">
        <v>13</v>
      </c>
      <c r="G2736" t="s">
        <v>9679</v>
      </c>
      <c r="H2736" t="s">
        <v>9680</v>
      </c>
      <c r="I2736">
        <v>1413</v>
      </c>
    </row>
    <row r="2737" spans="1:9">
      <c r="A2737" t="s">
        <v>10</v>
      </c>
      <c r="B2737" t="s">
        <v>11</v>
      </c>
      <c r="C2737" t="s">
        <v>12</v>
      </c>
      <c r="D2737">
        <v>2922720</v>
      </c>
      <c r="E2737">
        <v>2923721</v>
      </c>
      <c r="F2737" t="s">
        <v>13</v>
      </c>
      <c r="G2737" t="s">
        <v>9683</v>
      </c>
      <c r="H2737" t="s">
        <v>9684</v>
      </c>
      <c r="I2737">
        <v>1002</v>
      </c>
    </row>
    <row r="2738" spans="1:9">
      <c r="A2738" t="s">
        <v>10</v>
      </c>
      <c r="B2738" t="s">
        <v>11</v>
      </c>
      <c r="C2738" t="s">
        <v>12</v>
      </c>
      <c r="D2738">
        <v>2923721</v>
      </c>
      <c r="E2738">
        <v>2923828</v>
      </c>
      <c r="F2738" t="s">
        <v>13</v>
      </c>
      <c r="G2738" t="s">
        <v>9687</v>
      </c>
      <c r="H2738" t="s">
        <v>9688</v>
      </c>
      <c r="I2738">
        <v>108</v>
      </c>
    </row>
    <row r="2739" spans="1:9">
      <c r="A2739" t="s">
        <v>10</v>
      </c>
      <c r="B2739" t="s">
        <v>11</v>
      </c>
      <c r="C2739" t="s">
        <v>12</v>
      </c>
      <c r="D2739">
        <v>2924212</v>
      </c>
      <c r="E2739">
        <v>2926050</v>
      </c>
      <c r="F2739" t="s">
        <v>20</v>
      </c>
      <c r="G2739" t="s">
        <v>9691</v>
      </c>
      <c r="H2739" t="s">
        <v>9692</v>
      </c>
      <c r="I2739">
        <v>1839</v>
      </c>
    </row>
    <row r="2740" spans="1:9">
      <c r="A2740" t="s">
        <v>10</v>
      </c>
      <c r="B2740" t="s">
        <v>11</v>
      </c>
      <c r="C2740" t="s">
        <v>12</v>
      </c>
      <c r="D2740">
        <v>2926050</v>
      </c>
      <c r="E2740">
        <v>2927030</v>
      </c>
      <c r="F2740" t="s">
        <v>20</v>
      </c>
      <c r="G2740" t="s">
        <v>9694</v>
      </c>
      <c r="H2740" t="s">
        <v>9695</v>
      </c>
      <c r="I2740">
        <v>981</v>
      </c>
    </row>
    <row r="2741" spans="1:9">
      <c r="A2741" t="s">
        <v>10</v>
      </c>
      <c r="B2741" t="s">
        <v>11</v>
      </c>
      <c r="C2741" t="s">
        <v>12</v>
      </c>
      <c r="D2741">
        <v>2927023</v>
      </c>
      <c r="E2741">
        <v>2929194</v>
      </c>
      <c r="F2741" t="s">
        <v>20</v>
      </c>
      <c r="G2741" t="s">
        <v>9697</v>
      </c>
      <c r="H2741" t="s">
        <v>9698</v>
      </c>
      <c r="I2741">
        <v>2172</v>
      </c>
    </row>
    <row r="2742" spans="1:9">
      <c r="A2742" t="s">
        <v>10</v>
      </c>
      <c r="B2742" t="s">
        <v>11</v>
      </c>
      <c r="C2742" t="s">
        <v>12</v>
      </c>
      <c r="D2742">
        <v>2929194</v>
      </c>
      <c r="E2742">
        <v>2929709</v>
      </c>
      <c r="F2742" t="s">
        <v>20</v>
      </c>
      <c r="G2742" t="s">
        <v>9700</v>
      </c>
      <c r="I2742">
        <v>516</v>
      </c>
    </row>
    <row r="2743" spans="1:9">
      <c r="A2743" t="s">
        <v>10</v>
      </c>
      <c r="B2743" t="s">
        <v>11</v>
      </c>
      <c r="C2743" t="s">
        <v>12</v>
      </c>
      <c r="D2743">
        <v>2930077</v>
      </c>
      <c r="E2743">
        <v>2930307</v>
      </c>
      <c r="F2743" t="s">
        <v>20</v>
      </c>
      <c r="G2743" t="s">
        <v>9703</v>
      </c>
      <c r="H2743" t="s">
        <v>9704</v>
      </c>
      <c r="I2743">
        <v>231</v>
      </c>
    </row>
    <row r="2744" spans="1:9">
      <c r="A2744" t="s">
        <v>10</v>
      </c>
      <c r="B2744" t="s">
        <v>11</v>
      </c>
      <c r="C2744" t="s">
        <v>12</v>
      </c>
      <c r="D2744">
        <v>2930754</v>
      </c>
      <c r="E2744">
        <v>2931860</v>
      </c>
      <c r="F2744" t="s">
        <v>13</v>
      </c>
      <c r="G2744" t="s">
        <v>9706</v>
      </c>
      <c r="H2744" t="s">
        <v>9707</v>
      </c>
      <c r="I2744">
        <v>1107</v>
      </c>
    </row>
    <row r="2745" spans="1:9">
      <c r="A2745" t="s">
        <v>10</v>
      </c>
      <c r="B2745" t="s">
        <v>11</v>
      </c>
      <c r="C2745" t="s">
        <v>12</v>
      </c>
      <c r="D2745">
        <v>2931857</v>
      </c>
      <c r="E2745">
        <v>2933320</v>
      </c>
      <c r="F2745" t="s">
        <v>13</v>
      </c>
      <c r="G2745" t="s">
        <v>9710</v>
      </c>
      <c r="H2745" t="s">
        <v>9711</v>
      </c>
      <c r="I2745">
        <v>1464</v>
      </c>
    </row>
    <row r="2746" spans="1:9">
      <c r="A2746" t="s">
        <v>10</v>
      </c>
      <c r="B2746" t="s">
        <v>11</v>
      </c>
      <c r="C2746" t="s">
        <v>12</v>
      </c>
      <c r="D2746">
        <v>2933317</v>
      </c>
      <c r="E2746">
        <v>2935269</v>
      </c>
      <c r="F2746" t="s">
        <v>13</v>
      </c>
      <c r="G2746" t="s">
        <v>9714</v>
      </c>
      <c r="H2746" t="s">
        <v>9715</v>
      </c>
      <c r="I2746">
        <v>1953</v>
      </c>
    </row>
    <row r="2747" spans="1:9">
      <c r="A2747" t="s">
        <v>10</v>
      </c>
      <c r="B2747" t="s">
        <v>11</v>
      </c>
      <c r="C2747" t="s">
        <v>12</v>
      </c>
      <c r="D2747">
        <v>2935259</v>
      </c>
      <c r="E2747">
        <v>2935633</v>
      </c>
      <c r="F2747" t="s">
        <v>13</v>
      </c>
      <c r="G2747" t="s">
        <v>9718</v>
      </c>
      <c r="H2747" t="s">
        <v>9719</v>
      </c>
      <c r="I2747">
        <v>375</v>
      </c>
    </row>
    <row r="2748" spans="1:9">
      <c r="A2748" t="s">
        <v>10</v>
      </c>
      <c r="B2748" t="s">
        <v>11</v>
      </c>
      <c r="C2748" t="s">
        <v>12</v>
      </c>
      <c r="D2748">
        <v>2935638</v>
      </c>
      <c r="E2748">
        <v>2936801</v>
      </c>
      <c r="F2748" t="s">
        <v>13</v>
      </c>
      <c r="G2748" t="s">
        <v>9722</v>
      </c>
      <c r="H2748" t="s">
        <v>9723</v>
      </c>
      <c r="I2748">
        <v>1164</v>
      </c>
    </row>
    <row r="2749" spans="1:9">
      <c r="A2749" t="s">
        <v>10</v>
      </c>
      <c r="B2749" t="s">
        <v>11</v>
      </c>
      <c r="C2749" t="s">
        <v>12</v>
      </c>
      <c r="D2749">
        <v>2936868</v>
      </c>
      <c r="E2749">
        <v>2938868</v>
      </c>
      <c r="F2749" t="s">
        <v>13</v>
      </c>
      <c r="G2749" t="s">
        <v>9725</v>
      </c>
      <c r="H2749" t="s">
        <v>9726</v>
      </c>
      <c r="I2749">
        <v>2001</v>
      </c>
    </row>
    <row r="2750" spans="1:9">
      <c r="A2750" t="s">
        <v>10</v>
      </c>
      <c r="B2750" t="s">
        <v>11</v>
      </c>
      <c r="C2750" t="s">
        <v>12</v>
      </c>
      <c r="D2750">
        <v>2939016</v>
      </c>
      <c r="E2750">
        <v>2942033</v>
      </c>
      <c r="F2750" t="s">
        <v>13</v>
      </c>
      <c r="G2750" t="s">
        <v>9728</v>
      </c>
      <c r="H2750" t="s">
        <v>9729</v>
      </c>
      <c r="I2750">
        <v>3018</v>
      </c>
    </row>
    <row r="2751" spans="1:9">
      <c r="A2751" t="s">
        <v>10</v>
      </c>
      <c r="B2751" t="s">
        <v>11</v>
      </c>
      <c r="C2751" t="s">
        <v>12</v>
      </c>
      <c r="D2751">
        <v>2942033</v>
      </c>
      <c r="E2751">
        <v>2944117</v>
      </c>
      <c r="F2751" t="s">
        <v>13</v>
      </c>
      <c r="G2751" t="s">
        <v>9731</v>
      </c>
      <c r="H2751" t="s">
        <v>9732</v>
      </c>
      <c r="I2751">
        <v>2085</v>
      </c>
    </row>
    <row r="2752" spans="1:9">
      <c r="A2752" t="s">
        <v>10</v>
      </c>
      <c r="B2752" t="s">
        <v>11</v>
      </c>
      <c r="C2752" t="s">
        <v>12</v>
      </c>
      <c r="D2752">
        <v>2944156</v>
      </c>
      <c r="E2752">
        <v>2944347</v>
      </c>
      <c r="F2752" t="s">
        <v>13</v>
      </c>
      <c r="G2752" t="s">
        <v>9735</v>
      </c>
      <c r="H2752" t="s">
        <v>9736</v>
      </c>
      <c r="I2752">
        <v>192</v>
      </c>
    </row>
    <row r="2753" spans="1:9">
      <c r="A2753" t="s">
        <v>10</v>
      </c>
      <c r="B2753" t="s">
        <v>11</v>
      </c>
      <c r="C2753" t="s">
        <v>12</v>
      </c>
      <c r="D2753">
        <v>2944344</v>
      </c>
      <c r="E2753">
        <v>2946395</v>
      </c>
      <c r="F2753" t="s">
        <v>13</v>
      </c>
      <c r="G2753" t="s">
        <v>9738</v>
      </c>
      <c r="H2753" t="s">
        <v>9739</v>
      </c>
      <c r="I2753">
        <v>2052</v>
      </c>
    </row>
    <row r="2754" spans="1:9">
      <c r="A2754" t="s">
        <v>10</v>
      </c>
      <c r="B2754" t="s">
        <v>11</v>
      </c>
      <c r="C2754" t="s">
        <v>12</v>
      </c>
      <c r="D2754">
        <v>2946385</v>
      </c>
      <c r="E2754">
        <v>2946816</v>
      </c>
      <c r="F2754" t="s">
        <v>13</v>
      </c>
      <c r="G2754" t="s">
        <v>9741</v>
      </c>
      <c r="H2754" t="s">
        <v>9742</v>
      </c>
      <c r="I2754">
        <v>432</v>
      </c>
    </row>
    <row r="2755" spans="1:9">
      <c r="A2755" t="s">
        <v>10</v>
      </c>
      <c r="B2755" t="s">
        <v>11</v>
      </c>
      <c r="C2755" t="s">
        <v>12</v>
      </c>
      <c r="D2755">
        <v>2946954</v>
      </c>
      <c r="E2755">
        <v>2947481</v>
      </c>
      <c r="F2755" t="s">
        <v>13</v>
      </c>
      <c r="G2755" t="s">
        <v>9745</v>
      </c>
      <c r="H2755" t="s">
        <v>9746</v>
      </c>
      <c r="I2755">
        <v>528</v>
      </c>
    </row>
    <row r="2756" spans="1:9">
      <c r="A2756" t="s">
        <v>10</v>
      </c>
      <c r="B2756" t="s">
        <v>11</v>
      </c>
      <c r="C2756" t="s">
        <v>12</v>
      </c>
      <c r="D2756">
        <v>2947481</v>
      </c>
      <c r="E2756">
        <v>2948713</v>
      </c>
      <c r="F2756" t="s">
        <v>13</v>
      </c>
      <c r="G2756" t="s">
        <v>9748</v>
      </c>
      <c r="H2756" t="s">
        <v>9749</v>
      </c>
      <c r="I2756">
        <v>1233</v>
      </c>
    </row>
    <row r="2757" spans="1:9">
      <c r="A2757" t="s">
        <v>10</v>
      </c>
      <c r="B2757" t="s">
        <v>11</v>
      </c>
      <c r="C2757" t="s">
        <v>12</v>
      </c>
      <c r="D2757">
        <v>2948989</v>
      </c>
      <c r="E2757">
        <v>2949549</v>
      </c>
      <c r="F2757" t="s">
        <v>20</v>
      </c>
      <c r="G2757" t="s">
        <v>9752</v>
      </c>
      <c r="H2757" t="s">
        <v>9753</v>
      </c>
      <c r="I2757">
        <v>561</v>
      </c>
    </row>
    <row r="2758" spans="1:9">
      <c r="A2758" t="s">
        <v>10</v>
      </c>
      <c r="B2758" t="s">
        <v>11</v>
      </c>
      <c r="C2758" t="s">
        <v>12</v>
      </c>
      <c r="D2758">
        <v>2949608</v>
      </c>
      <c r="E2758">
        <v>2950117</v>
      </c>
      <c r="F2758" t="s">
        <v>20</v>
      </c>
      <c r="G2758" t="s">
        <v>9756</v>
      </c>
      <c r="H2758" t="s">
        <v>9757</v>
      </c>
      <c r="I2758">
        <v>510</v>
      </c>
    </row>
    <row r="2759" spans="1:9">
      <c r="A2759" t="s">
        <v>10</v>
      </c>
      <c r="B2759" t="s">
        <v>11</v>
      </c>
      <c r="C2759" t="s">
        <v>12</v>
      </c>
      <c r="D2759">
        <v>2950177</v>
      </c>
      <c r="E2759">
        <v>2950917</v>
      </c>
      <c r="F2759" t="s">
        <v>20</v>
      </c>
      <c r="G2759" t="s">
        <v>9759</v>
      </c>
      <c r="I2759">
        <v>741</v>
      </c>
    </row>
    <row r="2760" spans="1:9">
      <c r="A2760" t="s">
        <v>10</v>
      </c>
      <c r="B2760" t="s">
        <v>11</v>
      </c>
      <c r="C2760" t="s">
        <v>12</v>
      </c>
      <c r="D2760">
        <v>2951086</v>
      </c>
      <c r="E2760">
        <v>2951334</v>
      </c>
      <c r="F2760" t="s">
        <v>13</v>
      </c>
      <c r="G2760" t="s">
        <v>9761</v>
      </c>
      <c r="H2760" t="s">
        <v>9762</v>
      </c>
      <c r="I2760">
        <v>249</v>
      </c>
    </row>
    <row r="2761" spans="1:9">
      <c r="A2761" t="s">
        <v>10</v>
      </c>
      <c r="B2761" t="s">
        <v>11</v>
      </c>
      <c r="C2761" t="s">
        <v>12</v>
      </c>
      <c r="D2761">
        <v>2952001</v>
      </c>
      <c r="E2761">
        <v>2952834</v>
      </c>
      <c r="F2761" t="s">
        <v>13</v>
      </c>
      <c r="G2761" t="s">
        <v>9768</v>
      </c>
      <c r="H2761" t="s">
        <v>9769</v>
      </c>
      <c r="I2761">
        <v>834</v>
      </c>
    </row>
    <row r="2762" spans="1:9">
      <c r="A2762" t="s">
        <v>10</v>
      </c>
      <c r="B2762" t="s">
        <v>11</v>
      </c>
      <c r="C2762" t="s">
        <v>12</v>
      </c>
      <c r="D2762">
        <v>2952831</v>
      </c>
      <c r="E2762">
        <v>2954084</v>
      </c>
      <c r="F2762" t="s">
        <v>13</v>
      </c>
      <c r="G2762" t="s">
        <v>9772</v>
      </c>
      <c r="H2762" t="s">
        <v>9773</v>
      </c>
      <c r="I2762">
        <v>1254</v>
      </c>
    </row>
    <row r="2763" spans="1:9">
      <c r="A2763" t="s">
        <v>10</v>
      </c>
      <c r="B2763" t="s">
        <v>11</v>
      </c>
      <c r="C2763" t="s">
        <v>12</v>
      </c>
      <c r="D2763">
        <v>2954307</v>
      </c>
      <c r="E2763">
        <v>2954666</v>
      </c>
      <c r="F2763" t="s">
        <v>13</v>
      </c>
      <c r="G2763" t="s">
        <v>9776</v>
      </c>
      <c r="H2763" t="s">
        <v>9777</v>
      </c>
      <c r="I2763">
        <v>360</v>
      </c>
    </row>
    <row r="2764" spans="1:9">
      <c r="A2764" t="s">
        <v>10</v>
      </c>
      <c r="B2764" t="s">
        <v>11</v>
      </c>
      <c r="C2764" t="s">
        <v>12</v>
      </c>
      <c r="D2764">
        <v>2955537</v>
      </c>
      <c r="E2764">
        <v>2955692</v>
      </c>
      <c r="F2764" t="s">
        <v>13</v>
      </c>
      <c r="G2764" t="s">
        <v>9781</v>
      </c>
      <c r="I2764">
        <v>156</v>
      </c>
    </row>
    <row r="2765" spans="1:9">
      <c r="A2765" t="s">
        <v>10</v>
      </c>
      <c r="B2765" t="s">
        <v>11</v>
      </c>
      <c r="C2765" t="s">
        <v>12</v>
      </c>
      <c r="D2765">
        <v>2955848</v>
      </c>
      <c r="E2765">
        <v>2956594</v>
      </c>
      <c r="F2765" t="s">
        <v>20</v>
      </c>
      <c r="G2765" t="s">
        <v>9783</v>
      </c>
      <c r="H2765" t="s">
        <v>9784</v>
      </c>
      <c r="I2765">
        <v>747</v>
      </c>
    </row>
    <row r="2766" spans="1:9">
      <c r="A2766" t="s">
        <v>10</v>
      </c>
      <c r="B2766" t="s">
        <v>11</v>
      </c>
      <c r="C2766" t="s">
        <v>12</v>
      </c>
      <c r="D2766">
        <v>2956765</v>
      </c>
      <c r="E2766">
        <v>2957478</v>
      </c>
      <c r="F2766" t="s">
        <v>20</v>
      </c>
      <c r="G2766" t="s">
        <v>9786</v>
      </c>
      <c r="H2766" t="s">
        <v>9787</v>
      </c>
      <c r="I2766">
        <v>714</v>
      </c>
    </row>
    <row r="2767" spans="1:9">
      <c r="A2767" t="s">
        <v>10</v>
      </c>
      <c r="B2767" t="s">
        <v>11</v>
      </c>
      <c r="C2767" t="s">
        <v>12</v>
      </c>
      <c r="D2767">
        <v>2957491</v>
      </c>
      <c r="E2767">
        <v>2958504</v>
      </c>
      <c r="F2767" t="s">
        <v>20</v>
      </c>
      <c r="G2767" t="s">
        <v>9789</v>
      </c>
      <c r="H2767" t="s">
        <v>9790</v>
      </c>
      <c r="I2767">
        <v>1014</v>
      </c>
    </row>
    <row r="2768" spans="1:9">
      <c r="A2768" t="s">
        <v>10</v>
      </c>
      <c r="B2768" t="s">
        <v>11</v>
      </c>
      <c r="C2768" t="s">
        <v>12</v>
      </c>
      <c r="D2768">
        <v>2958621</v>
      </c>
      <c r="E2768">
        <v>2959598</v>
      </c>
      <c r="F2768" t="s">
        <v>13</v>
      </c>
      <c r="G2768" t="s">
        <v>9793</v>
      </c>
      <c r="H2768" t="s">
        <v>9794</v>
      </c>
      <c r="I2768">
        <v>978</v>
      </c>
    </row>
    <row r="2769" spans="1:9">
      <c r="A2769" t="s">
        <v>10</v>
      </c>
      <c r="B2769" t="s">
        <v>11</v>
      </c>
      <c r="C2769" t="s">
        <v>12</v>
      </c>
      <c r="D2769">
        <v>2959918</v>
      </c>
      <c r="E2769">
        <v>2960916</v>
      </c>
      <c r="F2769" t="s">
        <v>20</v>
      </c>
      <c r="G2769" t="s">
        <v>9796</v>
      </c>
      <c r="H2769" t="s">
        <v>9797</v>
      </c>
      <c r="I2769">
        <v>999</v>
      </c>
    </row>
    <row r="2770" spans="1:9">
      <c r="A2770" t="s">
        <v>10</v>
      </c>
      <c r="B2770" t="s">
        <v>11</v>
      </c>
      <c r="C2770" t="s">
        <v>12</v>
      </c>
      <c r="D2770">
        <v>2960962</v>
      </c>
      <c r="E2770">
        <v>2961321</v>
      </c>
      <c r="F2770" t="s">
        <v>20</v>
      </c>
      <c r="G2770" t="s">
        <v>9800</v>
      </c>
      <c r="H2770" t="s">
        <v>9801</v>
      </c>
      <c r="I2770">
        <v>360</v>
      </c>
    </row>
    <row r="2771" spans="1:9">
      <c r="A2771" t="s">
        <v>10</v>
      </c>
      <c r="B2771" t="s">
        <v>11</v>
      </c>
      <c r="C2771" t="s">
        <v>12</v>
      </c>
      <c r="D2771">
        <v>2961341</v>
      </c>
      <c r="E2771">
        <v>2962381</v>
      </c>
      <c r="F2771" t="s">
        <v>20</v>
      </c>
      <c r="G2771" t="s">
        <v>9803</v>
      </c>
      <c r="H2771" t="s">
        <v>9804</v>
      </c>
      <c r="I2771">
        <v>1041</v>
      </c>
    </row>
    <row r="2772" spans="1:9">
      <c r="A2772" t="s">
        <v>10</v>
      </c>
      <c r="B2772" t="s">
        <v>11</v>
      </c>
      <c r="C2772" t="s">
        <v>12</v>
      </c>
      <c r="D2772">
        <v>2962498</v>
      </c>
      <c r="E2772">
        <v>2964279</v>
      </c>
      <c r="F2772" t="s">
        <v>20</v>
      </c>
      <c r="G2772" t="s">
        <v>9807</v>
      </c>
      <c r="H2772" t="s">
        <v>9808</v>
      </c>
      <c r="I2772">
        <v>1782</v>
      </c>
    </row>
    <row r="2773" spans="1:9">
      <c r="A2773" t="s">
        <v>10</v>
      </c>
      <c r="B2773" t="s">
        <v>11</v>
      </c>
      <c r="C2773" t="s">
        <v>12</v>
      </c>
      <c r="D2773">
        <v>2964304</v>
      </c>
      <c r="E2773">
        <v>2965698</v>
      </c>
      <c r="F2773" t="s">
        <v>20</v>
      </c>
      <c r="G2773" t="s">
        <v>9811</v>
      </c>
      <c r="H2773" t="s">
        <v>9812</v>
      </c>
      <c r="I2773">
        <v>1395</v>
      </c>
    </row>
    <row r="2774" spans="1:9">
      <c r="A2774" t="s">
        <v>10</v>
      </c>
      <c r="B2774" t="s">
        <v>11</v>
      </c>
      <c r="C2774" t="s">
        <v>12</v>
      </c>
      <c r="D2774">
        <v>2965726</v>
      </c>
      <c r="E2774">
        <v>2966112</v>
      </c>
      <c r="F2774" t="s">
        <v>20</v>
      </c>
      <c r="G2774" t="s">
        <v>9814</v>
      </c>
      <c r="H2774" t="s">
        <v>9815</v>
      </c>
      <c r="I2774">
        <v>387</v>
      </c>
    </row>
    <row r="2775" spans="1:9">
      <c r="A2775" t="s">
        <v>10</v>
      </c>
      <c r="B2775" t="s">
        <v>11</v>
      </c>
      <c r="C2775" t="s">
        <v>12</v>
      </c>
      <c r="D2775">
        <v>2966137</v>
      </c>
      <c r="E2775">
        <v>2966640</v>
      </c>
      <c r="F2775" t="s">
        <v>20</v>
      </c>
      <c r="G2775" t="s">
        <v>9817</v>
      </c>
      <c r="H2775" t="s">
        <v>9818</v>
      </c>
      <c r="I2775">
        <v>504</v>
      </c>
    </row>
    <row r="2776" spans="1:9">
      <c r="A2776" t="s">
        <v>10</v>
      </c>
      <c r="B2776" t="s">
        <v>11</v>
      </c>
      <c r="C2776" t="s">
        <v>12</v>
      </c>
      <c r="D2776">
        <v>2966665</v>
      </c>
      <c r="E2776">
        <v>2968005</v>
      </c>
      <c r="F2776" t="s">
        <v>20</v>
      </c>
      <c r="G2776" t="s">
        <v>9820</v>
      </c>
      <c r="H2776" t="s">
        <v>9821</v>
      </c>
      <c r="I2776">
        <v>1341</v>
      </c>
    </row>
    <row r="2777" spans="1:9">
      <c r="A2777" t="s">
        <v>10</v>
      </c>
      <c r="B2777" t="s">
        <v>11</v>
      </c>
      <c r="C2777" t="s">
        <v>12</v>
      </c>
      <c r="D2777">
        <v>2968005</v>
      </c>
      <c r="E2777">
        <v>2968571</v>
      </c>
      <c r="F2777" t="s">
        <v>20</v>
      </c>
      <c r="G2777" t="s">
        <v>9823</v>
      </c>
      <c r="H2777" t="s">
        <v>9824</v>
      </c>
      <c r="I2777">
        <v>567</v>
      </c>
    </row>
    <row r="2778" spans="1:9">
      <c r="A2778" t="s">
        <v>10</v>
      </c>
      <c r="B2778" t="s">
        <v>11</v>
      </c>
      <c r="C2778" t="s">
        <v>12</v>
      </c>
      <c r="D2778">
        <v>2968635</v>
      </c>
      <c r="E2778">
        <v>2969651</v>
      </c>
      <c r="F2778" t="s">
        <v>20</v>
      </c>
      <c r="G2778" t="s">
        <v>9826</v>
      </c>
      <c r="H2778" t="s">
        <v>9827</v>
      </c>
      <c r="I2778">
        <v>1017</v>
      </c>
    </row>
    <row r="2779" spans="1:9">
      <c r="A2779" t="s">
        <v>10</v>
      </c>
      <c r="B2779" t="s">
        <v>11</v>
      </c>
      <c r="C2779" t="s">
        <v>12</v>
      </c>
      <c r="D2779">
        <v>2969806</v>
      </c>
      <c r="E2779">
        <v>2971269</v>
      </c>
      <c r="F2779" t="s">
        <v>13</v>
      </c>
      <c r="G2779" t="s">
        <v>9829</v>
      </c>
      <c r="H2779" t="s">
        <v>9830</v>
      </c>
      <c r="I2779">
        <v>1464</v>
      </c>
    </row>
    <row r="2780" spans="1:9">
      <c r="A2780" t="s">
        <v>10</v>
      </c>
      <c r="B2780" t="s">
        <v>11</v>
      </c>
      <c r="C2780" t="s">
        <v>12</v>
      </c>
      <c r="D2780">
        <v>2971328</v>
      </c>
      <c r="E2780">
        <v>2972053</v>
      </c>
      <c r="F2780" t="s">
        <v>13</v>
      </c>
      <c r="G2780" t="s">
        <v>9833</v>
      </c>
      <c r="H2780" t="s">
        <v>9834</v>
      </c>
      <c r="I2780">
        <v>726</v>
      </c>
    </row>
    <row r="2781" spans="1:9">
      <c r="A2781" t="s">
        <v>10</v>
      </c>
      <c r="B2781" t="s">
        <v>11</v>
      </c>
      <c r="C2781" t="s">
        <v>12</v>
      </c>
      <c r="D2781">
        <v>2972389</v>
      </c>
      <c r="E2781">
        <v>2972967</v>
      </c>
      <c r="F2781" t="s">
        <v>20</v>
      </c>
      <c r="G2781" t="s">
        <v>9836</v>
      </c>
      <c r="H2781" t="s">
        <v>9837</v>
      </c>
      <c r="I2781">
        <v>579</v>
      </c>
    </row>
    <row r="2782" spans="1:9">
      <c r="A2782" t="s">
        <v>10</v>
      </c>
      <c r="B2782" t="s">
        <v>11</v>
      </c>
      <c r="C2782" t="s">
        <v>12</v>
      </c>
      <c r="D2782">
        <v>2973084</v>
      </c>
      <c r="E2782">
        <v>2974379</v>
      </c>
      <c r="F2782" t="s">
        <v>13</v>
      </c>
      <c r="G2782" t="s">
        <v>9839</v>
      </c>
      <c r="H2782" t="s">
        <v>9840</v>
      </c>
      <c r="I2782">
        <v>1296</v>
      </c>
    </row>
    <row r="2783" spans="1:9">
      <c r="A2783" t="s">
        <v>10</v>
      </c>
      <c r="B2783" t="s">
        <v>11</v>
      </c>
      <c r="C2783" t="s">
        <v>12</v>
      </c>
      <c r="D2783">
        <v>2974434</v>
      </c>
      <c r="E2783">
        <v>2975870</v>
      </c>
      <c r="F2783" t="s">
        <v>13</v>
      </c>
      <c r="G2783" t="s">
        <v>9843</v>
      </c>
      <c r="H2783" t="s">
        <v>9844</v>
      </c>
      <c r="I2783">
        <v>1437</v>
      </c>
    </row>
    <row r="2784" spans="1:9">
      <c r="A2784" t="s">
        <v>10</v>
      </c>
      <c r="B2784" t="s">
        <v>11</v>
      </c>
      <c r="C2784" t="s">
        <v>12</v>
      </c>
      <c r="D2784">
        <v>2975876</v>
      </c>
      <c r="E2784">
        <v>2976976</v>
      </c>
      <c r="F2784" t="s">
        <v>13</v>
      </c>
      <c r="G2784" t="s">
        <v>9846</v>
      </c>
      <c r="H2784" t="s">
        <v>9847</v>
      </c>
      <c r="I2784">
        <v>1101</v>
      </c>
    </row>
    <row r="2785" spans="1:9">
      <c r="A2785" t="s">
        <v>10</v>
      </c>
      <c r="B2785" t="s">
        <v>11</v>
      </c>
      <c r="C2785" t="s">
        <v>12</v>
      </c>
      <c r="D2785">
        <v>2976949</v>
      </c>
      <c r="E2785">
        <v>2977890</v>
      </c>
      <c r="F2785" t="s">
        <v>13</v>
      </c>
      <c r="G2785" t="s">
        <v>9850</v>
      </c>
      <c r="H2785" t="s">
        <v>9851</v>
      </c>
      <c r="I2785">
        <v>942</v>
      </c>
    </row>
    <row r="2786" spans="1:9">
      <c r="A2786" t="s">
        <v>10</v>
      </c>
      <c r="B2786" t="s">
        <v>11</v>
      </c>
      <c r="C2786" t="s">
        <v>12</v>
      </c>
      <c r="D2786">
        <v>2977991</v>
      </c>
      <c r="E2786">
        <v>2979031</v>
      </c>
      <c r="F2786" t="s">
        <v>20</v>
      </c>
      <c r="G2786" t="s">
        <v>9853</v>
      </c>
      <c r="H2786" t="s">
        <v>9854</v>
      </c>
      <c r="I2786">
        <v>1041</v>
      </c>
    </row>
    <row r="2787" spans="1:9">
      <c r="A2787" t="s">
        <v>10</v>
      </c>
      <c r="B2787" t="s">
        <v>11</v>
      </c>
      <c r="C2787" t="s">
        <v>12</v>
      </c>
      <c r="D2787">
        <v>2979154</v>
      </c>
      <c r="E2787">
        <v>2979501</v>
      </c>
      <c r="F2787" t="s">
        <v>13</v>
      </c>
      <c r="G2787" t="s">
        <v>9856</v>
      </c>
      <c r="H2787" t="s">
        <v>9857</v>
      </c>
      <c r="I2787">
        <v>348</v>
      </c>
    </row>
    <row r="2788" spans="1:9">
      <c r="A2788" t="s">
        <v>10</v>
      </c>
      <c r="B2788" t="s">
        <v>11</v>
      </c>
      <c r="C2788" t="s">
        <v>12</v>
      </c>
      <c r="D2788">
        <v>2979511</v>
      </c>
      <c r="E2788">
        <v>2980965</v>
      </c>
      <c r="F2788" t="s">
        <v>20</v>
      </c>
      <c r="G2788" t="s">
        <v>9859</v>
      </c>
      <c r="H2788" t="s">
        <v>9860</v>
      </c>
      <c r="I2788">
        <v>1455</v>
      </c>
    </row>
    <row r="2789" spans="1:9">
      <c r="A2789" t="s">
        <v>10</v>
      </c>
      <c r="B2789" t="s">
        <v>11</v>
      </c>
      <c r="C2789" t="s">
        <v>12</v>
      </c>
      <c r="D2789">
        <v>2981332</v>
      </c>
      <c r="E2789">
        <v>2982354</v>
      </c>
      <c r="F2789" t="s">
        <v>13</v>
      </c>
      <c r="G2789" t="s">
        <v>9863</v>
      </c>
      <c r="H2789" t="s">
        <v>9864</v>
      </c>
      <c r="I2789">
        <v>1023</v>
      </c>
    </row>
    <row r="2790" spans="1:9">
      <c r="A2790" t="s">
        <v>10</v>
      </c>
      <c r="B2790" t="s">
        <v>11</v>
      </c>
      <c r="C2790" t="s">
        <v>12</v>
      </c>
      <c r="D2790">
        <v>2982354</v>
      </c>
      <c r="E2790">
        <v>2982935</v>
      </c>
      <c r="F2790" t="s">
        <v>13</v>
      </c>
      <c r="G2790" t="s">
        <v>9866</v>
      </c>
      <c r="H2790" t="s">
        <v>9867</v>
      </c>
      <c r="I2790">
        <v>582</v>
      </c>
    </row>
    <row r="2791" spans="1:9">
      <c r="A2791" t="s">
        <v>10</v>
      </c>
      <c r="B2791" t="s">
        <v>11</v>
      </c>
      <c r="C2791" t="s">
        <v>12</v>
      </c>
      <c r="D2791">
        <v>2982995</v>
      </c>
      <c r="E2791">
        <v>2984308</v>
      </c>
      <c r="F2791" t="s">
        <v>13</v>
      </c>
      <c r="G2791" t="s">
        <v>9869</v>
      </c>
      <c r="H2791" t="s">
        <v>9870</v>
      </c>
      <c r="I2791">
        <v>1314</v>
      </c>
    </row>
    <row r="2792" spans="1:9">
      <c r="A2792" t="s">
        <v>10</v>
      </c>
      <c r="B2792" t="s">
        <v>11</v>
      </c>
      <c r="C2792" t="s">
        <v>12</v>
      </c>
      <c r="D2792">
        <v>2984327</v>
      </c>
      <c r="E2792">
        <v>2984587</v>
      </c>
      <c r="F2792" t="s">
        <v>20</v>
      </c>
      <c r="G2792" t="s">
        <v>9872</v>
      </c>
      <c r="H2792" t="s">
        <v>9873</v>
      </c>
      <c r="I2792">
        <v>261</v>
      </c>
    </row>
    <row r="2793" spans="1:9">
      <c r="A2793" t="s">
        <v>10</v>
      </c>
      <c r="B2793" t="s">
        <v>11</v>
      </c>
      <c r="C2793" t="s">
        <v>12</v>
      </c>
      <c r="D2793">
        <v>2984852</v>
      </c>
      <c r="E2793">
        <v>2985739</v>
      </c>
      <c r="F2793" t="s">
        <v>13</v>
      </c>
      <c r="G2793" t="s">
        <v>9875</v>
      </c>
      <c r="H2793" t="s">
        <v>9876</v>
      </c>
      <c r="I2793">
        <v>888</v>
      </c>
    </row>
    <row r="2794" spans="1:9">
      <c r="A2794" t="s">
        <v>10</v>
      </c>
      <c r="B2794" t="s">
        <v>11</v>
      </c>
      <c r="C2794" t="s">
        <v>12</v>
      </c>
      <c r="D2794">
        <v>2985833</v>
      </c>
      <c r="E2794">
        <v>2986396</v>
      </c>
      <c r="F2794" t="s">
        <v>13</v>
      </c>
      <c r="G2794" t="s">
        <v>9878</v>
      </c>
      <c r="H2794" t="s">
        <v>9879</v>
      </c>
      <c r="I2794">
        <v>564</v>
      </c>
    </row>
    <row r="2795" spans="1:9">
      <c r="A2795" t="s">
        <v>10</v>
      </c>
      <c r="B2795" t="s">
        <v>11</v>
      </c>
      <c r="C2795" t="s">
        <v>12</v>
      </c>
      <c r="D2795">
        <v>2986633</v>
      </c>
      <c r="E2795">
        <v>2987379</v>
      </c>
      <c r="F2795" t="s">
        <v>20</v>
      </c>
      <c r="G2795" t="s">
        <v>9881</v>
      </c>
      <c r="H2795" t="s">
        <v>9882</v>
      </c>
      <c r="I2795">
        <v>747</v>
      </c>
    </row>
    <row r="2796" spans="1:9">
      <c r="A2796" t="s">
        <v>10</v>
      </c>
      <c r="B2796" t="s">
        <v>11</v>
      </c>
      <c r="C2796" t="s">
        <v>12</v>
      </c>
      <c r="D2796">
        <v>2987586</v>
      </c>
      <c r="E2796">
        <v>2988773</v>
      </c>
      <c r="F2796" t="s">
        <v>13</v>
      </c>
      <c r="G2796" t="s">
        <v>9884</v>
      </c>
      <c r="H2796" t="s">
        <v>9885</v>
      </c>
      <c r="I2796">
        <v>1188</v>
      </c>
    </row>
    <row r="2797" spans="1:9">
      <c r="A2797" t="s">
        <v>10</v>
      </c>
      <c r="B2797" t="s">
        <v>11</v>
      </c>
      <c r="C2797" t="s">
        <v>12</v>
      </c>
      <c r="D2797">
        <v>2988866</v>
      </c>
      <c r="E2797">
        <v>2989735</v>
      </c>
      <c r="F2797" t="s">
        <v>13</v>
      </c>
      <c r="G2797" t="s">
        <v>9887</v>
      </c>
      <c r="H2797" t="s">
        <v>9888</v>
      </c>
      <c r="I2797">
        <v>870</v>
      </c>
    </row>
    <row r="2798" spans="1:9">
      <c r="A2798" t="s">
        <v>10</v>
      </c>
      <c r="B2798" t="s">
        <v>11</v>
      </c>
      <c r="C2798" t="s">
        <v>12</v>
      </c>
      <c r="D2798">
        <v>2989743</v>
      </c>
      <c r="E2798">
        <v>2990720</v>
      </c>
      <c r="F2798" t="s">
        <v>13</v>
      </c>
      <c r="G2798" t="s">
        <v>9890</v>
      </c>
      <c r="H2798" t="s">
        <v>9891</v>
      </c>
      <c r="I2798">
        <v>978</v>
      </c>
    </row>
    <row r="2799" spans="1:9">
      <c r="A2799" t="s">
        <v>10</v>
      </c>
      <c r="B2799" t="s">
        <v>11</v>
      </c>
      <c r="C2799" t="s">
        <v>12</v>
      </c>
      <c r="D2799">
        <v>2990717</v>
      </c>
      <c r="E2799">
        <v>2991499</v>
      </c>
      <c r="F2799" t="s">
        <v>13</v>
      </c>
      <c r="G2799" t="s">
        <v>9893</v>
      </c>
      <c r="H2799" t="s">
        <v>9894</v>
      </c>
      <c r="I2799">
        <v>783</v>
      </c>
    </row>
    <row r="2800" spans="1:9">
      <c r="A2800" t="s">
        <v>10</v>
      </c>
      <c r="B2800" t="s">
        <v>11</v>
      </c>
      <c r="C2800" t="s">
        <v>12</v>
      </c>
      <c r="D2800">
        <v>2991503</v>
      </c>
      <c r="E2800">
        <v>2992225</v>
      </c>
      <c r="F2800" t="s">
        <v>13</v>
      </c>
      <c r="G2800" t="s">
        <v>9896</v>
      </c>
      <c r="H2800" t="s">
        <v>9897</v>
      </c>
      <c r="I2800">
        <v>723</v>
      </c>
    </row>
    <row r="2801" spans="1:9">
      <c r="A2801" t="s">
        <v>10</v>
      </c>
      <c r="B2801" t="s">
        <v>11</v>
      </c>
      <c r="C2801" t="s">
        <v>12</v>
      </c>
      <c r="D2801">
        <v>2992232</v>
      </c>
      <c r="E2801">
        <v>2992915</v>
      </c>
      <c r="F2801" t="s">
        <v>13</v>
      </c>
      <c r="G2801" t="s">
        <v>9899</v>
      </c>
      <c r="H2801" t="s">
        <v>9900</v>
      </c>
      <c r="I2801">
        <v>684</v>
      </c>
    </row>
    <row r="2802" spans="1:9">
      <c r="A2802" t="s">
        <v>10</v>
      </c>
      <c r="B2802" t="s">
        <v>11</v>
      </c>
      <c r="C2802" t="s">
        <v>12</v>
      </c>
      <c r="D2802">
        <v>2993346</v>
      </c>
      <c r="E2802">
        <v>2994572</v>
      </c>
      <c r="F2802" t="s">
        <v>20</v>
      </c>
      <c r="G2802" t="s">
        <v>9902</v>
      </c>
      <c r="H2802" t="s">
        <v>9903</v>
      </c>
      <c r="I2802">
        <v>1227</v>
      </c>
    </row>
    <row r="2803" spans="1:9">
      <c r="A2803" t="s">
        <v>10</v>
      </c>
      <c r="B2803" t="s">
        <v>11</v>
      </c>
      <c r="C2803" t="s">
        <v>12</v>
      </c>
      <c r="D2803">
        <v>2994964</v>
      </c>
      <c r="E2803">
        <v>2996100</v>
      </c>
      <c r="F2803" t="s">
        <v>13</v>
      </c>
      <c r="G2803" t="s">
        <v>9906</v>
      </c>
      <c r="H2803" t="s">
        <v>9907</v>
      </c>
      <c r="I2803">
        <v>1137</v>
      </c>
    </row>
    <row r="2804" spans="1:9">
      <c r="A2804" t="s">
        <v>10</v>
      </c>
      <c r="B2804" t="s">
        <v>11</v>
      </c>
      <c r="C2804" t="s">
        <v>12</v>
      </c>
      <c r="D2804">
        <v>2996185</v>
      </c>
      <c r="E2804">
        <v>2997744</v>
      </c>
      <c r="F2804" t="s">
        <v>13</v>
      </c>
      <c r="G2804" t="s">
        <v>9909</v>
      </c>
      <c r="H2804" t="s">
        <v>9910</v>
      </c>
      <c r="I2804">
        <v>1560</v>
      </c>
    </row>
    <row r="2805" spans="1:9">
      <c r="A2805" t="s">
        <v>10</v>
      </c>
      <c r="B2805" t="s">
        <v>11</v>
      </c>
      <c r="C2805" t="s">
        <v>12</v>
      </c>
      <c r="D2805">
        <v>2997741</v>
      </c>
      <c r="E2805">
        <v>2998796</v>
      </c>
      <c r="F2805" t="s">
        <v>13</v>
      </c>
      <c r="G2805" t="s">
        <v>9912</v>
      </c>
      <c r="H2805" t="s">
        <v>9913</v>
      </c>
      <c r="I2805">
        <v>1056</v>
      </c>
    </row>
    <row r="2806" spans="1:9">
      <c r="A2806" t="s">
        <v>10</v>
      </c>
      <c r="B2806" t="s">
        <v>11</v>
      </c>
      <c r="C2806" t="s">
        <v>12</v>
      </c>
      <c r="D2806">
        <v>2998803</v>
      </c>
      <c r="E2806">
        <v>2999783</v>
      </c>
      <c r="F2806" t="s">
        <v>13</v>
      </c>
      <c r="G2806" t="s">
        <v>9915</v>
      </c>
      <c r="H2806" t="s">
        <v>9916</v>
      </c>
      <c r="I2806">
        <v>981</v>
      </c>
    </row>
    <row r="2807" spans="1:9">
      <c r="A2807" t="s">
        <v>10</v>
      </c>
      <c r="B2807" t="s">
        <v>11</v>
      </c>
      <c r="C2807" t="s">
        <v>12</v>
      </c>
      <c r="D2807">
        <v>2999797</v>
      </c>
      <c r="E2807">
        <v>3000714</v>
      </c>
      <c r="F2807" t="s">
        <v>13</v>
      </c>
      <c r="G2807" t="s">
        <v>9918</v>
      </c>
      <c r="H2807" t="s">
        <v>9919</v>
      </c>
      <c r="I2807">
        <v>918</v>
      </c>
    </row>
    <row r="2808" spans="1:9">
      <c r="A2808" t="s">
        <v>10</v>
      </c>
      <c r="B2808" t="s">
        <v>11</v>
      </c>
      <c r="C2808" t="s">
        <v>12</v>
      </c>
      <c r="D2808">
        <v>3000722</v>
      </c>
      <c r="E2808">
        <v>3004003</v>
      </c>
      <c r="F2808" t="s">
        <v>20</v>
      </c>
      <c r="G2808" t="s">
        <v>9921</v>
      </c>
      <c r="H2808" t="s">
        <v>9922</v>
      </c>
      <c r="I2808">
        <v>3282</v>
      </c>
    </row>
    <row r="2809" spans="1:9">
      <c r="A2809" t="s">
        <v>10</v>
      </c>
      <c r="B2809" t="s">
        <v>11</v>
      </c>
      <c r="C2809" t="s">
        <v>12</v>
      </c>
      <c r="D2809">
        <v>3004239</v>
      </c>
      <c r="E2809">
        <v>3005165</v>
      </c>
      <c r="F2809" t="s">
        <v>13</v>
      </c>
      <c r="G2809" t="s">
        <v>9924</v>
      </c>
      <c r="H2809" t="s">
        <v>9925</v>
      </c>
      <c r="I2809">
        <v>927</v>
      </c>
    </row>
    <row r="2810" spans="1:9">
      <c r="A2810" t="s">
        <v>10</v>
      </c>
      <c r="B2810" t="s">
        <v>11</v>
      </c>
      <c r="C2810" t="s">
        <v>12</v>
      </c>
      <c r="D2810">
        <v>3005253</v>
      </c>
      <c r="E2810">
        <v>3006209</v>
      </c>
      <c r="F2810" t="s">
        <v>13</v>
      </c>
      <c r="G2810" t="s">
        <v>9927</v>
      </c>
      <c r="H2810" t="s">
        <v>9928</v>
      </c>
      <c r="I2810">
        <v>957</v>
      </c>
    </row>
    <row r="2811" spans="1:9">
      <c r="A2811" t="s">
        <v>10</v>
      </c>
      <c r="B2811" t="s">
        <v>11</v>
      </c>
      <c r="C2811" t="s">
        <v>12</v>
      </c>
      <c r="D2811">
        <v>3006206</v>
      </c>
      <c r="E2811">
        <v>3007111</v>
      </c>
      <c r="F2811" t="s">
        <v>13</v>
      </c>
      <c r="G2811" t="s">
        <v>9930</v>
      </c>
      <c r="H2811" t="s">
        <v>9931</v>
      </c>
      <c r="I2811">
        <v>906</v>
      </c>
    </row>
    <row r="2812" spans="1:9">
      <c r="A2812" t="s">
        <v>10</v>
      </c>
      <c r="B2812" t="s">
        <v>11</v>
      </c>
      <c r="C2812" t="s">
        <v>12</v>
      </c>
      <c r="D2812">
        <v>3007108</v>
      </c>
      <c r="E2812">
        <v>3007479</v>
      </c>
      <c r="F2812" t="s">
        <v>13</v>
      </c>
      <c r="G2812" t="s">
        <v>9933</v>
      </c>
      <c r="H2812" t="s">
        <v>9934</v>
      </c>
      <c r="I2812">
        <v>372</v>
      </c>
    </row>
    <row r="2813" spans="1:9">
      <c r="A2813" t="s">
        <v>10</v>
      </c>
      <c r="B2813" t="s">
        <v>11</v>
      </c>
      <c r="C2813" t="s">
        <v>12</v>
      </c>
      <c r="D2813">
        <v>3007472</v>
      </c>
      <c r="E2813">
        <v>3008434</v>
      </c>
      <c r="F2813" t="s">
        <v>13</v>
      </c>
      <c r="G2813" t="s">
        <v>9936</v>
      </c>
      <c r="H2813" t="s">
        <v>9937</v>
      </c>
      <c r="I2813">
        <v>963</v>
      </c>
    </row>
    <row r="2814" spans="1:9">
      <c r="A2814" t="s">
        <v>10</v>
      </c>
      <c r="B2814" t="s">
        <v>11</v>
      </c>
      <c r="C2814" t="s">
        <v>12</v>
      </c>
      <c r="D2814">
        <v>3008431</v>
      </c>
      <c r="E2814">
        <v>3009330</v>
      </c>
      <c r="F2814" t="s">
        <v>13</v>
      </c>
      <c r="G2814" t="s">
        <v>9939</v>
      </c>
      <c r="H2814" t="s">
        <v>9940</v>
      </c>
      <c r="I2814">
        <v>900</v>
      </c>
    </row>
    <row r="2815" spans="1:9">
      <c r="A2815" t="s">
        <v>10</v>
      </c>
      <c r="B2815" t="s">
        <v>11</v>
      </c>
      <c r="C2815" t="s">
        <v>12</v>
      </c>
      <c r="D2815">
        <v>3009327</v>
      </c>
      <c r="E2815">
        <v>3010001</v>
      </c>
      <c r="F2815" t="s">
        <v>13</v>
      </c>
      <c r="G2815" t="s">
        <v>9942</v>
      </c>
      <c r="H2815" t="s">
        <v>9943</v>
      </c>
      <c r="I2815">
        <v>675</v>
      </c>
    </row>
    <row r="2816" spans="1:9">
      <c r="A2816" t="s">
        <v>10</v>
      </c>
      <c r="B2816" t="s">
        <v>11</v>
      </c>
      <c r="C2816" t="s">
        <v>12</v>
      </c>
      <c r="D2816">
        <v>3009998</v>
      </c>
      <c r="E2816">
        <v>3011188</v>
      </c>
      <c r="F2816" t="s">
        <v>13</v>
      </c>
      <c r="G2816" t="s">
        <v>9945</v>
      </c>
      <c r="H2816" t="s">
        <v>9946</v>
      </c>
      <c r="I2816">
        <v>1191</v>
      </c>
    </row>
    <row r="2817" spans="1:9">
      <c r="A2817" t="s">
        <v>10</v>
      </c>
      <c r="B2817" t="s">
        <v>11</v>
      </c>
      <c r="C2817" t="s">
        <v>12</v>
      </c>
      <c r="D2817">
        <v>3011359</v>
      </c>
      <c r="E2817">
        <v>3012078</v>
      </c>
      <c r="F2817" t="s">
        <v>13</v>
      </c>
      <c r="G2817" t="s">
        <v>9948</v>
      </c>
      <c r="H2817" t="s">
        <v>9949</v>
      </c>
      <c r="I2817">
        <v>720</v>
      </c>
    </row>
    <row r="2818" spans="1:9">
      <c r="A2818" t="s">
        <v>10</v>
      </c>
      <c r="B2818" t="s">
        <v>11</v>
      </c>
      <c r="C2818" t="s">
        <v>12</v>
      </c>
      <c r="D2818">
        <v>3012090</v>
      </c>
      <c r="E2818">
        <v>3013247</v>
      </c>
      <c r="F2818" t="s">
        <v>13</v>
      </c>
      <c r="G2818" t="s">
        <v>9951</v>
      </c>
      <c r="H2818" t="s">
        <v>9952</v>
      </c>
      <c r="I2818">
        <v>1158</v>
      </c>
    </row>
    <row r="2819" spans="1:9">
      <c r="A2819" t="s">
        <v>10</v>
      </c>
      <c r="B2819" t="s">
        <v>11</v>
      </c>
      <c r="C2819" t="s">
        <v>12</v>
      </c>
      <c r="D2819">
        <v>3013250</v>
      </c>
      <c r="E2819">
        <v>3015508</v>
      </c>
      <c r="F2819" t="s">
        <v>13</v>
      </c>
      <c r="G2819" t="s">
        <v>9955</v>
      </c>
      <c r="H2819" t="s">
        <v>9956</v>
      </c>
      <c r="I2819">
        <v>2259</v>
      </c>
    </row>
    <row r="2820" spans="1:9">
      <c r="A2820" t="s">
        <v>10</v>
      </c>
      <c r="B2820" t="s">
        <v>11</v>
      </c>
      <c r="C2820" t="s">
        <v>12</v>
      </c>
      <c r="D2820">
        <v>3015542</v>
      </c>
      <c r="E2820">
        <v>3016201</v>
      </c>
      <c r="F2820" t="s">
        <v>13</v>
      </c>
      <c r="G2820" t="s">
        <v>9958</v>
      </c>
      <c r="H2820" t="s">
        <v>9959</v>
      </c>
      <c r="I2820">
        <v>660</v>
      </c>
    </row>
    <row r="2821" spans="1:9">
      <c r="A2821" t="s">
        <v>10</v>
      </c>
      <c r="B2821" t="s">
        <v>11</v>
      </c>
      <c r="C2821" t="s">
        <v>12</v>
      </c>
      <c r="D2821">
        <v>3016198</v>
      </c>
      <c r="E2821">
        <v>3016545</v>
      </c>
      <c r="F2821" t="s">
        <v>13</v>
      </c>
      <c r="G2821" t="s">
        <v>9961</v>
      </c>
      <c r="H2821" t="s">
        <v>9962</v>
      </c>
      <c r="I2821">
        <v>348</v>
      </c>
    </row>
    <row r="2822" spans="1:9">
      <c r="A2822" t="s">
        <v>10</v>
      </c>
      <c r="B2822" t="s">
        <v>11</v>
      </c>
      <c r="C2822" t="s">
        <v>12</v>
      </c>
      <c r="D2822">
        <v>3016625</v>
      </c>
      <c r="E2822">
        <v>3017437</v>
      </c>
      <c r="F2822" t="s">
        <v>20</v>
      </c>
      <c r="G2822" t="s">
        <v>9964</v>
      </c>
      <c r="H2822" t="s">
        <v>9965</v>
      </c>
      <c r="I2822">
        <v>813</v>
      </c>
    </row>
    <row r="2823" spans="1:9">
      <c r="A2823" t="s">
        <v>10</v>
      </c>
      <c r="B2823" t="s">
        <v>11</v>
      </c>
      <c r="C2823" t="s">
        <v>12</v>
      </c>
      <c r="D2823">
        <v>3017561</v>
      </c>
      <c r="E2823">
        <v>3018604</v>
      </c>
      <c r="F2823" t="s">
        <v>13</v>
      </c>
      <c r="G2823" t="s">
        <v>9968</v>
      </c>
      <c r="H2823" t="s">
        <v>9969</v>
      </c>
      <c r="I2823">
        <v>1044</v>
      </c>
    </row>
    <row r="2824" spans="1:9">
      <c r="A2824" t="s">
        <v>10</v>
      </c>
      <c r="B2824" t="s">
        <v>11</v>
      </c>
      <c r="C2824" t="s">
        <v>12</v>
      </c>
      <c r="D2824">
        <v>3018615</v>
      </c>
      <c r="E2824">
        <v>3019238</v>
      </c>
      <c r="F2824" t="s">
        <v>20</v>
      </c>
      <c r="G2824" t="s">
        <v>9972</v>
      </c>
      <c r="H2824" t="s">
        <v>9973</v>
      </c>
      <c r="I2824">
        <v>624</v>
      </c>
    </row>
    <row r="2825" spans="1:9">
      <c r="A2825" t="s">
        <v>10</v>
      </c>
      <c r="B2825" t="s">
        <v>11</v>
      </c>
      <c r="C2825" t="s">
        <v>12</v>
      </c>
      <c r="D2825">
        <v>3019404</v>
      </c>
      <c r="E2825">
        <v>3020516</v>
      </c>
      <c r="F2825" t="s">
        <v>13</v>
      </c>
      <c r="G2825" t="s">
        <v>9975</v>
      </c>
      <c r="H2825" t="s">
        <v>9976</v>
      </c>
      <c r="I2825">
        <v>1113</v>
      </c>
    </row>
    <row r="2826" spans="1:9">
      <c r="A2826" t="s">
        <v>10</v>
      </c>
      <c r="B2826" t="s">
        <v>11</v>
      </c>
      <c r="C2826" t="s">
        <v>12</v>
      </c>
      <c r="D2826">
        <v>3020525</v>
      </c>
      <c r="E2826">
        <v>3021349</v>
      </c>
      <c r="F2826" t="s">
        <v>13</v>
      </c>
      <c r="G2826" t="s">
        <v>9978</v>
      </c>
      <c r="H2826" t="s">
        <v>9979</v>
      </c>
      <c r="I2826">
        <v>825</v>
      </c>
    </row>
    <row r="2827" spans="1:9">
      <c r="A2827" t="s">
        <v>10</v>
      </c>
      <c r="B2827" t="s">
        <v>11</v>
      </c>
      <c r="C2827" t="s">
        <v>12</v>
      </c>
      <c r="D2827">
        <v>3021385</v>
      </c>
      <c r="E2827">
        <v>3021786</v>
      </c>
      <c r="F2827" t="s">
        <v>13</v>
      </c>
      <c r="G2827" t="s">
        <v>9981</v>
      </c>
      <c r="H2827" t="s">
        <v>9982</v>
      </c>
      <c r="I2827">
        <v>402</v>
      </c>
    </row>
    <row r="2828" spans="1:9">
      <c r="A2828" t="s">
        <v>10</v>
      </c>
      <c r="B2828" t="s">
        <v>11</v>
      </c>
      <c r="C2828" t="s">
        <v>12</v>
      </c>
      <c r="D2828">
        <v>3021912</v>
      </c>
      <c r="E2828">
        <v>3023714</v>
      </c>
      <c r="F2828" t="s">
        <v>13</v>
      </c>
      <c r="G2828" t="s">
        <v>9985</v>
      </c>
      <c r="H2828" t="s">
        <v>9986</v>
      </c>
      <c r="I2828">
        <v>1803</v>
      </c>
    </row>
    <row r="2829" spans="1:9">
      <c r="A2829" t="s">
        <v>10</v>
      </c>
      <c r="B2829" t="s">
        <v>11</v>
      </c>
      <c r="C2829" t="s">
        <v>12</v>
      </c>
      <c r="D2829">
        <v>3023823</v>
      </c>
      <c r="E2829">
        <v>3024332</v>
      </c>
      <c r="F2829" t="s">
        <v>13</v>
      </c>
      <c r="G2829" t="s">
        <v>9989</v>
      </c>
      <c r="H2829" t="s">
        <v>9990</v>
      </c>
      <c r="I2829">
        <v>510</v>
      </c>
    </row>
    <row r="2830" spans="1:9">
      <c r="A2830" t="s">
        <v>10</v>
      </c>
      <c r="B2830" t="s">
        <v>11</v>
      </c>
      <c r="C2830" t="s">
        <v>12</v>
      </c>
      <c r="D2830">
        <v>3024316</v>
      </c>
      <c r="E2830">
        <v>3025161</v>
      </c>
      <c r="F2830" t="s">
        <v>13</v>
      </c>
      <c r="G2830" t="s">
        <v>9993</v>
      </c>
      <c r="H2830" t="s">
        <v>9994</v>
      </c>
      <c r="I2830">
        <v>846</v>
      </c>
    </row>
    <row r="2831" spans="1:9">
      <c r="A2831" t="s">
        <v>10</v>
      </c>
      <c r="B2831" t="s">
        <v>11</v>
      </c>
      <c r="C2831" t="s">
        <v>12</v>
      </c>
      <c r="D2831">
        <v>3025167</v>
      </c>
      <c r="E2831">
        <v>3025712</v>
      </c>
      <c r="F2831" t="s">
        <v>13</v>
      </c>
      <c r="G2831" t="s">
        <v>9996</v>
      </c>
      <c r="H2831" t="s">
        <v>9997</v>
      </c>
      <c r="I2831">
        <v>546</v>
      </c>
    </row>
    <row r="2832" spans="1:9">
      <c r="A2832" t="s">
        <v>10</v>
      </c>
      <c r="B2832" t="s">
        <v>11</v>
      </c>
      <c r="C2832" t="s">
        <v>12</v>
      </c>
      <c r="D2832">
        <v>3025713</v>
      </c>
      <c r="E2832">
        <v>3026525</v>
      </c>
      <c r="F2832" t="s">
        <v>20</v>
      </c>
      <c r="G2832" t="s">
        <v>10000</v>
      </c>
      <c r="H2832" t="s">
        <v>10001</v>
      </c>
      <c r="I2832">
        <v>813</v>
      </c>
    </row>
    <row r="2833" spans="1:9">
      <c r="A2833" t="s">
        <v>10</v>
      </c>
      <c r="B2833" t="s">
        <v>11</v>
      </c>
      <c r="C2833" t="s">
        <v>12</v>
      </c>
      <c r="D2833">
        <v>3026522</v>
      </c>
      <c r="E2833">
        <v>3027430</v>
      </c>
      <c r="F2833" t="s">
        <v>20</v>
      </c>
      <c r="G2833" t="s">
        <v>10003</v>
      </c>
      <c r="H2833" t="s">
        <v>10004</v>
      </c>
      <c r="I2833">
        <v>909</v>
      </c>
    </row>
    <row r="2834" spans="1:9">
      <c r="A2834" t="s">
        <v>10</v>
      </c>
      <c r="B2834" t="s">
        <v>11</v>
      </c>
      <c r="C2834" t="s">
        <v>12</v>
      </c>
      <c r="D2834">
        <v>3027447</v>
      </c>
      <c r="E2834">
        <v>3027992</v>
      </c>
      <c r="F2834" t="s">
        <v>20</v>
      </c>
      <c r="G2834" t="s">
        <v>10007</v>
      </c>
      <c r="H2834" t="s">
        <v>10008</v>
      </c>
      <c r="I2834">
        <v>546</v>
      </c>
    </row>
    <row r="2835" spans="1:9">
      <c r="A2835" t="s">
        <v>10</v>
      </c>
      <c r="B2835" t="s">
        <v>11</v>
      </c>
      <c r="C2835" t="s">
        <v>12</v>
      </c>
      <c r="D2835">
        <v>3027992</v>
      </c>
      <c r="E2835">
        <v>3028474</v>
      </c>
      <c r="F2835" t="s">
        <v>20</v>
      </c>
      <c r="G2835" t="s">
        <v>10011</v>
      </c>
      <c r="H2835" t="s">
        <v>10012</v>
      </c>
      <c r="I2835">
        <v>483</v>
      </c>
    </row>
    <row r="2836" spans="1:9">
      <c r="A2836" t="s">
        <v>10</v>
      </c>
      <c r="B2836" t="s">
        <v>11</v>
      </c>
      <c r="C2836" t="s">
        <v>12</v>
      </c>
      <c r="D2836">
        <v>3028637</v>
      </c>
      <c r="E2836">
        <v>3029809</v>
      </c>
      <c r="F2836" t="s">
        <v>13</v>
      </c>
      <c r="G2836" t="s">
        <v>10015</v>
      </c>
      <c r="H2836" t="s">
        <v>10016</v>
      </c>
      <c r="I2836">
        <v>1173</v>
      </c>
    </row>
    <row r="2837" spans="1:9">
      <c r="A2837" t="s">
        <v>10</v>
      </c>
      <c r="B2837" t="s">
        <v>11</v>
      </c>
      <c r="C2837" t="s">
        <v>12</v>
      </c>
      <c r="D2837">
        <v>3029822</v>
      </c>
      <c r="E2837">
        <v>3030793</v>
      </c>
      <c r="F2837" t="s">
        <v>13</v>
      </c>
      <c r="G2837" t="s">
        <v>10018</v>
      </c>
      <c r="H2837" t="s">
        <v>10019</v>
      </c>
      <c r="I2837">
        <v>972</v>
      </c>
    </row>
    <row r="2838" spans="1:9">
      <c r="A2838" t="s">
        <v>10</v>
      </c>
      <c r="B2838" t="s">
        <v>11</v>
      </c>
      <c r="C2838" t="s">
        <v>12</v>
      </c>
      <c r="D2838">
        <v>3030825</v>
      </c>
      <c r="E2838">
        <v>3031262</v>
      </c>
      <c r="F2838" t="s">
        <v>13</v>
      </c>
      <c r="G2838" t="s">
        <v>10022</v>
      </c>
      <c r="H2838" t="s">
        <v>10023</v>
      </c>
      <c r="I2838">
        <v>438</v>
      </c>
    </row>
    <row r="2839" spans="1:9">
      <c r="A2839" t="s">
        <v>10</v>
      </c>
      <c r="B2839" t="s">
        <v>11</v>
      </c>
      <c r="C2839" t="s">
        <v>12</v>
      </c>
      <c r="D2839">
        <v>3031280</v>
      </c>
      <c r="E2839">
        <v>3031531</v>
      </c>
      <c r="F2839" t="s">
        <v>13</v>
      </c>
      <c r="G2839" t="s">
        <v>10025</v>
      </c>
      <c r="H2839" t="s">
        <v>10026</v>
      </c>
      <c r="I2839">
        <v>252</v>
      </c>
    </row>
    <row r="2840" spans="1:9">
      <c r="A2840" t="s">
        <v>10</v>
      </c>
      <c r="B2840" t="s">
        <v>11</v>
      </c>
      <c r="C2840" t="s">
        <v>12</v>
      </c>
      <c r="D2840">
        <v>3031539</v>
      </c>
      <c r="E2840">
        <v>3032498</v>
      </c>
      <c r="F2840" t="s">
        <v>13</v>
      </c>
      <c r="G2840" t="s">
        <v>10029</v>
      </c>
      <c r="H2840" t="s">
        <v>10030</v>
      </c>
      <c r="I2840">
        <v>960</v>
      </c>
    </row>
    <row r="2841" spans="1:9">
      <c r="A2841" t="s">
        <v>10</v>
      </c>
      <c r="B2841" t="s">
        <v>11</v>
      </c>
      <c r="C2841" t="s">
        <v>12</v>
      </c>
      <c r="D2841">
        <v>3032506</v>
      </c>
      <c r="E2841">
        <v>3033255</v>
      </c>
      <c r="F2841" t="s">
        <v>13</v>
      </c>
      <c r="G2841" t="s">
        <v>10032</v>
      </c>
      <c r="H2841" t="s">
        <v>10033</v>
      </c>
      <c r="I2841">
        <v>750</v>
      </c>
    </row>
    <row r="2842" spans="1:9">
      <c r="A2842" t="s">
        <v>10</v>
      </c>
      <c r="B2842" t="s">
        <v>11</v>
      </c>
      <c r="C2842" t="s">
        <v>12</v>
      </c>
      <c r="D2842">
        <v>3033252</v>
      </c>
      <c r="E2842">
        <v>3033851</v>
      </c>
      <c r="F2842" t="s">
        <v>13</v>
      </c>
      <c r="G2842" t="s">
        <v>10035</v>
      </c>
      <c r="H2842" t="s">
        <v>10036</v>
      </c>
      <c r="I2842">
        <v>600</v>
      </c>
    </row>
    <row r="2843" spans="1:9">
      <c r="A2843" t="s">
        <v>10</v>
      </c>
      <c r="B2843" t="s">
        <v>11</v>
      </c>
      <c r="C2843" t="s">
        <v>12</v>
      </c>
      <c r="D2843">
        <v>3033942</v>
      </c>
      <c r="E2843">
        <v>3035036</v>
      </c>
      <c r="F2843" t="s">
        <v>20</v>
      </c>
      <c r="G2843" t="s">
        <v>10038</v>
      </c>
      <c r="H2843" t="s">
        <v>10039</v>
      </c>
      <c r="I2843">
        <v>1095</v>
      </c>
    </row>
    <row r="2844" spans="1:9">
      <c r="A2844" t="s">
        <v>10</v>
      </c>
      <c r="B2844" t="s">
        <v>11</v>
      </c>
      <c r="C2844" t="s">
        <v>12</v>
      </c>
      <c r="D2844">
        <v>3035039</v>
      </c>
      <c r="E2844">
        <v>3036007</v>
      </c>
      <c r="F2844" t="s">
        <v>20</v>
      </c>
      <c r="G2844" t="s">
        <v>10042</v>
      </c>
      <c r="H2844" t="s">
        <v>10043</v>
      </c>
      <c r="I2844">
        <v>969</v>
      </c>
    </row>
    <row r="2845" spans="1:9">
      <c r="A2845" t="s">
        <v>10</v>
      </c>
      <c r="B2845" t="s">
        <v>11</v>
      </c>
      <c r="C2845" t="s">
        <v>12</v>
      </c>
      <c r="D2845">
        <v>3036012</v>
      </c>
      <c r="E2845">
        <v>3037460</v>
      </c>
      <c r="F2845" t="s">
        <v>20</v>
      </c>
      <c r="G2845" t="s">
        <v>10046</v>
      </c>
      <c r="H2845" t="s">
        <v>10047</v>
      </c>
      <c r="I2845">
        <v>1449</v>
      </c>
    </row>
    <row r="2846" spans="1:9">
      <c r="A2846" t="s">
        <v>10</v>
      </c>
      <c r="B2846" t="s">
        <v>11</v>
      </c>
      <c r="C2846" t="s">
        <v>12</v>
      </c>
      <c r="D2846">
        <v>3037608</v>
      </c>
      <c r="E2846">
        <v>3038021</v>
      </c>
      <c r="F2846" t="s">
        <v>13</v>
      </c>
      <c r="G2846" t="s">
        <v>10050</v>
      </c>
      <c r="H2846" t="s">
        <v>10051</v>
      </c>
      <c r="I2846">
        <v>414</v>
      </c>
    </row>
    <row r="2847" spans="1:9">
      <c r="A2847" t="s">
        <v>10</v>
      </c>
      <c r="B2847" t="s">
        <v>11</v>
      </c>
      <c r="C2847" t="s">
        <v>12</v>
      </c>
      <c r="D2847">
        <v>3038140</v>
      </c>
      <c r="E2847">
        <v>3038610</v>
      </c>
      <c r="F2847" t="s">
        <v>13</v>
      </c>
      <c r="G2847" t="s">
        <v>10053</v>
      </c>
      <c r="H2847" t="s">
        <v>10054</v>
      </c>
      <c r="I2847">
        <v>471</v>
      </c>
    </row>
    <row r="2848" spans="1:9">
      <c r="A2848" t="s">
        <v>10</v>
      </c>
      <c r="B2848" t="s">
        <v>11</v>
      </c>
      <c r="C2848" t="s">
        <v>12</v>
      </c>
      <c r="D2848">
        <v>3038671</v>
      </c>
      <c r="E2848">
        <v>3038928</v>
      </c>
      <c r="F2848" t="s">
        <v>20</v>
      </c>
      <c r="G2848" t="s">
        <v>10056</v>
      </c>
      <c r="H2848" t="s">
        <v>10057</v>
      </c>
      <c r="I2848">
        <v>258</v>
      </c>
    </row>
    <row r="2849" spans="1:9">
      <c r="A2849" t="s">
        <v>10</v>
      </c>
      <c r="B2849" t="s">
        <v>11</v>
      </c>
      <c r="C2849" t="s">
        <v>12</v>
      </c>
      <c r="D2849">
        <v>3038992</v>
      </c>
      <c r="E2849">
        <v>3040251</v>
      </c>
      <c r="F2849" t="s">
        <v>20</v>
      </c>
      <c r="G2849" t="s">
        <v>10060</v>
      </c>
      <c r="H2849" t="s">
        <v>10061</v>
      </c>
      <c r="I2849">
        <v>1260</v>
      </c>
    </row>
    <row r="2850" spans="1:9">
      <c r="A2850" t="s">
        <v>10</v>
      </c>
      <c r="B2850" t="s">
        <v>11</v>
      </c>
      <c r="C2850" t="s">
        <v>12</v>
      </c>
      <c r="D2850">
        <v>3040280</v>
      </c>
      <c r="E2850">
        <v>3040759</v>
      </c>
      <c r="F2850" t="s">
        <v>20</v>
      </c>
      <c r="G2850" t="s">
        <v>10063</v>
      </c>
      <c r="H2850" t="s">
        <v>10064</v>
      </c>
      <c r="I2850">
        <v>480</v>
      </c>
    </row>
    <row r="2851" spans="1:9">
      <c r="A2851" t="s">
        <v>10</v>
      </c>
      <c r="B2851" t="s">
        <v>11</v>
      </c>
      <c r="C2851" t="s">
        <v>12</v>
      </c>
      <c r="D2851">
        <v>3040756</v>
      </c>
      <c r="E2851">
        <v>3040929</v>
      </c>
      <c r="F2851" t="s">
        <v>20</v>
      </c>
      <c r="G2851" t="s">
        <v>10066</v>
      </c>
      <c r="H2851" t="s">
        <v>10067</v>
      </c>
      <c r="I2851">
        <v>174</v>
      </c>
    </row>
    <row r="2852" spans="1:9">
      <c r="A2852" t="s">
        <v>10</v>
      </c>
      <c r="B2852" t="s">
        <v>11</v>
      </c>
      <c r="C2852" t="s">
        <v>12</v>
      </c>
      <c r="D2852">
        <v>3040926</v>
      </c>
      <c r="E2852">
        <v>3041078</v>
      </c>
      <c r="F2852" t="s">
        <v>20</v>
      </c>
      <c r="G2852" t="s">
        <v>10070</v>
      </c>
      <c r="I2852">
        <v>153</v>
      </c>
    </row>
    <row r="2853" spans="1:9">
      <c r="A2853" t="s">
        <v>10</v>
      </c>
      <c r="B2853" t="s">
        <v>11</v>
      </c>
      <c r="C2853" t="s">
        <v>12</v>
      </c>
      <c r="D2853">
        <v>3041265</v>
      </c>
      <c r="E2853">
        <v>3042893</v>
      </c>
      <c r="F2853" t="s">
        <v>13</v>
      </c>
      <c r="G2853" t="s">
        <v>10072</v>
      </c>
      <c r="H2853" t="s">
        <v>10073</v>
      </c>
      <c r="I2853">
        <v>1629</v>
      </c>
    </row>
    <row r="2854" spans="1:9">
      <c r="A2854" t="s">
        <v>10</v>
      </c>
      <c r="B2854" t="s">
        <v>11</v>
      </c>
      <c r="C2854" t="s">
        <v>12</v>
      </c>
      <c r="D2854">
        <v>3042948</v>
      </c>
      <c r="E2854">
        <v>3043961</v>
      </c>
      <c r="F2854" t="s">
        <v>20</v>
      </c>
      <c r="G2854" t="s">
        <v>10075</v>
      </c>
      <c r="H2854" t="s">
        <v>10076</v>
      </c>
      <c r="I2854">
        <v>1014</v>
      </c>
    </row>
    <row r="2855" spans="1:9">
      <c r="A2855" t="s">
        <v>10</v>
      </c>
      <c r="B2855" t="s">
        <v>11</v>
      </c>
      <c r="C2855" t="s">
        <v>12</v>
      </c>
      <c r="D2855">
        <v>3044157</v>
      </c>
      <c r="E2855">
        <v>3045317</v>
      </c>
      <c r="F2855" t="s">
        <v>20</v>
      </c>
      <c r="G2855" t="s">
        <v>10079</v>
      </c>
      <c r="H2855" t="s">
        <v>10080</v>
      </c>
      <c r="I2855">
        <v>1161</v>
      </c>
    </row>
    <row r="2856" spans="1:9">
      <c r="A2856" t="s">
        <v>10</v>
      </c>
      <c r="B2856" t="s">
        <v>11</v>
      </c>
      <c r="C2856" t="s">
        <v>12</v>
      </c>
      <c r="D2856">
        <v>3045423</v>
      </c>
      <c r="E2856">
        <v>3045860</v>
      </c>
      <c r="F2856" t="s">
        <v>13</v>
      </c>
      <c r="G2856" t="s">
        <v>10082</v>
      </c>
      <c r="H2856" t="s">
        <v>10083</v>
      </c>
      <c r="I2856">
        <v>438</v>
      </c>
    </row>
    <row r="2857" spans="1:9">
      <c r="A2857" t="s">
        <v>10</v>
      </c>
      <c r="B2857" t="s">
        <v>11</v>
      </c>
      <c r="C2857" t="s">
        <v>12</v>
      </c>
      <c r="D2857">
        <v>3045990</v>
      </c>
      <c r="E2857">
        <v>3046925</v>
      </c>
      <c r="F2857" t="s">
        <v>20</v>
      </c>
      <c r="G2857" t="s">
        <v>10085</v>
      </c>
      <c r="H2857" t="s">
        <v>10086</v>
      </c>
      <c r="I2857">
        <v>936</v>
      </c>
    </row>
    <row r="2858" spans="1:9">
      <c r="A2858" t="s">
        <v>10</v>
      </c>
      <c r="B2858" t="s">
        <v>11</v>
      </c>
      <c r="C2858" t="s">
        <v>12</v>
      </c>
      <c r="D2858">
        <v>3046925</v>
      </c>
      <c r="E2858">
        <v>3048142</v>
      </c>
      <c r="F2858" t="s">
        <v>20</v>
      </c>
      <c r="G2858" t="s">
        <v>10088</v>
      </c>
      <c r="H2858" t="s">
        <v>10089</v>
      </c>
      <c r="I2858">
        <v>1218</v>
      </c>
    </row>
    <row r="2859" spans="1:9">
      <c r="A2859" t="s">
        <v>10</v>
      </c>
      <c r="B2859" t="s">
        <v>11</v>
      </c>
      <c r="C2859" t="s">
        <v>12</v>
      </c>
      <c r="D2859">
        <v>3048139</v>
      </c>
      <c r="E2859">
        <v>3048873</v>
      </c>
      <c r="F2859" t="s">
        <v>20</v>
      </c>
      <c r="G2859" t="s">
        <v>10091</v>
      </c>
      <c r="H2859" t="s">
        <v>10092</v>
      </c>
      <c r="I2859">
        <v>735</v>
      </c>
    </row>
    <row r="2860" spans="1:9">
      <c r="A2860" t="s">
        <v>10</v>
      </c>
      <c r="B2860" t="s">
        <v>11</v>
      </c>
      <c r="C2860" t="s">
        <v>12</v>
      </c>
      <c r="D2860">
        <v>3048969</v>
      </c>
      <c r="E2860">
        <v>3049928</v>
      </c>
      <c r="F2860" t="s">
        <v>20</v>
      </c>
      <c r="G2860" t="s">
        <v>10094</v>
      </c>
      <c r="H2860" t="s">
        <v>10095</v>
      </c>
      <c r="I2860">
        <v>960</v>
      </c>
    </row>
    <row r="2861" spans="1:9">
      <c r="A2861" t="s">
        <v>10</v>
      </c>
      <c r="B2861" t="s">
        <v>11</v>
      </c>
      <c r="C2861" t="s">
        <v>12</v>
      </c>
      <c r="D2861">
        <v>3050556</v>
      </c>
      <c r="E2861">
        <v>3051929</v>
      </c>
      <c r="F2861" t="s">
        <v>13</v>
      </c>
      <c r="G2861" t="s">
        <v>10097</v>
      </c>
      <c r="H2861" t="s">
        <v>10098</v>
      </c>
      <c r="I2861">
        <v>1374</v>
      </c>
    </row>
    <row r="2862" spans="1:9">
      <c r="A2862" t="s">
        <v>10</v>
      </c>
      <c r="B2862" t="s">
        <v>11</v>
      </c>
      <c r="C2862" t="s">
        <v>12</v>
      </c>
      <c r="D2862">
        <v>3052060</v>
      </c>
      <c r="E2862">
        <v>3052773</v>
      </c>
      <c r="F2862" t="s">
        <v>13</v>
      </c>
      <c r="G2862" t="s">
        <v>10100</v>
      </c>
      <c r="H2862" t="s">
        <v>10101</v>
      </c>
      <c r="I2862">
        <v>714</v>
      </c>
    </row>
    <row r="2863" spans="1:9">
      <c r="A2863" t="s">
        <v>10</v>
      </c>
      <c r="B2863" t="s">
        <v>11</v>
      </c>
      <c r="C2863" t="s">
        <v>12</v>
      </c>
      <c r="D2863">
        <v>3053072</v>
      </c>
      <c r="E2863">
        <v>3054550</v>
      </c>
      <c r="F2863" t="s">
        <v>20</v>
      </c>
      <c r="G2863" t="s">
        <v>10103</v>
      </c>
      <c r="H2863" t="s">
        <v>10104</v>
      </c>
      <c r="I2863">
        <v>1479</v>
      </c>
    </row>
    <row r="2864" spans="1:9">
      <c r="A2864" t="s">
        <v>10</v>
      </c>
      <c r="B2864" t="s">
        <v>11</v>
      </c>
      <c r="C2864" t="s">
        <v>12</v>
      </c>
      <c r="D2864">
        <v>3054632</v>
      </c>
      <c r="E2864">
        <v>3055414</v>
      </c>
      <c r="F2864" t="s">
        <v>13</v>
      </c>
      <c r="G2864" t="s">
        <v>10107</v>
      </c>
      <c r="H2864" t="s">
        <v>10108</v>
      </c>
      <c r="I2864">
        <v>783</v>
      </c>
    </row>
    <row r="2865" spans="1:9">
      <c r="A2865" t="s">
        <v>10</v>
      </c>
      <c r="B2865" t="s">
        <v>11</v>
      </c>
      <c r="C2865" t="s">
        <v>12</v>
      </c>
      <c r="D2865">
        <v>3055540</v>
      </c>
      <c r="E2865">
        <v>3056763</v>
      </c>
      <c r="F2865" t="s">
        <v>13</v>
      </c>
      <c r="G2865" t="s">
        <v>10110</v>
      </c>
      <c r="H2865" t="s">
        <v>10111</v>
      </c>
      <c r="I2865">
        <v>1224</v>
      </c>
    </row>
    <row r="2866" spans="1:9">
      <c r="A2866" t="s">
        <v>10</v>
      </c>
      <c r="B2866" t="s">
        <v>11</v>
      </c>
      <c r="C2866" t="s">
        <v>12</v>
      </c>
      <c r="D2866">
        <v>3056913</v>
      </c>
      <c r="E2866">
        <v>3057176</v>
      </c>
      <c r="F2866" t="s">
        <v>13</v>
      </c>
      <c r="G2866" t="s">
        <v>10114</v>
      </c>
      <c r="H2866" t="s">
        <v>10115</v>
      </c>
      <c r="I2866">
        <v>264</v>
      </c>
    </row>
    <row r="2867" spans="1:9">
      <c r="A2867" t="s">
        <v>10</v>
      </c>
      <c r="B2867" t="s">
        <v>11</v>
      </c>
      <c r="C2867" t="s">
        <v>12</v>
      </c>
      <c r="D2867">
        <v>3057190</v>
      </c>
      <c r="E2867">
        <v>3057837</v>
      </c>
      <c r="F2867" t="s">
        <v>13</v>
      </c>
      <c r="G2867" t="s">
        <v>10117</v>
      </c>
      <c r="H2867" t="s">
        <v>10118</v>
      </c>
      <c r="I2867">
        <v>648</v>
      </c>
    </row>
    <row r="2868" spans="1:9">
      <c r="A2868" t="s">
        <v>10</v>
      </c>
      <c r="B2868" t="s">
        <v>11</v>
      </c>
      <c r="C2868" t="s">
        <v>12</v>
      </c>
      <c r="D2868">
        <v>3057848</v>
      </c>
      <c r="E2868">
        <v>3058228</v>
      </c>
      <c r="F2868" t="s">
        <v>20</v>
      </c>
      <c r="G2868" t="s">
        <v>10121</v>
      </c>
      <c r="H2868" t="s">
        <v>10122</v>
      </c>
      <c r="I2868">
        <v>381</v>
      </c>
    </row>
    <row r="2869" spans="1:9">
      <c r="A2869" t="s">
        <v>10</v>
      </c>
      <c r="B2869" t="s">
        <v>11</v>
      </c>
      <c r="C2869" t="s">
        <v>12</v>
      </c>
      <c r="D2869">
        <v>3058487</v>
      </c>
      <c r="E2869">
        <v>3058975</v>
      </c>
      <c r="F2869" t="s">
        <v>13</v>
      </c>
      <c r="G2869" t="s">
        <v>10125</v>
      </c>
      <c r="H2869" t="s">
        <v>10126</v>
      </c>
      <c r="I2869">
        <v>489</v>
      </c>
    </row>
    <row r="2870" spans="1:9">
      <c r="A2870" t="s">
        <v>10</v>
      </c>
      <c r="B2870" t="s">
        <v>11</v>
      </c>
      <c r="C2870" t="s">
        <v>12</v>
      </c>
      <c r="D2870">
        <v>3059061</v>
      </c>
      <c r="E2870">
        <v>3059915</v>
      </c>
      <c r="F2870" t="s">
        <v>13</v>
      </c>
      <c r="G2870" t="s">
        <v>10129</v>
      </c>
      <c r="H2870" t="s">
        <v>10130</v>
      </c>
      <c r="I2870">
        <v>855</v>
      </c>
    </row>
    <row r="2871" spans="1:9">
      <c r="A2871" t="s">
        <v>10</v>
      </c>
      <c r="B2871" t="s">
        <v>11</v>
      </c>
      <c r="C2871" t="s">
        <v>12</v>
      </c>
      <c r="D2871">
        <v>3059915</v>
      </c>
      <c r="E2871">
        <v>3061099</v>
      </c>
      <c r="F2871" t="s">
        <v>13</v>
      </c>
      <c r="G2871" t="s">
        <v>10133</v>
      </c>
      <c r="H2871" t="s">
        <v>10134</v>
      </c>
      <c r="I2871">
        <v>1185</v>
      </c>
    </row>
    <row r="2872" spans="1:9">
      <c r="A2872" t="s">
        <v>10</v>
      </c>
      <c r="B2872" t="s">
        <v>11</v>
      </c>
      <c r="C2872" t="s">
        <v>12</v>
      </c>
      <c r="D2872">
        <v>3061225</v>
      </c>
      <c r="E2872">
        <v>3061380</v>
      </c>
      <c r="F2872" t="s">
        <v>20</v>
      </c>
      <c r="G2872" t="s">
        <v>10137</v>
      </c>
      <c r="H2872" t="s">
        <v>10138</v>
      </c>
      <c r="I2872">
        <v>156</v>
      </c>
    </row>
    <row r="2873" spans="1:9">
      <c r="A2873" t="s">
        <v>10</v>
      </c>
      <c r="B2873" t="s">
        <v>11</v>
      </c>
      <c r="C2873" t="s">
        <v>12</v>
      </c>
      <c r="D2873">
        <v>3061643</v>
      </c>
      <c r="E2873">
        <v>3062989</v>
      </c>
      <c r="F2873" t="s">
        <v>20</v>
      </c>
      <c r="G2873" t="s">
        <v>10140</v>
      </c>
      <c r="H2873" t="s">
        <v>10141</v>
      </c>
      <c r="I2873">
        <v>1347</v>
      </c>
    </row>
    <row r="2874" spans="1:9">
      <c r="A2874" t="s">
        <v>10</v>
      </c>
      <c r="B2874" t="s">
        <v>11</v>
      </c>
      <c r="C2874" t="s">
        <v>12</v>
      </c>
      <c r="D2874">
        <v>3063017</v>
      </c>
      <c r="E2874">
        <v>3063355</v>
      </c>
      <c r="F2874" t="s">
        <v>20</v>
      </c>
      <c r="G2874" t="s">
        <v>10143</v>
      </c>
      <c r="H2874" t="s">
        <v>10144</v>
      </c>
      <c r="I2874">
        <v>339</v>
      </c>
    </row>
    <row r="2875" spans="1:9">
      <c r="A2875" t="s">
        <v>10</v>
      </c>
      <c r="B2875" t="s">
        <v>11</v>
      </c>
      <c r="C2875" t="s">
        <v>12</v>
      </c>
      <c r="D2875">
        <v>3063612</v>
      </c>
      <c r="E2875">
        <v>3065798</v>
      </c>
      <c r="F2875" t="s">
        <v>13</v>
      </c>
      <c r="G2875" t="s">
        <v>10146</v>
      </c>
      <c r="H2875" t="s">
        <v>10147</v>
      </c>
      <c r="I2875">
        <v>2187</v>
      </c>
    </row>
    <row r="2876" spans="1:9">
      <c r="A2876" t="s">
        <v>10</v>
      </c>
      <c r="B2876" t="s">
        <v>11</v>
      </c>
      <c r="C2876" t="s">
        <v>12</v>
      </c>
      <c r="D2876">
        <v>3065810</v>
      </c>
      <c r="E2876">
        <v>3066409</v>
      </c>
      <c r="F2876" t="s">
        <v>20</v>
      </c>
      <c r="G2876" t="s">
        <v>10149</v>
      </c>
      <c r="H2876" t="s">
        <v>10150</v>
      </c>
      <c r="I2876">
        <v>600</v>
      </c>
    </row>
    <row r="2877" spans="1:9">
      <c r="A2877" t="s">
        <v>10</v>
      </c>
      <c r="B2877" t="s">
        <v>11</v>
      </c>
      <c r="C2877" t="s">
        <v>12</v>
      </c>
      <c r="D2877">
        <v>3066424</v>
      </c>
      <c r="E2877">
        <v>3067194</v>
      </c>
      <c r="F2877" t="s">
        <v>20</v>
      </c>
      <c r="G2877" t="s">
        <v>10152</v>
      </c>
      <c r="H2877" t="s">
        <v>10153</v>
      </c>
      <c r="I2877">
        <v>771</v>
      </c>
    </row>
    <row r="2878" spans="1:9">
      <c r="A2878" t="s">
        <v>10</v>
      </c>
      <c r="B2878" t="s">
        <v>11</v>
      </c>
      <c r="C2878" t="s">
        <v>12</v>
      </c>
      <c r="D2878">
        <v>3067661</v>
      </c>
      <c r="E2878">
        <v>3068119</v>
      </c>
      <c r="F2878" t="s">
        <v>13</v>
      </c>
      <c r="G2878" t="s">
        <v>10156</v>
      </c>
      <c r="H2878" t="s">
        <v>10157</v>
      </c>
      <c r="I2878">
        <v>459</v>
      </c>
    </row>
    <row r="2879" spans="1:9">
      <c r="A2879" t="s">
        <v>10</v>
      </c>
      <c r="B2879" t="s">
        <v>11</v>
      </c>
      <c r="C2879" t="s">
        <v>12</v>
      </c>
      <c r="D2879">
        <v>3068116</v>
      </c>
      <c r="E2879">
        <v>3068880</v>
      </c>
      <c r="F2879" t="s">
        <v>13</v>
      </c>
      <c r="G2879" t="s">
        <v>10159</v>
      </c>
      <c r="H2879" t="s">
        <v>10160</v>
      </c>
      <c r="I2879">
        <v>765</v>
      </c>
    </row>
    <row r="2880" spans="1:9">
      <c r="A2880" t="s">
        <v>10</v>
      </c>
      <c r="B2880" t="s">
        <v>11</v>
      </c>
      <c r="C2880" t="s">
        <v>12</v>
      </c>
      <c r="D2880">
        <v>3068930</v>
      </c>
      <c r="E2880">
        <v>3070117</v>
      </c>
      <c r="F2880" t="s">
        <v>13</v>
      </c>
      <c r="G2880" t="s">
        <v>10162</v>
      </c>
      <c r="H2880" t="s">
        <v>10163</v>
      </c>
      <c r="I2880">
        <v>1188</v>
      </c>
    </row>
    <row r="2881" spans="1:9">
      <c r="A2881" t="s">
        <v>10</v>
      </c>
      <c r="B2881" t="s">
        <v>11</v>
      </c>
      <c r="C2881" t="s">
        <v>12</v>
      </c>
      <c r="D2881">
        <v>3070114</v>
      </c>
      <c r="E2881">
        <v>3070410</v>
      </c>
      <c r="F2881" t="s">
        <v>13</v>
      </c>
      <c r="G2881" t="s">
        <v>10165</v>
      </c>
      <c r="H2881" t="s">
        <v>10166</v>
      </c>
      <c r="I2881">
        <v>297</v>
      </c>
    </row>
    <row r="2882" spans="1:9">
      <c r="A2882" t="s">
        <v>10</v>
      </c>
      <c r="B2882" t="s">
        <v>11</v>
      </c>
      <c r="C2882" t="s">
        <v>12</v>
      </c>
      <c r="D2882">
        <v>3070417</v>
      </c>
      <c r="E2882">
        <v>3071262</v>
      </c>
      <c r="F2882" t="s">
        <v>13</v>
      </c>
      <c r="G2882" t="s">
        <v>10169</v>
      </c>
      <c r="H2882" t="s">
        <v>10170</v>
      </c>
      <c r="I2882">
        <v>846</v>
      </c>
    </row>
    <row r="2883" spans="1:9">
      <c r="A2883" t="s">
        <v>10</v>
      </c>
      <c r="B2883" t="s">
        <v>11</v>
      </c>
      <c r="C2883" t="s">
        <v>12</v>
      </c>
      <c r="D2883">
        <v>3071313</v>
      </c>
      <c r="E2883">
        <v>3071801</v>
      </c>
      <c r="F2883" t="s">
        <v>20</v>
      </c>
      <c r="G2883" t="s">
        <v>10172</v>
      </c>
      <c r="H2883" t="s">
        <v>10173</v>
      </c>
      <c r="I2883">
        <v>489</v>
      </c>
    </row>
    <row r="2884" spans="1:9">
      <c r="A2884" t="s">
        <v>10</v>
      </c>
      <c r="B2884" t="s">
        <v>11</v>
      </c>
      <c r="C2884" t="s">
        <v>12</v>
      </c>
      <c r="D2884">
        <v>3071897</v>
      </c>
      <c r="E2884">
        <v>3073105</v>
      </c>
      <c r="F2884" t="s">
        <v>13</v>
      </c>
      <c r="G2884" t="s">
        <v>10175</v>
      </c>
      <c r="H2884" t="s">
        <v>10176</v>
      </c>
      <c r="I2884">
        <v>1209</v>
      </c>
    </row>
    <row r="2885" spans="1:9">
      <c r="A2885" t="s">
        <v>10</v>
      </c>
      <c r="B2885" t="s">
        <v>11</v>
      </c>
      <c r="C2885" t="s">
        <v>12</v>
      </c>
      <c r="D2885">
        <v>3073102</v>
      </c>
      <c r="E2885">
        <v>3073659</v>
      </c>
      <c r="F2885" t="s">
        <v>13</v>
      </c>
      <c r="G2885" t="s">
        <v>10178</v>
      </c>
      <c r="H2885" t="s">
        <v>10179</v>
      </c>
      <c r="I2885">
        <v>558</v>
      </c>
    </row>
    <row r="2886" spans="1:9">
      <c r="A2886" t="s">
        <v>10</v>
      </c>
      <c r="B2886" t="s">
        <v>11</v>
      </c>
      <c r="C2886" t="s">
        <v>12</v>
      </c>
      <c r="D2886">
        <v>3073676</v>
      </c>
      <c r="E2886">
        <v>3073858</v>
      </c>
      <c r="F2886" t="s">
        <v>13</v>
      </c>
      <c r="G2886" t="s">
        <v>10182</v>
      </c>
      <c r="H2886" t="s">
        <v>10183</v>
      </c>
      <c r="I2886">
        <v>183</v>
      </c>
    </row>
    <row r="2887" spans="1:9">
      <c r="A2887" t="s">
        <v>10</v>
      </c>
      <c r="B2887" t="s">
        <v>11</v>
      </c>
      <c r="C2887" t="s">
        <v>12</v>
      </c>
      <c r="D2887">
        <v>3073855</v>
      </c>
      <c r="E2887">
        <v>3074739</v>
      </c>
      <c r="F2887" t="s">
        <v>20</v>
      </c>
      <c r="G2887" t="s">
        <v>10185</v>
      </c>
      <c r="H2887" t="s">
        <v>10186</v>
      </c>
      <c r="I2887">
        <v>885</v>
      </c>
    </row>
    <row r="2888" spans="1:9">
      <c r="A2888" t="s">
        <v>10</v>
      </c>
      <c r="B2888" t="s">
        <v>11</v>
      </c>
      <c r="C2888" t="s">
        <v>12</v>
      </c>
      <c r="D2888">
        <v>3074793</v>
      </c>
      <c r="E2888">
        <v>3075500</v>
      </c>
      <c r="F2888" t="s">
        <v>20</v>
      </c>
      <c r="G2888" t="s">
        <v>10189</v>
      </c>
      <c r="H2888" t="s">
        <v>10190</v>
      </c>
      <c r="I2888">
        <v>708</v>
      </c>
    </row>
    <row r="2889" spans="1:9">
      <c r="A2889" t="s">
        <v>10</v>
      </c>
      <c r="B2889" t="s">
        <v>11</v>
      </c>
      <c r="C2889" t="s">
        <v>12</v>
      </c>
      <c r="D2889">
        <v>3075551</v>
      </c>
      <c r="E2889">
        <v>3076276</v>
      </c>
      <c r="F2889" t="s">
        <v>13</v>
      </c>
      <c r="G2889" t="s">
        <v>10193</v>
      </c>
      <c r="H2889" t="s">
        <v>10194</v>
      </c>
      <c r="I2889">
        <v>726</v>
      </c>
    </row>
    <row r="2890" spans="1:9">
      <c r="A2890" t="s">
        <v>10</v>
      </c>
      <c r="B2890" t="s">
        <v>11</v>
      </c>
      <c r="C2890" t="s">
        <v>12</v>
      </c>
      <c r="D2890">
        <v>3076273</v>
      </c>
      <c r="E2890">
        <v>3077013</v>
      </c>
      <c r="F2890" t="s">
        <v>13</v>
      </c>
      <c r="G2890" t="s">
        <v>10197</v>
      </c>
      <c r="H2890" t="s">
        <v>10198</v>
      </c>
      <c r="I2890">
        <v>741</v>
      </c>
    </row>
    <row r="2891" spans="1:9">
      <c r="A2891" t="s">
        <v>10</v>
      </c>
      <c r="B2891" t="s">
        <v>11</v>
      </c>
      <c r="C2891" t="s">
        <v>12</v>
      </c>
      <c r="D2891">
        <v>3077006</v>
      </c>
      <c r="E2891">
        <v>3077578</v>
      </c>
      <c r="F2891" t="s">
        <v>13</v>
      </c>
      <c r="G2891" t="s">
        <v>10200</v>
      </c>
      <c r="H2891" t="s">
        <v>10201</v>
      </c>
      <c r="I2891">
        <v>573</v>
      </c>
    </row>
    <row r="2892" spans="1:9">
      <c r="A2892" t="s">
        <v>10</v>
      </c>
      <c r="B2892" t="s">
        <v>11</v>
      </c>
      <c r="C2892" t="s">
        <v>12</v>
      </c>
      <c r="D2892">
        <v>3077575</v>
      </c>
      <c r="E2892">
        <v>3078534</v>
      </c>
      <c r="F2892" t="s">
        <v>13</v>
      </c>
      <c r="G2892" t="s">
        <v>10203</v>
      </c>
      <c r="H2892" t="s">
        <v>10204</v>
      </c>
      <c r="I2892">
        <v>960</v>
      </c>
    </row>
    <row r="2893" spans="1:9">
      <c r="A2893" t="s">
        <v>10</v>
      </c>
      <c r="B2893" t="s">
        <v>11</v>
      </c>
      <c r="C2893" t="s">
        <v>12</v>
      </c>
      <c r="D2893">
        <v>3078583</v>
      </c>
      <c r="E2893">
        <v>3079488</v>
      </c>
      <c r="F2893" t="s">
        <v>20</v>
      </c>
      <c r="G2893" t="s">
        <v>10206</v>
      </c>
      <c r="H2893" t="s">
        <v>10207</v>
      </c>
      <c r="I2893">
        <v>906</v>
      </c>
    </row>
    <row r="2894" spans="1:9">
      <c r="A2894" t="s">
        <v>10</v>
      </c>
      <c r="B2894" t="s">
        <v>11</v>
      </c>
      <c r="C2894" t="s">
        <v>12</v>
      </c>
      <c r="D2894">
        <v>3079591</v>
      </c>
      <c r="E2894">
        <v>3079839</v>
      </c>
      <c r="F2894" t="s">
        <v>20</v>
      </c>
      <c r="G2894" t="s">
        <v>10209</v>
      </c>
      <c r="H2894" t="s">
        <v>10210</v>
      </c>
      <c r="I2894">
        <v>249</v>
      </c>
    </row>
    <row r="2895" spans="1:9">
      <c r="A2895" t="s">
        <v>10</v>
      </c>
      <c r="B2895" t="s">
        <v>11</v>
      </c>
      <c r="C2895" t="s">
        <v>12</v>
      </c>
      <c r="D2895">
        <v>3079943</v>
      </c>
      <c r="E2895">
        <v>3080386</v>
      </c>
      <c r="F2895" t="s">
        <v>13</v>
      </c>
      <c r="G2895" t="s">
        <v>10212</v>
      </c>
      <c r="H2895" t="s">
        <v>10213</v>
      </c>
      <c r="I2895">
        <v>444</v>
      </c>
    </row>
    <row r="2896" spans="1:9">
      <c r="A2896" t="s">
        <v>10</v>
      </c>
      <c r="B2896" t="s">
        <v>11</v>
      </c>
      <c r="C2896" t="s">
        <v>12</v>
      </c>
      <c r="D2896">
        <v>3080391</v>
      </c>
      <c r="E2896">
        <v>3082418</v>
      </c>
      <c r="F2896" t="s">
        <v>20</v>
      </c>
      <c r="G2896" t="s">
        <v>10216</v>
      </c>
      <c r="H2896" t="s">
        <v>10217</v>
      </c>
      <c r="I2896">
        <v>2028</v>
      </c>
    </row>
    <row r="2897" spans="1:9">
      <c r="A2897" t="s">
        <v>10</v>
      </c>
      <c r="B2897" t="s">
        <v>11</v>
      </c>
      <c r="C2897" t="s">
        <v>12</v>
      </c>
      <c r="D2897">
        <v>3082635</v>
      </c>
      <c r="E2897">
        <v>3083117</v>
      </c>
      <c r="F2897" t="s">
        <v>13</v>
      </c>
      <c r="G2897" t="s">
        <v>10220</v>
      </c>
      <c r="H2897" t="s">
        <v>10221</v>
      </c>
      <c r="I2897">
        <v>483</v>
      </c>
    </row>
    <row r="2898" spans="1:9">
      <c r="A2898" t="s">
        <v>10</v>
      </c>
      <c r="B2898" t="s">
        <v>11</v>
      </c>
      <c r="C2898" t="s">
        <v>12</v>
      </c>
      <c r="D2898">
        <v>3083114</v>
      </c>
      <c r="E2898">
        <v>3083710</v>
      </c>
      <c r="F2898" t="s">
        <v>20</v>
      </c>
      <c r="G2898" t="s">
        <v>10224</v>
      </c>
      <c r="H2898" t="s">
        <v>10225</v>
      </c>
      <c r="I2898">
        <v>597</v>
      </c>
    </row>
    <row r="2899" spans="1:9">
      <c r="A2899" t="s">
        <v>10</v>
      </c>
      <c r="B2899" t="s">
        <v>11</v>
      </c>
      <c r="C2899" t="s">
        <v>12</v>
      </c>
      <c r="D2899">
        <v>3083713</v>
      </c>
      <c r="E2899">
        <v>3084699</v>
      </c>
      <c r="F2899" t="s">
        <v>20</v>
      </c>
      <c r="G2899" t="s">
        <v>10227</v>
      </c>
      <c r="H2899" t="s">
        <v>10228</v>
      </c>
      <c r="I2899">
        <v>987</v>
      </c>
    </row>
    <row r="2900" spans="1:9">
      <c r="A2900" t="s">
        <v>10</v>
      </c>
      <c r="B2900" t="s">
        <v>11</v>
      </c>
      <c r="C2900" t="s">
        <v>12</v>
      </c>
      <c r="D2900">
        <v>3084696</v>
      </c>
      <c r="E2900">
        <v>3085340</v>
      </c>
      <c r="F2900" t="s">
        <v>20</v>
      </c>
      <c r="G2900" t="s">
        <v>10231</v>
      </c>
      <c r="H2900" t="s">
        <v>10232</v>
      </c>
      <c r="I2900">
        <v>645</v>
      </c>
    </row>
    <row r="2901" spans="1:9">
      <c r="A2901" t="s">
        <v>10</v>
      </c>
      <c r="B2901" t="s">
        <v>11</v>
      </c>
      <c r="C2901" t="s">
        <v>12</v>
      </c>
      <c r="D2901">
        <v>3085519</v>
      </c>
      <c r="E2901">
        <v>3086385</v>
      </c>
      <c r="F2901" t="s">
        <v>13</v>
      </c>
      <c r="G2901" t="s">
        <v>10235</v>
      </c>
      <c r="H2901" t="s">
        <v>10236</v>
      </c>
      <c r="I2901">
        <v>867</v>
      </c>
    </row>
    <row r="2902" spans="1:9">
      <c r="A2902" t="s">
        <v>10</v>
      </c>
      <c r="B2902" t="s">
        <v>11</v>
      </c>
      <c r="C2902" t="s">
        <v>12</v>
      </c>
      <c r="D2902">
        <v>3086512</v>
      </c>
      <c r="E2902">
        <v>3087177</v>
      </c>
      <c r="F2902" t="s">
        <v>13</v>
      </c>
      <c r="G2902" t="s">
        <v>10238</v>
      </c>
      <c r="H2902" t="s">
        <v>10239</v>
      </c>
      <c r="I2902">
        <v>666</v>
      </c>
    </row>
    <row r="2903" spans="1:9">
      <c r="A2903" t="s">
        <v>10</v>
      </c>
      <c r="B2903" t="s">
        <v>11</v>
      </c>
      <c r="C2903" t="s">
        <v>12</v>
      </c>
      <c r="D2903">
        <v>3087280</v>
      </c>
      <c r="E2903">
        <v>3087822</v>
      </c>
      <c r="F2903" t="s">
        <v>13</v>
      </c>
      <c r="G2903" t="s">
        <v>10241</v>
      </c>
      <c r="H2903" t="s">
        <v>10242</v>
      </c>
      <c r="I2903">
        <v>543</v>
      </c>
    </row>
    <row r="2904" spans="1:9">
      <c r="A2904" t="s">
        <v>10</v>
      </c>
      <c r="B2904" t="s">
        <v>11</v>
      </c>
      <c r="C2904" t="s">
        <v>12</v>
      </c>
      <c r="D2904">
        <v>3087840</v>
      </c>
      <c r="E2904">
        <v>3088871</v>
      </c>
      <c r="F2904" t="s">
        <v>20</v>
      </c>
      <c r="G2904" t="s">
        <v>10245</v>
      </c>
      <c r="H2904" t="s">
        <v>10246</v>
      </c>
      <c r="I2904">
        <v>1032</v>
      </c>
    </row>
    <row r="2905" spans="1:9">
      <c r="A2905" t="s">
        <v>10</v>
      </c>
      <c r="B2905" t="s">
        <v>11</v>
      </c>
      <c r="C2905" t="s">
        <v>12</v>
      </c>
      <c r="D2905">
        <v>3088935</v>
      </c>
      <c r="E2905">
        <v>3089636</v>
      </c>
      <c r="F2905" t="s">
        <v>13</v>
      </c>
      <c r="G2905" t="s">
        <v>10248</v>
      </c>
      <c r="H2905" t="s">
        <v>10249</v>
      </c>
      <c r="I2905">
        <v>702</v>
      </c>
    </row>
    <row r="2906" spans="1:9">
      <c r="A2906" t="s">
        <v>10</v>
      </c>
      <c r="B2906" t="s">
        <v>11</v>
      </c>
      <c r="C2906" t="s">
        <v>12</v>
      </c>
      <c r="D2906">
        <v>3089638</v>
      </c>
      <c r="E2906">
        <v>3091611</v>
      </c>
      <c r="F2906" t="s">
        <v>20</v>
      </c>
      <c r="G2906" t="s">
        <v>10252</v>
      </c>
      <c r="H2906" t="s">
        <v>10253</v>
      </c>
      <c r="I2906">
        <v>1974</v>
      </c>
    </row>
    <row r="2907" spans="1:9">
      <c r="A2907" t="s">
        <v>10</v>
      </c>
      <c r="B2907" t="s">
        <v>11</v>
      </c>
      <c r="C2907" t="s">
        <v>12</v>
      </c>
      <c r="D2907">
        <v>3091738</v>
      </c>
      <c r="E2907">
        <v>3092613</v>
      </c>
      <c r="F2907" t="s">
        <v>13</v>
      </c>
      <c r="G2907" t="s">
        <v>10255</v>
      </c>
      <c r="H2907" t="s">
        <v>10256</v>
      </c>
      <c r="I2907">
        <v>876</v>
      </c>
    </row>
    <row r="2908" spans="1:9">
      <c r="A2908" t="s">
        <v>10</v>
      </c>
      <c r="B2908" t="s">
        <v>11</v>
      </c>
      <c r="C2908" t="s">
        <v>12</v>
      </c>
      <c r="D2908">
        <v>3092700</v>
      </c>
      <c r="E2908">
        <v>3093572</v>
      </c>
      <c r="F2908" t="s">
        <v>20</v>
      </c>
      <c r="G2908" t="s">
        <v>10259</v>
      </c>
      <c r="H2908" t="s">
        <v>10260</v>
      </c>
      <c r="I2908">
        <v>873</v>
      </c>
    </row>
    <row r="2909" spans="1:9">
      <c r="A2909" t="s">
        <v>10</v>
      </c>
      <c r="B2909" t="s">
        <v>11</v>
      </c>
      <c r="C2909" t="s">
        <v>12</v>
      </c>
      <c r="D2909">
        <v>3093572</v>
      </c>
      <c r="E2909">
        <v>3094330</v>
      </c>
      <c r="F2909" t="s">
        <v>20</v>
      </c>
      <c r="G2909" t="s">
        <v>10263</v>
      </c>
      <c r="H2909" t="s">
        <v>10264</v>
      </c>
      <c r="I2909">
        <v>759</v>
      </c>
    </row>
    <row r="2910" spans="1:9">
      <c r="A2910" t="s">
        <v>10</v>
      </c>
      <c r="B2910" t="s">
        <v>11</v>
      </c>
      <c r="C2910" t="s">
        <v>12</v>
      </c>
      <c r="D2910">
        <v>3094416</v>
      </c>
      <c r="E2910">
        <v>3097235</v>
      </c>
      <c r="F2910" t="s">
        <v>20</v>
      </c>
      <c r="G2910" t="s">
        <v>10266</v>
      </c>
      <c r="H2910" t="s">
        <v>10267</v>
      </c>
      <c r="I2910">
        <v>2820</v>
      </c>
    </row>
    <row r="2911" spans="1:9">
      <c r="A2911" t="s">
        <v>10</v>
      </c>
      <c r="B2911" t="s">
        <v>11</v>
      </c>
      <c r="C2911" t="s">
        <v>12</v>
      </c>
      <c r="D2911">
        <v>3097652</v>
      </c>
      <c r="E2911">
        <v>3099430</v>
      </c>
      <c r="F2911" t="s">
        <v>20</v>
      </c>
      <c r="G2911" t="s">
        <v>10269</v>
      </c>
      <c r="H2911" t="s">
        <v>10270</v>
      </c>
      <c r="I2911">
        <v>1779</v>
      </c>
    </row>
    <row r="2912" spans="1:9">
      <c r="A2912" t="s">
        <v>10</v>
      </c>
      <c r="B2912" t="s">
        <v>11</v>
      </c>
      <c r="C2912" t="s">
        <v>12</v>
      </c>
      <c r="D2912">
        <v>3099524</v>
      </c>
      <c r="E2912">
        <v>3101005</v>
      </c>
      <c r="F2912" t="s">
        <v>20</v>
      </c>
      <c r="G2912" t="s">
        <v>10272</v>
      </c>
      <c r="H2912" t="s">
        <v>10273</v>
      </c>
      <c r="I2912">
        <v>1482</v>
      </c>
    </row>
    <row r="2913" spans="1:9">
      <c r="A2913" t="s">
        <v>10</v>
      </c>
      <c r="B2913" t="s">
        <v>11</v>
      </c>
      <c r="C2913" t="s">
        <v>12</v>
      </c>
      <c r="D2913">
        <v>3101241</v>
      </c>
      <c r="E2913">
        <v>3102131</v>
      </c>
      <c r="F2913" t="s">
        <v>13</v>
      </c>
      <c r="G2913" t="s">
        <v>10275</v>
      </c>
      <c r="H2913" t="s">
        <v>10276</v>
      </c>
      <c r="I2913">
        <v>891</v>
      </c>
    </row>
    <row r="2914" spans="1:9">
      <c r="A2914" t="s">
        <v>10</v>
      </c>
      <c r="B2914" t="s">
        <v>11</v>
      </c>
      <c r="C2914" t="s">
        <v>12</v>
      </c>
      <c r="D2914">
        <v>3102155</v>
      </c>
      <c r="E2914">
        <v>3102394</v>
      </c>
      <c r="F2914" t="s">
        <v>13</v>
      </c>
      <c r="G2914" t="s">
        <v>10278</v>
      </c>
      <c r="H2914" t="s">
        <v>10279</v>
      </c>
      <c r="I2914">
        <v>240</v>
      </c>
    </row>
    <row r="2915" spans="1:9">
      <c r="A2915" t="s">
        <v>10</v>
      </c>
      <c r="B2915" t="s">
        <v>11</v>
      </c>
      <c r="C2915" t="s">
        <v>12</v>
      </c>
      <c r="D2915">
        <v>3102485</v>
      </c>
      <c r="E2915">
        <v>3103876</v>
      </c>
      <c r="F2915" t="s">
        <v>20</v>
      </c>
      <c r="G2915" t="s">
        <v>10282</v>
      </c>
      <c r="H2915" t="s">
        <v>10283</v>
      </c>
      <c r="I2915">
        <v>1392</v>
      </c>
    </row>
    <row r="2916" spans="1:9">
      <c r="A2916" t="s">
        <v>10</v>
      </c>
      <c r="B2916" t="s">
        <v>11</v>
      </c>
      <c r="C2916" t="s">
        <v>12</v>
      </c>
      <c r="D2916">
        <v>3104526</v>
      </c>
      <c r="E2916">
        <v>3105527</v>
      </c>
      <c r="F2916" t="s">
        <v>13</v>
      </c>
      <c r="G2916" t="s">
        <v>10285</v>
      </c>
      <c r="H2916" t="s">
        <v>10286</v>
      </c>
      <c r="I2916">
        <v>1002</v>
      </c>
    </row>
    <row r="2917" spans="1:9">
      <c r="A2917" t="s">
        <v>10</v>
      </c>
      <c r="B2917" t="s">
        <v>11</v>
      </c>
      <c r="C2917" t="s">
        <v>12</v>
      </c>
      <c r="D2917">
        <v>3105640</v>
      </c>
      <c r="E2917">
        <v>3106446</v>
      </c>
      <c r="F2917" t="s">
        <v>13</v>
      </c>
      <c r="G2917" t="s">
        <v>10288</v>
      </c>
      <c r="H2917" t="s">
        <v>10289</v>
      </c>
      <c r="I2917">
        <v>807</v>
      </c>
    </row>
    <row r="2918" spans="1:9">
      <c r="A2918" t="s">
        <v>10</v>
      </c>
      <c r="B2918" t="s">
        <v>11</v>
      </c>
      <c r="C2918" t="s">
        <v>12</v>
      </c>
      <c r="D2918">
        <v>3106443</v>
      </c>
      <c r="E2918">
        <v>3107711</v>
      </c>
      <c r="F2918" t="s">
        <v>13</v>
      </c>
      <c r="G2918" t="s">
        <v>10291</v>
      </c>
      <c r="H2918" t="s">
        <v>10292</v>
      </c>
      <c r="I2918">
        <v>1269</v>
      </c>
    </row>
    <row r="2919" spans="1:9">
      <c r="A2919" t="s">
        <v>10</v>
      </c>
      <c r="B2919" t="s">
        <v>11</v>
      </c>
      <c r="C2919" t="s">
        <v>12</v>
      </c>
      <c r="D2919">
        <v>3107975</v>
      </c>
      <c r="E2919">
        <v>3108991</v>
      </c>
      <c r="F2919" t="s">
        <v>13</v>
      </c>
      <c r="G2919" t="s">
        <v>10294</v>
      </c>
      <c r="H2919" t="s">
        <v>10295</v>
      </c>
      <c r="I2919">
        <v>1017</v>
      </c>
    </row>
    <row r="2920" spans="1:9">
      <c r="A2920" t="s">
        <v>10</v>
      </c>
      <c r="B2920" t="s">
        <v>11</v>
      </c>
      <c r="C2920" t="s">
        <v>12</v>
      </c>
      <c r="D2920">
        <v>3109204</v>
      </c>
      <c r="E2920">
        <v>3111297</v>
      </c>
      <c r="F2920" t="s">
        <v>20</v>
      </c>
      <c r="G2920" t="s">
        <v>10297</v>
      </c>
      <c r="H2920" t="s">
        <v>10298</v>
      </c>
      <c r="I2920">
        <v>2094</v>
      </c>
    </row>
    <row r="2921" spans="1:9">
      <c r="A2921" t="s">
        <v>10</v>
      </c>
      <c r="B2921" t="s">
        <v>11</v>
      </c>
      <c r="C2921" t="s">
        <v>12</v>
      </c>
      <c r="D2921">
        <v>3111516</v>
      </c>
      <c r="E2921">
        <v>3112454</v>
      </c>
      <c r="F2921" t="s">
        <v>13</v>
      </c>
      <c r="G2921" t="s">
        <v>10300</v>
      </c>
      <c r="H2921" t="s">
        <v>10301</v>
      </c>
      <c r="I2921">
        <v>939</v>
      </c>
    </row>
    <row r="2922" spans="1:9">
      <c r="A2922" t="s">
        <v>10</v>
      </c>
      <c r="B2922" t="s">
        <v>11</v>
      </c>
      <c r="C2922" t="s">
        <v>12</v>
      </c>
      <c r="D2922">
        <v>3112461</v>
      </c>
      <c r="E2922">
        <v>3113717</v>
      </c>
      <c r="F2922" t="s">
        <v>20</v>
      </c>
      <c r="G2922" t="s">
        <v>10304</v>
      </c>
      <c r="H2922" t="s">
        <v>10305</v>
      </c>
      <c r="I2922">
        <v>1257</v>
      </c>
    </row>
    <row r="2923" spans="1:9">
      <c r="A2923" t="s">
        <v>10</v>
      </c>
      <c r="B2923" t="s">
        <v>11</v>
      </c>
      <c r="C2923" t="s">
        <v>12</v>
      </c>
      <c r="D2923">
        <v>3113999</v>
      </c>
      <c r="E2923">
        <v>3114313</v>
      </c>
      <c r="F2923" t="s">
        <v>13</v>
      </c>
      <c r="G2923" t="s">
        <v>10307</v>
      </c>
      <c r="H2923" t="s">
        <v>10308</v>
      </c>
      <c r="I2923">
        <v>315</v>
      </c>
    </row>
    <row r="2924" spans="1:9">
      <c r="A2924" t="s">
        <v>10</v>
      </c>
      <c r="B2924" t="s">
        <v>11</v>
      </c>
      <c r="C2924" t="s">
        <v>12</v>
      </c>
      <c r="D2924">
        <v>3114388</v>
      </c>
      <c r="E2924">
        <v>3115590</v>
      </c>
      <c r="F2924" t="s">
        <v>13</v>
      </c>
      <c r="G2924" t="s">
        <v>10310</v>
      </c>
      <c r="H2924" t="s">
        <v>10311</v>
      </c>
      <c r="I2924">
        <v>1203</v>
      </c>
    </row>
    <row r="2925" spans="1:9">
      <c r="A2925" t="s">
        <v>10</v>
      </c>
      <c r="B2925" t="s">
        <v>11</v>
      </c>
      <c r="C2925" t="s">
        <v>12</v>
      </c>
      <c r="D2925">
        <v>3115845</v>
      </c>
      <c r="E2925">
        <v>3116171</v>
      </c>
      <c r="F2925" t="s">
        <v>20</v>
      </c>
      <c r="G2925" t="s">
        <v>10317</v>
      </c>
      <c r="H2925" t="s">
        <v>10318</v>
      </c>
      <c r="I2925">
        <v>327</v>
      </c>
    </row>
    <row r="2926" spans="1:9">
      <c r="A2926" t="s">
        <v>10</v>
      </c>
      <c r="B2926" t="s">
        <v>11</v>
      </c>
      <c r="C2926" t="s">
        <v>12</v>
      </c>
      <c r="D2926">
        <v>3116304</v>
      </c>
      <c r="E2926">
        <v>3116993</v>
      </c>
      <c r="F2926" t="s">
        <v>13</v>
      </c>
      <c r="G2926" t="s">
        <v>10321</v>
      </c>
      <c r="H2926" t="s">
        <v>10322</v>
      </c>
      <c r="I2926">
        <v>690</v>
      </c>
    </row>
    <row r="2927" spans="1:9">
      <c r="A2927" t="s">
        <v>10</v>
      </c>
      <c r="B2927" t="s">
        <v>11</v>
      </c>
      <c r="C2927" t="s">
        <v>12</v>
      </c>
      <c r="D2927">
        <v>3117043</v>
      </c>
      <c r="E2927">
        <v>3117693</v>
      </c>
      <c r="F2927" t="s">
        <v>13</v>
      </c>
      <c r="G2927" t="s">
        <v>10325</v>
      </c>
      <c r="H2927" t="s">
        <v>10326</v>
      </c>
      <c r="I2927">
        <v>651</v>
      </c>
    </row>
    <row r="2928" spans="1:9">
      <c r="A2928" t="s">
        <v>10</v>
      </c>
      <c r="B2928" t="s">
        <v>11</v>
      </c>
      <c r="C2928" t="s">
        <v>12</v>
      </c>
      <c r="D2928">
        <v>3117726</v>
      </c>
      <c r="E2928">
        <v>3118688</v>
      </c>
      <c r="F2928" t="s">
        <v>20</v>
      </c>
      <c r="G2928" t="s">
        <v>10328</v>
      </c>
      <c r="H2928" t="s">
        <v>10329</v>
      </c>
      <c r="I2928">
        <v>963</v>
      </c>
    </row>
    <row r="2929" spans="1:9">
      <c r="A2929" t="s">
        <v>10</v>
      </c>
      <c r="B2929" t="s">
        <v>11</v>
      </c>
      <c r="C2929" t="s">
        <v>12</v>
      </c>
      <c r="D2929">
        <v>3118747</v>
      </c>
      <c r="E2929">
        <v>3119343</v>
      </c>
      <c r="F2929" t="s">
        <v>20</v>
      </c>
      <c r="G2929" t="s">
        <v>10332</v>
      </c>
      <c r="H2929" t="s">
        <v>10333</v>
      </c>
      <c r="I2929">
        <v>597</v>
      </c>
    </row>
    <row r="2930" spans="1:9">
      <c r="A2930" t="s">
        <v>10</v>
      </c>
      <c r="B2930" t="s">
        <v>11</v>
      </c>
      <c r="C2930" t="s">
        <v>12</v>
      </c>
      <c r="D2930">
        <v>3119416</v>
      </c>
      <c r="E2930">
        <v>3119868</v>
      </c>
      <c r="F2930" t="s">
        <v>13</v>
      </c>
      <c r="G2930" t="s">
        <v>10335</v>
      </c>
      <c r="H2930" t="s">
        <v>10336</v>
      </c>
      <c r="I2930">
        <v>453</v>
      </c>
    </row>
    <row r="2931" spans="1:9">
      <c r="A2931" t="s">
        <v>10</v>
      </c>
      <c r="B2931" t="s">
        <v>11</v>
      </c>
      <c r="C2931" t="s">
        <v>12</v>
      </c>
      <c r="D2931">
        <v>3119884</v>
      </c>
      <c r="E2931">
        <v>3120840</v>
      </c>
      <c r="F2931" t="s">
        <v>20</v>
      </c>
      <c r="G2931" t="s">
        <v>10338</v>
      </c>
      <c r="H2931" t="s">
        <v>10339</v>
      </c>
      <c r="I2931">
        <v>957</v>
      </c>
    </row>
    <row r="2932" spans="1:9">
      <c r="A2932" t="s">
        <v>10</v>
      </c>
      <c r="B2932" t="s">
        <v>11</v>
      </c>
      <c r="C2932" t="s">
        <v>12</v>
      </c>
      <c r="D2932">
        <v>3121100</v>
      </c>
      <c r="E2932">
        <v>3122101</v>
      </c>
      <c r="F2932" t="s">
        <v>13</v>
      </c>
      <c r="G2932" t="s">
        <v>10342</v>
      </c>
      <c r="H2932" t="s">
        <v>10343</v>
      </c>
      <c r="I2932">
        <v>1002</v>
      </c>
    </row>
    <row r="2933" spans="1:9">
      <c r="A2933" t="s">
        <v>10</v>
      </c>
      <c r="B2933" t="s">
        <v>11</v>
      </c>
      <c r="C2933" t="s">
        <v>12</v>
      </c>
      <c r="D2933">
        <v>3122140</v>
      </c>
      <c r="E2933">
        <v>3123105</v>
      </c>
      <c r="F2933" t="s">
        <v>13</v>
      </c>
      <c r="G2933" t="s">
        <v>10346</v>
      </c>
      <c r="H2933" t="s">
        <v>10347</v>
      </c>
      <c r="I2933">
        <v>966</v>
      </c>
    </row>
    <row r="2934" spans="1:9">
      <c r="A2934" t="s">
        <v>10</v>
      </c>
      <c r="B2934" t="s">
        <v>11</v>
      </c>
      <c r="C2934" t="s">
        <v>12</v>
      </c>
      <c r="D2934">
        <v>3123102</v>
      </c>
      <c r="E2934">
        <v>3123968</v>
      </c>
      <c r="F2934" t="s">
        <v>13</v>
      </c>
      <c r="G2934" t="s">
        <v>10350</v>
      </c>
      <c r="H2934" t="s">
        <v>10351</v>
      </c>
      <c r="I2934">
        <v>867</v>
      </c>
    </row>
    <row r="2935" spans="1:9">
      <c r="A2935" t="s">
        <v>10</v>
      </c>
      <c r="B2935" t="s">
        <v>11</v>
      </c>
      <c r="C2935" t="s">
        <v>12</v>
      </c>
      <c r="D2935">
        <v>3124037</v>
      </c>
      <c r="E2935">
        <v>3124483</v>
      </c>
      <c r="F2935" t="s">
        <v>13</v>
      </c>
      <c r="G2935" t="s">
        <v>10354</v>
      </c>
      <c r="H2935" t="s">
        <v>10355</v>
      </c>
      <c r="I2935">
        <v>447</v>
      </c>
    </row>
    <row r="2936" spans="1:9">
      <c r="A2936" t="s">
        <v>10</v>
      </c>
      <c r="B2936" t="s">
        <v>11</v>
      </c>
      <c r="C2936" t="s">
        <v>12</v>
      </c>
      <c r="D2936">
        <v>3124561</v>
      </c>
      <c r="E2936">
        <v>3124872</v>
      </c>
      <c r="F2936" t="s">
        <v>20</v>
      </c>
      <c r="G2936" t="s">
        <v>10357</v>
      </c>
      <c r="H2936" t="s">
        <v>10358</v>
      </c>
      <c r="I2936">
        <v>312</v>
      </c>
    </row>
    <row r="2937" spans="1:9">
      <c r="A2937" t="s">
        <v>10</v>
      </c>
      <c r="B2937" t="s">
        <v>11</v>
      </c>
      <c r="C2937" t="s">
        <v>12</v>
      </c>
      <c r="D2937">
        <v>3125095</v>
      </c>
      <c r="E2937">
        <v>3126543</v>
      </c>
      <c r="F2937" t="s">
        <v>13</v>
      </c>
      <c r="G2937" t="s">
        <v>10361</v>
      </c>
      <c r="H2937" t="s">
        <v>10362</v>
      </c>
      <c r="I2937">
        <v>1449</v>
      </c>
    </row>
    <row r="2938" spans="1:9">
      <c r="A2938" t="s">
        <v>10</v>
      </c>
      <c r="B2938" t="s">
        <v>11</v>
      </c>
      <c r="C2938" t="s">
        <v>12</v>
      </c>
      <c r="D2938">
        <v>3126578</v>
      </c>
      <c r="E2938">
        <v>3127324</v>
      </c>
      <c r="F2938" t="s">
        <v>20</v>
      </c>
      <c r="G2938" t="s">
        <v>10365</v>
      </c>
      <c r="H2938" t="s">
        <v>10366</v>
      </c>
      <c r="I2938">
        <v>747</v>
      </c>
    </row>
    <row r="2939" spans="1:9">
      <c r="A2939" t="s">
        <v>10</v>
      </c>
      <c r="B2939" t="s">
        <v>11</v>
      </c>
      <c r="C2939" t="s">
        <v>12</v>
      </c>
      <c r="D2939">
        <v>3127565</v>
      </c>
      <c r="E2939">
        <v>3127765</v>
      </c>
      <c r="F2939" t="s">
        <v>13</v>
      </c>
      <c r="G2939" t="s">
        <v>10368</v>
      </c>
      <c r="H2939" t="s">
        <v>10369</v>
      </c>
      <c r="I2939">
        <v>201</v>
      </c>
    </row>
    <row r="2940" spans="1:9">
      <c r="A2940" t="s">
        <v>10</v>
      </c>
      <c r="B2940" t="s">
        <v>11</v>
      </c>
      <c r="C2940" t="s">
        <v>12</v>
      </c>
      <c r="D2940">
        <v>3127778</v>
      </c>
      <c r="E2940">
        <v>3128143</v>
      </c>
      <c r="F2940" t="s">
        <v>13</v>
      </c>
      <c r="G2940" t="s">
        <v>10372</v>
      </c>
      <c r="H2940" t="s">
        <v>10373</v>
      </c>
      <c r="I2940">
        <v>366</v>
      </c>
    </row>
    <row r="2941" spans="1:9">
      <c r="A2941" t="s">
        <v>10</v>
      </c>
      <c r="B2941" t="s">
        <v>11</v>
      </c>
      <c r="C2941" t="s">
        <v>12</v>
      </c>
      <c r="D2941">
        <v>3128424</v>
      </c>
      <c r="E2941">
        <v>3128684</v>
      </c>
      <c r="F2941" t="s">
        <v>20</v>
      </c>
      <c r="G2941" t="s">
        <v>10376</v>
      </c>
      <c r="I2941">
        <v>261</v>
      </c>
    </row>
    <row r="2942" spans="1:9">
      <c r="A2942" t="s">
        <v>10</v>
      </c>
      <c r="B2942" t="s">
        <v>11</v>
      </c>
      <c r="C2942" t="s">
        <v>12</v>
      </c>
      <c r="D2942">
        <v>3128568</v>
      </c>
      <c r="E2942">
        <v>3129236</v>
      </c>
      <c r="F2942" t="s">
        <v>13</v>
      </c>
      <c r="G2942" t="s">
        <v>10378</v>
      </c>
      <c r="H2942" t="s">
        <v>10379</v>
      </c>
      <c r="I2942">
        <v>669</v>
      </c>
    </row>
    <row r="2943" spans="1:9">
      <c r="A2943" t="s">
        <v>10</v>
      </c>
      <c r="B2943" t="s">
        <v>11</v>
      </c>
      <c r="C2943" t="s">
        <v>12</v>
      </c>
      <c r="D2943">
        <v>3129428</v>
      </c>
      <c r="E2943">
        <v>3130501</v>
      </c>
      <c r="F2943" t="s">
        <v>13</v>
      </c>
      <c r="G2943" t="s">
        <v>10382</v>
      </c>
      <c r="H2943" t="s">
        <v>10383</v>
      </c>
      <c r="I2943">
        <v>1074</v>
      </c>
    </row>
    <row r="2944" spans="1:9">
      <c r="A2944" t="s">
        <v>10</v>
      </c>
      <c r="B2944" t="s">
        <v>11</v>
      </c>
      <c r="C2944" t="s">
        <v>12</v>
      </c>
      <c r="D2944">
        <v>3130498</v>
      </c>
      <c r="E2944">
        <v>3130899</v>
      </c>
      <c r="F2944" t="s">
        <v>13</v>
      </c>
      <c r="G2944" t="s">
        <v>10386</v>
      </c>
      <c r="H2944" t="s">
        <v>10387</v>
      </c>
      <c r="I2944">
        <v>402</v>
      </c>
    </row>
    <row r="2945" spans="1:9">
      <c r="A2945" t="s">
        <v>10</v>
      </c>
      <c r="B2945" t="s">
        <v>11</v>
      </c>
      <c r="C2945" t="s">
        <v>12</v>
      </c>
      <c r="D2945">
        <v>3130956</v>
      </c>
      <c r="E2945">
        <v>3133355</v>
      </c>
      <c r="F2945" t="s">
        <v>13</v>
      </c>
      <c r="G2945" t="s">
        <v>10389</v>
      </c>
      <c r="H2945" t="s">
        <v>10390</v>
      </c>
      <c r="I2945">
        <v>2400</v>
      </c>
    </row>
    <row r="2946" spans="1:9">
      <c r="A2946" t="s">
        <v>10</v>
      </c>
      <c r="B2946" t="s">
        <v>11</v>
      </c>
      <c r="C2946" t="s">
        <v>12</v>
      </c>
      <c r="D2946">
        <v>3133412</v>
      </c>
      <c r="E2946">
        <v>3133861</v>
      </c>
      <c r="F2946" t="s">
        <v>13</v>
      </c>
      <c r="G2946" t="s">
        <v>10393</v>
      </c>
      <c r="H2946" t="s">
        <v>10394</v>
      </c>
      <c r="I2946">
        <v>450</v>
      </c>
    </row>
    <row r="2947" spans="1:9">
      <c r="A2947" t="s">
        <v>10</v>
      </c>
      <c r="B2947" t="s">
        <v>11</v>
      </c>
      <c r="C2947" t="s">
        <v>12</v>
      </c>
      <c r="D2947">
        <v>3134031</v>
      </c>
      <c r="E2947">
        <v>3134459</v>
      </c>
      <c r="F2947" t="s">
        <v>13</v>
      </c>
      <c r="G2947" t="s">
        <v>10397</v>
      </c>
      <c r="H2947" t="s">
        <v>10398</v>
      </c>
      <c r="I2947">
        <v>429</v>
      </c>
    </row>
    <row r="2948" spans="1:9">
      <c r="A2948" t="s">
        <v>10</v>
      </c>
      <c r="B2948" t="s">
        <v>11</v>
      </c>
      <c r="C2948" t="s">
        <v>12</v>
      </c>
      <c r="D2948">
        <v>3134656</v>
      </c>
      <c r="E2948">
        <v>3135981</v>
      </c>
      <c r="F2948" t="s">
        <v>20</v>
      </c>
      <c r="G2948" t="s">
        <v>10401</v>
      </c>
      <c r="H2948" t="s">
        <v>10402</v>
      </c>
      <c r="I2948">
        <v>1326</v>
      </c>
    </row>
    <row r="2949" spans="1:9">
      <c r="A2949" t="s">
        <v>10</v>
      </c>
      <c r="B2949" t="s">
        <v>11</v>
      </c>
      <c r="C2949" t="s">
        <v>12</v>
      </c>
      <c r="D2949">
        <v>3136379</v>
      </c>
      <c r="E2949">
        <v>3138220</v>
      </c>
      <c r="F2949" t="s">
        <v>13</v>
      </c>
      <c r="G2949" t="s">
        <v>10404</v>
      </c>
      <c r="H2949" t="s">
        <v>10405</v>
      </c>
      <c r="I2949">
        <v>1842</v>
      </c>
    </row>
    <row r="2950" spans="1:9">
      <c r="A2950" t="s">
        <v>10</v>
      </c>
      <c r="B2950" t="s">
        <v>11</v>
      </c>
      <c r="C2950" t="s">
        <v>12</v>
      </c>
      <c r="D2950">
        <v>3138233</v>
      </c>
      <c r="E2950">
        <v>3139522</v>
      </c>
      <c r="F2950" t="s">
        <v>13</v>
      </c>
      <c r="G2950" t="s">
        <v>10407</v>
      </c>
      <c r="H2950" t="s">
        <v>10408</v>
      </c>
      <c r="I2950">
        <v>1290</v>
      </c>
    </row>
    <row r="2951" spans="1:9">
      <c r="A2951" t="s">
        <v>10</v>
      </c>
      <c r="B2951" t="s">
        <v>11</v>
      </c>
      <c r="C2951" t="s">
        <v>12</v>
      </c>
      <c r="D2951">
        <v>3139519</v>
      </c>
      <c r="E2951">
        <v>3142638</v>
      </c>
      <c r="F2951" t="s">
        <v>13</v>
      </c>
      <c r="G2951" t="s">
        <v>10410</v>
      </c>
      <c r="H2951" t="s">
        <v>10411</v>
      </c>
      <c r="I2951">
        <v>3120</v>
      </c>
    </row>
    <row r="2952" spans="1:9">
      <c r="A2952" t="s">
        <v>10</v>
      </c>
      <c r="B2952" t="s">
        <v>11</v>
      </c>
      <c r="C2952" t="s">
        <v>12</v>
      </c>
      <c r="D2952">
        <v>3142669</v>
      </c>
      <c r="E2952">
        <v>3145368</v>
      </c>
      <c r="F2952" t="s">
        <v>13</v>
      </c>
      <c r="G2952" t="s">
        <v>10414</v>
      </c>
      <c r="H2952" t="s">
        <v>10415</v>
      </c>
      <c r="I2952">
        <v>2700</v>
      </c>
    </row>
    <row r="2953" spans="1:9">
      <c r="A2953" t="s">
        <v>10</v>
      </c>
      <c r="B2953" t="s">
        <v>11</v>
      </c>
      <c r="C2953" t="s">
        <v>12</v>
      </c>
      <c r="D2953">
        <v>3145398</v>
      </c>
      <c r="E2953">
        <v>3146405</v>
      </c>
      <c r="F2953" t="s">
        <v>13</v>
      </c>
      <c r="G2953" t="s">
        <v>10418</v>
      </c>
      <c r="H2953" t="s">
        <v>10419</v>
      </c>
      <c r="I2953">
        <v>1008</v>
      </c>
    </row>
    <row r="2954" spans="1:9">
      <c r="A2954" t="s">
        <v>10</v>
      </c>
      <c r="B2954" t="s">
        <v>11</v>
      </c>
      <c r="C2954" t="s">
        <v>12</v>
      </c>
      <c r="D2954">
        <v>3146416</v>
      </c>
      <c r="E2954">
        <v>3148323</v>
      </c>
      <c r="F2954" t="s">
        <v>13</v>
      </c>
      <c r="G2954" t="s">
        <v>10421</v>
      </c>
      <c r="H2954" t="s">
        <v>10422</v>
      </c>
      <c r="I2954">
        <v>1908</v>
      </c>
    </row>
    <row r="2955" spans="1:9">
      <c r="A2955" t="s">
        <v>10</v>
      </c>
      <c r="B2955" t="s">
        <v>11</v>
      </c>
      <c r="C2955" t="s">
        <v>12</v>
      </c>
      <c r="D2955">
        <v>3148333</v>
      </c>
      <c r="E2955">
        <v>3149112</v>
      </c>
      <c r="F2955" t="s">
        <v>13</v>
      </c>
      <c r="G2955" t="s">
        <v>10424</v>
      </c>
      <c r="H2955" t="s">
        <v>10425</v>
      </c>
      <c r="I2955">
        <v>780</v>
      </c>
    </row>
    <row r="2956" spans="1:9">
      <c r="A2956" t="s">
        <v>10</v>
      </c>
      <c r="B2956" t="s">
        <v>11</v>
      </c>
      <c r="C2956" t="s">
        <v>12</v>
      </c>
      <c r="D2956">
        <v>3149112</v>
      </c>
      <c r="E2956">
        <v>3150308</v>
      </c>
      <c r="F2956" t="s">
        <v>13</v>
      </c>
      <c r="G2956" t="s">
        <v>10427</v>
      </c>
      <c r="H2956" t="s">
        <v>10428</v>
      </c>
      <c r="I2956">
        <v>1197</v>
      </c>
    </row>
    <row r="2957" spans="1:9">
      <c r="A2957" t="s">
        <v>10</v>
      </c>
      <c r="B2957" t="s">
        <v>11</v>
      </c>
      <c r="C2957" t="s">
        <v>12</v>
      </c>
      <c r="D2957">
        <v>3150305</v>
      </c>
      <c r="E2957">
        <v>3151864</v>
      </c>
      <c r="F2957" t="s">
        <v>13</v>
      </c>
      <c r="G2957" t="s">
        <v>10430</v>
      </c>
      <c r="H2957" t="s">
        <v>10431</v>
      </c>
      <c r="I2957">
        <v>1560</v>
      </c>
    </row>
    <row r="2958" spans="1:9">
      <c r="A2958" t="s">
        <v>10</v>
      </c>
      <c r="B2958" t="s">
        <v>11</v>
      </c>
      <c r="C2958" t="s">
        <v>12</v>
      </c>
      <c r="D2958">
        <v>3151971</v>
      </c>
      <c r="E2958">
        <v>3152867</v>
      </c>
      <c r="F2958" t="s">
        <v>20</v>
      </c>
      <c r="G2958" t="s">
        <v>10434</v>
      </c>
      <c r="H2958" t="s">
        <v>10435</v>
      </c>
      <c r="I2958">
        <v>897</v>
      </c>
    </row>
    <row r="2959" spans="1:9">
      <c r="A2959" t="s">
        <v>10</v>
      </c>
      <c r="B2959" t="s">
        <v>11</v>
      </c>
      <c r="C2959" t="s">
        <v>12</v>
      </c>
      <c r="D2959">
        <v>3152864</v>
      </c>
      <c r="E2959">
        <v>3153760</v>
      </c>
      <c r="F2959" t="s">
        <v>20</v>
      </c>
      <c r="G2959" t="s">
        <v>10437</v>
      </c>
      <c r="H2959" t="s">
        <v>10438</v>
      </c>
      <c r="I2959">
        <v>897</v>
      </c>
    </row>
    <row r="2960" spans="1:9">
      <c r="A2960" t="s">
        <v>10</v>
      </c>
      <c r="B2960" t="s">
        <v>11</v>
      </c>
      <c r="C2960" t="s">
        <v>12</v>
      </c>
      <c r="D2960">
        <v>3153898</v>
      </c>
      <c r="E2960">
        <v>3154554</v>
      </c>
      <c r="F2960" t="s">
        <v>13</v>
      </c>
      <c r="G2960" t="s">
        <v>10440</v>
      </c>
      <c r="H2960" t="s">
        <v>10441</v>
      </c>
      <c r="I2960">
        <v>657</v>
      </c>
    </row>
    <row r="2961" spans="1:9">
      <c r="A2961" t="s">
        <v>10</v>
      </c>
      <c r="B2961" t="s">
        <v>11</v>
      </c>
      <c r="C2961" t="s">
        <v>12</v>
      </c>
      <c r="D2961">
        <v>3154686</v>
      </c>
      <c r="E2961">
        <v>3155831</v>
      </c>
      <c r="F2961" t="s">
        <v>13</v>
      </c>
      <c r="G2961" t="s">
        <v>10443</v>
      </c>
      <c r="H2961" t="s">
        <v>10444</v>
      </c>
      <c r="I2961">
        <v>1146</v>
      </c>
    </row>
    <row r="2962" spans="1:9">
      <c r="A2962" t="s">
        <v>10</v>
      </c>
      <c r="B2962" t="s">
        <v>11</v>
      </c>
      <c r="C2962" t="s">
        <v>12</v>
      </c>
      <c r="D2962">
        <v>3155890</v>
      </c>
      <c r="E2962">
        <v>3156297</v>
      </c>
      <c r="F2962" t="s">
        <v>13</v>
      </c>
      <c r="G2962" t="s">
        <v>10447</v>
      </c>
      <c r="H2962" t="s">
        <v>10448</v>
      </c>
      <c r="I2962">
        <v>408</v>
      </c>
    </row>
    <row r="2963" spans="1:9">
      <c r="A2963" t="s">
        <v>10</v>
      </c>
      <c r="B2963" t="s">
        <v>11</v>
      </c>
      <c r="C2963" t="s">
        <v>12</v>
      </c>
      <c r="D2963">
        <v>3156369</v>
      </c>
      <c r="E2963">
        <v>3157487</v>
      </c>
      <c r="F2963" t="s">
        <v>20</v>
      </c>
      <c r="G2963" t="s">
        <v>10450</v>
      </c>
      <c r="H2963" t="s">
        <v>10451</v>
      </c>
      <c r="I2963">
        <v>1119</v>
      </c>
    </row>
    <row r="2964" spans="1:9">
      <c r="A2964" t="s">
        <v>10</v>
      </c>
      <c r="B2964" t="s">
        <v>11</v>
      </c>
      <c r="C2964" t="s">
        <v>12</v>
      </c>
      <c r="D2964">
        <v>3157629</v>
      </c>
      <c r="E2964">
        <v>3158087</v>
      </c>
      <c r="F2964" t="s">
        <v>13</v>
      </c>
      <c r="G2964" t="s">
        <v>10454</v>
      </c>
      <c r="H2964" t="s">
        <v>10455</v>
      </c>
      <c r="I2964">
        <v>459</v>
      </c>
    </row>
    <row r="2965" spans="1:9">
      <c r="A2965" t="s">
        <v>10</v>
      </c>
      <c r="B2965" t="s">
        <v>11</v>
      </c>
      <c r="C2965" t="s">
        <v>12</v>
      </c>
      <c r="D2965">
        <v>3158087</v>
      </c>
      <c r="E2965">
        <v>3158689</v>
      </c>
      <c r="F2965" t="s">
        <v>13</v>
      </c>
      <c r="G2965" t="s">
        <v>10457</v>
      </c>
      <c r="H2965" t="s">
        <v>10458</v>
      </c>
      <c r="I2965">
        <v>603</v>
      </c>
    </row>
    <row r="2966" spans="1:9">
      <c r="A2966" t="s">
        <v>10</v>
      </c>
      <c r="B2966" t="s">
        <v>11</v>
      </c>
      <c r="C2966" t="s">
        <v>12</v>
      </c>
      <c r="D2966">
        <v>3158854</v>
      </c>
      <c r="E2966">
        <v>3159060</v>
      </c>
      <c r="F2966" t="s">
        <v>20</v>
      </c>
      <c r="G2966" t="s">
        <v>10461</v>
      </c>
      <c r="H2966" t="s">
        <v>10462</v>
      </c>
      <c r="I2966">
        <v>207</v>
      </c>
    </row>
    <row r="2967" spans="1:9">
      <c r="A2967" t="s">
        <v>10</v>
      </c>
      <c r="B2967" t="s">
        <v>11</v>
      </c>
      <c r="C2967" t="s">
        <v>12</v>
      </c>
      <c r="D2967">
        <v>3159174</v>
      </c>
      <c r="E2967">
        <v>3159872</v>
      </c>
      <c r="F2967" t="s">
        <v>13</v>
      </c>
      <c r="G2967" t="s">
        <v>10465</v>
      </c>
      <c r="H2967" t="s">
        <v>10466</v>
      </c>
      <c r="I2967">
        <v>699</v>
      </c>
    </row>
    <row r="2968" spans="1:9">
      <c r="A2968" t="s">
        <v>10</v>
      </c>
      <c r="B2968" t="s">
        <v>11</v>
      </c>
      <c r="C2968" t="s">
        <v>12</v>
      </c>
      <c r="D2968">
        <v>3159936</v>
      </c>
      <c r="E2968">
        <v>3160922</v>
      </c>
      <c r="F2968" t="s">
        <v>13</v>
      </c>
      <c r="G2968" t="s">
        <v>10469</v>
      </c>
      <c r="H2968" t="s">
        <v>10470</v>
      </c>
      <c r="I2968">
        <v>987</v>
      </c>
    </row>
    <row r="2969" spans="1:9">
      <c r="A2969" t="s">
        <v>10</v>
      </c>
      <c r="B2969" t="s">
        <v>11</v>
      </c>
      <c r="C2969" t="s">
        <v>12</v>
      </c>
      <c r="D2969">
        <v>3160957</v>
      </c>
      <c r="E2969">
        <v>3161931</v>
      </c>
      <c r="F2969" t="s">
        <v>13</v>
      </c>
      <c r="G2969" t="s">
        <v>10473</v>
      </c>
      <c r="H2969" t="s">
        <v>10474</v>
      </c>
      <c r="I2969">
        <v>975</v>
      </c>
    </row>
    <row r="2970" spans="1:9">
      <c r="A2970" t="s">
        <v>10</v>
      </c>
      <c r="B2970" t="s">
        <v>11</v>
      </c>
      <c r="C2970" t="s">
        <v>12</v>
      </c>
      <c r="D2970">
        <v>3161928</v>
      </c>
      <c r="E2970">
        <v>3162557</v>
      </c>
      <c r="F2970" t="s">
        <v>20</v>
      </c>
      <c r="G2970" t="s">
        <v>10477</v>
      </c>
      <c r="H2970" t="s">
        <v>10478</v>
      </c>
      <c r="I2970">
        <v>630</v>
      </c>
    </row>
    <row r="2971" spans="1:9">
      <c r="A2971" t="s">
        <v>10</v>
      </c>
      <c r="B2971" t="s">
        <v>11</v>
      </c>
      <c r="C2971" t="s">
        <v>12</v>
      </c>
      <c r="D2971">
        <v>3162695</v>
      </c>
      <c r="E2971">
        <v>3163471</v>
      </c>
      <c r="F2971" t="s">
        <v>13</v>
      </c>
      <c r="G2971" t="s">
        <v>10481</v>
      </c>
      <c r="H2971" t="s">
        <v>10482</v>
      </c>
      <c r="I2971">
        <v>777</v>
      </c>
    </row>
    <row r="2972" spans="1:9">
      <c r="A2972" t="s">
        <v>10</v>
      </c>
      <c r="B2972" t="s">
        <v>11</v>
      </c>
      <c r="C2972" t="s">
        <v>12</v>
      </c>
      <c r="D2972">
        <v>3163607</v>
      </c>
      <c r="E2972">
        <v>3163948</v>
      </c>
      <c r="F2972" t="s">
        <v>13</v>
      </c>
      <c r="G2972" t="s">
        <v>10485</v>
      </c>
      <c r="H2972" t="s">
        <v>10486</v>
      </c>
      <c r="I2972">
        <v>342</v>
      </c>
    </row>
    <row r="2973" spans="1:9">
      <c r="A2973" t="s">
        <v>10</v>
      </c>
      <c r="B2973" t="s">
        <v>11</v>
      </c>
      <c r="C2973" t="s">
        <v>12</v>
      </c>
      <c r="D2973">
        <v>3164059</v>
      </c>
      <c r="E2973">
        <v>3164652</v>
      </c>
      <c r="F2973" t="s">
        <v>20</v>
      </c>
      <c r="G2973" t="s">
        <v>10488</v>
      </c>
      <c r="H2973" t="s">
        <v>10489</v>
      </c>
      <c r="I2973">
        <v>594</v>
      </c>
    </row>
    <row r="2974" spans="1:9">
      <c r="A2974" t="s">
        <v>10</v>
      </c>
      <c r="B2974" t="s">
        <v>11</v>
      </c>
      <c r="C2974" t="s">
        <v>12</v>
      </c>
      <c r="D2974">
        <v>3164709</v>
      </c>
      <c r="E2974">
        <v>3165053</v>
      </c>
      <c r="F2974" t="s">
        <v>20</v>
      </c>
      <c r="G2974" t="s">
        <v>10492</v>
      </c>
      <c r="H2974" t="s">
        <v>10493</v>
      </c>
      <c r="I2974">
        <v>345</v>
      </c>
    </row>
    <row r="2975" spans="1:9">
      <c r="A2975" t="s">
        <v>10</v>
      </c>
      <c r="B2975" t="s">
        <v>11</v>
      </c>
      <c r="C2975" t="s">
        <v>12</v>
      </c>
      <c r="D2975">
        <v>3165119</v>
      </c>
      <c r="E2975">
        <v>3166867</v>
      </c>
      <c r="F2975" t="s">
        <v>20</v>
      </c>
      <c r="G2975" t="s">
        <v>10496</v>
      </c>
      <c r="H2975" t="s">
        <v>10497</v>
      </c>
      <c r="I2975">
        <v>1749</v>
      </c>
    </row>
    <row r="2976" spans="1:9">
      <c r="A2976" t="s">
        <v>10</v>
      </c>
      <c r="B2976" t="s">
        <v>11</v>
      </c>
      <c r="C2976" t="s">
        <v>12</v>
      </c>
      <c r="D2976">
        <v>3167057</v>
      </c>
      <c r="E2976">
        <v>3168103</v>
      </c>
      <c r="F2976" t="s">
        <v>20</v>
      </c>
      <c r="G2976" t="s">
        <v>10500</v>
      </c>
      <c r="H2976" t="s">
        <v>10501</v>
      </c>
      <c r="I2976">
        <v>1047</v>
      </c>
    </row>
    <row r="2977" spans="1:9">
      <c r="A2977" t="s">
        <v>10</v>
      </c>
      <c r="B2977" t="s">
        <v>11</v>
      </c>
      <c r="C2977" t="s">
        <v>12</v>
      </c>
      <c r="D2977">
        <v>3168116</v>
      </c>
      <c r="E2977">
        <v>3169393</v>
      </c>
      <c r="F2977" t="s">
        <v>20</v>
      </c>
      <c r="G2977" t="s">
        <v>10504</v>
      </c>
      <c r="H2977" t="s">
        <v>10505</v>
      </c>
      <c r="I2977">
        <v>1278</v>
      </c>
    </row>
    <row r="2978" spans="1:9">
      <c r="A2978" t="s">
        <v>10</v>
      </c>
      <c r="B2978" t="s">
        <v>11</v>
      </c>
      <c r="C2978" t="s">
        <v>12</v>
      </c>
      <c r="D2978">
        <v>3169396</v>
      </c>
      <c r="E2978">
        <v>3169890</v>
      </c>
      <c r="F2978" t="s">
        <v>20</v>
      </c>
      <c r="G2978" t="s">
        <v>10507</v>
      </c>
      <c r="H2978" t="s">
        <v>10508</v>
      </c>
      <c r="I2978">
        <v>495</v>
      </c>
    </row>
    <row r="2979" spans="1:9">
      <c r="A2979" t="s">
        <v>10</v>
      </c>
      <c r="B2979" t="s">
        <v>11</v>
      </c>
      <c r="C2979" t="s">
        <v>12</v>
      </c>
      <c r="D2979">
        <v>3169959</v>
      </c>
      <c r="E2979">
        <v>3170936</v>
      </c>
      <c r="F2979" t="s">
        <v>20</v>
      </c>
      <c r="G2979" t="s">
        <v>10510</v>
      </c>
      <c r="H2979" t="s">
        <v>10511</v>
      </c>
      <c r="I2979">
        <v>978</v>
      </c>
    </row>
    <row r="2980" spans="1:9">
      <c r="A2980" t="s">
        <v>10</v>
      </c>
      <c r="B2980" t="s">
        <v>11</v>
      </c>
      <c r="C2980" t="s">
        <v>12</v>
      </c>
      <c r="D2980">
        <v>3170953</v>
      </c>
      <c r="E2980">
        <v>3171678</v>
      </c>
      <c r="F2980" t="s">
        <v>20</v>
      </c>
      <c r="G2980" t="s">
        <v>10513</v>
      </c>
      <c r="H2980" t="s">
        <v>10514</v>
      </c>
      <c r="I2980">
        <v>726</v>
      </c>
    </row>
    <row r="2981" spans="1:9">
      <c r="A2981" t="s">
        <v>10</v>
      </c>
      <c r="B2981" t="s">
        <v>11</v>
      </c>
      <c r="C2981" t="s">
        <v>12</v>
      </c>
      <c r="D2981">
        <v>3171868</v>
      </c>
      <c r="E2981">
        <v>3172683</v>
      </c>
      <c r="F2981" t="s">
        <v>20</v>
      </c>
      <c r="G2981" t="s">
        <v>10516</v>
      </c>
      <c r="H2981" t="s">
        <v>10517</v>
      </c>
      <c r="I2981">
        <v>816</v>
      </c>
    </row>
    <row r="2982" spans="1:9">
      <c r="A2982" t="s">
        <v>10</v>
      </c>
      <c r="B2982" t="s">
        <v>11</v>
      </c>
      <c r="C2982" t="s">
        <v>12</v>
      </c>
      <c r="D2982">
        <v>3172683</v>
      </c>
      <c r="E2982">
        <v>3173504</v>
      </c>
      <c r="F2982" t="s">
        <v>20</v>
      </c>
      <c r="G2982" t="s">
        <v>10519</v>
      </c>
      <c r="H2982" t="s">
        <v>10520</v>
      </c>
      <c r="I2982">
        <v>822</v>
      </c>
    </row>
    <row r="2983" spans="1:9">
      <c r="A2983" t="s">
        <v>10</v>
      </c>
      <c r="B2983" t="s">
        <v>11</v>
      </c>
      <c r="C2983" t="s">
        <v>12</v>
      </c>
      <c r="D2983">
        <v>3173501</v>
      </c>
      <c r="E2983">
        <v>3174292</v>
      </c>
      <c r="F2983" t="s">
        <v>20</v>
      </c>
      <c r="G2983" t="s">
        <v>10522</v>
      </c>
      <c r="H2983" t="s">
        <v>10523</v>
      </c>
      <c r="I2983">
        <v>792</v>
      </c>
    </row>
    <row r="2984" spans="1:9">
      <c r="A2984" t="s">
        <v>10</v>
      </c>
      <c r="B2984" t="s">
        <v>11</v>
      </c>
      <c r="C2984" t="s">
        <v>12</v>
      </c>
      <c r="D2984">
        <v>3174360</v>
      </c>
      <c r="E2984">
        <v>3175334</v>
      </c>
      <c r="F2984" t="s">
        <v>20</v>
      </c>
      <c r="G2984" t="s">
        <v>10525</v>
      </c>
      <c r="H2984" t="s">
        <v>10526</v>
      </c>
      <c r="I2984">
        <v>975</v>
      </c>
    </row>
    <row r="2985" spans="1:9">
      <c r="A2985" t="s">
        <v>10</v>
      </c>
      <c r="B2985" t="s">
        <v>11</v>
      </c>
      <c r="C2985" t="s">
        <v>12</v>
      </c>
      <c r="D2985">
        <v>3175761</v>
      </c>
      <c r="E2985">
        <v>3176786</v>
      </c>
      <c r="F2985" t="s">
        <v>13</v>
      </c>
      <c r="G2985" t="s">
        <v>10529</v>
      </c>
      <c r="H2985" t="s">
        <v>10530</v>
      </c>
      <c r="I2985">
        <v>1026</v>
      </c>
    </row>
    <row r="2986" spans="1:9">
      <c r="A2986" t="s">
        <v>10</v>
      </c>
      <c r="B2986" t="s">
        <v>11</v>
      </c>
      <c r="C2986" t="s">
        <v>12</v>
      </c>
      <c r="D2986">
        <v>3176790</v>
      </c>
      <c r="E2986">
        <v>3179009</v>
      </c>
      <c r="F2986" t="s">
        <v>13</v>
      </c>
      <c r="G2986" t="s">
        <v>10532</v>
      </c>
      <c r="H2986" t="s">
        <v>10533</v>
      </c>
      <c r="I2986">
        <v>2220</v>
      </c>
    </row>
    <row r="2987" spans="1:9">
      <c r="A2987" t="s">
        <v>10</v>
      </c>
      <c r="B2987" t="s">
        <v>11</v>
      </c>
      <c r="C2987" t="s">
        <v>12</v>
      </c>
      <c r="D2987">
        <v>3179006</v>
      </c>
      <c r="E2987">
        <v>3180082</v>
      </c>
      <c r="F2987" t="s">
        <v>13</v>
      </c>
      <c r="G2987" t="s">
        <v>10535</v>
      </c>
      <c r="H2987" t="s">
        <v>10536</v>
      </c>
      <c r="I2987">
        <v>1077</v>
      </c>
    </row>
    <row r="2988" spans="1:9">
      <c r="A2988" t="s">
        <v>10</v>
      </c>
      <c r="B2988" t="s">
        <v>11</v>
      </c>
      <c r="C2988" t="s">
        <v>12</v>
      </c>
      <c r="D2988">
        <v>3180083</v>
      </c>
      <c r="E2988">
        <v>3180646</v>
      </c>
      <c r="F2988" t="s">
        <v>13</v>
      </c>
      <c r="G2988" t="s">
        <v>10538</v>
      </c>
      <c r="H2988" t="s">
        <v>10539</v>
      </c>
      <c r="I2988">
        <v>564</v>
      </c>
    </row>
    <row r="2989" spans="1:9">
      <c r="A2989" t="s">
        <v>10</v>
      </c>
      <c r="B2989" t="s">
        <v>11</v>
      </c>
      <c r="C2989" t="s">
        <v>12</v>
      </c>
      <c r="D2989">
        <v>3181154</v>
      </c>
      <c r="E2989">
        <v>3181333</v>
      </c>
      <c r="F2989" t="s">
        <v>13</v>
      </c>
      <c r="G2989" t="s">
        <v>10544</v>
      </c>
      <c r="H2989" t="s">
        <v>10545</v>
      </c>
      <c r="I2989">
        <v>180</v>
      </c>
    </row>
    <row r="2990" spans="1:9">
      <c r="A2990" t="s">
        <v>10</v>
      </c>
      <c r="B2990" t="s">
        <v>11</v>
      </c>
      <c r="C2990" t="s">
        <v>12</v>
      </c>
      <c r="D2990">
        <v>3181338</v>
      </c>
      <c r="E2990">
        <v>3182606</v>
      </c>
      <c r="F2990" t="s">
        <v>13</v>
      </c>
      <c r="G2990" t="s">
        <v>10547</v>
      </c>
      <c r="H2990" t="s">
        <v>10548</v>
      </c>
      <c r="I2990">
        <v>1269</v>
      </c>
    </row>
    <row r="2991" spans="1:9">
      <c r="A2991" t="s">
        <v>10</v>
      </c>
      <c r="B2991" t="s">
        <v>11</v>
      </c>
      <c r="C2991" t="s">
        <v>12</v>
      </c>
      <c r="D2991">
        <v>3182606</v>
      </c>
      <c r="E2991">
        <v>3183073</v>
      </c>
      <c r="F2991" t="s">
        <v>13</v>
      </c>
      <c r="G2991" t="s">
        <v>10551</v>
      </c>
      <c r="H2991" t="s">
        <v>10552</v>
      </c>
      <c r="I2991">
        <v>468</v>
      </c>
    </row>
    <row r="2992" spans="1:9">
      <c r="A2992" t="s">
        <v>10</v>
      </c>
      <c r="B2992" t="s">
        <v>11</v>
      </c>
      <c r="C2992" t="s">
        <v>12</v>
      </c>
      <c r="D2992">
        <v>3183119</v>
      </c>
      <c r="E2992">
        <v>3184432</v>
      </c>
      <c r="F2992" t="s">
        <v>13</v>
      </c>
      <c r="G2992" t="s">
        <v>10555</v>
      </c>
      <c r="H2992" t="s">
        <v>10556</v>
      </c>
      <c r="I2992">
        <v>1314</v>
      </c>
    </row>
    <row r="2993" spans="1:9">
      <c r="A2993" t="s">
        <v>10</v>
      </c>
      <c r="B2993" t="s">
        <v>11</v>
      </c>
      <c r="C2993" t="s">
        <v>12</v>
      </c>
      <c r="D2993">
        <v>3184502</v>
      </c>
      <c r="E2993">
        <v>3184981</v>
      </c>
      <c r="F2993" t="s">
        <v>13</v>
      </c>
      <c r="G2993" t="s">
        <v>10558</v>
      </c>
      <c r="H2993" t="s">
        <v>10559</v>
      </c>
      <c r="I2993">
        <v>480</v>
      </c>
    </row>
    <row r="2994" spans="1:9">
      <c r="A2994" t="s">
        <v>10</v>
      </c>
      <c r="B2994" t="s">
        <v>11</v>
      </c>
      <c r="C2994" t="s">
        <v>12</v>
      </c>
      <c r="D2994">
        <v>3184982</v>
      </c>
      <c r="E2994">
        <v>3185443</v>
      </c>
      <c r="F2994" t="s">
        <v>13</v>
      </c>
      <c r="G2994" t="s">
        <v>10562</v>
      </c>
      <c r="H2994" t="s">
        <v>10563</v>
      </c>
      <c r="I2994">
        <v>462</v>
      </c>
    </row>
    <row r="2995" spans="1:9">
      <c r="A2995" t="s">
        <v>10</v>
      </c>
      <c r="B2995" t="s">
        <v>11</v>
      </c>
      <c r="C2995" t="s">
        <v>12</v>
      </c>
      <c r="D2995">
        <v>3185450</v>
      </c>
      <c r="E2995">
        <v>3187012</v>
      </c>
      <c r="F2995" t="s">
        <v>20</v>
      </c>
      <c r="G2995" t="s">
        <v>10566</v>
      </c>
      <c r="H2995" t="s">
        <v>10567</v>
      </c>
      <c r="I2995">
        <v>1563</v>
      </c>
    </row>
    <row r="2996" spans="1:9">
      <c r="A2996" t="s">
        <v>10</v>
      </c>
      <c r="B2996" t="s">
        <v>11</v>
      </c>
      <c r="C2996" t="s">
        <v>12</v>
      </c>
      <c r="D2996">
        <v>3187198</v>
      </c>
      <c r="E2996">
        <v>3187512</v>
      </c>
      <c r="F2996" t="s">
        <v>13</v>
      </c>
      <c r="G2996" t="s">
        <v>10570</v>
      </c>
      <c r="H2996" t="s">
        <v>10571</v>
      </c>
      <c r="I2996">
        <v>315</v>
      </c>
    </row>
    <row r="2997" spans="1:9">
      <c r="A2997" t="s">
        <v>10</v>
      </c>
      <c r="B2997" t="s">
        <v>11</v>
      </c>
      <c r="C2997" t="s">
        <v>12</v>
      </c>
      <c r="D2997">
        <v>3187558</v>
      </c>
      <c r="E2997">
        <v>3187965</v>
      </c>
      <c r="F2997" t="s">
        <v>13</v>
      </c>
      <c r="G2997" t="s">
        <v>10574</v>
      </c>
      <c r="H2997" t="s">
        <v>10575</v>
      </c>
      <c r="I2997">
        <v>408</v>
      </c>
    </row>
    <row r="2998" spans="1:9">
      <c r="A2998" t="s">
        <v>10</v>
      </c>
      <c r="B2998" t="s">
        <v>11</v>
      </c>
      <c r="C2998" t="s">
        <v>12</v>
      </c>
      <c r="D2998">
        <v>3187955</v>
      </c>
      <c r="E2998">
        <v>3188542</v>
      </c>
      <c r="F2998" t="s">
        <v>13</v>
      </c>
      <c r="G2998" t="s">
        <v>10577</v>
      </c>
      <c r="H2998" t="s">
        <v>10578</v>
      </c>
      <c r="I2998">
        <v>588</v>
      </c>
    </row>
    <row r="2999" spans="1:9">
      <c r="A2999" t="s">
        <v>10</v>
      </c>
      <c r="B2999" t="s">
        <v>11</v>
      </c>
      <c r="C2999" t="s">
        <v>12</v>
      </c>
      <c r="D2999">
        <v>3188547</v>
      </c>
      <c r="E2999">
        <v>3188960</v>
      </c>
      <c r="F2999" t="s">
        <v>20</v>
      </c>
      <c r="G2999" t="s">
        <v>10581</v>
      </c>
      <c r="H2999" t="s">
        <v>10582</v>
      </c>
      <c r="I2999">
        <v>414</v>
      </c>
    </row>
    <row r="3000" spans="1:9">
      <c r="A3000" t="s">
        <v>10</v>
      </c>
      <c r="B3000" t="s">
        <v>11</v>
      </c>
      <c r="C3000" t="s">
        <v>12</v>
      </c>
      <c r="D3000">
        <v>3189023</v>
      </c>
      <c r="E3000">
        <v>3190108</v>
      </c>
      <c r="F3000" t="s">
        <v>20</v>
      </c>
      <c r="G3000" t="s">
        <v>10584</v>
      </c>
      <c r="H3000" t="s">
        <v>10585</v>
      </c>
      <c r="I3000">
        <v>1086</v>
      </c>
    </row>
    <row r="3001" spans="1:9">
      <c r="A3001" t="s">
        <v>10</v>
      </c>
      <c r="B3001" t="s">
        <v>11</v>
      </c>
      <c r="C3001" t="s">
        <v>12</v>
      </c>
      <c r="D3001">
        <v>3190299</v>
      </c>
      <c r="E3001">
        <v>3190592</v>
      </c>
      <c r="F3001" t="s">
        <v>13</v>
      </c>
      <c r="G3001" t="s">
        <v>10587</v>
      </c>
      <c r="H3001" t="s">
        <v>10588</v>
      </c>
      <c r="I3001">
        <v>294</v>
      </c>
    </row>
    <row r="3002" spans="1:9">
      <c r="A3002" t="s">
        <v>10</v>
      </c>
      <c r="B3002" t="s">
        <v>11</v>
      </c>
      <c r="C3002" t="s">
        <v>12</v>
      </c>
      <c r="D3002">
        <v>3190607</v>
      </c>
      <c r="E3002">
        <v>3191257</v>
      </c>
      <c r="F3002" t="s">
        <v>20</v>
      </c>
      <c r="G3002" t="s">
        <v>10591</v>
      </c>
      <c r="H3002" t="s">
        <v>10592</v>
      </c>
      <c r="I3002">
        <v>651</v>
      </c>
    </row>
    <row r="3003" spans="1:9">
      <c r="A3003" t="s">
        <v>10</v>
      </c>
      <c r="B3003" t="s">
        <v>11</v>
      </c>
      <c r="C3003" t="s">
        <v>12</v>
      </c>
      <c r="D3003">
        <v>3191257</v>
      </c>
      <c r="E3003">
        <v>3191847</v>
      </c>
      <c r="F3003" t="s">
        <v>20</v>
      </c>
      <c r="G3003" t="s">
        <v>10595</v>
      </c>
      <c r="H3003" t="s">
        <v>10596</v>
      </c>
      <c r="I3003">
        <v>591</v>
      </c>
    </row>
    <row r="3004" spans="1:9">
      <c r="A3004" t="s">
        <v>10</v>
      </c>
      <c r="B3004" t="s">
        <v>11</v>
      </c>
      <c r="C3004" t="s">
        <v>12</v>
      </c>
      <c r="D3004">
        <v>3191980</v>
      </c>
      <c r="E3004">
        <v>3193779</v>
      </c>
      <c r="F3004" t="s">
        <v>13</v>
      </c>
      <c r="G3004" t="s">
        <v>10599</v>
      </c>
      <c r="H3004" t="s">
        <v>10600</v>
      </c>
      <c r="I3004">
        <v>1800</v>
      </c>
    </row>
    <row r="3005" spans="1:9">
      <c r="A3005" t="s">
        <v>10</v>
      </c>
      <c r="B3005" t="s">
        <v>11</v>
      </c>
      <c r="C3005" t="s">
        <v>12</v>
      </c>
      <c r="D3005">
        <v>3193886</v>
      </c>
      <c r="E3005">
        <v>3194521</v>
      </c>
      <c r="F3005" t="s">
        <v>13</v>
      </c>
      <c r="G3005" t="s">
        <v>10603</v>
      </c>
      <c r="I3005">
        <v>636</v>
      </c>
    </row>
    <row r="3006" spans="1:9">
      <c r="A3006" t="s">
        <v>10</v>
      </c>
      <c r="B3006" t="s">
        <v>11</v>
      </c>
      <c r="C3006" t="s">
        <v>12</v>
      </c>
      <c r="D3006">
        <v>3194855</v>
      </c>
      <c r="E3006">
        <v>3195034</v>
      </c>
      <c r="F3006" t="s">
        <v>13</v>
      </c>
      <c r="G3006" t="s">
        <v>10605</v>
      </c>
      <c r="H3006" t="s">
        <v>10606</v>
      </c>
      <c r="I3006">
        <v>180</v>
      </c>
    </row>
    <row r="3007" spans="1:9">
      <c r="A3007" t="s">
        <v>10</v>
      </c>
      <c r="B3007" t="s">
        <v>11</v>
      </c>
      <c r="C3007" t="s">
        <v>12</v>
      </c>
      <c r="D3007">
        <v>3195095</v>
      </c>
      <c r="E3007">
        <v>3195409</v>
      </c>
      <c r="F3007" t="s">
        <v>13</v>
      </c>
      <c r="G3007" t="s">
        <v>10608</v>
      </c>
      <c r="H3007" t="s">
        <v>10609</v>
      </c>
      <c r="I3007">
        <v>315</v>
      </c>
    </row>
    <row r="3008" spans="1:9">
      <c r="A3008" t="s">
        <v>10</v>
      </c>
      <c r="B3008" t="s">
        <v>11</v>
      </c>
      <c r="C3008" t="s">
        <v>12</v>
      </c>
      <c r="D3008">
        <v>3195452</v>
      </c>
      <c r="E3008">
        <v>3195568</v>
      </c>
      <c r="F3008" t="s">
        <v>20</v>
      </c>
      <c r="G3008" t="s">
        <v>10612</v>
      </c>
      <c r="H3008" t="s">
        <v>10613</v>
      </c>
      <c r="I3008">
        <v>117</v>
      </c>
    </row>
    <row r="3009" spans="1:9">
      <c r="A3009" t="s">
        <v>10</v>
      </c>
      <c r="B3009" t="s">
        <v>11</v>
      </c>
      <c r="C3009" t="s">
        <v>12</v>
      </c>
      <c r="D3009">
        <v>3195795</v>
      </c>
      <c r="E3009">
        <v>3196274</v>
      </c>
      <c r="F3009" t="s">
        <v>20</v>
      </c>
      <c r="G3009" t="s">
        <v>10615</v>
      </c>
      <c r="H3009" t="s">
        <v>10616</v>
      </c>
      <c r="I3009">
        <v>480</v>
      </c>
    </row>
    <row r="3010" spans="1:9">
      <c r="A3010" t="s">
        <v>10</v>
      </c>
      <c r="B3010" t="s">
        <v>11</v>
      </c>
      <c r="C3010" t="s">
        <v>12</v>
      </c>
      <c r="D3010">
        <v>3197023</v>
      </c>
      <c r="E3010">
        <v>3198171</v>
      </c>
      <c r="F3010" t="s">
        <v>20</v>
      </c>
      <c r="G3010" t="s">
        <v>10620</v>
      </c>
      <c r="H3010" t="s">
        <v>10621</v>
      </c>
      <c r="I3010">
        <v>1149</v>
      </c>
    </row>
    <row r="3011" spans="1:9">
      <c r="A3011" t="s">
        <v>10</v>
      </c>
      <c r="B3011" t="s">
        <v>11</v>
      </c>
      <c r="C3011" t="s">
        <v>12</v>
      </c>
      <c r="D3011">
        <v>3198168</v>
      </c>
      <c r="E3011">
        <v>3198752</v>
      </c>
      <c r="F3011" t="s">
        <v>20</v>
      </c>
      <c r="G3011" t="s">
        <v>10623</v>
      </c>
      <c r="H3011" t="s">
        <v>10624</v>
      </c>
      <c r="I3011">
        <v>585</v>
      </c>
    </row>
    <row r="3012" spans="1:9">
      <c r="A3012" t="s">
        <v>10</v>
      </c>
      <c r="B3012" t="s">
        <v>11</v>
      </c>
      <c r="C3012" t="s">
        <v>12</v>
      </c>
      <c r="D3012">
        <v>3198749</v>
      </c>
      <c r="E3012">
        <v>3199756</v>
      </c>
      <c r="F3012" t="s">
        <v>20</v>
      </c>
      <c r="G3012" t="s">
        <v>10626</v>
      </c>
      <c r="H3012" t="s">
        <v>10627</v>
      </c>
      <c r="I3012">
        <v>1008</v>
      </c>
    </row>
    <row r="3013" spans="1:9">
      <c r="A3013" t="s">
        <v>10</v>
      </c>
      <c r="B3013" t="s">
        <v>11</v>
      </c>
      <c r="C3013" t="s">
        <v>12</v>
      </c>
      <c r="D3013">
        <v>3199822</v>
      </c>
      <c r="E3013">
        <v>3201069</v>
      </c>
      <c r="F3013" t="s">
        <v>20</v>
      </c>
      <c r="G3013" t="s">
        <v>10629</v>
      </c>
      <c r="H3013" t="s">
        <v>10630</v>
      </c>
      <c r="I3013">
        <v>1248</v>
      </c>
    </row>
    <row r="3014" spans="1:9">
      <c r="A3014" t="s">
        <v>10</v>
      </c>
      <c r="B3014" t="s">
        <v>11</v>
      </c>
      <c r="C3014" t="s">
        <v>12</v>
      </c>
      <c r="D3014">
        <v>3201066</v>
      </c>
      <c r="E3014">
        <v>3202298</v>
      </c>
      <c r="F3014" t="s">
        <v>20</v>
      </c>
      <c r="G3014" t="s">
        <v>10632</v>
      </c>
      <c r="H3014" t="s">
        <v>10633</v>
      </c>
      <c r="I3014">
        <v>1233</v>
      </c>
    </row>
    <row r="3015" spans="1:9">
      <c r="A3015" t="s">
        <v>10</v>
      </c>
      <c r="B3015" t="s">
        <v>11</v>
      </c>
      <c r="C3015" t="s">
        <v>12</v>
      </c>
      <c r="D3015">
        <v>3202556</v>
      </c>
      <c r="E3015">
        <v>3204934</v>
      </c>
      <c r="F3015" t="s">
        <v>13</v>
      </c>
      <c r="G3015" t="s">
        <v>10635</v>
      </c>
      <c r="H3015" t="s">
        <v>10636</v>
      </c>
      <c r="I3015">
        <v>2379</v>
      </c>
    </row>
    <row r="3016" spans="1:9">
      <c r="A3016" t="s">
        <v>10</v>
      </c>
      <c r="B3016" t="s">
        <v>11</v>
      </c>
      <c r="C3016" t="s">
        <v>12</v>
      </c>
      <c r="D3016">
        <v>3206212</v>
      </c>
      <c r="E3016">
        <v>3207366</v>
      </c>
      <c r="F3016" t="s">
        <v>20</v>
      </c>
      <c r="G3016" t="s">
        <v>10640</v>
      </c>
      <c r="H3016" t="s">
        <v>10641</v>
      </c>
      <c r="I3016">
        <v>1155</v>
      </c>
    </row>
    <row r="3017" spans="1:9">
      <c r="A3017" t="s">
        <v>10</v>
      </c>
      <c r="B3017" t="s">
        <v>11</v>
      </c>
      <c r="C3017" t="s">
        <v>12</v>
      </c>
      <c r="D3017">
        <v>3207363</v>
      </c>
      <c r="E3017">
        <v>3208391</v>
      </c>
      <c r="F3017" t="s">
        <v>20</v>
      </c>
      <c r="G3017" t="s">
        <v>10643</v>
      </c>
      <c r="H3017" t="s">
        <v>10644</v>
      </c>
      <c r="I3017">
        <v>1029</v>
      </c>
    </row>
    <row r="3018" spans="1:9">
      <c r="A3018" t="s">
        <v>10</v>
      </c>
      <c r="B3018" t="s">
        <v>11</v>
      </c>
      <c r="C3018" t="s">
        <v>12</v>
      </c>
      <c r="D3018">
        <v>3208388</v>
      </c>
      <c r="E3018">
        <v>3210313</v>
      </c>
      <c r="F3018" t="s">
        <v>20</v>
      </c>
      <c r="G3018" t="s">
        <v>10646</v>
      </c>
      <c r="H3018" t="s">
        <v>10647</v>
      </c>
      <c r="I3018">
        <v>1926</v>
      </c>
    </row>
    <row r="3019" spans="1:9">
      <c r="A3019" t="s">
        <v>10</v>
      </c>
      <c r="B3019" t="s">
        <v>11</v>
      </c>
      <c r="C3019" t="s">
        <v>12</v>
      </c>
      <c r="D3019">
        <v>3210306</v>
      </c>
      <c r="E3019">
        <v>3212081</v>
      </c>
      <c r="F3019" t="s">
        <v>20</v>
      </c>
      <c r="G3019" t="s">
        <v>10649</v>
      </c>
      <c r="H3019" t="s">
        <v>10650</v>
      </c>
      <c r="I3019">
        <v>1776</v>
      </c>
    </row>
    <row r="3020" spans="1:9">
      <c r="A3020" t="s">
        <v>10</v>
      </c>
      <c r="B3020" t="s">
        <v>11</v>
      </c>
      <c r="C3020" t="s">
        <v>12</v>
      </c>
      <c r="D3020">
        <v>3212252</v>
      </c>
      <c r="E3020">
        <v>3212737</v>
      </c>
      <c r="F3020" t="s">
        <v>13</v>
      </c>
      <c r="G3020" t="s">
        <v>10652</v>
      </c>
      <c r="H3020" t="s">
        <v>10653</v>
      </c>
      <c r="I3020">
        <v>486</v>
      </c>
    </row>
    <row r="3021" spans="1:9">
      <c r="A3021" t="s">
        <v>10</v>
      </c>
      <c r="B3021" t="s">
        <v>11</v>
      </c>
      <c r="C3021" t="s">
        <v>12</v>
      </c>
      <c r="D3021">
        <v>3212759</v>
      </c>
      <c r="E3021">
        <v>3213451</v>
      </c>
      <c r="F3021" t="s">
        <v>20</v>
      </c>
      <c r="G3021" t="s">
        <v>10655</v>
      </c>
      <c r="H3021" t="s">
        <v>10656</v>
      </c>
      <c r="I3021">
        <v>693</v>
      </c>
    </row>
    <row r="3022" spans="1:9">
      <c r="A3022" t="s">
        <v>10</v>
      </c>
      <c r="B3022" t="s">
        <v>11</v>
      </c>
      <c r="C3022" t="s">
        <v>12</v>
      </c>
      <c r="D3022">
        <v>3213590</v>
      </c>
      <c r="E3022">
        <v>3215287</v>
      </c>
      <c r="F3022" t="s">
        <v>20</v>
      </c>
      <c r="G3022" t="s">
        <v>10659</v>
      </c>
      <c r="H3022" t="s">
        <v>10660</v>
      </c>
      <c r="I3022">
        <v>1698</v>
      </c>
    </row>
    <row r="3023" spans="1:9">
      <c r="A3023" t="s">
        <v>10</v>
      </c>
      <c r="B3023" t="s">
        <v>11</v>
      </c>
      <c r="C3023" t="s">
        <v>12</v>
      </c>
      <c r="D3023">
        <v>3215380</v>
      </c>
      <c r="E3023">
        <v>3216129</v>
      </c>
      <c r="F3023" t="s">
        <v>20</v>
      </c>
      <c r="G3023" t="s">
        <v>10662</v>
      </c>
      <c r="H3023" t="s">
        <v>10663</v>
      </c>
      <c r="I3023">
        <v>750</v>
      </c>
    </row>
    <row r="3024" spans="1:9">
      <c r="A3024" t="s">
        <v>10</v>
      </c>
      <c r="B3024" t="s">
        <v>11</v>
      </c>
      <c r="C3024" t="s">
        <v>12</v>
      </c>
      <c r="D3024">
        <v>3216197</v>
      </c>
      <c r="E3024">
        <v>3217228</v>
      </c>
      <c r="F3024" t="s">
        <v>20</v>
      </c>
      <c r="G3024" t="s">
        <v>10665</v>
      </c>
      <c r="H3024" t="s">
        <v>10666</v>
      </c>
      <c r="I3024">
        <v>1032</v>
      </c>
    </row>
    <row r="3025" spans="1:9">
      <c r="A3025" t="s">
        <v>10</v>
      </c>
      <c r="B3025" t="s">
        <v>11</v>
      </c>
      <c r="C3025" t="s">
        <v>12</v>
      </c>
      <c r="D3025">
        <v>3217341</v>
      </c>
      <c r="E3025">
        <v>3218099</v>
      </c>
      <c r="F3025" t="s">
        <v>13</v>
      </c>
      <c r="G3025" t="s">
        <v>10668</v>
      </c>
      <c r="H3025" t="s">
        <v>10669</v>
      </c>
      <c r="I3025">
        <v>759</v>
      </c>
    </row>
    <row r="3026" spans="1:9">
      <c r="A3026" t="s">
        <v>10</v>
      </c>
      <c r="B3026" t="s">
        <v>11</v>
      </c>
      <c r="C3026" t="s">
        <v>12</v>
      </c>
      <c r="D3026">
        <v>3218148</v>
      </c>
      <c r="E3026">
        <v>3218807</v>
      </c>
      <c r="F3026" t="s">
        <v>13</v>
      </c>
      <c r="G3026" t="s">
        <v>10671</v>
      </c>
      <c r="H3026" t="s">
        <v>10672</v>
      </c>
      <c r="I3026">
        <v>660</v>
      </c>
    </row>
    <row r="3027" spans="1:9">
      <c r="A3027" t="s">
        <v>10</v>
      </c>
      <c r="B3027" t="s">
        <v>11</v>
      </c>
      <c r="C3027" t="s">
        <v>12</v>
      </c>
      <c r="D3027">
        <v>3218804</v>
      </c>
      <c r="E3027">
        <v>3220201</v>
      </c>
      <c r="F3027" t="s">
        <v>20</v>
      </c>
      <c r="G3027" t="s">
        <v>10674</v>
      </c>
      <c r="H3027" t="s">
        <v>10675</v>
      </c>
      <c r="I3027">
        <v>1398</v>
      </c>
    </row>
    <row r="3028" spans="1:9">
      <c r="A3028" t="s">
        <v>10</v>
      </c>
      <c r="B3028" t="s">
        <v>11</v>
      </c>
      <c r="C3028" t="s">
        <v>12</v>
      </c>
      <c r="D3028">
        <v>3220203</v>
      </c>
      <c r="E3028">
        <v>3220727</v>
      </c>
      <c r="F3028" t="s">
        <v>20</v>
      </c>
      <c r="G3028" t="s">
        <v>10678</v>
      </c>
      <c r="H3028" t="s">
        <v>10679</v>
      </c>
      <c r="I3028">
        <v>525</v>
      </c>
    </row>
    <row r="3029" spans="1:9">
      <c r="A3029" t="s">
        <v>10</v>
      </c>
      <c r="B3029" t="s">
        <v>11</v>
      </c>
      <c r="C3029" t="s">
        <v>12</v>
      </c>
      <c r="D3029">
        <v>3220761</v>
      </c>
      <c r="E3029">
        <v>3222587</v>
      </c>
      <c r="F3029" t="s">
        <v>20</v>
      </c>
      <c r="G3029" t="s">
        <v>10681</v>
      </c>
      <c r="H3029" t="s">
        <v>10682</v>
      </c>
      <c r="I3029">
        <v>1827</v>
      </c>
    </row>
    <row r="3030" spans="1:9">
      <c r="A3030" t="s">
        <v>10</v>
      </c>
      <c r="B3030" t="s">
        <v>11</v>
      </c>
      <c r="C3030" t="s">
        <v>12</v>
      </c>
      <c r="D3030">
        <v>3222681</v>
      </c>
      <c r="E3030">
        <v>3224483</v>
      </c>
      <c r="F3030" t="s">
        <v>20</v>
      </c>
      <c r="G3030" t="s">
        <v>10685</v>
      </c>
      <c r="H3030" t="s">
        <v>10686</v>
      </c>
      <c r="I3030">
        <v>1803</v>
      </c>
    </row>
    <row r="3031" spans="1:9">
      <c r="A3031" t="s">
        <v>10</v>
      </c>
      <c r="B3031" t="s">
        <v>11</v>
      </c>
      <c r="C3031" t="s">
        <v>12</v>
      </c>
      <c r="D3031">
        <v>3224487</v>
      </c>
      <c r="E3031">
        <v>3224771</v>
      </c>
      <c r="F3031" t="s">
        <v>20</v>
      </c>
      <c r="G3031" t="s">
        <v>10689</v>
      </c>
      <c r="H3031" t="s">
        <v>10690</v>
      </c>
      <c r="I3031">
        <v>285</v>
      </c>
    </row>
    <row r="3032" spans="1:9">
      <c r="A3032" t="s">
        <v>10</v>
      </c>
      <c r="B3032" t="s">
        <v>11</v>
      </c>
      <c r="C3032" t="s">
        <v>12</v>
      </c>
      <c r="D3032">
        <v>3224828</v>
      </c>
      <c r="E3032">
        <v>3225514</v>
      </c>
      <c r="F3032" t="s">
        <v>20</v>
      </c>
      <c r="G3032" t="s">
        <v>10693</v>
      </c>
      <c r="H3032" t="s">
        <v>10694</v>
      </c>
      <c r="I3032">
        <v>687</v>
      </c>
    </row>
    <row r="3033" spans="1:9">
      <c r="A3033" t="s">
        <v>10</v>
      </c>
      <c r="B3033" t="s">
        <v>11</v>
      </c>
      <c r="C3033" t="s">
        <v>12</v>
      </c>
      <c r="D3033">
        <v>3225519</v>
      </c>
      <c r="E3033">
        <v>3227441</v>
      </c>
      <c r="F3033" t="s">
        <v>20</v>
      </c>
      <c r="G3033" t="s">
        <v>10697</v>
      </c>
      <c r="H3033" t="s">
        <v>10698</v>
      </c>
      <c r="I3033">
        <v>1923</v>
      </c>
    </row>
    <row r="3034" spans="1:9">
      <c r="A3034" t="s">
        <v>10</v>
      </c>
      <c r="B3034" t="s">
        <v>11</v>
      </c>
      <c r="C3034" t="s">
        <v>12</v>
      </c>
      <c r="D3034">
        <v>3227915</v>
      </c>
      <c r="E3034">
        <v>3228505</v>
      </c>
      <c r="F3034" t="s">
        <v>13</v>
      </c>
      <c r="G3034" t="s">
        <v>10700</v>
      </c>
      <c r="H3034" t="s">
        <v>10701</v>
      </c>
      <c r="I3034">
        <v>591</v>
      </c>
    </row>
    <row r="3035" spans="1:9">
      <c r="A3035" t="s">
        <v>10</v>
      </c>
      <c r="B3035" t="s">
        <v>11</v>
      </c>
      <c r="C3035" t="s">
        <v>12</v>
      </c>
      <c r="D3035">
        <v>3228769</v>
      </c>
      <c r="E3035">
        <v>3229620</v>
      </c>
      <c r="F3035" t="s">
        <v>13</v>
      </c>
      <c r="G3035" t="s">
        <v>10703</v>
      </c>
      <c r="H3035" t="s">
        <v>10704</v>
      </c>
      <c r="I3035">
        <v>852</v>
      </c>
    </row>
    <row r="3036" spans="1:9">
      <c r="A3036" t="s">
        <v>10</v>
      </c>
      <c r="B3036" t="s">
        <v>11</v>
      </c>
      <c r="C3036" t="s">
        <v>12</v>
      </c>
      <c r="D3036">
        <v>3229621</v>
      </c>
      <c r="E3036">
        <v>3230754</v>
      </c>
      <c r="F3036" t="s">
        <v>20</v>
      </c>
      <c r="G3036" t="s">
        <v>10707</v>
      </c>
      <c r="H3036" t="s">
        <v>10708</v>
      </c>
      <c r="I3036">
        <v>1134</v>
      </c>
    </row>
    <row r="3037" spans="1:9">
      <c r="A3037" t="s">
        <v>10</v>
      </c>
      <c r="B3037" t="s">
        <v>11</v>
      </c>
      <c r="C3037" t="s">
        <v>12</v>
      </c>
      <c r="D3037">
        <v>3231232</v>
      </c>
      <c r="E3037">
        <v>3239481</v>
      </c>
      <c r="F3037" t="s">
        <v>13</v>
      </c>
      <c r="G3037" t="s">
        <v>10710</v>
      </c>
      <c r="H3037" t="s">
        <v>10711</v>
      </c>
      <c r="I3037">
        <v>8250</v>
      </c>
    </row>
    <row r="3038" spans="1:9">
      <c r="A3038" t="s">
        <v>10</v>
      </c>
      <c r="B3038" t="s">
        <v>11</v>
      </c>
      <c r="C3038" t="s">
        <v>12</v>
      </c>
      <c r="D3038">
        <v>3239474</v>
      </c>
      <c r="E3038">
        <v>3242152</v>
      </c>
      <c r="F3038" t="s">
        <v>13</v>
      </c>
      <c r="G3038" t="s">
        <v>10713</v>
      </c>
      <c r="H3038" t="s">
        <v>10714</v>
      </c>
      <c r="I3038">
        <v>2679</v>
      </c>
    </row>
    <row r="3039" spans="1:9">
      <c r="A3039" t="s">
        <v>10</v>
      </c>
      <c r="B3039" t="s">
        <v>11</v>
      </c>
      <c r="C3039" t="s">
        <v>12</v>
      </c>
      <c r="D3039">
        <v>3242149</v>
      </c>
      <c r="E3039">
        <v>3243456</v>
      </c>
      <c r="F3039" t="s">
        <v>20</v>
      </c>
      <c r="G3039" t="s">
        <v>10716</v>
      </c>
      <c r="H3039" t="s">
        <v>10717</v>
      </c>
      <c r="I3039">
        <v>1308</v>
      </c>
    </row>
    <row r="3040" spans="1:9">
      <c r="A3040" t="s">
        <v>10</v>
      </c>
      <c r="B3040" t="s">
        <v>11</v>
      </c>
      <c r="C3040" t="s">
        <v>12</v>
      </c>
      <c r="D3040">
        <v>3243453</v>
      </c>
      <c r="E3040">
        <v>3245723</v>
      </c>
      <c r="F3040" t="s">
        <v>20</v>
      </c>
      <c r="G3040" t="s">
        <v>10719</v>
      </c>
      <c r="H3040" t="s">
        <v>10720</v>
      </c>
      <c r="I3040">
        <v>2271</v>
      </c>
    </row>
    <row r="3041" spans="1:9">
      <c r="A3041" t="s">
        <v>10</v>
      </c>
      <c r="B3041" t="s">
        <v>11</v>
      </c>
      <c r="C3041" t="s">
        <v>12</v>
      </c>
      <c r="D3041">
        <v>3245720</v>
      </c>
      <c r="E3041">
        <v>3247156</v>
      </c>
      <c r="F3041" t="s">
        <v>20</v>
      </c>
      <c r="G3041" t="s">
        <v>10723</v>
      </c>
      <c r="H3041" t="s">
        <v>10724</v>
      </c>
      <c r="I3041">
        <v>1437</v>
      </c>
    </row>
    <row r="3042" spans="1:9">
      <c r="A3042" t="s">
        <v>10</v>
      </c>
      <c r="B3042" t="s">
        <v>11</v>
      </c>
      <c r="C3042" t="s">
        <v>12</v>
      </c>
      <c r="D3042">
        <v>3247321</v>
      </c>
      <c r="E3042">
        <v>3247986</v>
      </c>
      <c r="F3042" t="s">
        <v>13</v>
      </c>
      <c r="G3042" t="s">
        <v>10727</v>
      </c>
      <c r="H3042" t="s">
        <v>10728</v>
      </c>
      <c r="I3042">
        <v>666</v>
      </c>
    </row>
    <row r="3043" spans="1:9">
      <c r="A3043" t="s">
        <v>10</v>
      </c>
      <c r="B3043" t="s">
        <v>11</v>
      </c>
      <c r="C3043" t="s">
        <v>12</v>
      </c>
      <c r="D3043">
        <v>3248091</v>
      </c>
      <c r="E3043">
        <v>3248648</v>
      </c>
      <c r="F3043" t="s">
        <v>13</v>
      </c>
      <c r="G3043" t="s">
        <v>10730</v>
      </c>
      <c r="H3043" t="s">
        <v>10731</v>
      </c>
      <c r="I3043">
        <v>558</v>
      </c>
    </row>
    <row r="3044" spans="1:9">
      <c r="A3044" t="s">
        <v>10</v>
      </c>
      <c r="B3044" t="s">
        <v>11</v>
      </c>
      <c r="C3044" t="s">
        <v>12</v>
      </c>
      <c r="D3044">
        <v>3248756</v>
      </c>
      <c r="E3044">
        <v>3249598</v>
      </c>
      <c r="F3044" t="s">
        <v>13</v>
      </c>
      <c r="G3044" t="s">
        <v>10733</v>
      </c>
      <c r="H3044" t="s">
        <v>10734</v>
      </c>
      <c r="I3044">
        <v>843</v>
      </c>
    </row>
    <row r="3045" spans="1:9">
      <c r="A3045" t="s">
        <v>10</v>
      </c>
      <c r="B3045" t="s">
        <v>11</v>
      </c>
      <c r="C3045" t="s">
        <v>12</v>
      </c>
      <c r="D3045">
        <v>3249688</v>
      </c>
      <c r="E3045">
        <v>3250494</v>
      </c>
      <c r="F3045" t="s">
        <v>20</v>
      </c>
      <c r="G3045" t="s">
        <v>10737</v>
      </c>
      <c r="H3045" t="s">
        <v>10738</v>
      </c>
      <c r="I3045">
        <v>807</v>
      </c>
    </row>
    <row r="3046" spans="1:9">
      <c r="A3046" t="s">
        <v>10</v>
      </c>
      <c r="B3046" t="s">
        <v>11</v>
      </c>
      <c r="C3046" t="s">
        <v>12</v>
      </c>
      <c r="D3046">
        <v>3250497</v>
      </c>
      <c r="E3046">
        <v>3251429</v>
      </c>
      <c r="F3046" t="s">
        <v>20</v>
      </c>
      <c r="G3046" t="s">
        <v>10740</v>
      </c>
      <c r="H3046" t="s">
        <v>10741</v>
      </c>
      <c r="I3046">
        <v>933</v>
      </c>
    </row>
    <row r="3047" spans="1:9">
      <c r="A3047" t="s">
        <v>10</v>
      </c>
      <c r="B3047" t="s">
        <v>11</v>
      </c>
      <c r="C3047" t="s">
        <v>12</v>
      </c>
      <c r="D3047">
        <v>3251510</v>
      </c>
      <c r="E3047">
        <v>3251731</v>
      </c>
      <c r="F3047" t="s">
        <v>20</v>
      </c>
      <c r="G3047" t="s">
        <v>10743</v>
      </c>
      <c r="H3047" t="s">
        <v>10744</v>
      </c>
      <c r="I3047">
        <v>222</v>
      </c>
    </row>
    <row r="3048" spans="1:9">
      <c r="A3048" t="s">
        <v>10</v>
      </c>
      <c r="B3048" t="s">
        <v>11</v>
      </c>
      <c r="C3048" t="s">
        <v>12</v>
      </c>
      <c r="D3048">
        <v>3251736</v>
      </c>
      <c r="E3048">
        <v>3252119</v>
      </c>
      <c r="F3048" t="s">
        <v>20</v>
      </c>
      <c r="G3048" t="s">
        <v>10747</v>
      </c>
      <c r="H3048" t="s">
        <v>10748</v>
      </c>
      <c r="I3048">
        <v>384</v>
      </c>
    </row>
    <row r="3049" spans="1:9">
      <c r="A3049" t="s">
        <v>10</v>
      </c>
      <c r="B3049" t="s">
        <v>11</v>
      </c>
      <c r="C3049" t="s">
        <v>12</v>
      </c>
      <c r="D3049">
        <v>3252116</v>
      </c>
      <c r="E3049">
        <v>3252724</v>
      </c>
      <c r="F3049" t="s">
        <v>20</v>
      </c>
      <c r="G3049" t="s">
        <v>10750</v>
      </c>
      <c r="H3049" t="s">
        <v>10751</v>
      </c>
      <c r="I3049">
        <v>609</v>
      </c>
    </row>
    <row r="3050" spans="1:9">
      <c r="A3050" t="s">
        <v>10</v>
      </c>
      <c r="B3050" t="s">
        <v>11</v>
      </c>
      <c r="C3050" t="s">
        <v>12</v>
      </c>
      <c r="D3050">
        <v>3252831</v>
      </c>
      <c r="E3050">
        <v>3253721</v>
      </c>
      <c r="F3050" t="s">
        <v>13</v>
      </c>
      <c r="G3050" t="s">
        <v>10754</v>
      </c>
      <c r="H3050" t="s">
        <v>10755</v>
      </c>
      <c r="I3050">
        <v>891</v>
      </c>
    </row>
    <row r="3051" spans="1:9">
      <c r="A3051" t="s">
        <v>10</v>
      </c>
      <c r="B3051" t="s">
        <v>11</v>
      </c>
      <c r="C3051" t="s">
        <v>12</v>
      </c>
      <c r="D3051">
        <v>3253815</v>
      </c>
      <c r="E3051">
        <v>3254411</v>
      </c>
      <c r="F3051" t="s">
        <v>20</v>
      </c>
      <c r="G3051" t="s">
        <v>10757</v>
      </c>
      <c r="H3051" t="s">
        <v>10758</v>
      </c>
      <c r="I3051">
        <v>597</v>
      </c>
    </row>
    <row r="3052" spans="1:9">
      <c r="A3052" t="s">
        <v>10</v>
      </c>
      <c r="B3052" t="s">
        <v>11</v>
      </c>
      <c r="C3052" t="s">
        <v>12</v>
      </c>
      <c r="D3052">
        <v>3254495</v>
      </c>
      <c r="E3052">
        <v>3255124</v>
      </c>
      <c r="F3052" t="s">
        <v>13</v>
      </c>
      <c r="G3052" t="s">
        <v>10760</v>
      </c>
      <c r="H3052" t="s">
        <v>10761</v>
      </c>
      <c r="I3052">
        <v>630</v>
      </c>
    </row>
    <row r="3053" spans="1:9">
      <c r="A3053" t="s">
        <v>10</v>
      </c>
      <c r="B3053" t="s">
        <v>11</v>
      </c>
      <c r="C3053" t="s">
        <v>12</v>
      </c>
      <c r="D3053">
        <v>3255586</v>
      </c>
      <c r="E3053">
        <v>3255774</v>
      </c>
      <c r="F3053" t="s">
        <v>20</v>
      </c>
      <c r="G3053" t="s">
        <v>10763</v>
      </c>
      <c r="H3053" t="s">
        <v>10764</v>
      </c>
      <c r="I3053">
        <v>189</v>
      </c>
    </row>
    <row r="3054" spans="1:9">
      <c r="A3054" t="s">
        <v>10</v>
      </c>
      <c r="B3054" t="s">
        <v>11</v>
      </c>
      <c r="C3054" t="s">
        <v>12</v>
      </c>
      <c r="D3054">
        <v>3256141</v>
      </c>
      <c r="E3054">
        <v>3261345</v>
      </c>
      <c r="F3054" t="s">
        <v>20</v>
      </c>
      <c r="G3054" t="s">
        <v>10766</v>
      </c>
      <c r="H3054" t="s">
        <v>10767</v>
      </c>
      <c r="I3054">
        <v>5205</v>
      </c>
    </row>
    <row r="3055" spans="1:9">
      <c r="A3055" t="s">
        <v>10</v>
      </c>
      <c r="B3055" t="s">
        <v>11</v>
      </c>
      <c r="C3055" t="s">
        <v>12</v>
      </c>
      <c r="D3055">
        <v>3261574</v>
      </c>
      <c r="E3055">
        <v>3261873</v>
      </c>
      <c r="F3055" t="s">
        <v>13</v>
      </c>
      <c r="G3055" t="s">
        <v>10769</v>
      </c>
      <c r="H3055" t="s">
        <v>10770</v>
      </c>
      <c r="I3055">
        <v>300</v>
      </c>
    </row>
    <row r="3056" spans="1:9">
      <c r="A3056" t="s">
        <v>10</v>
      </c>
      <c r="B3056" t="s">
        <v>11</v>
      </c>
      <c r="C3056" t="s">
        <v>12</v>
      </c>
      <c r="D3056">
        <v>3262651</v>
      </c>
      <c r="E3056">
        <v>3263765</v>
      </c>
      <c r="F3056" t="s">
        <v>13</v>
      </c>
      <c r="G3056" t="s">
        <v>10772</v>
      </c>
      <c r="H3056" t="s">
        <v>10773</v>
      </c>
      <c r="I3056">
        <v>1115</v>
      </c>
    </row>
    <row r="3057" spans="1:9">
      <c r="A3057" t="s">
        <v>10</v>
      </c>
      <c r="B3057" t="s">
        <v>11</v>
      </c>
      <c r="C3057" t="s">
        <v>12</v>
      </c>
      <c r="D3057">
        <v>3263912</v>
      </c>
      <c r="E3057">
        <v>3264838</v>
      </c>
      <c r="F3057" t="s">
        <v>20</v>
      </c>
      <c r="G3057" t="s">
        <v>10774</v>
      </c>
      <c r="H3057" t="s">
        <v>10775</v>
      </c>
      <c r="I3057">
        <v>927</v>
      </c>
    </row>
    <row r="3058" spans="1:9">
      <c r="A3058" t="s">
        <v>10</v>
      </c>
      <c r="B3058" t="s">
        <v>11</v>
      </c>
      <c r="C3058" t="s">
        <v>12</v>
      </c>
      <c r="D3058">
        <v>3264804</v>
      </c>
      <c r="E3058">
        <v>3265888</v>
      </c>
      <c r="F3058" t="s">
        <v>13</v>
      </c>
      <c r="G3058" t="s">
        <v>10777</v>
      </c>
      <c r="H3058" t="s">
        <v>10778</v>
      </c>
      <c r="I3058">
        <v>1085</v>
      </c>
    </row>
    <row r="3059" spans="1:9">
      <c r="A3059" t="s">
        <v>10</v>
      </c>
      <c r="B3059" t="s">
        <v>11</v>
      </c>
      <c r="C3059" t="s">
        <v>12</v>
      </c>
      <c r="D3059">
        <v>3266447</v>
      </c>
      <c r="E3059">
        <v>3267037</v>
      </c>
      <c r="F3059" t="s">
        <v>20</v>
      </c>
      <c r="G3059" t="s">
        <v>10779</v>
      </c>
      <c r="H3059" t="s">
        <v>10780</v>
      </c>
      <c r="I3059">
        <v>591</v>
      </c>
    </row>
    <row r="3060" spans="1:9">
      <c r="A3060" t="s">
        <v>10</v>
      </c>
      <c r="B3060" t="s">
        <v>11</v>
      </c>
      <c r="C3060" t="s">
        <v>12</v>
      </c>
      <c r="D3060">
        <v>3267630</v>
      </c>
      <c r="E3060">
        <v>3268466</v>
      </c>
      <c r="F3060" t="s">
        <v>20</v>
      </c>
      <c r="G3060" t="s">
        <v>10786</v>
      </c>
      <c r="H3060" t="s">
        <v>10787</v>
      </c>
      <c r="I3060">
        <v>837</v>
      </c>
    </row>
    <row r="3061" spans="1:9">
      <c r="A3061" t="s">
        <v>10</v>
      </c>
      <c r="B3061" t="s">
        <v>11</v>
      </c>
      <c r="C3061" t="s">
        <v>12</v>
      </c>
      <c r="D3061">
        <v>3268530</v>
      </c>
      <c r="E3061">
        <v>3269636</v>
      </c>
      <c r="F3061" t="s">
        <v>20</v>
      </c>
      <c r="G3061" t="s">
        <v>10789</v>
      </c>
      <c r="H3061" t="s">
        <v>10790</v>
      </c>
      <c r="I3061">
        <v>1107</v>
      </c>
    </row>
    <row r="3062" spans="1:9">
      <c r="A3062" t="s">
        <v>10</v>
      </c>
      <c r="B3062" t="s">
        <v>11</v>
      </c>
      <c r="C3062" t="s">
        <v>12</v>
      </c>
      <c r="D3062">
        <v>3269633</v>
      </c>
      <c r="E3062">
        <v>3269908</v>
      </c>
      <c r="F3062" t="s">
        <v>20</v>
      </c>
      <c r="G3062" t="s">
        <v>10793</v>
      </c>
      <c r="H3062" t="s">
        <v>10794</v>
      </c>
      <c r="I3062">
        <v>276</v>
      </c>
    </row>
    <row r="3063" spans="1:9">
      <c r="A3063" t="s">
        <v>10</v>
      </c>
      <c r="B3063" t="s">
        <v>11</v>
      </c>
      <c r="C3063" t="s">
        <v>12</v>
      </c>
      <c r="D3063">
        <v>3269910</v>
      </c>
      <c r="E3063">
        <v>3270659</v>
      </c>
      <c r="F3063" t="s">
        <v>20</v>
      </c>
      <c r="G3063" t="s">
        <v>10797</v>
      </c>
      <c r="H3063" t="s">
        <v>10798</v>
      </c>
      <c r="I3063">
        <v>750</v>
      </c>
    </row>
    <row r="3064" spans="1:9">
      <c r="A3064" t="s">
        <v>10</v>
      </c>
      <c r="B3064" t="s">
        <v>11</v>
      </c>
      <c r="C3064" t="s">
        <v>12</v>
      </c>
      <c r="D3064">
        <v>3270661</v>
      </c>
      <c r="E3064">
        <v>3271554</v>
      </c>
      <c r="F3064" t="s">
        <v>20</v>
      </c>
      <c r="G3064" t="s">
        <v>10801</v>
      </c>
      <c r="H3064" t="s">
        <v>10802</v>
      </c>
      <c r="I3064">
        <v>894</v>
      </c>
    </row>
    <row r="3065" spans="1:9">
      <c r="A3065" t="s">
        <v>10</v>
      </c>
      <c r="B3065" t="s">
        <v>11</v>
      </c>
      <c r="C3065" t="s">
        <v>12</v>
      </c>
      <c r="D3065">
        <v>3271579</v>
      </c>
      <c r="E3065">
        <v>3271686</v>
      </c>
      <c r="F3065" t="s">
        <v>20</v>
      </c>
      <c r="G3065" t="s">
        <v>10805</v>
      </c>
      <c r="H3065" t="s">
        <v>10806</v>
      </c>
      <c r="I3065">
        <v>108</v>
      </c>
    </row>
    <row r="3066" spans="1:9">
      <c r="A3066" t="s">
        <v>10</v>
      </c>
      <c r="B3066" t="s">
        <v>11</v>
      </c>
      <c r="C3066" t="s">
        <v>12</v>
      </c>
      <c r="D3066">
        <v>3271784</v>
      </c>
      <c r="E3066">
        <v>3272464</v>
      </c>
      <c r="F3066" t="s">
        <v>20</v>
      </c>
      <c r="G3066" t="s">
        <v>10809</v>
      </c>
      <c r="H3066" t="s">
        <v>10810</v>
      </c>
      <c r="I3066">
        <v>681</v>
      </c>
    </row>
    <row r="3067" spans="1:9">
      <c r="A3067" t="s">
        <v>10</v>
      </c>
      <c r="B3067" t="s">
        <v>11</v>
      </c>
      <c r="C3067" t="s">
        <v>12</v>
      </c>
      <c r="D3067">
        <v>3272475</v>
      </c>
      <c r="E3067">
        <v>3274070</v>
      </c>
      <c r="F3067" t="s">
        <v>20</v>
      </c>
      <c r="G3067" t="s">
        <v>10812</v>
      </c>
      <c r="H3067" t="s">
        <v>10813</v>
      </c>
      <c r="I3067">
        <v>1596</v>
      </c>
    </row>
    <row r="3068" spans="1:9">
      <c r="A3068" t="s">
        <v>10</v>
      </c>
      <c r="B3068" t="s">
        <v>11</v>
      </c>
      <c r="C3068" t="s">
        <v>12</v>
      </c>
      <c r="D3068">
        <v>3274214</v>
      </c>
      <c r="E3068">
        <v>3274417</v>
      </c>
      <c r="F3068" t="s">
        <v>13</v>
      </c>
      <c r="G3068" t="s">
        <v>10815</v>
      </c>
      <c r="H3068" t="s">
        <v>10816</v>
      </c>
      <c r="I3068">
        <v>204</v>
      </c>
    </row>
    <row r="3069" spans="1:9">
      <c r="A3069" t="s">
        <v>10</v>
      </c>
      <c r="B3069" t="s">
        <v>11</v>
      </c>
      <c r="C3069" t="s">
        <v>12</v>
      </c>
      <c r="D3069">
        <v>3274428</v>
      </c>
      <c r="E3069">
        <v>3275219</v>
      </c>
      <c r="F3069" t="s">
        <v>20</v>
      </c>
      <c r="G3069" t="s">
        <v>10818</v>
      </c>
      <c r="H3069" t="s">
        <v>10819</v>
      </c>
      <c r="I3069">
        <v>792</v>
      </c>
    </row>
    <row r="3070" spans="1:9">
      <c r="A3070" t="s">
        <v>10</v>
      </c>
      <c r="B3070" t="s">
        <v>11</v>
      </c>
      <c r="C3070" t="s">
        <v>12</v>
      </c>
      <c r="D3070">
        <v>3275216</v>
      </c>
      <c r="E3070">
        <v>3275935</v>
      </c>
      <c r="F3070" t="s">
        <v>20</v>
      </c>
      <c r="G3070" t="s">
        <v>10821</v>
      </c>
      <c r="H3070" t="s">
        <v>10822</v>
      </c>
      <c r="I3070">
        <v>720</v>
      </c>
    </row>
    <row r="3071" spans="1:9">
      <c r="A3071" t="s">
        <v>10</v>
      </c>
      <c r="B3071" t="s">
        <v>11</v>
      </c>
      <c r="C3071" t="s">
        <v>12</v>
      </c>
      <c r="D3071">
        <v>3276255</v>
      </c>
      <c r="E3071">
        <v>3277232</v>
      </c>
      <c r="F3071" t="s">
        <v>20</v>
      </c>
      <c r="G3071" t="s">
        <v>10824</v>
      </c>
      <c r="H3071" t="s">
        <v>10825</v>
      </c>
      <c r="I3071">
        <v>978</v>
      </c>
    </row>
    <row r="3072" spans="1:9">
      <c r="A3072" t="s">
        <v>10</v>
      </c>
      <c r="B3072" t="s">
        <v>11</v>
      </c>
      <c r="C3072" t="s">
        <v>12</v>
      </c>
      <c r="D3072">
        <v>3277694</v>
      </c>
      <c r="E3072">
        <v>3278932</v>
      </c>
      <c r="F3072" t="s">
        <v>13</v>
      </c>
      <c r="G3072" t="s">
        <v>10827</v>
      </c>
      <c r="H3072" t="s">
        <v>10828</v>
      </c>
      <c r="I3072">
        <v>1239</v>
      </c>
    </row>
    <row r="3073" spans="1:9">
      <c r="A3073" t="s">
        <v>10</v>
      </c>
      <c r="B3073" t="s">
        <v>11</v>
      </c>
      <c r="C3073" t="s">
        <v>12</v>
      </c>
      <c r="D3073">
        <v>3278966</v>
      </c>
      <c r="E3073">
        <v>3280165</v>
      </c>
      <c r="F3073" t="s">
        <v>13</v>
      </c>
      <c r="G3073" t="s">
        <v>10831</v>
      </c>
      <c r="H3073" t="s">
        <v>10832</v>
      </c>
      <c r="I3073">
        <v>1200</v>
      </c>
    </row>
    <row r="3074" spans="1:9">
      <c r="A3074" t="s">
        <v>10</v>
      </c>
      <c r="B3074" t="s">
        <v>11</v>
      </c>
      <c r="C3074" t="s">
        <v>12</v>
      </c>
      <c r="D3074">
        <v>3280162</v>
      </c>
      <c r="E3074">
        <v>3281049</v>
      </c>
      <c r="F3074" t="s">
        <v>13</v>
      </c>
      <c r="G3074" t="s">
        <v>10834</v>
      </c>
      <c r="H3074" t="s">
        <v>10835</v>
      </c>
      <c r="I3074">
        <v>888</v>
      </c>
    </row>
    <row r="3075" spans="1:9">
      <c r="A3075" t="s">
        <v>10</v>
      </c>
      <c r="B3075" t="s">
        <v>11</v>
      </c>
      <c r="C3075" t="s">
        <v>12</v>
      </c>
      <c r="D3075">
        <v>3281049</v>
      </c>
      <c r="E3075">
        <v>3282020</v>
      </c>
      <c r="F3075" t="s">
        <v>13</v>
      </c>
      <c r="G3075" t="s">
        <v>10837</v>
      </c>
      <c r="H3075" t="s">
        <v>10838</v>
      </c>
      <c r="I3075">
        <v>972</v>
      </c>
    </row>
    <row r="3076" spans="1:9">
      <c r="A3076" t="s">
        <v>10</v>
      </c>
      <c r="B3076" t="s">
        <v>11</v>
      </c>
      <c r="C3076" t="s">
        <v>12</v>
      </c>
      <c r="D3076">
        <v>3282059</v>
      </c>
      <c r="E3076">
        <v>3283348</v>
      </c>
      <c r="F3076" t="s">
        <v>13</v>
      </c>
      <c r="G3076" t="s">
        <v>10840</v>
      </c>
      <c r="H3076" t="s">
        <v>10841</v>
      </c>
      <c r="I3076">
        <v>1290</v>
      </c>
    </row>
    <row r="3077" spans="1:9">
      <c r="A3077" t="s">
        <v>10</v>
      </c>
      <c r="B3077" t="s">
        <v>11</v>
      </c>
      <c r="C3077" t="s">
        <v>12</v>
      </c>
      <c r="D3077">
        <v>3283801</v>
      </c>
      <c r="E3077">
        <v>3284337</v>
      </c>
      <c r="F3077" t="s">
        <v>13</v>
      </c>
      <c r="G3077" t="s">
        <v>10843</v>
      </c>
      <c r="H3077" t="s">
        <v>10844</v>
      </c>
      <c r="I3077">
        <v>537</v>
      </c>
    </row>
    <row r="3078" spans="1:9">
      <c r="A3078" t="s">
        <v>10</v>
      </c>
      <c r="B3078" t="s">
        <v>11</v>
      </c>
      <c r="C3078" t="s">
        <v>12</v>
      </c>
      <c r="D3078">
        <v>3286128</v>
      </c>
      <c r="E3078">
        <v>3288542</v>
      </c>
      <c r="F3078" t="s">
        <v>20</v>
      </c>
      <c r="G3078" t="s">
        <v>10846</v>
      </c>
      <c r="H3078" t="s">
        <v>10847</v>
      </c>
      <c r="I3078">
        <v>2415</v>
      </c>
    </row>
    <row r="3079" spans="1:9">
      <c r="A3079" t="s">
        <v>10</v>
      </c>
      <c r="B3079" t="s">
        <v>11</v>
      </c>
      <c r="C3079" t="s">
        <v>12</v>
      </c>
      <c r="D3079">
        <v>3288739</v>
      </c>
      <c r="E3079">
        <v>3289653</v>
      </c>
      <c r="F3079" t="s">
        <v>20</v>
      </c>
      <c r="G3079" t="s">
        <v>10850</v>
      </c>
      <c r="H3079" t="s">
        <v>10851</v>
      </c>
      <c r="I3079">
        <v>915</v>
      </c>
    </row>
    <row r="3080" spans="1:9">
      <c r="A3080" t="s">
        <v>10</v>
      </c>
      <c r="B3080" t="s">
        <v>11</v>
      </c>
      <c r="C3080" t="s">
        <v>12</v>
      </c>
      <c r="D3080">
        <v>3289747</v>
      </c>
      <c r="E3080">
        <v>3289974</v>
      </c>
      <c r="F3080" t="s">
        <v>13</v>
      </c>
      <c r="G3080" t="s">
        <v>10853</v>
      </c>
      <c r="H3080" t="s">
        <v>10854</v>
      </c>
      <c r="I3080">
        <v>228</v>
      </c>
    </row>
    <row r="3081" spans="1:9">
      <c r="A3081" t="s">
        <v>10</v>
      </c>
      <c r="B3081" t="s">
        <v>11</v>
      </c>
      <c r="C3081" t="s">
        <v>12</v>
      </c>
      <c r="D3081">
        <v>3290268</v>
      </c>
      <c r="E3081">
        <v>3293357</v>
      </c>
      <c r="F3081" t="s">
        <v>20</v>
      </c>
      <c r="G3081" t="s">
        <v>10856</v>
      </c>
      <c r="H3081" t="s">
        <v>10857</v>
      </c>
      <c r="I3081">
        <v>3090</v>
      </c>
    </row>
    <row r="3082" spans="1:9">
      <c r="A3082" t="s">
        <v>10</v>
      </c>
      <c r="B3082" t="s">
        <v>11</v>
      </c>
      <c r="C3082" t="s">
        <v>12</v>
      </c>
      <c r="D3082">
        <v>3293818</v>
      </c>
      <c r="E3082">
        <v>3294081</v>
      </c>
      <c r="F3082" t="s">
        <v>20</v>
      </c>
      <c r="G3082" t="s">
        <v>10859</v>
      </c>
      <c r="H3082" t="s">
        <v>10860</v>
      </c>
      <c r="I3082">
        <v>264</v>
      </c>
    </row>
    <row r="3083" spans="1:9">
      <c r="A3083" t="s">
        <v>10</v>
      </c>
      <c r="B3083" t="s">
        <v>11</v>
      </c>
      <c r="C3083" t="s">
        <v>12</v>
      </c>
      <c r="D3083">
        <v>3294081</v>
      </c>
      <c r="E3083">
        <v>3294842</v>
      </c>
      <c r="F3083" t="s">
        <v>20</v>
      </c>
      <c r="G3083" t="s">
        <v>10862</v>
      </c>
      <c r="H3083" t="s">
        <v>10863</v>
      </c>
      <c r="I3083">
        <v>762</v>
      </c>
    </row>
    <row r="3084" spans="1:9">
      <c r="A3084" t="s">
        <v>10</v>
      </c>
      <c r="B3084" t="s">
        <v>11</v>
      </c>
      <c r="C3084" t="s">
        <v>12</v>
      </c>
      <c r="D3084">
        <v>3294842</v>
      </c>
      <c r="E3084">
        <v>3295903</v>
      </c>
      <c r="F3084" t="s">
        <v>20</v>
      </c>
      <c r="G3084" t="s">
        <v>10865</v>
      </c>
      <c r="H3084" t="s">
        <v>10866</v>
      </c>
      <c r="I3084">
        <v>1062</v>
      </c>
    </row>
    <row r="3085" spans="1:9">
      <c r="A3085" t="s">
        <v>10</v>
      </c>
      <c r="B3085" t="s">
        <v>11</v>
      </c>
      <c r="C3085" t="s">
        <v>12</v>
      </c>
      <c r="D3085">
        <v>3295900</v>
      </c>
      <c r="E3085">
        <v>3296277</v>
      </c>
      <c r="F3085" t="s">
        <v>20</v>
      </c>
      <c r="G3085" t="s">
        <v>10869</v>
      </c>
      <c r="H3085" t="s">
        <v>10870</v>
      </c>
      <c r="I3085">
        <v>378</v>
      </c>
    </row>
    <row r="3086" spans="1:9">
      <c r="A3086" t="s">
        <v>10</v>
      </c>
      <c r="B3086" t="s">
        <v>11</v>
      </c>
      <c r="C3086" t="s">
        <v>12</v>
      </c>
      <c r="D3086">
        <v>3296947</v>
      </c>
      <c r="E3086">
        <v>3298722</v>
      </c>
      <c r="F3086" t="s">
        <v>13</v>
      </c>
      <c r="G3086" t="s">
        <v>10872</v>
      </c>
      <c r="H3086" t="s">
        <v>10873</v>
      </c>
      <c r="I3086">
        <v>1776</v>
      </c>
    </row>
    <row r="3087" spans="1:9">
      <c r="A3087" t="s">
        <v>10</v>
      </c>
      <c r="B3087" t="s">
        <v>11</v>
      </c>
      <c r="C3087" t="s">
        <v>12</v>
      </c>
      <c r="D3087">
        <v>3298760</v>
      </c>
      <c r="E3087">
        <v>3299482</v>
      </c>
      <c r="F3087" t="s">
        <v>13</v>
      </c>
      <c r="G3087" t="s">
        <v>10876</v>
      </c>
      <c r="H3087" t="s">
        <v>10877</v>
      </c>
      <c r="I3087">
        <v>723</v>
      </c>
    </row>
    <row r="3088" spans="1:9">
      <c r="A3088" t="s">
        <v>10</v>
      </c>
      <c r="B3088" t="s">
        <v>11</v>
      </c>
      <c r="C3088" t="s">
        <v>12</v>
      </c>
      <c r="D3088">
        <v>3299495</v>
      </c>
      <c r="E3088">
        <v>3300214</v>
      </c>
      <c r="F3088" t="s">
        <v>20</v>
      </c>
      <c r="G3088" t="s">
        <v>10879</v>
      </c>
      <c r="H3088" t="s">
        <v>10880</v>
      </c>
      <c r="I3088">
        <v>720</v>
      </c>
    </row>
    <row r="3089" spans="1:9">
      <c r="A3089" t="s">
        <v>10</v>
      </c>
      <c r="B3089" t="s">
        <v>11</v>
      </c>
      <c r="C3089" t="s">
        <v>12</v>
      </c>
      <c r="D3089">
        <v>3300440</v>
      </c>
      <c r="E3089">
        <v>3300844</v>
      </c>
      <c r="F3089" t="s">
        <v>13</v>
      </c>
      <c r="G3089" t="s">
        <v>10882</v>
      </c>
      <c r="H3089" t="s">
        <v>10883</v>
      </c>
      <c r="I3089">
        <v>405</v>
      </c>
    </row>
    <row r="3090" spans="1:9">
      <c r="A3090" t="s">
        <v>10</v>
      </c>
      <c r="B3090" t="s">
        <v>11</v>
      </c>
      <c r="C3090" t="s">
        <v>12</v>
      </c>
      <c r="D3090">
        <v>3300867</v>
      </c>
      <c r="E3090">
        <v>3301163</v>
      </c>
      <c r="F3090" t="s">
        <v>13</v>
      </c>
      <c r="G3090" t="s">
        <v>10886</v>
      </c>
      <c r="H3090" t="s">
        <v>10887</v>
      </c>
      <c r="I3090">
        <v>297</v>
      </c>
    </row>
    <row r="3091" spans="1:9">
      <c r="A3091" t="s">
        <v>10</v>
      </c>
      <c r="B3091" t="s">
        <v>11</v>
      </c>
      <c r="C3091" t="s">
        <v>12</v>
      </c>
      <c r="D3091">
        <v>3301099</v>
      </c>
      <c r="E3091">
        <v>3301818</v>
      </c>
      <c r="F3091" t="s">
        <v>20</v>
      </c>
      <c r="G3091" t="s">
        <v>10890</v>
      </c>
      <c r="H3091" t="s">
        <v>10891</v>
      </c>
      <c r="I3091">
        <v>720</v>
      </c>
    </row>
    <row r="3092" spans="1:9">
      <c r="A3092" t="s">
        <v>10</v>
      </c>
      <c r="B3092" t="s">
        <v>11</v>
      </c>
      <c r="C3092" t="s">
        <v>12</v>
      </c>
      <c r="D3092">
        <v>3301815</v>
      </c>
      <c r="E3092">
        <v>3302393</v>
      </c>
      <c r="F3092" t="s">
        <v>20</v>
      </c>
      <c r="G3092" t="s">
        <v>10894</v>
      </c>
      <c r="H3092" t="s">
        <v>10895</v>
      </c>
      <c r="I3092">
        <v>579</v>
      </c>
    </row>
    <row r="3093" spans="1:9">
      <c r="A3093" t="s">
        <v>10</v>
      </c>
      <c r="B3093" t="s">
        <v>11</v>
      </c>
      <c r="C3093" t="s">
        <v>12</v>
      </c>
      <c r="D3093">
        <v>3302408</v>
      </c>
      <c r="E3093">
        <v>3303508</v>
      </c>
      <c r="F3093" t="s">
        <v>20</v>
      </c>
      <c r="G3093" t="s">
        <v>10898</v>
      </c>
      <c r="H3093" t="s">
        <v>10899</v>
      </c>
      <c r="I3093">
        <v>1101</v>
      </c>
    </row>
    <row r="3094" spans="1:9">
      <c r="A3094" t="s">
        <v>10</v>
      </c>
      <c r="B3094" t="s">
        <v>11</v>
      </c>
      <c r="C3094" t="s">
        <v>12</v>
      </c>
      <c r="D3094">
        <v>3303633</v>
      </c>
      <c r="E3094">
        <v>3304646</v>
      </c>
      <c r="F3094" t="s">
        <v>20</v>
      </c>
      <c r="G3094" t="s">
        <v>10902</v>
      </c>
      <c r="H3094" t="s">
        <v>10903</v>
      </c>
      <c r="I3094">
        <v>1014</v>
      </c>
    </row>
    <row r="3095" spans="1:9">
      <c r="A3095" t="s">
        <v>10</v>
      </c>
      <c r="B3095" t="s">
        <v>11</v>
      </c>
      <c r="C3095" t="s">
        <v>12</v>
      </c>
      <c r="D3095">
        <v>3304727</v>
      </c>
      <c r="E3095">
        <v>3305413</v>
      </c>
      <c r="F3095" t="s">
        <v>13</v>
      </c>
      <c r="G3095" t="s">
        <v>10906</v>
      </c>
      <c r="H3095" t="s">
        <v>10907</v>
      </c>
      <c r="I3095">
        <v>687</v>
      </c>
    </row>
    <row r="3096" spans="1:9">
      <c r="A3096" t="s">
        <v>10</v>
      </c>
      <c r="B3096" t="s">
        <v>11</v>
      </c>
      <c r="C3096" t="s">
        <v>12</v>
      </c>
      <c r="D3096">
        <v>3305388</v>
      </c>
      <c r="E3096">
        <v>3306953</v>
      </c>
      <c r="F3096" t="s">
        <v>20</v>
      </c>
      <c r="G3096" t="s">
        <v>10909</v>
      </c>
      <c r="H3096" t="s">
        <v>10910</v>
      </c>
      <c r="I3096">
        <v>1566</v>
      </c>
    </row>
    <row r="3097" spans="1:9">
      <c r="A3097" t="s">
        <v>10</v>
      </c>
      <c r="B3097" t="s">
        <v>11</v>
      </c>
      <c r="C3097" t="s">
        <v>12</v>
      </c>
      <c r="D3097">
        <v>3306950</v>
      </c>
      <c r="E3097">
        <v>3309727</v>
      </c>
      <c r="F3097" t="s">
        <v>20</v>
      </c>
      <c r="G3097" t="s">
        <v>10913</v>
      </c>
      <c r="H3097" t="s">
        <v>10914</v>
      </c>
      <c r="I3097">
        <v>2778</v>
      </c>
    </row>
    <row r="3098" spans="1:9">
      <c r="A3098" t="s">
        <v>10</v>
      </c>
      <c r="B3098" t="s">
        <v>11</v>
      </c>
      <c r="C3098" t="s">
        <v>12</v>
      </c>
      <c r="D3098">
        <v>3309738</v>
      </c>
      <c r="E3098">
        <v>3310907</v>
      </c>
      <c r="F3098" t="s">
        <v>20</v>
      </c>
      <c r="G3098" t="s">
        <v>10917</v>
      </c>
      <c r="H3098" t="s">
        <v>10918</v>
      </c>
      <c r="I3098">
        <v>1170</v>
      </c>
    </row>
    <row r="3099" spans="1:9">
      <c r="A3099" t="s">
        <v>10</v>
      </c>
      <c r="B3099" t="s">
        <v>11</v>
      </c>
      <c r="C3099" t="s">
        <v>12</v>
      </c>
      <c r="D3099">
        <v>3310993</v>
      </c>
      <c r="E3099">
        <v>3311850</v>
      </c>
      <c r="F3099" t="s">
        <v>13</v>
      </c>
      <c r="G3099" t="s">
        <v>10921</v>
      </c>
      <c r="H3099" t="s">
        <v>10922</v>
      </c>
      <c r="I3099">
        <v>858</v>
      </c>
    </row>
    <row r="3100" spans="1:9">
      <c r="A3100" t="s">
        <v>10</v>
      </c>
      <c r="B3100" t="s">
        <v>11</v>
      </c>
      <c r="C3100" t="s">
        <v>12</v>
      </c>
      <c r="D3100">
        <v>3311847</v>
      </c>
      <c r="E3100">
        <v>3312236</v>
      </c>
      <c r="F3100" t="s">
        <v>13</v>
      </c>
      <c r="G3100" t="s">
        <v>10925</v>
      </c>
      <c r="H3100" t="s">
        <v>10926</v>
      </c>
      <c r="I3100">
        <v>390</v>
      </c>
    </row>
    <row r="3101" spans="1:9">
      <c r="A3101" t="s">
        <v>10</v>
      </c>
      <c r="B3101" t="s">
        <v>11</v>
      </c>
      <c r="C3101" t="s">
        <v>12</v>
      </c>
      <c r="D3101">
        <v>3312412</v>
      </c>
      <c r="E3101">
        <v>3313353</v>
      </c>
      <c r="F3101" t="s">
        <v>13</v>
      </c>
      <c r="G3101" t="s">
        <v>10929</v>
      </c>
      <c r="H3101" t="s">
        <v>10930</v>
      </c>
      <c r="I3101">
        <v>942</v>
      </c>
    </row>
    <row r="3102" spans="1:9">
      <c r="A3102" t="s">
        <v>10</v>
      </c>
      <c r="B3102" t="s">
        <v>11</v>
      </c>
      <c r="C3102" t="s">
        <v>12</v>
      </c>
      <c r="D3102">
        <v>3313358</v>
      </c>
      <c r="E3102">
        <v>3314857</v>
      </c>
      <c r="F3102" t="s">
        <v>20</v>
      </c>
      <c r="G3102" t="s">
        <v>10933</v>
      </c>
      <c r="H3102" t="s">
        <v>10934</v>
      </c>
      <c r="I3102">
        <v>1500</v>
      </c>
    </row>
    <row r="3103" spans="1:9">
      <c r="A3103" t="s">
        <v>10</v>
      </c>
      <c r="B3103" t="s">
        <v>11</v>
      </c>
      <c r="C3103" t="s">
        <v>12</v>
      </c>
      <c r="D3103">
        <v>3314937</v>
      </c>
      <c r="E3103">
        <v>3315620</v>
      </c>
      <c r="F3103" t="s">
        <v>20</v>
      </c>
      <c r="G3103" t="s">
        <v>10937</v>
      </c>
      <c r="H3103" t="s">
        <v>10938</v>
      </c>
      <c r="I3103">
        <v>684</v>
      </c>
    </row>
    <row r="3104" spans="1:9">
      <c r="A3104" t="s">
        <v>10</v>
      </c>
      <c r="B3104" t="s">
        <v>11</v>
      </c>
      <c r="C3104" t="s">
        <v>12</v>
      </c>
      <c r="D3104">
        <v>3315680</v>
      </c>
      <c r="E3104">
        <v>3316261</v>
      </c>
      <c r="F3104" t="s">
        <v>20</v>
      </c>
      <c r="G3104" t="s">
        <v>10940</v>
      </c>
      <c r="H3104" t="s">
        <v>10941</v>
      </c>
      <c r="I3104">
        <v>582</v>
      </c>
    </row>
    <row r="3105" spans="1:9">
      <c r="A3105" t="s">
        <v>10</v>
      </c>
      <c r="B3105" t="s">
        <v>11</v>
      </c>
      <c r="C3105" t="s">
        <v>12</v>
      </c>
      <c r="D3105">
        <v>3316258</v>
      </c>
      <c r="E3105">
        <v>3316779</v>
      </c>
      <c r="F3105" t="s">
        <v>20</v>
      </c>
      <c r="G3105" t="s">
        <v>10943</v>
      </c>
      <c r="H3105" t="s">
        <v>10944</v>
      </c>
      <c r="I3105">
        <v>522</v>
      </c>
    </row>
    <row r="3106" spans="1:9">
      <c r="A3106" t="s">
        <v>10</v>
      </c>
      <c r="B3106" t="s">
        <v>11</v>
      </c>
      <c r="C3106" t="s">
        <v>12</v>
      </c>
      <c r="D3106">
        <v>3316877</v>
      </c>
      <c r="E3106">
        <v>3317755</v>
      </c>
      <c r="F3106" t="s">
        <v>13</v>
      </c>
      <c r="G3106" t="s">
        <v>10947</v>
      </c>
      <c r="H3106" t="s">
        <v>10948</v>
      </c>
      <c r="I3106">
        <v>879</v>
      </c>
    </row>
    <row r="3107" spans="1:9">
      <c r="A3107" t="s">
        <v>10</v>
      </c>
      <c r="B3107" t="s">
        <v>11</v>
      </c>
      <c r="C3107" t="s">
        <v>12</v>
      </c>
      <c r="D3107">
        <v>3317755</v>
      </c>
      <c r="E3107">
        <v>3318567</v>
      </c>
      <c r="F3107" t="s">
        <v>13</v>
      </c>
      <c r="G3107" t="s">
        <v>10951</v>
      </c>
      <c r="H3107" t="s">
        <v>10952</v>
      </c>
      <c r="I3107">
        <v>813</v>
      </c>
    </row>
    <row r="3108" spans="1:9">
      <c r="A3108" t="s">
        <v>10</v>
      </c>
      <c r="B3108" t="s">
        <v>11</v>
      </c>
      <c r="C3108" t="s">
        <v>12</v>
      </c>
      <c r="D3108">
        <v>3318637</v>
      </c>
      <c r="E3108">
        <v>3319830</v>
      </c>
      <c r="F3108" t="s">
        <v>13</v>
      </c>
      <c r="G3108" t="s">
        <v>10955</v>
      </c>
      <c r="H3108" t="s">
        <v>10956</v>
      </c>
      <c r="I3108">
        <v>1194</v>
      </c>
    </row>
    <row r="3109" spans="1:9">
      <c r="A3109" t="s">
        <v>10</v>
      </c>
      <c r="B3109" t="s">
        <v>11</v>
      </c>
      <c r="C3109" t="s">
        <v>12</v>
      </c>
      <c r="D3109">
        <v>3319845</v>
      </c>
      <c r="E3109">
        <v>3320297</v>
      </c>
      <c r="F3109" t="s">
        <v>13</v>
      </c>
      <c r="G3109" t="s">
        <v>10959</v>
      </c>
      <c r="H3109" t="s">
        <v>10960</v>
      </c>
      <c r="I3109">
        <v>453</v>
      </c>
    </row>
    <row r="3110" spans="1:9">
      <c r="A3110" t="s">
        <v>10</v>
      </c>
      <c r="B3110" t="s">
        <v>11</v>
      </c>
      <c r="C3110" t="s">
        <v>12</v>
      </c>
      <c r="D3110">
        <v>3320297</v>
      </c>
      <c r="E3110">
        <v>3321358</v>
      </c>
      <c r="F3110" t="s">
        <v>13</v>
      </c>
      <c r="G3110" t="s">
        <v>10963</v>
      </c>
      <c r="H3110" t="s">
        <v>10964</v>
      </c>
      <c r="I3110">
        <v>1062</v>
      </c>
    </row>
    <row r="3111" spans="1:9">
      <c r="A3111" t="s">
        <v>10</v>
      </c>
      <c r="B3111" t="s">
        <v>11</v>
      </c>
      <c r="C3111" t="s">
        <v>12</v>
      </c>
      <c r="D3111">
        <v>3321419</v>
      </c>
      <c r="E3111">
        <v>3323434</v>
      </c>
      <c r="F3111" t="s">
        <v>13</v>
      </c>
      <c r="G3111" t="s">
        <v>10967</v>
      </c>
      <c r="H3111" t="s">
        <v>10968</v>
      </c>
      <c r="I3111">
        <v>2016</v>
      </c>
    </row>
    <row r="3112" spans="1:9">
      <c r="A3112" t="s">
        <v>10</v>
      </c>
      <c r="B3112" t="s">
        <v>11</v>
      </c>
      <c r="C3112" t="s">
        <v>12</v>
      </c>
      <c r="D3112">
        <v>3323438</v>
      </c>
      <c r="E3112">
        <v>3324370</v>
      </c>
      <c r="F3112" t="s">
        <v>20</v>
      </c>
      <c r="G3112" t="s">
        <v>10971</v>
      </c>
      <c r="H3112" t="s">
        <v>10972</v>
      </c>
      <c r="I3112">
        <v>933</v>
      </c>
    </row>
    <row r="3113" spans="1:9">
      <c r="A3113" t="s">
        <v>10</v>
      </c>
      <c r="B3113" t="s">
        <v>11</v>
      </c>
      <c r="C3113" t="s">
        <v>12</v>
      </c>
      <c r="D3113">
        <v>3324391</v>
      </c>
      <c r="E3113">
        <v>3325530</v>
      </c>
      <c r="F3113" t="s">
        <v>20</v>
      </c>
      <c r="G3113" t="s">
        <v>10975</v>
      </c>
      <c r="H3113" t="s">
        <v>10976</v>
      </c>
      <c r="I3113">
        <v>1140</v>
      </c>
    </row>
    <row r="3114" spans="1:9">
      <c r="A3114" t="s">
        <v>10</v>
      </c>
      <c r="B3114" t="s">
        <v>11</v>
      </c>
      <c r="C3114" t="s">
        <v>12</v>
      </c>
      <c r="D3114">
        <v>3325527</v>
      </c>
      <c r="E3114">
        <v>3327470</v>
      </c>
      <c r="F3114" t="s">
        <v>20</v>
      </c>
      <c r="G3114" t="s">
        <v>10979</v>
      </c>
      <c r="H3114" t="s">
        <v>10980</v>
      </c>
      <c r="I3114">
        <v>1944</v>
      </c>
    </row>
    <row r="3115" spans="1:9">
      <c r="A3115" t="s">
        <v>10</v>
      </c>
      <c r="B3115" t="s">
        <v>11</v>
      </c>
      <c r="C3115" t="s">
        <v>12</v>
      </c>
      <c r="D3115">
        <v>3327502</v>
      </c>
      <c r="E3115">
        <v>3328041</v>
      </c>
      <c r="F3115" t="s">
        <v>20</v>
      </c>
      <c r="G3115" t="s">
        <v>10982</v>
      </c>
      <c r="H3115" t="s">
        <v>10983</v>
      </c>
      <c r="I3115">
        <v>540</v>
      </c>
    </row>
    <row r="3116" spans="1:9">
      <c r="A3116" t="s">
        <v>10</v>
      </c>
      <c r="B3116" t="s">
        <v>11</v>
      </c>
      <c r="C3116" t="s">
        <v>12</v>
      </c>
      <c r="D3116">
        <v>3328038</v>
      </c>
      <c r="E3116">
        <v>3328922</v>
      </c>
      <c r="F3116" t="s">
        <v>20</v>
      </c>
      <c r="G3116" t="s">
        <v>10985</v>
      </c>
      <c r="H3116" t="s">
        <v>10986</v>
      </c>
      <c r="I3116">
        <v>885</v>
      </c>
    </row>
    <row r="3117" spans="1:9">
      <c r="A3117" t="s">
        <v>10</v>
      </c>
      <c r="B3117" t="s">
        <v>11</v>
      </c>
      <c r="C3117" t="s">
        <v>12</v>
      </c>
      <c r="D3117">
        <v>3328997</v>
      </c>
      <c r="E3117">
        <v>3330043</v>
      </c>
      <c r="F3117" t="s">
        <v>20</v>
      </c>
      <c r="G3117" t="s">
        <v>10989</v>
      </c>
      <c r="H3117" t="s">
        <v>10990</v>
      </c>
      <c r="I3117">
        <v>1047</v>
      </c>
    </row>
    <row r="3118" spans="1:9">
      <c r="A3118" t="s">
        <v>10</v>
      </c>
      <c r="B3118" t="s">
        <v>11</v>
      </c>
      <c r="C3118" t="s">
        <v>12</v>
      </c>
      <c r="D3118">
        <v>3330217</v>
      </c>
      <c r="E3118">
        <v>3331053</v>
      </c>
      <c r="F3118" t="s">
        <v>20</v>
      </c>
      <c r="G3118" t="s">
        <v>10993</v>
      </c>
      <c r="H3118" t="s">
        <v>10994</v>
      </c>
      <c r="I3118">
        <v>837</v>
      </c>
    </row>
    <row r="3119" spans="1:9">
      <c r="A3119" t="s">
        <v>10</v>
      </c>
      <c r="B3119" t="s">
        <v>11</v>
      </c>
      <c r="C3119" t="s">
        <v>12</v>
      </c>
      <c r="D3119">
        <v>3331186</v>
      </c>
      <c r="E3119">
        <v>3332754</v>
      </c>
      <c r="F3119" t="s">
        <v>20</v>
      </c>
      <c r="G3119" t="s">
        <v>10996</v>
      </c>
      <c r="H3119" t="s">
        <v>10997</v>
      </c>
      <c r="I3119">
        <v>1569</v>
      </c>
    </row>
    <row r="3120" spans="1:9">
      <c r="A3120" t="s">
        <v>10</v>
      </c>
      <c r="B3120" t="s">
        <v>11</v>
      </c>
      <c r="C3120" t="s">
        <v>12</v>
      </c>
      <c r="D3120">
        <v>3333012</v>
      </c>
      <c r="E3120">
        <v>3333677</v>
      </c>
      <c r="F3120" t="s">
        <v>13</v>
      </c>
      <c r="G3120" t="s">
        <v>11000</v>
      </c>
      <c r="H3120" t="s">
        <v>11001</v>
      </c>
      <c r="I3120">
        <v>666</v>
      </c>
    </row>
    <row r="3121" spans="1:9">
      <c r="A3121" t="s">
        <v>10</v>
      </c>
      <c r="B3121" t="s">
        <v>11</v>
      </c>
      <c r="C3121" t="s">
        <v>12</v>
      </c>
      <c r="D3121">
        <v>3333671</v>
      </c>
      <c r="E3121">
        <v>3335200</v>
      </c>
      <c r="F3121" t="s">
        <v>13</v>
      </c>
      <c r="G3121" t="s">
        <v>11003</v>
      </c>
      <c r="H3121" t="s">
        <v>11004</v>
      </c>
      <c r="I3121">
        <v>1530</v>
      </c>
    </row>
    <row r="3122" spans="1:9">
      <c r="A3122" t="s">
        <v>10</v>
      </c>
      <c r="B3122" t="s">
        <v>11</v>
      </c>
      <c r="C3122" t="s">
        <v>12</v>
      </c>
      <c r="D3122">
        <v>3335211</v>
      </c>
      <c r="E3122">
        <v>3336599</v>
      </c>
      <c r="F3122" t="s">
        <v>20</v>
      </c>
      <c r="G3122" t="s">
        <v>11007</v>
      </c>
      <c r="H3122" t="s">
        <v>11008</v>
      </c>
      <c r="I3122">
        <v>1389</v>
      </c>
    </row>
    <row r="3123" spans="1:9">
      <c r="A3123" t="s">
        <v>10</v>
      </c>
      <c r="B3123" t="s">
        <v>11</v>
      </c>
      <c r="C3123" t="s">
        <v>12</v>
      </c>
      <c r="D3123">
        <v>3336775</v>
      </c>
      <c r="E3123">
        <v>3338433</v>
      </c>
      <c r="F3123" t="s">
        <v>13</v>
      </c>
      <c r="G3123" t="s">
        <v>11010</v>
      </c>
      <c r="H3123" t="s">
        <v>11011</v>
      </c>
      <c r="I3123">
        <v>1659</v>
      </c>
    </row>
    <row r="3124" spans="1:9">
      <c r="A3124" t="s">
        <v>10</v>
      </c>
      <c r="B3124" t="s">
        <v>11</v>
      </c>
      <c r="C3124" t="s">
        <v>12</v>
      </c>
      <c r="D3124">
        <v>3338539</v>
      </c>
      <c r="E3124">
        <v>3339348</v>
      </c>
      <c r="F3124" t="s">
        <v>13</v>
      </c>
      <c r="G3124" t="s">
        <v>11014</v>
      </c>
      <c r="H3124" t="s">
        <v>11015</v>
      </c>
      <c r="I3124">
        <v>810</v>
      </c>
    </row>
    <row r="3125" spans="1:9">
      <c r="A3125" t="s">
        <v>10</v>
      </c>
      <c r="B3125" t="s">
        <v>11</v>
      </c>
      <c r="C3125" t="s">
        <v>12</v>
      </c>
      <c r="D3125">
        <v>3339368</v>
      </c>
      <c r="E3125">
        <v>3340297</v>
      </c>
      <c r="F3125" t="s">
        <v>20</v>
      </c>
      <c r="G3125" t="s">
        <v>11018</v>
      </c>
      <c r="H3125" t="s">
        <v>11019</v>
      </c>
      <c r="I3125">
        <v>930</v>
      </c>
    </row>
    <row r="3126" spans="1:9">
      <c r="A3126" t="s">
        <v>10</v>
      </c>
      <c r="B3126" t="s">
        <v>11</v>
      </c>
      <c r="C3126" t="s">
        <v>12</v>
      </c>
      <c r="D3126">
        <v>3340474</v>
      </c>
      <c r="E3126">
        <v>3341799</v>
      </c>
      <c r="F3126" t="s">
        <v>13</v>
      </c>
      <c r="G3126" t="s">
        <v>11021</v>
      </c>
      <c r="H3126" t="s">
        <v>11022</v>
      </c>
      <c r="I3126">
        <v>1326</v>
      </c>
    </row>
    <row r="3127" spans="1:9">
      <c r="A3127" t="s">
        <v>10</v>
      </c>
      <c r="B3127" t="s">
        <v>11</v>
      </c>
      <c r="C3127" t="s">
        <v>12</v>
      </c>
      <c r="D3127">
        <v>3341818</v>
      </c>
      <c r="E3127">
        <v>3343224</v>
      </c>
      <c r="F3127" t="s">
        <v>13</v>
      </c>
      <c r="G3127" t="s">
        <v>11024</v>
      </c>
      <c r="H3127" t="s">
        <v>11025</v>
      </c>
      <c r="I3127">
        <v>1407</v>
      </c>
    </row>
    <row r="3128" spans="1:9">
      <c r="A3128" t="s">
        <v>10</v>
      </c>
      <c r="B3128" t="s">
        <v>11</v>
      </c>
      <c r="C3128" t="s">
        <v>12</v>
      </c>
      <c r="D3128">
        <v>3343171</v>
      </c>
      <c r="E3128">
        <v>3343761</v>
      </c>
      <c r="F3128" t="s">
        <v>20</v>
      </c>
      <c r="G3128" t="s">
        <v>11027</v>
      </c>
      <c r="H3128" t="s">
        <v>11028</v>
      </c>
      <c r="I3128">
        <v>591</v>
      </c>
    </row>
    <row r="3129" spans="1:9">
      <c r="A3129" t="s">
        <v>10</v>
      </c>
      <c r="B3129" t="s">
        <v>11</v>
      </c>
      <c r="C3129" t="s">
        <v>12</v>
      </c>
      <c r="D3129">
        <v>3344101</v>
      </c>
      <c r="E3129">
        <v>3345225</v>
      </c>
      <c r="F3129" t="s">
        <v>13</v>
      </c>
      <c r="G3129" t="s">
        <v>11030</v>
      </c>
      <c r="H3129" t="s">
        <v>11031</v>
      </c>
      <c r="I3129">
        <v>1125</v>
      </c>
    </row>
    <row r="3130" spans="1:9">
      <c r="A3130" t="s">
        <v>10</v>
      </c>
      <c r="B3130" t="s">
        <v>11</v>
      </c>
      <c r="C3130" t="s">
        <v>12</v>
      </c>
      <c r="D3130">
        <v>3345243</v>
      </c>
      <c r="E3130">
        <v>3345602</v>
      </c>
      <c r="F3130" t="s">
        <v>13</v>
      </c>
      <c r="G3130" t="s">
        <v>11034</v>
      </c>
      <c r="H3130" t="s">
        <v>11035</v>
      </c>
      <c r="I3130">
        <v>360</v>
      </c>
    </row>
    <row r="3131" spans="1:9">
      <c r="A3131" t="s">
        <v>10</v>
      </c>
      <c r="B3131" t="s">
        <v>11</v>
      </c>
      <c r="C3131" t="s">
        <v>12</v>
      </c>
      <c r="D3131">
        <v>3345654</v>
      </c>
      <c r="E3131">
        <v>3348503</v>
      </c>
      <c r="F3131" t="s">
        <v>13</v>
      </c>
      <c r="G3131" t="s">
        <v>11038</v>
      </c>
      <c r="H3131" t="s">
        <v>11039</v>
      </c>
      <c r="I3131">
        <v>2850</v>
      </c>
    </row>
    <row r="3132" spans="1:9">
      <c r="A3132" t="s">
        <v>10</v>
      </c>
      <c r="B3132" t="s">
        <v>11</v>
      </c>
      <c r="C3132" t="s">
        <v>12</v>
      </c>
      <c r="D3132">
        <v>3348550</v>
      </c>
      <c r="E3132">
        <v>3351066</v>
      </c>
      <c r="F3132" t="s">
        <v>20</v>
      </c>
      <c r="G3132" t="s">
        <v>11042</v>
      </c>
      <c r="H3132" t="s">
        <v>11043</v>
      </c>
      <c r="I3132">
        <v>2517</v>
      </c>
    </row>
    <row r="3133" spans="1:9">
      <c r="A3133" t="s">
        <v>10</v>
      </c>
      <c r="B3133" t="s">
        <v>11</v>
      </c>
      <c r="C3133" t="s">
        <v>12</v>
      </c>
      <c r="D3133">
        <v>3351063</v>
      </c>
      <c r="E3133">
        <v>3351752</v>
      </c>
      <c r="F3133" t="s">
        <v>20</v>
      </c>
      <c r="G3133" t="s">
        <v>11046</v>
      </c>
      <c r="H3133" t="s">
        <v>11047</v>
      </c>
      <c r="I3133">
        <v>690</v>
      </c>
    </row>
    <row r="3134" spans="1:9">
      <c r="A3134" t="s">
        <v>10</v>
      </c>
      <c r="B3134" t="s">
        <v>11</v>
      </c>
      <c r="C3134" t="s">
        <v>12</v>
      </c>
      <c r="D3134">
        <v>3351804</v>
      </c>
      <c r="E3134">
        <v>3352442</v>
      </c>
      <c r="F3134" t="s">
        <v>13</v>
      </c>
      <c r="G3134" t="s">
        <v>11049</v>
      </c>
      <c r="H3134" t="s">
        <v>11050</v>
      </c>
      <c r="I3134">
        <v>639</v>
      </c>
    </row>
    <row r="3135" spans="1:9">
      <c r="A3135" t="s">
        <v>10</v>
      </c>
      <c r="B3135" t="s">
        <v>11</v>
      </c>
      <c r="C3135" t="s">
        <v>12</v>
      </c>
      <c r="D3135">
        <v>3352504</v>
      </c>
      <c r="E3135">
        <v>3352710</v>
      </c>
      <c r="F3135" t="s">
        <v>20</v>
      </c>
      <c r="G3135" t="s">
        <v>11053</v>
      </c>
      <c r="H3135" t="s">
        <v>11054</v>
      </c>
      <c r="I3135">
        <v>207</v>
      </c>
    </row>
    <row r="3136" spans="1:9">
      <c r="A3136" t="s">
        <v>10</v>
      </c>
      <c r="B3136" t="s">
        <v>11</v>
      </c>
      <c r="C3136" t="s">
        <v>12</v>
      </c>
      <c r="D3136">
        <v>3353090</v>
      </c>
      <c r="E3136">
        <v>3353554</v>
      </c>
      <c r="F3136" t="s">
        <v>20</v>
      </c>
      <c r="G3136" t="s">
        <v>11057</v>
      </c>
      <c r="H3136" t="s">
        <v>11058</v>
      </c>
      <c r="I3136">
        <v>465</v>
      </c>
    </row>
    <row r="3137" spans="1:9">
      <c r="A3137" t="s">
        <v>10</v>
      </c>
      <c r="B3137" t="s">
        <v>11</v>
      </c>
      <c r="C3137" t="s">
        <v>12</v>
      </c>
      <c r="D3137">
        <v>3353973</v>
      </c>
      <c r="E3137">
        <v>3354227</v>
      </c>
      <c r="F3137" t="s">
        <v>13</v>
      </c>
      <c r="G3137" t="s">
        <v>11060</v>
      </c>
      <c r="H3137" t="s">
        <v>11061</v>
      </c>
      <c r="I3137">
        <v>255</v>
      </c>
    </row>
    <row r="3138" spans="1:9">
      <c r="A3138" t="s">
        <v>10</v>
      </c>
      <c r="B3138" t="s">
        <v>11</v>
      </c>
      <c r="C3138" t="s">
        <v>12</v>
      </c>
      <c r="D3138">
        <v>3354301</v>
      </c>
      <c r="E3138">
        <v>3354507</v>
      </c>
      <c r="F3138" t="s">
        <v>20</v>
      </c>
      <c r="G3138" t="s">
        <v>11063</v>
      </c>
      <c r="H3138" t="s">
        <v>11064</v>
      </c>
      <c r="I3138">
        <v>207</v>
      </c>
    </row>
    <row r="3139" spans="1:9">
      <c r="A3139" t="s">
        <v>10</v>
      </c>
      <c r="B3139" t="s">
        <v>11</v>
      </c>
      <c r="C3139" t="s">
        <v>12</v>
      </c>
      <c r="D3139">
        <v>3354970</v>
      </c>
      <c r="E3139">
        <v>3355497</v>
      </c>
      <c r="F3139" t="s">
        <v>20</v>
      </c>
      <c r="G3139" t="s">
        <v>11066</v>
      </c>
      <c r="H3139" t="s">
        <v>11067</v>
      </c>
      <c r="I3139">
        <v>528</v>
      </c>
    </row>
    <row r="3140" spans="1:9">
      <c r="A3140" t="s">
        <v>10</v>
      </c>
      <c r="B3140" t="s">
        <v>11</v>
      </c>
      <c r="C3140" t="s">
        <v>12</v>
      </c>
      <c r="D3140">
        <v>3355674</v>
      </c>
      <c r="E3140">
        <v>3356063</v>
      </c>
      <c r="F3140" t="s">
        <v>13</v>
      </c>
      <c r="G3140" t="s">
        <v>11070</v>
      </c>
      <c r="H3140" t="s">
        <v>11071</v>
      </c>
      <c r="I3140">
        <v>390</v>
      </c>
    </row>
    <row r="3141" spans="1:9">
      <c r="A3141" t="s">
        <v>10</v>
      </c>
      <c r="B3141" t="s">
        <v>11</v>
      </c>
      <c r="C3141" t="s">
        <v>12</v>
      </c>
      <c r="D3141">
        <v>3356161</v>
      </c>
      <c r="E3141">
        <v>3356631</v>
      </c>
      <c r="F3141" t="s">
        <v>13</v>
      </c>
      <c r="G3141" t="s">
        <v>11074</v>
      </c>
      <c r="H3141" t="s">
        <v>11075</v>
      </c>
      <c r="I3141">
        <v>471</v>
      </c>
    </row>
    <row r="3142" spans="1:9">
      <c r="A3142" t="s">
        <v>10</v>
      </c>
      <c r="B3142" t="s">
        <v>11</v>
      </c>
      <c r="C3142" t="s">
        <v>12</v>
      </c>
      <c r="D3142">
        <v>3357270</v>
      </c>
      <c r="E3142">
        <v>3357548</v>
      </c>
      <c r="F3142" t="s">
        <v>13</v>
      </c>
      <c r="G3142" t="s">
        <v>11078</v>
      </c>
      <c r="H3142" t="s">
        <v>11079</v>
      </c>
      <c r="I3142">
        <v>279</v>
      </c>
    </row>
    <row r="3143" spans="1:9">
      <c r="A3143" t="s">
        <v>10</v>
      </c>
      <c r="B3143" t="s">
        <v>11</v>
      </c>
      <c r="C3143" t="s">
        <v>12</v>
      </c>
      <c r="D3143">
        <v>3358066</v>
      </c>
      <c r="E3143">
        <v>3359721</v>
      </c>
      <c r="F3143" t="s">
        <v>20</v>
      </c>
      <c r="G3143" t="s">
        <v>11081</v>
      </c>
      <c r="H3143" t="s">
        <v>11082</v>
      </c>
      <c r="I3143">
        <v>1656</v>
      </c>
    </row>
    <row r="3144" spans="1:9">
      <c r="A3144" t="s">
        <v>10</v>
      </c>
      <c r="B3144" t="s">
        <v>11</v>
      </c>
      <c r="C3144" t="s">
        <v>12</v>
      </c>
      <c r="D3144">
        <v>3359947</v>
      </c>
      <c r="E3144">
        <v>3360147</v>
      </c>
      <c r="F3144" t="s">
        <v>13</v>
      </c>
      <c r="G3144" t="s">
        <v>11085</v>
      </c>
      <c r="H3144" t="s">
        <v>11086</v>
      </c>
      <c r="I3144">
        <v>201</v>
      </c>
    </row>
    <row r="3145" spans="1:9">
      <c r="A3145" t="s">
        <v>10</v>
      </c>
      <c r="B3145" t="s">
        <v>11</v>
      </c>
      <c r="C3145" t="s">
        <v>12</v>
      </c>
      <c r="D3145">
        <v>3360315</v>
      </c>
      <c r="E3145">
        <v>3361604</v>
      </c>
      <c r="F3145" t="s">
        <v>13</v>
      </c>
      <c r="G3145" t="s">
        <v>11088</v>
      </c>
      <c r="H3145" t="s">
        <v>11089</v>
      </c>
      <c r="I3145">
        <v>1290</v>
      </c>
    </row>
    <row r="3146" spans="1:9">
      <c r="A3146" t="s">
        <v>10</v>
      </c>
      <c r="B3146" t="s">
        <v>11</v>
      </c>
      <c r="C3146" t="s">
        <v>12</v>
      </c>
      <c r="D3146">
        <v>3361606</v>
      </c>
      <c r="E3146">
        <v>3362094</v>
      </c>
      <c r="F3146" t="s">
        <v>13</v>
      </c>
      <c r="G3146" t="s">
        <v>11091</v>
      </c>
      <c r="H3146" t="s">
        <v>11092</v>
      </c>
      <c r="I3146">
        <v>489</v>
      </c>
    </row>
    <row r="3147" spans="1:9">
      <c r="A3147" t="s">
        <v>10</v>
      </c>
      <c r="B3147" t="s">
        <v>11</v>
      </c>
      <c r="C3147" t="s">
        <v>12</v>
      </c>
      <c r="D3147">
        <v>3362131</v>
      </c>
      <c r="E3147">
        <v>3362730</v>
      </c>
      <c r="F3147" t="s">
        <v>13</v>
      </c>
      <c r="G3147" t="s">
        <v>11094</v>
      </c>
      <c r="H3147" t="s">
        <v>11095</v>
      </c>
      <c r="I3147">
        <v>600</v>
      </c>
    </row>
    <row r="3148" spans="1:9">
      <c r="A3148" t="s">
        <v>10</v>
      </c>
      <c r="B3148" t="s">
        <v>11</v>
      </c>
      <c r="C3148" t="s">
        <v>12</v>
      </c>
      <c r="D3148">
        <v>3362813</v>
      </c>
      <c r="E3148">
        <v>3364312</v>
      </c>
      <c r="F3148" t="s">
        <v>13</v>
      </c>
      <c r="G3148" t="s">
        <v>11098</v>
      </c>
      <c r="H3148" t="s">
        <v>11099</v>
      </c>
      <c r="I3148">
        <v>1500</v>
      </c>
    </row>
    <row r="3149" spans="1:9">
      <c r="A3149" t="s">
        <v>10</v>
      </c>
      <c r="B3149" t="s">
        <v>11</v>
      </c>
      <c r="C3149" t="s">
        <v>12</v>
      </c>
      <c r="D3149">
        <v>3364360</v>
      </c>
      <c r="E3149">
        <v>3364782</v>
      </c>
      <c r="F3149" t="s">
        <v>20</v>
      </c>
      <c r="G3149" t="s">
        <v>11102</v>
      </c>
      <c r="H3149" t="s">
        <v>11103</v>
      </c>
      <c r="I3149">
        <v>423</v>
      </c>
    </row>
    <row r="3150" spans="1:9">
      <c r="A3150" t="s">
        <v>10</v>
      </c>
      <c r="B3150" t="s">
        <v>11</v>
      </c>
      <c r="C3150" t="s">
        <v>12</v>
      </c>
      <c r="D3150">
        <v>3364901</v>
      </c>
      <c r="E3150">
        <v>3366484</v>
      </c>
      <c r="F3150" t="s">
        <v>13</v>
      </c>
      <c r="G3150" t="s">
        <v>11105</v>
      </c>
      <c r="H3150" t="s">
        <v>11106</v>
      </c>
      <c r="I3150">
        <v>1584</v>
      </c>
    </row>
    <row r="3151" spans="1:9">
      <c r="A3151" t="s">
        <v>10</v>
      </c>
      <c r="B3151" t="s">
        <v>11</v>
      </c>
      <c r="C3151" t="s">
        <v>12</v>
      </c>
      <c r="D3151">
        <v>3366545</v>
      </c>
      <c r="E3151">
        <v>3366946</v>
      </c>
      <c r="F3151" t="s">
        <v>13</v>
      </c>
      <c r="G3151" t="s">
        <v>11109</v>
      </c>
      <c r="H3151" t="s">
        <v>11110</v>
      </c>
      <c r="I3151">
        <v>402</v>
      </c>
    </row>
    <row r="3152" spans="1:9">
      <c r="A3152" t="s">
        <v>10</v>
      </c>
      <c r="B3152" t="s">
        <v>11</v>
      </c>
      <c r="C3152" t="s">
        <v>12</v>
      </c>
      <c r="D3152">
        <v>3366953</v>
      </c>
      <c r="E3152">
        <v>3367660</v>
      </c>
      <c r="F3152" t="s">
        <v>20</v>
      </c>
      <c r="G3152" t="s">
        <v>11113</v>
      </c>
      <c r="H3152" t="s">
        <v>11114</v>
      </c>
      <c r="I3152">
        <v>708</v>
      </c>
    </row>
    <row r="3153" spans="1:9">
      <c r="A3153" t="s">
        <v>10</v>
      </c>
      <c r="B3153" t="s">
        <v>11</v>
      </c>
      <c r="C3153" t="s">
        <v>12</v>
      </c>
      <c r="D3153">
        <v>3367801</v>
      </c>
      <c r="E3153">
        <v>3368031</v>
      </c>
      <c r="F3153" t="s">
        <v>13</v>
      </c>
      <c r="G3153" t="s">
        <v>11116</v>
      </c>
      <c r="H3153" t="s">
        <v>11117</v>
      </c>
      <c r="I3153">
        <v>231</v>
      </c>
    </row>
    <row r="3154" spans="1:9">
      <c r="A3154" t="s">
        <v>10</v>
      </c>
      <c r="B3154" t="s">
        <v>11</v>
      </c>
      <c r="C3154" t="s">
        <v>12</v>
      </c>
      <c r="D3154">
        <v>3368201</v>
      </c>
      <c r="E3154">
        <v>3368626</v>
      </c>
      <c r="F3154" t="s">
        <v>20</v>
      </c>
      <c r="G3154" t="s">
        <v>11120</v>
      </c>
      <c r="H3154" t="s">
        <v>11121</v>
      </c>
      <c r="I3154">
        <v>426</v>
      </c>
    </row>
    <row r="3155" spans="1:9">
      <c r="A3155" t="s">
        <v>10</v>
      </c>
      <c r="B3155" t="s">
        <v>11</v>
      </c>
      <c r="C3155" t="s">
        <v>12</v>
      </c>
      <c r="D3155">
        <v>3368717</v>
      </c>
      <c r="E3155">
        <v>3369226</v>
      </c>
      <c r="F3155" t="s">
        <v>20</v>
      </c>
      <c r="G3155" t="s">
        <v>11123</v>
      </c>
      <c r="H3155" t="s">
        <v>11124</v>
      </c>
      <c r="I3155">
        <v>510</v>
      </c>
    </row>
    <row r="3156" spans="1:9">
      <c r="A3156" t="s">
        <v>10</v>
      </c>
      <c r="B3156" t="s">
        <v>11</v>
      </c>
      <c r="C3156" t="s">
        <v>12</v>
      </c>
      <c r="D3156">
        <v>3369324</v>
      </c>
      <c r="E3156">
        <v>3369812</v>
      </c>
      <c r="F3156" t="s">
        <v>20</v>
      </c>
      <c r="G3156" t="s">
        <v>11126</v>
      </c>
      <c r="H3156" t="s">
        <v>11127</v>
      </c>
      <c r="I3156">
        <v>489</v>
      </c>
    </row>
    <row r="3157" spans="1:9">
      <c r="A3157" t="s">
        <v>10</v>
      </c>
      <c r="B3157" t="s">
        <v>11</v>
      </c>
      <c r="C3157" t="s">
        <v>12</v>
      </c>
      <c r="D3157">
        <v>3369855</v>
      </c>
      <c r="E3157">
        <v>3370193</v>
      </c>
      <c r="F3157" t="s">
        <v>20</v>
      </c>
      <c r="G3157" t="s">
        <v>11129</v>
      </c>
      <c r="H3157" t="s">
        <v>11130</v>
      </c>
      <c r="I3157">
        <v>339</v>
      </c>
    </row>
    <row r="3158" spans="1:9">
      <c r="A3158" t="s">
        <v>10</v>
      </c>
      <c r="B3158" t="s">
        <v>11</v>
      </c>
      <c r="C3158" t="s">
        <v>12</v>
      </c>
      <c r="D3158">
        <v>3370476</v>
      </c>
      <c r="E3158">
        <v>3371033</v>
      </c>
      <c r="F3158" t="s">
        <v>13</v>
      </c>
      <c r="G3158" t="s">
        <v>11132</v>
      </c>
      <c r="H3158" t="s">
        <v>11133</v>
      </c>
      <c r="I3158">
        <v>558</v>
      </c>
    </row>
    <row r="3159" spans="1:9">
      <c r="A3159" t="s">
        <v>10</v>
      </c>
      <c r="B3159" t="s">
        <v>11</v>
      </c>
      <c r="C3159" t="s">
        <v>12</v>
      </c>
      <c r="D3159">
        <v>3371030</v>
      </c>
      <c r="E3159">
        <v>3373228</v>
      </c>
      <c r="F3159" t="s">
        <v>20</v>
      </c>
      <c r="G3159" t="s">
        <v>11135</v>
      </c>
      <c r="H3159" t="s">
        <v>11136</v>
      </c>
      <c r="I3159">
        <v>2199</v>
      </c>
    </row>
    <row r="3160" spans="1:9">
      <c r="A3160" t="s">
        <v>10</v>
      </c>
      <c r="B3160" t="s">
        <v>11</v>
      </c>
      <c r="C3160" t="s">
        <v>12</v>
      </c>
      <c r="D3160">
        <v>3373511</v>
      </c>
      <c r="E3160">
        <v>3373822</v>
      </c>
      <c r="F3160" t="s">
        <v>13</v>
      </c>
      <c r="G3160" t="s">
        <v>11139</v>
      </c>
      <c r="H3160" t="s">
        <v>11140</v>
      </c>
      <c r="I3160">
        <v>312</v>
      </c>
    </row>
    <row r="3161" spans="1:9">
      <c r="A3161" t="s">
        <v>10</v>
      </c>
      <c r="B3161" t="s">
        <v>11</v>
      </c>
      <c r="C3161" t="s">
        <v>12</v>
      </c>
      <c r="D3161">
        <v>3374590</v>
      </c>
      <c r="E3161">
        <v>3376461</v>
      </c>
      <c r="F3161" t="s">
        <v>20</v>
      </c>
      <c r="G3161" t="s">
        <v>11151</v>
      </c>
      <c r="H3161" t="s">
        <v>11152</v>
      </c>
      <c r="I3161">
        <v>1872</v>
      </c>
    </row>
    <row r="3162" spans="1:9">
      <c r="A3162" t="s">
        <v>10</v>
      </c>
      <c r="B3162" t="s">
        <v>11</v>
      </c>
      <c r="C3162" t="s">
        <v>12</v>
      </c>
      <c r="D3162">
        <v>3376601</v>
      </c>
      <c r="E3162">
        <v>3377569</v>
      </c>
      <c r="F3162" t="s">
        <v>13</v>
      </c>
      <c r="G3162" t="s">
        <v>11154</v>
      </c>
      <c r="H3162" t="s">
        <v>11155</v>
      </c>
      <c r="I3162">
        <v>969</v>
      </c>
    </row>
    <row r="3163" spans="1:9">
      <c r="A3163" t="s">
        <v>10</v>
      </c>
      <c r="B3163" t="s">
        <v>11</v>
      </c>
      <c r="C3163" t="s">
        <v>12</v>
      </c>
      <c r="D3163">
        <v>3377674</v>
      </c>
      <c r="E3163">
        <v>3378141</v>
      </c>
      <c r="F3163" t="s">
        <v>13</v>
      </c>
      <c r="G3163" t="s">
        <v>11158</v>
      </c>
      <c r="H3163" t="s">
        <v>11159</v>
      </c>
      <c r="I3163">
        <v>468</v>
      </c>
    </row>
    <row r="3164" spans="1:9">
      <c r="A3164" t="s">
        <v>10</v>
      </c>
      <c r="B3164" t="s">
        <v>11</v>
      </c>
      <c r="C3164" t="s">
        <v>12</v>
      </c>
      <c r="D3164">
        <v>3378123</v>
      </c>
      <c r="E3164">
        <v>3378980</v>
      </c>
      <c r="F3164" t="s">
        <v>20</v>
      </c>
      <c r="G3164" t="s">
        <v>11161</v>
      </c>
      <c r="H3164" t="s">
        <v>11162</v>
      </c>
      <c r="I3164">
        <v>858</v>
      </c>
    </row>
    <row r="3165" spans="1:9">
      <c r="A3165" t="s">
        <v>10</v>
      </c>
      <c r="B3165" t="s">
        <v>11</v>
      </c>
      <c r="C3165" t="s">
        <v>12</v>
      </c>
      <c r="D3165">
        <v>3379100</v>
      </c>
      <c r="E3165">
        <v>3379603</v>
      </c>
      <c r="F3165" t="s">
        <v>13</v>
      </c>
      <c r="G3165" t="s">
        <v>11165</v>
      </c>
      <c r="H3165" t="s">
        <v>11166</v>
      </c>
      <c r="I3165">
        <v>504</v>
      </c>
    </row>
    <row r="3166" spans="1:9">
      <c r="A3166" t="s">
        <v>10</v>
      </c>
      <c r="B3166" t="s">
        <v>11</v>
      </c>
      <c r="C3166" t="s">
        <v>12</v>
      </c>
      <c r="D3166">
        <v>3379787</v>
      </c>
      <c r="E3166">
        <v>3381718</v>
      </c>
      <c r="F3166" t="s">
        <v>13</v>
      </c>
      <c r="G3166" t="s">
        <v>11168</v>
      </c>
      <c r="H3166" t="s">
        <v>11169</v>
      </c>
      <c r="I3166">
        <v>1932</v>
      </c>
    </row>
    <row r="3167" spans="1:9">
      <c r="A3167" t="s">
        <v>10</v>
      </c>
      <c r="B3167" t="s">
        <v>11</v>
      </c>
      <c r="C3167" t="s">
        <v>12</v>
      </c>
      <c r="D3167">
        <v>3381723</v>
      </c>
      <c r="E3167">
        <v>3382814</v>
      </c>
      <c r="F3167" t="s">
        <v>13</v>
      </c>
      <c r="G3167" t="s">
        <v>11171</v>
      </c>
      <c r="H3167" t="s">
        <v>11172</v>
      </c>
      <c r="I3167">
        <v>1092</v>
      </c>
    </row>
    <row r="3168" spans="1:9">
      <c r="A3168" t="s">
        <v>10</v>
      </c>
      <c r="B3168" t="s">
        <v>11</v>
      </c>
      <c r="C3168" t="s">
        <v>12</v>
      </c>
      <c r="D3168">
        <v>3382896</v>
      </c>
      <c r="E3168">
        <v>3383996</v>
      </c>
      <c r="F3168" t="s">
        <v>13</v>
      </c>
      <c r="G3168" t="s">
        <v>11175</v>
      </c>
      <c r="H3168" t="s">
        <v>11176</v>
      </c>
      <c r="I3168">
        <v>1101</v>
      </c>
    </row>
    <row r="3169" spans="1:9">
      <c r="A3169" t="s">
        <v>10</v>
      </c>
      <c r="B3169" t="s">
        <v>11</v>
      </c>
      <c r="C3169" t="s">
        <v>12</v>
      </c>
      <c r="D3169">
        <v>3383993</v>
      </c>
      <c r="E3169">
        <v>3385573</v>
      </c>
      <c r="F3169" t="s">
        <v>13</v>
      </c>
      <c r="G3169" t="s">
        <v>11178</v>
      </c>
      <c r="H3169" t="s">
        <v>11179</v>
      </c>
      <c r="I3169">
        <v>1581</v>
      </c>
    </row>
    <row r="3170" spans="1:9">
      <c r="A3170" t="s">
        <v>10</v>
      </c>
      <c r="B3170" t="s">
        <v>11</v>
      </c>
      <c r="C3170" t="s">
        <v>12</v>
      </c>
      <c r="D3170">
        <v>3385680</v>
      </c>
      <c r="E3170">
        <v>3387035</v>
      </c>
      <c r="F3170" t="s">
        <v>20</v>
      </c>
      <c r="G3170" t="s">
        <v>11181</v>
      </c>
      <c r="H3170" t="s">
        <v>11182</v>
      </c>
      <c r="I3170">
        <v>1356</v>
      </c>
    </row>
    <row r="3171" spans="1:9">
      <c r="A3171" t="s">
        <v>10</v>
      </c>
      <c r="B3171" t="s">
        <v>11</v>
      </c>
      <c r="C3171" t="s">
        <v>12</v>
      </c>
      <c r="D3171">
        <v>3387099</v>
      </c>
      <c r="E3171">
        <v>3387842</v>
      </c>
      <c r="F3171" t="s">
        <v>13</v>
      </c>
      <c r="G3171" t="s">
        <v>11185</v>
      </c>
      <c r="H3171" t="s">
        <v>11186</v>
      </c>
      <c r="I3171">
        <v>744</v>
      </c>
    </row>
    <row r="3172" spans="1:9">
      <c r="A3172" t="s">
        <v>10</v>
      </c>
      <c r="B3172" t="s">
        <v>11</v>
      </c>
      <c r="C3172" t="s">
        <v>12</v>
      </c>
      <c r="D3172">
        <v>3387864</v>
      </c>
      <c r="E3172">
        <v>3388700</v>
      </c>
      <c r="F3172" t="s">
        <v>20</v>
      </c>
      <c r="G3172" t="s">
        <v>11188</v>
      </c>
      <c r="H3172" t="s">
        <v>11189</v>
      </c>
      <c r="I3172">
        <v>837</v>
      </c>
    </row>
    <row r="3173" spans="1:9">
      <c r="A3173" t="s">
        <v>10</v>
      </c>
      <c r="B3173" t="s">
        <v>11</v>
      </c>
      <c r="C3173" t="s">
        <v>12</v>
      </c>
      <c r="D3173">
        <v>3388908</v>
      </c>
      <c r="E3173">
        <v>3390521</v>
      </c>
      <c r="F3173" t="s">
        <v>13</v>
      </c>
      <c r="G3173" t="s">
        <v>11191</v>
      </c>
      <c r="H3173" t="s">
        <v>11192</v>
      </c>
      <c r="I3173">
        <v>1614</v>
      </c>
    </row>
    <row r="3174" spans="1:9">
      <c r="A3174" t="s">
        <v>10</v>
      </c>
      <c r="B3174" t="s">
        <v>11</v>
      </c>
      <c r="C3174" t="s">
        <v>12</v>
      </c>
      <c r="D3174">
        <v>3390536</v>
      </c>
      <c r="E3174">
        <v>3391261</v>
      </c>
      <c r="F3174" t="s">
        <v>13</v>
      </c>
      <c r="G3174" t="s">
        <v>11195</v>
      </c>
      <c r="H3174" t="s">
        <v>11196</v>
      </c>
      <c r="I3174">
        <v>726</v>
      </c>
    </row>
    <row r="3175" spans="1:9">
      <c r="A3175" t="s">
        <v>10</v>
      </c>
      <c r="B3175" t="s">
        <v>11</v>
      </c>
      <c r="C3175" t="s">
        <v>12</v>
      </c>
      <c r="D3175">
        <v>3391274</v>
      </c>
      <c r="E3175">
        <v>3391459</v>
      </c>
      <c r="F3175" t="s">
        <v>13</v>
      </c>
      <c r="G3175" t="s">
        <v>11199</v>
      </c>
      <c r="H3175" t="s">
        <v>11200</v>
      </c>
      <c r="I3175">
        <v>186</v>
      </c>
    </row>
    <row r="3176" spans="1:9">
      <c r="A3176" t="s">
        <v>10</v>
      </c>
      <c r="B3176" t="s">
        <v>11</v>
      </c>
      <c r="C3176" t="s">
        <v>12</v>
      </c>
      <c r="D3176">
        <v>3391456</v>
      </c>
      <c r="E3176">
        <v>3392322</v>
      </c>
      <c r="F3176" t="s">
        <v>13</v>
      </c>
      <c r="G3176" t="s">
        <v>11203</v>
      </c>
      <c r="H3176" t="s">
        <v>11204</v>
      </c>
      <c r="I3176">
        <v>867</v>
      </c>
    </row>
    <row r="3177" spans="1:9">
      <c r="A3177" t="s">
        <v>10</v>
      </c>
      <c r="B3177" t="s">
        <v>11</v>
      </c>
      <c r="C3177" t="s">
        <v>12</v>
      </c>
      <c r="D3177">
        <v>3392430</v>
      </c>
      <c r="E3177">
        <v>3393866</v>
      </c>
      <c r="F3177" t="s">
        <v>13</v>
      </c>
      <c r="G3177" t="s">
        <v>11207</v>
      </c>
      <c r="H3177" t="s">
        <v>11208</v>
      </c>
      <c r="I3177">
        <v>1437</v>
      </c>
    </row>
    <row r="3178" spans="1:9">
      <c r="A3178" t="s">
        <v>10</v>
      </c>
      <c r="B3178" t="s">
        <v>11</v>
      </c>
      <c r="C3178" t="s">
        <v>12</v>
      </c>
      <c r="D3178">
        <v>3393863</v>
      </c>
      <c r="E3178">
        <v>3394327</v>
      </c>
      <c r="F3178" t="s">
        <v>13</v>
      </c>
      <c r="G3178" t="s">
        <v>11211</v>
      </c>
      <c r="H3178" t="s">
        <v>11212</v>
      </c>
      <c r="I3178">
        <v>465</v>
      </c>
    </row>
    <row r="3179" spans="1:9">
      <c r="A3179" t="s">
        <v>10</v>
      </c>
      <c r="B3179" t="s">
        <v>11</v>
      </c>
      <c r="C3179" t="s">
        <v>12</v>
      </c>
      <c r="D3179">
        <v>3394324</v>
      </c>
      <c r="E3179">
        <v>3396513</v>
      </c>
      <c r="F3179" t="s">
        <v>13</v>
      </c>
      <c r="G3179" t="s">
        <v>11215</v>
      </c>
      <c r="H3179" t="s">
        <v>11216</v>
      </c>
      <c r="I3179">
        <v>2190</v>
      </c>
    </row>
    <row r="3180" spans="1:9">
      <c r="A3180" t="s">
        <v>10</v>
      </c>
      <c r="B3180" t="s">
        <v>11</v>
      </c>
      <c r="C3180" t="s">
        <v>12</v>
      </c>
      <c r="D3180">
        <v>3396510</v>
      </c>
      <c r="E3180">
        <v>3396671</v>
      </c>
      <c r="F3180" t="s">
        <v>13</v>
      </c>
      <c r="G3180" t="s">
        <v>11219</v>
      </c>
      <c r="H3180" t="s">
        <v>11220</v>
      </c>
      <c r="I3180">
        <v>162</v>
      </c>
    </row>
    <row r="3181" spans="1:9">
      <c r="A3181" t="s">
        <v>10</v>
      </c>
      <c r="B3181" t="s">
        <v>11</v>
      </c>
      <c r="C3181" t="s">
        <v>12</v>
      </c>
      <c r="D3181">
        <v>3396872</v>
      </c>
      <c r="E3181">
        <v>3398329</v>
      </c>
      <c r="F3181" t="s">
        <v>20</v>
      </c>
      <c r="G3181" t="s">
        <v>11223</v>
      </c>
      <c r="H3181" t="s">
        <v>11224</v>
      </c>
      <c r="I3181">
        <v>1458</v>
      </c>
    </row>
    <row r="3182" spans="1:9">
      <c r="A3182" t="s">
        <v>10</v>
      </c>
      <c r="B3182" t="s">
        <v>11</v>
      </c>
      <c r="C3182" t="s">
        <v>12</v>
      </c>
      <c r="D3182">
        <v>3398723</v>
      </c>
      <c r="E3182">
        <v>3399064</v>
      </c>
      <c r="F3182" t="s">
        <v>13</v>
      </c>
      <c r="G3182" t="s">
        <v>11226</v>
      </c>
      <c r="H3182" t="s">
        <v>11227</v>
      </c>
      <c r="I3182">
        <v>342</v>
      </c>
    </row>
    <row r="3183" spans="1:9">
      <c r="A3183" t="s">
        <v>10</v>
      </c>
      <c r="B3183" t="s">
        <v>11</v>
      </c>
      <c r="C3183" t="s">
        <v>12</v>
      </c>
      <c r="D3183">
        <v>3399069</v>
      </c>
      <c r="E3183">
        <v>3400064</v>
      </c>
      <c r="F3183" t="s">
        <v>13</v>
      </c>
      <c r="G3183" t="s">
        <v>11230</v>
      </c>
      <c r="H3183" t="s">
        <v>11231</v>
      </c>
      <c r="I3183">
        <v>996</v>
      </c>
    </row>
    <row r="3184" spans="1:9">
      <c r="A3184" t="s">
        <v>10</v>
      </c>
      <c r="B3184" t="s">
        <v>11</v>
      </c>
      <c r="C3184" t="s">
        <v>12</v>
      </c>
      <c r="D3184">
        <v>3400089</v>
      </c>
      <c r="E3184">
        <v>3400889</v>
      </c>
      <c r="F3184" t="s">
        <v>13</v>
      </c>
      <c r="G3184" t="s">
        <v>11233</v>
      </c>
      <c r="H3184" t="s">
        <v>11234</v>
      </c>
      <c r="I3184">
        <v>801</v>
      </c>
    </row>
    <row r="3185" spans="1:9">
      <c r="A3185" t="s">
        <v>10</v>
      </c>
      <c r="B3185" t="s">
        <v>11</v>
      </c>
      <c r="C3185" t="s">
        <v>12</v>
      </c>
      <c r="D3185">
        <v>3400964</v>
      </c>
      <c r="E3185">
        <v>3401857</v>
      </c>
      <c r="F3185" t="s">
        <v>13</v>
      </c>
      <c r="G3185" t="s">
        <v>11236</v>
      </c>
      <c r="H3185" t="s">
        <v>11237</v>
      </c>
      <c r="I3185">
        <v>894</v>
      </c>
    </row>
    <row r="3186" spans="1:9">
      <c r="A3186" t="s">
        <v>10</v>
      </c>
      <c r="B3186" t="s">
        <v>11</v>
      </c>
      <c r="C3186" t="s">
        <v>12</v>
      </c>
      <c r="D3186">
        <v>3402017</v>
      </c>
      <c r="E3186">
        <v>3402961</v>
      </c>
      <c r="F3186" t="s">
        <v>20</v>
      </c>
      <c r="G3186" t="s">
        <v>11240</v>
      </c>
      <c r="H3186" t="s">
        <v>11241</v>
      </c>
      <c r="I3186">
        <v>945</v>
      </c>
    </row>
    <row r="3187" spans="1:9">
      <c r="A3187" t="s">
        <v>10</v>
      </c>
      <c r="B3187" t="s">
        <v>11</v>
      </c>
      <c r="C3187" t="s">
        <v>12</v>
      </c>
      <c r="D3187">
        <v>3403065</v>
      </c>
      <c r="E3187">
        <v>3404099</v>
      </c>
      <c r="F3187" t="s">
        <v>13</v>
      </c>
      <c r="G3187" t="s">
        <v>11244</v>
      </c>
      <c r="H3187" t="s">
        <v>11245</v>
      </c>
      <c r="I3187">
        <v>1035</v>
      </c>
    </row>
    <row r="3188" spans="1:9">
      <c r="A3188" t="s">
        <v>10</v>
      </c>
      <c r="B3188" t="s">
        <v>11</v>
      </c>
      <c r="C3188" t="s">
        <v>12</v>
      </c>
      <c r="D3188">
        <v>3404385</v>
      </c>
      <c r="E3188">
        <v>3405422</v>
      </c>
      <c r="F3188" t="s">
        <v>13</v>
      </c>
      <c r="G3188" t="s">
        <v>11250</v>
      </c>
      <c r="H3188" t="s">
        <v>11251</v>
      </c>
      <c r="I3188">
        <v>1038</v>
      </c>
    </row>
    <row r="3189" spans="1:9">
      <c r="A3189" t="s">
        <v>10</v>
      </c>
      <c r="B3189" t="s">
        <v>11</v>
      </c>
      <c r="C3189" t="s">
        <v>12</v>
      </c>
      <c r="D3189">
        <v>3405480</v>
      </c>
      <c r="E3189">
        <v>3406052</v>
      </c>
      <c r="F3189" t="s">
        <v>13</v>
      </c>
      <c r="G3189" t="s">
        <v>11253</v>
      </c>
      <c r="H3189" t="s">
        <v>11254</v>
      </c>
      <c r="I3189">
        <v>573</v>
      </c>
    </row>
    <row r="3190" spans="1:9">
      <c r="A3190" t="s">
        <v>10</v>
      </c>
      <c r="B3190" t="s">
        <v>11</v>
      </c>
      <c r="C3190" t="s">
        <v>12</v>
      </c>
      <c r="D3190">
        <v>3406096</v>
      </c>
      <c r="E3190">
        <v>3407415</v>
      </c>
      <c r="F3190" t="s">
        <v>13</v>
      </c>
      <c r="G3190" t="s">
        <v>11256</v>
      </c>
      <c r="H3190" t="s">
        <v>11257</v>
      </c>
      <c r="I3190">
        <v>1320</v>
      </c>
    </row>
    <row r="3191" spans="1:9">
      <c r="A3191" t="s">
        <v>10</v>
      </c>
      <c r="B3191" t="s">
        <v>11</v>
      </c>
      <c r="C3191" t="s">
        <v>12</v>
      </c>
      <c r="D3191">
        <v>3407762</v>
      </c>
      <c r="E3191">
        <v>3408217</v>
      </c>
      <c r="F3191" t="s">
        <v>13</v>
      </c>
      <c r="G3191" t="s">
        <v>11259</v>
      </c>
      <c r="H3191" t="s">
        <v>11260</v>
      </c>
      <c r="I3191">
        <v>456</v>
      </c>
    </row>
    <row r="3192" spans="1:9">
      <c r="A3192" t="s">
        <v>10</v>
      </c>
      <c r="B3192" t="s">
        <v>11</v>
      </c>
      <c r="C3192" t="s">
        <v>12</v>
      </c>
      <c r="D3192">
        <v>3408237</v>
      </c>
      <c r="E3192">
        <v>3408728</v>
      </c>
      <c r="F3192" t="s">
        <v>20</v>
      </c>
      <c r="G3192" t="s">
        <v>11263</v>
      </c>
      <c r="H3192" t="s">
        <v>11264</v>
      </c>
      <c r="I3192">
        <v>492</v>
      </c>
    </row>
    <row r="3193" spans="1:9">
      <c r="A3193" t="s">
        <v>10</v>
      </c>
      <c r="B3193" t="s">
        <v>11</v>
      </c>
      <c r="C3193" t="s">
        <v>12</v>
      </c>
      <c r="D3193">
        <v>3408806</v>
      </c>
      <c r="E3193">
        <v>3410467</v>
      </c>
      <c r="F3193" t="s">
        <v>20</v>
      </c>
      <c r="G3193" t="s">
        <v>11267</v>
      </c>
      <c r="H3193" t="s">
        <v>11268</v>
      </c>
      <c r="I3193">
        <v>1662</v>
      </c>
    </row>
    <row r="3194" spans="1:9">
      <c r="A3194" t="s">
        <v>10</v>
      </c>
      <c r="B3194" t="s">
        <v>11</v>
      </c>
      <c r="C3194" t="s">
        <v>12</v>
      </c>
      <c r="D3194">
        <v>3410999</v>
      </c>
      <c r="E3194">
        <v>3412414</v>
      </c>
      <c r="F3194" t="s">
        <v>20</v>
      </c>
      <c r="G3194" t="s">
        <v>11270</v>
      </c>
      <c r="H3194" t="s">
        <v>11271</v>
      </c>
      <c r="I3194">
        <v>1416</v>
      </c>
    </row>
    <row r="3195" spans="1:9">
      <c r="A3195" t="s">
        <v>10</v>
      </c>
      <c r="B3195" t="s">
        <v>11</v>
      </c>
      <c r="C3195" t="s">
        <v>12</v>
      </c>
      <c r="D3195">
        <v>3412411</v>
      </c>
      <c r="E3195">
        <v>3413628</v>
      </c>
      <c r="F3195" t="s">
        <v>20</v>
      </c>
      <c r="G3195" t="s">
        <v>11273</v>
      </c>
      <c r="H3195" t="s">
        <v>11274</v>
      </c>
      <c r="I3195">
        <v>1218</v>
      </c>
    </row>
    <row r="3196" spans="1:9">
      <c r="A3196" t="s">
        <v>10</v>
      </c>
      <c r="B3196" t="s">
        <v>11</v>
      </c>
      <c r="C3196" t="s">
        <v>12</v>
      </c>
      <c r="D3196">
        <v>3413820</v>
      </c>
      <c r="E3196">
        <v>3414209</v>
      </c>
      <c r="F3196" t="s">
        <v>13</v>
      </c>
      <c r="G3196" t="s">
        <v>11276</v>
      </c>
      <c r="H3196" t="s">
        <v>11277</v>
      </c>
      <c r="I3196">
        <v>390</v>
      </c>
    </row>
    <row r="3197" spans="1:9">
      <c r="A3197" t="s">
        <v>10</v>
      </c>
      <c r="B3197" t="s">
        <v>11</v>
      </c>
      <c r="C3197" t="s">
        <v>12</v>
      </c>
      <c r="D3197">
        <v>3414388</v>
      </c>
      <c r="E3197">
        <v>3414603</v>
      </c>
      <c r="F3197" t="s">
        <v>20</v>
      </c>
      <c r="G3197" t="s">
        <v>11279</v>
      </c>
      <c r="H3197" t="s">
        <v>11280</v>
      </c>
      <c r="I3197">
        <v>216</v>
      </c>
    </row>
    <row r="3198" spans="1:9">
      <c r="A3198" t="s">
        <v>10</v>
      </c>
      <c r="B3198" t="s">
        <v>11</v>
      </c>
      <c r="C3198" t="s">
        <v>12</v>
      </c>
      <c r="D3198">
        <v>3415353</v>
      </c>
      <c r="E3198">
        <v>3416237</v>
      </c>
      <c r="F3198" t="s">
        <v>13</v>
      </c>
      <c r="G3198" t="s">
        <v>11282</v>
      </c>
      <c r="H3198" t="s">
        <v>11283</v>
      </c>
      <c r="I3198">
        <v>885</v>
      </c>
    </row>
    <row r="3199" spans="1:9">
      <c r="A3199" t="s">
        <v>10</v>
      </c>
      <c r="B3199" t="s">
        <v>11</v>
      </c>
      <c r="C3199" t="s">
        <v>12</v>
      </c>
      <c r="D3199">
        <v>3416194</v>
      </c>
      <c r="E3199">
        <v>3417003</v>
      </c>
      <c r="F3199" t="s">
        <v>20</v>
      </c>
      <c r="G3199" t="s">
        <v>11285</v>
      </c>
      <c r="H3199" t="s">
        <v>11286</v>
      </c>
      <c r="I3199">
        <v>810</v>
      </c>
    </row>
    <row r="3200" spans="1:9">
      <c r="A3200" t="s">
        <v>10</v>
      </c>
      <c r="B3200" t="s">
        <v>11</v>
      </c>
      <c r="C3200" t="s">
        <v>12</v>
      </c>
      <c r="D3200">
        <v>3417252</v>
      </c>
      <c r="E3200">
        <v>3417581</v>
      </c>
      <c r="F3200" t="s">
        <v>20</v>
      </c>
      <c r="G3200" t="s">
        <v>11288</v>
      </c>
      <c r="H3200" t="s">
        <v>11289</v>
      </c>
      <c r="I3200">
        <v>330</v>
      </c>
    </row>
    <row r="3201" spans="1:9">
      <c r="A3201" t="s">
        <v>10</v>
      </c>
      <c r="B3201" t="s">
        <v>11</v>
      </c>
      <c r="C3201" t="s">
        <v>12</v>
      </c>
      <c r="D3201">
        <v>3417649</v>
      </c>
      <c r="E3201">
        <v>3417942</v>
      </c>
      <c r="F3201" t="s">
        <v>20</v>
      </c>
      <c r="G3201" t="s">
        <v>11292</v>
      </c>
      <c r="H3201" t="s">
        <v>11293</v>
      </c>
      <c r="I3201">
        <v>294</v>
      </c>
    </row>
    <row r="3202" spans="1:9">
      <c r="A3202" t="s">
        <v>10</v>
      </c>
      <c r="B3202" t="s">
        <v>11</v>
      </c>
      <c r="C3202" t="s">
        <v>12</v>
      </c>
      <c r="D3202">
        <v>3417959</v>
      </c>
      <c r="E3202">
        <v>3418180</v>
      </c>
      <c r="F3202" t="s">
        <v>20</v>
      </c>
      <c r="G3202" t="s">
        <v>11295</v>
      </c>
      <c r="H3202" t="s">
        <v>11296</v>
      </c>
      <c r="I3202">
        <v>222</v>
      </c>
    </row>
    <row r="3203" spans="1:9">
      <c r="A3203" t="s">
        <v>10</v>
      </c>
      <c r="B3203" t="s">
        <v>11</v>
      </c>
      <c r="C3203" t="s">
        <v>12</v>
      </c>
      <c r="D3203">
        <v>3418218</v>
      </c>
      <c r="E3203">
        <v>3419255</v>
      </c>
      <c r="F3203" t="s">
        <v>20</v>
      </c>
      <c r="G3203" t="s">
        <v>11298</v>
      </c>
      <c r="H3203" t="s">
        <v>11299</v>
      </c>
      <c r="I3203">
        <v>1038</v>
      </c>
    </row>
    <row r="3204" spans="1:9">
      <c r="A3204" t="s">
        <v>10</v>
      </c>
      <c r="B3204" t="s">
        <v>11</v>
      </c>
      <c r="C3204" t="s">
        <v>12</v>
      </c>
      <c r="D3204">
        <v>3419502</v>
      </c>
      <c r="E3204">
        <v>3419723</v>
      </c>
      <c r="F3204" t="s">
        <v>20</v>
      </c>
      <c r="G3204" t="s">
        <v>11302</v>
      </c>
      <c r="H3204" t="s">
        <v>11303</v>
      </c>
      <c r="I3204">
        <v>222</v>
      </c>
    </row>
    <row r="3205" spans="1:9">
      <c r="A3205" t="s">
        <v>10</v>
      </c>
      <c r="B3205" t="s">
        <v>11</v>
      </c>
      <c r="C3205" t="s">
        <v>12</v>
      </c>
      <c r="D3205">
        <v>3419735</v>
      </c>
      <c r="E3205">
        <v>3420118</v>
      </c>
      <c r="F3205" t="s">
        <v>20</v>
      </c>
      <c r="G3205" t="s">
        <v>11306</v>
      </c>
      <c r="H3205" t="s">
        <v>11307</v>
      </c>
      <c r="I3205">
        <v>384</v>
      </c>
    </row>
    <row r="3206" spans="1:9">
      <c r="A3206" t="s">
        <v>10</v>
      </c>
      <c r="B3206" t="s">
        <v>11</v>
      </c>
      <c r="C3206" t="s">
        <v>12</v>
      </c>
      <c r="D3206">
        <v>3420389</v>
      </c>
      <c r="E3206">
        <v>3420808</v>
      </c>
      <c r="F3206" t="s">
        <v>20</v>
      </c>
      <c r="G3206" t="s">
        <v>11310</v>
      </c>
      <c r="H3206" t="s">
        <v>11311</v>
      </c>
      <c r="I3206">
        <v>420</v>
      </c>
    </row>
    <row r="3207" spans="1:9">
      <c r="A3207" t="s">
        <v>10</v>
      </c>
      <c r="B3207" t="s">
        <v>11</v>
      </c>
      <c r="C3207" t="s">
        <v>12</v>
      </c>
      <c r="D3207">
        <v>3421029</v>
      </c>
      <c r="E3207">
        <v>3421820</v>
      </c>
      <c r="F3207" t="s">
        <v>20</v>
      </c>
      <c r="G3207" t="s">
        <v>11313</v>
      </c>
      <c r="H3207" t="s">
        <v>11314</v>
      </c>
      <c r="I3207">
        <v>792</v>
      </c>
    </row>
    <row r="3208" spans="1:9">
      <c r="A3208" t="s">
        <v>10</v>
      </c>
      <c r="B3208" t="s">
        <v>11</v>
      </c>
      <c r="C3208" t="s">
        <v>12</v>
      </c>
      <c r="D3208">
        <v>3421822</v>
      </c>
      <c r="E3208">
        <v>3422328</v>
      </c>
      <c r="F3208" t="s">
        <v>20</v>
      </c>
      <c r="G3208" t="s">
        <v>11317</v>
      </c>
      <c r="H3208" t="s">
        <v>11318</v>
      </c>
      <c r="I3208">
        <v>507</v>
      </c>
    </row>
    <row r="3209" spans="1:9">
      <c r="A3209" t="s">
        <v>10</v>
      </c>
      <c r="B3209" t="s">
        <v>11</v>
      </c>
      <c r="C3209" t="s">
        <v>12</v>
      </c>
      <c r="D3209">
        <v>3422562</v>
      </c>
      <c r="E3209">
        <v>3422930</v>
      </c>
      <c r="F3209" t="s">
        <v>20</v>
      </c>
      <c r="G3209" t="s">
        <v>11321</v>
      </c>
      <c r="H3209" t="s">
        <v>11322</v>
      </c>
      <c r="I3209">
        <v>369</v>
      </c>
    </row>
    <row r="3210" spans="1:9">
      <c r="A3210" t="s">
        <v>10</v>
      </c>
      <c r="B3210" t="s">
        <v>11</v>
      </c>
      <c r="C3210" t="s">
        <v>12</v>
      </c>
      <c r="D3210">
        <v>3422971</v>
      </c>
      <c r="E3210">
        <v>3423267</v>
      </c>
      <c r="F3210" t="s">
        <v>20</v>
      </c>
      <c r="G3210" t="s">
        <v>11325</v>
      </c>
      <c r="H3210" t="s">
        <v>11326</v>
      </c>
      <c r="I3210">
        <v>297</v>
      </c>
    </row>
    <row r="3211" spans="1:9">
      <c r="A3211" t="s">
        <v>10</v>
      </c>
      <c r="B3211" t="s">
        <v>11</v>
      </c>
      <c r="C3211" t="s">
        <v>12</v>
      </c>
      <c r="D3211">
        <v>3423361</v>
      </c>
      <c r="E3211">
        <v>3423966</v>
      </c>
      <c r="F3211" t="s">
        <v>20</v>
      </c>
      <c r="G3211" t="s">
        <v>11329</v>
      </c>
      <c r="H3211" t="s">
        <v>11330</v>
      </c>
      <c r="I3211">
        <v>606</v>
      </c>
    </row>
    <row r="3212" spans="1:9">
      <c r="A3212" t="s">
        <v>10</v>
      </c>
      <c r="B3212" t="s">
        <v>11</v>
      </c>
      <c r="C3212" t="s">
        <v>12</v>
      </c>
      <c r="D3212">
        <v>3423963</v>
      </c>
      <c r="E3212">
        <v>3424499</v>
      </c>
      <c r="F3212" t="s">
        <v>20</v>
      </c>
      <c r="G3212" t="s">
        <v>11332</v>
      </c>
      <c r="H3212" t="s">
        <v>11333</v>
      </c>
      <c r="I3212">
        <v>537</v>
      </c>
    </row>
    <row r="3213" spans="1:9">
      <c r="A3213" t="s">
        <v>10</v>
      </c>
      <c r="B3213" t="s">
        <v>11</v>
      </c>
      <c r="C3213" t="s">
        <v>12</v>
      </c>
      <c r="D3213">
        <v>3424499</v>
      </c>
      <c r="E3213">
        <v>3426016</v>
      </c>
      <c r="F3213" t="s">
        <v>20</v>
      </c>
      <c r="G3213" t="s">
        <v>11335</v>
      </c>
      <c r="H3213" t="s">
        <v>11336</v>
      </c>
      <c r="I3213">
        <v>1518</v>
      </c>
    </row>
    <row r="3214" spans="1:9">
      <c r="A3214" t="s">
        <v>10</v>
      </c>
      <c r="B3214" t="s">
        <v>11</v>
      </c>
      <c r="C3214" t="s">
        <v>12</v>
      </c>
      <c r="D3214">
        <v>3426230</v>
      </c>
      <c r="E3214">
        <v>3426736</v>
      </c>
      <c r="F3214" t="s">
        <v>20</v>
      </c>
      <c r="G3214" t="s">
        <v>11339</v>
      </c>
      <c r="H3214" t="s">
        <v>11340</v>
      </c>
      <c r="I3214">
        <v>507</v>
      </c>
    </row>
    <row r="3215" spans="1:9">
      <c r="A3215" t="s">
        <v>10</v>
      </c>
      <c r="B3215" t="s">
        <v>11</v>
      </c>
      <c r="C3215" t="s">
        <v>12</v>
      </c>
      <c r="D3215">
        <v>3426988</v>
      </c>
      <c r="E3215">
        <v>3427866</v>
      </c>
      <c r="F3215" t="s">
        <v>13</v>
      </c>
      <c r="G3215" t="s">
        <v>11342</v>
      </c>
      <c r="H3215" t="s">
        <v>11343</v>
      </c>
      <c r="I3215">
        <v>879</v>
      </c>
    </row>
    <row r="3216" spans="1:9">
      <c r="A3216" t="s">
        <v>10</v>
      </c>
      <c r="B3216" t="s">
        <v>11</v>
      </c>
      <c r="C3216" t="s">
        <v>12</v>
      </c>
      <c r="D3216">
        <v>3427893</v>
      </c>
      <c r="E3216">
        <v>3428759</v>
      </c>
      <c r="F3216" t="s">
        <v>13</v>
      </c>
      <c r="G3216" t="s">
        <v>11345</v>
      </c>
      <c r="H3216" t="s">
        <v>11346</v>
      </c>
      <c r="I3216">
        <v>867</v>
      </c>
    </row>
    <row r="3217" spans="1:9">
      <c r="A3217" t="s">
        <v>10</v>
      </c>
      <c r="B3217" t="s">
        <v>11</v>
      </c>
      <c r="C3217" t="s">
        <v>12</v>
      </c>
      <c r="D3217">
        <v>3428850</v>
      </c>
      <c r="E3217">
        <v>3429197</v>
      </c>
      <c r="F3217" t="s">
        <v>20</v>
      </c>
      <c r="G3217" t="s">
        <v>11348</v>
      </c>
      <c r="H3217" t="s">
        <v>11349</v>
      </c>
      <c r="I3217">
        <v>348</v>
      </c>
    </row>
    <row r="3218" spans="1:9">
      <c r="A3218" t="s">
        <v>10</v>
      </c>
      <c r="B3218" t="s">
        <v>11</v>
      </c>
      <c r="C3218" t="s">
        <v>12</v>
      </c>
      <c r="D3218">
        <v>3429430</v>
      </c>
      <c r="E3218">
        <v>3429762</v>
      </c>
      <c r="F3218" t="s">
        <v>13</v>
      </c>
      <c r="G3218" t="s">
        <v>11351</v>
      </c>
      <c r="H3218" t="s">
        <v>11352</v>
      </c>
      <c r="I3218">
        <v>333</v>
      </c>
    </row>
    <row r="3219" spans="1:9">
      <c r="A3219" t="s">
        <v>10</v>
      </c>
      <c r="B3219" t="s">
        <v>11</v>
      </c>
      <c r="C3219" t="s">
        <v>12</v>
      </c>
      <c r="D3219">
        <v>3429764</v>
      </c>
      <c r="E3219">
        <v>3430510</v>
      </c>
      <c r="F3219" t="s">
        <v>13</v>
      </c>
      <c r="G3219" t="s">
        <v>11355</v>
      </c>
      <c r="H3219" t="s">
        <v>11356</v>
      </c>
      <c r="I3219">
        <v>747</v>
      </c>
    </row>
    <row r="3220" spans="1:9">
      <c r="A3220" t="s">
        <v>10</v>
      </c>
      <c r="B3220" t="s">
        <v>11</v>
      </c>
      <c r="C3220" t="s">
        <v>12</v>
      </c>
      <c r="D3220">
        <v>3430566</v>
      </c>
      <c r="E3220">
        <v>3430790</v>
      </c>
      <c r="F3220" t="s">
        <v>13</v>
      </c>
      <c r="G3220" t="s">
        <v>11359</v>
      </c>
      <c r="H3220" t="s">
        <v>11360</v>
      </c>
      <c r="I3220">
        <v>225</v>
      </c>
    </row>
    <row r="3221" spans="1:9">
      <c r="A3221" t="s">
        <v>10</v>
      </c>
      <c r="B3221" t="s">
        <v>11</v>
      </c>
      <c r="C3221" t="s">
        <v>12</v>
      </c>
      <c r="D3221">
        <v>3430873</v>
      </c>
      <c r="E3221">
        <v>3431403</v>
      </c>
      <c r="F3221" t="s">
        <v>13</v>
      </c>
      <c r="G3221" t="s">
        <v>11363</v>
      </c>
      <c r="H3221" t="s">
        <v>11364</v>
      </c>
      <c r="I3221">
        <v>531</v>
      </c>
    </row>
    <row r="3222" spans="1:9">
      <c r="A3222" t="s">
        <v>10</v>
      </c>
      <c r="B3222" t="s">
        <v>11</v>
      </c>
      <c r="C3222" t="s">
        <v>12</v>
      </c>
      <c r="D3222">
        <v>3431409</v>
      </c>
      <c r="E3222">
        <v>3431975</v>
      </c>
      <c r="F3222" t="s">
        <v>13</v>
      </c>
      <c r="G3222" t="s">
        <v>11367</v>
      </c>
      <c r="H3222" t="s">
        <v>11368</v>
      </c>
      <c r="I3222">
        <v>567</v>
      </c>
    </row>
    <row r="3223" spans="1:9">
      <c r="A3223" t="s">
        <v>10</v>
      </c>
      <c r="B3223" t="s">
        <v>11</v>
      </c>
      <c r="C3223" t="s">
        <v>12</v>
      </c>
      <c r="D3223">
        <v>3432127</v>
      </c>
      <c r="E3223">
        <v>3432912</v>
      </c>
      <c r="F3223" t="s">
        <v>20</v>
      </c>
      <c r="G3223" t="s">
        <v>11371</v>
      </c>
      <c r="H3223" t="s">
        <v>11372</v>
      </c>
      <c r="I3223">
        <v>786</v>
      </c>
    </row>
    <row r="3224" spans="1:9">
      <c r="A3224" t="s">
        <v>10</v>
      </c>
      <c r="B3224" t="s">
        <v>11</v>
      </c>
      <c r="C3224" t="s">
        <v>12</v>
      </c>
      <c r="D3224">
        <v>3433132</v>
      </c>
      <c r="E3224">
        <v>3436587</v>
      </c>
      <c r="F3224" t="s">
        <v>13</v>
      </c>
      <c r="G3224" t="s">
        <v>11375</v>
      </c>
      <c r="H3224" t="s">
        <v>11376</v>
      </c>
      <c r="I3224">
        <v>3456</v>
      </c>
    </row>
    <row r="3225" spans="1:9">
      <c r="A3225" t="s">
        <v>10</v>
      </c>
      <c r="B3225" t="s">
        <v>11</v>
      </c>
      <c r="C3225" t="s">
        <v>12</v>
      </c>
      <c r="D3225">
        <v>3436638</v>
      </c>
      <c r="E3225">
        <v>3437003</v>
      </c>
      <c r="F3225" t="s">
        <v>13</v>
      </c>
      <c r="G3225" t="s">
        <v>11378</v>
      </c>
      <c r="H3225" t="s">
        <v>11379</v>
      </c>
      <c r="I3225">
        <v>366</v>
      </c>
    </row>
    <row r="3226" spans="1:9">
      <c r="A3226" t="s">
        <v>10</v>
      </c>
      <c r="B3226" t="s">
        <v>11</v>
      </c>
      <c r="C3226" t="s">
        <v>12</v>
      </c>
      <c r="D3226">
        <v>3437112</v>
      </c>
      <c r="E3226">
        <v>3438284</v>
      </c>
      <c r="F3226" t="s">
        <v>20</v>
      </c>
      <c r="G3226" t="s">
        <v>11381</v>
      </c>
      <c r="H3226" t="s">
        <v>11382</v>
      </c>
      <c r="I3226">
        <v>1173</v>
      </c>
    </row>
    <row r="3227" spans="1:9">
      <c r="A3227" t="s">
        <v>10</v>
      </c>
      <c r="B3227" t="s">
        <v>11</v>
      </c>
      <c r="C3227" t="s">
        <v>12</v>
      </c>
      <c r="D3227">
        <v>3438303</v>
      </c>
      <c r="E3227">
        <v>3439211</v>
      </c>
      <c r="F3227" t="s">
        <v>20</v>
      </c>
      <c r="G3227" t="s">
        <v>11384</v>
      </c>
      <c r="H3227" t="s">
        <v>11385</v>
      </c>
      <c r="I3227">
        <v>909</v>
      </c>
    </row>
    <row r="3228" spans="1:9">
      <c r="A3228" t="s">
        <v>10</v>
      </c>
      <c r="B3228" t="s">
        <v>11</v>
      </c>
      <c r="C3228" t="s">
        <v>12</v>
      </c>
      <c r="D3228">
        <v>3439208</v>
      </c>
      <c r="E3228">
        <v>3440161</v>
      </c>
      <c r="F3228" t="s">
        <v>20</v>
      </c>
      <c r="G3228" t="s">
        <v>11387</v>
      </c>
      <c r="H3228" t="s">
        <v>11388</v>
      </c>
      <c r="I3228">
        <v>954</v>
      </c>
    </row>
    <row r="3229" spans="1:9">
      <c r="A3229" t="s">
        <v>10</v>
      </c>
      <c r="B3229" t="s">
        <v>11</v>
      </c>
      <c r="C3229" t="s">
        <v>12</v>
      </c>
      <c r="D3229">
        <v>3440358</v>
      </c>
      <c r="E3229">
        <v>3440744</v>
      </c>
      <c r="F3229" t="s">
        <v>13</v>
      </c>
      <c r="G3229" t="s">
        <v>11391</v>
      </c>
      <c r="H3229" t="s">
        <v>11392</v>
      </c>
      <c r="I3229">
        <v>387</v>
      </c>
    </row>
    <row r="3230" spans="1:9">
      <c r="A3230" t="s">
        <v>10</v>
      </c>
      <c r="B3230" t="s">
        <v>11</v>
      </c>
      <c r="C3230" t="s">
        <v>12</v>
      </c>
      <c r="D3230">
        <v>3440823</v>
      </c>
      <c r="E3230">
        <v>3441797</v>
      </c>
      <c r="F3230" t="s">
        <v>20</v>
      </c>
      <c r="G3230" t="s">
        <v>11394</v>
      </c>
      <c r="H3230" t="s">
        <v>11395</v>
      </c>
      <c r="I3230">
        <v>975</v>
      </c>
    </row>
    <row r="3231" spans="1:9">
      <c r="A3231" t="s">
        <v>10</v>
      </c>
      <c r="B3231" t="s">
        <v>11</v>
      </c>
      <c r="C3231" t="s">
        <v>12</v>
      </c>
      <c r="D3231">
        <v>3441976</v>
      </c>
      <c r="E3231">
        <v>3442326</v>
      </c>
      <c r="F3231" t="s">
        <v>13</v>
      </c>
      <c r="G3231" t="s">
        <v>11397</v>
      </c>
      <c r="H3231" t="s">
        <v>11398</v>
      </c>
      <c r="I3231">
        <v>351</v>
      </c>
    </row>
    <row r="3232" spans="1:9">
      <c r="A3232" t="s">
        <v>10</v>
      </c>
      <c r="B3232" t="s">
        <v>11</v>
      </c>
      <c r="C3232" t="s">
        <v>12</v>
      </c>
      <c r="D3232">
        <v>3442330</v>
      </c>
      <c r="E3232">
        <v>3443502</v>
      </c>
      <c r="F3232" t="s">
        <v>20</v>
      </c>
      <c r="G3232" t="s">
        <v>11400</v>
      </c>
      <c r="H3232" t="s">
        <v>11401</v>
      </c>
      <c r="I3232">
        <v>1173</v>
      </c>
    </row>
    <row r="3233" spans="1:9">
      <c r="A3233" t="s">
        <v>10</v>
      </c>
      <c r="B3233" t="s">
        <v>11</v>
      </c>
      <c r="C3233" t="s">
        <v>12</v>
      </c>
      <c r="D3233">
        <v>3443606</v>
      </c>
      <c r="E3233">
        <v>3444124</v>
      </c>
      <c r="F3233" t="s">
        <v>13</v>
      </c>
      <c r="G3233" t="s">
        <v>11404</v>
      </c>
      <c r="H3233" t="s">
        <v>11405</v>
      </c>
      <c r="I3233">
        <v>519</v>
      </c>
    </row>
    <row r="3234" spans="1:9">
      <c r="A3234" t="s">
        <v>10</v>
      </c>
      <c r="B3234" t="s">
        <v>11</v>
      </c>
      <c r="C3234" t="s">
        <v>12</v>
      </c>
      <c r="D3234">
        <v>3444121</v>
      </c>
      <c r="E3234">
        <v>3444618</v>
      </c>
      <c r="F3234" t="s">
        <v>13</v>
      </c>
      <c r="G3234" t="s">
        <v>11408</v>
      </c>
      <c r="H3234" t="s">
        <v>11409</v>
      </c>
      <c r="I3234">
        <v>498</v>
      </c>
    </row>
    <row r="3235" spans="1:9">
      <c r="A3235" t="s">
        <v>10</v>
      </c>
      <c r="B3235" t="s">
        <v>11</v>
      </c>
      <c r="C3235" t="s">
        <v>12</v>
      </c>
      <c r="D3235">
        <v>3444637</v>
      </c>
      <c r="E3235">
        <v>3445554</v>
      </c>
      <c r="F3235" t="s">
        <v>13</v>
      </c>
      <c r="G3235" t="s">
        <v>11411</v>
      </c>
      <c r="H3235" t="s">
        <v>11412</v>
      </c>
      <c r="I3235">
        <v>918</v>
      </c>
    </row>
    <row r="3236" spans="1:9">
      <c r="A3236" t="s">
        <v>10</v>
      </c>
      <c r="B3236" t="s">
        <v>11</v>
      </c>
      <c r="C3236" t="s">
        <v>12</v>
      </c>
      <c r="D3236">
        <v>3445554</v>
      </c>
      <c r="E3236">
        <v>3445790</v>
      </c>
      <c r="F3236" t="s">
        <v>13</v>
      </c>
      <c r="G3236" t="s">
        <v>11415</v>
      </c>
      <c r="H3236" t="s">
        <v>11416</v>
      </c>
      <c r="I3236">
        <v>237</v>
      </c>
    </row>
    <row r="3237" spans="1:9">
      <c r="A3237" t="s">
        <v>10</v>
      </c>
      <c r="B3237" t="s">
        <v>11</v>
      </c>
      <c r="C3237" t="s">
        <v>12</v>
      </c>
      <c r="D3237">
        <v>3445791</v>
      </c>
      <c r="E3237">
        <v>3448955</v>
      </c>
      <c r="F3237" t="s">
        <v>20</v>
      </c>
      <c r="G3237" t="s">
        <v>11418</v>
      </c>
      <c r="H3237" t="s">
        <v>11419</v>
      </c>
      <c r="I3237">
        <v>3165</v>
      </c>
    </row>
    <row r="3238" spans="1:9">
      <c r="A3238" t="s">
        <v>10</v>
      </c>
      <c r="B3238" t="s">
        <v>11</v>
      </c>
      <c r="C3238" t="s">
        <v>12</v>
      </c>
      <c r="D3238">
        <v>3448959</v>
      </c>
      <c r="E3238">
        <v>3450086</v>
      </c>
      <c r="F3238" t="s">
        <v>20</v>
      </c>
      <c r="G3238" t="s">
        <v>11421</v>
      </c>
      <c r="H3238" t="s">
        <v>11422</v>
      </c>
      <c r="I3238">
        <v>1128</v>
      </c>
    </row>
    <row r="3239" spans="1:9">
      <c r="A3239" t="s">
        <v>10</v>
      </c>
      <c r="B3239" t="s">
        <v>11</v>
      </c>
      <c r="C3239" t="s">
        <v>12</v>
      </c>
      <c r="D3239">
        <v>3450188</v>
      </c>
      <c r="E3239">
        <v>3450880</v>
      </c>
      <c r="F3239" t="s">
        <v>20</v>
      </c>
      <c r="G3239" t="s">
        <v>11424</v>
      </c>
      <c r="H3239" t="s">
        <v>11425</v>
      </c>
      <c r="I3239">
        <v>693</v>
      </c>
    </row>
    <row r="3240" spans="1:9">
      <c r="A3240" t="s">
        <v>10</v>
      </c>
      <c r="B3240" t="s">
        <v>11</v>
      </c>
      <c r="C3240" t="s">
        <v>12</v>
      </c>
      <c r="D3240">
        <v>3450887</v>
      </c>
      <c r="E3240">
        <v>3452428</v>
      </c>
      <c r="F3240" t="s">
        <v>20</v>
      </c>
      <c r="G3240" t="s">
        <v>11427</v>
      </c>
      <c r="H3240" t="s">
        <v>11428</v>
      </c>
      <c r="I3240">
        <v>1542</v>
      </c>
    </row>
    <row r="3241" spans="1:9">
      <c r="A3241" t="s">
        <v>10</v>
      </c>
      <c r="B3241" t="s">
        <v>11</v>
      </c>
      <c r="C3241" t="s">
        <v>12</v>
      </c>
      <c r="D3241">
        <v>3452425</v>
      </c>
      <c r="E3241">
        <v>3454827</v>
      </c>
      <c r="F3241" t="s">
        <v>20</v>
      </c>
      <c r="G3241" t="s">
        <v>11430</v>
      </c>
      <c r="H3241" t="s">
        <v>11431</v>
      </c>
      <c r="I3241">
        <v>2403</v>
      </c>
    </row>
    <row r="3242" spans="1:9">
      <c r="A3242" t="s">
        <v>10</v>
      </c>
      <c r="B3242" t="s">
        <v>11</v>
      </c>
      <c r="C3242" t="s">
        <v>12</v>
      </c>
      <c r="D3242">
        <v>3455002</v>
      </c>
      <c r="E3242">
        <v>3455505</v>
      </c>
      <c r="F3242" t="s">
        <v>13</v>
      </c>
      <c r="G3242" t="s">
        <v>11433</v>
      </c>
      <c r="H3242" t="s">
        <v>11434</v>
      </c>
      <c r="I3242">
        <v>504</v>
      </c>
    </row>
    <row r="3243" spans="1:9">
      <c r="A3243" t="s">
        <v>10</v>
      </c>
      <c r="B3243" t="s">
        <v>11</v>
      </c>
      <c r="C3243" t="s">
        <v>12</v>
      </c>
      <c r="D3243">
        <v>3455544</v>
      </c>
      <c r="E3243">
        <v>3456662</v>
      </c>
      <c r="F3243" t="s">
        <v>20</v>
      </c>
      <c r="G3243" t="s">
        <v>11436</v>
      </c>
      <c r="H3243" t="s">
        <v>11437</v>
      </c>
      <c r="I3243">
        <v>1119</v>
      </c>
    </row>
    <row r="3244" spans="1:9">
      <c r="A3244" t="s">
        <v>10</v>
      </c>
      <c r="B3244" t="s">
        <v>11</v>
      </c>
      <c r="C3244" t="s">
        <v>12</v>
      </c>
      <c r="D3244">
        <v>3456818</v>
      </c>
      <c r="E3244">
        <v>3457501</v>
      </c>
      <c r="F3244" t="s">
        <v>20</v>
      </c>
      <c r="G3244" t="s">
        <v>11439</v>
      </c>
      <c r="H3244" t="s">
        <v>11440</v>
      </c>
      <c r="I3244">
        <v>684</v>
      </c>
    </row>
    <row r="3245" spans="1:9">
      <c r="A3245" t="s">
        <v>10</v>
      </c>
      <c r="B3245" t="s">
        <v>11</v>
      </c>
      <c r="C3245" t="s">
        <v>12</v>
      </c>
      <c r="D3245">
        <v>3457551</v>
      </c>
      <c r="E3245">
        <v>3458189</v>
      </c>
      <c r="F3245" t="s">
        <v>20</v>
      </c>
      <c r="G3245" t="s">
        <v>11442</v>
      </c>
      <c r="H3245" t="s">
        <v>11443</v>
      </c>
      <c r="I3245">
        <v>639</v>
      </c>
    </row>
    <row r="3246" spans="1:9">
      <c r="A3246" t="s">
        <v>10</v>
      </c>
      <c r="B3246" t="s">
        <v>11</v>
      </c>
      <c r="C3246" t="s">
        <v>12</v>
      </c>
      <c r="D3246">
        <v>3458218</v>
      </c>
      <c r="E3246">
        <v>3458841</v>
      </c>
      <c r="F3246" t="s">
        <v>20</v>
      </c>
      <c r="G3246" t="s">
        <v>11446</v>
      </c>
      <c r="H3246" t="s">
        <v>11447</v>
      </c>
      <c r="I3246">
        <v>624</v>
      </c>
    </row>
    <row r="3247" spans="1:9">
      <c r="A3247" t="s">
        <v>10</v>
      </c>
      <c r="B3247" t="s">
        <v>11</v>
      </c>
      <c r="C3247" t="s">
        <v>12</v>
      </c>
      <c r="D3247">
        <v>3458838</v>
      </c>
      <c r="E3247">
        <v>3459290</v>
      </c>
      <c r="F3247" t="s">
        <v>20</v>
      </c>
      <c r="G3247" t="s">
        <v>11450</v>
      </c>
      <c r="H3247" t="s">
        <v>11451</v>
      </c>
      <c r="I3247">
        <v>453</v>
      </c>
    </row>
    <row r="3248" spans="1:9">
      <c r="A3248" t="s">
        <v>10</v>
      </c>
      <c r="B3248" t="s">
        <v>11</v>
      </c>
      <c r="C3248" t="s">
        <v>12</v>
      </c>
      <c r="D3248">
        <v>3459283</v>
      </c>
      <c r="E3248">
        <v>3459876</v>
      </c>
      <c r="F3248" t="s">
        <v>20</v>
      </c>
      <c r="G3248" t="s">
        <v>11454</v>
      </c>
      <c r="H3248" t="s">
        <v>11455</v>
      </c>
      <c r="I3248">
        <v>594</v>
      </c>
    </row>
    <row r="3249" spans="1:9">
      <c r="A3249" t="s">
        <v>10</v>
      </c>
      <c r="B3249" t="s">
        <v>11</v>
      </c>
      <c r="C3249" t="s">
        <v>12</v>
      </c>
      <c r="D3249">
        <v>3459873</v>
      </c>
      <c r="E3249">
        <v>3460325</v>
      </c>
      <c r="F3249" t="s">
        <v>20</v>
      </c>
      <c r="G3249" t="s">
        <v>11457</v>
      </c>
      <c r="H3249" t="s">
        <v>11458</v>
      </c>
      <c r="I3249">
        <v>453</v>
      </c>
    </row>
    <row r="3250" spans="1:9">
      <c r="A3250" t="s">
        <v>10</v>
      </c>
      <c r="B3250" t="s">
        <v>11</v>
      </c>
      <c r="C3250" t="s">
        <v>12</v>
      </c>
      <c r="D3250">
        <v>3460372</v>
      </c>
      <c r="E3250">
        <v>3461184</v>
      </c>
      <c r="F3250" t="s">
        <v>20</v>
      </c>
      <c r="G3250" t="s">
        <v>11461</v>
      </c>
      <c r="H3250" t="s">
        <v>11462</v>
      </c>
      <c r="I3250">
        <v>813</v>
      </c>
    </row>
    <row r="3251" spans="1:9">
      <c r="A3251" t="s">
        <v>10</v>
      </c>
      <c r="B3251" t="s">
        <v>11</v>
      </c>
      <c r="C3251" t="s">
        <v>12</v>
      </c>
      <c r="D3251">
        <v>3461195</v>
      </c>
      <c r="E3251">
        <v>3462145</v>
      </c>
      <c r="F3251" t="s">
        <v>20</v>
      </c>
      <c r="G3251" t="s">
        <v>11464</v>
      </c>
      <c r="H3251" t="s">
        <v>11465</v>
      </c>
      <c r="I3251">
        <v>951</v>
      </c>
    </row>
    <row r="3252" spans="1:9">
      <c r="A3252" t="s">
        <v>10</v>
      </c>
      <c r="B3252" t="s">
        <v>11</v>
      </c>
      <c r="C3252" t="s">
        <v>12</v>
      </c>
      <c r="D3252">
        <v>3462247</v>
      </c>
      <c r="E3252">
        <v>3462795</v>
      </c>
      <c r="F3252" t="s">
        <v>20</v>
      </c>
      <c r="G3252" t="s">
        <v>11468</v>
      </c>
      <c r="H3252" t="s">
        <v>11469</v>
      </c>
      <c r="I3252">
        <v>549</v>
      </c>
    </row>
    <row r="3253" spans="1:9">
      <c r="A3253" t="s">
        <v>10</v>
      </c>
      <c r="B3253" t="s">
        <v>11</v>
      </c>
      <c r="C3253" t="s">
        <v>12</v>
      </c>
      <c r="D3253">
        <v>3462892</v>
      </c>
      <c r="E3253">
        <v>3463500</v>
      </c>
      <c r="F3253" t="s">
        <v>13</v>
      </c>
      <c r="G3253" t="s">
        <v>11472</v>
      </c>
      <c r="H3253" t="s">
        <v>11473</v>
      </c>
      <c r="I3253">
        <v>609</v>
      </c>
    </row>
    <row r="3254" spans="1:9">
      <c r="A3254" t="s">
        <v>10</v>
      </c>
      <c r="B3254" t="s">
        <v>11</v>
      </c>
      <c r="C3254" t="s">
        <v>12</v>
      </c>
      <c r="D3254">
        <v>3463577</v>
      </c>
      <c r="E3254">
        <v>3463930</v>
      </c>
      <c r="F3254" t="s">
        <v>13</v>
      </c>
      <c r="G3254" t="s">
        <v>11476</v>
      </c>
      <c r="H3254" t="s">
        <v>11477</v>
      </c>
      <c r="I3254">
        <v>354</v>
      </c>
    </row>
    <row r="3255" spans="1:9">
      <c r="A3255" t="s">
        <v>10</v>
      </c>
      <c r="B3255" t="s">
        <v>11</v>
      </c>
      <c r="C3255" t="s">
        <v>12</v>
      </c>
      <c r="D3255">
        <v>3463968</v>
      </c>
      <c r="E3255">
        <v>3466124</v>
      </c>
      <c r="F3255" t="s">
        <v>13</v>
      </c>
      <c r="G3255" t="s">
        <v>11480</v>
      </c>
      <c r="H3255" t="s">
        <v>11481</v>
      </c>
      <c r="I3255">
        <v>2157</v>
      </c>
    </row>
    <row r="3256" spans="1:9">
      <c r="A3256" t="s">
        <v>10</v>
      </c>
      <c r="B3256" t="s">
        <v>11</v>
      </c>
      <c r="C3256" t="s">
        <v>12</v>
      </c>
      <c r="D3256">
        <v>3466211</v>
      </c>
      <c r="E3256">
        <v>3466885</v>
      </c>
      <c r="F3256" t="s">
        <v>13</v>
      </c>
      <c r="G3256" t="s">
        <v>11484</v>
      </c>
      <c r="H3256" t="s">
        <v>11485</v>
      </c>
      <c r="I3256">
        <v>675</v>
      </c>
    </row>
    <row r="3257" spans="1:9">
      <c r="A3257" t="s">
        <v>10</v>
      </c>
      <c r="B3257" t="s">
        <v>11</v>
      </c>
      <c r="C3257" t="s">
        <v>12</v>
      </c>
      <c r="D3257">
        <v>3466916</v>
      </c>
      <c r="E3257">
        <v>3467665</v>
      </c>
      <c r="F3257" t="s">
        <v>13</v>
      </c>
      <c r="G3257" t="s">
        <v>11488</v>
      </c>
      <c r="H3257" t="s">
        <v>11489</v>
      </c>
      <c r="I3257">
        <v>750</v>
      </c>
    </row>
    <row r="3258" spans="1:9">
      <c r="A3258" t="s">
        <v>10</v>
      </c>
      <c r="B3258" t="s">
        <v>11</v>
      </c>
      <c r="C3258" t="s">
        <v>12</v>
      </c>
      <c r="D3258">
        <v>3467662</v>
      </c>
      <c r="E3258">
        <v>3468288</v>
      </c>
      <c r="F3258" t="s">
        <v>13</v>
      </c>
      <c r="G3258" t="s">
        <v>11492</v>
      </c>
      <c r="H3258" t="s">
        <v>11493</v>
      </c>
      <c r="I3258">
        <v>627</v>
      </c>
    </row>
    <row r="3259" spans="1:9">
      <c r="A3259" t="s">
        <v>10</v>
      </c>
      <c r="B3259" t="s">
        <v>11</v>
      </c>
      <c r="C3259" t="s">
        <v>12</v>
      </c>
      <c r="D3259">
        <v>3468285</v>
      </c>
      <c r="E3259">
        <v>3468689</v>
      </c>
      <c r="F3259" t="s">
        <v>13</v>
      </c>
      <c r="G3259" t="s">
        <v>11495</v>
      </c>
      <c r="H3259" t="s">
        <v>11496</v>
      </c>
      <c r="I3259">
        <v>405</v>
      </c>
    </row>
    <row r="3260" spans="1:9">
      <c r="A3260" t="s">
        <v>10</v>
      </c>
      <c r="B3260" t="s">
        <v>11</v>
      </c>
      <c r="C3260" t="s">
        <v>12</v>
      </c>
      <c r="D3260">
        <v>3468881</v>
      </c>
      <c r="E3260">
        <v>3469723</v>
      </c>
      <c r="F3260" t="s">
        <v>13</v>
      </c>
      <c r="G3260" t="s">
        <v>11499</v>
      </c>
      <c r="H3260" t="s">
        <v>11500</v>
      </c>
      <c r="I3260">
        <v>843</v>
      </c>
    </row>
    <row r="3261" spans="1:9">
      <c r="A3261" t="s">
        <v>10</v>
      </c>
      <c r="B3261" t="s">
        <v>11</v>
      </c>
      <c r="C3261" t="s">
        <v>12</v>
      </c>
      <c r="D3261">
        <v>3469720</v>
      </c>
      <c r="E3261">
        <v>3470406</v>
      </c>
      <c r="F3261" t="s">
        <v>13</v>
      </c>
      <c r="G3261" t="s">
        <v>11503</v>
      </c>
      <c r="H3261" t="s">
        <v>11504</v>
      </c>
      <c r="I3261">
        <v>687</v>
      </c>
    </row>
    <row r="3262" spans="1:9">
      <c r="A3262" t="s">
        <v>10</v>
      </c>
      <c r="B3262" t="s">
        <v>11</v>
      </c>
      <c r="C3262" t="s">
        <v>12</v>
      </c>
      <c r="D3262">
        <v>3470403</v>
      </c>
      <c r="E3262">
        <v>3471311</v>
      </c>
      <c r="F3262" t="s">
        <v>13</v>
      </c>
      <c r="G3262" t="s">
        <v>11507</v>
      </c>
      <c r="H3262" t="s">
        <v>11508</v>
      </c>
      <c r="I3262">
        <v>909</v>
      </c>
    </row>
    <row r="3263" spans="1:9">
      <c r="A3263" t="s">
        <v>10</v>
      </c>
      <c r="B3263" t="s">
        <v>11</v>
      </c>
      <c r="C3263" t="s">
        <v>12</v>
      </c>
      <c r="D3263">
        <v>3471357</v>
      </c>
      <c r="E3263">
        <v>3471686</v>
      </c>
      <c r="F3263" t="s">
        <v>13</v>
      </c>
      <c r="G3263" t="s">
        <v>11511</v>
      </c>
      <c r="H3263" t="s">
        <v>11512</v>
      </c>
      <c r="I3263">
        <v>330</v>
      </c>
    </row>
    <row r="3264" spans="1:9">
      <c r="A3264" t="s">
        <v>10</v>
      </c>
      <c r="B3264" t="s">
        <v>11</v>
      </c>
      <c r="C3264" t="s">
        <v>12</v>
      </c>
      <c r="D3264">
        <v>3471686</v>
      </c>
      <c r="E3264">
        <v>3472411</v>
      </c>
      <c r="F3264" t="s">
        <v>13</v>
      </c>
      <c r="G3264" t="s">
        <v>11515</v>
      </c>
      <c r="H3264" t="s">
        <v>11516</v>
      </c>
      <c r="I3264">
        <v>726</v>
      </c>
    </row>
    <row r="3265" spans="1:9">
      <c r="A3265" t="s">
        <v>10</v>
      </c>
      <c r="B3265" t="s">
        <v>11</v>
      </c>
      <c r="C3265" t="s">
        <v>12</v>
      </c>
      <c r="D3265">
        <v>3472395</v>
      </c>
      <c r="E3265">
        <v>3472790</v>
      </c>
      <c r="F3265" t="s">
        <v>20</v>
      </c>
      <c r="G3265" t="s">
        <v>11519</v>
      </c>
      <c r="H3265" t="s">
        <v>11520</v>
      </c>
      <c r="I3265">
        <v>396</v>
      </c>
    </row>
    <row r="3266" spans="1:9">
      <c r="A3266" t="s">
        <v>10</v>
      </c>
      <c r="B3266" t="s">
        <v>11</v>
      </c>
      <c r="C3266" t="s">
        <v>12</v>
      </c>
      <c r="D3266">
        <v>3472787</v>
      </c>
      <c r="E3266">
        <v>3473308</v>
      </c>
      <c r="F3266" t="s">
        <v>20</v>
      </c>
      <c r="G3266" t="s">
        <v>11522</v>
      </c>
      <c r="H3266" t="s">
        <v>11523</v>
      </c>
      <c r="I3266">
        <v>522</v>
      </c>
    </row>
    <row r="3267" spans="1:9">
      <c r="A3267" t="s">
        <v>10</v>
      </c>
      <c r="B3267" t="s">
        <v>11</v>
      </c>
      <c r="C3267" t="s">
        <v>12</v>
      </c>
      <c r="D3267">
        <v>3473479</v>
      </c>
      <c r="E3267">
        <v>3475164</v>
      </c>
      <c r="F3267" t="s">
        <v>20</v>
      </c>
      <c r="G3267" t="s">
        <v>11525</v>
      </c>
      <c r="H3267" t="s">
        <v>11526</v>
      </c>
      <c r="I3267">
        <v>1686</v>
      </c>
    </row>
    <row r="3268" spans="1:9">
      <c r="A3268" t="s">
        <v>10</v>
      </c>
      <c r="B3268" t="s">
        <v>11</v>
      </c>
      <c r="C3268" t="s">
        <v>12</v>
      </c>
      <c r="D3268">
        <v>3475417</v>
      </c>
      <c r="E3268">
        <v>3475776</v>
      </c>
      <c r="F3268" t="s">
        <v>20</v>
      </c>
      <c r="G3268" t="s">
        <v>11528</v>
      </c>
      <c r="H3268" t="s">
        <v>11529</v>
      </c>
      <c r="I3268">
        <v>360</v>
      </c>
    </row>
    <row r="3269" spans="1:9">
      <c r="A3269" t="s">
        <v>10</v>
      </c>
      <c r="B3269" t="s">
        <v>11</v>
      </c>
      <c r="C3269" t="s">
        <v>12</v>
      </c>
      <c r="D3269">
        <v>3475932</v>
      </c>
      <c r="E3269">
        <v>3476831</v>
      </c>
      <c r="F3269" t="s">
        <v>13</v>
      </c>
      <c r="G3269" t="s">
        <v>11531</v>
      </c>
      <c r="H3269" t="s">
        <v>11532</v>
      </c>
      <c r="I3269">
        <v>900</v>
      </c>
    </row>
    <row r="3270" spans="1:9">
      <c r="A3270" t="s">
        <v>10</v>
      </c>
      <c r="B3270" t="s">
        <v>11</v>
      </c>
      <c r="C3270" t="s">
        <v>12</v>
      </c>
      <c r="D3270">
        <v>3476923</v>
      </c>
      <c r="E3270">
        <v>3477639</v>
      </c>
      <c r="F3270" t="s">
        <v>13</v>
      </c>
      <c r="G3270" t="s">
        <v>11534</v>
      </c>
      <c r="H3270" t="s">
        <v>11535</v>
      </c>
      <c r="I3270">
        <v>717</v>
      </c>
    </row>
    <row r="3271" spans="1:9">
      <c r="A3271" t="s">
        <v>10</v>
      </c>
      <c r="B3271" t="s">
        <v>11</v>
      </c>
      <c r="C3271" t="s">
        <v>12</v>
      </c>
      <c r="D3271">
        <v>3477687</v>
      </c>
      <c r="E3271">
        <v>3479285</v>
      </c>
      <c r="F3271" t="s">
        <v>20</v>
      </c>
      <c r="G3271" t="s">
        <v>11537</v>
      </c>
      <c r="H3271" t="s">
        <v>11538</v>
      </c>
      <c r="I3271">
        <v>1599</v>
      </c>
    </row>
    <row r="3272" spans="1:9">
      <c r="A3272" t="s">
        <v>10</v>
      </c>
      <c r="B3272" t="s">
        <v>11</v>
      </c>
      <c r="C3272" t="s">
        <v>12</v>
      </c>
      <c r="D3272">
        <v>3479639</v>
      </c>
      <c r="E3272">
        <v>3480340</v>
      </c>
      <c r="F3272" t="s">
        <v>13</v>
      </c>
      <c r="G3272" t="s">
        <v>11541</v>
      </c>
      <c r="H3272" t="s">
        <v>11542</v>
      </c>
      <c r="I3272">
        <v>702</v>
      </c>
    </row>
    <row r="3273" spans="1:9">
      <c r="A3273" t="s">
        <v>10</v>
      </c>
      <c r="B3273" t="s">
        <v>11</v>
      </c>
      <c r="C3273" t="s">
        <v>12</v>
      </c>
      <c r="D3273">
        <v>3480375</v>
      </c>
      <c r="E3273">
        <v>3482072</v>
      </c>
      <c r="F3273" t="s">
        <v>13</v>
      </c>
      <c r="G3273" t="s">
        <v>11544</v>
      </c>
      <c r="H3273" t="s">
        <v>11545</v>
      </c>
      <c r="I3273">
        <v>1698</v>
      </c>
    </row>
    <row r="3274" spans="1:9">
      <c r="A3274" t="s">
        <v>10</v>
      </c>
      <c r="B3274" t="s">
        <v>11</v>
      </c>
      <c r="C3274" t="s">
        <v>12</v>
      </c>
      <c r="D3274">
        <v>3482094</v>
      </c>
      <c r="E3274">
        <v>3482522</v>
      </c>
      <c r="F3274" t="s">
        <v>13</v>
      </c>
      <c r="G3274" t="s">
        <v>11547</v>
      </c>
      <c r="H3274" t="s">
        <v>11548</v>
      </c>
      <c r="I3274">
        <v>429</v>
      </c>
    </row>
    <row r="3275" spans="1:9">
      <c r="A3275" t="s">
        <v>10</v>
      </c>
      <c r="B3275" t="s">
        <v>11</v>
      </c>
      <c r="C3275" t="s">
        <v>12</v>
      </c>
      <c r="D3275">
        <v>3482515</v>
      </c>
      <c r="E3275">
        <v>3483402</v>
      </c>
      <c r="F3275" t="s">
        <v>13</v>
      </c>
      <c r="G3275" t="s">
        <v>11551</v>
      </c>
      <c r="H3275" t="s">
        <v>11552</v>
      </c>
      <c r="I3275">
        <v>888</v>
      </c>
    </row>
    <row r="3276" spans="1:9">
      <c r="A3276" t="s">
        <v>10</v>
      </c>
      <c r="B3276" t="s">
        <v>11</v>
      </c>
      <c r="C3276" t="s">
        <v>12</v>
      </c>
      <c r="D3276">
        <v>3483406</v>
      </c>
      <c r="E3276">
        <v>3483798</v>
      </c>
      <c r="F3276" t="s">
        <v>13</v>
      </c>
      <c r="G3276" t="s">
        <v>11555</v>
      </c>
      <c r="H3276" t="s">
        <v>11556</v>
      </c>
      <c r="I3276">
        <v>393</v>
      </c>
    </row>
    <row r="3277" spans="1:9">
      <c r="A3277" t="s">
        <v>10</v>
      </c>
      <c r="B3277" t="s">
        <v>11</v>
      </c>
      <c r="C3277" t="s">
        <v>12</v>
      </c>
      <c r="D3277">
        <v>3483815</v>
      </c>
      <c r="E3277">
        <v>3484084</v>
      </c>
      <c r="F3277" t="s">
        <v>13</v>
      </c>
      <c r="G3277" t="s">
        <v>11559</v>
      </c>
      <c r="H3277" t="s">
        <v>11560</v>
      </c>
      <c r="I3277">
        <v>270</v>
      </c>
    </row>
    <row r="3278" spans="1:9">
      <c r="A3278" t="s">
        <v>10</v>
      </c>
      <c r="B3278" t="s">
        <v>11</v>
      </c>
      <c r="C3278" t="s">
        <v>12</v>
      </c>
      <c r="D3278">
        <v>3484125</v>
      </c>
      <c r="E3278">
        <v>3485003</v>
      </c>
      <c r="F3278" t="s">
        <v>13</v>
      </c>
      <c r="G3278" t="s">
        <v>11563</v>
      </c>
      <c r="H3278" t="s">
        <v>11564</v>
      </c>
      <c r="I3278">
        <v>879</v>
      </c>
    </row>
    <row r="3279" spans="1:9">
      <c r="A3279" t="s">
        <v>10</v>
      </c>
      <c r="B3279" t="s">
        <v>11</v>
      </c>
      <c r="C3279" t="s">
        <v>12</v>
      </c>
      <c r="D3279">
        <v>3485007</v>
      </c>
      <c r="E3279">
        <v>3485882</v>
      </c>
      <c r="F3279" t="s">
        <v>20</v>
      </c>
      <c r="G3279" t="s">
        <v>11566</v>
      </c>
      <c r="H3279" t="s">
        <v>11567</v>
      </c>
      <c r="I3279">
        <v>876</v>
      </c>
    </row>
    <row r="3280" spans="1:9">
      <c r="A3280" t="s">
        <v>10</v>
      </c>
      <c r="B3280" t="s">
        <v>11</v>
      </c>
      <c r="C3280" t="s">
        <v>12</v>
      </c>
      <c r="D3280">
        <v>3486036</v>
      </c>
      <c r="E3280">
        <v>3486872</v>
      </c>
      <c r="F3280" t="s">
        <v>13</v>
      </c>
      <c r="G3280" t="s">
        <v>11570</v>
      </c>
      <c r="H3280" t="s">
        <v>11571</v>
      </c>
      <c r="I3280">
        <v>837</v>
      </c>
    </row>
    <row r="3281" spans="1:9">
      <c r="A3281" t="s">
        <v>10</v>
      </c>
      <c r="B3281" t="s">
        <v>11</v>
      </c>
      <c r="C3281" t="s">
        <v>12</v>
      </c>
      <c r="D3281">
        <v>3486926</v>
      </c>
      <c r="E3281">
        <v>3487855</v>
      </c>
      <c r="F3281" t="s">
        <v>20</v>
      </c>
      <c r="G3281" t="s">
        <v>11573</v>
      </c>
      <c r="H3281" t="s">
        <v>11574</v>
      </c>
      <c r="I3281">
        <v>930</v>
      </c>
    </row>
    <row r="3282" spans="1:9">
      <c r="A3282" t="s">
        <v>10</v>
      </c>
      <c r="B3282" t="s">
        <v>11</v>
      </c>
      <c r="C3282" t="s">
        <v>12</v>
      </c>
      <c r="D3282">
        <v>3487855</v>
      </c>
      <c r="E3282">
        <v>3488613</v>
      </c>
      <c r="F3282" t="s">
        <v>20</v>
      </c>
      <c r="G3282" t="s">
        <v>11577</v>
      </c>
      <c r="H3282" t="s">
        <v>11578</v>
      </c>
      <c r="I3282">
        <v>759</v>
      </c>
    </row>
    <row r="3283" spans="1:9">
      <c r="A3283" t="s">
        <v>10</v>
      </c>
      <c r="B3283" t="s">
        <v>11</v>
      </c>
      <c r="C3283" t="s">
        <v>12</v>
      </c>
      <c r="D3283">
        <v>3488793</v>
      </c>
      <c r="E3283">
        <v>3489365</v>
      </c>
      <c r="F3283" t="s">
        <v>20</v>
      </c>
      <c r="G3283" t="s">
        <v>11581</v>
      </c>
      <c r="H3283" t="s">
        <v>11582</v>
      </c>
      <c r="I3283">
        <v>573</v>
      </c>
    </row>
    <row r="3284" spans="1:9">
      <c r="A3284" t="s">
        <v>10</v>
      </c>
      <c r="B3284" t="s">
        <v>11</v>
      </c>
      <c r="C3284" t="s">
        <v>12</v>
      </c>
      <c r="D3284">
        <v>3489372</v>
      </c>
      <c r="E3284">
        <v>3489575</v>
      </c>
      <c r="F3284" t="s">
        <v>20</v>
      </c>
      <c r="G3284" t="s">
        <v>11584</v>
      </c>
      <c r="H3284" t="s">
        <v>11585</v>
      </c>
      <c r="I3284">
        <v>204</v>
      </c>
    </row>
    <row r="3285" spans="1:9">
      <c r="A3285" t="s">
        <v>10</v>
      </c>
      <c r="B3285" t="s">
        <v>11</v>
      </c>
      <c r="C3285" t="s">
        <v>12</v>
      </c>
      <c r="D3285">
        <v>3489658</v>
      </c>
      <c r="E3285">
        <v>3490485</v>
      </c>
      <c r="F3285" t="s">
        <v>20</v>
      </c>
      <c r="G3285" t="s">
        <v>11588</v>
      </c>
      <c r="H3285" t="s">
        <v>11589</v>
      </c>
      <c r="I3285">
        <v>828</v>
      </c>
    </row>
    <row r="3286" spans="1:9">
      <c r="A3286" t="s">
        <v>10</v>
      </c>
      <c r="B3286" t="s">
        <v>11</v>
      </c>
      <c r="C3286" t="s">
        <v>12</v>
      </c>
      <c r="D3286">
        <v>3490542</v>
      </c>
      <c r="E3286">
        <v>3491198</v>
      </c>
      <c r="F3286" t="s">
        <v>20</v>
      </c>
      <c r="G3286" t="s">
        <v>11591</v>
      </c>
      <c r="H3286" t="s">
        <v>11592</v>
      </c>
      <c r="I3286">
        <v>657</v>
      </c>
    </row>
    <row r="3287" spans="1:9">
      <c r="A3287" t="s">
        <v>10</v>
      </c>
      <c r="B3287" t="s">
        <v>11</v>
      </c>
      <c r="C3287" t="s">
        <v>12</v>
      </c>
      <c r="D3287">
        <v>3491387</v>
      </c>
      <c r="E3287">
        <v>3493684</v>
      </c>
      <c r="F3287" t="s">
        <v>13</v>
      </c>
      <c r="G3287" t="s">
        <v>11595</v>
      </c>
      <c r="H3287" t="s">
        <v>11596</v>
      </c>
      <c r="I3287">
        <v>2298</v>
      </c>
    </row>
    <row r="3288" spans="1:9">
      <c r="A3288" t="s">
        <v>10</v>
      </c>
      <c r="B3288" t="s">
        <v>11</v>
      </c>
      <c r="C3288" t="s">
        <v>12</v>
      </c>
      <c r="D3288">
        <v>3493681</v>
      </c>
      <c r="E3288">
        <v>3495051</v>
      </c>
      <c r="F3288" t="s">
        <v>20</v>
      </c>
      <c r="G3288" t="s">
        <v>11599</v>
      </c>
      <c r="H3288" t="s">
        <v>11600</v>
      </c>
      <c r="I3288">
        <v>1371</v>
      </c>
    </row>
    <row r="3289" spans="1:9">
      <c r="A3289" t="s">
        <v>10</v>
      </c>
      <c r="B3289" t="s">
        <v>11</v>
      </c>
      <c r="C3289" t="s">
        <v>12</v>
      </c>
      <c r="D3289">
        <v>3495175</v>
      </c>
      <c r="E3289">
        <v>3495804</v>
      </c>
      <c r="F3289" t="s">
        <v>13</v>
      </c>
      <c r="G3289" t="s">
        <v>11602</v>
      </c>
      <c r="H3289" t="s">
        <v>11603</v>
      </c>
      <c r="I3289">
        <v>630</v>
      </c>
    </row>
    <row r="3290" spans="1:9">
      <c r="A3290" t="s">
        <v>10</v>
      </c>
      <c r="B3290" t="s">
        <v>11</v>
      </c>
      <c r="C3290" t="s">
        <v>12</v>
      </c>
      <c r="D3290">
        <v>3495917</v>
      </c>
      <c r="E3290">
        <v>3497092</v>
      </c>
      <c r="F3290" t="s">
        <v>13</v>
      </c>
      <c r="G3290" t="s">
        <v>11605</v>
      </c>
      <c r="H3290" t="s">
        <v>11606</v>
      </c>
      <c r="I3290">
        <v>1176</v>
      </c>
    </row>
    <row r="3291" spans="1:9">
      <c r="A3291" t="s">
        <v>10</v>
      </c>
      <c r="B3291" t="s">
        <v>11</v>
      </c>
      <c r="C3291" t="s">
        <v>12</v>
      </c>
      <c r="D3291">
        <v>3497441</v>
      </c>
      <c r="E3291">
        <v>3498052</v>
      </c>
      <c r="F3291" t="s">
        <v>20</v>
      </c>
      <c r="G3291" t="s">
        <v>11607</v>
      </c>
      <c r="H3291" t="s">
        <v>11608</v>
      </c>
      <c r="I3291">
        <v>612</v>
      </c>
    </row>
    <row r="3292" spans="1:9">
      <c r="A3292" t="s">
        <v>10</v>
      </c>
      <c r="B3292" t="s">
        <v>11</v>
      </c>
      <c r="C3292" t="s">
        <v>12</v>
      </c>
      <c r="D3292">
        <v>3498417</v>
      </c>
      <c r="E3292">
        <v>3498734</v>
      </c>
      <c r="F3292" t="s">
        <v>13</v>
      </c>
      <c r="G3292" t="s">
        <v>11611</v>
      </c>
      <c r="H3292" t="s">
        <v>11612</v>
      </c>
      <c r="I3292">
        <v>318</v>
      </c>
    </row>
    <row r="3293" spans="1:9">
      <c r="A3293" t="s">
        <v>10</v>
      </c>
      <c r="B3293" t="s">
        <v>11</v>
      </c>
      <c r="C3293" t="s">
        <v>12</v>
      </c>
      <c r="D3293">
        <v>3498755</v>
      </c>
      <c r="E3293">
        <v>3499615</v>
      </c>
      <c r="F3293" t="s">
        <v>13</v>
      </c>
      <c r="G3293" t="s">
        <v>11615</v>
      </c>
      <c r="H3293" t="s">
        <v>11616</v>
      </c>
      <c r="I3293">
        <v>861</v>
      </c>
    </row>
    <row r="3294" spans="1:9">
      <c r="A3294" t="s">
        <v>10</v>
      </c>
      <c r="B3294" t="s">
        <v>11</v>
      </c>
      <c r="C3294" t="s">
        <v>12</v>
      </c>
      <c r="D3294">
        <v>3499612</v>
      </c>
      <c r="E3294">
        <v>3500229</v>
      </c>
      <c r="F3294" t="s">
        <v>13</v>
      </c>
      <c r="G3294" t="s">
        <v>11619</v>
      </c>
      <c r="H3294" t="s">
        <v>11620</v>
      </c>
      <c r="I3294">
        <v>618</v>
      </c>
    </row>
    <row r="3295" spans="1:9">
      <c r="A3295" t="s">
        <v>10</v>
      </c>
      <c r="B3295" t="s">
        <v>11</v>
      </c>
      <c r="C3295" t="s">
        <v>12</v>
      </c>
      <c r="D3295">
        <v>3500226</v>
      </c>
      <c r="E3295">
        <v>3500522</v>
      </c>
      <c r="F3295" t="s">
        <v>13</v>
      </c>
      <c r="G3295" t="s">
        <v>11623</v>
      </c>
      <c r="H3295" t="s">
        <v>11624</v>
      </c>
      <c r="I3295">
        <v>297</v>
      </c>
    </row>
    <row r="3296" spans="1:9">
      <c r="A3296" t="s">
        <v>10</v>
      </c>
      <c r="B3296" t="s">
        <v>11</v>
      </c>
      <c r="C3296" t="s">
        <v>12</v>
      </c>
      <c r="D3296">
        <v>3500792</v>
      </c>
      <c r="E3296">
        <v>3500998</v>
      </c>
      <c r="F3296" t="s">
        <v>13</v>
      </c>
      <c r="G3296" t="s">
        <v>11627</v>
      </c>
      <c r="H3296" t="s">
        <v>11628</v>
      </c>
      <c r="I3296">
        <v>207</v>
      </c>
    </row>
    <row r="3297" spans="1:9">
      <c r="A3297" t="s">
        <v>10</v>
      </c>
      <c r="B3297" t="s">
        <v>11</v>
      </c>
      <c r="C3297" t="s">
        <v>12</v>
      </c>
      <c r="D3297">
        <v>3501200</v>
      </c>
      <c r="E3297">
        <v>3502102</v>
      </c>
      <c r="F3297" t="s">
        <v>13</v>
      </c>
      <c r="G3297" t="s">
        <v>11630</v>
      </c>
      <c r="H3297" t="s">
        <v>11631</v>
      </c>
      <c r="I3297">
        <v>903</v>
      </c>
    </row>
    <row r="3298" spans="1:9">
      <c r="A3298" t="s">
        <v>10</v>
      </c>
      <c r="B3298" t="s">
        <v>11</v>
      </c>
      <c r="C3298" t="s">
        <v>12</v>
      </c>
      <c r="D3298">
        <v>3502401</v>
      </c>
      <c r="E3298">
        <v>3502784</v>
      </c>
      <c r="F3298" t="s">
        <v>20</v>
      </c>
      <c r="G3298" t="s">
        <v>11633</v>
      </c>
      <c r="H3298" t="s">
        <v>11634</v>
      </c>
      <c r="I3298">
        <v>384</v>
      </c>
    </row>
    <row r="3299" spans="1:9">
      <c r="A3299" t="s">
        <v>10</v>
      </c>
      <c r="B3299" t="s">
        <v>11</v>
      </c>
      <c r="C3299" t="s">
        <v>12</v>
      </c>
      <c r="D3299">
        <v>3503098</v>
      </c>
      <c r="E3299">
        <v>3503940</v>
      </c>
      <c r="F3299" t="s">
        <v>13</v>
      </c>
      <c r="G3299" t="s">
        <v>11636</v>
      </c>
      <c r="H3299" t="s">
        <v>11637</v>
      </c>
      <c r="I3299">
        <v>843</v>
      </c>
    </row>
    <row r="3300" spans="1:9">
      <c r="A3300" t="s">
        <v>10</v>
      </c>
      <c r="B3300" t="s">
        <v>11</v>
      </c>
      <c r="C3300" t="s">
        <v>12</v>
      </c>
      <c r="D3300">
        <v>3503944</v>
      </c>
      <c r="E3300">
        <v>3504222</v>
      </c>
      <c r="F3300" t="s">
        <v>13</v>
      </c>
      <c r="G3300" t="s">
        <v>11640</v>
      </c>
      <c r="H3300" t="s">
        <v>11641</v>
      </c>
      <c r="I3300">
        <v>279</v>
      </c>
    </row>
    <row r="3301" spans="1:9">
      <c r="A3301" t="s">
        <v>10</v>
      </c>
      <c r="B3301" t="s">
        <v>11</v>
      </c>
      <c r="C3301" t="s">
        <v>12</v>
      </c>
      <c r="D3301">
        <v>3504219</v>
      </c>
      <c r="E3301">
        <v>3504599</v>
      </c>
      <c r="F3301" t="s">
        <v>13</v>
      </c>
      <c r="G3301" t="s">
        <v>11644</v>
      </c>
      <c r="H3301" t="s">
        <v>11645</v>
      </c>
      <c r="I3301">
        <v>381</v>
      </c>
    </row>
    <row r="3302" spans="1:9">
      <c r="A3302" t="s">
        <v>10</v>
      </c>
      <c r="B3302" t="s">
        <v>11</v>
      </c>
      <c r="C3302" t="s">
        <v>12</v>
      </c>
      <c r="D3302">
        <v>3504599</v>
      </c>
      <c r="E3302">
        <v>3505306</v>
      </c>
      <c r="F3302" t="s">
        <v>13</v>
      </c>
      <c r="G3302" t="s">
        <v>11648</v>
      </c>
      <c r="H3302" t="s">
        <v>11649</v>
      </c>
      <c r="I3302">
        <v>708</v>
      </c>
    </row>
    <row r="3303" spans="1:9">
      <c r="A3303" t="s">
        <v>10</v>
      </c>
      <c r="B3303" t="s">
        <v>11</v>
      </c>
      <c r="C3303" t="s">
        <v>12</v>
      </c>
      <c r="D3303">
        <v>3505320</v>
      </c>
      <c r="E3303">
        <v>3505733</v>
      </c>
      <c r="F3303" t="s">
        <v>13</v>
      </c>
      <c r="G3303" t="s">
        <v>11652</v>
      </c>
      <c r="H3303" t="s">
        <v>11653</v>
      </c>
      <c r="I3303">
        <v>414</v>
      </c>
    </row>
    <row r="3304" spans="1:9">
      <c r="A3304" t="s">
        <v>10</v>
      </c>
      <c r="B3304" t="s">
        <v>11</v>
      </c>
      <c r="C3304" t="s">
        <v>12</v>
      </c>
      <c r="D3304">
        <v>3506070</v>
      </c>
      <c r="E3304">
        <v>3506519</v>
      </c>
      <c r="F3304" t="s">
        <v>20</v>
      </c>
      <c r="G3304" t="s">
        <v>11656</v>
      </c>
      <c r="I3304">
        <v>450</v>
      </c>
    </row>
    <row r="3305" spans="1:9">
      <c r="A3305" t="s">
        <v>10</v>
      </c>
      <c r="B3305" t="s">
        <v>11</v>
      </c>
      <c r="C3305" t="s">
        <v>12</v>
      </c>
      <c r="D3305">
        <v>3506671</v>
      </c>
      <c r="E3305">
        <v>3507288</v>
      </c>
      <c r="F3305" t="s">
        <v>20</v>
      </c>
      <c r="G3305" t="s">
        <v>11658</v>
      </c>
      <c r="H3305" t="s">
        <v>11659</v>
      </c>
      <c r="I3305">
        <v>618</v>
      </c>
    </row>
    <row r="3306" spans="1:9">
      <c r="A3306" t="s">
        <v>10</v>
      </c>
      <c r="B3306" t="s">
        <v>11</v>
      </c>
      <c r="C3306" t="s">
        <v>12</v>
      </c>
      <c r="D3306">
        <v>3507585</v>
      </c>
      <c r="E3306">
        <v>3508151</v>
      </c>
      <c r="F3306" t="s">
        <v>13</v>
      </c>
      <c r="G3306" t="s">
        <v>11662</v>
      </c>
      <c r="H3306" t="s">
        <v>11663</v>
      </c>
      <c r="I3306">
        <v>567</v>
      </c>
    </row>
    <row r="3307" spans="1:9">
      <c r="A3307" t="s">
        <v>10</v>
      </c>
      <c r="B3307" t="s">
        <v>11</v>
      </c>
      <c r="C3307" t="s">
        <v>12</v>
      </c>
      <c r="D3307">
        <v>3508633</v>
      </c>
      <c r="E3307">
        <v>3509685</v>
      </c>
      <c r="F3307" t="s">
        <v>20</v>
      </c>
      <c r="G3307" t="s">
        <v>11665</v>
      </c>
      <c r="H3307" t="s">
        <v>11666</v>
      </c>
      <c r="I3307">
        <v>1053</v>
      </c>
    </row>
    <row r="3308" spans="1:9">
      <c r="A3308" t="s">
        <v>10</v>
      </c>
      <c r="B3308" t="s">
        <v>11</v>
      </c>
      <c r="C3308" t="s">
        <v>12</v>
      </c>
      <c r="D3308">
        <v>3509694</v>
      </c>
      <c r="E3308">
        <v>3510620</v>
      </c>
      <c r="F3308" t="s">
        <v>20</v>
      </c>
      <c r="G3308" t="s">
        <v>11669</v>
      </c>
      <c r="H3308" t="s">
        <v>11670</v>
      </c>
      <c r="I3308">
        <v>927</v>
      </c>
    </row>
    <row r="3309" spans="1:9">
      <c r="A3309" t="s">
        <v>10</v>
      </c>
      <c r="B3309" t="s">
        <v>11</v>
      </c>
      <c r="C3309" t="s">
        <v>12</v>
      </c>
      <c r="D3309">
        <v>3510811</v>
      </c>
      <c r="E3309">
        <v>3511449</v>
      </c>
      <c r="F3309" t="s">
        <v>20</v>
      </c>
      <c r="G3309" t="s">
        <v>11673</v>
      </c>
      <c r="H3309" t="s">
        <v>11674</v>
      </c>
      <c r="I3309">
        <v>639</v>
      </c>
    </row>
    <row r="3310" spans="1:9">
      <c r="A3310" t="s">
        <v>10</v>
      </c>
      <c r="B3310" t="s">
        <v>11</v>
      </c>
      <c r="C3310" t="s">
        <v>12</v>
      </c>
      <c r="D3310">
        <v>3511745</v>
      </c>
      <c r="E3310">
        <v>3511951</v>
      </c>
      <c r="F3310" t="s">
        <v>13</v>
      </c>
      <c r="G3310" t="s">
        <v>11676</v>
      </c>
      <c r="H3310" t="s">
        <v>11677</v>
      </c>
      <c r="I3310">
        <v>207</v>
      </c>
    </row>
    <row r="3311" spans="1:9">
      <c r="A3311" t="s">
        <v>10</v>
      </c>
      <c r="B3311" t="s">
        <v>11</v>
      </c>
      <c r="C3311" t="s">
        <v>12</v>
      </c>
      <c r="D3311">
        <v>3511963</v>
      </c>
      <c r="E3311">
        <v>3512202</v>
      </c>
      <c r="F3311" t="s">
        <v>13</v>
      </c>
      <c r="G3311" t="s">
        <v>11680</v>
      </c>
      <c r="H3311" t="s">
        <v>11681</v>
      </c>
      <c r="I3311">
        <v>240</v>
      </c>
    </row>
    <row r="3312" spans="1:9">
      <c r="A3312" t="s">
        <v>10</v>
      </c>
      <c r="B3312" t="s">
        <v>11</v>
      </c>
      <c r="C3312" t="s">
        <v>12</v>
      </c>
      <c r="D3312">
        <v>3512272</v>
      </c>
      <c r="E3312">
        <v>3512640</v>
      </c>
      <c r="F3312" t="s">
        <v>13</v>
      </c>
      <c r="G3312" t="s">
        <v>11684</v>
      </c>
      <c r="H3312" t="s">
        <v>11685</v>
      </c>
      <c r="I3312">
        <v>369</v>
      </c>
    </row>
    <row r="3313" spans="1:9">
      <c r="A3313" t="s">
        <v>10</v>
      </c>
      <c r="B3313" t="s">
        <v>11</v>
      </c>
      <c r="C3313" t="s">
        <v>12</v>
      </c>
      <c r="D3313">
        <v>3512643</v>
      </c>
      <c r="E3313">
        <v>3512954</v>
      </c>
      <c r="F3313" t="s">
        <v>13</v>
      </c>
      <c r="G3313" t="s">
        <v>11688</v>
      </c>
      <c r="H3313" t="s">
        <v>11689</v>
      </c>
      <c r="I3313">
        <v>312</v>
      </c>
    </row>
    <row r="3314" spans="1:9">
      <c r="A3314" t="s">
        <v>10</v>
      </c>
      <c r="B3314" t="s">
        <v>11</v>
      </c>
      <c r="C3314" t="s">
        <v>12</v>
      </c>
      <c r="D3314">
        <v>3512947</v>
      </c>
      <c r="E3314">
        <v>3513510</v>
      </c>
      <c r="F3314" t="s">
        <v>13</v>
      </c>
      <c r="G3314" t="s">
        <v>11692</v>
      </c>
      <c r="H3314" t="s">
        <v>11693</v>
      </c>
      <c r="I3314">
        <v>564</v>
      </c>
    </row>
    <row r="3315" spans="1:9">
      <c r="A3315" t="s">
        <v>10</v>
      </c>
      <c r="B3315" t="s">
        <v>11</v>
      </c>
      <c r="C3315" t="s">
        <v>12</v>
      </c>
      <c r="D3315">
        <v>3513531</v>
      </c>
      <c r="E3315">
        <v>3513836</v>
      </c>
      <c r="F3315" t="s">
        <v>13</v>
      </c>
      <c r="G3315" t="s">
        <v>11696</v>
      </c>
      <c r="H3315" t="s">
        <v>11697</v>
      </c>
      <c r="I3315">
        <v>306</v>
      </c>
    </row>
    <row r="3316" spans="1:9">
      <c r="A3316" t="s">
        <v>10</v>
      </c>
      <c r="B3316" t="s">
        <v>11</v>
      </c>
      <c r="C3316" t="s">
        <v>12</v>
      </c>
      <c r="D3316">
        <v>3513849</v>
      </c>
      <c r="E3316">
        <v>3514241</v>
      </c>
      <c r="F3316" t="s">
        <v>13</v>
      </c>
      <c r="G3316" t="s">
        <v>11700</v>
      </c>
      <c r="H3316" t="s">
        <v>11701</v>
      </c>
      <c r="I3316">
        <v>393</v>
      </c>
    </row>
    <row r="3317" spans="1:9">
      <c r="A3317" t="s">
        <v>10</v>
      </c>
      <c r="B3317" t="s">
        <v>11</v>
      </c>
      <c r="C3317" t="s">
        <v>12</v>
      </c>
      <c r="D3317">
        <v>3514252</v>
      </c>
      <c r="E3317">
        <v>3514785</v>
      </c>
      <c r="F3317" t="s">
        <v>13</v>
      </c>
      <c r="G3317" t="s">
        <v>11704</v>
      </c>
      <c r="H3317" t="s">
        <v>11705</v>
      </c>
      <c r="I3317">
        <v>534</v>
      </c>
    </row>
    <row r="3318" spans="1:9">
      <c r="A3318" t="s">
        <v>10</v>
      </c>
      <c r="B3318" t="s">
        <v>11</v>
      </c>
      <c r="C3318" t="s">
        <v>12</v>
      </c>
      <c r="D3318">
        <v>3514797</v>
      </c>
      <c r="E3318">
        <v>3515156</v>
      </c>
      <c r="F3318" t="s">
        <v>13</v>
      </c>
      <c r="G3318" t="s">
        <v>11708</v>
      </c>
      <c r="H3318" t="s">
        <v>11709</v>
      </c>
      <c r="I3318">
        <v>360</v>
      </c>
    </row>
    <row r="3319" spans="1:9">
      <c r="A3319" t="s">
        <v>10</v>
      </c>
      <c r="B3319" t="s">
        <v>11</v>
      </c>
      <c r="C3319" t="s">
        <v>12</v>
      </c>
      <c r="D3319">
        <v>3515263</v>
      </c>
      <c r="E3319">
        <v>3515838</v>
      </c>
      <c r="F3319" t="s">
        <v>13</v>
      </c>
      <c r="G3319" t="s">
        <v>11712</v>
      </c>
      <c r="H3319" t="s">
        <v>11713</v>
      </c>
      <c r="I3319">
        <v>576</v>
      </c>
    </row>
    <row r="3320" spans="1:9">
      <c r="A3320" t="s">
        <v>10</v>
      </c>
      <c r="B3320" t="s">
        <v>11</v>
      </c>
      <c r="C3320" t="s">
        <v>12</v>
      </c>
      <c r="D3320">
        <v>3515851</v>
      </c>
      <c r="E3320">
        <v>3516039</v>
      </c>
      <c r="F3320" t="s">
        <v>13</v>
      </c>
      <c r="G3320" t="s">
        <v>11716</v>
      </c>
      <c r="H3320" t="s">
        <v>11717</v>
      </c>
      <c r="I3320">
        <v>189</v>
      </c>
    </row>
    <row r="3321" spans="1:9">
      <c r="A3321" t="s">
        <v>10</v>
      </c>
      <c r="B3321" t="s">
        <v>11</v>
      </c>
      <c r="C3321" t="s">
        <v>12</v>
      </c>
      <c r="D3321">
        <v>3516176</v>
      </c>
      <c r="E3321">
        <v>3516451</v>
      </c>
      <c r="F3321" t="s">
        <v>13</v>
      </c>
      <c r="G3321" t="s">
        <v>11720</v>
      </c>
      <c r="H3321" t="s">
        <v>11721</v>
      </c>
      <c r="I3321">
        <v>276</v>
      </c>
    </row>
    <row r="3322" spans="1:9">
      <c r="A3322" t="s">
        <v>10</v>
      </c>
      <c r="B3322" t="s">
        <v>11</v>
      </c>
      <c r="C3322" t="s">
        <v>12</v>
      </c>
      <c r="D3322">
        <v>3516662</v>
      </c>
      <c r="E3322">
        <v>3517252</v>
      </c>
      <c r="F3322" t="s">
        <v>13</v>
      </c>
      <c r="G3322" t="s">
        <v>11723</v>
      </c>
      <c r="H3322" t="s">
        <v>11724</v>
      </c>
      <c r="I3322">
        <v>591</v>
      </c>
    </row>
    <row r="3323" spans="1:9">
      <c r="A3323" t="s">
        <v>10</v>
      </c>
      <c r="B3323" t="s">
        <v>11</v>
      </c>
      <c r="C3323" t="s">
        <v>12</v>
      </c>
      <c r="D3323">
        <v>3517604</v>
      </c>
      <c r="E3323">
        <v>3518086</v>
      </c>
      <c r="F3323" t="s">
        <v>13</v>
      </c>
      <c r="G3323" t="s">
        <v>11726</v>
      </c>
      <c r="H3323" t="s">
        <v>11727</v>
      </c>
      <c r="I3323">
        <v>483</v>
      </c>
    </row>
    <row r="3324" spans="1:9">
      <c r="A3324" t="s">
        <v>10</v>
      </c>
      <c r="B3324" t="s">
        <v>11</v>
      </c>
      <c r="C3324" t="s">
        <v>12</v>
      </c>
      <c r="D3324">
        <v>3518206</v>
      </c>
      <c r="E3324">
        <v>3519570</v>
      </c>
      <c r="F3324" t="s">
        <v>13</v>
      </c>
      <c r="G3324" t="s">
        <v>11730</v>
      </c>
      <c r="H3324" t="s">
        <v>11731</v>
      </c>
      <c r="I3324">
        <v>1365</v>
      </c>
    </row>
    <row r="3325" spans="1:9">
      <c r="A3325" t="s">
        <v>10</v>
      </c>
      <c r="B3325" t="s">
        <v>11</v>
      </c>
      <c r="C3325" t="s">
        <v>12</v>
      </c>
      <c r="D3325">
        <v>3519567</v>
      </c>
      <c r="E3325">
        <v>3520214</v>
      </c>
      <c r="F3325" t="s">
        <v>13</v>
      </c>
      <c r="G3325" t="s">
        <v>11734</v>
      </c>
      <c r="H3325" t="s">
        <v>11735</v>
      </c>
      <c r="I3325">
        <v>648</v>
      </c>
    </row>
    <row r="3326" spans="1:9">
      <c r="A3326" t="s">
        <v>10</v>
      </c>
      <c r="B3326" t="s">
        <v>11</v>
      </c>
      <c r="C3326" t="s">
        <v>12</v>
      </c>
      <c r="D3326">
        <v>3520241</v>
      </c>
      <c r="E3326">
        <v>3521437</v>
      </c>
      <c r="F3326" t="s">
        <v>20</v>
      </c>
      <c r="G3326" t="s">
        <v>11737</v>
      </c>
      <c r="H3326" t="s">
        <v>11738</v>
      </c>
      <c r="I3326">
        <v>1197</v>
      </c>
    </row>
    <row r="3327" spans="1:9">
      <c r="A3327" t="s">
        <v>10</v>
      </c>
      <c r="B3327" t="s">
        <v>11</v>
      </c>
      <c r="C3327" t="s">
        <v>12</v>
      </c>
      <c r="D3327">
        <v>3521745</v>
      </c>
      <c r="E3327">
        <v>3522113</v>
      </c>
      <c r="F3327" t="s">
        <v>13</v>
      </c>
      <c r="G3327" t="s">
        <v>11740</v>
      </c>
      <c r="H3327" t="s">
        <v>11741</v>
      </c>
      <c r="I3327">
        <v>369</v>
      </c>
    </row>
    <row r="3328" spans="1:9">
      <c r="A3328" t="s">
        <v>10</v>
      </c>
      <c r="B3328" t="s">
        <v>11</v>
      </c>
      <c r="C3328" t="s">
        <v>12</v>
      </c>
      <c r="D3328">
        <v>3522129</v>
      </c>
      <c r="E3328">
        <v>3522518</v>
      </c>
      <c r="F3328" t="s">
        <v>13</v>
      </c>
      <c r="G3328" t="s">
        <v>11744</v>
      </c>
      <c r="H3328" t="s">
        <v>11745</v>
      </c>
      <c r="I3328">
        <v>390</v>
      </c>
    </row>
    <row r="3329" spans="1:9">
      <c r="A3329" t="s">
        <v>10</v>
      </c>
      <c r="B3329" t="s">
        <v>11</v>
      </c>
      <c r="C3329" t="s">
        <v>12</v>
      </c>
      <c r="D3329">
        <v>3522633</v>
      </c>
      <c r="E3329">
        <v>3523649</v>
      </c>
      <c r="F3329" t="s">
        <v>13</v>
      </c>
      <c r="G3329" t="s">
        <v>11748</v>
      </c>
      <c r="H3329" t="s">
        <v>11749</v>
      </c>
      <c r="I3329">
        <v>1017</v>
      </c>
    </row>
    <row r="3330" spans="1:9">
      <c r="A3330" t="s">
        <v>10</v>
      </c>
      <c r="B3330" t="s">
        <v>11</v>
      </c>
      <c r="C3330" t="s">
        <v>12</v>
      </c>
      <c r="D3330">
        <v>3523779</v>
      </c>
      <c r="E3330">
        <v>3524201</v>
      </c>
      <c r="F3330" t="s">
        <v>13</v>
      </c>
      <c r="G3330" t="s">
        <v>11752</v>
      </c>
      <c r="H3330" t="s">
        <v>11753</v>
      </c>
      <c r="I3330">
        <v>423</v>
      </c>
    </row>
    <row r="3331" spans="1:9">
      <c r="A3331" t="s">
        <v>10</v>
      </c>
      <c r="B3331" t="s">
        <v>11</v>
      </c>
      <c r="C3331" t="s">
        <v>12</v>
      </c>
      <c r="D3331">
        <v>3524424</v>
      </c>
      <c r="E3331">
        <v>3525749</v>
      </c>
      <c r="F3331" t="s">
        <v>13</v>
      </c>
      <c r="G3331" t="s">
        <v>11756</v>
      </c>
      <c r="H3331" t="s">
        <v>11757</v>
      </c>
      <c r="I3331">
        <v>1326</v>
      </c>
    </row>
    <row r="3332" spans="1:9">
      <c r="A3332" t="s">
        <v>10</v>
      </c>
      <c r="B3332" t="s">
        <v>11</v>
      </c>
      <c r="C3332" t="s">
        <v>12</v>
      </c>
      <c r="D3332">
        <v>3525816</v>
      </c>
      <c r="E3332">
        <v>3526199</v>
      </c>
      <c r="F3332" t="s">
        <v>13</v>
      </c>
      <c r="G3332" t="s">
        <v>11760</v>
      </c>
      <c r="H3332" t="s">
        <v>11761</v>
      </c>
      <c r="I3332">
        <v>384</v>
      </c>
    </row>
    <row r="3333" spans="1:9">
      <c r="A3333" t="s">
        <v>10</v>
      </c>
      <c r="B3333" t="s">
        <v>11</v>
      </c>
      <c r="C3333" t="s">
        <v>12</v>
      </c>
      <c r="D3333">
        <v>3526196</v>
      </c>
      <c r="E3333">
        <v>3527236</v>
      </c>
      <c r="F3333" t="s">
        <v>13</v>
      </c>
      <c r="G3333" t="s">
        <v>11764</v>
      </c>
      <c r="H3333" t="s">
        <v>11765</v>
      </c>
      <c r="I3333">
        <v>1041</v>
      </c>
    </row>
    <row r="3334" spans="1:9">
      <c r="A3334" t="s">
        <v>10</v>
      </c>
      <c r="B3334" t="s">
        <v>11</v>
      </c>
      <c r="C3334" t="s">
        <v>12</v>
      </c>
      <c r="D3334">
        <v>3527236</v>
      </c>
      <c r="E3334">
        <v>3527913</v>
      </c>
      <c r="F3334" t="s">
        <v>13</v>
      </c>
      <c r="G3334" t="s">
        <v>11767</v>
      </c>
      <c r="H3334" t="s">
        <v>11768</v>
      </c>
      <c r="I3334">
        <v>678</v>
      </c>
    </row>
    <row r="3335" spans="1:9">
      <c r="A3335" t="s">
        <v>10</v>
      </c>
      <c r="B3335" t="s">
        <v>11</v>
      </c>
      <c r="C3335" t="s">
        <v>12</v>
      </c>
      <c r="D3335">
        <v>3527917</v>
      </c>
      <c r="E3335">
        <v>3528627</v>
      </c>
      <c r="F3335" t="s">
        <v>13</v>
      </c>
      <c r="G3335" t="s">
        <v>11770</v>
      </c>
      <c r="H3335" t="s">
        <v>11771</v>
      </c>
      <c r="I3335">
        <v>711</v>
      </c>
    </row>
    <row r="3336" spans="1:9">
      <c r="A3336" t="s">
        <v>10</v>
      </c>
      <c r="B3336" t="s">
        <v>11</v>
      </c>
      <c r="C3336" t="s">
        <v>12</v>
      </c>
      <c r="D3336">
        <v>3528826</v>
      </c>
      <c r="E3336">
        <v>3529842</v>
      </c>
      <c r="F3336" t="s">
        <v>13</v>
      </c>
      <c r="G3336" t="s">
        <v>11773</v>
      </c>
      <c r="H3336" t="s">
        <v>11774</v>
      </c>
      <c r="I3336">
        <v>1017</v>
      </c>
    </row>
    <row r="3337" spans="1:9">
      <c r="A3337" t="s">
        <v>10</v>
      </c>
      <c r="B3337" t="s">
        <v>11</v>
      </c>
      <c r="C3337" t="s">
        <v>12</v>
      </c>
      <c r="D3337">
        <v>3529976</v>
      </c>
      <c r="E3337">
        <v>3531190</v>
      </c>
      <c r="F3337" t="s">
        <v>13</v>
      </c>
      <c r="G3337" t="s">
        <v>11776</v>
      </c>
      <c r="H3337" t="s">
        <v>11777</v>
      </c>
      <c r="I3337">
        <v>1215</v>
      </c>
    </row>
    <row r="3338" spans="1:9">
      <c r="A3338" t="s">
        <v>10</v>
      </c>
      <c r="B3338" t="s">
        <v>11</v>
      </c>
      <c r="C3338" t="s">
        <v>12</v>
      </c>
      <c r="D3338">
        <v>3531194</v>
      </c>
      <c r="E3338">
        <v>3532492</v>
      </c>
      <c r="F3338" t="s">
        <v>13</v>
      </c>
      <c r="G3338" t="s">
        <v>11779</v>
      </c>
      <c r="H3338" t="s">
        <v>11780</v>
      </c>
      <c r="I3338">
        <v>1299</v>
      </c>
    </row>
    <row r="3339" spans="1:9">
      <c r="A3339" t="s">
        <v>10</v>
      </c>
      <c r="B3339" t="s">
        <v>11</v>
      </c>
      <c r="C3339" t="s">
        <v>12</v>
      </c>
      <c r="D3339">
        <v>3532506</v>
      </c>
      <c r="E3339">
        <v>3533276</v>
      </c>
      <c r="F3339" t="s">
        <v>13</v>
      </c>
      <c r="G3339" t="s">
        <v>11782</v>
      </c>
      <c r="H3339" t="s">
        <v>11783</v>
      </c>
      <c r="I3339">
        <v>771</v>
      </c>
    </row>
    <row r="3340" spans="1:9">
      <c r="A3340" t="s">
        <v>10</v>
      </c>
      <c r="B3340" t="s">
        <v>11</v>
      </c>
      <c r="C3340" t="s">
        <v>12</v>
      </c>
      <c r="D3340">
        <v>3533330</v>
      </c>
      <c r="E3340">
        <v>3533827</v>
      </c>
      <c r="F3340" t="s">
        <v>20</v>
      </c>
      <c r="G3340" t="s">
        <v>11785</v>
      </c>
      <c r="H3340" t="s">
        <v>11786</v>
      </c>
      <c r="I3340">
        <v>498</v>
      </c>
    </row>
    <row r="3341" spans="1:9">
      <c r="A3341" t="s">
        <v>10</v>
      </c>
      <c r="B3341" t="s">
        <v>11</v>
      </c>
      <c r="C3341" t="s">
        <v>12</v>
      </c>
      <c r="D3341">
        <v>3533831</v>
      </c>
      <c r="E3341">
        <v>3534481</v>
      </c>
      <c r="F3341" t="s">
        <v>20</v>
      </c>
      <c r="G3341" t="s">
        <v>11788</v>
      </c>
      <c r="H3341" t="s">
        <v>11789</v>
      </c>
      <c r="I3341">
        <v>651</v>
      </c>
    </row>
    <row r="3342" spans="1:9">
      <c r="A3342" t="s">
        <v>10</v>
      </c>
      <c r="B3342" t="s">
        <v>11</v>
      </c>
      <c r="C3342" t="s">
        <v>12</v>
      </c>
      <c r="D3342">
        <v>3534478</v>
      </c>
      <c r="E3342">
        <v>3535272</v>
      </c>
      <c r="F3342" t="s">
        <v>20</v>
      </c>
      <c r="G3342" t="s">
        <v>11791</v>
      </c>
      <c r="H3342" t="s">
        <v>11792</v>
      </c>
      <c r="I3342">
        <v>795</v>
      </c>
    </row>
    <row r="3343" spans="1:9">
      <c r="A3343" t="s">
        <v>10</v>
      </c>
      <c r="B3343" t="s">
        <v>11</v>
      </c>
      <c r="C3343" t="s">
        <v>12</v>
      </c>
      <c r="D3343">
        <v>3535363</v>
      </c>
      <c r="E3343">
        <v>3536226</v>
      </c>
      <c r="F3343" t="s">
        <v>20</v>
      </c>
      <c r="G3343" t="s">
        <v>11794</v>
      </c>
      <c r="H3343" t="s">
        <v>11795</v>
      </c>
      <c r="I3343">
        <v>864</v>
      </c>
    </row>
    <row r="3344" spans="1:9">
      <c r="A3344" t="s">
        <v>10</v>
      </c>
      <c r="B3344" t="s">
        <v>11</v>
      </c>
      <c r="C3344" t="s">
        <v>12</v>
      </c>
      <c r="D3344">
        <v>3536256</v>
      </c>
      <c r="E3344">
        <v>3536906</v>
      </c>
      <c r="F3344" t="s">
        <v>20</v>
      </c>
      <c r="G3344" t="s">
        <v>11798</v>
      </c>
      <c r="H3344" t="s">
        <v>11799</v>
      </c>
      <c r="I3344">
        <v>651</v>
      </c>
    </row>
    <row r="3345" spans="1:9">
      <c r="A3345" t="s">
        <v>10</v>
      </c>
      <c r="B3345" t="s">
        <v>11</v>
      </c>
      <c r="C3345" t="s">
        <v>12</v>
      </c>
      <c r="D3345">
        <v>3536906</v>
      </c>
      <c r="E3345">
        <v>3537646</v>
      </c>
      <c r="F3345" t="s">
        <v>20</v>
      </c>
      <c r="G3345" t="s">
        <v>11802</v>
      </c>
      <c r="H3345" t="s">
        <v>11803</v>
      </c>
      <c r="I3345">
        <v>741</v>
      </c>
    </row>
    <row r="3346" spans="1:9">
      <c r="A3346" t="s">
        <v>10</v>
      </c>
      <c r="B3346" t="s">
        <v>11</v>
      </c>
      <c r="C3346" t="s">
        <v>12</v>
      </c>
      <c r="D3346">
        <v>3537643</v>
      </c>
      <c r="E3346">
        <v>3539463</v>
      </c>
      <c r="F3346" t="s">
        <v>20</v>
      </c>
      <c r="G3346" t="s">
        <v>11805</v>
      </c>
      <c r="H3346" t="s">
        <v>11806</v>
      </c>
      <c r="I3346">
        <v>1821</v>
      </c>
    </row>
    <row r="3347" spans="1:9">
      <c r="A3347" t="s">
        <v>10</v>
      </c>
      <c r="B3347" t="s">
        <v>11</v>
      </c>
      <c r="C3347" t="s">
        <v>12</v>
      </c>
      <c r="D3347">
        <v>3539635</v>
      </c>
      <c r="E3347">
        <v>3541182</v>
      </c>
      <c r="F3347" t="s">
        <v>20</v>
      </c>
      <c r="G3347" t="s">
        <v>11809</v>
      </c>
      <c r="H3347" t="s">
        <v>11810</v>
      </c>
      <c r="I3347">
        <v>1548</v>
      </c>
    </row>
    <row r="3348" spans="1:9">
      <c r="A3348" t="s">
        <v>10</v>
      </c>
      <c r="B3348" t="s">
        <v>11</v>
      </c>
      <c r="C3348" t="s">
        <v>12</v>
      </c>
      <c r="D3348">
        <v>3541302</v>
      </c>
      <c r="E3348">
        <v>3542126</v>
      </c>
      <c r="F3348" t="s">
        <v>20</v>
      </c>
      <c r="G3348" t="s">
        <v>11812</v>
      </c>
      <c r="H3348" t="s">
        <v>11813</v>
      </c>
      <c r="I3348">
        <v>825</v>
      </c>
    </row>
    <row r="3349" spans="1:9">
      <c r="A3349" t="s">
        <v>10</v>
      </c>
      <c r="B3349" t="s">
        <v>11</v>
      </c>
      <c r="C3349" t="s">
        <v>12</v>
      </c>
      <c r="D3349">
        <v>3542243</v>
      </c>
      <c r="E3349">
        <v>3542479</v>
      </c>
      <c r="F3349" t="s">
        <v>20</v>
      </c>
      <c r="G3349" t="s">
        <v>11816</v>
      </c>
      <c r="H3349" t="s">
        <v>11817</v>
      </c>
      <c r="I3349">
        <v>237</v>
      </c>
    </row>
    <row r="3350" spans="1:9">
      <c r="A3350" t="s">
        <v>10</v>
      </c>
      <c r="B3350" t="s">
        <v>11</v>
      </c>
      <c r="C3350" t="s">
        <v>12</v>
      </c>
      <c r="D3350">
        <v>3542476</v>
      </c>
      <c r="E3350">
        <v>3542889</v>
      </c>
      <c r="F3350" t="s">
        <v>20</v>
      </c>
      <c r="G3350" t="s">
        <v>11820</v>
      </c>
      <c r="H3350" t="s">
        <v>11821</v>
      </c>
      <c r="I3350">
        <v>414</v>
      </c>
    </row>
    <row r="3351" spans="1:9">
      <c r="A3351" t="s">
        <v>10</v>
      </c>
      <c r="B3351" t="s">
        <v>11</v>
      </c>
      <c r="C3351" t="s">
        <v>12</v>
      </c>
      <c r="D3351">
        <v>3542914</v>
      </c>
      <c r="E3351">
        <v>3543048</v>
      </c>
      <c r="F3351" t="s">
        <v>20</v>
      </c>
      <c r="G3351" t="s">
        <v>11824</v>
      </c>
      <c r="H3351" t="s">
        <v>11825</v>
      </c>
      <c r="I3351">
        <v>135</v>
      </c>
    </row>
    <row r="3352" spans="1:9">
      <c r="A3352" t="s">
        <v>10</v>
      </c>
      <c r="B3352" t="s">
        <v>11</v>
      </c>
      <c r="C3352" t="s">
        <v>12</v>
      </c>
      <c r="D3352">
        <v>3543349</v>
      </c>
      <c r="E3352">
        <v>3544080</v>
      </c>
      <c r="F3352" t="s">
        <v>13</v>
      </c>
      <c r="G3352" t="s">
        <v>11828</v>
      </c>
      <c r="H3352" t="s">
        <v>11829</v>
      </c>
      <c r="I3352">
        <v>732</v>
      </c>
    </row>
    <row r="3353" spans="1:9">
      <c r="A3353" t="s">
        <v>10</v>
      </c>
      <c r="B3353" t="s">
        <v>11</v>
      </c>
      <c r="C3353" t="s">
        <v>12</v>
      </c>
      <c r="D3353">
        <v>3544082</v>
      </c>
      <c r="E3353">
        <v>3545500</v>
      </c>
      <c r="F3353" t="s">
        <v>13</v>
      </c>
      <c r="G3353" t="s">
        <v>11832</v>
      </c>
      <c r="H3353" t="s">
        <v>11833</v>
      </c>
      <c r="I3353">
        <v>1419</v>
      </c>
    </row>
    <row r="3354" spans="1:9">
      <c r="A3354" t="s">
        <v>10</v>
      </c>
      <c r="B3354" t="s">
        <v>11</v>
      </c>
      <c r="C3354" t="s">
        <v>12</v>
      </c>
      <c r="D3354">
        <v>3545512</v>
      </c>
      <c r="E3354">
        <v>3546918</v>
      </c>
      <c r="F3354" t="s">
        <v>13</v>
      </c>
      <c r="G3354" t="s">
        <v>11835</v>
      </c>
      <c r="H3354" t="s">
        <v>11836</v>
      </c>
      <c r="I3354">
        <v>1407</v>
      </c>
    </row>
    <row r="3355" spans="1:9">
      <c r="A3355" t="s">
        <v>10</v>
      </c>
      <c r="B3355" t="s">
        <v>11</v>
      </c>
      <c r="C3355" t="s">
        <v>12</v>
      </c>
      <c r="D3355">
        <v>3547259</v>
      </c>
      <c r="E3355">
        <v>3547702</v>
      </c>
      <c r="F3355" t="s">
        <v>13</v>
      </c>
      <c r="G3355" t="s">
        <v>11841</v>
      </c>
      <c r="H3355" t="s">
        <v>11842</v>
      </c>
      <c r="I3355">
        <v>444</v>
      </c>
    </row>
    <row r="3356" spans="1:9">
      <c r="A3356" t="s">
        <v>10</v>
      </c>
      <c r="B3356" t="s">
        <v>11</v>
      </c>
      <c r="C3356" t="s">
        <v>12</v>
      </c>
      <c r="D3356">
        <v>3549679</v>
      </c>
      <c r="E3356">
        <v>3550371</v>
      </c>
      <c r="F3356" t="s">
        <v>13</v>
      </c>
      <c r="G3356" t="s">
        <v>11844</v>
      </c>
      <c r="H3356" t="s">
        <v>11845</v>
      </c>
      <c r="I3356">
        <v>693</v>
      </c>
    </row>
    <row r="3357" spans="1:9">
      <c r="A3357" t="s">
        <v>10</v>
      </c>
      <c r="B3357" t="s">
        <v>11</v>
      </c>
      <c r="C3357" t="s">
        <v>12</v>
      </c>
      <c r="D3357">
        <v>3551613</v>
      </c>
      <c r="E3357">
        <v>3552788</v>
      </c>
      <c r="F3357" t="s">
        <v>13</v>
      </c>
      <c r="G3357" t="s">
        <v>11847</v>
      </c>
      <c r="H3357" t="s">
        <v>11848</v>
      </c>
      <c r="I3357">
        <v>1176</v>
      </c>
    </row>
    <row r="3358" spans="1:9">
      <c r="A3358" t="s">
        <v>10</v>
      </c>
      <c r="B3358" t="s">
        <v>11</v>
      </c>
      <c r="C3358" t="s">
        <v>12</v>
      </c>
      <c r="D3358">
        <v>3553023</v>
      </c>
      <c r="E3358">
        <v>3554147</v>
      </c>
      <c r="F3358" t="s">
        <v>13</v>
      </c>
      <c r="G3358" t="s">
        <v>11850</v>
      </c>
      <c r="H3358" t="s">
        <v>11851</v>
      </c>
      <c r="I3358">
        <v>1125</v>
      </c>
    </row>
    <row r="3359" spans="1:9">
      <c r="A3359" t="s">
        <v>10</v>
      </c>
      <c r="B3359" t="s">
        <v>11</v>
      </c>
      <c r="C3359" t="s">
        <v>12</v>
      </c>
      <c r="D3359">
        <v>3554325</v>
      </c>
      <c r="E3359">
        <v>3555842</v>
      </c>
      <c r="F3359" t="s">
        <v>20</v>
      </c>
      <c r="G3359" t="s">
        <v>11854</v>
      </c>
      <c r="H3359" t="s">
        <v>11855</v>
      </c>
      <c r="I3359">
        <v>1518</v>
      </c>
    </row>
    <row r="3360" spans="1:9">
      <c r="A3360" t="s">
        <v>10</v>
      </c>
      <c r="B3360" t="s">
        <v>11</v>
      </c>
      <c r="C3360" t="s">
        <v>12</v>
      </c>
      <c r="D3360">
        <v>3555845</v>
      </c>
      <c r="E3360">
        <v>3557089</v>
      </c>
      <c r="F3360" t="s">
        <v>20</v>
      </c>
      <c r="G3360" t="s">
        <v>11858</v>
      </c>
      <c r="H3360" t="s">
        <v>11859</v>
      </c>
      <c r="I3360">
        <v>1245</v>
      </c>
    </row>
    <row r="3361" spans="1:9">
      <c r="A3361" t="s">
        <v>10</v>
      </c>
      <c r="B3361" t="s">
        <v>11</v>
      </c>
      <c r="C3361" t="s">
        <v>12</v>
      </c>
      <c r="D3361">
        <v>3557086</v>
      </c>
      <c r="E3361">
        <v>3558402</v>
      </c>
      <c r="F3361" t="s">
        <v>20</v>
      </c>
      <c r="G3361" t="s">
        <v>11862</v>
      </c>
      <c r="H3361" t="s">
        <v>11863</v>
      </c>
      <c r="I3361">
        <v>1317</v>
      </c>
    </row>
    <row r="3362" spans="1:9">
      <c r="A3362" t="s">
        <v>10</v>
      </c>
      <c r="B3362" t="s">
        <v>11</v>
      </c>
      <c r="C3362" t="s">
        <v>12</v>
      </c>
      <c r="D3362">
        <v>3558402</v>
      </c>
      <c r="E3362">
        <v>3558950</v>
      </c>
      <c r="F3362" t="s">
        <v>20</v>
      </c>
      <c r="G3362" t="s">
        <v>11865</v>
      </c>
      <c r="H3362" t="s">
        <v>11866</v>
      </c>
      <c r="I3362">
        <v>549</v>
      </c>
    </row>
    <row r="3363" spans="1:9">
      <c r="A3363" t="s">
        <v>10</v>
      </c>
      <c r="B3363" t="s">
        <v>11</v>
      </c>
      <c r="C3363" t="s">
        <v>12</v>
      </c>
      <c r="D3363">
        <v>3559027</v>
      </c>
      <c r="E3363">
        <v>3560016</v>
      </c>
      <c r="F3363" t="s">
        <v>20</v>
      </c>
      <c r="G3363" t="s">
        <v>11868</v>
      </c>
      <c r="H3363" t="s">
        <v>11869</v>
      </c>
      <c r="I3363">
        <v>990</v>
      </c>
    </row>
    <row r="3364" spans="1:9">
      <c r="A3364" t="s">
        <v>10</v>
      </c>
      <c r="B3364" t="s">
        <v>11</v>
      </c>
      <c r="C3364" t="s">
        <v>12</v>
      </c>
      <c r="D3364">
        <v>3560155</v>
      </c>
      <c r="E3364">
        <v>3560802</v>
      </c>
      <c r="F3364" t="s">
        <v>13</v>
      </c>
      <c r="G3364" t="s">
        <v>11871</v>
      </c>
      <c r="H3364" t="s">
        <v>11872</v>
      </c>
      <c r="I3364">
        <v>648</v>
      </c>
    </row>
    <row r="3365" spans="1:9">
      <c r="A3365" t="s">
        <v>10</v>
      </c>
      <c r="B3365" t="s">
        <v>11</v>
      </c>
      <c r="C3365" t="s">
        <v>12</v>
      </c>
      <c r="D3365">
        <v>3561030</v>
      </c>
      <c r="E3365">
        <v>3561278</v>
      </c>
      <c r="F3365" t="s">
        <v>20</v>
      </c>
      <c r="G3365" t="s">
        <v>11874</v>
      </c>
      <c r="H3365" t="s">
        <v>11875</v>
      </c>
      <c r="I3365">
        <v>249</v>
      </c>
    </row>
    <row r="3366" spans="1:9">
      <c r="A3366" t="s">
        <v>10</v>
      </c>
      <c r="B3366" t="s">
        <v>11</v>
      </c>
      <c r="C3366" t="s">
        <v>12</v>
      </c>
      <c r="D3366">
        <v>3561587</v>
      </c>
      <c r="E3366">
        <v>3563068</v>
      </c>
      <c r="F3366" t="s">
        <v>20</v>
      </c>
      <c r="G3366" t="s">
        <v>11878</v>
      </c>
      <c r="H3366" t="s">
        <v>11879</v>
      </c>
      <c r="I3366">
        <v>1482</v>
      </c>
    </row>
    <row r="3367" spans="1:9">
      <c r="A3367" t="s">
        <v>10</v>
      </c>
      <c r="B3367" t="s">
        <v>11</v>
      </c>
      <c r="C3367" t="s">
        <v>12</v>
      </c>
      <c r="D3367">
        <v>3563251</v>
      </c>
      <c r="E3367">
        <v>3564255</v>
      </c>
      <c r="F3367" t="s">
        <v>20</v>
      </c>
      <c r="G3367" t="s">
        <v>11881</v>
      </c>
      <c r="H3367" t="s">
        <v>11882</v>
      </c>
      <c r="I3367">
        <v>1005</v>
      </c>
    </row>
    <row r="3368" spans="1:9">
      <c r="A3368" t="s">
        <v>10</v>
      </c>
      <c r="B3368" t="s">
        <v>11</v>
      </c>
      <c r="C3368" t="s">
        <v>12</v>
      </c>
      <c r="D3368">
        <v>3564268</v>
      </c>
      <c r="E3368">
        <v>3565098</v>
      </c>
      <c r="F3368" t="s">
        <v>20</v>
      </c>
      <c r="G3368" t="s">
        <v>11884</v>
      </c>
      <c r="H3368" t="s">
        <v>11885</v>
      </c>
      <c r="I3368">
        <v>831</v>
      </c>
    </row>
    <row r="3369" spans="1:9">
      <c r="A3369" t="s">
        <v>10</v>
      </c>
      <c r="B3369" t="s">
        <v>11</v>
      </c>
      <c r="C3369" t="s">
        <v>12</v>
      </c>
      <c r="D3369">
        <v>3565109</v>
      </c>
      <c r="E3369">
        <v>3565975</v>
      </c>
      <c r="F3369" t="s">
        <v>20</v>
      </c>
      <c r="G3369" t="s">
        <v>11887</v>
      </c>
      <c r="H3369" t="s">
        <v>11888</v>
      </c>
      <c r="I3369">
        <v>867</v>
      </c>
    </row>
    <row r="3370" spans="1:9">
      <c r="A3370" t="s">
        <v>10</v>
      </c>
      <c r="B3370" t="s">
        <v>11</v>
      </c>
      <c r="C3370" t="s">
        <v>12</v>
      </c>
      <c r="D3370">
        <v>3566095</v>
      </c>
      <c r="E3370">
        <v>3567402</v>
      </c>
      <c r="F3370" t="s">
        <v>20</v>
      </c>
      <c r="G3370" t="s">
        <v>11890</v>
      </c>
      <c r="H3370" t="s">
        <v>11891</v>
      </c>
      <c r="I3370">
        <v>1308</v>
      </c>
    </row>
    <row r="3371" spans="1:9">
      <c r="A3371" t="s">
        <v>10</v>
      </c>
      <c r="B3371" t="s">
        <v>11</v>
      </c>
      <c r="C3371" t="s">
        <v>12</v>
      </c>
      <c r="D3371">
        <v>3567517</v>
      </c>
      <c r="E3371">
        <v>3568548</v>
      </c>
      <c r="F3371" t="s">
        <v>20</v>
      </c>
      <c r="G3371" t="s">
        <v>11893</v>
      </c>
      <c r="H3371" t="s">
        <v>11894</v>
      </c>
      <c r="I3371">
        <v>1032</v>
      </c>
    </row>
    <row r="3372" spans="1:9">
      <c r="A3372" t="s">
        <v>10</v>
      </c>
      <c r="B3372" t="s">
        <v>11</v>
      </c>
      <c r="C3372" t="s">
        <v>12</v>
      </c>
      <c r="D3372">
        <v>3569006</v>
      </c>
      <c r="E3372">
        <v>3569710</v>
      </c>
      <c r="F3372" t="s">
        <v>20</v>
      </c>
      <c r="G3372" t="s">
        <v>11896</v>
      </c>
      <c r="H3372" t="s">
        <v>11897</v>
      </c>
      <c r="I3372">
        <v>705</v>
      </c>
    </row>
    <row r="3373" spans="1:9">
      <c r="A3373" t="s">
        <v>10</v>
      </c>
      <c r="B3373" t="s">
        <v>11</v>
      </c>
      <c r="C3373" t="s">
        <v>12</v>
      </c>
      <c r="D3373">
        <v>3569823</v>
      </c>
      <c r="E3373">
        <v>3571295</v>
      </c>
      <c r="F3373" t="s">
        <v>20</v>
      </c>
      <c r="G3373" t="s">
        <v>11899</v>
      </c>
      <c r="H3373" t="s">
        <v>11900</v>
      </c>
      <c r="I3373">
        <v>1473</v>
      </c>
    </row>
    <row r="3374" spans="1:9">
      <c r="A3374" t="s">
        <v>10</v>
      </c>
      <c r="B3374" t="s">
        <v>11</v>
      </c>
      <c r="C3374" t="s">
        <v>12</v>
      </c>
      <c r="D3374">
        <v>3571415</v>
      </c>
      <c r="E3374">
        <v>3573358</v>
      </c>
      <c r="F3374" t="s">
        <v>13</v>
      </c>
      <c r="G3374" t="s">
        <v>11902</v>
      </c>
      <c r="H3374" t="s">
        <v>11903</v>
      </c>
      <c r="I3374">
        <v>1944</v>
      </c>
    </row>
    <row r="3375" spans="1:9">
      <c r="A3375" t="s">
        <v>10</v>
      </c>
      <c r="B3375" t="s">
        <v>11</v>
      </c>
      <c r="C3375" t="s">
        <v>12</v>
      </c>
      <c r="D3375">
        <v>3573380</v>
      </c>
      <c r="E3375">
        <v>3573841</v>
      </c>
      <c r="F3375" t="s">
        <v>13</v>
      </c>
      <c r="G3375" t="s">
        <v>11905</v>
      </c>
      <c r="H3375" t="s">
        <v>11906</v>
      </c>
      <c r="I3375">
        <v>462</v>
      </c>
    </row>
    <row r="3376" spans="1:9">
      <c r="A3376" t="s">
        <v>10</v>
      </c>
      <c r="B3376" t="s">
        <v>11</v>
      </c>
      <c r="C3376" t="s">
        <v>12</v>
      </c>
      <c r="D3376">
        <v>3574082</v>
      </c>
      <c r="E3376">
        <v>3575410</v>
      </c>
      <c r="F3376" t="s">
        <v>13</v>
      </c>
      <c r="G3376" t="s">
        <v>11908</v>
      </c>
      <c r="H3376" t="s">
        <v>11909</v>
      </c>
      <c r="I3376">
        <v>1329</v>
      </c>
    </row>
    <row r="3377" spans="1:9">
      <c r="A3377" t="s">
        <v>10</v>
      </c>
      <c r="B3377" t="s">
        <v>11</v>
      </c>
      <c r="C3377" t="s">
        <v>12</v>
      </c>
      <c r="D3377">
        <v>3575466</v>
      </c>
      <c r="E3377">
        <v>3576404</v>
      </c>
      <c r="F3377" t="s">
        <v>20</v>
      </c>
      <c r="G3377" t="s">
        <v>11912</v>
      </c>
      <c r="H3377" t="s">
        <v>11913</v>
      </c>
      <c r="I3377">
        <v>939</v>
      </c>
    </row>
    <row r="3378" spans="1:9">
      <c r="A3378" t="s">
        <v>10</v>
      </c>
      <c r="B3378" t="s">
        <v>11</v>
      </c>
      <c r="C3378" t="s">
        <v>12</v>
      </c>
      <c r="D3378">
        <v>3576508</v>
      </c>
      <c r="E3378">
        <v>3578157</v>
      </c>
      <c r="F3378" t="s">
        <v>20</v>
      </c>
      <c r="G3378" t="s">
        <v>11915</v>
      </c>
      <c r="H3378" t="s">
        <v>11916</v>
      </c>
      <c r="I3378">
        <v>1650</v>
      </c>
    </row>
    <row r="3379" spans="1:9">
      <c r="A3379" t="s">
        <v>10</v>
      </c>
      <c r="B3379" t="s">
        <v>11</v>
      </c>
      <c r="C3379" t="s">
        <v>12</v>
      </c>
      <c r="D3379">
        <v>3578154</v>
      </c>
      <c r="E3379">
        <v>3578939</v>
      </c>
      <c r="F3379" t="s">
        <v>20</v>
      </c>
      <c r="G3379" t="s">
        <v>11918</v>
      </c>
      <c r="H3379" t="s">
        <v>11919</v>
      </c>
      <c r="I3379">
        <v>786</v>
      </c>
    </row>
    <row r="3380" spans="1:9">
      <c r="A3380" t="s">
        <v>10</v>
      </c>
      <c r="B3380" t="s">
        <v>11</v>
      </c>
      <c r="C3380" t="s">
        <v>12</v>
      </c>
      <c r="D3380">
        <v>3578949</v>
      </c>
      <c r="E3380">
        <v>3580256</v>
      </c>
      <c r="F3380" t="s">
        <v>20</v>
      </c>
      <c r="G3380" t="s">
        <v>11921</v>
      </c>
      <c r="H3380" t="s">
        <v>11922</v>
      </c>
      <c r="I3380">
        <v>1308</v>
      </c>
    </row>
    <row r="3381" spans="1:9">
      <c r="A3381" t="s">
        <v>10</v>
      </c>
      <c r="B3381" t="s">
        <v>11</v>
      </c>
      <c r="C3381" t="s">
        <v>12</v>
      </c>
      <c r="D3381">
        <v>3580253</v>
      </c>
      <c r="E3381">
        <v>3581110</v>
      </c>
      <c r="F3381" t="s">
        <v>20</v>
      </c>
      <c r="G3381" t="s">
        <v>11924</v>
      </c>
      <c r="H3381" t="s">
        <v>11925</v>
      </c>
      <c r="I3381">
        <v>858</v>
      </c>
    </row>
    <row r="3382" spans="1:9">
      <c r="A3382" t="s">
        <v>10</v>
      </c>
      <c r="B3382" t="s">
        <v>11</v>
      </c>
      <c r="C3382" t="s">
        <v>12</v>
      </c>
      <c r="D3382">
        <v>3581223</v>
      </c>
      <c r="E3382">
        <v>3582032</v>
      </c>
      <c r="F3382" t="s">
        <v>13</v>
      </c>
      <c r="G3382" t="s">
        <v>11927</v>
      </c>
      <c r="H3382" t="s">
        <v>11928</v>
      </c>
      <c r="I3382">
        <v>810</v>
      </c>
    </row>
    <row r="3383" spans="1:9">
      <c r="A3383" t="s">
        <v>10</v>
      </c>
      <c r="B3383" t="s">
        <v>11</v>
      </c>
      <c r="C3383" t="s">
        <v>12</v>
      </c>
      <c r="D3383">
        <v>3582029</v>
      </c>
      <c r="E3383">
        <v>3582670</v>
      </c>
      <c r="F3383" t="s">
        <v>13</v>
      </c>
      <c r="G3383" t="s">
        <v>11930</v>
      </c>
      <c r="H3383" t="s">
        <v>11931</v>
      </c>
      <c r="I3383">
        <v>642</v>
      </c>
    </row>
    <row r="3384" spans="1:9">
      <c r="A3384" t="s">
        <v>10</v>
      </c>
      <c r="B3384" t="s">
        <v>11</v>
      </c>
      <c r="C3384" t="s">
        <v>12</v>
      </c>
      <c r="D3384">
        <v>3582714</v>
      </c>
      <c r="E3384">
        <v>3583424</v>
      </c>
      <c r="F3384" t="s">
        <v>13</v>
      </c>
      <c r="G3384" t="s">
        <v>11934</v>
      </c>
      <c r="H3384" t="s">
        <v>11935</v>
      </c>
      <c r="I3384">
        <v>711</v>
      </c>
    </row>
    <row r="3385" spans="1:9">
      <c r="A3385" t="s">
        <v>10</v>
      </c>
      <c r="B3385" t="s">
        <v>11</v>
      </c>
      <c r="C3385" t="s">
        <v>12</v>
      </c>
      <c r="D3385">
        <v>3583455</v>
      </c>
      <c r="E3385">
        <v>3584606</v>
      </c>
      <c r="F3385" t="s">
        <v>13</v>
      </c>
      <c r="G3385" t="s">
        <v>11937</v>
      </c>
      <c r="H3385" t="s">
        <v>11938</v>
      </c>
      <c r="I3385">
        <v>1152</v>
      </c>
    </row>
    <row r="3386" spans="1:9">
      <c r="A3386" t="s">
        <v>10</v>
      </c>
      <c r="B3386" t="s">
        <v>11</v>
      </c>
      <c r="C3386" t="s">
        <v>12</v>
      </c>
      <c r="D3386">
        <v>3584651</v>
      </c>
      <c r="E3386">
        <v>3585355</v>
      </c>
      <c r="F3386" t="s">
        <v>13</v>
      </c>
      <c r="G3386" t="s">
        <v>11940</v>
      </c>
      <c r="H3386" t="s">
        <v>11941</v>
      </c>
      <c r="I3386">
        <v>705</v>
      </c>
    </row>
    <row r="3387" spans="1:9">
      <c r="A3387" t="s">
        <v>10</v>
      </c>
      <c r="B3387" t="s">
        <v>11</v>
      </c>
      <c r="C3387" t="s">
        <v>12</v>
      </c>
      <c r="D3387">
        <v>3585357</v>
      </c>
      <c r="E3387">
        <v>3586253</v>
      </c>
      <c r="F3387" t="s">
        <v>13</v>
      </c>
      <c r="G3387" t="s">
        <v>11943</v>
      </c>
      <c r="H3387" t="s">
        <v>11944</v>
      </c>
      <c r="I3387">
        <v>897</v>
      </c>
    </row>
    <row r="3388" spans="1:9">
      <c r="A3388" t="s">
        <v>10</v>
      </c>
      <c r="B3388" t="s">
        <v>11</v>
      </c>
      <c r="C3388" t="s">
        <v>12</v>
      </c>
      <c r="D3388">
        <v>3586250</v>
      </c>
      <c r="E3388">
        <v>3587275</v>
      </c>
      <c r="F3388" t="s">
        <v>13</v>
      </c>
      <c r="G3388" t="s">
        <v>11946</v>
      </c>
      <c r="H3388" t="s">
        <v>11947</v>
      </c>
      <c r="I3388">
        <v>1026</v>
      </c>
    </row>
    <row r="3389" spans="1:9">
      <c r="A3389" t="s">
        <v>10</v>
      </c>
      <c r="B3389" t="s">
        <v>11</v>
      </c>
      <c r="C3389" t="s">
        <v>12</v>
      </c>
      <c r="D3389">
        <v>3587464</v>
      </c>
      <c r="E3389">
        <v>3588519</v>
      </c>
      <c r="F3389" t="s">
        <v>20</v>
      </c>
      <c r="G3389" t="s">
        <v>11949</v>
      </c>
      <c r="H3389" t="s">
        <v>11950</v>
      </c>
      <c r="I3389">
        <v>1056</v>
      </c>
    </row>
    <row r="3390" spans="1:9">
      <c r="A3390" t="s">
        <v>10</v>
      </c>
      <c r="B3390" t="s">
        <v>11</v>
      </c>
      <c r="C3390" t="s">
        <v>12</v>
      </c>
      <c r="D3390">
        <v>3588553</v>
      </c>
      <c r="E3390">
        <v>3588888</v>
      </c>
      <c r="F3390" t="s">
        <v>20</v>
      </c>
      <c r="G3390" t="s">
        <v>11952</v>
      </c>
      <c r="H3390" t="s">
        <v>11953</v>
      </c>
      <c r="I3390">
        <v>336</v>
      </c>
    </row>
    <row r="3391" spans="1:9">
      <c r="A3391" t="s">
        <v>10</v>
      </c>
      <c r="B3391" t="s">
        <v>11</v>
      </c>
      <c r="C3391" t="s">
        <v>12</v>
      </c>
      <c r="D3391">
        <v>3588997</v>
      </c>
      <c r="E3391">
        <v>3589365</v>
      </c>
      <c r="F3391" t="s">
        <v>20</v>
      </c>
      <c r="G3391" t="s">
        <v>11955</v>
      </c>
      <c r="H3391" t="s">
        <v>11956</v>
      </c>
      <c r="I3391">
        <v>369</v>
      </c>
    </row>
    <row r="3392" spans="1:9">
      <c r="A3392" t="s">
        <v>10</v>
      </c>
      <c r="B3392" t="s">
        <v>11</v>
      </c>
      <c r="C3392" t="s">
        <v>12</v>
      </c>
      <c r="D3392">
        <v>3589436</v>
      </c>
      <c r="E3392">
        <v>3590176</v>
      </c>
      <c r="F3392" t="s">
        <v>13</v>
      </c>
      <c r="G3392" t="s">
        <v>11958</v>
      </c>
      <c r="H3392" t="s">
        <v>11959</v>
      </c>
      <c r="I3392">
        <v>741</v>
      </c>
    </row>
    <row r="3393" spans="1:9">
      <c r="A3393" t="s">
        <v>10</v>
      </c>
      <c r="B3393" t="s">
        <v>11</v>
      </c>
      <c r="C3393" t="s">
        <v>12</v>
      </c>
      <c r="D3393">
        <v>3590192</v>
      </c>
      <c r="E3393">
        <v>3590755</v>
      </c>
      <c r="F3393" t="s">
        <v>13</v>
      </c>
      <c r="G3393" t="s">
        <v>11961</v>
      </c>
      <c r="H3393" t="s">
        <v>11962</v>
      </c>
      <c r="I3393">
        <v>564</v>
      </c>
    </row>
    <row r="3394" spans="1:9">
      <c r="A3394" t="s">
        <v>10</v>
      </c>
      <c r="B3394" t="s">
        <v>11</v>
      </c>
      <c r="C3394" t="s">
        <v>12</v>
      </c>
      <c r="D3394">
        <v>3590875</v>
      </c>
      <c r="E3394">
        <v>3591348</v>
      </c>
      <c r="F3394" t="s">
        <v>13</v>
      </c>
      <c r="G3394" t="s">
        <v>11965</v>
      </c>
      <c r="H3394" t="s">
        <v>11966</v>
      </c>
      <c r="I3394">
        <v>474</v>
      </c>
    </row>
    <row r="3395" spans="1:9">
      <c r="A3395" t="s">
        <v>10</v>
      </c>
      <c r="B3395" t="s">
        <v>11</v>
      </c>
      <c r="C3395" t="s">
        <v>12</v>
      </c>
      <c r="D3395">
        <v>3591397</v>
      </c>
      <c r="E3395">
        <v>3591813</v>
      </c>
      <c r="F3395" t="s">
        <v>13</v>
      </c>
      <c r="G3395" t="s">
        <v>11969</v>
      </c>
      <c r="H3395" t="s">
        <v>11970</v>
      </c>
      <c r="I3395">
        <v>417</v>
      </c>
    </row>
    <row r="3396" spans="1:9">
      <c r="A3396" t="s">
        <v>10</v>
      </c>
      <c r="B3396" t="s">
        <v>11</v>
      </c>
      <c r="C3396" t="s">
        <v>12</v>
      </c>
      <c r="D3396">
        <v>3591834</v>
      </c>
      <c r="E3396">
        <v>3592166</v>
      </c>
      <c r="F3396" t="s">
        <v>13</v>
      </c>
      <c r="G3396" t="s">
        <v>11973</v>
      </c>
      <c r="H3396" t="s">
        <v>11974</v>
      </c>
      <c r="I3396">
        <v>333</v>
      </c>
    </row>
    <row r="3397" spans="1:9">
      <c r="A3397" t="s">
        <v>10</v>
      </c>
      <c r="B3397" t="s">
        <v>11</v>
      </c>
      <c r="C3397" t="s">
        <v>12</v>
      </c>
      <c r="D3397">
        <v>3592192</v>
      </c>
      <c r="E3397">
        <v>3593037</v>
      </c>
      <c r="F3397" t="s">
        <v>13</v>
      </c>
      <c r="G3397" t="s">
        <v>11977</v>
      </c>
      <c r="H3397" t="s">
        <v>11978</v>
      </c>
      <c r="I3397">
        <v>846</v>
      </c>
    </row>
    <row r="3398" spans="1:9">
      <c r="A3398" t="s">
        <v>10</v>
      </c>
      <c r="B3398" t="s">
        <v>11</v>
      </c>
      <c r="C3398" t="s">
        <v>12</v>
      </c>
      <c r="D3398">
        <v>3593135</v>
      </c>
      <c r="E3398">
        <v>3594838</v>
      </c>
      <c r="F3398" t="s">
        <v>13</v>
      </c>
      <c r="G3398" t="s">
        <v>11981</v>
      </c>
      <c r="H3398" t="s">
        <v>11982</v>
      </c>
      <c r="I3398">
        <v>1704</v>
      </c>
    </row>
    <row r="3399" spans="1:9">
      <c r="A3399" t="s">
        <v>10</v>
      </c>
      <c r="B3399" t="s">
        <v>11</v>
      </c>
      <c r="C3399" t="s">
        <v>12</v>
      </c>
      <c r="D3399">
        <v>3594868</v>
      </c>
      <c r="E3399">
        <v>3596154</v>
      </c>
      <c r="F3399" t="s">
        <v>13</v>
      </c>
      <c r="G3399" t="s">
        <v>11985</v>
      </c>
      <c r="H3399" t="s">
        <v>11986</v>
      </c>
      <c r="I3399">
        <v>1287</v>
      </c>
    </row>
    <row r="3400" spans="1:9">
      <c r="A3400" t="s">
        <v>10</v>
      </c>
      <c r="B3400" t="s">
        <v>11</v>
      </c>
      <c r="C3400" t="s">
        <v>12</v>
      </c>
      <c r="D3400">
        <v>3596138</v>
      </c>
      <c r="E3400">
        <v>3597175</v>
      </c>
      <c r="F3400" t="s">
        <v>13</v>
      </c>
      <c r="G3400" t="s">
        <v>11989</v>
      </c>
      <c r="H3400" t="s">
        <v>11990</v>
      </c>
      <c r="I3400">
        <v>1038</v>
      </c>
    </row>
    <row r="3401" spans="1:9">
      <c r="A3401" t="s">
        <v>10</v>
      </c>
      <c r="B3401" t="s">
        <v>11</v>
      </c>
      <c r="C3401" t="s">
        <v>12</v>
      </c>
      <c r="D3401">
        <v>3597180</v>
      </c>
      <c r="E3401">
        <v>3597884</v>
      </c>
      <c r="F3401" t="s">
        <v>13</v>
      </c>
      <c r="G3401" t="s">
        <v>11992</v>
      </c>
      <c r="H3401" t="s">
        <v>11993</v>
      </c>
      <c r="I3401">
        <v>705</v>
      </c>
    </row>
    <row r="3402" spans="1:9">
      <c r="A3402" t="s">
        <v>10</v>
      </c>
      <c r="B3402" t="s">
        <v>11</v>
      </c>
      <c r="C3402" t="s">
        <v>12</v>
      </c>
      <c r="D3402">
        <v>3597913</v>
      </c>
      <c r="E3402">
        <v>3599181</v>
      </c>
      <c r="F3402" t="s">
        <v>13</v>
      </c>
      <c r="G3402" t="s">
        <v>11995</v>
      </c>
      <c r="H3402" t="s">
        <v>11996</v>
      </c>
      <c r="I3402">
        <v>1269</v>
      </c>
    </row>
    <row r="3403" spans="1:9">
      <c r="A3403" t="s">
        <v>10</v>
      </c>
      <c r="B3403" t="s">
        <v>11</v>
      </c>
      <c r="C3403" t="s">
        <v>12</v>
      </c>
      <c r="D3403">
        <v>3599262</v>
      </c>
      <c r="E3403">
        <v>3599702</v>
      </c>
      <c r="F3403" t="s">
        <v>13</v>
      </c>
      <c r="G3403" t="s">
        <v>11998</v>
      </c>
      <c r="H3403" t="s">
        <v>11999</v>
      </c>
      <c r="I3403">
        <v>441</v>
      </c>
    </row>
    <row r="3404" spans="1:9">
      <c r="A3404" t="s">
        <v>10</v>
      </c>
      <c r="B3404" t="s">
        <v>11</v>
      </c>
      <c r="C3404" t="s">
        <v>12</v>
      </c>
      <c r="D3404">
        <v>3599812</v>
      </c>
      <c r="E3404">
        <v>3600879</v>
      </c>
      <c r="F3404" t="s">
        <v>13</v>
      </c>
      <c r="G3404" t="s">
        <v>12001</v>
      </c>
      <c r="H3404" t="s">
        <v>12002</v>
      </c>
      <c r="I3404">
        <v>1068</v>
      </c>
    </row>
    <row r="3405" spans="1:9">
      <c r="A3405" t="s">
        <v>10</v>
      </c>
      <c r="B3405" t="s">
        <v>11</v>
      </c>
      <c r="C3405" t="s">
        <v>12</v>
      </c>
      <c r="D3405">
        <v>3600988</v>
      </c>
      <c r="E3405">
        <v>3601932</v>
      </c>
      <c r="F3405" t="s">
        <v>20</v>
      </c>
      <c r="G3405" t="s">
        <v>12004</v>
      </c>
      <c r="H3405" t="s">
        <v>12005</v>
      </c>
      <c r="I3405">
        <v>945</v>
      </c>
    </row>
    <row r="3406" spans="1:9">
      <c r="A3406" t="s">
        <v>10</v>
      </c>
      <c r="B3406" t="s">
        <v>11</v>
      </c>
      <c r="C3406" t="s">
        <v>12</v>
      </c>
      <c r="D3406">
        <v>3601935</v>
      </c>
      <c r="E3406">
        <v>3602798</v>
      </c>
      <c r="F3406" t="s">
        <v>20</v>
      </c>
      <c r="G3406" t="s">
        <v>12007</v>
      </c>
      <c r="H3406" t="s">
        <v>12008</v>
      </c>
      <c r="I3406">
        <v>864</v>
      </c>
    </row>
    <row r="3407" spans="1:9">
      <c r="A3407" t="s">
        <v>10</v>
      </c>
      <c r="B3407" t="s">
        <v>11</v>
      </c>
      <c r="C3407" t="s">
        <v>12</v>
      </c>
      <c r="D3407">
        <v>3603201</v>
      </c>
      <c r="E3407">
        <v>3604190</v>
      </c>
      <c r="F3407" t="s">
        <v>13</v>
      </c>
      <c r="G3407" t="s">
        <v>12010</v>
      </c>
      <c r="H3407" t="s">
        <v>12011</v>
      </c>
      <c r="I3407">
        <v>990</v>
      </c>
    </row>
    <row r="3408" spans="1:9">
      <c r="A3408" t="s">
        <v>10</v>
      </c>
      <c r="B3408" t="s">
        <v>11</v>
      </c>
      <c r="C3408" t="s">
        <v>12</v>
      </c>
      <c r="D3408">
        <v>3604272</v>
      </c>
      <c r="E3408">
        <v>3606197</v>
      </c>
      <c r="F3408" t="s">
        <v>13</v>
      </c>
      <c r="G3408" t="s">
        <v>12013</v>
      </c>
      <c r="H3408" t="s">
        <v>12014</v>
      </c>
      <c r="I3408">
        <v>1926</v>
      </c>
    </row>
    <row r="3409" spans="1:9">
      <c r="A3409" t="s">
        <v>10</v>
      </c>
      <c r="B3409" t="s">
        <v>11</v>
      </c>
      <c r="C3409" t="s">
        <v>12</v>
      </c>
      <c r="D3409">
        <v>3606241</v>
      </c>
      <c r="E3409">
        <v>3607077</v>
      </c>
      <c r="F3409" t="s">
        <v>13</v>
      </c>
      <c r="G3409" t="s">
        <v>12016</v>
      </c>
      <c r="H3409" t="s">
        <v>12017</v>
      </c>
      <c r="I3409">
        <v>837</v>
      </c>
    </row>
    <row r="3410" spans="1:9">
      <c r="A3410" t="s">
        <v>10</v>
      </c>
      <c r="B3410" t="s">
        <v>11</v>
      </c>
      <c r="C3410" t="s">
        <v>12</v>
      </c>
      <c r="D3410">
        <v>3607101</v>
      </c>
      <c r="E3410">
        <v>3609134</v>
      </c>
      <c r="F3410" t="s">
        <v>13</v>
      </c>
      <c r="G3410" t="s">
        <v>12020</v>
      </c>
      <c r="H3410" t="s">
        <v>12021</v>
      </c>
      <c r="I3410">
        <v>2034</v>
      </c>
    </row>
    <row r="3411" spans="1:9">
      <c r="A3411" t="s">
        <v>10</v>
      </c>
      <c r="B3411" t="s">
        <v>11</v>
      </c>
      <c r="C3411" t="s">
        <v>12</v>
      </c>
      <c r="D3411">
        <v>3609252</v>
      </c>
      <c r="E3411">
        <v>3610433</v>
      </c>
      <c r="F3411" t="s">
        <v>20</v>
      </c>
      <c r="G3411" t="s">
        <v>12023</v>
      </c>
      <c r="H3411" t="s">
        <v>12024</v>
      </c>
      <c r="I3411">
        <v>1182</v>
      </c>
    </row>
    <row r="3412" spans="1:9">
      <c r="A3412" t="s">
        <v>10</v>
      </c>
      <c r="B3412" t="s">
        <v>11</v>
      </c>
      <c r="C3412" t="s">
        <v>12</v>
      </c>
      <c r="D3412">
        <v>3610520</v>
      </c>
      <c r="E3412">
        <v>3610987</v>
      </c>
      <c r="F3412" t="s">
        <v>13</v>
      </c>
      <c r="G3412" t="s">
        <v>12026</v>
      </c>
      <c r="H3412" t="s">
        <v>12027</v>
      </c>
      <c r="I3412">
        <v>468</v>
      </c>
    </row>
    <row r="3413" spans="1:9">
      <c r="A3413" t="s">
        <v>10</v>
      </c>
      <c r="B3413" t="s">
        <v>11</v>
      </c>
      <c r="C3413" t="s">
        <v>12</v>
      </c>
      <c r="D3413">
        <v>3611130</v>
      </c>
      <c r="E3413">
        <v>3611972</v>
      </c>
      <c r="F3413" t="s">
        <v>13</v>
      </c>
      <c r="G3413" t="s">
        <v>12029</v>
      </c>
      <c r="H3413" t="s">
        <v>12030</v>
      </c>
      <c r="I3413">
        <v>843</v>
      </c>
    </row>
    <row r="3414" spans="1:9">
      <c r="A3414" t="s">
        <v>10</v>
      </c>
      <c r="B3414" t="s">
        <v>11</v>
      </c>
      <c r="C3414" t="s">
        <v>12</v>
      </c>
      <c r="D3414">
        <v>3611973</v>
      </c>
      <c r="E3414">
        <v>3614714</v>
      </c>
      <c r="F3414" t="s">
        <v>13</v>
      </c>
      <c r="G3414" t="s">
        <v>12032</v>
      </c>
      <c r="H3414" t="s">
        <v>12033</v>
      </c>
      <c r="I3414">
        <v>2742</v>
      </c>
    </row>
    <row r="3415" spans="1:9">
      <c r="A3415" t="s">
        <v>10</v>
      </c>
      <c r="B3415" t="s">
        <v>11</v>
      </c>
      <c r="C3415" t="s">
        <v>12</v>
      </c>
      <c r="D3415">
        <v>3614707</v>
      </c>
      <c r="E3415">
        <v>3616197</v>
      </c>
      <c r="F3415" t="s">
        <v>13</v>
      </c>
      <c r="G3415" t="s">
        <v>12035</v>
      </c>
      <c r="H3415" t="s">
        <v>12036</v>
      </c>
      <c r="I3415">
        <v>1491</v>
      </c>
    </row>
    <row r="3416" spans="1:9">
      <c r="A3416" t="s">
        <v>10</v>
      </c>
      <c r="B3416" t="s">
        <v>11</v>
      </c>
      <c r="C3416" t="s">
        <v>12</v>
      </c>
      <c r="D3416">
        <v>3616202</v>
      </c>
      <c r="E3416">
        <v>3617086</v>
      </c>
      <c r="F3416" t="s">
        <v>13</v>
      </c>
      <c r="G3416" t="s">
        <v>12038</v>
      </c>
      <c r="H3416" t="s">
        <v>12039</v>
      </c>
      <c r="I3416">
        <v>885</v>
      </c>
    </row>
    <row r="3417" spans="1:9">
      <c r="A3417" t="s">
        <v>10</v>
      </c>
      <c r="B3417" t="s">
        <v>11</v>
      </c>
      <c r="C3417" t="s">
        <v>12</v>
      </c>
      <c r="D3417">
        <v>3617073</v>
      </c>
      <c r="E3417">
        <v>3617654</v>
      </c>
      <c r="F3417" t="s">
        <v>13</v>
      </c>
      <c r="G3417" t="s">
        <v>12042</v>
      </c>
      <c r="H3417" t="s">
        <v>12043</v>
      </c>
      <c r="I3417">
        <v>582</v>
      </c>
    </row>
    <row r="3418" spans="1:9">
      <c r="A3418" t="s">
        <v>10</v>
      </c>
      <c r="B3418" t="s">
        <v>11</v>
      </c>
      <c r="C3418" t="s">
        <v>12</v>
      </c>
      <c r="D3418">
        <v>3617651</v>
      </c>
      <c r="E3418">
        <v>3618235</v>
      </c>
      <c r="F3418" t="s">
        <v>13</v>
      </c>
      <c r="G3418" t="s">
        <v>12046</v>
      </c>
      <c r="H3418" t="s">
        <v>12047</v>
      </c>
      <c r="I3418">
        <v>585</v>
      </c>
    </row>
    <row r="3419" spans="1:9">
      <c r="A3419" t="s">
        <v>10</v>
      </c>
      <c r="B3419" t="s">
        <v>11</v>
      </c>
      <c r="C3419" t="s">
        <v>12</v>
      </c>
      <c r="D3419">
        <v>3618695</v>
      </c>
      <c r="E3419">
        <v>3619678</v>
      </c>
      <c r="F3419" t="s">
        <v>13</v>
      </c>
      <c r="G3419" t="s">
        <v>12049</v>
      </c>
      <c r="H3419" t="s">
        <v>12050</v>
      </c>
      <c r="I3419">
        <v>984</v>
      </c>
    </row>
    <row r="3420" spans="1:9">
      <c r="A3420" t="s">
        <v>10</v>
      </c>
      <c r="B3420" t="s">
        <v>11</v>
      </c>
      <c r="C3420" t="s">
        <v>12</v>
      </c>
      <c r="D3420">
        <v>3619752</v>
      </c>
      <c r="E3420">
        <v>3620330</v>
      </c>
      <c r="F3420" t="s">
        <v>13</v>
      </c>
      <c r="G3420" t="s">
        <v>12052</v>
      </c>
      <c r="H3420" t="s">
        <v>12053</v>
      </c>
      <c r="I3420">
        <v>579</v>
      </c>
    </row>
    <row r="3421" spans="1:9">
      <c r="A3421" t="s">
        <v>10</v>
      </c>
      <c r="B3421" t="s">
        <v>11</v>
      </c>
      <c r="C3421" t="s">
        <v>12</v>
      </c>
      <c r="D3421">
        <v>3620334</v>
      </c>
      <c r="E3421">
        <v>3621596</v>
      </c>
      <c r="F3421" t="s">
        <v>13</v>
      </c>
      <c r="G3421" t="s">
        <v>12055</v>
      </c>
      <c r="H3421" t="s">
        <v>12056</v>
      </c>
      <c r="I3421">
        <v>1263</v>
      </c>
    </row>
    <row r="3422" spans="1:9">
      <c r="A3422" t="s">
        <v>10</v>
      </c>
      <c r="B3422" t="s">
        <v>11</v>
      </c>
      <c r="C3422" t="s">
        <v>12</v>
      </c>
      <c r="D3422">
        <v>3621668</v>
      </c>
      <c r="E3422">
        <v>3625084</v>
      </c>
      <c r="F3422" t="s">
        <v>20</v>
      </c>
      <c r="G3422" t="s">
        <v>12058</v>
      </c>
      <c r="H3422" t="s">
        <v>12059</v>
      </c>
      <c r="I3422">
        <v>3417</v>
      </c>
    </row>
    <row r="3423" spans="1:9">
      <c r="A3423" t="s">
        <v>10</v>
      </c>
      <c r="B3423" t="s">
        <v>11</v>
      </c>
      <c r="C3423" t="s">
        <v>12</v>
      </c>
      <c r="D3423">
        <v>3625446</v>
      </c>
      <c r="E3423">
        <v>3627605</v>
      </c>
      <c r="F3423" t="s">
        <v>13</v>
      </c>
      <c r="G3423" t="s">
        <v>12061</v>
      </c>
      <c r="H3423" t="s">
        <v>12062</v>
      </c>
      <c r="I3423">
        <v>2160</v>
      </c>
    </row>
    <row r="3424" spans="1:9">
      <c r="A3424" t="s">
        <v>10</v>
      </c>
      <c r="B3424" t="s">
        <v>11</v>
      </c>
      <c r="C3424" t="s">
        <v>12</v>
      </c>
      <c r="D3424">
        <v>3627624</v>
      </c>
      <c r="E3424">
        <v>3629537</v>
      </c>
      <c r="F3424" t="s">
        <v>13</v>
      </c>
      <c r="G3424" t="s">
        <v>12065</v>
      </c>
      <c r="H3424" t="s">
        <v>12066</v>
      </c>
      <c r="I3424">
        <v>1914</v>
      </c>
    </row>
    <row r="3425" spans="1:9">
      <c r="A3425" t="s">
        <v>10</v>
      </c>
      <c r="B3425" t="s">
        <v>11</v>
      </c>
      <c r="C3425" t="s">
        <v>12</v>
      </c>
      <c r="D3425">
        <v>3629541</v>
      </c>
      <c r="E3425">
        <v>3630788</v>
      </c>
      <c r="F3425" t="s">
        <v>13</v>
      </c>
      <c r="G3425" t="s">
        <v>12069</v>
      </c>
      <c r="H3425" t="s">
        <v>12070</v>
      </c>
      <c r="I3425">
        <v>1248</v>
      </c>
    </row>
    <row r="3426" spans="1:9">
      <c r="A3426" t="s">
        <v>10</v>
      </c>
      <c r="B3426" t="s">
        <v>11</v>
      </c>
      <c r="C3426" t="s">
        <v>12</v>
      </c>
      <c r="D3426">
        <v>3630778</v>
      </c>
      <c r="E3426">
        <v>3631680</v>
      </c>
      <c r="F3426" t="s">
        <v>13</v>
      </c>
      <c r="G3426" t="s">
        <v>12073</v>
      </c>
      <c r="H3426" t="s">
        <v>12074</v>
      </c>
      <c r="I3426">
        <v>903</v>
      </c>
    </row>
    <row r="3427" spans="1:9">
      <c r="A3427" t="s">
        <v>10</v>
      </c>
      <c r="B3427" t="s">
        <v>11</v>
      </c>
      <c r="C3427" t="s">
        <v>12</v>
      </c>
      <c r="D3427">
        <v>3631677</v>
      </c>
      <c r="E3427">
        <v>3632498</v>
      </c>
      <c r="F3427" t="s">
        <v>13</v>
      </c>
      <c r="G3427" t="s">
        <v>12076</v>
      </c>
      <c r="H3427" t="s">
        <v>12077</v>
      </c>
      <c r="I3427">
        <v>822</v>
      </c>
    </row>
    <row r="3428" spans="1:9">
      <c r="A3428" t="s">
        <v>10</v>
      </c>
      <c r="B3428" t="s">
        <v>11</v>
      </c>
      <c r="C3428" t="s">
        <v>12</v>
      </c>
      <c r="D3428">
        <v>3632495</v>
      </c>
      <c r="E3428">
        <v>3633007</v>
      </c>
      <c r="F3428" t="s">
        <v>13</v>
      </c>
      <c r="G3428" t="s">
        <v>12079</v>
      </c>
      <c r="H3428" t="s">
        <v>12080</v>
      </c>
      <c r="I3428">
        <v>513</v>
      </c>
    </row>
    <row r="3429" spans="1:9">
      <c r="A3429" t="s">
        <v>10</v>
      </c>
      <c r="B3429" t="s">
        <v>11</v>
      </c>
      <c r="C3429" t="s">
        <v>12</v>
      </c>
      <c r="D3429">
        <v>3633004</v>
      </c>
      <c r="E3429">
        <v>3633906</v>
      </c>
      <c r="F3429" t="s">
        <v>13</v>
      </c>
      <c r="G3429" t="s">
        <v>12083</v>
      </c>
      <c r="H3429" t="s">
        <v>12084</v>
      </c>
      <c r="I3429">
        <v>903</v>
      </c>
    </row>
    <row r="3430" spans="1:9">
      <c r="A3430" t="s">
        <v>10</v>
      </c>
      <c r="B3430" t="s">
        <v>11</v>
      </c>
      <c r="C3430" t="s">
        <v>12</v>
      </c>
      <c r="D3430">
        <v>3633980</v>
      </c>
      <c r="E3430">
        <v>3634672</v>
      </c>
      <c r="F3430" t="s">
        <v>20</v>
      </c>
      <c r="G3430" t="s">
        <v>12087</v>
      </c>
      <c r="H3430" t="s">
        <v>12088</v>
      </c>
      <c r="I3430">
        <v>693</v>
      </c>
    </row>
    <row r="3431" spans="1:9">
      <c r="A3431" t="s">
        <v>10</v>
      </c>
      <c r="B3431" t="s">
        <v>11</v>
      </c>
      <c r="C3431" t="s">
        <v>12</v>
      </c>
      <c r="D3431">
        <v>3634825</v>
      </c>
      <c r="E3431">
        <v>3635646</v>
      </c>
      <c r="F3431" t="s">
        <v>13</v>
      </c>
      <c r="G3431" t="s">
        <v>12090</v>
      </c>
      <c r="H3431" t="s">
        <v>12091</v>
      </c>
      <c r="I3431">
        <v>822</v>
      </c>
    </row>
    <row r="3432" spans="1:9">
      <c r="A3432" t="s">
        <v>10</v>
      </c>
      <c r="B3432" t="s">
        <v>11</v>
      </c>
      <c r="C3432" t="s">
        <v>12</v>
      </c>
      <c r="D3432">
        <v>3635609</v>
      </c>
      <c r="E3432">
        <v>3636196</v>
      </c>
      <c r="F3432" t="s">
        <v>13</v>
      </c>
      <c r="G3432" t="s">
        <v>12093</v>
      </c>
      <c r="H3432" t="s">
        <v>12094</v>
      </c>
      <c r="I3432">
        <v>588</v>
      </c>
    </row>
    <row r="3433" spans="1:9">
      <c r="A3433" t="s">
        <v>10</v>
      </c>
      <c r="B3433" t="s">
        <v>11</v>
      </c>
      <c r="C3433" t="s">
        <v>12</v>
      </c>
      <c r="D3433">
        <v>3636296</v>
      </c>
      <c r="E3433">
        <v>3636547</v>
      </c>
      <c r="F3433" t="s">
        <v>20</v>
      </c>
      <c r="G3433" t="s">
        <v>12097</v>
      </c>
      <c r="H3433" t="s">
        <v>12098</v>
      </c>
      <c r="I3433">
        <v>252</v>
      </c>
    </row>
    <row r="3434" spans="1:9">
      <c r="A3434" t="s">
        <v>10</v>
      </c>
      <c r="B3434" t="s">
        <v>11</v>
      </c>
      <c r="C3434" t="s">
        <v>12</v>
      </c>
      <c r="D3434">
        <v>3636544</v>
      </c>
      <c r="E3434">
        <v>3637035</v>
      </c>
      <c r="F3434" t="s">
        <v>20</v>
      </c>
      <c r="G3434" t="s">
        <v>12101</v>
      </c>
      <c r="H3434" t="s">
        <v>12102</v>
      </c>
      <c r="I3434">
        <v>492</v>
      </c>
    </row>
    <row r="3435" spans="1:9">
      <c r="A3435" t="s">
        <v>10</v>
      </c>
      <c r="B3435" t="s">
        <v>11</v>
      </c>
      <c r="C3435" t="s">
        <v>12</v>
      </c>
      <c r="D3435">
        <v>3637071</v>
      </c>
      <c r="E3435">
        <v>3638978</v>
      </c>
      <c r="F3435" t="s">
        <v>20</v>
      </c>
      <c r="G3435" t="s">
        <v>12104</v>
      </c>
      <c r="H3435" t="s">
        <v>12105</v>
      </c>
      <c r="I3435">
        <v>1908</v>
      </c>
    </row>
    <row r="3436" spans="1:9">
      <c r="A3436" t="s">
        <v>10</v>
      </c>
      <c r="B3436" t="s">
        <v>11</v>
      </c>
      <c r="C3436" t="s">
        <v>12</v>
      </c>
      <c r="D3436">
        <v>3638982</v>
      </c>
      <c r="E3436">
        <v>3639794</v>
      </c>
      <c r="F3436" t="s">
        <v>20</v>
      </c>
      <c r="G3436" t="s">
        <v>12108</v>
      </c>
      <c r="H3436" t="s">
        <v>12109</v>
      </c>
      <c r="I3436">
        <v>813</v>
      </c>
    </row>
    <row r="3437" spans="1:9">
      <c r="A3437" t="s">
        <v>10</v>
      </c>
      <c r="B3437" t="s">
        <v>11</v>
      </c>
      <c r="C3437" t="s">
        <v>12</v>
      </c>
      <c r="D3437">
        <v>3639791</v>
      </c>
      <c r="E3437">
        <v>3641161</v>
      </c>
      <c r="F3437" t="s">
        <v>20</v>
      </c>
      <c r="G3437" t="s">
        <v>12112</v>
      </c>
      <c r="H3437" t="s">
        <v>12113</v>
      </c>
      <c r="I3437">
        <v>1371</v>
      </c>
    </row>
    <row r="3438" spans="1:9">
      <c r="A3438" t="s">
        <v>10</v>
      </c>
      <c r="B3438" t="s">
        <v>11</v>
      </c>
      <c r="C3438" t="s">
        <v>12</v>
      </c>
      <c r="D3438">
        <v>3641171</v>
      </c>
      <c r="E3438">
        <v>3641623</v>
      </c>
      <c r="F3438" t="s">
        <v>20</v>
      </c>
      <c r="G3438" t="s">
        <v>12116</v>
      </c>
      <c r="H3438" t="s">
        <v>12117</v>
      </c>
      <c r="I3438">
        <v>453</v>
      </c>
    </row>
    <row r="3439" spans="1:9">
      <c r="A3439" t="s">
        <v>10</v>
      </c>
      <c r="B3439" t="s">
        <v>11</v>
      </c>
      <c r="C3439" t="s">
        <v>12</v>
      </c>
      <c r="D3439">
        <v>3641707</v>
      </c>
      <c r="E3439">
        <v>3642084</v>
      </c>
      <c r="F3439" t="s">
        <v>20</v>
      </c>
      <c r="G3439" t="s">
        <v>12119</v>
      </c>
      <c r="H3439" t="s">
        <v>12120</v>
      </c>
      <c r="I3439">
        <v>378</v>
      </c>
    </row>
    <row r="3440" spans="1:9">
      <c r="A3440" t="s">
        <v>10</v>
      </c>
      <c r="B3440" t="s">
        <v>11</v>
      </c>
      <c r="C3440" t="s">
        <v>12</v>
      </c>
      <c r="D3440">
        <v>3642108</v>
      </c>
      <c r="E3440">
        <v>3644078</v>
      </c>
      <c r="F3440" t="s">
        <v>20</v>
      </c>
      <c r="G3440" t="s">
        <v>12122</v>
      </c>
      <c r="H3440" t="s">
        <v>12123</v>
      </c>
      <c r="I3440">
        <v>1971</v>
      </c>
    </row>
    <row r="3441" spans="1:9">
      <c r="A3441" t="s">
        <v>10</v>
      </c>
      <c r="B3441" t="s">
        <v>11</v>
      </c>
      <c r="C3441" t="s">
        <v>12</v>
      </c>
      <c r="D3441">
        <v>3644208</v>
      </c>
      <c r="E3441">
        <v>3645950</v>
      </c>
      <c r="F3441" t="s">
        <v>13</v>
      </c>
      <c r="G3441" t="s">
        <v>12125</v>
      </c>
      <c r="H3441" t="s">
        <v>12126</v>
      </c>
      <c r="I3441">
        <v>1743</v>
      </c>
    </row>
    <row r="3442" spans="1:9">
      <c r="A3442" t="s">
        <v>10</v>
      </c>
      <c r="B3442" t="s">
        <v>11</v>
      </c>
      <c r="C3442" t="s">
        <v>12</v>
      </c>
      <c r="D3442">
        <v>3646050</v>
      </c>
      <c r="E3442">
        <v>3646853</v>
      </c>
      <c r="F3442" t="s">
        <v>13</v>
      </c>
      <c r="G3442" t="s">
        <v>12128</v>
      </c>
      <c r="H3442" t="s">
        <v>12129</v>
      </c>
      <c r="I3442">
        <v>804</v>
      </c>
    </row>
    <row r="3443" spans="1:9">
      <c r="A3443" t="s">
        <v>10</v>
      </c>
      <c r="B3443" t="s">
        <v>11</v>
      </c>
      <c r="C3443" t="s">
        <v>12</v>
      </c>
      <c r="D3443">
        <v>3646846</v>
      </c>
      <c r="E3443">
        <v>3647163</v>
      </c>
      <c r="F3443" t="s">
        <v>13</v>
      </c>
      <c r="G3443" t="s">
        <v>12131</v>
      </c>
      <c r="H3443" t="s">
        <v>12132</v>
      </c>
      <c r="I3443">
        <v>318</v>
      </c>
    </row>
    <row r="3444" spans="1:9">
      <c r="A3444" t="s">
        <v>10</v>
      </c>
      <c r="B3444" t="s">
        <v>11</v>
      </c>
      <c r="C3444" t="s">
        <v>12</v>
      </c>
      <c r="D3444">
        <v>3647163</v>
      </c>
      <c r="E3444">
        <v>3648314</v>
      </c>
      <c r="F3444" t="s">
        <v>13</v>
      </c>
      <c r="G3444" t="s">
        <v>12134</v>
      </c>
      <c r="H3444" t="s">
        <v>12135</v>
      </c>
      <c r="I3444">
        <v>1152</v>
      </c>
    </row>
    <row r="3445" spans="1:9">
      <c r="A3445" t="s">
        <v>10</v>
      </c>
      <c r="B3445" t="s">
        <v>11</v>
      </c>
      <c r="C3445" t="s">
        <v>12</v>
      </c>
      <c r="D3445">
        <v>3648325</v>
      </c>
      <c r="E3445">
        <v>3649329</v>
      </c>
      <c r="F3445" t="s">
        <v>13</v>
      </c>
      <c r="G3445" t="s">
        <v>12138</v>
      </c>
      <c r="H3445" t="s">
        <v>12139</v>
      </c>
      <c r="I3445">
        <v>1005</v>
      </c>
    </row>
    <row r="3446" spans="1:9">
      <c r="A3446" t="s">
        <v>10</v>
      </c>
      <c r="B3446" t="s">
        <v>11</v>
      </c>
      <c r="C3446" t="s">
        <v>12</v>
      </c>
      <c r="D3446">
        <v>3649319</v>
      </c>
      <c r="E3446">
        <v>3649768</v>
      </c>
      <c r="F3446" t="s">
        <v>13</v>
      </c>
      <c r="G3446" t="s">
        <v>12141</v>
      </c>
      <c r="H3446" t="s">
        <v>12142</v>
      </c>
      <c r="I3446">
        <v>450</v>
      </c>
    </row>
    <row r="3447" spans="1:9">
      <c r="A3447" t="s">
        <v>10</v>
      </c>
      <c r="B3447" t="s">
        <v>11</v>
      </c>
      <c r="C3447" t="s">
        <v>12</v>
      </c>
      <c r="D3447">
        <v>3649765</v>
      </c>
      <c r="E3447">
        <v>3650256</v>
      </c>
      <c r="F3447" t="s">
        <v>13</v>
      </c>
      <c r="G3447" t="s">
        <v>12145</v>
      </c>
      <c r="H3447" t="s">
        <v>12146</v>
      </c>
      <c r="I3447">
        <v>492</v>
      </c>
    </row>
    <row r="3448" spans="1:9">
      <c r="A3448" t="s">
        <v>10</v>
      </c>
      <c r="B3448" t="s">
        <v>11</v>
      </c>
      <c r="C3448" t="s">
        <v>12</v>
      </c>
      <c r="D3448">
        <v>3650256</v>
      </c>
      <c r="E3448">
        <v>3651470</v>
      </c>
      <c r="F3448" t="s">
        <v>13</v>
      </c>
      <c r="G3448" t="s">
        <v>12148</v>
      </c>
      <c r="H3448" t="s">
        <v>12149</v>
      </c>
      <c r="I3448">
        <v>1215</v>
      </c>
    </row>
    <row r="3449" spans="1:9">
      <c r="A3449" t="s">
        <v>10</v>
      </c>
      <c r="B3449" t="s">
        <v>11</v>
      </c>
      <c r="C3449" t="s">
        <v>12</v>
      </c>
      <c r="D3449">
        <v>3651445</v>
      </c>
      <c r="E3449">
        <v>3652992</v>
      </c>
      <c r="F3449" t="s">
        <v>13</v>
      </c>
      <c r="G3449" t="s">
        <v>12152</v>
      </c>
      <c r="H3449" t="s">
        <v>12153</v>
      </c>
      <c r="I3449">
        <v>1548</v>
      </c>
    </row>
    <row r="3450" spans="1:9">
      <c r="A3450" t="s">
        <v>10</v>
      </c>
      <c r="B3450" t="s">
        <v>11</v>
      </c>
      <c r="C3450" t="s">
        <v>12</v>
      </c>
      <c r="D3450">
        <v>3653054</v>
      </c>
      <c r="E3450">
        <v>3653701</v>
      </c>
      <c r="F3450" t="s">
        <v>13</v>
      </c>
      <c r="G3450" t="s">
        <v>12155</v>
      </c>
      <c r="H3450" t="s">
        <v>12156</v>
      </c>
      <c r="I3450">
        <v>648</v>
      </c>
    </row>
    <row r="3451" spans="1:9">
      <c r="A3451" t="s">
        <v>10</v>
      </c>
      <c r="B3451" t="s">
        <v>11</v>
      </c>
      <c r="C3451" t="s">
        <v>12</v>
      </c>
      <c r="D3451">
        <v>3653698</v>
      </c>
      <c r="E3451">
        <v>3653934</v>
      </c>
      <c r="F3451" t="s">
        <v>13</v>
      </c>
      <c r="G3451" t="s">
        <v>12159</v>
      </c>
      <c r="H3451" t="s">
        <v>12160</v>
      </c>
      <c r="I3451">
        <v>237</v>
      </c>
    </row>
    <row r="3452" spans="1:9">
      <c r="A3452" t="s">
        <v>10</v>
      </c>
      <c r="B3452" t="s">
        <v>11</v>
      </c>
      <c r="C3452" t="s">
        <v>12</v>
      </c>
      <c r="D3452">
        <v>3654000</v>
      </c>
      <c r="E3452">
        <v>3655214</v>
      </c>
      <c r="F3452" t="s">
        <v>13</v>
      </c>
      <c r="G3452" t="s">
        <v>12162</v>
      </c>
      <c r="H3452" t="s">
        <v>12163</v>
      </c>
      <c r="I3452">
        <v>1215</v>
      </c>
    </row>
    <row r="3453" spans="1:9">
      <c r="A3453" t="s">
        <v>10</v>
      </c>
      <c r="B3453" t="s">
        <v>11</v>
      </c>
      <c r="C3453" t="s">
        <v>12</v>
      </c>
      <c r="D3453">
        <v>3655489</v>
      </c>
      <c r="E3453">
        <v>3656550</v>
      </c>
      <c r="F3453" t="s">
        <v>13</v>
      </c>
      <c r="G3453" t="s">
        <v>12165</v>
      </c>
      <c r="H3453" t="s">
        <v>12166</v>
      </c>
      <c r="I3453">
        <v>1062</v>
      </c>
    </row>
    <row r="3454" spans="1:9">
      <c r="A3454" t="s">
        <v>10</v>
      </c>
      <c r="B3454" t="s">
        <v>11</v>
      </c>
      <c r="C3454" t="s">
        <v>12</v>
      </c>
      <c r="D3454">
        <v>3656756</v>
      </c>
      <c r="E3454">
        <v>3658180</v>
      </c>
      <c r="F3454" t="s">
        <v>13</v>
      </c>
      <c r="G3454" t="s">
        <v>12168</v>
      </c>
      <c r="H3454" t="s">
        <v>12169</v>
      </c>
      <c r="I3454">
        <v>1425</v>
      </c>
    </row>
    <row r="3455" spans="1:9">
      <c r="A3455" t="s">
        <v>10</v>
      </c>
      <c r="B3455" t="s">
        <v>11</v>
      </c>
      <c r="C3455" t="s">
        <v>12</v>
      </c>
      <c r="D3455">
        <v>3658221</v>
      </c>
      <c r="E3455">
        <v>3659186</v>
      </c>
      <c r="F3455" t="s">
        <v>20</v>
      </c>
      <c r="G3455" t="s">
        <v>12172</v>
      </c>
      <c r="H3455" t="s">
        <v>12173</v>
      </c>
      <c r="I3455">
        <v>966</v>
      </c>
    </row>
    <row r="3456" spans="1:9">
      <c r="A3456" t="s">
        <v>10</v>
      </c>
      <c r="B3456" t="s">
        <v>11</v>
      </c>
      <c r="C3456" t="s">
        <v>12</v>
      </c>
      <c r="D3456">
        <v>3659405</v>
      </c>
      <c r="E3456">
        <v>3661045</v>
      </c>
      <c r="F3456" t="s">
        <v>20</v>
      </c>
      <c r="G3456" t="s">
        <v>12175</v>
      </c>
      <c r="H3456" t="s">
        <v>12176</v>
      </c>
      <c r="I3456">
        <v>1641</v>
      </c>
    </row>
    <row r="3457" spans="1:9">
      <c r="A3457" t="s">
        <v>10</v>
      </c>
      <c r="B3457" t="s">
        <v>11</v>
      </c>
      <c r="C3457" t="s">
        <v>12</v>
      </c>
      <c r="D3457">
        <v>3661330</v>
      </c>
      <c r="E3457">
        <v>3662316</v>
      </c>
      <c r="F3457" t="s">
        <v>13</v>
      </c>
      <c r="G3457" t="s">
        <v>12178</v>
      </c>
      <c r="H3457" t="s">
        <v>12179</v>
      </c>
      <c r="I3457">
        <v>987</v>
      </c>
    </row>
    <row r="3458" spans="1:9">
      <c r="A3458" t="s">
        <v>10</v>
      </c>
      <c r="B3458" t="s">
        <v>11</v>
      </c>
      <c r="C3458" t="s">
        <v>12</v>
      </c>
      <c r="D3458">
        <v>3662431</v>
      </c>
      <c r="E3458">
        <v>3664659</v>
      </c>
      <c r="F3458" t="s">
        <v>13</v>
      </c>
      <c r="G3458" t="s">
        <v>12181</v>
      </c>
      <c r="H3458" t="s">
        <v>12182</v>
      </c>
      <c r="I3458">
        <v>2229</v>
      </c>
    </row>
    <row r="3459" spans="1:9">
      <c r="A3459" t="s">
        <v>10</v>
      </c>
      <c r="B3459" t="s">
        <v>11</v>
      </c>
      <c r="C3459" t="s">
        <v>12</v>
      </c>
      <c r="D3459">
        <v>3685482</v>
      </c>
      <c r="E3459">
        <v>3686474</v>
      </c>
      <c r="F3459" t="s">
        <v>20</v>
      </c>
      <c r="G3459" t="s">
        <v>12187</v>
      </c>
      <c r="H3459" t="s">
        <v>12188</v>
      </c>
      <c r="I3459">
        <v>993</v>
      </c>
    </row>
    <row r="3460" spans="1:9">
      <c r="A3460" t="s">
        <v>10</v>
      </c>
      <c r="B3460" t="s">
        <v>11</v>
      </c>
      <c r="C3460" t="s">
        <v>12</v>
      </c>
      <c r="D3460">
        <v>3686619</v>
      </c>
      <c r="E3460">
        <v>3689762</v>
      </c>
      <c r="F3460" t="s">
        <v>20</v>
      </c>
      <c r="G3460" t="s">
        <v>12190</v>
      </c>
      <c r="H3460" t="s">
        <v>12191</v>
      </c>
      <c r="I3460">
        <v>3144</v>
      </c>
    </row>
    <row r="3461" spans="1:9">
      <c r="A3461" t="s">
        <v>10</v>
      </c>
      <c r="B3461" t="s">
        <v>11</v>
      </c>
      <c r="C3461" t="s">
        <v>12</v>
      </c>
      <c r="D3461">
        <v>3689764</v>
      </c>
      <c r="E3461">
        <v>3690891</v>
      </c>
      <c r="F3461" t="s">
        <v>20</v>
      </c>
      <c r="G3461" t="s">
        <v>12194</v>
      </c>
      <c r="H3461" t="s">
        <v>12195</v>
      </c>
      <c r="I3461">
        <v>1128</v>
      </c>
    </row>
    <row r="3462" spans="1:9">
      <c r="A3462" t="s">
        <v>10</v>
      </c>
      <c r="B3462" t="s">
        <v>11</v>
      </c>
      <c r="C3462" t="s">
        <v>12</v>
      </c>
      <c r="D3462">
        <v>3691079</v>
      </c>
      <c r="E3462">
        <v>3692461</v>
      </c>
      <c r="F3462" t="s">
        <v>20</v>
      </c>
      <c r="G3462" t="s">
        <v>12197</v>
      </c>
      <c r="H3462" t="s">
        <v>12198</v>
      </c>
      <c r="I3462">
        <v>1383</v>
      </c>
    </row>
    <row r="3463" spans="1:9">
      <c r="A3463" t="s">
        <v>10</v>
      </c>
      <c r="B3463" t="s">
        <v>11</v>
      </c>
      <c r="C3463" t="s">
        <v>12</v>
      </c>
      <c r="D3463">
        <v>3692557</v>
      </c>
      <c r="E3463">
        <v>3693135</v>
      </c>
      <c r="F3463" t="s">
        <v>20</v>
      </c>
      <c r="G3463" t="s">
        <v>12200</v>
      </c>
      <c r="H3463" t="s">
        <v>12201</v>
      </c>
      <c r="I3463">
        <v>579</v>
      </c>
    </row>
    <row r="3464" spans="1:9">
      <c r="A3464" t="s">
        <v>10</v>
      </c>
      <c r="B3464" t="s">
        <v>11</v>
      </c>
      <c r="C3464" t="s">
        <v>12</v>
      </c>
      <c r="D3464">
        <v>3693160</v>
      </c>
      <c r="E3464">
        <v>3694560</v>
      </c>
      <c r="F3464" t="s">
        <v>13</v>
      </c>
      <c r="G3464" t="s">
        <v>12204</v>
      </c>
      <c r="H3464" t="s">
        <v>12205</v>
      </c>
      <c r="I3464">
        <v>1401</v>
      </c>
    </row>
    <row r="3465" spans="1:9">
      <c r="A3465" t="s">
        <v>10</v>
      </c>
      <c r="B3465" t="s">
        <v>11</v>
      </c>
      <c r="C3465" t="s">
        <v>12</v>
      </c>
      <c r="D3465">
        <v>3694560</v>
      </c>
      <c r="E3465">
        <v>3694736</v>
      </c>
      <c r="F3465" t="s">
        <v>13</v>
      </c>
      <c r="G3465" t="s">
        <v>12208</v>
      </c>
      <c r="I3465">
        <v>177</v>
      </c>
    </row>
    <row r="3466" spans="1:9">
      <c r="A3466" t="s">
        <v>10</v>
      </c>
      <c r="B3466" t="s">
        <v>11</v>
      </c>
      <c r="C3466" t="s">
        <v>12</v>
      </c>
      <c r="D3466">
        <v>3694902</v>
      </c>
      <c r="E3466">
        <v>3695216</v>
      </c>
      <c r="F3466" t="s">
        <v>13</v>
      </c>
      <c r="G3466" t="s">
        <v>12210</v>
      </c>
      <c r="H3466" t="s">
        <v>12211</v>
      </c>
      <c r="I3466">
        <v>315</v>
      </c>
    </row>
    <row r="3467" spans="1:9">
      <c r="A3467" t="s">
        <v>10</v>
      </c>
      <c r="B3467" t="s">
        <v>11</v>
      </c>
      <c r="C3467" t="s">
        <v>12</v>
      </c>
      <c r="D3467">
        <v>3695307</v>
      </c>
      <c r="E3467">
        <v>3696572</v>
      </c>
      <c r="F3467" t="s">
        <v>13</v>
      </c>
      <c r="G3467" t="s">
        <v>12214</v>
      </c>
      <c r="H3467" t="s">
        <v>12215</v>
      </c>
      <c r="I3467">
        <v>1266</v>
      </c>
    </row>
    <row r="3468" spans="1:9">
      <c r="A3468" t="s">
        <v>10</v>
      </c>
      <c r="B3468" t="s">
        <v>11</v>
      </c>
      <c r="C3468" t="s">
        <v>12</v>
      </c>
      <c r="D3468">
        <v>3696615</v>
      </c>
      <c r="E3468">
        <v>3699206</v>
      </c>
      <c r="F3468" t="s">
        <v>13</v>
      </c>
      <c r="G3468" t="s">
        <v>12218</v>
      </c>
      <c r="H3468" t="s">
        <v>12219</v>
      </c>
      <c r="I3468">
        <v>2592</v>
      </c>
    </row>
    <row r="3469" spans="1:9">
      <c r="A3469" t="s">
        <v>10</v>
      </c>
      <c r="B3469" t="s">
        <v>11</v>
      </c>
      <c r="C3469" t="s">
        <v>12</v>
      </c>
      <c r="D3469">
        <v>3699432</v>
      </c>
      <c r="E3469">
        <v>3700241</v>
      </c>
      <c r="F3469" t="s">
        <v>20</v>
      </c>
      <c r="G3469" t="s">
        <v>12222</v>
      </c>
      <c r="H3469" t="s">
        <v>12223</v>
      </c>
      <c r="I3469">
        <v>810</v>
      </c>
    </row>
    <row r="3470" spans="1:9">
      <c r="A3470" t="s">
        <v>10</v>
      </c>
      <c r="B3470" t="s">
        <v>11</v>
      </c>
      <c r="C3470" t="s">
        <v>12</v>
      </c>
      <c r="D3470">
        <v>3700407</v>
      </c>
      <c r="E3470">
        <v>3701084</v>
      </c>
      <c r="F3470" t="s">
        <v>13</v>
      </c>
      <c r="G3470" t="s">
        <v>12226</v>
      </c>
      <c r="H3470" t="s">
        <v>12227</v>
      </c>
      <c r="I3470">
        <v>678</v>
      </c>
    </row>
    <row r="3471" spans="1:9">
      <c r="A3471" t="s">
        <v>10</v>
      </c>
      <c r="B3471" t="s">
        <v>11</v>
      </c>
      <c r="C3471" t="s">
        <v>12</v>
      </c>
      <c r="D3471">
        <v>3701084</v>
      </c>
      <c r="E3471">
        <v>3701974</v>
      </c>
      <c r="F3471" t="s">
        <v>13</v>
      </c>
      <c r="G3471" t="s">
        <v>12229</v>
      </c>
      <c r="H3471" t="s">
        <v>12230</v>
      </c>
      <c r="I3471">
        <v>891</v>
      </c>
    </row>
    <row r="3472" spans="1:9">
      <c r="A3472" t="s">
        <v>10</v>
      </c>
      <c r="B3472" t="s">
        <v>11</v>
      </c>
      <c r="C3472" t="s">
        <v>12</v>
      </c>
      <c r="D3472">
        <v>3701974</v>
      </c>
      <c r="E3472">
        <v>3702705</v>
      </c>
      <c r="F3472" t="s">
        <v>13</v>
      </c>
      <c r="G3472" t="s">
        <v>12233</v>
      </c>
      <c r="H3472" t="s">
        <v>12234</v>
      </c>
      <c r="I3472">
        <v>732</v>
      </c>
    </row>
    <row r="3473" spans="1:9">
      <c r="A3473" t="s">
        <v>10</v>
      </c>
      <c r="B3473" t="s">
        <v>11</v>
      </c>
      <c r="C3473" t="s">
        <v>12</v>
      </c>
      <c r="D3473">
        <v>3702689</v>
      </c>
      <c r="E3473">
        <v>3703306</v>
      </c>
      <c r="F3473" t="s">
        <v>13</v>
      </c>
      <c r="G3473" t="s">
        <v>12236</v>
      </c>
      <c r="H3473" t="s">
        <v>12237</v>
      </c>
      <c r="I3473">
        <v>618</v>
      </c>
    </row>
    <row r="3474" spans="1:9">
      <c r="A3474" t="s">
        <v>10</v>
      </c>
      <c r="B3474" t="s">
        <v>11</v>
      </c>
      <c r="C3474" t="s">
        <v>12</v>
      </c>
      <c r="D3474">
        <v>3703323</v>
      </c>
      <c r="E3474">
        <v>3704711</v>
      </c>
      <c r="F3474" t="s">
        <v>20</v>
      </c>
      <c r="G3474" t="s">
        <v>12239</v>
      </c>
      <c r="H3474" t="s">
        <v>12240</v>
      </c>
      <c r="I3474">
        <v>1389</v>
      </c>
    </row>
    <row r="3475" spans="1:9">
      <c r="A3475" t="s">
        <v>10</v>
      </c>
      <c r="B3475" t="s">
        <v>11</v>
      </c>
      <c r="C3475" t="s">
        <v>12</v>
      </c>
      <c r="D3475">
        <v>3704866</v>
      </c>
      <c r="E3475">
        <v>3705255</v>
      </c>
      <c r="F3475" t="s">
        <v>20</v>
      </c>
      <c r="G3475" t="s">
        <v>12242</v>
      </c>
      <c r="H3475" t="s">
        <v>12243</v>
      </c>
      <c r="I3475">
        <v>390</v>
      </c>
    </row>
    <row r="3476" spans="1:9">
      <c r="A3476" t="s">
        <v>10</v>
      </c>
      <c r="B3476" t="s">
        <v>11</v>
      </c>
      <c r="C3476" t="s">
        <v>12</v>
      </c>
      <c r="D3476">
        <v>3705245</v>
      </c>
      <c r="E3476">
        <v>3705514</v>
      </c>
      <c r="F3476" t="s">
        <v>20</v>
      </c>
      <c r="G3476" t="s">
        <v>12246</v>
      </c>
      <c r="H3476" t="s">
        <v>12247</v>
      </c>
      <c r="I3476">
        <v>270</v>
      </c>
    </row>
    <row r="3477" spans="1:9">
      <c r="A3477" t="s">
        <v>10</v>
      </c>
      <c r="B3477" t="s">
        <v>11</v>
      </c>
      <c r="C3477" t="s">
        <v>12</v>
      </c>
      <c r="D3477">
        <v>3705525</v>
      </c>
      <c r="E3477">
        <v>3705908</v>
      </c>
      <c r="F3477" t="s">
        <v>20</v>
      </c>
      <c r="G3477" t="s">
        <v>12249</v>
      </c>
      <c r="H3477" t="s">
        <v>12250</v>
      </c>
      <c r="I3477">
        <v>384</v>
      </c>
    </row>
    <row r="3478" spans="1:9">
      <c r="A3478" t="s">
        <v>10</v>
      </c>
      <c r="B3478" t="s">
        <v>11</v>
      </c>
      <c r="C3478" t="s">
        <v>12</v>
      </c>
      <c r="D3478">
        <v>3705978</v>
      </c>
      <c r="E3478">
        <v>3706316</v>
      </c>
      <c r="F3478" t="s">
        <v>20</v>
      </c>
      <c r="G3478" t="s">
        <v>12252</v>
      </c>
      <c r="H3478" t="s">
        <v>12253</v>
      </c>
      <c r="I3478">
        <v>339</v>
      </c>
    </row>
    <row r="3479" spans="1:9">
      <c r="A3479" t="s">
        <v>10</v>
      </c>
      <c r="B3479" t="s">
        <v>11</v>
      </c>
      <c r="C3479" t="s">
        <v>12</v>
      </c>
      <c r="D3479">
        <v>3706478</v>
      </c>
      <c r="E3479">
        <v>3707974</v>
      </c>
      <c r="F3479" t="s">
        <v>20</v>
      </c>
      <c r="G3479" t="s">
        <v>12255</v>
      </c>
      <c r="H3479" t="s">
        <v>12256</v>
      </c>
      <c r="I3479">
        <v>1497</v>
      </c>
    </row>
    <row r="3480" spans="1:9">
      <c r="A3480" t="s">
        <v>10</v>
      </c>
      <c r="B3480" t="s">
        <v>11</v>
      </c>
      <c r="C3480" t="s">
        <v>12</v>
      </c>
      <c r="D3480">
        <v>3707978</v>
      </c>
      <c r="E3480">
        <v>3710938</v>
      </c>
      <c r="F3480" t="s">
        <v>20</v>
      </c>
      <c r="G3480" t="s">
        <v>12259</v>
      </c>
      <c r="H3480" t="s">
        <v>12260</v>
      </c>
      <c r="I3480">
        <v>2961</v>
      </c>
    </row>
    <row r="3481" spans="1:9">
      <c r="A3481" t="s">
        <v>10</v>
      </c>
      <c r="B3481" t="s">
        <v>11</v>
      </c>
      <c r="C3481" t="s">
        <v>12</v>
      </c>
      <c r="D3481">
        <v>3710935</v>
      </c>
      <c r="E3481">
        <v>3711441</v>
      </c>
      <c r="F3481" t="s">
        <v>20</v>
      </c>
      <c r="G3481" t="s">
        <v>12263</v>
      </c>
      <c r="H3481" t="s">
        <v>12264</v>
      </c>
      <c r="I3481">
        <v>507</v>
      </c>
    </row>
    <row r="3482" spans="1:9">
      <c r="A3482" t="s">
        <v>10</v>
      </c>
      <c r="B3482" t="s">
        <v>11</v>
      </c>
      <c r="C3482" t="s">
        <v>12</v>
      </c>
      <c r="D3482">
        <v>3711644</v>
      </c>
      <c r="E3482">
        <v>3712531</v>
      </c>
      <c r="F3482" t="s">
        <v>20</v>
      </c>
      <c r="G3482" t="s">
        <v>12267</v>
      </c>
      <c r="H3482" t="s">
        <v>12268</v>
      </c>
      <c r="I3482">
        <v>888</v>
      </c>
    </row>
    <row r="3483" spans="1:9">
      <c r="A3483" t="s">
        <v>10</v>
      </c>
      <c r="B3483" t="s">
        <v>11</v>
      </c>
      <c r="C3483" t="s">
        <v>12</v>
      </c>
      <c r="D3483">
        <v>3712547</v>
      </c>
      <c r="E3483">
        <v>3713059</v>
      </c>
      <c r="F3483" t="s">
        <v>20</v>
      </c>
      <c r="G3483" t="s">
        <v>12270</v>
      </c>
      <c r="H3483" t="s">
        <v>12271</v>
      </c>
      <c r="I3483">
        <v>513</v>
      </c>
    </row>
    <row r="3484" spans="1:9">
      <c r="A3484" t="s">
        <v>10</v>
      </c>
      <c r="B3484" t="s">
        <v>11</v>
      </c>
      <c r="C3484" t="s">
        <v>12</v>
      </c>
      <c r="D3484">
        <v>3713056</v>
      </c>
      <c r="E3484">
        <v>3713637</v>
      </c>
      <c r="F3484" t="s">
        <v>20</v>
      </c>
      <c r="G3484" t="s">
        <v>12273</v>
      </c>
      <c r="H3484" t="s">
        <v>12274</v>
      </c>
      <c r="I3484">
        <v>582</v>
      </c>
    </row>
    <row r="3485" spans="1:9">
      <c r="A3485" t="s">
        <v>10</v>
      </c>
      <c r="B3485" t="s">
        <v>11</v>
      </c>
      <c r="C3485" t="s">
        <v>12</v>
      </c>
      <c r="D3485">
        <v>3713766</v>
      </c>
      <c r="E3485">
        <v>3714188</v>
      </c>
      <c r="F3485" t="s">
        <v>20</v>
      </c>
      <c r="G3485" t="s">
        <v>12276</v>
      </c>
      <c r="H3485" t="s">
        <v>12277</v>
      </c>
      <c r="I3485">
        <v>423</v>
      </c>
    </row>
    <row r="3486" spans="1:9">
      <c r="A3486" t="s">
        <v>10</v>
      </c>
      <c r="B3486" t="s">
        <v>11</v>
      </c>
      <c r="C3486" t="s">
        <v>12</v>
      </c>
      <c r="D3486">
        <v>3714192</v>
      </c>
      <c r="E3486">
        <v>3715385</v>
      </c>
      <c r="F3486" t="s">
        <v>20</v>
      </c>
      <c r="G3486" t="s">
        <v>12279</v>
      </c>
      <c r="H3486" t="s">
        <v>12280</v>
      </c>
      <c r="I3486">
        <v>1194</v>
      </c>
    </row>
    <row r="3487" spans="1:9">
      <c r="A3487" t="s">
        <v>10</v>
      </c>
      <c r="B3487" t="s">
        <v>11</v>
      </c>
      <c r="C3487" t="s">
        <v>12</v>
      </c>
      <c r="D3487">
        <v>3715554</v>
      </c>
      <c r="E3487">
        <v>3715817</v>
      </c>
      <c r="F3487" t="s">
        <v>13</v>
      </c>
      <c r="G3487" t="s">
        <v>12283</v>
      </c>
      <c r="H3487" t="s">
        <v>12284</v>
      </c>
      <c r="I3487">
        <v>264</v>
      </c>
    </row>
    <row r="3488" spans="1:9">
      <c r="A3488" t="s">
        <v>10</v>
      </c>
      <c r="B3488" t="s">
        <v>11</v>
      </c>
      <c r="C3488" t="s">
        <v>12</v>
      </c>
      <c r="D3488">
        <v>3715878</v>
      </c>
      <c r="E3488">
        <v>3716840</v>
      </c>
      <c r="F3488" t="s">
        <v>20</v>
      </c>
      <c r="G3488" t="s">
        <v>12286</v>
      </c>
      <c r="H3488" t="s">
        <v>12287</v>
      </c>
      <c r="I3488">
        <v>963</v>
      </c>
    </row>
    <row r="3489" spans="1:9">
      <c r="A3489" t="s">
        <v>10</v>
      </c>
      <c r="B3489" t="s">
        <v>11</v>
      </c>
      <c r="C3489" t="s">
        <v>12</v>
      </c>
      <c r="D3489">
        <v>3716988</v>
      </c>
      <c r="E3489">
        <v>3717743</v>
      </c>
      <c r="F3489" t="s">
        <v>13</v>
      </c>
      <c r="G3489" t="s">
        <v>12290</v>
      </c>
      <c r="H3489" t="s">
        <v>12291</v>
      </c>
      <c r="I3489">
        <v>756</v>
      </c>
    </row>
    <row r="3490" spans="1:9">
      <c r="A3490" t="s">
        <v>10</v>
      </c>
      <c r="B3490" t="s">
        <v>11</v>
      </c>
      <c r="C3490" t="s">
        <v>12</v>
      </c>
      <c r="D3490">
        <v>3717815</v>
      </c>
      <c r="E3490">
        <v>3718147</v>
      </c>
      <c r="F3490" t="s">
        <v>20</v>
      </c>
      <c r="G3490" t="s">
        <v>12293</v>
      </c>
      <c r="H3490" t="s">
        <v>12294</v>
      </c>
      <c r="I3490">
        <v>333</v>
      </c>
    </row>
    <row r="3491" spans="1:9">
      <c r="A3491" t="s">
        <v>10</v>
      </c>
      <c r="B3491" t="s">
        <v>11</v>
      </c>
      <c r="C3491" t="s">
        <v>12</v>
      </c>
      <c r="D3491">
        <v>3718515</v>
      </c>
      <c r="E3491">
        <v>3719372</v>
      </c>
      <c r="F3491" t="s">
        <v>13</v>
      </c>
      <c r="G3491" t="s">
        <v>12296</v>
      </c>
      <c r="H3491" t="s">
        <v>12297</v>
      </c>
      <c r="I3491">
        <v>858</v>
      </c>
    </row>
    <row r="3492" spans="1:9">
      <c r="A3492" t="s">
        <v>10</v>
      </c>
      <c r="B3492" t="s">
        <v>11</v>
      </c>
      <c r="C3492" t="s">
        <v>12</v>
      </c>
      <c r="D3492">
        <v>3719377</v>
      </c>
      <c r="E3492">
        <v>3719934</v>
      </c>
      <c r="F3492" t="s">
        <v>13</v>
      </c>
      <c r="G3492" t="s">
        <v>12299</v>
      </c>
      <c r="H3492" t="s">
        <v>12300</v>
      </c>
      <c r="I3492">
        <v>558</v>
      </c>
    </row>
    <row r="3493" spans="1:9">
      <c r="A3493" t="s">
        <v>10</v>
      </c>
      <c r="B3493" t="s">
        <v>11</v>
      </c>
      <c r="C3493" t="s">
        <v>12</v>
      </c>
      <c r="D3493">
        <v>3719951</v>
      </c>
      <c r="E3493">
        <v>3720154</v>
      </c>
      <c r="F3493" t="s">
        <v>13</v>
      </c>
      <c r="G3493" t="s">
        <v>12303</v>
      </c>
      <c r="H3493" t="s">
        <v>12304</v>
      </c>
      <c r="I3493">
        <v>204</v>
      </c>
    </row>
    <row r="3494" spans="1:9">
      <c r="A3494" t="s">
        <v>10</v>
      </c>
      <c r="B3494" t="s">
        <v>11</v>
      </c>
      <c r="C3494" t="s">
        <v>12</v>
      </c>
      <c r="D3494">
        <v>3720154</v>
      </c>
      <c r="E3494">
        <v>3721188</v>
      </c>
      <c r="F3494" t="s">
        <v>13</v>
      </c>
      <c r="G3494" t="s">
        <v>12307</v>
      </c>
      <c r="H3494" t="s">
        <v>12308</v>
      </c>
      <c r="I3494">
        <v>1035</v>
      </c>
    </row>
    <row r="3495" spans="1:9">
      <c r="A3495" t="s">
        <v>10</v>
      </c>
      <c r="B3495" t="s">
        <v>11</v>
      </c>
      <c r="C3495" t="s">
        <v>12</v>
      </c>
      <c r="D3495">
        <v>3721260</v>
      </c>
      <c r="E3495">
        <v>3721994</v>
      </c>
      <c r="F3495" t="s">
        <v>13</v>
      </c>
      <c r="G3495" t="s">
        <v>12310</v>
      </c>
      <c r="H3495" t="s">
        <v>12311</v>
      </c>
      <c r="I3495">
        <v>735</v>
      </c>
    </row>
    <row r="3496" spans="1:9">
      <c r="A3496" t="s">
        <v>10</v>
      </c>
      <c r="B3496" t="s">
        <v>11</v>
      </c>
      <c r="C3496" t="s">
        <v>12</v>
      </c>
      <c r="D3496">
        <v>3722050</v>
      </c>
      <c r="E3496">
        <v>3722715</v>
      </c>
      <c r="F3496" t="s">
        <v>13</v>
      </c>
      <c r="G3496" t="s">
        <v>12313</v>
      </c>
      <c r="H3496" t="s">
        <v>12314</v>
      </c>
      <c r="I3496">
        <v>666</v>
      </c>
    </row>
    <row r="3497" spans="1:9">
      <c r="A3497" t="s">
        <v>10</v>
      </c>
      <c r="B3497" t="s">
        <v>11</v>
      </c>
      <c r="C3497" t="s">
        <v>12</v>
      </c>
      <c r="D3497">
        <v>3722870</v>
      </c>
      <c r="E3497">
        <v>3723253</v>
      </c>
      <c r="F3497" t="s">
        <v>13</v>
      </c>
      <c r="G3497" t="s">
        <v>12317</v>
      </c>
      <c r="H3497" t="s">
        <v>12318</v>
      </c>
      <c r="I3497">
        <v>384</v>
      </c>
    </row>
    <row r="3498" spans="1:9">
      <c r="A3498" t="s">
        <v>10</v>
      </c>
      <c r="B3498" t="s">
        <v>11</v>
      </c>
      <c r="C3498" t="s">
        <v>12</v>
      </c>
      <c r="D3498">
        <v>3723264</v>
      </c>
      <c r="E3498">
        <v>3723635</v>
      </c>
      <c r="F3498" t="s">
        <v>13</v>
      </c>
      <c r="G3498" t="s">
        <v>12321</v>
      </c>
      <c r="H3498" t="s">
        <v>12322</v>
      </c>
      <c r="I3498">
        <v>372</v>
      </c>
    </row>
    <row r="3499" spans="1:9">
      <c r="A3499" t="s">
        <v>10</v>
      </c>
      <c r="B3499" t="s">
        <v>11</v>
      </c>
      <c r="C3499" t="s">
        <v>12</v>
      </c>
      <c r="D3499">
        <v>3723688</v>
      </c>
      <c r="E3499">
        <v>3725493</v>
      </c>
      <c r="F3499" t="s">
        <v>13</v>
      </c>
      <c r="G3499" t="s">
        <v>12325</v>
      </c>
      <c r="H3499" t="s">
        <v>12326</v>
      </c>
      <c r="I3499">
        <v>1806</v>
      </c>
    </row>
    <row r="3500" spans="1:9">
      <c r="A3500" t="s">
        <v>10</v>
      </c>
      <c r="B3500" t="s">
        <v>11</v>
      </c>
      <c r="C3500" t="s">
        <v>12</v>
      </c>
      <c r="D3500">
        <v>3725495</v>
      </c>
      <c r="E3500">
        <v>3725851</v>
      </c>
      <c r="F3500" t="s">
        <v>13</v>
      </c>
      <c r="G3500" t="s">
        <v>12329</v>
      </c>
      <c r="H3500" t="s">
        <v>12330</v>
      </c>
      <c r="I3500">
        <v>357</v>
      </c>
    </row>
    <row r="3501" spans="1:9">
      <c r="A3501" t="s">
        <v>10</v>
      </c>
      <c r="B3501" t="s">
        <v>11</v>
      </c>
      <c r="C3501" t="s">
        <v>12</v>
      </c>
      <c r="D3501">
        <v>3725877</v>
      </c>
      <c r="E3501">
        <v>3726656</v>
      </c>
      <c r="F3501" t="s">
        <v>13</v>
      </c>
      <c r="G3501" t="s">
        <v>12332</v>
      </c>
      <c r="H3501" t="s">
        <v>12333</v>
      </c>
      <c r="I3501">
        <v>780</v>
      </c>
    </row>
    <row r="3502" spans="1:9">
      <c r="A3502" t="s">
        <v>10</v>
      </c>
      <c r="B3502" t="s">
        <v>11</v>
      </c>
      <c r="C3502" t="s">
        <v>12</v>
      </c>
      <c r="D3502">
        <v>3726666</v>
      </c>
      <c r="E3502">
        <v>3727379</v>
      </c>
      <c r="F3502" t="s">
        <v>13</v>
      </c>
      <c r="G3502" t="s">
        <v>12336</v>
      </c>
      <c r="H3502" t="s">
        <v>12337</v>
      </c>
      <c r="I3502">
        <v>714</v>
      </c>
    </row>
    <row r="3503" spans="1:9">
      <c r="A3503" t="s">
        <v>10</v>
      </c>
      <c r="B3503" t="s">
        <v>11</v>
      </c>
      <c r="C3503" t="s">
        <v>12</v>
      </c>
      <c r="D3503">
        <v>3727379</v>
      </c>
      <c r="E3503">
        <v>3727585</v>
      </c>
      <c r="F3503" t="s">
        <v>13</v>
      </c>
      <c r="G3503" t="s">
        <v>12339</v>
      </c>
      <c r="H3503" t="s">
        <v>12340</v>
      </c>
      <c r="I3503">
        <v>207</v>
      </c>
    </row>
    <row r="3504" spans="1:9">
      <c r="A3504" t="s">
        <v>10</v>
      </c>
      <c r="B3504" t="s">
        <v>11</v>
      </c>
      <c r="C3504" t="s">
        <v>12</v>
      </c>
      <c r="D3504">
        <v>3727643</v>
      </c>
      <c r="E3504">
        <v>3728488</v>
      </c>
      <c r="F3504" t="s">
        <v>13</v>
      </c>
      <c r="G3504" t="s">
        <v>12342</v>
      </c>
      <c r="H3504" t="s">
        <v>12343</v>
      </c>
      <c r="I3504">
        <v>846</v>
      </c>
    </row>
    <row r="3505" spans="1:9">
      <c r="A3505" t="s">
        <v>10</v>
      </c>
      <c r="B3505" t="s">
        <v>11</v>
      </c>
      <c r="C3505" t="s">
        <v>12</v>
      </c>
      <c r="D3505">
        <v>3728491</v>
      </c>
      <c r="E3505">
        <v>3729195</v>
      </c>
      <c r="F3505" t="s">
        <v>20</v>
      </c>
      <c r="G3505" t="s">
        <v>12345</v>
      </c>
      <c r="H3505" t="s">
        <v>12346</v>
      </c>
      <c r="I3505">
        <v>705</v>
      </c>
    </row>
    <row r="3506" spans="1:9">
      <c r="A3506" t="s">
        <v>10</v>
      </c>
      <c r="B3506" t="s">
        <v>11</v>
      </c>
      <c r="C3506" t="s">
        <v>12</v>
      </c>
      <c r="D3506">
        <v>3729259</v>
      </c>
      <c r="E3506">
        <v>3731226</v>
      </c>
      <c r="F3506" t="s">
        <v>20</v>
      </c>
      <c r="G3506" t="s">
        <v>12349</v>
      </c>
      <c r="H3506" t="s">
        <v>12350</v>
      </c>
      <c r="I3506">
        <v>1968</v>
      </c>
    </row>
    <row r="3507" spans="1:9">
      <c r="A3507" t="s">
        <v>10</v>
      </c>
      <c r="B3507" t="s">
        <v>11</v>
      </c>
      <c r="C3507" t="s">
        <v>12</v>
      </c>
      <c r="D3507">
        <v>3731477</v>
      </c>
      <c r="E3507">
        <v>3732847</v>
      </c>
      <c r="F3507" t="s">
        <v>13</v>
      </c>
      <c r="G3507" t="s">
        <v>12353</v>
      </c>
      <c r="H3507" t="s">
        <v>12354</v>
      </c>
      <c r="I3507">
        <v>1371</v>
      </c>
    </row>
    <row r="3508" spans="1:9">
      <c r="A3508" t="s">
        <v>10</v>
      </c>
      <c r="B3508" t="s">
        <v>11</v>
      </c>
      <c r="C3508" t="s">
        <v>12</v>
      </c>
      <c r="D3508">
        <v>3732983</v>
      </c>
      <c r="E3508">
        <v>3734263</v>
      </c>
      <c r="F3508" t="s">
        <v>13</v>
      </c>
      <c r="G3508" t="s">
        <v>12356</v>
      </c>
      <c r="H3508" t="s">
        <v>12357</v>
      </c>
      <c r="I3508">
        <v>1281</v>
      </c>
    </row>
    <row r="3509" spans="1:9">
      <c r="A3509" t="s">
        <v>10</v>
      </c>
      <c r="B3509" t="s">
        <v>11</v>
      </c>
      <c r="C3509" t="s">
        <v>12</v>
      </c>
      <c r="D3509">
        <v>3734632</v>
      </c>
      <c r="E3509">
        <v>3735351</v>
      </c>
      <c r="F3509" t="s">
        <v>13</v>
      </c>
      <c r="G3509" t="s">
        <v>12360</v>
      </c>
      <c r="H3509" t="s">
        <v>12361</v>
      </c>
      <c r="I3509">
        <v>720</v>
      </c>
    </row>
    <row r="3510" spans="1:9">
      <c r="A3510" t="s">
        <v>10</v>
      </c>
      <c r="B3510" t="s">
        <v>11</v>
      </c>
      <c r="C3510" t="s">
        <v>12</v>
      </c>
      <c r="D3510">
        <v>3735467</v>
      </c>
      <c r="E3510">
        <v>3736105</v>
      </c>
      <c r="F3510" t="s">
        <v>13</v>
      </c>
      <c r="G3510" t="s">
        <v>12363</v>
      </c>
      <c r="H3510" t="s">
        <v>12364</v>
      </c>
      <c r="I3510">
        <v>639</v>
      </c>
    </row>
    <row r="3511" spans="1:9">
      <c r="A3511" t="s">
        <v>10</v>
      </c>
      <c r="B3511" t="s">
        <v>11</v>
      </c>
      <c r="C3511" t="s">
        <v>12</v>
      </c>
      <c r="D3511">
        <v>3736158</v>
      </c>
      <c r="E3511">
        <v>3737693</v>
      </c>
      <c r="F3511" t="s">
        <v>13</v>
      </c>
      <c r="G3511" t="s">
        <v>12367</v>
      </c>
      <c r="H3511" t="s">
        <v>12368</v>
      </c>
      <c r="I3511">
        <v>1536</v>
      </c>
    </row>
    <row r="3512" spans="1:9">
      <c r="A3512" t="s">
        <v>10</v>
      </c>
      <c r="B3512" t="s">
        <v>11</v>
      </c>
      <c r="C3512" t="s">
        <v>12</v>
      </c>
      <c r="D3512">
        <v>3737713</v>
      </c>
      <c r="E3512">
        <v>3738486</v>
      </c>
      <c r="F3512" t="s">
        <v>20</v>
      </c>
      <c r="G3512" t="s">
        <v>12370</v>
      </c>
      <c r="H3512" t="s">
        <v>12371</v>
      </c>
      <c r="I3512">
        <v>774</v>
      </c>
    </row>
    <row r="3513" spans="1:9">
      <c r="A3513" t="s">
        <v>10</v>
      </c>
      <c r="B3513" t="s">
        <v>11</v>
      </c>
      <c r="C3513" t="s">
        <v>12</v>
      </c>
      <c r="D3513">
        <v>3738489</v>
      </c>
      <c r="E3513">
        <v>3739403</v>
      </c>
      <c r="F3513" t="s">
        <v>20</v>
      </c>
      <c r="G3513" t="s">
        <v>12374</v>
      </c>
      <c r="H3513" t="s">
        <v>12375</v>
      </c>
      <c r="I3513">
        <v>915</v>
      </c>
    </row>
    <row r="3514" spans="1:9">
      <c r="A3514" t="s">
        <v>10</v>
      </c>
      <c r="B3514" t="s">
        <v>11</v>
      </c>
      <c r="C3514" t="s">
        <v>12</v>
      </c>
      <c r="D3514">
        <v>3739499</v>
      </c>
      <c r="E3514">
        <v>3740467</v>
      </c>
      <c r="F3514" t="s">
        <v>20</v>
      </c>
      <c r="G3514" t="s">
        <v>12377</v>
      </c>
      <c r="H3514" t="s">
        <v>12378</v>
      </c>
      <c r="I3514">
        <v>969</v>
      </c>
    </row>
    <row r="3515" spans="1:9">
      <c r="A3515" t="s">
        <v>10</v>
      </c>
      <c r="B3515" t="s">
        <v>11</v>
      </c>
      <c r="C3515" t="s">
        <v>12</v>
      </c>
      <c r="D3515">
        <v>3740467</v>
      </c>
      <c r="E3515">
        <v>3741561</v>
      </c>
      <c r="F3515" t="s">
        <v>20</v>
      </c>
      <c r="G3515" t="s">
        <v>12380</v>
      </c>
      <c r="H3515" t="s">
        <v>12381</v>
      </c>
      <c r="I3515">
        <v>1095</v>
      </c>
    </row>
    <row r="3516" spans="1:9">
      <c r="A3516" t="s">
        <v>10</v>
      </c>
      <c r="B3516" t="s">
        <v>11</v>
      </c>
      <c r="C3516" t="s">
        <v>12</v>
      </c>
      <c r="D3516">
        <v>3741566</v>
      </c>
      <c r="E3516">
        <v>3743119</v>
      </c>
      <c r="F3516" t="s">
        <v>20</v>
      </c>
      <c r="G3516" t="s">
        <v>12383</v>
      </c>
      <c r="H3516" t="s">
        <v>12384</v>
      </c>
      <c r="I3516">
        <v>1554</v>
      </c>
    </row>
    <row r="3517" spans="1:9">
      <c r="A3517" t="s">
        <v>10</v>
      </c>
      <c r="B3517" t="s">
        <v>11</v>
      </c>
      <c r="C3517" t="s">
        <v>12</v>
      </c>
      <c r="D3517">
        <v>3743122</v>
      </c>
      <c r="E3517">
        <v>3744117</v>
      </c>
      <c r="F3517" t="s">
        <v>20</v>
      </c>
      <c r="G3517" t="s">
        <v>12386</v>
      </c>
      <c r="H3517" t="s">
        <v>12387</v>
      </c>
      <c r="I3517">
        <v>996</v>
      </c>
    </row>
    <row r="3518" spans="1:9">
      <c r="A3518" t="s">
        <v>10</v>
      </c>
      <c r="B3518" t="s">
        <v>11</v>
      </c>
      <c r="C3518" t="s">
        <v>12</v>
      </c>
      <c r="D3518">
        <v>3744254</v>
      </c>
      <c r="E3518">
        <v>3744685</v>
      </c>
      <c r="F3518" t="s">
        <v>20</v>
      </c>
      <c r="G3518" t="s">
        <v>12389</v>
      </c>
      <c r="H3518" t="s">
        <v>12390</v>
      </c>
      <c r="I3518">
        <v>432</v>
      </c>
    </row>
    <row r="3519" spans="1:9">
      <c r="A3519" t="s">
        <v>10</v>
      </c>
      <c r="B3519" t="s">
        <v>11</v>
      </c>
      <c r="C3519" t="s">
        <v>12</v>
      </c>
      <c r="D3519">
        <v>3744682</v>
      </c>
      <c r="E3519">
        <v>3745296</v>
      </c>
      <c r="F3519" t="s">
        <v>20</v>
      </c>
      <c r="G3519" t="s">
        <v>12392</v>
      </c>
      <c r="H3519" t="s">
        <v>12393</v>
      </c>
      <c r="I3519">
        <v>615</v>
      </c>
    </row>
    <row r="3520" spans="1:9">
      <c r="A3520" t="s">
        <v>10</v>
      </c>
      <c r="B3520" t="s">
        <v>11</v>
      </c>
      <c r="C3520" t="s">
        <v>12</v>
      </c>
      <c r="D3520">
        <v>3745343</v>
      </c>
      <c r="E3520">
        <v>3745906</v>
      </c>
      <c r="F3520" t="s">
        <v>20</v>
      </c>
      <c r="G3520" t="s">
        <v>12396</v>
      </c>
      <c r="H3520" t="s">
        <v>12397</v>
      </c>
      <c r="I3520">
        <v>564</v>
      </c>
    </row>
    <row r="3521" spans="1:9">
      <c r="A3521" t="s">
        <v>10</v>
      </c>
      <c r="B3521" t="s">
        <v>11</v>
      </c>
      <c r="C3521" t="s">
        <v>12</v>
      </c>
      <c r="D3521">
        <v>3746136</v>
      </c>
      <c r="E3521">
        <v>3746591</v>
      </c>
      <c r="F3521" t="s">
        <v>20</v>
      </c>
      <c r="G3521" t="s">
        <v>12400</v>
      </c>
      <c r="H3521" t="s">
        <v>12401</v>
      </c>
      <c r="I3521">
        <v>456</v>
      </c>
    </row>
    <row r="3522" spans="1:9">
      <c r="A3522" t="s">
        <v>10</v>
      </c>
      <c r="B3522" t="s">
        <v>11</v>
      </c>
      <c r="C3522" t="s">
        <v>12</v>
      </c>
      <c r="D3522">
        <v>3746729</v>
      </c>
      <c r="E3522">
        <v>3747124</v>
      </c>
      <c r="F3522" t="s">
        <v>13</v>
      </c>
      <c r="G3522" t="s">
        <v>12403</v>
      </c>
      <c r="H3522" t="s">
        <v>12404</v>
      </c>
      <c r="I3522">
        <v>396</v>
      </c>
    </row>
    <row r="3523" spans="1:9">
      <c r="A3523" t="s">
        <v>10</v>
      </c>
      <c r="B3523" t="s">
        <v>11</v>
      </c>
      <c r="C3523" t="s">
        <v>12</v>
      </c>
      <c r="D3523">
        <v>3747119</v>
      </c>
      <c r="E3523">
        <v>3747985</v>
      </c>
      <c r="F3523" t="s">
        <v>20</v>
      </c>
      <c r="G3523" t="s">
        <v>12407</v>
      </c>
      <c r="H3523" t="s">
        <v>12408</v>
      </c>
      <c r="I3523">
        <v>867</v>
      </c>
    </row>
    <row r="3524" spans="1:9">
      <c r="A3524" t="s">
        <v>10</v>
      </c>
      <c r="B3524" t="s">
        <v>11</v>
      </c>
      <c r="C3524" t="s">
        <v>12</v>
      </c>
      <c r="D3524">
        <v>3748057</v>
      </c>
      <c r="E3524">
        <v>3748284</v>
      </c>
      <c r="F3524" t="s">
        <v>20</v>
      </c>
      <c r="G3524" t="s">
        <v>12410</v>
      </c>
      <c r="H3524" t="s">
        <v>12411</v>
      </c>
      <c r="I3524">
        <v>228</v>
      </c>
    </row>
    <row r="3525" spans="1:9">
      <c r="A3525" t="s">
        <v>10</v>
      </c>
      <c r="B3525" t="s">
        <v>11</v>
      </c>
      <c r="C3525" t="s">
        <v>12</v>
      </c>
      <c r="D3525">
        <v>3748412</v>
      </c>
      <c r="E3525">
        <v>3749122</v>
      </c>
      <c r="F3525" t="s">
        <v>13</v>
      </c>
      <c r="G3525" t="s">
        <v>12413</v>
      </c>
      <c r="H3525" t="s">
        <v>12414</v>
      </c>
      <c r="I3525">
        <v>711</v>
      </c>
    </row>
    <row r="3526" spans="1:9">
      <c r="A3526" t="s">
        <v>10</v>
      </c>
      <c r="B3526" t="s">
        <v>11</v>
      </c>
      <c r="C3526" t="s">
        <v>12</v>
      </c>
      <c r="D3526">
        <v>3749123</v>
      </c>
      <c r="E3526">
        <v>3749512</v>
      </c>
      <c r="F3526" t="s">
        <v>20</v>
      </c>
      <c r="G3526" t="s">
        <v>12416</v>
      </c>
      <c r="H3526" t="s">
        <v>12417</v>
      </c>
      <c r="I3526">
        <v>390</v>
      </c>
    </row>
    <row r="3527" spans="1:9">
      <c r="A3527" t="s">
        <v>10</v>
      </c>
      <c r="B3527" t="s">
        <v>11</v>
      </c>
      <c r="C3527" t="s">
        <v>12</v>
      </c>
      <c r="D3527">
        <v>3749585</v>
      </c>
      <c r="E3527">
        <v>3749827</v>
      </c>
      <c r="F3527" t="s">
        <v>20</v>
      </c>
      <c r="G3527" t="s">
        <v>12420</v>
      </c>
      <c r="H3527" t="s">
        <v>12421</v>
      </c>
      <c r="I3527">
        <v>243</v>
      </c>
    </row>
    <row r="3528" spans="1:9">
      <c r="A3528" t="s">
        <v>10</v>
      </c>
      <c r="B3528" t="s">
        <v>11</v>
      </c>
      <c r="C3528" t="s">
        <v>12</v>
      </c>
      <c r="D3528">
        <v>3749890</v>
      </c>
      <c r="E3528">
        <v>3751269</v>
      </c>
      <c r="F3528" t="s">
        <v>20</v>
      </c>
      <c r="G3528" t="s">
        <v>12424</v>
      </c>
      <c r="H3528" t="s">
        <v>12425</v>
      </c>
      <c r="I3528">
        <v>1380</v>
      </c>
    </row>
    <row r="3529" spans="1:9">
      <c r="A3529" t="s">
        <v>10</v>
      </c>
      <c r="B3529" t="s">
        <v>11</v>
      </c>
      <c r="C3529" t="s">
        <v>12</v>
      </c>
      <c r="D3529">
        <v>3751335</v>
      </c>
      <c r="E3529">
        <v>3753287</v>
      </c>
      <c r="F3529" t="s">
        <v>13</v>
      </c>
      <c r="G3529" t="s">
        <v>12428</v>
      </c>
      <c r="H3529" t="s">
        <v>12429</v>
      </c>
      <c r="I3529">
        <v>1953</v>
      </c>
    </row>
    <row r="3530" spans="1:9">
      <c r="A3530" t="s">
        <v>10</v>
      </c>
      <c r="B3530" t="s">
        <v>11</v>
      </c>
      <c r="C3530" t="s">
        <v>12</v>
      </c>
      <c r="D3530">
        <v>3753379</v>
      </c>
      <c r="E3530">
        <v>3754212</v>
      </c>
      <c r="F3530" t="s">
        <v>20</v>
      </c>
      <c r="G3530" t="s">
        <v>12432</v>
      </c>
      <c r="H3530" t="s">
        <v>12433</v>
      </c>
      <c r="I3530">
        <v>834</v>
      </c>
    </row>
    <row r="3531" spans="1:9">
      <c r="A3531" t="s">
        <v>10</v>
      </c>
      <c r="B3531" t="s">
        <v>11</v>
      </c>
      <c r="C3531" t="s">
        <v>12</v>
      </c>
      <c r="D3531">
        <v>3754616</v>
      </c>
      <c r="E3531">
        <v>3755212</v>
      </c>
      <c r="F3531" t="s">
        <v>13</v>
      </c>
      <c r="G3531" t="s">
        <v>12436</v>
      </c>
      <c r="H3531" t="s">
        <v>12437</v>
      </c>
      <c r="I3531">
        <v>597</v>
      </c>
    </row>
    <row r="3532" spans="1:9">
      <c r="A3532" t="s">
        <v>10</v>
      </c>
      <c r="B3532" t="s">
        <v>11</v>
      </c>
      <c r="C3532" t="s">
        <v>12</v>
      </c>
      <c r="D3532">
        <v>3755578</v>
      </c>
      <c r="E3532">
        <v>3756375</v>
      </c>
      <c r="F3532" t="s">
        <v>13</v>
      </c>
      <c r="G3532" t="s">
        <v>12440</v>
      </c>
      <c r="H3532" t="s">
        <v>12441</v>
      </c>
      <c r="I3532">
        <v>798</v>
      </c>
    </row>
    <row r="3533" spans="1:9">
      <c r="A3533" t="s">
        <v>10</v>
      </c>
      <c r="B3533" t="s">
        <v>11</v>
      </c>
      <c r="C3533" t="s">
        <v>12</v>
      </c>
      <c r="D3533">
        <v>3756548</v>
      </c>
      <c r="E3533">
        <v>3757072</v>
      </c>
      <c r="F3533" t="s">
        <v>13</v>
      </c>
      <c r="G3533" t="s">
        <v>12444</v>
      </c>
      <c r="H3533" t="s">
        <v>12445</v>
      </c>
      <c r="I3533">
        <v>525</v>
      </c>
    </row>
    <row r="3534" spans="1:9">
      <c r="A3534" t="s">
        <v>10</v>
      </c>
      <c r="B3534" t="s">
        <v>11</v>
      </c>
      <c r="C3534" t="s">
        <v>12</v>
      </c>
      <c r="D3534">
        <v>3757072</v>
      </c>
      <c r="E3534">
        <v>3757566</v>
      </c>
      <c r="F3534" t="s">
        <v>13</v>
      </c>
      <c r="G3534" t="s">
        <v>12447</v>
      </c>
      <c r="H3534" t="s">
        <v>12448</v>
      </c>
      <c r="I3534">
        <v>495</v>
      </c>
    </row>
    <row r="3535" spans="1:9">
      <c r="A3535" t="s">
        <v>10</v>
      </c>
      <c r="B3535" t="s">
        <v>11</v>
      </c>
      <c r="C3535" t="s">
        <v>12</v>
      </c>
      <c r="D3535">
        <v>3757672</v>
      </c>
      <c r="E3535">
        <v>3759564</v>
      </c>
      <c r="F3535" t="s">
        <v>20</v>
      </c>
      <c r="G3535" t="s">
        <v>12450</v>
      </c>
      <c r="H3535" t="s">
        <v>12451</v>
      </c>
      <c r="I3535">
        <v>1893</v>
      </c>
    </row>
    <row r="3536" spans="1:9">
      <c r="A3536" t="s">
        <v>10</v>
      </c>
      <c r="B3536" t="s">
        <v>11</v>
      </c>
      <c r="C3536" t="s">
        <v>12</v>
      </c>
      <c r="D3536">
        <v>3759561</v>
      </c>
      <c r="E3536">
        <v>3761087</v>
      </c>
      <c r="F3536" t="s">
        <v>20</v>
      </c>
      <c r="G3536" t="s">
        <v>12454</v>
      </c>
      <c r="H3536" t="s">
        <v>12455</v>
      </c>
      <c r="I3536">
        <v>1527</v>
      </c>
    </row>
    <row r="3537" spans="1:9">
      <c r="A3537" t="s">
        <v>10</v>
      </c>
      <c r="B3537" t="s">
        <v>11</v>
      </c>
      <c r="C3537" t="s">
        <v>12</v>
      </c>
      <c r="D3537">
        <v>3761087</v>
      </c>
      <c r="E3537">
        <v>3762307</v>
      </c>
      <c r="F3537" t="s">
        <v>20</v>
      </c>
      <c r="G3537" t="s">
        <v>12458</v>
      </c>
      <c r="H3537" t="s">
        <v>12459</v>
      </c>
      <c r="I3537">
        <v>1221</v>
      </c>
    </row>
    <row r="3538" spans="1:9">
      <c r="A3538" t="s">
        <v>10</v>
      </c>
      <c r="B3538" t="s">
        <v>11</v>
      </c>
      <c r="C3538" t="s">
        <v>12</v>
      </c>
      <c r="D3538">
        <v>3762356</v>
      </c>
      <c r="E3538">
        <v>3763696</v>
      </c>
      <c r="F3538" t="s">
        <v>20</v>
      </c>
      <c r="G3538" t="s">
        <v>12462</v>
      </c>
      <c r="H3538" t="s">
        <v>12463</v>
      </c>
      <c r="I3538">
        <v>1341</v>
      </c>
    </row>
    <row r="3539" spans="1:9">
      <c r="A3539" t="s">
        <v>10</v>
      </c>
      <c r="B3539" t="s">
        <v>11</v>
      </c>
      <c r="C3539" t="s">
        <v>12</v>
      </c>
      <c r="D3539">
        <v>3763882</v>
      </c>
      <c r="E3539">
        <v>3765090</v>
      </c>
      <c r="F3539" t="s">
        <v>20</v>
      </c>
      <c r="G3539" t="s">
        <v>12465</v>
      </c>
      <c r="H3539" t="s">
        <v>12466</v>
      </c>
      <c r="I3539">
        <v>1209</v>
      </c>
    </row>
    <row r="3540" spans="1:9">
      <c r="A3540" t="s">
        <v>10</v>
      </c>
      <c r="B3540" t="s">
        <v>11</v>
      </c>
      <c r="C3540" t="s">
        <v>12</v>
      </c>
      <c r="D3540">
        <v>3765074</v>
      </c>
      <c r="E3540">
        <v>3766696</v>
      </c>
      <c r="F3540" t="s">
        <v>20</v>
      </c>
      <c r="G3540" t="s">
        <v>12468</v>
      </c>
      <c r="H3540" t="s">
        <v>12469</v>
      </c>
      <c r="I3540">
        <v>1623</v>
      </c>
    </row>
    <row r="3541" spans="1:9">
      <c r="A3541" t="s">
        <v>10</v>
      </c>
      <c r="B3541" t="s">
        <v>11</v>
      </c>
      <c r="C3541" t="s">
        <v>12</v>
      </c>
      <c r="D3541">
        <v>3766817</v>
      </c>
      <c r="E3541">
        <v>3767380</v>
      </c>
      <c r="F3541" t="s">
        <v>20</v>
      </c>
      <c r="G3541" t="s">
        <v>12472</v>
      </c>
      <c r="H3541" t="s">
        <v>12473</v>
      </c>
      <c r="I3541">
        <v>564</v>
      </c>
    </row>
    <row r="3542" spans="1:9">
      <c r="A3542" t="s">
        <v>10</v>
      </c>
      <c r="B3542" t="s">
        <v>11</v>
      </c>
      <c r="C3542" t="s">
        <v>12</v>
      </c>
      <c r="D3542">
        <v>3767769</v>
      </c>
      <c r="E3542">
        <v>3768944</v>
      </c>
      <c r="F3542" t="s">
        <v>13</v>
      </c>
      <c r="G3542" t="s">
        <v>12475</v>
      </c>
      <c r="H3542" t="s">
        <v>12476</v>
      </c>
      <c r="I3542">
        <v>1176</v>
      </c>
    </row>
    <row r="3543" spans="1:9">
      <c r="A3543" t="s">
        <v>10</v>
      </c>
      <c r="B3543" t="s">
        <v>11</v>
      </c>
      <c r="C3543" t="s">
        <v>12</v>
      </c>
      <c r="D3543">
        <v>3769004</v>
      </c>
      <c r="E3543">
        <v>3769930</v>
      </c>
      <c r="F3543" t="s">
        <v>13</v>
      </c>
      <c r="G3543" t="s">
        <v>12478</v>
      </c>
      <c r="H3543" t="s">
        <v>12479</v>
      </c>
      <c r="I3543">
        <v>927</v>
      </c>
    </row>
    <row r="3544" spans="1:9">
      <c r="A3544" t="s">
        <v>10</v>
      </c>
      <c r="B3544" t="s">
        <v>11</v>
      </c>
      <c r="C3544" t="s">
        <v>12</v>
      </c>
      <c r="D3544">
        <v>3770038</v>
      </c>
      <c r="E3544">
        <v>3772479</v>
      </c>
      <c r="F3544" t="s">
        <v>20</v>
      </c>
      <c r="G3544" t="s">
        <v>12482</v>
      </c>
      <c r="H3544" t="s">
        <v>12483</v>
      </c>
      <c r="I3544">
        <v>2442</v>
      </c>
    </row>
    <row r="3545" spans="1:9">
      <c r="A3545" t="s">
        <v>10</v>
      </c>
      <c r="B3545" t="s">
        <v>11</v>
      </c>
      <c r="C3545" t="s">
        <v>12</v>
      </c>
      <c r="D3545">
        <v>3772573</v>
      </c>
      <c r="E3545">
        <v>3773562</v>
      </c>
      <c r="F3545" t="s">
        <v>13</v>
      </c>
      <c r="G3545" t="s">
        <v>12486</v>
      </c>
      <c r="H3545" t="s">
        <v>12487</v>
      </c>
      <c r="I3545">
        <v>990</v>
      </c>
    </row>
    <row r="3546" spans="1:9">
      <c r="A3546" t="s">
        <v>10</v>
      </c>
      <c r="B3546" t="s">
        <v>11</v>
      </c>
      <c r="C3546" t="s">
        <v>12</v>
      </c>
      <c r="D3546">
        <v>3773699</v>
      </c>
      <c r="E3546">
        <v>3773998</v>
      </c>
      <c r="F3546" t="s">
        <v>13</v>
      </c>
      <c r="G3546" t="s">
        <v>12490</v>
      </c>
      <c r="H3546" t="s">
        <v>12491</v>
      </c>
      <c r="I3546">
        <v>300</v>
      </c>
    </row>
    <row r="3547" spans="1:9">
      <c r="A3547" t="s">
        <v>10</v>
      </c>
      <c r="B3547" t="s">
        <v>11</v>
      </c>
      <c r="C3547" t="s">
        <v>12</v>
      </c>
      <c r="D3547">
        <v>3774100</v>
      </c>
      <c r="E3547">
        <v>3774453</v>
      </c>
      <c r="F3547" t="s">
        <v>13</v>
      </c>
      <c r="G3547" t="s">
        <v>12494</v>
      </c>
      <c r="H3547" t="s">
        <v>12495</v>
      </c>
      <c r="I3547">
        <v>354</v>
      </c>
    </row>
    <row r="3548" spans="1:9">
      <c r="A3548" t="s">
        <v>10</v>
      </c>
      <c r="B3548" t="s">
        <v>11</v>
      </c>
      <c r="C3548" t="s">
        <v>12</v>
      </c>
      <c r="D3548">
        <v>3774499</v>
      </c>
      <c r="E3548">
        <v>3774993</v>
      </c>
      <c r="F3548" t="s">
        <v>13</v>
      </c>
      <c r="G3548" t="s">
        <v>12497</v>
      </c>
      <c r="H3548" t="s">
        <v>12498</v>
      </c>
      <c r="I3548">
        <v>495</v>
      </c>
    </row>
    <row r="3549" spans="1:9">
      <c r="A3549" t="s">
        <v>10</v>
      </c>
      <c r="B3549" t="s">
        <v>11</v>
      </c>
      <c r="C3549" t="s">
        <v>12</v>
      </c>
      <c r="D3549">
        <v>3775006</v>
      </c>
      <c r="E3549">
        <v>3775698</v>
      </c>
      <c r="F3549" t="s">
        <v>20</v>
      </c>
      <c r="G3549" t="s">
        <v>12501</v>
      </c>
      <c r="H3549" t="s">
        <v>12502</v>
      </c>
      <c r="I3549">
        <v>693</v>
      </c>
    </row>
    <row r="3550" spans="1:9">
      <c r="A3550" t="s">
        <v>10</v>
      </c>
      <c r="B3550" t="s">
        <v>11</v>
      </c>
      <c r="C3550" t="s">
        <v>12</v>
      </c>
      <c r="D3550">
        <v>3775837</v>
      </c>
      <c r="E3550">
        <v>3776712</v>
      </c>
      <c r="F3550" t="s">
        <v>13</v>
      </c>
      <c r="G3550" t="s">
        <v>12505</v>
      </c>
      <c r="H3550" t="s">
        <v>12506</v>
      </c>
      <c r="I3550">
        <v>876</v>
      </c>
    </row>
    <row r="3551" spans="1:9">
      <c r="A3551" t="s">
        <v>10</v>
      </c>
      <c r="B3551" t="s">
        <v>11</v>
      </c>
      <c r="C3551" t="s">
        <v>12</v>
      </c>
      <c r="D3551">
        <v>3776789</v>
      </c>
      <c r="E3551">
        <v>3777007</v>
      </c>
      <c r="F3551" t="s">
        <v>13</v>
      </c>
      <c r="G3551" t="s">
        <v>12508</v>
      </c>
      <c r="H3551" t="s">
        <v>12509</v>
      </c>
      <c r="I3551">
        <v>219</v>
      </c>
    </row>
    <row r="3552" spans="1:9">
      <c r="A3552" t="s">
        <v>10</v>
      </c>
      <c r="B3552" t="s">
        <v>11</v>
      </c>
      <c r="C3552" t="s">
        <v>12</v>
      </c>
      <c r="D3552">
        <v>3777011</v>
      </c>
      <c r="E3552">
        <v>3777577</v>
      </c>
      <c r="F3552" t="s">
        <v>13</v>
      </c>
      <c r="G3552" t="s">
        <v>12512</v>
      </c>
      <c r="H3552" t="s">
        <v>12513</v>
      </c>
      <c r="I3552">
        <v>567</v>
      </c>
    </row>
    <row r="3553" spans="1:9">
      <c r="A3553" t="s">
        <v>10</v>
      </c>
      <c r="B3553" t="s">
        <v>11</v>
      </c>
      <c r="C3553" t="s">
        <v>12</v>
      </c>
      <c r="D3553">
        <v>3777574</v>
      </c>
      <c r="E3553">
        <v>3778596</v>
      </c>
      <c r="F3553" t="s">
        <v>13</v>
      </c>
      <c r="G3553" t="s">
        <v>12516</v>
      </c>
      <c r="H3553" t="s">
        <v>12517</v>
      </c>
      <c r="I3553">
        <v>1023</v>
      </c>
    </row>
    <row r="3554" spans="1:9">
      <c r="A3554" t="s">
        <v>10</v>
      </c>
      <c r="B3554" t="s">
        <v>11</v>
      </c>
      <c r="C3554" t="s">
        <v>12</v>
      </c>
      <c r="D3554">
        <v>3778593</v>
      </c>
      <c r="E3554">
        <v>3778790</v>
      </c>
      <c r="F3554" t="s">
        <v>13</v>
      </c>
      <c r="G3554" t="s">
        <v>12519</v>
      </c>
      <c r="H3554" t="s">
        <v>12520</v>
      </c>
      <c r="I3554">
        <v>198</v>
      </c>
    </row>
    <row r="3555" spans="1:9">
      <c r="A3555" t="s">
        <v>10</v>
      </c>
      <c r="B3555" t="s">
        <v>11</v>
      </c>
      <c r="C3555" t="s">
        <v>12</v>
      </c>
      <c r="D3555">
        <v>3778806</v>
      </c>
      <c r="E3555">
        <v>3780377</v>
      </c>
      <c r="F3555" t="s">
        <v>20</v>
      </c>
      <c r="G3555" t="s">
        <v>12523</v>
      </c>
      <c r="H3555" t="s">
        <v>12524</v>
      </c>
      <c r="I3555">
        <v>1572</v>
      </c>
    </row>
    <row r="3556" spans="1:9">
      <c r="A3556" t="s">
        <v>10</v>
      </c>
      <c r="B3556" t="s">
        <v>11</v>
      </c>
      <c r="C3556" t="s">
        <v>12</v>
      </c>
      <c r="D3556">
        <v>3780578</v>
      </c>
      <c r="E3556">
        <v>3781021</v>
      </c>
      <c r="F3556" t="s">
        <v>20</v>
      </c>
      <c r="G3556" t="s">
        <v>12526</v>
      </c>
      <c r="H3556" t="s">
        <v>12527</v>
      </c>
      <c r="I3556">
        <v>444</v>
      </c>
    </row>
    <row r="3557" spans="1:9">
      <c r="A3557" t="s">
        <v>10</v>
      </c>
      <c r="B3557" t="s">
        <v>11</v>
      </c>
      <c r="C3557" t="s">
        <v>12</v>
      </c>
      <c r="D3557">
        <v>3781104</v>
      </c>
      <c r="E3557">
        <v>3781259</v>
      </c>
      <c r="F3557" t="s">
        <v>13</v>
      </c>
      <c r="G3557" t="s">
        <v>12529</v>
      </c>
      <c r="I3557">
        <v>156</v>
      </c>
    </row>
    <row r="3558" spans="1:9">
      <c r="A3558" t="s">
        <v>10</v>
      </c>
      <c r="B3558" t="s">
        <v>11</v>
      </c>
      <c r="C3558" t="s">
        <v>12</v>
      </c>
      <c r="D3558">
        <v>3781349</v>
      </c>
      <c r="E3558">
        <v>3781639</v>
      </c>
      <c r="F3558" t="s">
        <v>13</v>
      </c>
      <c r="G3558" t="s">
        <v>12531</v>
      </c>
      <c r="H3558" t="s">
        <v>12532</v>
      </c>
      <c r="I3558">
        <v>291</v>
      </c>
    </row>
    <row r="3559" spans="1:9">
      <c r="A3559" t="s">
        <v>10</v>
      </c>
      <c r="B3559" t="s">
        <v>11</v>
      </c>
      <c r="C3559" t="s">
        <v>12</v>
      </c>
      <c r="D3559">
        <v>3781664</v>
      </c>
      <c r="E3559">
        <v>3782869</v>
      </c>
      <c r="F3559" t="s">
        <v>13</v>
      </c>
      <c r="G3559" t="s">
        <v>12534</v>
      </c>
      <c r="H3559" t="s">
        <v>12535</v>
      </c>
      <c r="I3559">
        <v>1206</v>
      </c>
    </row>
    <row r="3560" spans="1:9">
      <c r="A3560" t="s">
        <v>10</v>
      </c>
      <c r="B3560" t="s">
        <v>11</v>
      </c>
      <c r="C3560" t="s">
        <v>12</v>
      </c>
      <c r="D3560">
        <v>3782866</v>
      </c>
      <c r="E3560">
        <v>3783534</v>
      </c>
      <c r="F3560" t="s">
        <v>13</v>
      </c>
      <c r="G3560" t="s">
        <v>12538</v>
      </c>
      <c r="H3560" t="s">
        <v>12539</v>
      </c>
      <c r="I3560">
        <v>669</v>
      </c>
    </row>
    <row r="3561" spans="1:9">
      <c r="A3561" t="s">
        <v>10</v>
      </c>
      <c r="B3561" t="s">
        <v>11</v>
      </c>
      <c r="C3561" t="s">
        <v>12</v>
      </c>
      <c r="D3561">
        <v>3783757</v>
      </c>
      <c r="E3561">
        <v>3785106</v>
      </c>
      <c r="F3561" t="s">
        <v>13</v>
      </c>
      <c r="G3561" t="s">
        <v>12541</v>
      </c>
      <c r="H3561" t="s">
        <v>12542</v>
      </c>
      <c r="I3561">
        <v>1350</v>
      </c>
    </row>
    <row r="3562" spans="1:9">
      <c r="A3562" t="s">
        <v>10</v>
      </c>
      <c r="B3562" t="s">
        <v>11</v>
      </c>
      <c r="C3562" t="s">
        <v>12</v>
      </c>
      <c r="D3562">
        <v>3785364</v>
      </c>
      <c r="E3562">
        <v>3787028</v>
      </c>
      <c r="F3562" t="s">
        <v>13</v>
      </c>
      <c r="G3562" t="s">
        <v>12544</v>
      </c>
      <c r="H3562" t="s">
        <v>12545</v>
      </c>
      <c r="I3562">
        <v>1665</v>
      </c>
    </row>
    <row r="3563" spans="1:9">
      <c r="A3563" t="s">
        <v>10</v>
      </c>
      <c r="B3563" t="s">
        <v>11</v>
      </c>
      <c r="C3563" t="s">
        <v>12</v>
      </c>
      <c r="D3563">
        <v>3787280</v>
      </c>
      <c r="E3563">
        <v>3788479</v>
      </c>
      <c r="F3563" t="s">
        <v>13</v>
      </c>
      <c r="G3563" t="s">
        <v>12548</v>
      </c>
      <c r="H3563" t="s">
        <v>12549</v>
      </c>
      <c r="I3563">
        <v>1200</v>
      </c>
    </row>
    <row r="3564" spans="1:9">
      <c r="A3564" t="s">
        <v>10</v>
      </c>
      <c r="B3564" t="s">
        <v>11</v>
      </c>
      <c r="C3564" t="s">
        <v>12</v>
      </c>
      <c r="D3564">
        <v>3788679</v>
      </c>
      <c r="E3564">
        <v>3790010</v>
      </c>
      <c r="F3564" t="s">
        <v>20</v>
      </c>
      <c r="G3564" t="s">
        <v>12551</v>
      </c>
      <c r="H3564" t="s">
        <v>12552</v>
      </c>
      <c r="I3564">
        <v>1332</v>
      </c>
    </row>
    <row r="3565" spans="1:9">
      <c r="A3565" t="s">
        <v>10</v>
      </c>
      <c r="B3565" t="s">
        <v>11</v>
      </c>
      <c r="C3565" t="s">
        <v>12</v>
      </c>
      <c r="D3565">
        <v>3790293</v>
      </c>
      <c r="E3565">
        <v>3791294</v>
      </c>
      <c r="F3565" t="s">
        <v>20</v>
      </c>
      <c r="G3565" t="s">
        <v>12555</v>
      </c>
      <c r="H3565" t="s">
        <v>12556</v>
      </c>
      <c r="I3565">
        <v>1002</v>
      </c>
    </row>
    <row r="3566" spans="1:9">
      <c r="A3566" t="s">
        <v>10</v>
      </c>
      <c r="B3566" t="s">
        <v>11</v>
      </c>
      <c r="C3566" t="s">
        <v>12</v>
      </c>
      <c r="D3566">
        <v>3791399</v>
      </c>
      <c r="E3566">
        <v>3792652</v>
      </c>
      <c r="F3566" t="s">
        <v>13</v>
      </c>
      <c r="G3566" t="s">
        <v>12558</v>
      </c>
      <c r="H3566" t="s">
        <v>12559</v>
      </c>
      <c r="I3566">
        <v>1254</v>
      </c>
    </row>
    <row r="3567" spans="1:9">
      <c r="A3567" t="s">
        <v>10</v>
      </c>
      <c r="B3567" t="s">
        <v>11</v>
      </c>
      <c r="C3567" t="s">
        <v>12</v>
      </c>
      <c r="D3567">
        <v>3792664</v>
      </c>
      <c r="E3567">
        <v>3792963</v>
      </c>
      <c r="F3567" t="s">
        <v>13</v>
      </c>
      <c r="G3567" t="s">
        <v>12561</v>
      </c>
      <c r="H3567" t="s">
        <v>12562</v>
      </c>
      <c r="I3567">
        <v>300</v>
      </c>
    </row>
    <row r="3568" spans="1:9">
      <c r="A3568" t="s">
        <v>10</v>
      </c>
      <c r="B3568" t="s">
        <v>11</v>
      </c>
      <c r="C3568" t="s">
        <v>12</v>
      </c>
      <c r="D3568">
        <v>3792960</v>
      </c>
      <c r="E3568">
        <v>3795962</v>
      </c>
      <c r="F3568" t="s">
        <v>13</v>
      </c>
      <c r="G3568" t="s">
        <v>12564</v>
      </c>
      <c r="H3568" t="s">
        <v>12565</v>
      </c>
      <c r="I3568">
        <v>3003</v>
      </c>
    </row>
    <row r="3569" spans="1:9">
      <c r="A3569" t="s">
        <v>10</v>
      </c>
      <c r="B3569" t="s">
        <v>11</v>
      </c>
      <c r="C3569" t="s">
        <v>12</v>
      </c>
      <c r="D3569">
        <v>3795976</v>
      </c>
      <c r="E3569">
        <v>3796506</v>
      </c>
      <c r="F3569" t="s">
        <v>13</v>
      </c>
      <c r="G3569" t="s">
        <v>12568</v>
      </c>
      <c r="H3569" t="s">
        <v>12569</v>
      </c>
      <c r="I3569">
        <v>531</v>
      </c>
    </row>
    <row r="3570" spans="1:9">
      <c r="A3570" t="s">
        <v>10</v>
      </c>
      <c r="B3570" t="s">
        <v>11</v>
      </c>
      <c r="C3570" t="s">
        <v>12</v>
      </c>
      <c r="D3570">
        <v>3796661</v>
      </c>
      <c r="E3570">
        <v>3797869</v>
      </c>
      <c r="F3570" t="s">
        <v>20</v>
      </c>
      <c r="G3570" t="s">
        <v>12571</v>
      </c>
      <c r="H3570" t="s">
        <v>12572</v>
      </c>
      <c r="I3570">
        <v>1209</v>
      </c>
    </row>
    <row r="3571" spans="1:9">
      <c r="A3571" t="s">
        <v>10</v>
      </c>
      <c r="B3571" t="s">
        <v>11</v>
      </c>
      <c r="C3571" t="s">
        <v>12</v>
      </c>
      <c r="D3571">
        <v>3797887</v>
      </c>
      <c r="E3571">
        <v>3798663</v>
      </c>
      <c r="F3571" t="s">
        <v>20</v>
      </c>
      <c r="G3571" t="s">
        <v>12574</v>
      </c>
      <c r="H3571" t="s">
        <v>12575</v>
      </c>
      <c r="I3571">
        <v>777</v>
      </c>
    </row>
    <row r="3572" spans="1:9">
      <c r="A3572" t="s">
        <v>10</v>
      </c>
      <c r="B3572" t="s">
        <v>11</v>
      </c>
      <c r="C3572" t="s">
        <v>12</v>
      </c>
      <c r="D3572">
        <v>3798910</v>
      </c>
      <c r="E3572">
        <v>3800769</v>
      </c>
      <c r="F3572" t="s">
        <v>13</v>
      </c>
      <c r="G3572" t="s">
        <v>12577</v>
      </c>
      <c r="H3572" t="s">
        <v>12578</v>
      </c>
      <c r="I3572">
        <v>1860</v>
      </c>
    </row>
    <row r="3573" spans="1:9">
      <c r="A3573" t="s">
        <v>10</v>
      </c>
      <c r="B3573" t="s">
        <v>11</v>
      </c>
      <c r="C3573" t="s">
        <v>12</v>
      </c>
      <c r="D3573">
        <v>3801121</v>
      </c>
      <c r="E3573">
        <v>3801387</v>
      </c>
      <c r="F3573" t="s">
        <v>13</v>
      </c>
      <c r="G3573" t="s">
        <v>12580</v>
      </c>
      <c r="H3573" t="s">
        <v>12581</v>
      </c>
      <c r="I3573">
        <v>267</v>
      </c>
    </row>
    <row r="3574" spans="1:9">
      <c r="A3574" t="s">
        <v>10</v>
      </c>
      <c r="B3574" t="s">
        <v>11</v>
      </c>
      <c r="C3574" t="s">
        <v>12</v>
      </c>
      <c r="D3574">
        <v>3801622</v>
      </c>
      <c r="E3574">
        <v>3802800</v>
      </c>
      <c r="F3574" t="s">
        <v>20</v>
      </c>
      <c r="G3574" t="s">
        <v>12583</v>
      </c>
      <c r="H3574" t="s">
        <v>12584</v>
      </c>
      <c r="I3574">
        <v>1179</v>
      </c>
    </row>
    <row r="3575" spans="1:9">
      <c r="A3575" t="s">
        <v>10</v>
      </c>
      <c r="B3575" t="s">
        <v>11</v>
      </c>
      <c r="C3575" t="s">
        <v>12</v>
      </c>
      <c r="D3575">
        <v>3802939</v>
      </c>
      <c r="E3575">
        <v>3803253</v>
      </c>
      <c r="F3575" t="s">
        <v>20</v>
      </c>
      <c r="G3575" t="s">
        <v>12586</v>
      </c>
      <c r="H3575" t="s">
        <v>12587</v>
      </c>
      <c r="I3575">
        <v>315</v>
      </c>
    </row>
    <row r="3576" spans="1:9">
      <c r="A3576" t="s">
        <v>10</v>
      </c>
      <c r="B3576" t="s">
        <v>11</v>
      </c>
      <c r="C3576" t="s">
        <v>12</v>
      </c>
      <c r="D3576">
        <v>3803362</v>
      </c>
      <c r="E3576">
        <v>3804912</v>
      </c>
      <c r="F3576" t="s">
        <v>20</v>
      </c>
      <c r="G3576" t="s">
        <v>12589</v>
      </c>
      <c r="H3576" t="s">
        <v>12590</v>
      </c>
      <c r="I3576">
        <v>1551</v>
      </c>
    </row>
    <row r="3577" spans="1:9">
      <c r="A3577" t="s">
        <v>10</v>
      </c>
      <c r="B3577" t="s">
        <v>11</v>
      </c>
      <c r="C3577" t="s">
        <v>12</v>
      </c>
      <c r="D3577">
        <v>3804909</v>
      </c>
      <c r="E3577">
        <v>3805406</v>
      </c>
      <c r="F3577" t="s">
        <v>20</v>
      </c>
      <c r="G3577" t="s">
        <v>12592</v>
      </c>
      <c r="H3577" t="s">
        <v>12593</v>
      </c>
      <c r="I3577">
        <v>498</v>
      </c>
    </row>
    <row r="3578" spans="1:9">
      <c r="A3578" t="s">
        <v>10</v>
      </c>
      <c r="B3578" t="s">
        <v>11</v>
      </c>
      <c r="C3578" t="s">
        <v>12</v>
      </c>
      <c r="D3578">
        <v>3805469</v>
      </c>
      <c r="E3578">
        <v>3806554</v>
      </c>
      <c r="F3578" t="s">
        <v>20</v>
      </c>
      <c r="G3578" t="s">
        <v>12595</v>
      </c>
      <c r="H3578" t="s">
        <v>12596</v>
      </c>
      <c r="I3578">
        <v>1086</v>
      </c>
    </row>
    <row r="3579" spans="1:9">
      <c r="A3579" t="s">
        <v>10</v>
      </c>
      <c r="B3579" t="s">
        <v>11</v>
      </c>
      <c r="C3579" t="s">
        <v>12</v>
      </c>
      <c r="D3579">
        <v>3806890</v>
      </c>
      <c r="E3579">
        <v>3807591</v>
      </c>
      <c r="F3579" t="s">
        <v>13</v>
      </c>
      <c r="G3579" t="s">
        <v>12598</v>
      </c>
      <c r="H3579" t="s">
        <v>12599</v>
      </c>
      <c r="I3579">
        <v>702</v>
      </c>
    </row>
    <row r="3580" spans="1:9">
      <c r="A3580" t="s">
        <v>10</v>
      </c>
      <c r="B3580" t="s">
        <v>11</v>
      </c>
      <c r="C3580" t="s">
        <v>12</v>
      </c>
      <c r="D3580">
        <v>3807855</v>
      </c>
      <c r="E3580">
        <v>3809585</v>
      </c>
      <c r="F3580" t="s">
        <v>13</v>
      </c>
      <c r="G3580" t="s">
        <v>12602</v>
      </c>
      <c r="H3580" t="s">
        <v>12603</v>
      </c>
      <c r="I3580">
        <v>1731</v>
      </c>
    </row>
    <row r="3581" spans="1:9">
      <c r="A3581" t="s">
        <v>10</v>
      </c>
      <c r="B3581" t="s">
        <v>11</v>
      </c>
      <c r="C3581" t="s">
        <v>12</v>
      </c>
      <c r="D3581">
        <v>3809582</v>
      </c>
      <c r="E3581">
        <v>3810895</v>
      </c>
      <c r="F3581" t="s">
        <v>13</v>
      </c>
      <c r="G3581" t="s">
        <v>12605</v>
      </c>
      <c r="H3581" t="s">
        <v>12606</v>
      </c>
      <c r="I3581">
        <v>1314</v>
      </c>
    </row>
    <row r="3582" spans="1:9">
      <c r="A3582" t="s">
        <v>10</v>
      </c>
      <c r="B3582" t="s">
        <v>11</v>
      </c>
      <c r="C3582" t="s">
        <v>12</v>
      </c>
      <c r="D3582">
        <v>3811476</v>
      </c>
      <c r="E3582">
        <v>3812078</v>
      </c>
      <c r="F3582" t="s">
        <v>13</v>
      </c>
      <c r="G3582" t="s">
        <v>12611</v>
      </c>
      <c r="H3582" t="s">
        <v>12612</v>
      </c>
      <c r="I3582">
        <v>603</v>
      </c>
    </row>
    <row r="3583" spans="1:9">
      <c r="A3583" t="s">
        <v>10</v>
      </c>
      <c r="B3583" t="s">
        <v>11</v>
      </c>
      <c r="C3583" t="s">
        <v>12</v>
      </c>
      <c r="D3583">
        <v>3812127</v>
      </c>
      <c r="E3583">
        <v>3813254</v>
      </c>
      <c r="F3583" t="s">
        <v>20</v>
      </c>
      <c r="G3583" t="s">
        <v>12614</v>
      </c>
      <c r="H3583" t="s">
        <v>12615</v>
      </c>
      <c r="I3583">
        <v>1128</v>
      </c>
    </row>
    <row r="3584" spans="1:9">
      <c r="A3584" t="s">
        <v>10</v>
      </c>
      <c r="B3584" t="s">
        <v>11</v>
      </c>
      <c r="C3584" t="s">
        <v>12</v>
      </c>
      <c r="D3584">
        <v>3813254</v>
      </c>
      <c r="E3584">
        <v>3814282</v>
      </c>
      <c r="F3584" t="s">
        <v>20</v>
      </c>
      <c r="G3584" t="s">
        <v>12618</v>
      </c>
      <c r="H3584" t="s">
        <v>12619</v>
      </c>
      <c r="I3584">
        <v>1029</v>
      </c>
    </row>
    <row r="3585" spans="1:9">
      <c r="A3585" t="s">
        <v>10</v>
      </c>
      <c r="B3585" t="s">
        <v>11</v>
      </c>
      <c r="C3585" t="s">
        <v>12</v>
      </c>
      <c r="D3585">
        <v>3814279</v>
      </c>
      <c r="E3585">
        <v>3815043</v>
      </c>
      <c r="F3585" t="s">
        <v>20</v>
      </c>
      <c r="G3585" t="s">
        <v>12621</v>
      </c>
      <c r="H3585" t="s">
        <v>12622</v>
      </c>
      <c r="I3585">
        <v>765</v>
      </c>
    </row>
    <row r="3586" spans="1:9">
      <c r="A3586" t="s">
        <v>10</v>
      </c>
      <c r="B3586" t="s">
        <v>11</v>
      </c>
      <c r="C3586" t="s">
        <v>12</v>
      </c>
      <c r="D3586">
        <v>3815040</v>
      </c>
      <c r="E3586">
        <v>3815933</v>
      </c>
      <c r="F3586" t="s">
        <v>20</v>
      </c>
      <c r="G3586" t="s">
        <v>12624</v>
      </c>
      <c r="H3586" t="s">
        <v>12625</v>
      </c>
      <c r="I3586">
        <v>894</v>
      </c>
    </row>
    <row r="3587" spans="1:9">
      <c r="A3587" t="s">
        <v>10</v>
      </c>
      <c r="B3587" t="s">
        <v>11</v>
      </c>
      <c r="C3587" t="s">
        <v>12</v>
      </c>
      <c r="D3587">
        <v>3816374</v>
      </c>
      <c r="E3587">
        <v>3817630</v>
      </c>
      <c r="F3587" t="s">
        <v>13</v>
      </c>
      <c r="G3587" t="s">
        <v>12628</v>
      </c>
      <c r="H3587" t="s">
        <v>12629</v>
      </c>
      <c r="I3587">
        <v>1257</v>
      </c>
    </row>
    <row r="3588" spans="1:9">
      <c r="A3588" t="s">
        <v>10</v>
      </c>
      <c r="B3588" t="s">
        <v>11</v>
      </c>
      <c r="C3588" t="s">
        <v>12</v>
      </c>
      <c r="D3588">
        <v>3817710</v>
      </c>
      <c r="E3588">
        <v>3818633</v>
      </c>
      <c r="F3588" t="s">
        <v>13</v>
      </c>
      <c r="G3588" t="s">
        <v>12631</v>
      </c>
      <c r="H3588" t="s">
        <v>12632</v>
      </c>
      <c r="I3588">
        <v>924</v>
      </c>
    </row>
    <row r="3589" spans="1:9">
      <c r="A3589" t="s">
        <v>10</v>
      </c>
      <c r="B3589" t="s">
        <v>11</v>
      </c>
      <c r="C3589" t="s">
        <v>12</v>
      </c>
      <c r="D3589">
        <v>3818647</v>
      </c>
      <c r="E3589">
        <v>3819486</v>
      </c>
      <c r="F3589" t="s">
        <v>13</v>
      </c>
      <c r="G3589" t="s">
        <v>12634</v>
      </c>
      <c r="H3589" t="s">
        <v>12635</v>
      </c>
      <c r="I3589">
        <v>840</v>
      </c>
    </row>
    <row r="3590" spans="1:9">
      <c r="A3590" t="s">
        <v>10</v>
      </c>
      <c r="B3590" t="s">
        <v>11</v>
      </c>
      <c r="C3590" t="s">
        <v>12</v>
      </c>
      <c r="D3590">
        <v>3819483</v>
      </c>
      <c r="E3590">
        <v>3820511</v>
      </c>
      <c r="F3590" t="s">
        <v>13</v>
      </c>
      <c r="G3590" t="s">
        <v>12637</v>
      </c>
      <c r="H3590" t="s">
        <v>12638</v>
      </c>
      <c r="I3590">
        <v>1029</v>
      </c>
    </row>
    <row r="3591" spans="1:9">
      <c r="A3591" t="s">
        <v>10</v>
      </c>
      <c r="B3591" t="s">
        <v>11</v>
      </c>
      <c r="C3591" t="s">
        <v>12</v>
      </c>
      <c r="D3591">
        <v>3820508</v>
      </c>
      <c r="E3591">
        <v>3821506</v>
      </c>
      <c r="F3591" t="s">
        <v>13</v>
      </c>
      <c r="G3591" t="s">
        <v>12640</v>
      </c>
      <c r="H3591" t="s">
        <v>12641</v>
      </c>
      <c r="I3591">
        <v>999</v>
      </c>
    </row>
    <row r="3592" spans="1:9">
      <c r="A3592" t="s">
        <v>10</v>
      </c>
      <c r="B3592" t="s">
        <v>11</v>
      </c>
      <c r="C3592" t="s">
        <v>12</v>
      </c>
      <c r="D3592">
        <v>3821528</v>
      </c>
      <c r="E3592">
        <v>3822040</v>
      </c>
      <c r="F3592" t="s">
        <v>20</v>
      </c>
      <c r="G3592" t="s">
        <v>12643</v>
      </c>
      <c r="H3592" t="s">
        <v>12644</v>
      </c>
      <c r="I3592">
        <v>513</v>
      </c>
    </row>
    <row r="3593" spans="1:9">
      <c r="A3593" t="s">
        <v>10</v>
      </c>
      <c r="B3593" t="s">
        <v>11</v>
      </c>
      <c r="C3593" t="s">
        <v>12</v>
      </c>
      <c r="D3593">
        <v>3822022</v>
      </c>
      <c r="E3593">
        <v>3822537</v>
      </c>
      <c r="F3593" t="s">
        <v>20</v>
      </c>
      <c r="G3593" t="s">
        <v>12647</v>
      </c>
      <c r="H3593" t="s">
        <v>12648</v>
      </c>
      <c r="I3593">
        <v>516</v>
      </c>
    </row>
    <row r="3594" spans="1:9">
      <c r="A3594" t="s">
        <v>10</v>
      </c>
      <c r="B3594" t="s">
        <v>11</v>
      </c>
      <c r="C3594" t="s">
        <v>12</v>
      </c>
      <c r="D3594">
        <v>3822563</v>
      </c>
      <c r="E3594">
        <v>3823813</v>
      </c>
      <c r="F3594" t="s">
        <v>20</v>
      </c>
      <c r="G3594" t="s">
        <v>12650</v>
      </c>
      <c r="H3594" t="s">
        <v>12651</v>
      </c>
      <c r="I3594">
        <v>1251</v>
      </c>
    </row>
    <row r="3595" spans="1:9">
      <c r="A3595" t="s">
        <v>10</v>
      </c>
      <c r="B3595" t="s">
        <v>11</v>
      </c>
      <c r="C3595" t="s">
        <v>12</v>
      </c>
      <c r="D3595">
        <v>3823810</v>
      </c>
      <c r="E3595">
        <v>3824511</v>
      </c>
      <c r="F3595" t="s">
        <v>20</v>
      </c>
      <c r="G3595" t="s">
        <v>12653</v>
      </c>
      <c r="H3595" t="s">
        <v>12654</v>
      </c>
      <c r="I3595">
        <v>702</v>
      </c>
    </row>
    <row r="3596" spans="1:9">
      <c r="A3596" t="s">
        <v>10</v>
      </c>
      <c r="B3596" t="s">
        <v>11</v>
      </c>
      <c r="C3596" t="s">
        <v>12</v>
      </c>
      <c r="D3596">
        <v>3824525</v>
      </c>
      <c r="E3596">
        <v>3825181</v>
      </c>
      <c r="F3596" t="s">
        <v>20</v>
      </c>
      <c r="G3596" t="s">
        <v>12656</v>
      </c>
      <c r="H3596" t="s">
        <v>12657</v>
      </c>
      <c r="I3596">
        <v>657</v>
      </c>
    </row>
    <row r="3597" spans="1:9">
      <c r="A3597" t="s">
        <v>10</v>
      </c>
      <c r="B3597" t="s">
        <v>11</v>
      </c>
      <c r="C3597" t="s">
        <v>12</v>
      </c>
      <c r="D3597">
        <v>3825652</v>
      </c>
      <c r="E3597">
        <v>3826305</v>
      </c>
      <c r="F3597" t="s">
        <v>13</v>
      </c>
      <c r="G3597" t="s">
        <v>12660</v>
      </c>
      <c r="H3597" t="s">
        <v>12661</v>
      </c>
      <c r="I3597">
        <v>654</v>
      </c>
    </row>
    <row r="3598" spans="1:9">
      <c r="A3598" t="s">
        <v>10</v>
      </c>
      <c r="B3598" t="s">
        <v>11</v>
      </c>
      <c r="C3598" t="s">
        <v>12</v>
      </c>
      <c r="D3598">
        <v>3826348</v>
      </c>
      <c r="E3598">
        <v>3827787</v>
      </c>
      <c r="F3598" t="s">
        <v>13</v>
      </c>
      <c r="G3598" t="s">
        <v>12664</v>
      </c>
      <c r="H3598" t="s">
        <v>12665</v>
      </c>
      <c r="I3598">
        <v>1440</v>
      </c>
    </row>
    <row r="3599" spans="1:9">
      <c r="A3599" t="s">
        <v>10</v>
      </c>
      <c r="B3599" t="s">
        <v>11</v>
      </c>
      <c r="C3599" t="s">
        <v>12</v>
      </c>
      <c r="D3599">
        <v>3827860</v>
      </c>
      <c r="E3599">
        <v>3828603</v>
      </c>
      <c r="F3599" t="s">
        <v>13</v>
      </c>
      <c r="G3599" t="s">
        <v>12667</v>
      </c>
      <c r="H3599" t="s">
        <v>12668</v>
      </c>
      <c r="I3599">
        <v>744</v>
      </c>
    </row>
    <row r="3600" spans="1:9">
      <c r="A3600" t="s">
        <v>10</v>
      </c>
      <c r="B3600" t="s">
        <v>11</v>
      </c>
      <c r="C3600" t="s">
        <v>12</v>
      </c>
      <c r="D3600">
        <v>3828674</v>
      </c>
      <c r="E3600">
        <v>3829252</v>
      </c>
      <c r="F3600" t="s">
        <v>13</v>
      </c>
      <c r="G3600" t="s">
        <v>12670</v>
      </c>
      <c r="H3600" t="s">
        <v>12671</v>
      </c>
      <c r="I3600">
        <v>579</v>
      </c>
    </row>
    <row r="3601" spans="1:9">
      <c r="A3601" t="s">
        <v>10</v>
      </c>
      <c r="B3601" t="s">
        <v>11</v>
      </c>
      <c r="C3601" t="s">
        <v>12</v>
      </c>
      <c r="D3601">
        <v>3829302</v>
      </c>
      <c r="E3601">
        <v>3829622</v>
      </c>
      <c r="F3601" t="s">
        <v>20</v>
      </c>
      <c r="G3601" t="s">
        <v>12673</v>
      </c>
      <c r="H3601" t="s">
        <v>12674</v>
      </c>
      <c r="I3601">
        <v>321</v>
      </c>
    </row>
    <row r="3602" spans="1:9">
      <c r="A3602" t="s">
        <v>10</v>
      </c>
      <c r="B3602" t="s">
        <v>11</v>
      </c>
      <c r="C3602" t="s">
        <v>12</v>
      </c>
      <c r="D3602">
        <v>3829842</v>
      </c>
      <c r="E3602">
        <v>3830405</v>
      </c>
      <c r="F3602" t="s">
        <v>13</v>
      </c>
      <c r="G3602" t="s">
        <v>12676</v>
      </c>
      <c r="H3602" t="s">
        <v>12677</v>
      </c>
      <c r="I3602">
        <v>564</v>
      </c>
    </row>
    <row r="3603" spans="1:9">
      <c r="A3603" t="s">
        <v>10</v>
      </c>
      <c r="B3603" t="s">
        <v>11</v>
      </c>
      <c r="C3603" t="s">
        <v>12</v>
      </c>
      <c r="D3603">
        <v>3830444</v>
      </c>
      <c r="E3603">
        <v>3831181</v>
      </c>
      <c r="F3603" t="s">
        <v>20</v>
      </c>
      <c r="G3603" t="s">
        <v>12680</v>
      </c>
      <c r="H3603" t="s">
        <v>12681</v>
      </c>
      <c r="I3603">
        <v>738</v>
      </c>
    </row>
    <row r="3604" spans="1:9">
      <c r="A3604" t="s">
        <v>10</v>
      </c>
      <c r="B3604" t="s">
        <v>11</v>
      </c>
      <c r="C3604" t="s">
        <v>12</v>
      </c>
      <c r="D3604">
        <v>3831249</v>
      </c>
      <c r="E3604">
        <v>3831923</v>
      </c>
      <c r="F3604" t="s">
        <v>13</v>
      </c>
      <c r="G3604" t="s">
        <v>12684</v>
      </c>
      <c r="H3604" t="s">
        <v>12685</v>
      </c>
      <c r="I3604">
        <v>675</v>
      </c>
    </row>
    <row r="3605" spans="1:9">
      <c r="A3605" t="s">
        <v>10</v>
      </c>
      <c r="B3605" t="s">
        <v>11</v>
      </c>
      <c r="C3605" t="s">
        <v>12</v>
      </c>
      <c r="D3605">
        <v>3831920</v>
      </c>
      <c r="E3605">
        <v>3833773</v>
      </c>
      <c r="F3605" t="s">
        <v>20</v>
      </c>
      <c r="G3605" t="s">
        <v>12688</v>
      </c>
      <c r="H3605" t="s">
        <v>12689</v>
      </c>
      <c r="I3605">
        <v>1854</v>
      </c>
    </row>
    <row r="3606" spans="1:9">
      <c r="A3606" t="s">
        <v>10</v>
      </c>
      <c r="B3606" t="s">
        <v>11</v>
      </c>
      <c r="C3606" t="s">
        <v>12</v>
      </c>
      <c r="D3606">
        <v>3833915</v>
      </c>
      <c r="E3606">
        <v>3835147</v>
      </c>
      <c r="F3606" t="s">
        <v>13</v>
      </c>
      <c r="G3606" t="s">
        <v>12691</v>
      </c>
      <c r="H3606" t="s">
        <v>12692</v>
      </c>
      <c r="I3606">
        <v>1233</v>
      </c>
    </row>
    <row r="3607" spans="1:9">
      <c r="A3607" t="s">
        <v>10</v>
      </c>
      <c r="B3607" t="s">
        <v>11</v>
      </c>
      <c r="C3607" t="s">
        <v>12</v>
      </c>
      <c r="D3607">
        <v>3835120</v>
      </c>
      <c r="E3607">
        <v>3835338</v>
      </c>
      <c r="F3607" t="s">
        <v>20</v>
      </c>
      <c r="G3607" t="s">
        <v>12694</v>
      </c>
      <c r="H3607" t="s">
        <v>12695</v>
      </c>
      <c r="I3607">
        <v>219</v>
      </c>
    </row>
    <row r="3608" spans="1:9">
      <c r="A3608" t="s">
        <v>10</v>
      </c>
      <c r="B3608" t="s">
        <v>11</v>
      </c>
      <c r="C3608" t="s">
        <v>12</v>
      </c>
      <c r="D3608">
        <v>3835393</v>
      </c>
      <c r="E3608">
        <v>3836496</v>
      </c>
      <c r="F3608" t="s">
        <v>20</v>
      </c>
      <c r="G3608" t="s">
        <v>12697</v>
      </c>
      <c r="H3608" t="s">
        <v>12698</v>
      </c>
      <c r="I3608">
        <v>1104</v>
      </c>
    </row>
    <row r="3609" spans="1:9">
      <c r="A3609" t="s">
        <v>10</v>
      </c>
      <c r="B3609" t="s">
        <v>11</v>
      </c>
      <c r="C3609" t="s">
        <v>12</v>
      </c>
      <c r="D3609">
        <v>3836610</v>
      </c>
      <c r="E3609">
        <v>3837398</v>
      </c>
      <c r="F3609" t="s">
        <v>13</v>
      </c>
      <c r="G3609" t="s">
        <v>12700</v>
      </c>
      <c r="H3609" t="s">
        <v>12701</v>
      </c>
      <c r="I3609">
        <v>789</v>
      </c>
    </row>
    <row r="3610" spans="1:9">
      <c r="A3610" t="s">
        <v>10</v>
      </c>
      <c r="B3610" t="s">
        <v>11</v>
      </c>
      <c r="C3610" t="s">
        <v>12</v>
      </c>
      <c r="D3610">
        <v>3837436</v>
      </c>
      <c r="E3610">
        <v>3840531</v>
      </c>
      <c r="F3610" t="s">
        <v>20</v>
      </c>
      <c r="G3610" t="s">
        <v>12703</v>
      </c>
      <c r="H3610" t="s">
        <v>12704</v>
      </c>
      <c r="I3610">
        <v>3096</v>
      </c>
    </row>
    <row r="3611" spans="1:9">
      <c r="A3611" t="s">
        <v>10</v>
      </c>
      <c r="B3611" t="s">
        <v>11</v>
      </c>
      <c r="C3611" t="s">
        <v>12</v>
      </c>
      <c r="D3611">
        <v>3840607</v>
      </c>
      <c r="E3611">
        <v>3841206</v>
      </c>
      <c r="F3611" t="s">
        <v>20</v>
      </c>
      <c r="G3611" t="s">
        <v>12707</v>
      </c>
      <c r="H3611" t="s">
        <v>12708</v>
      </c>
      <c r="I3611">
        <v>600</v>
      </c>
    </row>
    <row r="3612" spans="1:9">
      <c r="A3612" t="s">
        <v>10</v>
      </c>
      <c r="B3612" t="s">
        <v>11</v>
      </c>
      <c r="C3612" t="s">
        <v>12</v>
      </c>
      <c r="D3612">
        <v>3841203</v>
      </c>
      <c r="E3612">
        <v>3842081</v>
      </c>
      <c r="F3612" t="s">
        <v>20</v>
      </c>
      <c r="G3612" t="s">
        <v>12710</v>
      </c>
      <c r="H3612" t="s">
        <v>12711</v>
      </c>
      <c r="I3612">
        <v>879</v>
      </c>
    </row>
    <row r="3613" spans="1:9">
      <c r="A3613" t="s">
        <v>10</v>
      </c>
      <c r="B3613" t="s">
        <v>11</v>
      </c>
      <c r="C3613" t="s">
        <v>12</v>
      </c>
      <c r="D3613">
        <v>3842275</v>
      </c>
      <c r="E3613">
        <v>3844572</v>
      </c>
      <c r="F3613" t="s">
        <v>13</v>
      </c>
      <c r="G3613" t="s">
        <v>12713</v>
      </c>
      <c r="H3613" t="s">
        <v>12714</v>
      </c>
      <c r="I3613">
        <v>2298</v>
      </c>
    </row>
    <row r="3614" spans="1:9">
      <c r="A3614" t="s">
        <v>10</v>
      </c>
      <c r="B3614" t="s">
        <v>11</v>
      </c>
      <c r="C3614" t="s">
        <v>12</v>
      </c>
      <c r="D3614">
        <v>3844676</v>
      </c>
      <c r="E3614">
        <v>3845629</v>
      </c>
      <c r="F3614" t="s">
        <v>13</v>
      </c>
      <c r="G3614" t="s">
        <v>12716</v>
      </c>
      <c r="H3614" t="s">
        <v>12717</v>
      </c>
      <c r="I3614">
        <v>954</v>
      </c>
    </row>
    <row r="3615" spans="1:9">
      <c r="A3615" t="s">
        <v>10</v>
      </c>
      <c r="B3615" t="s">
        <v>11</v>
      </c>
      <c r="C3615" t="s">
        <v>12</v>
      </c>
      <c r="D3615">
        <v>3845894</v>
      </c>
      <c r="E3615">
        <v>3846376</v>
      </c>
      <c r="F3615" t="s">
        <v>20</v>
      </c>
      <c r="G3615" t="s">
        <v>12720</v>
      </c>
      <c r="H3615" t="s">
        <v>12721</v>
      </c>
      <c r="I3615">
        <v>483</v>
      </c>
    </row>
    <row r="3616" spans="1:9">
      <c r="A3616" t="s">
        <v>10</v>
      </c>
      <c r="B3616" t="s">
        <v>11</v>
      </c>
      <c r="C3616" t="s">
        <v>12</v>
      </c>
      <c r="D3616">
        <v>3846437</v>
      </c>
      <c r="E3616">
        <v>3847306</v>
      </c>
      <c r="F3616" t="s">
        <v>20</v>
      </c>
      <c r="G3616" t="s">
        <v>12723</v>
      </c>
      <c r="H3616" t="s">
        <v>12724</v>
      </c>
      <c r="I3616">
        <v>870</v>
      </c>
    </row>
    <row r="3617" spans="1:9">
      <c r="A3617" t="s">
        <v>10</v>
      </c>
      <c r="B3617" t="s">
        <v>11</v>
      </c>
      <c r="C3617" t="s">
        <v>12</v>
      </c>
      <c r="D3617">
        <v>3847394</v>
      </c>
      <c r="E3617">
        <v>3848299</v>
      </c>
      <c r="F3617" t="s">
        <v>13</v>
      </c>
      <c r="G3617" t="s">
        <v>12727</v>
      </c>
      <c r="H3617" t="s">
        <v>12728</v>
      </c>
      <c r="I3617">
        <v>906</v>
      </c>
    </row>
    <row r="3618" spans="1:9">
      <c r="A3618" t="s">
        <v>10</v>
      </c>
      <c r="B3618" t="s">
        <v>11</v>
      </c>
      <c r="C3618" t="s">
        <v>12</v>
      </c>
      <c r="D3618">
        <v>3848476</v>
      </c>
      <c r="E3618">
        <v>3849333</v>
      </c>
      <c r="F3618" t="s">
        <v>20</v>
      </c>
      <c r="G3618" t="s">
        <v>12730</v>
      </c>
      <c r="H3618" t="s">
        <v>12731</v>
      </c>
      <c r="I3618">
        <v>858</v>
      </c>
    </row>
    <row r="3619" spans="1:9">
      <c r="A3619" t="s">
        <v>10</v>
      </c>
      <c r="B3619" t="s">
        <v>11</v>
      </c>
      <c r="C3619" t="s">
        <v>12</v>
      </c>
      <c r="D3619">
        <v>3849495</v>
      </c>
      <c r="E3619">
        <v>3849722</v>
      </c>
      <c r="F3619" t="s">
        <v>20</v>
      </c>
      <c r="G3619" t="s">
        <v>12733</v>
      </c>
      <c r="H3619" t="s">
        <v>12734</v>
      </c>
      <c r="I3619">
        <v>228</v>
      </c>
    </row>
    <row r="3620" spans="1:9">
      <c r="A3620" t="s">
        <v>10</v>
      </c>
      <c r="B3620" t="s">
        <v>11</v>
      </c>
      <c r="C3620" t="s">
        <v>12</v>
      </c>
      <c r="D3620">
        <v>3849719</v>
      </c>
      <c r="E3620">
        <v>3850210</v>
      </c>
      <c r="F3620" t="s">
        <v>20</v>
      </c>
      <c r="G3620" t="s">
        <v>12736</v>
      </c>
      <c r="H3620" t="s">
        <v>12737</v>
      </c>
      <c r="I3620">
        <v>492</v>
      </c>
    </row>
    <row r="3621" spans="1:9">
      <c r="A3621" t="s">
        <v>10</v>
      </c>
      <c r="B3621" t="s">
        <v>11</v>
      </c>
      <c r="C3621" t="s">
        <v>12</v>
      </c>
      <c r="D3621">
        <v>3850207</v>
      </c>
      <c r="E3621">
        <v>3851448</v>
      </c>
      <c r="F3621" t="s">
        <v>20</v>
      </c>
      <c r="G3621" t="s">
        <v>12740</v>
      </c>
      <c r="H3621" t="s">
        <v>12741</v>
      </c>
      <c r="I3621">
        <v>1242</v>
      </c>
    </row>
    <row r="3622" spans="1:9">
      <c r="A3622" t="s">
        <v>10</v>
      </c>
      <c r="B3622" t="s">
        <v>11</v>
      </c>
      <c r="C3622" t="s">
        <v>12</v>
      </c>
      <c r="D3622">
        <v>3851693</v>
      </c>
      <c r="E3622">
        <v>3851887</v>
      </c>
      <c r="F3622" t="s">
        <v>20</v>
      </c>
      <c r="G3622" t="s">
        <v>12744</v>
      </c>
      <c r="H3622" t="s">
        <v>12745</v>
      </c>
      <c r="I3622">
        <v>195</v>
      </c>
    </row>
    <row r="3623" spans="1:9">
      <c r="A3623" t="s">
        <v>10</v>
      </c>
      <c r="B3623" t="s">
        <v>11</v>
      </c>
      <c r="C3623" t="s">
        <v>12</v>
      </c>
      <c r="D3623">
        <v>3852080</v>
      </c>
      <c r="E3623">
        <v>3852274</v>
      </c>
      <c r="F3623" t="s">
        <v>13</v>
      </c>
      <c r="G3623" t="s">
        <v>12747</v>
      </c>
      <c r="H3623" t="s">
        <v>12748</v>
      </c>
      <c r="I3623">
        <v>195</v>
      </c>
    </row>
    <row r="3624" spans="1:9">
      <c r="A3624" t="s">
        <v>10</v>
      </c>
      <c r="B3624" t="s">
        <v>11</v>
      </c>
      <c r="C3624" t="s">
        <v>12</v>
      </c>
      <c r="D3624">
        <v>3852456</v>
      </c>
      <c r="E3624">
        <v>3852872</v>
      </c>
      <c r="F3624" t="s">
        <v>13</v>
      </c>
      <c r="G3624" t="s">
        <v>12750</v>
      </c>
      <c r="H3624" t="s">
        <v>12751</v>
      </c>
      <c r="I3624">
        <v>417</v>
      </c>
    </row>
    <row r="3625" spans="1:9">
      <c r="A3625" t="s">
        <v>10</v>
      </c>
      <c r="B3625" t="s">
        <v>11</v>
      </c>
      <c r="C3625" t="s">
        <v>12</v>
      </c>
      <c r="D3625">
        <v>3852877</v>
      </c>
      <c r="E3625">
        <v>3853311</v>
      </c>
      <c r="F3625" t="s">
        <v>13</v>
      </c>
      <c r="G3625" t="s">
        <v>12753</v>
      </c>
      <c r="H3625" t="s">
        <v>12754</v>
      </c>
      <c r="I3625">
        <v>435</v>
      </c>
    </row>
    <row r="3626" spans="1:9">
      <c r="A3626" t="s">
        <v>10</v>
      </c>
      <c r="B3626" t="s">
        <v>11</v>
      </c>
      <c r="C3626" t="s">
        <v>12</v>
      </c>
      <c r="D3626">
        <v>3853422</v>
      </c>
      <c r="E3626">
        <v>3854021</v>
      </c>
      <c r="F3626" t="s">
        <v>13</v>
      </c>
      <c r="G3626" t="s">
        <v>12756</v>
      </c>
      <c r="H3626" t="s">
        <v>12757</v>
      </c>
      <c r="I3626">
        <v>600</v>
      </c>
    </row>
    <row r="3627" spans="1:9">
      <c r="A3627" t="s">
        <v>10</v>
      </c>
      <c r="B3627" t="s">
        <v>11</v>
      </c>
      <c r="C3627" t="s">
        <v>12</v>
      </c>
      <c r="D3627">
        <v>3854201</v>
      </c>
      <c r="E3627">
        <v>3854761</v>
      </c>
      <c r="F3627" t="s">
        <v>20</v>
      </c>
      <c r="G3627" t="s">
        <v>12760</v>
      </c>
      <c r="H3627" t="s">
        <v>12761</v>
      </c>
      <c r="I3627">
        <v>561</v>
      </c>
    </row>
    <row r="3628" spans="1:9">
      <c r="A3628" t="s">
        <v>10</v>
      </c>
      <c r="B3628" t="s">
        <v>11</v>
      </c>
      <c r="C3628" t="s">
        <v>12</v>
      </c>
      <c r="D3628">
        <v>3854893</v>
      </c>
      <c r="E3628">
        <v>3856179</v>
      </c>
      <c r="F3628" t="s">
        <v>13</v>
      </c>
      <c r="G3628" t="s">
        <v>12763</v>
      </c>
      <c r="H3628" t="s">
        <v>12764</v>
      </c>
      <c r="I3628">
        <v>1287</v>
      </c>
    </row>
    <row r="3629" spans="1:9">
      <c r="A3629" t="s">
        <v>10</v>
      </c>
      <c r="B3629" t="s">
        <v>11</v>
      </c>
      <c r="C3629" t="s">
        <v>12</v>
      </c>
      <c r="D3629">
        <v>3856303</v>
      </c>
      <c r="E3629">
        <v>3858090</v>
      </c>
      <c r="F3629" t="s">
        <v>13</v>
      </c>
      <c r="G3629" t="s">
        <v>12766</v>
      </c>
      <c r="H3629" t="s">
        <v>12767</v>
      </c>
      <c r="I3629">
        <v>1788</v>
      </c>
    </row>
    <row r="3630" spans="1:9">
      <c r="A3630" t="s">
        <v>10</v>
      </c>
      <c r="B3630" t="s">
        <v>11</v>
      </c>
      <c r="C3630" t="s">
        <v>12</v>
      </c>
      <c r="D3630">
        <v>3858157</v>
      </c>
      <c r="E3630">
        <v>3858849</v>
      </c>
      <c r="F3630" t="s">
        <v>13</v>
      </c>
      <c r="G3630" t="s">
        <v>12769</v>
      </c>
      <c r="H3630" t="s">
        <v>12770</v>
      </c>
      <c r="I3630">
        <v>693</v>
      </c>
    </row>
    <row r="3631" spans="1:9">
      <c r="A3631" t="s">
        <v>10</v>
      </c>
      <c r="B3631" t="s">
        <v>11</v>
      </c>
      <c r="C3631" t="s">
        <v>12</v>
      </c>
      <c r="D3631">
        <v>3858902</v>
      </c>
      <c r="E3631">
        <v>3859357</v>
      </c>
      <c r="F3631" t="s">
        <v>20</v>
      </c>
      <c r="G3631" t="s">
        <v>12772</v>
      </c>
      <c r="H3631" t="s">
        <v>12773</v>
      </c>
      <c r="I3631">
        <v>456</v>
      </c>
    </row>
    <row r="3632" spans="1:9">
      <c r="A3632" t="s">
        <v>10</v>
      </c>
      <c r="B3632" t="s">
        <v>11</v>
      </c>
      <c r="C3632" t="s">
        <v>12</v>
      </c>
      <c r="D3632">
        <v>3859434</v>
      </c>
      <c r="E3632">
        <v>3863231</v>
      </c>
      <c r="F3632" t="s">
        <v>20</v>
      </c>
      <c r="G3632" t="s">
        <v>12775</v>
      </c>
      <c r="H3632" t="s">
        <v>12776</v>
      </c>
      <c r="I3632">
        <v>3798</v>
      </c>
    </row>
    <row r="3633" spans="1:9">
      <c r="A3633" t="s">
        <v>10</v>
      </c>
      <c r="B3633" t="s">
        <v>11</v>
      </c>
      <c r="C3633" t="s">
        <v>12</v>
      </c>
      <c r="D3633">
        <v>3863228</v>
      </c>
      <c r="E3633">
        <v>3864466</v>
      </c>
      <c r="F3633" t="s">
        <v>20</v>
      </c>
      <c r="G3633" t="s">
        <v>12778</v>
      </c>
      <c r="H3633" t="s">
        <v>12779</v>
      </c>
      <c r="I3633">
        <v>1239</v>
      </c>
    </row>
    <row r="3634" spans="1:9">
      <c r="A3634" t="s">
        <v>10</v>
      </c>
      <c r="B3634" t="s">
        <v>11</v>
      </c>
      <c r="C3634" t="s">
        <v>12</v>
      </c>
      <c r="D3634">
        <v>3864681</v>
      </c>
      <c r="E3634">
        <v>3865358</v>
      </c>
      <c r="F3634" t="s">
        <v>13</v>
      </c>
      <c r="G3634" t="s">
        <v>12781</v>
      </c>
      <c r="H3634" t="s">
        <v>12782</v>
      </c>
      <c r="I3634">
        <v>678</v>
      </c>
    </row>
    <row r="3635" spans="1:9">
      <c r="A3635" t="s">
        <v>10</v>
      </c>
      <c r="B3635" t="s">
        <v>11</v>
      </c>
      <c r="C3635" t="s">
        <v>12</v>
      </c>
      <c r="D3635">
        <v>3865430</v>
      </c>
      <c r="E3635">
        <v>3866773</v>
      </c>
      <c r="F3635" t="s">
        <v>13</v>
      </c>
      <c r="G3635" t="s">
        <v>12784</v>
      </c>
      <c r="H3635" t="s">
        <v>12785</v>
      </c>
      <c r="I3635">
        <v>1344</v>
      </c>
    </row>
    <row r="3636" spans="1:9">
      <c r="A3636" t="s">
        <v>10</v>
      </c>
      <c r="B3636" t="s">
        <v>11</v>
      </c>
      <c r="C3636" t="s">
        <v>12</v>
      </c>
      <c r="D3636">
        <v>3866826</v>
      </c>
      <c r="E3636">
        <v>3868304</v>
      </c>
      <c r="F3636" t="s">
        <v>13</v>
      </c>
      <c r="G3636" t="s">
        <v>12788</v>
      </c>
      <c r="H3636" t="s">
        <v>12789</v>
      </c>
      <c r="I3636">
        <v>1479</v>
      </c>
    </row>
    <row r="3637" spans="1:9">
      <c r="A3637" t="s">
        <v>10</v>
      </c>
      <c r="B3637" t="s">
        <v>11</v>
      </c>
      <c r="C3637" t="s">
        <v>12</v>
      </c>
      <c r="D3637">
        <v>3868404</v>
      </c>
      <c r="E3637">
        <v>3869123</v>
      </c>
      <c r="F3637" t="s">
        <v>20</v>
      </c>
      <c r="G3637" t="s">
        <v>12792</v>
      </c>
      <c r="H3637" t="s">
        <v>12793</v>
      </c>
      <c r="I3637">
        <v>720</v>
      </c>
    </row>
    <row r="3638" spans="1:9">
      <c r="A3638" t="s">
        <v>10</v>
      </c>
      <c r="B3638" t="s">
        <v>11</v>
      </c>
      <c r="C3638" t="s">
        <v>12</v>
      </c>
      <c r="D3638">
        <v>3869236</v>
      </c>
      <c r="E3638">
        <v>3870366</v>
      </c>
      <c r="F3638" t="s">
        <v>13</v>
      </c>
      <c r="G3638" t="s">
        <v>12795</v>
      </c>
      <c r="H3638" t="s">
        <v>12796</v>
      </c>
      <c r="I3638">
        <v>1131</v>
      </c>
    </row>
    <row r="3639" spans="1:9">
      <c r="A3639" t="s">
        <v>10</v>
      </c>
      <c r="B3639" t="s">
        <v>11</v>
      </c>
      <c r="C3639" t="s">
        <v>12</v>
      </c>
      <c r="D3639">
        <v>3870437</v>
      </c>
      <c r="E3639">
        <v>3870928</v>
      </c>
      <c r="F3639" t="s">
        <v>13</v>
      </c>
      <c r="G3639" t="s">
        <v>12798</v>
      </c>
      <c r="H3639" t="s">
        <v>12799</v>
      </c>
      <c r="I3639">
        <v>492</v>
      </c>
    </row>
    <row r="3640" spans="1:9">
      <c r="A3640" t="s">
        <v>10</v>
      </c>
      <c r="B3640" t="s">
        <v>11</v>
      </c>
      <c r="C3640" t="s">
        <v>12</v>
      </c>
      <c r="D3640">
        <v>3871051</v>
      </c>
      <c r="E3640">
        <v>3872517</v>
      </c>
      <c r="F3640" t="s">
        <v>13</v>
      </c>
      <c r="G3640" t="s">
        <v>12801</v>
      </c>
      <c r="H3640" t="s">
        <v>12802</v>
      </c>
      <c r="I3640">
        <v>1467</v>
      </c>
    </row>
    <row r="3641" spans="1:9">
      <c r="A3641" t="s">
        <v>10</v>
      </c>
      <c r="B3641" t="s">
        <v>11</v>
      </c>
      <c r="C3641" t="s">
        <v>12</v>
      </c>
      <c r="D3641">
        <v>3872835</v>
      </c>
      <c r="E3641">
        <v>3874088</v>
      </c>
      <c r="F3641" t="s">
        <v>13</v>
      </c>
      <c r="G3641" t="s">
        <v>12805</v>
      </c>
      <c r="H3641" t="s">
        <v>12806</v>
      </c>
      <c r="I3641">
        <v>1254</v>
      </c>
    </row>
    <row r="3642" spans="1:9">
      <c r="A3642" t="s">
        <v>10</v>
      </c>
      <c r="B3642" t="s">
        <v>11</v>
      </c>
      <c r="C3642" t="s">
        <v>12</v>
      </c>
      <c r="D3642">
        <v>3874129</v>
      </c>
      <c r="E3642">
        <v>3874398</v>
      </c>
      <c r="F3642" t="s">
        <v>13</v>
      </c>
      <c r="G3642" t="s">
        <v>12808</v>
      </c>
      <c r="H3642" t="s">
        <v>12809</v>
      </c>
      <c r="I3642">
        <v>270</v>
      </c>
    </row>
    <row r="3643" spans="1:9">
      <c r="A3643" t="s">
        <v>10</v>
      </c>
      <c r="B3643" t="s">
        <v>11</v>
      </c>
      <c r="C3643" t="s">
        <v>12</v>
      </c>
      <c r="D3643">
        <v>3874395</v>
      </c>
      <c r="E3643">
        <v>3877322</v>
      </c>
      <c r="F3643" t="s">
        <v>13</v>
      </c>
      <c r="G3643" t="s">
        <v>12811</v>
      </c>
      <c r="H3643" t="s">
        <v>12812</v>
      </c>
      <c r="I3643">
        <v>2928</v>
      </c>
    </row>
    <row r="3644" spans="1:9">
      <c r="A3644" t="s">
        <v>10</v>
      </c>
      <c r="B3644" t="s">
        <v>11</v>
      </c>
      <c r="C3644" t="s">
        <v>12</v>
      </c>
      <c r="D3644">
        <v>3877300</v>
      </c>
      <c r="E3644">
        <v>3877860</v>
      </c>
      <c r="F3644" t="s">
        <v>13</v>
      </c>
      <c r="G3644" t="s">
        <v>12814</v>
      </c>
      <c r="H3644" t="s">
        <v>12815</v>
      </c>
      <c r="I3644">
        <v>561</v>
      </c>
    </row>
    <row r="3645" spans="1:9">
      <c r="A3645" t="s">
        <v>10</v>
      </c>
      <c r="B3645" t="s">
        <v>11</v>
      </c>
      <c r="C3645" t="s">
        <v>12</v>
      </c>
      <c r="D3645">
        <v>3877893</v>
      </c>
      <c r="E3645">
        <v>3878195</v>
      </c>
      <c r="F3645" t="s">
        <v>13</v>
      </c>
      <c r="G3645" t="s">
        <v>12817</v>
      </c>
      <c r="H3645" t="s">
        <v>12818</v>
      </c>
      <c r="I3645">
        <v>303</v>
      </c>
    </row>
    <row r="3646" spans="1:9">
      <c r="A3646" t="s">
        <v>10</v>
      </c>
      <c r="B3646" t="s">
        <v>11</v>
      </c>
      <c r="C3646" t="s">
        <v>12</v>
      </c>
      <c r="D3646">
        <v>3878280</v>
      </c>
      <c r="E3646">
        <v>3880235</v>
      </c>
      <c r="F3646" t="s">
        <v>13</v>
      </c>
      <c r="G3646" t="s">
        <v>12820</v>
      </c>
      <c r="H3646" t="s">
        <v>12821</v>
      </c>
      <c r="I3646">
        <v>1956</v>
      </c>
    </row>
    <row r="3647" spans="1:9">
      <c r="A3647" t="s">
        <v>10</v>
      </c>
      <c r="B3647" t="s">
        <v>11</v>
      </c>
      <c r="C3647" t="s">
        <v>12</v>
      </c>
      <c r="D3647">
        <v>3880358</v>
      </c>
      <c r="E3647">
        <v>3882343</v>
      </c>
      <c r="F3647" t="s">
        <v>13</v>
      </c>
      <c r="G3647" t="s">
        <v>12824</v>
      </c>
      <c r="H3647" t="s">
        <v>12825</v>
      </c>
      <c r="I3647">
        <v>1986</v>
      </c>
    </row>
    <row r="3648" spans="1:9">
      <c r="A3648" t="s">
        <v>10</v>
      </c>
      <c r="B3648" t="s">
        <v>11</v>
      </c>
      <c r="C3648" t="s">
        <v>12</v>
      </c>
      <c r="D3648">
        <v>3882406</v>
      </c>
      <c r="E3648">
        <v>3882990</v>
      </c>
      <c r="F3648" t="s">
        <v>13</v>
      </c>
      <c r="G3648" t="s">
        <v>12828</v>
      </c>
      <c r="I3648">
        <v>585</v>
      </c>
    </row>
    <row r="3649" spans="1:9">
      <c r="A3649" t="s">
        <v>10</v>
      </c>
      <c r="B3649" t="s">
        <v>11</v>
      </c>
      <c r="C3649" t="s">
        <v>12</v>
      </c>
      <c r="D3649">
        <v>3883067</v>
      </c>
      <c r="E3649">
        <v>3883351</v>
      </c>
      <c r="F3649" t="s">
        <v>13</v>
      </c>
      <c r="G3649" t="s">
        <v>12830</v>
      </c>
      <c r="H3649" t="s">
        <v>12831</v>
      </c>
      <c r="I3649">
        <v>285</v>
      </c>
    </row>
    <row r="3650" spans="1:9">
      <c r="A3650" t="s">
        <v>10</v>
      </c>
      <c r="B3650" t="s">
        <v>11</v>
      </c>
      <c r="C3650" t="s">
        <v>12</v>
      </c>
      <c r="D3650">
        <v>3883426</v>
      </c>
      <c r="E3650">
        <v>3883842</v>
      </c>
      <c r="F3650" t="s">
        <v>13</v>
      </c>
      <c r="G3650" t="s">
        <v>12833</v>
      </c>
      <c r="H3650" t="s">
        <v>12834</v>
      </c>
      <c r="I3650">
        <v>417</v>
      </c>
    </row>
    <row r="3651" spans="1:9">
      <c r="A3651" t="s">
        <v>10</v>
      </c>
      <c r="B3651" t="s">
        <v>11</v>
      </c>
      <c r="C3651" t="s">
        <v>12</v>
      </c>
      <c r="D3651">
        <v>3883879</v>
      </c>
      <c r="E3651">
        <v>3884298</v>
      </c>
      <c r="F3651" t="s">
        <v>13</v>
      </c>
      <c r="G3651" t="s">
        <v>12836</v>
      </c>
      <c r="H3651" t="s">
        <v>12837</v>
      </c>
      <c r="I3651">
        <v>420</v>
      </c>
    </row>
    <row r="3652" spans="1:9">
      <c r="A3652" t="s">
        <v>10</v>
      </c>
      <c r="B3652" t="s">
        <v>11</v>
      </c>
      <c r="C3652" t="s">
        <v>12</v>
      </c>
      <c r="D3652">
        <v>3884433</v>
      </c>
      <c r="E3652">
        <v>3884900</v>
      </c>
      <c r="F3652" t="s">
        <v>13</v>
      </c>
      <c r="G3652" t="s">
        <v>12840</v>
      </c>
      <c r="H3652" t="s">
        <v>12841</v>
      </c>
      <c r="I3652">
        <v>468</v>
      </c>
    </row>
    <row r="3653" spans="1:9">
      <c r="A3653" t="s">
        <v>10</v>
      </c>
      <c r="B3653" t="s">
        <v>11</v>
      </c>
      <c r="C3653" t="s">
        <v>12</v>
      </c>
      <c r="D3653">
        <v>3884918</v>
      </c>
      <c r="E3653">
        <v>3885994</v>
      </c>
      <c r="F3653" t="s">
        <v>13</v>
      </c>
      <c r="G3653" t="s">
        <v>12844</v>
      </c>
      <c r="H3653" t="s">
        <v>12845</v>
      </c>
      <c r="I3653">
        <v>1077</v>
      </c>
    </row>
    <row r="3654" spans="1:9">
      <c r="A3654" t="s">
        <v>10</v>
      </c>
      <c r="B3654" t="s">
        <v>11</v>
      </c>
      <c r="C3654" t="s">
        <v>12</v>
      </c>
      <c r="D3654">
        <v>3886138</v>
      </c>
      <c r="E3654">
        <v>3886731</v>
      </c>
      <c r="F3654" t="s">
        <v>13</v>
      </c>
      <c r="G3654" t="s">
        <v>12848</v>
      </c>
      <c r="H3654" t="s">
        <v>12849</v>
      </c>
      <c r="I3654">
        <v>594</v>
      </c>
    </row>
    <row r="3655" spans="1:9">
      <c r="A3655" t="s">
        <v>10</v>
      </c>
      <c r="B3655" t="s">
        <v>11</v>
      </c>
      <c r="C3655" t="s">
        <v>12</v>
      </c>
      <c r="D3655">
        <v>3886802</v>
      </c>
      <c r="E3655">
        <v>3887926</v>
      </c>
      <c r="F3655" t="s">
        <v>13</v>
      </c>
      <c r="G3655" t="s">
        <v>12852</v>
      </c>
      <c r="H3655" t="s">
        <v>12853</v>
      </c>
      <c r="I3655">
        <v>1125</v>
      </c>
    </row>
    <row r="3656" spans="1:9">
      <c r="A3656" t="s">
        <v>10</v>
      </c>
      <c r="B3656" t="s">
        <v>11</v>
      </c>
      <c r="C3656" t="s">
        <v>12</v>
      </c>
      <c r="D3656">
        <v>3887930</v>
      </c>
      <c r="E3656">
        <v>3888481</v>
      </c>
      <c r="F3656" t="s">
        <v>13</v>
      </c>
      <c r="G3656" t="s">
        <v>12856</v>
      </c>
      <c r="H3656" t="s">
        <v>12857</v>
      </c>
      <c r="I3656">
        <v>552</v>
      </c>
    </row>
    <row r="3657" spans="1:9">
      <c r="A3657" t="s">
        <v>10</v>
      </c>
      <c r="B3657" t="s">
        <v>11</v>
      </c>
      <c r="C3657" t="s">
        <v>12</v>
      </c>
      <c r="D3657">
        <v>3888478</v>
      </c>
      <c r="E3657">
        <v>3888960</v>
      </c>
      <c r="F3657" t="s">
        <v>13</v>
      </c>
      <c r="G3657" t="s">
        <v>12859</v>
      </c>
      <c r="H3657" t="s">
        <v>12860</v>
      </c>
      <c r="I3657">
        <v>483</v>
      </c>
    </row>
    <row r="3658" spans="1:9">
      <c r="A3658" t="s">
        <v>10</v>
      </c>
      <c r="B3658" t="s">
        <v>11</v>
      </c>
      <c r="C3658" t="s">
        <v>12</v>
      </c>
      <c r="D3658">
        <v>3889015</v>
      </c>
      <c r="E3658">
        <v>3889269</v>
      </c>
      <c r="F3658" t="s">
        <v>13</v>
      </c>
      <c r="G3658" t="s">
        <v>12863</v>
      </c>
      <c r="H3658" t="s">
        <v>12864</v>
      </c>
      <c r="I3658">
        <v>255</v>
      </c>
    </row>
    <row r="3659" spans="1:9">
      <c r="A3659" t="s">
        <v>10</v>
      </c>
      <c r="B3659" t="s">
        <v>11</v>
      </c>
      <c r="C3659" t="s">
        <v>12</v>
      </c>
      <c r="D3659">
        <v>3889799</v>
      </c>
      <c r="E3659">
        <v>3890257</v>
      </c>
      <c r="F3659" t="s">
        <v>13</v>
      </c>
      <c r="G3659" t="s">
        <v>12866</v>
      </c>
      <c r="H3659" t="s">
        <v>12867</v>
      </c>
      <c r="I3659">
        <v>459</v>
      </c>
    </row>
    <row r="3660" spans="1:9">
      <c r="A3660" t="s">
        <v>10</v>
      </c>
      <c r="B3660" t="s">
        <v>11</v>
      </c>
      <c r="C3660" t="s">
        <v>12</v>
      </c>
      <c r="D3660">
        <v>3890269</v>
      </c>
      <c r="E3660">
        <v>3890454</v>
      </c>
      <c r="F3660" t="s">
        <v>20</v>
      </c>
      <c r="G3660" t="s">
        <v>12870</v>
      </c>
      <c r="H3660" t="s">
        <v>12871</v>
      </c>
      <c r="I3660">
        <v>186</v>
      </c>
    </row>
    <row r="3661" spans="1:9">
      <c r="A3661" t="s">
        <v>10</v>
      </c>
      <c r="B3661" t="s">
        <v>11</v>
      </c>
      <c r="C3661" t="s">
        <v>12</v>
      </c>
      <c r="D3661">
        <v>3890534</v>
      </c>
      <c r="E3661">
        <v>3891016</v>
      </c>
      <c r="F3661" t="s">
        <v>13</v>
      </c>
      <c r="G3661" t="s">
        <v>12873</v>
      </c>
      <c r="H3661" t="s">
        <v>12874</v>
      </c>
      <c r="I3661">
        <v>483</v>
      </c>
    </row>
    <row r="3662" spans="1:9">
      <c r="A3662" t="s">
        <v>10</v>
      </c>
      <c r="B3662" t="s">
        <v>11</v>
      </c>
      <c r="C3662" t="s">
        <v>12</v>
      </c>
      <c r="D3662">
        <v>3891233</v>
      </c>
      <c r="E3662">
        <v>3892246</v>
      </c>
      <c r="F3662" t="s">
        <v>13</v>
      </c>
      <c r="G3662" t="s">
        <v>12880</v>
      </c>
      <c r="H3662" t="s">
        <v>12881</v>
      </c>
      <c r="I3662">
        <v>1014</v>
      </c>
    </row>
    <row r="3663" spans="1:9">
      <c r="A3663" t="s">
        <v>10</v>
      </c>
      <c r="B3663" t="s">
        <v>11</v>
      </c>
      <c r="C3663" t="s">
        <v>12</v>
      </c>
      <c r="D3663">
        <v>3892257</v>
      </c>
      <c r="E3663">
        <v>3892565</v>
      </c>
      <c r="F3663" t="s">
        <v>20</v>
      </c>
      <c r="G3663" t="s">
        <v>12883</v>
      </c>
      <c r="H3663" t="s">
        <v>12884</v>
      </c>
      <c r="I3663">
        <v>309</v>
      </c>
    </row>
    <row r="3664" spans="1:9">
      <c r="A3664" t="s">
        <v>10</v>
      </c>
      <c r="B3664" t="s">
        <v>11</v>
      </c>
      <c r="C3664" t="s">
        <v>12</v>
      </c>
      <c r="D3664">
        <v>3892564</v>
      </c>
      <c r="E3664">
        <v>3893592</v>
      </c>
      <c r="F3664" t="s">
        <v>13</v>
      </c>
      <c r="G3664" t="s">
        <v>12886</v>
      </c>
      <c r="H3664" t="s">
        <v>12887</v>
      </c>
      <c r="I3664">
        <v>1029</v>
      </c>
    </row>
    <row r="3665" spans="1:9">
      <c r="A3665" t="s">
        <v>10</v>
      </c>
      <c r="B3665" t="s">
        <v>11</v>
      </c>
      <c r="C3665" t="s">
        <v>12</v>
      </c>
      <c r="D3665">
        <v>3893776</v>
      </c>
      <c r="E3665">
        <v>3894672</v>
      </c>
      <c r="F3665" t="s">
        <v>13</v>
      </c>
      <c r="G3665" t="s">
        <v>12889</v>
      </c>
      <c r="H3665" t="s">
        <v>12890</v>
      </c>
      <c r="I3665">
        <v>897</v>
      </c>
    </row>
    <row r="3666" spans="1:9">
      <c r="A3666" t="s">
        <v>10</v>
      </c>
      <c r="B3666" t="s">
        <v>11</v>
      </c>
      <c r="C3666" t="s">
        <v>12</v>
      </c>
      <c r="D3666">
        <v>3894814</v>
      </c>
      <c r="E3666">
        <v>3896634</v>
      </c>
      <c r="F3666" t="s">
        <v>20</v>
      </c>
      <c r="G3666" t="s">
        <v>12893</v>
      </c>
      <c r="H3666" t="s">
        <v>12894</v>
      </c>
      <c r="I3666">
        <v>1821</v>
      </c>
    </row>
    <row r="3667" spans="1:9">
      <c r="A3667" t="s">
        <v>10</v>
      </c>
      <c r="B3667" t="s">
        <v>11</v>
      </c>
      <c r="C3667" t="s">
        <v>12</v>
      </c>
      <c r="D3667">
        <v>3896843</v>
      </c>
      <c r="E3667">
        <v>3897736</v>
      </c>
      <c r="F3667" t="s">
        <v>13</v>
      </c>
      <c r="G3667" t="s">
        <v>12897</v>
      </c>
      <c r="H3667" t="s">
        <v>12898</v>
      </c>
      <c r="I3667">
        <v>894</v>
      </c>
    </row>
    <row r="3668" spans="1:9">
      <c r="A3668" t="s">
        <v>10</v>
      </c>
      <c r="B3668" t="s">
        <v>11</v>
      </c>
      <c r="C3668" t="s">
        <v>12</v>
      </c>
      <c r="D3668">
        <v>3897843</v>
      </c>
      <c r="E3668">
        <v>3899441</v>
      </c>
      <c r="F3668" t="s">
        <v>20</v>
      </c>
      <c r="G3668" t="s">
        <v>12900</v>
      </c>
      <c r="H3668" t="s">
        <v>12901</v>
      </c>
      <c r="I3668">
        <v>1599</v>
      </c>
    </row>
    <row r="3669" spans="1:9">
      <c r="A3669" t="s">
        <v>10</v>
      </c>
      <c r="B3669" t="s">
        <v>11</v>
      </c>
      <c r="C3669" t="s">
        <v>12</v>
      </c>
      <c r="D3669">
        <v>3899438</v>
      </c>
      <c r="E3669">
        <v>3900451</v>
      </c>
      <c r="F3669" t="s">
        <v>20</v>
      </c>
      <c r="G3669" t="s">
        <v>12904</v>
      </c>
      <c r="H3669" t="s">
        <v>12905</v>
      </c>
      <c r="I3669">
        <v>1014</v>
      </c>
    </row>
    <row r="3670" spans="1:9">
      <c r="A3670" t="s">
        <v>10</v>
      </c>
      <c r="B3670" t="s">
        <v>11</v>
      </c>
      <c r="C3670" t="s">
        <v>12</v>
      </c>
      <c r="D3670">
        <v>3900490</v>
      </c>
      <c r="E3670">
        <v>3901437</v>
      </c>
      <c r="F3670" t="s">
        <v>20</v>
      </c>
      <c r="G3670" t="s">
        <v>12908</v>
      </c>
      <c r="H3670" t="s">
        <v>12909</v>
      </c>
      <c r="I3670">
        <v>948</v>
      </c>
    </row>
    <row r="3671" spans="1:9">
      <c r="A3671" t="s">
        <v>10</v>
      </c>
      <c r="B3671" t="s">
        <v>11</v>
      </c>
      <c r="C3671" t="s">
        <v>12</v>
      </c>
      <c r="D3671">
        <v>3901437</v>
      </c>
      <c r="E3671">
        <v>3901727</v>
      </c>
      <c r="F3671" t="s">
        <v>20</v>
      </c>
      <c r="G3671" t="s">
        <v>12911</v>
      </c>
      <c r="H3671" t="s">
        <v>12912</v>
      </c>
      <c r="I3671">
        <v>291</v>
      </c>
    </row>
    <row r="3672" spans="1:9">
      <c r="A3672" t="s">
        <v>10</v>
      </c>
      <c r="B3672" t="s">
        <v>11</v>
      </c>
      <c r="C3672" t="s">
        <v>12</v>
      </c>
      <c r="D3672">
        <v>3901778</v>
      </c>
      <c r="E3672">
        <v>3902359</v>
      </c>
      <c r="F3672" t="s">
        <v>13</v>
      </c>
      <c r="G3672" t="s">
        <v>12915</v>
      </c>
      <c r="H3672" t="s">
        <v>12916</v>
      </c>
      <c r="I3672">
        <v>582</v>
      </c>
    </row>
    <row r="3673" spans="1:9">
      <c r="A3673" t="s">
        <v>10</v>
      </c>
      <c r="B3673" t="s">
        <v>11</v>
      </c>
      <c r="C3673" t="s">
        <v>12</v>
      </c>
      <c r="D3673">
        <v>3902405</v>
      </c>
      <c r="E3673">
        <v>3905218</v>
      </c>
      <c r="F3673" t="s">
        <v>13</v>
      </c>
      <c r="G3673" t="s">
        <v>12918</v>
      </c>
      <c r="H3673" t="s">
        <v>12919</v>
      </c>
      <c r="I3673">
        <v>2814</v>
      </c>
    </row>
    <row r="3674" spans="1:9">
      <c r="A3674" t="s">
        <v>10</v>
      </c>
      <c r="B3674" t="s">
        <v>11</v>
      </c>
      <c r="C3674" t="s">
        <v>12</v>
      </c>
      <c r="D3674">
        <v>3905219</v>
      </c>
      <c r="E3674">
        <v>3905596</v>
      </c>
      <c r="F3674" t="s">
        <v>13</v>
      </c>
      <c r="G3674" t="s">
        <v>12922</v>
      </c>
      <c r="H3674" t="s">
        <v>12923</v>
      </c>
      <c r="I3674">
        <v>378</v>
      </c>
    </row>
    <row r="3675" spans="1:9">
      <c r="A3675" t="s">
        <v>10</v>
      </c>
      <c r="B3675" t="s">
        <v>11</v>
      </c>
      <c r="C3675" t="s">
        <v>12</v>
      </c>
      <c r="D3675">
        <v>3905650</v>
      </c>
      <c r="E3675">
        <v>3905988</v>
      </c>
      <c r="F3675" t="s">
        <v>13</v>
      </c>
      <c r="G3675" t="s">
        <v>12926</v>
      </c>
      <c r="H3675" t="s">
        <v>12927</v>
      </c>
      <c r="I3675">
        <v>339</v>
      </c>
    </row>
    <row r="3676" spans="1:9">
      <c r="A3676" t="s">
        <v>10</v>
      </c>
      <c r="B3676" t="s">
        <v>11</v>
      </c>
      <c r="C3676" t="s">
        <v>12</v>
      </c>
      <c r="D3676">
        <v>3906262</v>
      </c>
      <c r="E3676">
        <v>3906774</v>
      </c>
      <c r="F3676" t="s">
        <v>13</v>
      </c>
      <c r="G3676" t="s">
        <v>12930</v>
      </c>
      <c r="H3676" t="s">
        <v>12931</v>
      </c>
      <c r="I3676">
        <v>513</v>
      </c>
    </row>
    <row r="3677" spans="1:9">
      <c r="A3677" t="s">
        <v>10</v>
      </c>
      <c r="B3677" t="s">
        <v>11</v>
      </c>
      <c r="C3677" t="s">
        <v>12</v>
      </c>
      <c r="D3677">
        <v>3906825</v>
      </c>
      <c r="E3677">
        <v>3907586</v>
      </c>
      <c r="F3677" t="s">
        <v>20</v>
      </c>
      <c r="G3677" t="s">
        <v>12934</v>
      </c>
      <c r="H3677" t="s">
        <v>12935</v>
      </c>
      <c r="I3677">
        <v>762</v>
      </c>
    </row>
    <row r="3678" spans="1:9">
      <c r="A3678" t="s">
        <v>10</v>
      </c>
      <c r="B3678" t="s">
        <v>11</v>
      </c>
      <c r="C3678" t="s">
        <v>12</v>
      </c>
      <c r="D3678">
        <v>3907668</v>
      </c>
      <c r="E3678">
        <v>3908681</v>
      </c>
      <c r="F3678" t="s">
        <v>13</v>
      </c>
      <c r="G3678" t="s">
        <v>12938</v>
      </c>
      <c r="H3678" t="s">
        <v>12939</v>
      </c>
      <c r="I3678">
        <v>1014</v>
      </c>
    </row>
    <row r="3679" spans="1:9">
      <c r="A3679" t="s">
        <v>10</v>
      </c>
      <c r="B3679" t="s">
        <v>11</v>
      </c>
      <c r="C3679" t="s">
        <v>12</v>
      </c>
      <c r="D3679">
        <v>3908696</v>
      </c>
      <c r="E3679">
        <v>3910579</v>
      </c>
      <c r="F3679" t="s">
        <v>20</v>
      </c>
      <c r="G3679" t="s">
        <v>12942</v>
      </c>
      <c r="H3679" t="s">
        <v>12943</v>
      </c>
      <c r="I3679">
        <v>1884</v>
      </c>
    </row>
    <row r="3680" spans="1:9">
      <c r="A3680" t="s">
        <v>10</v>
      </c>
      <c r="B3680" t="s">
        <v>11</v>
      </c>
      <c r="C3680" t="s">
        <v>12</v>
      </c>
      <c r="D3680">
        <v>3910602</v>
      </c>
      <c r="E3680">
        <v>3911057</v>
      </c>
      <c r="F3680" t="s">
        <v>20</v>
      </c>
      <c r="G3680" t="s">
        <v>12945</v>
      </c>
      <c r="H3680" t="s">
        <v>12946</v>
      </c>
      <c r="I3680">
        <v>456</v>
      </c>
    </row>
    <row r="3681" spans="1:9">
      <c r="A3681" t="s">
        <v>10</v>
      </c>
      <c r="B3681" t="s">
        <v>11</v>
      </c>
      <c r="C3681" t="s">
        <v>12</v>
      </c>
      <c r="D3681">
        <v>3911214</v>
      </c>
      <c r="E3681">
        <v>3912308</v>
      </c>
      <c r="F3681" t="s">
        <v>13</v>
      </c>
      <c r="G3681" t="s">
        <v>12948</v>
      </c>
      <c r="H3681" t="s">
        <v>12949</v>
      </c>
      <c r="I3681">
        <v>1095</v>
      </c>
    </row>
    <row r="3682" spans="1:9">
      <c r="A3682" t="s">
        <v>10</v>
      </c>
      <c r="B3682" t="s">
        <v>11</v>
      </c>
      <c r="C3682" t="s">
        <v>12</v>
      </c>
      <c r="D3682">
        <v>3912319</v>
      </c>
      <c r="E3682">
        <v>3914535</v>
      </c>
      <c r="F3682" t="s">
        <v>20</v>
      </c>
      <c r="G3682" t="s">
        <v>12952</v>
      </c>
      <c r="H3682" t="s">
        <v>12953</v>
      </c>
      <c r="I3682">
        <v>2217</v>
      </c>
    </row>
    <row r="3683" spans="1:9">
      <c r="A3683" t="s">
        <v>10</v>
      </c>
      <c r="B3683" t="s">
        <v>11</v>
      </c>
      <c r="C3683" t="s">
        <v>12</v>
      </c>
      <c r="D3683">
        <v>3914695</v>
      </c>
      <c r="E3683">
        <v>3915393</v>
      </c>
      <c r="F3683" t="s">
        <v>13</v>
      </c>
      <c r="G3683" t="s">
        <v>12955</v>
      </c>
      <c r="H3683" t="s">
        <v>12956</v>
      </c>
      <c r="I3683">
        <v>699</v>
      </c>
    </row>
    <row r="3684" spans="1:9">
      <c r="A3684" t="s">
        <v>10</v>
      </c>
      <c r="B3684" t="s">
        <v>11</v>
      </c>
      <c r="C3684" t="s">
        <v>12</v>
      </c>
      <c r="D3684">
        <v>3915448</v>
      </c>
      <c r="E3684">
        <v>3916746</v>
      </c>
      <c r="F3684" t="s">
        <v>20</v>
      </c>
      <c r="G3684" t="s">
        <v>12959</v>
      </c>
      <c r="H3684" t="s">
        <v>12960</v>
      </c>
      <c r="I3684">
        <v>1299</v>
      </c>
    </row>
    <row r="3685" spans="1:9">
      <c r="A3685" t="s">
        <v>10</v>
      </c>
      <c r="B3685" t="s">
        <v>11</v>
      </c>
      <c r="C3685" t="s">
        <v>12</v>
      </c>
      <c r="D3685">
        <v>3917131</v>
      </c>
      <c r="E3685">
        <v>3918264</v>
      </c>
      <c r="F3685" t="s">
        <v>13</v>
      </c>
      <c r="G3685" t="s">
        <v>12963</v>
      </c>
      <c r="H3685" t="s">
        <v>12964</v>
      </c>
      <c r="I3685">
        <v>1134</v>
      </c>
    </row>
    <row r="3686" spans="1:9">
      <c r="A3686" t="s">
        <v>10</v>
      </c>
      <c r="B3686" t="s">
        <v>11</v>
      </c>
      <c r="C3686" t="s">
        <v>12</v>
      </c>
      <c r="D3686">
        <v>3918301</v>
      </c>
      <c r="E3686">
        <v>3919191</v>
      </c>
      <c r="F3686" t="s">
        <v>20</v>
      </c>
      <c r="G3686" t="s">
        <v>12966</v>
      </c>
      <c r="H3686" t="s">
        <v>12967</v>
      </c>
      <c r="I3686">
        <v>891</v>
      </c>
    </row>
    <row r="3687" spans="1:9">
      <c r="A3687" t="s">
        <v>10</v>
      </c>
      <c r="B3687" t="s">
        <v>11</v>
      </c>
      <c r="C3687" t="s">
        <v>12</v>
      </c>
      <c r="D3687">
        <v>3919301</v>
      </c>
      <c r="E3687">
        <v>3920395</v>
      </c>
      <c r="F3687" t="s">
        <v>13</v>
      </c>
      <c r="G3687" t="s">
        <v>12969</v>
      </c>
      <c r="H3687" t="s">
        <v>12970</v>
      </c>
      <c r="I3687">
        <v>1095</v>
      </c>
    </row>
    <row r="3688" spans="1:9">
      <c r="A3688" t="s">
        <v>10</v>
      </c>
      <c r="B3688" t="s">
        <v>11</v>
      </c>
      <c r="C3688" t="s">
        <v>12</v>
      </c>
      <c r="D3688">
        <v>3920430</v>
      </c>
      <c r="E3688">
        <v>3921389</v>
      </c>
      <c r="F3688" t="s">
        <v>13</v>
      </c>
      <c r="G3688" t="s">
        <v>12972</v>
      </c>
      <c r="H3688" t="s">
        <v>12973</v>
      </c>
      <c r="I3688">
        <v>960</v>
      </c>
    </row>
    <row r="3689" spans="1:9">
      <c r="A3689" t="s">
        <v>10</v>
      </c>
      <c r="B3689" t="s">
        <v>11</v>
      </c>
      <c r="C3689" t="s">
        <v>12</v>
      </c>
      <c r="D3689">
        <v>3921461</v>
      </c>
      <c r="E3689">
        <v>3922519</v>
      </c>
      <c r="F3689" t="s">
        <v>13</v>
      </c>
      <c r="G3689" t="s">
        <v>12975</v>
      </c>
      <c r="H3689" t="s">
        <v>12976</v>
      </c>
      <c r="I3689">
        <v>1059</v>
      </c>
    </row>
    <row r="3690" spans="1:9">
      <c r="A3690" t="s">
        <v>10</v>
      </c>
      <c r="B3690" t="s">
        <v>11</v>
      </c>
      <c r="C3690" t="s">
        <v>12</v>
      </c>
      <c r="D3690">
        <v>3922519</v>
      </c>
      <c r="E3690">
        <v>3924057</v>
      </c>
      <c r="F3690" t="s">
        <v>13</v>
      </c>
      <c r="G3690" t="s">
        <v>12978</v>
      </c>
      <c r="H3690" t="s">
        <v>12979</v>
      </c>
      <c r="I3690">
        <v>1539</v>
      </c>
    </row>
    <row r="3691" spans="1:9">
      <c r="A3691" t="s">
        <v>10</v>
      </c>
      <c r="B3691" t="s">
        <v>11</v>
      </c>
      <c r="C3691" t="s">
        <v>12</v>
      </c>
      <c r="D3691">
        <v>3924054</v>
      </c>
      <c r="E3691">
        <v>3924797</v>
      </c>
      <c r="F3691" t="s">
        <v>13</v>
      </c>
      <c r="G3691" t="s">
        <v>12981</v>
      </c>
      <c r="H3691" t="s">
        <v>12982</v>
      </c>
      <c r="I3691">
        <v>744</v>
      </c>
    </row>
    <row r="3692" spans="1:9">
      <c r="A3692" t="s">
        <v>10</v>
      </c>
      <c r="B3692" t="s">
        <v>11</v>
      </c>
      <c r="C3692" t="s">
        <v>12</v>
      </c>
      <c r="D3692">
        <v>3925898</v>
      </c>
      <c r="E3692">
        <v>3926982</v>
      </c>
      <c r="F3692" t="s">
        <v>20</v>
      </c>
      <c r="G3692" t="s">
        <v>12988</v>
      </c>
      <c r="H3692" t="s">
        <v>12989</v>
      </c>
      <c r="I3692">
        <v>1085</v>
      </c>
    </row>
    <row r="3693" spans="1:9">
      <c r="A3693" t="s">
        <v>10</v>
      </c>
      <c r="B3693" t="s">
        <v>11</v>
      </c>
      <c r="C3693" t="s">
        <v>12</v>
      </c>
      <c r="D3693">
        <v>3927046</v>
      </c>
      <c r="E3693">
        <v>3928278</v>
      </c>
      <c r="F3693" t="s">
        <v>20</v>
      </c>
      <c r="G3693" t="s">
        <v>12990</v>
      </c>
      <c r="H3693" t="s">
        <v>12991</v>
      </c>
      <c r="I3693">
        <v>1233</v>
      </c>
    </row>
    <row r="3694" spans="1:9">
      <c r="A3694" t="s">
        <v>10</v>
      </c>
      <c r="B3694" t="s">
        <v>11</v>
      </c>
      <c r="C3694" t="s">
        <v>12</v>
      </c>
      <c r="D3694">
        <v>3928263</v>
      </c>
      <c r="E3694">
        <v>3928559</v>
      </c>
      <c r="F3694" t="s">
        <v>20</v>
      </c>
      <c r="G3694" t="s">
        <v>12994</v>
      </c>
      <c r="H3694" t="s">
        <v>12995</v>
      </c>
      <c r="I3694">
        <v>297</v>
      </c>
    </row>
    <row r="3695" spans="1:9">
      <c r="A3695" t="s">
        <v>10</v>
      </c>
      <c r="B3695" t="s">
        <v>11</v>
      </c>
      <c r="C3695" t="s">
        <v>12</v>
      </c>
      <c r="D3695">
        <v>3928769</v>
      </c>
      <c r="E3695">
        <v>3929524</v>
      </c>
      <c r="F3695" t="s">
        <v>13</v>
      </c>
      <c r="G3695" t="s">
        <v>12997</v>
      </c>
      <c r="H3695" t="s">
        <v>12998</v>
      </c>
      <c r="I3695">
        <v>756</v>
      </c>
    </row>
    <row r="3696" spans="1:9">
      <c r="A3696" t="s">
        <v>10</v>
      </c>
      <c r="B3696" t="s">
        <v>11</v>
      </c>
      <c r="C3696" t="s">
        <v>12</v>
      </c>
      <c r="D3696">
        <v>3929767</v>
      </c>
      <c r="E3696">
        <v>3930138</v>
      </c>
      <c r="F3696" t="s">
        <v>13</v>
      </c>
      <c r="G3696" t="s">
        <v>13000</v>
      </c>
      <c r="H3696" t="s">
        <v>13001</v>
      </c>
      <c r="I3696">
        <v>372</v>
      </c>
    </row>
    <row r="3697" spans="1:9">
      <c r="A3697" t="s">
        <v>10</v>
      </c>
      <c r="B3697" t="s">
        <v>11</v>
      </c>
      <c r="C3697" t="s">
        <v>12</v>
      </c>
      <c r="D3697">
        <v>3930135</v>
      </c>
      <c r="E3697">
        <v>3930365</v>
      </c>
      <c r="F3697" t="s">
        <v>13</v>
      </c>
      <c r="G3697" t="s">
        <v>13003</v>
      </c>
      <c r="I3697">
        <v>231</v>
      </c>
    </row>
    <row r="3698" spans="1:9">
      <c r="A3698" t="s">
        <v>10</v>
      </c>
      <c r="B3698" t="s">
        <v>11</v>
      </c>
      <c r="C3698" t="s">
        <v>12</v>
      </c>
      <c r="D3698">
        <v>3930428</v>
      </c>
      <c r="E3698">
        <v>3931542</v>
      </c>
      <c r="F3698" t="s">
        <v>13</v>
      </c>
      <c r="G3698" t="s">
        <v>13005</v>
      </c>
      <c r="H3698" t="s">
        <v>13006</v>
      </c>
      <c r="I3698">
        <v>1115</v>
      </c>
    </row>
    <row r="3699" spans="1:9">
      <c r="A3699" t="s">
        <v>10</v>
      </c>
      <c r="B3699" t="s">
        <v>11</v>
      </c>
      <c r="C3699" t="s">
        <v>12</v>
      </c>
      <c r="D3699">
        <v>3932934</v>
      </c>
      <c r="E3699">
        <v>3933356</v>
      </c>
      <c r="F3699" t="s">
        <v>20</v>
      </c>
      <c r="G3699" t="s">
        <v>13011</v>
      </c>
      <c r="H3699" t="s">
        <v>13012</v>
      </c>
      <c r="I3699">
        <v>423</v>
      </c>
    </row>
    <row r="3700" spans="1:9">
      <c r="A3700" t="s">
        <v>10</v>
      </c>
      <c r="B3700" t="s">
        <v>11</v>
      </c>
      <c r="C3700" t="s">
        <v>12</v>
      </c>
      <c r="D3700">
        <v>3933461</v>
      </c>
      <c r="E3700">
        <v>3934672</v>
      </c>
      <c r="F3700" t="s">
        <v>13</v>
      </c>
      <c r="G3700" t="s">
        <v>13014</v>
      </c>
      <c r="H3700" t="s">
        <v>13015</v>
      </c>
      <c r="I3700">
        <v>1212</v>
      </c>
    </row>
    <row r="3701" spans="1:9">
      <c r="A3701" t="s">
        <v>10</v>
      </c>
      <c r="B3701" t="s">
        <v>11</v>
      </c>
      <c r="C3701" t="s">
        <v>12</v>
      </c>
      <c r="D3701">
        <v>3934669</v>
      </c>
      <c r="E3701">
        <v>3935304</v>
      </c>
      <c r="F3701" t="s">
        <v>13</v>
      </c>
      <c r="G3701" t="s">
        <v>13018</v>
      </c>
      <c r="H3701" t="s">
        <v>13019</v>
      </c>
      <c r="I3701">
        <v>636</v>
      </c>
    </row>
    <row r="3702" spans="1:9">
      <c r="A3702" t="s">
        <v>10</v>
      </c>
      <c r="B3702" t="s">
        <v>11</v>
      </c>
      <c r="C3702" t="s">
        <v>12</v>
      </c>
      <c r="D3702">
        <v>3935301</v>
      </c>
      <c r="E3702">
        <v>3935567</v>
      </c>
      <c r="F3702" t="s">
        <v>13</v>
      </c>
      <c r="G3702" t="s">
        <v>13022</v>
      </c>
      <c r="H3702" t="s">
        <v>13023</v>
      </c>
      <c r="I3702">
        <v>267</v>
      </c>
    </row>
    <row r="3703" spans="1:9">
      <c r="A3703" t="s">
        <v>10</v>
      </c>
      <c r="B3703" t="s">
        <v>11</v>
      </c>
      <c r="C3703" t="s">
        <v>12</v>
      </c>
      <c r="D3703">
        <v>3935587</v>
      </c>
      <c r="E3703">
        <v>3937110</v>
      </c>
      <c r="F3703" t="s">
        <v>13</v>
      </c>
      <c r="G3703" t="s">
        <v>13025</v>
      </c>
      <c r="H3703" t="s">
        <v>13026</v>
      </c>
      <c r="I3703">
        <v>1524</v>
      </c>
    </row>
    <row r="3704" spans="1:9">
      <c r="A3704" t="s">
        <v>10</v>
      </c>
      <c r="B3704" t="s">
        <v>11</v>
      </c>
      <c r="C3704" t="s">
        <v>12</v>
      </c>
      <c r="D3704">
        <v>3937107</v>
      </c>
      <c r="E3704">
        <v>3937790</v>
      </c>
      <c r="F3704" t="s">
        <v>13</v>
      </c>
      <c r="G3704" t="s">
        <v>13028</v>
      </c>
      <c r="H3704" t="s">
        <v>13029</v>
      </c>
      <c r="I3704">
        <v>684</v>
      </c>
    </row>
    <row r="3705" spans="1:9">
      <c r="A3705" t="s">
        <v>10</v>
      </c>
      <c r="B3705" t="s">
        <v>11</v>
      </c>
      <c r="C3705" t="s">
        <v>12</v>
      </c>
      <c r="D3705">
        <v>3937784</v>
      </c>
      <c r="E3705">
        <v>3938509</v>
      </c>
      <c r="F3705" t="s">
        <v>13</v>
      </c>
      <c r="G3705" t="s">
        <v>13031</v>
      </c>
      <c r="H3705" t="s">
        <v>13032</v>
      </c>
      <c r="I3705">
        <v>726</v>
      </c>
    </row>
    <row r="3706" spans="1:9">
      <c r="A3706" t="s">
        <v>10</v>
      </c>
      <c r="B3706" t="s">
        <v>11</v>
      </c>
      <c r="C3706" t="s">
        <v>12</v>
      </c>
      <c r="D3706">
        <v>3938506</v>
      </c>
      <c r="E3706">
        <v>3939444</v>
      </c>
      <c r="F3706" t="s">
        <v>13</v>
      </c>
      <c r="G3706" t="s">
        <v>13034</v>
      </c>
      <c r="H3706" t="s">
        <v>13035</v>
      </c>
      <c r="I3706">
        <v>939</v>
      </c>
    </row>
    <row r="3707" spans="1:9">
      <c r="A3707" t="s">
        <v>10</v>
      </c>
      <c r="B3707" t="s">
        <v>11</v>
      </c>
      <c r="C3707" t="s">
        <v>12</v>
      </c>
      <c r="D3707">
        <v>3939437</v>
      </c>
      <c r="E3707">
        <v>3940231</v>
      </c>
      <c r="F3707" t="s">
        <v>13</v>
      </c>
      <c r="G3707" t="s">
        <v>13037</v>
      </c>
      <c r="H3707" t="s">
        <v>13038</v>
      </c>
      <c r="I3707">
        <v>795</v>
      </c>
    </row>
    <row r="3708" spans="1:9">
      <c r="A3708" t="s">
        <v>10</v>
      </c>
      <c r="B3708" t="s">
        <v>11</v>
      </c>
      <c r="C3708" t="s">
        <v>12</v>
      </c>
      <c r="D3708">
        <v>3940228</v>
      </c>
      <c r="E3708">
        <v>3941121</v>
      </c>
      <c r="F3708" t="s">
        <v>13</v>
      </c>
      <c r="G3708" t="s">
        <v>13040</v>
      </c>
      <c r="H3708" t="s">
        <v>13041</v>
      </c>
      <c r="I3708">
        <v>894</v>
      </c>
    </row>
    <row r="3709" spans="1:9">
      <c r="A3709" t="s">
        <v>10</v>
      </c>
      <c r="B3709" t="s">
        <v>11</v>
      </c>
      <c r="C3709" t="s">
        <v>12</v>
      </c>
      <c r="D3709">
        <v>3941278</v>
      </c>
      <c r="E3709">
        <v>3942783</v>
      </c>
      <c r="F3709" t="s">
        <v>20</v>
      </c>
      <c r="G3709" t="s">
        <v>13043</v>
      </c>
      <c r="H3709" t="s">
        <v>13044</v>
      </c>
      <c r="I3709">
        <v>1506</v>
      </c>
    </row>
    <row r="3710" spans="1:9">
      <c r="A3710" t="s">
        <v>10</v>
      </c>
      <c r="B3710" t="s">
        <v>11</v>
      </c>
      <c r="C3710" t="s">
        <v>12</v>
      </c>
      <c r="D3710">
        <v>3942780</v>
      </c>
      <c r="E3710">
        <v>3943256</v>
      </c>
      <c r="F3710" t="s">
        <v>20</v>
      </c>
      <c r="G3710" t="s">
        <v>13046</v>
      </c>
      <c r="H3710" t="s">
        <v>13047</v>
      </c>
      <c r="I3710">
        <v>477</v>
      </c>
    </row>
    <row r="3711" spans="1:9">
      <c r="A3711" t="s">
        <v>10</v>
      </c>
      <c r="B3711" t="s">
        <v>11</v>
      </c>
      <c r="C3711" t="s">
        <v>12</v>
      </c>
      <c r="D3711">
        <v>3943307</v>
      </c>
      <c r="E3711">
        <v>3944296</v>
      </c>
      <c r="F3711" t="s">
        <v>20</v>
      </c>
      <c r="G3711" t="s">
        <v>13049</v>
      </c>
      <c r="H3711" t="s">
        <v>13050</v>
      </c>
      <c r="I3711">
        <v>990</v>
      </c>
    </row>
    <row r="3712" spans="1:9">
      <c r="A3712" t="s">
        <v>10</v>
      </c>
      <c r="B3712" t="s">
        <v>11</v>
      </c>
      <c r="C3712" t="s">
        <v>12</v>
      </c>
      <c r="D3712">
        <v>3944630</v>
      </c>
      <c r="E3712">
        <v>3946189</v>
      </c>
      <c r="F3712" t="s">
        <v>13</v>
      </c>
      <c r="G3712" t="s">
        <v>13052</v>
      </c>
      <c r="H3712" t="s">
        <v>13053</v>
      </c>
      <c r="I3712">
        <v>1560</v>
      </c>
    </row>
    <row r="3713" spans="1:9">
      <c r="A3713" t="s">
        <v>10</v>
      </c>
      <c r="B3713" t="s">
        <v>11</v>
      </c>
      <c r="C3713" t="s">
        <v>12</v>
      </c>
      <c r="D3713">
        <v>3946490</v>
      </c>
      <c r="E3713">
        <v>3947002</v>
      </c>
      <c r="F3713" t="s">
        <v>13</v>
      </c>
      <c r="G3713" t="s">
        <v>13055</v>
      </c>
      <c r="H3713" t="s">
        <v>13056</v>
      </c>
      <c r="I3713">
        <v>513</v>
      </c>
    </row>
    <row r="3714" spans="1:9">
      <c r="A3714" t="s">
        <v>10</v>
      </c>
      <c r="B3714" t="s">
        <v>11</v>
      </c>
      <c r="C3714" t="s">
        <v>12</v>
      </c>
      <c r="D3714">
        <v>3947006</v>
      </c>
      <c r="E3714">
        <v>3947722</v>
      </c>
      <c r="F3714" t="s">
        <v>20</v>
      </c>
      <c r="G3714" t="s">
        <v>13058</v>
      </c>
      <c r="H3714" t="s">
        <v>13059</v>
      </c>
      <c r="I3714">
        <v>717</v>
      </c>
    </row>
    <row r="3715" spans="1:9">
      <c r="A3715" t="s">
        <v>10</v>
      </c>
      <c r="B3715" t="s">
        <v>11</v>
      </c>
      <c r="C3715" t="s">
        <v>12</v>
      </c>
      <c r="D3715">
        <v>3947725</v>
      </c>
      <c r="E3715">
        <v>3948408</v>
      </c>
      <c r="F3715" t="s">
        <v>20</v>
      </c>
      <c r="G3715" t="s">
        <v>13061</v>
      </c>
      <c r="H3715" t="s">
        <v>13062</v>
      </c>
      <c r="I3715">
        <v>684</v>
      </c>
    </row>
    <row r="3716" spans="1:9">
      <c r="A3716" t="s">
        <v>10</v>
      </c>
      <c r="B3716" t="s">
        <v>11</v>
      </c>
      <c r="C3716" t="s">
        <v>12</v>
      </c>
      <c r="D3716">
        <v>3948432</v>
      </c>
      <c r="E3716">
        <v>3948860</v>
      </c>
      <c r="F3716" t="s">
        <v>20</v>
      </c>
      <c r="G3716" t="s">
        <v>13064</v>
      </c>
      <c r="H3716" t="s">
        <v>13065</v>
      </c>
      <c r="I3716">
        <v>429</v>
      </c>
    </row>
    <row r="3717" spans="1:9">
      <c r="A3717" t="s">
        <v>10</v>
      </c>
      <c r="B3717" t="s">
        <v>11</v>
      </c>
      <c r="C3717" t="s">
        <v>12</v>
      </c>
      <c r="D3717">
        <v>3949228</v>
      </c>
      <c r="E3717">
        <v>3950073</v>
      </c>
      <c r="F3717" t="s">
        <v>13</v>
      </c>
      <c r="G3717" t="s">
        <v>13067</v>
      </c>
      <c r="H3717" t="s">
        <v>13068</v>
      </c>
      <c r="I3717">
        <v>846</v>
      </c>
    </row>
    <row r="3718" spans="1:9">
      <c r="A3718" t="s">
        <v>10</v>
      </c>
      <c r="B3718" t="s">
        <v>11</v>
      </c>
      <c r="C3718" t="s">
        <v>12</v>
      </c>
      <c r="D3718">
        <v>3950077</v>
      </c>
      <c r="E3718">
        <v>3950556</v>
      </c>
      <c r="F3718" t="s">
        <v>13</v>
      </c>
      <c r="G3718" t="s">
        <v>13071</v>
      </c>
      <c r="H3718" t="s">
        <v>13072</v>
      </c>
      <c r="I3718">
        <v>480</v>
      </c>
    </row>
    <row r="3719" spans="1:9">
      <c r="A3719" t="s">
        <v>10</v>
      </c>
      <c r="B3719" t="s">
        <v>11</v>
      </c>
      <c r="C3719" t="s">
        <v>12</v>
      </c>
      <c r="D3719">
        <v>3950670</v>
      </c>
      <c r="E3719">
        <v>3950876</v>
      </c>
      <c r="F3719" t="s">
        <v>20</v>
      </c>
      <c r="G3719" t="s">
        <v>13075</v>
      </c>
      <c r="H3719" t="s">
        <v>13076</v>
      </c>
      <c r="I3719">
        <v>207</v>
      </c>
    </row>
    <row r="3720" spans="1:9">
      <c r="A3720" t="s">
        <v>10</v>
      </c>
      <c r="B3720" t="s">
        <v>11</v>
      </c>
      <c r="C3720" t="s">
        <v>12</v>
      </c>
      <c r="D3720">
        <v>3951070</v>
      </c>
      <c r="E3720">
        <v>3951387</v>
      </c>
      <c r="F3720" t="s">
        <v>13</v>
      </c>
      <c r="G3720" t="s">
        <v>13078</v>
      </c>
      <c r="H3720" t="s">
        <v>13079</v>
      </c>
      <c r="I3720">
        <v>318</v>
      </c>
    </row>
    <row r="3721" spans="1:9">
      <c r="A3721" t="s">
        <v>10</v>
      </c>
      <c r="B3721" t="s">
        <v>11</v>
      </c>
      <c r="C3721" t="s">
        <v>12</v>
      </c>
      <c r="D3721">
        <v>3951394</v>
      </c>
      <c r="E3721">
        <v>3951948</v>
      </c>
      <c r="F3721" t="s">
        <v>20</v>
      </c>
      <c r="G3721" t="s">
        <v>13082</v>
      </c>
      <c r="H3721" t="s">
        <v>13083</v>
      </c>
      <c r="I3721">
        <v>555</v>
      </c>
    </row>
    <row r="3722" spans="1:9">
      <c r="A3722" t="s">
        <v>10</v>
      </c>
      <c r="B3722" t="s">
        <v>11</v>
      </c>
      <c r="C3722" t="s">
        <v>12</v>
      </c>
      <c r="D3722">
        <v>3951945</v>
      </c>
      <c r="E3722">
        <v>3952703</v>
      </c>
      <c r="F3722" t="s">
        <v>20</v>
      </c>
      <c r="G3722" t="s">
        <v>13086</v>
      </c>
      <c r="H3722" t="s">
        <v>13087</v>
      </c>
      <c r="I3722">
        <v>759</v>
      </c>
    </row>
    <row r="3723" spans="1:9">
      <c r="A3723" t="s">
        <v>10</v>
      </c>
      <c r="B3723" t="s">
        <v>11</v>
      </c>
      <c r="C3723" t="s">
        <v>12</v>
      </c>
      <c r="D3723">
        <v>3952700</v>
      </c>
      <c r="E3723">
        <v>3953554</v>
      </c>
      <c r="F3723" t="s">
        <v>20</v>
      </c>
      <c r="G3723" t="s">
        <v>13090</v>
      </c>
      <c r="H3723" t="s">
        <v>13091</v>
      </c>
      <c r="I3723">
        <v>855</v>
      </c>
    </row>
    <row r="3724" spans="1:9">
      <c r="A3724" t="s">
        <v>10</v>
      </c>
      <c r="B3724" t="s">
        <v>11</v>
      </c>
      <c r="C3724" t="s">
        <v>12</v>
      </c>
      <c r="D3724">
        <v>3953636</v>
      </c>
      <c r="E3724">
        <v>3953938</v>
      </c>
      <c r="F3724" t="s">
        <v>20</v>
      </c>
      <c r="G3724" t="s">
        <v>13094</v>
      </c>
      <c r="H3724" t="s">
        <v>13095</v>
      </c>
      <c r="I3724">
        <v>303</v>
      </c>
    </row>
    <row r="3725" spans="1:9">
      <c r="A3725" t="s">
        <v>10</v>
      </c>
      <c r="B3725" t="s">
        <v>11</v>
      </c>
      <c r="C3725" t="s">
        <v>12</v>
      </c>
      <c r="D3725">
        <v>3954142</v>
      </c>
      <c r="E3725">
        <v>3956088</v>
      </c>
      <c r="F3725" t="s">
        <v>20</v>
      </c>
      <c r="G3725" t="s">
        <v>13098</v>
      </c>
      <c r="H3725" t="s">
        <v>13099</v>
      </c>
      <c r="I3725">
        <v>1947</v>
      </c>
    </row>
    <row r="3726" spans="1:9">
      <c r="A3726" t="s">
        <v>10</v>
      </c>
      <c r="B3726" t="s">
        <v>11</v>
      </c>
      <c r="C3726" t="s">
        <v>12</v>
      </c>
      <c r="D3726">
        <v>3956287</v>
      </c>
      <c r="E3726">
        <v>3956532</v>
      </c>
      <c r="F3726" t="s">
        <v>13</v>
      </c>
      <c r="G3726" t="s">
        <v>13102</v>
      </c>
      <c r="H3726" t="s">
        <v>13103</v>
      </c>
      <c r="I3726">
        <v>246</v>
      </c>
    </row>
    <row r="3727" spans="1:9">
      <c r="A3727" t="s">
        <v>10</v>
      </c>
      <c r="B3727" t="s">
        <v>11</v>
      </c>
      <c r="C3727" t="s">
        <v>12</v>
      </c>
      <c r="D3727">
        <v>3956787</v>
      </c>
      <c r="E3727">
        <v>3957542</v>
      </c>
      <c r="F3727" t="s">
        <v>13</v>
      </c>
      <c r="G3727" t="s">
        <v>13105</v>
      </c>
      <c r="H3727" t="s">
        <v>13106</v>
      </c>
      <c r="I3727">
        <v>756</v>
      </c>
    </row>
    <row r="3728" spans="1:9">
      <c r="A3728" t="s">
        <v>10</v>
      </c>
      <c r="B3728" t="s">
        <v>11</v>
      </c>
      <c r="C3728" t="s">
        <v>12</v>
      </c>
      <c r="D3728">
        <v>3957695</v>
      </c>
      <c r="E3728">
        <v>3958408</v>
      </c>
      <c r="F3728" t="s">
        <v>13</v>
      </c>
      <c r="G3728" t="s">
        <v>13108</v>
      </c>
      <c r="H3728" t="s">
        <v>13109</v>
      </c>
      <c r="I3728">
        <v>714</v>
      </c>
    </row>
    <row r="3729" spans="1:9">
      <c r="A3729" t="s">
        <v>10</v>
      </c>
      <c r="B3729" t="s">
        <v>11</v>
      </c>
      <c r="C3729" t="s">
        <v>12</v>
      </c>
      <c r="D3729">
        <v>3958419</v>
      </c>
      <c r="E3729">
        <v>3959705</v>
      </c>
      <c r="F3729" t="s">
        <v>20</v>
      </c>
      <c r="G3729" t="s">
        <v>13111</v>
      </c>
      <c r="H3729" t="s">
        <v>13112</v>
      </c>
      <c r="I3729">
        <v>1287</v>
      </c>
    </row>
    <row r="3730" spans="1:9">
      <c r="A3730" t="s">
        <v>10</v>
      </c>
      <c r="B3730" t="s">
        <v>11</v>
      </c>
      <c r="C3730" t="s">
        <v>12</v>
      </c>
      <c r="D3730">
        <v>3959815</v>
      </c>
      <c r="E3730">
        <v>3961620</v>
      </c>
      <c r="F3730" t="s">
        <v>13</v>
      </c>
      <c r="G3730" t="s">
        <v>13115</v>
      </c>
      <c r="H3730" t="s">
        <v>13116</v>
      </c>
      <c r="I3730">
        <v>1806</v>
      </c>
    </row>
    <row r="3731" spans="1:9">
      <c r="A3731" t="s">
        <v>10</v>
      </c>
      <c r="B3731" t="s">
        <v>11</v>
      </c>
      <c r="C3731" t="s">
        <v>12</v>
      </c>
      <c r="D3731">
        <v>3961761</v>
      </c>
      <c r="E3731">
        <v>3962207</v>
      </c>
      <c r="F3731" t="s">
        <v>13</v>
      </c>
      <c r="G3731" t="s">
        <v>13119</v>
      </c>
      <c r="H3731" t="s">
        <v>13120</v>
      </c>
      <c r="I3731">
        <v>447</v>
      </c>
    </row>
    <row r="3732" spans="1:9">
      <c r="A3732" t="s">
        <v>10</v>
      </c>
      <c r="B3732" t="s">
        <v>11</v>
      </c>
      <c r="C3732" t="s">
        <v>12</v>
      </c>
      <c r="D3732">
        <v>3962343</v>
      </c>
      <c r="E3732">
        <v>3962909</v>
      </c>
      <c r="F3732" t="s">
        <v>13</v>
      </c>
      <c r="G3732" t="s">
        <v>13123</v>
      </c>
      <c r="H3732" t="s">
        <v>13124</v>
      </c>
      <c r="I3732">
        <v>567</v>
      </c>
    </row>
    <row r="3733" spans="1:9">
      <c r="A3733" t="s">
        <v>10</v>
      </c>
      <c r="B3733" t="s">
        <v>11</v>
      </c>
      <c r="C3733" t="s">
        <v>12</v>
      </c>
      <c r="D3733">
        <v>3963021</v>
      </c>
      <c r="E3733">
        <v>3964325</v>
      </c>
      <c r="F3733" t="s">
        <v>20</v>
      </c>
      <c r="G3733" t="s">
        <v>13127</v>
      </c>
      <c r="H3733" t="s">
        <v>13128</v>
      </c>
      <c r="I3733">
        <v>1305</v>
      </c>
    </row>
    <row r="3734" spans="1:9">
      <c r="A3734" t="s">
        <v>10</v>
      </c>
      <c r="B3734" t="s">
        <v>11</v>
      </c>
      <c r="C3734" t="s">
        <v>12</v>
      </c>
      <c r="D3734">
        <v>3964344</v>
      </c>
      <c r="E3734">
        <v>3965702</v>
      </c>
      <c r="F3734" t="s">
        <v>20</v>
      </c>
      <c r="G3734" t="s">
        <v>13130</v>
      </c>
      <c r="H3734" t="s">
        <v>13131</v>
      </c>
      <c r="I3734">
        <v>1359</v>
      </c>
    </row>
    <row r="3735" spans="1:9">
      <c r="A3735" t="s">
        <v>10</v>
      </c>
      <c r="B3735" t="s">
        <v>11</v>
      </c>
      <c r="C3735" t="s">
        <v>12</v>
      </c>
      <c r="D3735">
        <v>3965687</v>
      </c>
      <c r="E3735">
        <v>3966379</v>
      </c>
      <c r="F3735" t="s">
        <v>20</v>
      </c>
      <c r="G3735" t="s">
        <v>13133</v>
      </c>
      <c r="H3735" t="s">
        <v>13134</v>
      </c>
      <c r="I3735">
        <v>693</v>
      </c>
    </row>
    <row r="3736" spans="1:9">
      <c r="A3736" t="s">
        <v>10</v>
      </c>
      <c r="B3736" t="s">
        <v>11</v>
      </c>
      <c r="C3736" t="s">
        <v>12</v>
      </c>
      <c r="D3736">
        <v>3966383</v>
      </c>
      <c r="E3736">
        <v>3967717</v>
      </c>
      <c r="F3736" t="s">
        <v>20</v>
      </c>
      <c r="G3736" t="s">
        <v>13137</v>
      </c>
      <c r="H3736" t="s">
        <v>13138</v>
      </c>
      <c r="I3736">
        <v>1335</v>
      </c>
    </row>
    <row r="3737" spans="1:9">
      <c r="A3737" t="s">
        <v>10</v>
      </c>
      <c r="B3737" t="s">
        <v>11</v>
      </c>
      <c r="C3737" t="s">
        <v>12</v>
      </c>
      <c r="D3737">
        <v>3967805</v>
      </c>
      <c r="E3737">
        <v>3968611</v>
      </c>
      <c r="F3737" t="s">
        <v>20</v>
      </c>
      <c r="G3737" t="s">
        <v>13140</v>
      </c>
      <c r="H3737" t="s">
        <v>13141</v>
      </c>
      <c r="I3737">
        <v>807</v>
      </c>
    </row>
    <row r="3738" spans="1:9">
      <c r="A3738" t="s">
        <v>10</v>
      </c>
      <c r="B3738" t="s">
        <v>11</v>
      </c>
      <c r="C3738" t="s">
        <v>12</v>
      </c>
      <c r="D3738">
        <v>3968608</v>
      </c>
      <c r="E3738">
        <v>3969492</v>
      </c>
      <c r="F3738" t="s">
        <v>20</v>
      </c>
      <c r="G3738" t="s">
        <v>13143</v>
      </c>
      <c r="H3738" t="s">
        <v>13144</v>
      </c>
      <c r="I3738">
        <v>885</v>
      </c>
    </row>
    <row r="3739" spans="1:9">
      <c r="A3739" t="s">
        <v>10</v>
      </c>
      <c r="B3739" t="s">
        <v>11</v>
      </c>
      <c r="C3739" t="s">
        <v>12</v>
      </c>
      <c r="D3739">
        <v>3969552</v>
      </c>
      <c r="E3739">
        <v>3970280</v>
      </c>
      <c r="F3739" t="s">
        <v>20</v>
      </c>
      <c r="G3739" t="s">
        <v>13146</v>
      </c>
      <c r="H3739" t="s">
        <v>13147</v>
      </c>
      <c r="I3739">
        <v>729</v>
      </c>
    </row>
    <row r="3740" spans="1:9">
      <c r="A3740" t="s">
        <v>10</v>
      </c>
      <c r="B3740" t="s">
        <v>11</v>
      </c>
      <c r="C3740" t="s">
        <v>12</v>
      </c>
      <c r="D3740">
        <v>3970308</v>
      </c>
      <c r="E3740">
        <v>3971057</v>
      </c>
      <c r="F3740" t="s">
        <v>20</v>
      </c>
      <c r="G3740" t="s">
        <v>13149</v>
      </c>
      <c r="H3740" t="s">
        <v>13150</v>
      </c>
      <c r="I3740">
        <v>750</v>
      </c>
    </row>
    <row r="3741" spans="1:9">
      <c r="A3741" t="s">
        <v>10</v>
      </c>
      <c r="B3741" t="s">
        <v>11</v>
      </c>
      <c r="C3741" t="s">
        <v>12</v>
      </c>
      <c r="D3741">
        <v>3971196</v>
      </c>
      <c r="E3741">
        <v>3971951</v>
      </c>
      <c r="F3741" t="s">
        <v>20</v>
      </c>
      <c r="G3741" t="s">
        <v>13152</v>
      </c>
      <c r="H3741" t="s">
        <v>13153</v>
      </c>
      <c r="I3741">
        <v>756</v>
      </c>
    </row>
    <row r="3742" spans="1:9">
      <c r="A3742" t="s">
        <v>10</v>
      </c>
      <c r="B3742" t="s">
        <v>11</v>
      </c>
      <c r="C3742" t="s">
        <v>12</v>
      </c>
      <c r="D3742">
        <v>3971948</v>
      </c>
      <c r="E3742">
        <v>3972388</v>
      </c>
      <c r="F3742" t="s">
        <v>20</v>
      </c>
      <c r="G3742" t="s">
        <v>13156</v>
      </c>
      <c r="H3742" t="s">
        <v>13157</v>
      </c>
      <c r="I3742">
        <v>441</v>
      </c>
    </row>
    <row r="3743" spans="1:9">
      <c r="A3743" t="s">
        <v>10</v>
      </c>
      <c r="B3743" t="s">
        <v>11</v>
      </c>
      <c r="C3743" t="s">
        <v>12</v>
      </c>
      <c r="D3743">
        <v>3972427</v>
      </c>
      <c r="E3743">
        <v>3972864</v>
      </c>
      <c r="F3743" t="s">
        <v>20</v>
      </c>
      <c r="G3743" t="s">
        <v>13160</v>
      </c>
      <c r="H3743" t="s">
        <v>13161</v>
      </c>
      <c r="I3743">
        <v>438</v>
      </c>
    </row>
    <row r="3744" spans="1:9">
      <c r="A3744" t="s">
        <v>10</v>
      </c>
      <c r="B3744" t="s">
        <v>11</v>
      </c>
      <c r="C3744" t="s">
        <v>12</v>
      </c>
      <c r="D3744">
        <v>3973077</v>
      </c>
      <c r="E3744">
        <v>3973868</v>
      </c>
      <c r="F3744" t="s">
        <v>20</v>
      </c>
      <c r="G3744" t="s">
        <v>13163</v>
      </c>
      <c r="H3744" t="s">
        <v>13164</v>
      </c>
      <c r="I3744">
        <v>792</v>
      </c>
    </row>
    <row r="3745" spans="1:9">
      <c r="A3745" t="s">
        <v>10</v>
      </c>
      <c r="B3745" t="s">
        <v>11</v>
      </c>
      <c r="C3745" t="s">
        <v>12</v>
      </c>
      <c r="D3745">
        <v>3973997</v>
      </c>
      <c r="E3745">
        <v>3974755</v>
      </c>
      <c r="F3745" t="s">
        <v>20</v>
      </c>
      <c r="G3745" t="s">
        <v>13167</v>
      </c>
      <c r="H3745" t="s">
        <v>13168</v>
      </c>
      <c r="I3745">
        <v>759</v>
      </c>
    </row>
    <row r="3746" spans="1:9">
      <c r="A3746" t="s">
        <v>10</v>
      </c>
      <c r="B3746" t="s">
        <v>11</v>
      </c>
      <c r="C3746" t="s">
        <v>12</v>
      </c>
      <c r="D3746">
        <v>3974960</v>
      </c>
      <c r="E3746">
        <v>3976603</v>
      </c>
      <c r="F3746" t="s">
        <v>20</v>
      </c>
      <c r="G3746" t="s">
        <v>13170</v>
      </c>
      <c r="H3746" t="s">
        <v>13171</v>
      </c>
      <c r="I3746">
        <v>1644</v>
      </c>
    </row>
    <row r="3747" spans="1:9">
      <c r="A3747" t="s">
        <v>10</v>
      </c>
      <c r="B3747" t="s">
        <v>11</v>
      </c>
      <c r="C3747" t="s">
        <v>12</v>
      </c>
      <c r="D3747">
        <v>3976781</v>
      </c>
      <c r="E3747">
        <v>3977146</v>
      </c>
      <c r="F3747" t="s">
        <v>20</v>
      </c>
      <c r="G3747" t="s">
        <v>13174</v>
      </c>
      <c r="H3747" t="s">
        <v>13175</v>
      </c>
      <c r="I3747">
        <v>366</v>
      </c>
    </row>
    <row r="3748" spans="1:9">
      <c r="A3748" t="s">
        <v>10</v>
      </c>
      <c r="B3748" t="s">
        <v>11</v>
      </c>
      <c r="C3748" t="s">
        <v>12</v>
      </c>
      <c r="D3748">
        <v>3977410</v>
      </c>
      <c r="E3748">
        <v>3978042</v>
      </c>
      <c r="F3748" t="s">
        <v>13</v>
      </c>
      <c r="G3748" t="s">
        <v>13178</v>
      </c>
      <c r="H3748" t="s">
        <v>13179</v>
      </c>
      <c r="I3748">
        <v>633</v>
      </c>
    </row>
    <row r="3749" spans="1:9">
      <c r="A3749" t="s">
        <v>10</v>
      </c>
      <c r="B3749" t="s">
        <v>11</v>
      </c>
      <c r="C3749" t="s">
        <v>12</v>
      </c>
      <c r="D3749">
        <v>3978039</v>
      </c>
      <c r="E3749">
        <v>3978713</v>
      </c>
      <c r="F3749" t="s">
        <v>13</v>
      </c>
      <c r="G3749" t="s">
        <v>13182</v>
      </c>
      <c r="H3749" t="s">
        <v>13183</v>
      </c>
      <c r="I3749">
        <v>675</v>
      </c>
    </row>
    <row r="3750" spans="1:9">
      <c r="A3750" t="s">
        <v>10</v>
      </c>
      <c r="B3750" t="s">
        <v>11</v>
      </c>
      <c r="C3750" t="s">
        <v>12</v>
      </c>
      <c r="D3750">
        <v>3978710</v>
      </c>
      <c r="E3750">
        <v>3979024</v>
      </c>
      <c r="F3750" t="s">
        <v>13</v>
      </c>
      <c r="G3750" t="s">
        <v>13186</v>
      </c>
      <c r="H3750" t="s">
        <v>13187</v>
      </c>
      <c r="I3750">
        <v>315</v>
      </c>
    </row>
    <row r="3751" spans="1:9">
      <c r="A3751" t="s">
        <v>10</v>
      </c>
      <c r="B3751" t="s">
        <v>11</v>
      </c>
      <c r="C3751" t="s">
        <v>12</v>
      </c>
      <c r="D3751">
        <v>3979049</v>
      </c>
      <c r="E3751">
        <v>3979444</v>
      </c>
      <c r="F3751" t="s">
        <v>20</v>
      </c>
      <c r="G3751" t="s">
        <v>13190</v>
      </c>
      <c r="H3751" t="s">
        <v>13191</v>
      </c>
      <c r="I3751">
        <v>396</v>
      </c>
    </row>
    <row r="3752" spans="1:9">
      <c r="A3752" t="s">
        <v>10</v>
      </c>
      <c r="B3752" t="s">
        <v>11</v>
      </c>
      <c r="C3752" t="s">
        <v>12</v>
      </c>
      <c r="D3752">
        <v>3979618</v>
      </c>
      <c r="E3752">
        <v>3980913</v>
      </c>
      <c r="F3752" t="s">
        <v>13</v>
      </c>
      <c r="G3752" t="s">
        <v>13193</v>
      </c>
      <c r="H3752" t="s">
        <v>13194</v>
      </c>
      <c r="I3752">
        <v>1296</v>
      </c>
    </row>
    <row r="3753" spans="1:9">
      <c r="A3753" t="s">
        <v>10</v>
      </c>
      <c r="B3753" t="s">
        <v>11</v>
      </c>
      <c r="C3753" t="s">
        <v>12</v>
      </c>
      <c r="D3753">
        <v>3980925</v>
      </c>
      <c r="E3753">
        <v>3981149</v>
      </c>
      <c r="F3753" t="s">
        <v>13</v>
      </c>
      <c r="G3753" t="s">
        <v>13197</v>
      </c>
      <c r="H3753" t="s">
        <v>13198</v>
      </c>
      <c r="I3753">
        <v>225</v>
      </c>
    </row>
    <row r="3754" spans="1:9">
      <c r="A3754" t="s">
        <v>10</v>
      </c>
      <c r="B3754" t="s">
        <v>11</v>
      </c>
      <c r="C3754" t="s">
        <v>12</v>
      </c>
      <c r="D3754">
        <v>3981167</v>
      </c>
      <c r="E3754">
        <v>3982810</v>
      </c>
      <c r="F3754" t="s">
        <v>20</v>
      </c>
      <c r="G3754" t="s">
        <v>13201</v>
      </c>
      <c r="H3754" t="s">
        <v>13202</v>
      </c>
      <c r="I3754">
        <v>1644</v>
      </c>
    </row>
    <row r="3755" spans="1:9">
      <c r="A3755" t="s">
        <v>10</v>
      </c>
      <c r="B3755" t="s">
        <v>11</v>
      </c>
      <c r="C3755" t="s">
        <v>12</v>
      </c>
      <c r="D3755">
        <v>3982949</v>
      </c>
      <c r="E3755">
        <v>3983659</v>
      </c>
      <c r="F3755" t="s">
        <v>13</v>
      </c>
      <c r="G3755" t="s">
        <v>13204</v>
      </c>
      <c r="H3755" t="s">
        <v>13205</v>
      </c>
      <c r="I3755">
        <v>711</v>
      </c>
    </row>
    <row r="3756" spans="1:9">
      <c r="A3756" t="s">
        <v>10</v>
      </c>
      <c r="B3756" t="s">
        <v>11</v>
      </c>
      <c r="C3756" t="s">
        <v>12</v>
      </c>
      <c r="D3756">
        <v>3983559</v>
      </c>
      <c r="E3756">
        <v>3984494</v>
      </c>
      <c r="F3756" t="s">
        <v>20</v>
      </c>
      <c r="G3756" t="s">
        <v>13208</v>
      </c>
      <c r="H3756" t="s">
        <v>13209</v>
      </c>
      <c r="I3756">
        <v>936</v>
      </c>
    </row>
    <row r="3757" spans="1:9">
      <c r="A3757" t="s">
        <v>10</v>
      </c>
      <c r="B3757" t="s">
        <v>11</v>
      </c>
      <c r="C3757" t="s">
        <v>12</v>
      </c>
      <c r="D3757">
        <v>3984550</v>
      </c>
      <c r="E3757">
        <v>3985926</v>
      </c>
      <c r="F3757" t="s">
        <v>20</v>
      </c>
      <c r="G3757" t="s">
        <v>13211</v>
      </c>
      <c r="H3757" t="s">
        <v>13212</v>
      </c>
      <c r="I3757">
        <v>1377</v>
      </c>
    </row>
    <row r="3758" spans="1:9">
      <c r="A3758" t="s">
        <v>10</v>
      </c>
      <c r="B3758" t="s">
        <v>11</v>
      </c>
      <c r="C3758" t="s">
        <v>12</v>
      </c>
      <c r="D3758">
        <v>3986498</v>
      </c>
      <c r="E3758">
        <v>3987286</v>
      </c>
      <c r="F3758" t="s">
        <v>13</v>
      </c>
      <c r="G3758" t="s">
        <v>13215</v>
      </c>
      <c r="H3758" t="s">
        <v>13216</v>
      </c>
      <c r="I3758">
        <v>789</v>
      </c>
    </row>
    <row r="3759" spans="1:9">
      <c r="A3759" t="s">
        <v>10</v>
      </c>
      <c r="B3759" t="s">
        <v>11</v>
      </c>
      <c r="C3759" t="s">
        <v>12</v>
      </c>
      <c r="D3759">
        <v>3987382</v>
      </c>
      <c r="E3759">
        <v>3988836</v>
      </c>
      <c r="F3759" t="s">
        <v>13</v>
      </c>
      <c r="G3759" t="s">
        <v>13219</v>
      </c>
      <c r="H3759" t="s">
        <v>13220</v>
      </c>
      <c r="I3759">
        <v>1455</v>
      </c>
    </row>
    <row r="3760" spans="1:9">
      <c r="A3760" t="s">
        <v>10</v>
      </c>
      <c r="B3760" t="s">
        <v>11</v>
      </c>
      <c r="C3760" t="s">
        <v>12</v>
      </c>
      <c r="D3760">
        <v>3988910</v>
      </c>
      <c r="E3760">
        <v>3990073</v>
      </c>
      <c r="F3760" t="s">
        <v>13</v>
      </c>
      <c r="G3760" t="s">
        <v>13222</v>
      </c>
      <c r="H3760" t="s">
        <v>13223</v>
      </c>
      <c r="I3760">
        <v>1164</v>
      </c>
    </row>
    <row r="3761" spans="1:9">
      <c r="A3761" t="s">
        <v>10</v>
      </c>
      <c r="B3761" t="s">
        <v>11</v>
      </c>
      <c r="C3761" t="s">
        <v>12</v>
      </c>
      <c r="D3761">
        <v>3990073</v>
      </c>
      <c r="E3761">
        <v>3990972</v>
      </c>
      <c r="F3761" t="s">
        <v>13</v>
      </c>
      <c r="G3761" t="s">
        <v>13226</v>
      </c>
      <c r="H3761" t="s">
        <v>13227</v>
      </c>
      <c r="I3761">
        <v>900</v>
      </c>
    </row>
    <row r="3762" spans="1:9">
      <c r="A3762" t="s">
        <v>10</v>
      </c>
      <c r="B3762" t="s">
        <v>11</v>
      </c>
      <c r="C3762" t="s">
        <v>12</v>
      </c>
      <c r="D3762">
        <v>3990969</v>
      </c>
      <c r="E3762">
        <v>3991166</v>
      </c>
      <c r="F3762" t="s">
        <v>13</v>
      </c>
      <c r="G3762" t="s">
        <v>13230</v>
      </c>
      <c r="H3762" t="s">
        <v>13231</v>
      </c>
      <c r="I3762">
        <v>198</v>
      </c>
    </row>
    <row r="3763" spans="1:9">
      <c r="A3763" t="s">
        <v>10</v>
      </c>
      <c r="B3763" t="s">
        <v>11</v>
      </c>
      <c r="C3763" t="s">
        <v>12</v>
      </c>
      <c r="D3763">
        <v>3991315</v>
      </c>
      <c r="E3763">
        <v>3992778</v>
      </c>
      <c r="F3763" t="s">
        <v>13</v>
      </c>
      <c r="G3763" t="s">
        <v>13234</v>
      </c>
      <c r="H3763" t="s">
        <v>13235</v>
      </c>
      <c r="I3763">
        <v>1464</v>
      </c>
    </row>
    <row r="3764" spans="1:9">
      <c r="A3764" t="s">
        <v>10</v>
      </c>
      <c r="B3764" t="s">
        <v>11</v>
      </c>
      <c r="C3764" t="s">
        <v>12</v>
      </c>
      <c r="D3764">
        <v>3992843</v>
      </c>
      <c r="E3764">
        <v>3993238</v>
      </c>
      <c r="F3764" t="s">
        <v>20</v>
      </c>
      <c r="G3764" t="s">
        <v>13238</v>
      </c>
      <c r="H3764" t="s">
        <v>13239</v>
      </c>
      <c r="I3764">
        <v>396</v>
      </c>
    </row>
    <row r="3765" spans="1:9">
      <c r="A3765" t="s">
        <v>10</v>
      </c>
      <c r="B3765" t="s">
        <v>11</v>
      </c>
      <c r="C3765" t="s">
        <v>12</v>
      </c>
      <c r="D3765">
        <v>3993363</v>
      </c>
      <c r="E3765">
        <v>3993686</v>
      </c>
      <c r="F3765" t="s">
        <v>13</v>
      </c>
      <c r="G3765" t="s">
        <v>13241</v>
      </c>
      <c r="H3765" t="s">
        <v>13242</v>
      </c>
      <c r="I3765">
        <v>324</v>
      </c>
    </row>
    <row r="3766" spans="1:9">
      <c r="A3766" t="s">
        <v>10</v>
      </c>
      <c r="B3766" t="s">
        <v>11</v>
      </c>
      <c r="C3766" t="s">
        <v>12</v>
      </c>
      <c r="D3766">
        <v>3993686</v>
      </c>
      <c r="E3766">
        <v>3994432</v>
      </c>
      <c r="F3766" t="s">
        <v>13</v>
      </c>
      <c r="G3766" t="s">
        <v>13244</v>
      </c>
      <c r="H3766" t="s">
        <v>13245</v>
      </c>
      <c r="I3766">
        <v>747</v>
      </c>
    </row>
    <row r="3767" spans="1:9">
      <c r="A3767" t="s">
        <v>10</v>
      </c>
      <c r="B3767" t="s">
        <v>11</v>
      </c>
      <c r="C3767" t="s">
        <v>12</v>
      </c>
      <c r="D3767">
        <v>3994533</v>
      </c>
      <c r="E3767">
        <v>3995798</v>
      </c>
      <c r="F3767" t="s">
        <v>20</v>
      </c>
      <c r="G3767" t="s">
        <v>13248</v>
      </c>
      <c r="H3767" t="s">
        <v>13249</v>
      </c>
      <c r="I3767">
        <v>1266</v>
      </c>
    </row>
    <row r="3768" spans="1:9">
      <c r="A3768" t="s">
        <v>10</v>
      </c>
      <c r="B3768" t="s">
        <v>11</v>
      </c>
      <c r="C3768" t="s">
        <v>12</v>
      </c>
      <c r="D3768">
        <v>3995878</v>
      </c>
      <c r="E3768">
        <v>3997419</v>
      </c>
      <c r="F3768" t="s">
        <v>13</v>
      </c>
      <c r="G3768" t="s">
        <v>13252</v>
      </c>
      <c r="H3768" t="s">
        <v>13253</v>
      </c>
      <c r="I3768">
        <v>1542</v>
      </c>
    </row>
    <row r="3769" spans="1:9">
      <c r="A3769" t="s">
        <v>10</v>
      </c>
      <c r="B3769" t="s">
        <v>11</v>
      </c>
      <c r="C3769" t="s">
        <v>12</v>
      </c>
      <c r="D3769">
        <v>3997526</v>
      </c>
      <c r="E3769">
        <v>3997942</v>
      </c>
      <c r="F3769" t="s">
        <v>20</v>
      </c>
      <c r="G3769" t="s">
        <v>13256</v>
      </c>
      <c r="H3769" t="s">
        <v>13257</v>
      </c>
      <c r="I3769">
        <v>417</v>
      </c>
    </row>
    <row r="3770" spans="1:9">
      <c r="A3770" t="s">
        <v>10</v>
      </c>
      <c r="B3770" t="s">
        <v>11</v>
      </c>
      <c r="C3770" t="s">
        <v>12</v>
      </c>
      <c r="D3770">
        <v>3998372</v>
      </c>
      <c r="E3770">
        <v>3999886</v>
      </c>
      <c r="F3770" t="s">
        <v>13</v>
      </c>
      <c r="G3770" t="s">
        <v>13259</v>
      </c>
      <c r="H3770" t="s">
        <v>13260</v>
      </c>
      <c r="I3770">
        <v>1515</v>
      </c>
    </row>
    <row r="3771" spans="1:9">
      <c r="A3771" t="s">
        <v>10</v>
      </c>
      <c r="B3771" t="s">
        <v>11</v>
      </c>
      <c r="C3771" t="s">
        <v>12</v>
      </c>
      <c r="D3771">
        <v>3999957</v>
      </c>
      <c r="E3771">
        <v>4000865</v>
      </c>
      <c r="F3771" t="s">
        <v>13</v>
      </c>
      <c r="G3771" t="s">
        <v>13263</v>
      </c>
      <c r="H3771" t="s">
        <v>13264</v>
      </c>
      <c r="I3771">
        <v>909</v>
      </c>
    </row>
    <row r="3772" spans="1:9">
      <c r="A3772" t="s">
        <v>10</v>
      </c>
      <c r="B3772" t="s">
        <v>11</v>
      </c>
      <c r="C3772" t="s">
        <v>12</v>
      </c>
      <c r="D3772">
        <v>4000875</v>
      </c>
      <c r="E3772">
        <v>4001489</v>
      </c>
      <c r="F3772" t="s">
        <v>13</v>
      </c>
      <c r="G3772" t="s">
        <v>13266</v>
      </c>
      <c r="H3772" t="s">
        <v>13267</v>
      </c>
      <c r="I3772">
        <v>615</v>
      </c>
    </row>
    <row r="3773" spans="1:9">
      <c r="A3773" t="s">
        <v>10</v>
      </c>
      <c r="B3773" t="s">
        <v>11</v>
      </c>
      <c r="C3773" t="s">
        <v>12</v>
      </c>
      <c r="D3773">
        <v>4001486</v>
      </c>
      <c r="E3773">
        <v>4002211</v>
      </c>
      <c r="F3773" t="s">
        <v>20</v>
      </c>
      <c r="G3773" t="s">
        <v>13270</v>
      </c>
      <c r="H3773" t="s">
        <v>13271</v>
      </c>
      <c r="I3773">
        <v>726</v>
      </c>
    </row>
    <row r="3774" spans="1:9">
      <c r="A3774" t="s">
        <v>10</v>
      </c>
      <c r="B3774" t="s">
        <v>11</v>
      </c>
      <c r="C3774" t="s">
        <v>12</v>
      </c>
      <c r="D3774">
        <v>4002321</v>
      </c>
      <c r="E3774">
        <v>4003025</v>
      </c>
      <c r="F3774" t="s">
        <v>20</v>
      </c>
      <c r="G3774" t="s">
        <v>13273</v>
      </c>
      <c r="H3774" t="s">
        <v>13274</v>
      </c>
      <c r="I3774">
        <v>705</v>
      </c>
    </row>
    <row r="3775" spans="1:9">
      <c r="A3775" t="s">
        <v>10</v>
      </c>
      <c r="B3775" t="s">
        <v>11</v>
      </c>
      <c r="C3775" t="s">
        <v>12</v>
      </c>
      <c r="D3775">
        <v>4003009</v>
      </c>
      <c r="E3775">
        <v>4004001</v>
      </c>
      <c r="F3775" t="s">
        <v>20</v>
      </c>
      <c r="G3775" t="s">
        <v>13276</v>
      </c>
      <c r="H3775" t="s">
        <v>13277</v>
      </c>
      <c r="I3775">
        <v>993</v>
      </c>
    </row>
    <row r="3776" spans="1:9">
      <c r="A3776" t="s">
        <v>10</v>
      </c>
      <c r="B3776" t="s">
        <v>11</v>
      </c>
      <c r="C3776" t="s">
        <v>12</v>
      </c>
      <c r="D3776">
        <v>4004255</v>
      </c>
      <c r="E3776">
        <v>4005436</v>
      </c>
      <c r="F3776" t="s">
        <v>13</v>
      </c>
      <c r="G3776" t="s">
        <v>13279</v>
      </c>
      <c r="H3776" t="s">
        <v>13280</v>
      </c>
      <c r="I3776">
        <v>1182</v>
      </c>
    </row>
    <row r="3777" spans="1:9">
      <c r="A3777" t="s">
        <v>10</v>
      </c>
      <c r="B3777" t="s">
        <v>11</v>
      </c>
      <c r="C3777" t="s">
        <v>12</v>
      </c>
      <c r="D3777">
        <v>4005599</v>
      </c>
      <c r="E3777">
        <v>4006702</v>
      </c>
      <c r="F3777" t="s">
        <v>13</v>
      </c>
      <c r="G3777" t="s">
        <v>13283</v>
      </c>
      <c r="H3777" t="s">
        <v>13284</v>
      </c>
      <c r="I3777">
        <v>1104</v>
      </c>
    </row>
    <row r="3778" spans="1:9">
      <c r="A3778" t="s">
        <v>10</v>
      </c>
      <c r="B3778" t="s">
        <v>11</v>
      </c>
      <c r="C3778" t="s">
        <v>12</v>
      </c>
      <c r="D3778">
        <v>4006860</v>
      </c>
      <c r="E3778">
        <v>4008308</v>
      </c>
      <c r="F3778" t="s">
        <v>13</v>
      </c>
      <c r="G3778" t="s">
        <v>13287</v>
      </c>
      <c r="H3778" t="s">
        <v>13288</v>
      </c>
      <c r="I3778">
        <v>1449</v>
      </c>
    </row>
    <row r="3779" spans="1:9">
      <c r="A3779" t="s">
        <v>10</v>
      </c>
      <c r="B3779" t="s">
        <v>11</v>
      </c>
      <c r="C3779" t="s">
        <v>12</v>
      </c>
      <c r="D3779">
        <v>4008310</v>
      </c>
      <c r="E3779">
        <v>4009902</v>
      </c>
      <c r="F3779" t="s">
        <v>13</v>
      </c>
      <c r="G3779" t="s">
        <v>13290</v>
      </c>
      <c r="H3779" t="s">
        <v>13291</v>
      </c>
      <c r="I3779">
        <v>1593</v>
      </c>
    </row>
    <row r="3780" spans="1:9">
      <c r="A3780" t="s">
        <v>10</v>
      </c>
      <c r="B3780" t="s">
        <v>11</v>
      </c>
      <c r="C3780" t="s">
        <v>12</v>
      </c>
      <c r="D3780">
        <v>4009913</v>
      </c>
      <c r="E3780">
        <v>4011685</v>
      </c>
      <c r="F3780" t="s">
        <v>20</v>
      </c>
      <c r="G3780" t="s">
        <v>13293</v>
      </c>
      <c r="H3780" t="s">
        <v>13294</v>
      </c>
      <c r="I3780">
        <v>1773</v>
      </c>
    </row>
    <row r="3781" spans="1:9">
      <c r="A3781" t="s">
        <v>10</v>
      </c>
      <c r="B3781" t="s">
        <v>11</v>
      </c>
      <c r="C3781" t="s">
        <v>12</v>
      </c>
      <c r="D3781">
        <v>4011843</v>
      </c>
      <c r="E3781">
        <v>4012784</v>
      </c>
      <c r="F3781" t="s">
        <v>13</v>
      </c>
      <c r="G3781" t="s">
        <v>13296</v>
      </c>
      <c r="H3781" t="s">
        <v>13297</v>
      </c>
      <c r="I3781">
        <v>942</v>
      </c>
    </row>
    <row r="3782" spans="1:9">
      <c r="A3782" t="s">
        <v>10</v>
      </c>
      <c r="B3782" t="s">
        <v>11</v>
      </c>
      <c r="C3782" t="s">
        <v>12</v>
      </c>
      <c r="D3782">
        <v>4012781</v>
      </c>
      <c r="E3782">
        <v>4013302</v>
      </c>
      <c r="F3782" t="s">
        <v>13</v>
      </c>
      <c r="G3782" t="s">
        <v>13300</v>
      </c>
      <c r="H3782" t="s">
        <v>13301</v>
      </c>
      <c r="I3782">
        <v>522</v>
      </c>
    </row>
    <row r="3783" spans="1:9">
      <c r="A3783" t="s">
        <v>10</v>
      </c>
      <c r="B3783" t="s">
        <v>11</v>
      </c>
      <c r="C3783" t="s">
        <v>12</v>
      </c>
      <c r="D3783">
        <v>4013302</v>
      </c>
      <c r="E3783">
        <v>4015488</v>
      </c>
      <c r="F3783" t="s">
        <v>13</v>
      </c>
      <c r="G3783" t="s">
        <v>13303</v>
      </c>
      <c r="H3783" t="s">
        <v>13304</v>
      </c>
      <c r="I3783">
        <v>2187</v>
      </c>
    </row>
    <row r="3784" spans="1:9">
      <c r="A3784" t="s">
        <v>10</v>
      </c>
      <c r="B3784" t="s">
        <v>11</v>
      </c>
      <c r="C3784" t="s">
        <v>12</v>
      </c>
      <c r="D3784">
        <v>4015581</v>
      </c>
      <c r="E3784">
        <v>4018118</v>
      </c>
      <c r="F3784" t="s">
        <v>13</v>
      </c>
      <c r="G3784" t="s">
        <v>13307</v>
      </c>
      <c r="H3784" t="s">
        <v>13308</v>
      </c>
      <c r="I3784">
        <v>2538</v>
      </c>
    </row>
    <row r="3785" spans="1:9">
      <c r="A3785" t="s">
        <v>10</v>
      </c>
      <c r="B3785" t="s">
        <v>11</v>
      </c>
      <c r="C3785" t="s">
        <v>12</v>
      </c>
      <c r="D3785">
        <v>4018272</v>
      </c>
      <c r="E3785">
        <v>4018895</v>
      </c>
      <c r="F3785" t="s">
        <v>13</v>
      </c>
      <c r="G3785" t="s">
        <v>13311</v>
      </c>
      <c r="H3785" t="s">
        <v>13312</v>
      </c>
      <c r="I3785">
        <v>624</v>
      </c>
    </row>
    <row r="3786" spans="1:9">
      <c r="A3786" t="s">
        <v>10</v>
      </c>
      <c r="B3786" t="s">
        <v>11</v>
      </c>
      <c r="C3786" t="s">
        <v>12</v>
      </c>
      <c r="D3786">
        <v>4018989</v>
      </c>
      <c r="E3786">
        <v>4019912</v>
      </c>
      <c r="F3786" t="s">
        <v>13</v>
      </c>
      <c r="G3786" t="s">
        <v>13315</v>
      </c>
      <c r="H3786" t="s">
        <v>13316</v>
      </c>
      <c r="I3786">
        <v>924</v>
      </c>
    </row>
    <row r="3787" spans="1:9">
      <c r="A3787" t="s">
        <v>10</v>
      </c>
      <c r="B3787" t="s">
        <v>11</v>
      </c>
      <c r="C3787" t="s">
        <v>12</v>
      </c>
      <c r="D3787">
        <v>4019915</v>
      </c>
      <c r="E3787">
        <v>4020928</v>
      </c>
      <c r="F3787" t="s">
        <v>13</v>
      </c>
      <c r="G3787" t="s">
        <v>13319</v>
      </c>
      <c r="H3787" t="s">
        <v>13320</v>
      </c>
      <c r="I3787">
        <v>1014</v>
      </c>
    </row>
    <row r="3788" spans="1:9">
      <c r="A3788" t="s">
        <v>10</v>
      </c>
      <c r="B3788" t="s">
        <v>11</v>
      </c>
      <c r="C3788" t="s">
        <v>12</v>
      </c>
      <c r="D3788">
        <v>4020921</v>
      </c>
      <c r="E3788">
        <v>4022270</v>
      </c>
      <c r="F3788" t="s">
        <v>13</v>
      </c>
      <c r="G3788" t="s">
        <v>13323</v>
      </c>
      <c r="H3788" t="s">
        <v>13324</v>
      </c>
      <c r="I3788">
        <v>1350</v>
      </c>
    </row>
    <row r="3789" spans="1:9">
      <c r="A3789" t="s">
        <v>10</v>
      </c>
      <c r="B3789" t="s">
        <v>11</v>
      </c>
      <c r="C3789" t="s">
        <v>12</v>
      </c>
      <c r="D3789">
        <v>4022472</v>
      </c>
      <c r="E3789">
        <v>4023353</v>
      </c>
      <c r="F3789" t="s">
        <v>20</v>
      </c>
      <c r="G3789" t="s">
        <v>13327</v>
      </c>
      <c r="H3789" t="s">
        <v>13328</v>
      </c>
      <c r="I3789">
        <v>882</v>
      </c>
    </row>
    <row r="3790" spans="1:9">
      <c r="A3790" t="s">
        <v>10</v>
      </c>
      <c r="B3790" t="s">
        <v>11</v>
      </c>
      <c r="C3790" t="s">
        <v>12</v>
      </c>
      <c r="D3790">
        <v>4023467</v>
      </c>
      <c r="E3790">
        <v>4024489</v>
      </c>
      <c r="F3790" t="s">
        <v>20</v>
      </c>
      <c r="G3790" t="s">
        <v>13330</v>
      </c>
      <c r="H3790" t="s">
        <v>13331</v>
      </c>
      <c r="I3790">
        <v>1023</v>
      </c>
    </row>
    <row r="3791" spans="1:9">
      <c r="A3791" t="s">
        <v>10</v>
      </c>
      <c r="B3791" t="s">
        <v>11</v>
      </c>
      <c r="C3791" t="s">
        <v>12</v>
      </c>
      <c r="D3791">
        <v>4024627</v>
      </c>
      <c r="E3791">
        <v>4025082</v>
      </c>
      <c r="F3791" t="s">
        <v>13</v>
      </c>
      <c r="G3791" t="s">
        <v>13334</v>
      </c>
      <c r="H3791" t="s">
        <v>13335</v>
      </c>
      <c r="I3791">
        <v>456</v>
      </c>
    </row>
    <row r="3792" spans="1:9">
      <c r="A3792" t="s">
        <v>10</v>
      </c>
      <c r="B3792" t="s">
        <v>11</v>
      </c>
      <c r="C3792" t="s">
        <v>12</v>
      </c>
      <c r="D3792">
        <v>4025079</v>
      </c>
      <c r="E3792">
        <v>4025534</v>
      </c>
      <c r="F3792" t="s">
        <v>13</v>
      </c>
      <c r="G3792" t="s">
        <v>13337</v>
      </c>
      <c r="H3792" t="s">
        <v>13338</v>
      </c>
      <c r="I3792">
        <v>456</v>
      </c>
    </row>
    <row r="3793" spans="1:9">
      <c r="A3793" t="s">
        <v>10</v>
      </c>
      <c r="B3793" t="s">
        <v>11</v>
      </c>
      <c r="C3793" t="s">
        <v>12</v>
      </c>
      <c r="D3793">
        <v>4025633</v>
      </c>
      <c r="E3793">
        <v>4026760</v>
      </c>
      <c r="F3793" t="s">
        <v>13</v>
      </c>
      <c r="G3793" t="s">
        <v>13340</v>
      </c>
      <c r="H3793" t="s">
        <v>13341</v>
      </c>
      <c r="I3793">
        <v>1128</v>
      </c>
    </row>
    <row r="3794" spans="1:9">
      <c r="A3794" t="s">
        <v>10</v>
      </c>
      <c r="B3794" t="s">
        <v>11</v>
      </c>
      <c r="C3794" t="s">
        <v>12</v>
      </c>
      <c r="D3794">
        <v>4026753</v>
      </c>
      <c r="E3794">
        <v>4027952</v>
      </c>
      <c r="F3794" t="s">
        <v>20</v>
      </c>
      <c r="G3794" t="s">
        <v>13343</v>
      </c>
      <c r="H3794" t="s">
        <v>13344</v>
      </c>
      <c r="I3794">
        <v>1200</v>
      </c>
    </row>
    <row r="3795" spans="1:9">
      <c r="A3795" t="s">
        <v>10</v>
      </c>
      <c r="B3795" t="s">
        <v>11</v>
      </c>
      <c r="C3795" t="s">
        <v>12</v>
      </c>
      <c r="D3795">
        <v>4028014</v>
      </c>
      <c r="E3795">
        <v>4028262</v>
      </c>
      <c r="F3795" t="s">
        <v>20</v>
      </c>
      <c r="G3795" t="s">
        <v>13347</v>
      </c>
      <c r="H3795" t="s">
        <v>13348</v>
      </c>
      <c r="I3795">
        <v>249</v>
      </c>
    </row>
    <row r="3796" spans="1:9">
      <c r="A3796" t="s">
        <v>10</v>
      </c>
      <c r="B3796" t="s">
        <v>11</v>
      </c>
      <c r="C3796" t="s">
        <v>12</v>
      </c>
      <c r="D3796">
        <v>4028343</v>
      </c>
      <c r="E3796">
        <v>4028987</v>
      </c>
      <c r="F3796" t="s">
        <v>20</v>
      </c>
      <c r="G3796" t="s">
        <v>13350</v>
      </c>
      <c r="H3796" t="s">
        <v>13351</v>
      </c>
      <c r="I3796">
        <v>645</v>
      </c>
    </row>
    <row r="3797" spans="1:9">
      <c r="A3797" t="s">
        <v>10</v>
      </c>
      <c r="B3797" t="s">
        <v>11</v>
      </c>
      <c r="C3797" t="s">
        <v>12</v>
      </c>
      <c r="D3797">
        <v>4029088</v>
      </c>
      <c r="E3797">
        <v>4029735</v>
      </c>
      <c r="F3797" t="s">
        <v>13</v>
      </c>
      <c r="G3797" t="s">
        <v>13354</v>
      </c>
      <c r="H3797" t="s">
        <v>13355</v>
      </c>
      <c r="I3797">
        <v>648</v>
      </c>
    </row>
    <row r="3798" spans="1:9">
      <c r="A3798" t="s">
        <v>10</v>
      </c>
      <c r="B3798" t="s">
        <v>11</v>
      </c>
      <c r="C3798" t="s">
        <v>12</v>
      </c>
      <c r="D3798">
        <v>4029834</v>
      </c>
      <c r="E3798">
        <v>4031741</v>
      </c>
      <c r="F3798" t="s">
        <v>20</v>
      </c>
      <c r="G3798" t="s">
        <v>13357</v>
      </c>
      <c r="H3798" t="s">
        <v>13358</v>
      </c>
      <c r="I3798">
        <v>1908</v>
      </c>
    </row>
    <row r="3799" spans="1:9">
      <c r="A3799" t="s">
        <v>10</v>
      </c>
      <c r="B3799" t="s">
        <v>11</v>
      </c>
      <c r="C3799" t="s">
        <v>12</v>
      </c>
      <c r="D3799">
        <v>4031847</v>
      </c>
      <c r="E3799">
        <v>4033007</v>
      </c>
      <c r="F3799" t="s">
        <v>20</v>
      </c>
      <c r="G3799" t="s">
        <v>13360</v>
      </c>
      <c r="H3799" t="s">
        <v>13361</v>
      </c>
      <c r="I3799">
        <v>1161</v>
      </c>
    </row>
    <row r="3800" spans="1:9">
      <c r="A3800" t="s">
        <v>10</v>
      </c>
      <c r="B3800" t="s">
        <v>11</v>
      </c>
      <c r="C3800" t="s">
        <v>12</v>
      </c>
      <c r="D3800">
        <v>4033235</v>
      </c>
      <c r="E3800">
        <v>4033693</v>
      </c>
      <c r="F3800" t="s">
        <v>13</v>
      </c>
      <c r="G3800" t="s">
        <v>13364</v>
      </c>
      <c r="H3800" t="s">
        <v>13365</v>
      </c>
      <c r="I3800">
        <v>459</v>
      </c>
    </row>
    <row r="3801" spans="1:9">
      <c r="A3801" t="s">
        <v>10</v>
      </c>
      <c r="B3801" t="s">
        <v>11</v>
      </c>
      <c r="C3801" t="s">
        <v>12</v>
      </c>
      <c r="D3801">
        <v>4033962</v>
      </c>
      <c r="E3801">
        <v>4034681</v>
      </c>
      <c r="F3801" t="s">
        <v>13</v>
      </c>
      <c r="G3801" t="s">
        <v>13368</v>
      </c>
      <c r="H3801" t="s">
        <v>13369</v>
      </c>
      <c r="I3801">
        <v>720</v>
      </c>
    </row>
    <row r="3802" spans="1:9">
      <c r="A3802" t="s">
        <v>10</v>
      </c>
      <c r="B3802" t="s">
        <v>11</v>
      </c>
      <c r="C3802" t="s">
        <v>12</v>
      </c>
      <c r="D3802">
        <v>4034740</v>
      </c>
      <c r="E3802">
        <v>4035222</v>
      </c>
      <c r="F3802" t="s">
        <v>20</v>
      </c>
      <c r="G3802" t="s">
        <v>13371</v>
      </c>
      <c r="H3802" t="s">
        <v>13372</v>
      </c>
      <c r="I3802">
        <v>483</v>
      </c>
    </row>
    <row r="3803" spans="1:9">
      <c r="A3803" t="s">
        <v>10</v>
      </c>
      <c r="B3803" t="s">
        <v>11</v>
      </c>
      <c r="C3803" t="s">
        <v>12</v>
      </c>
      <c r="D3803">
        <v>4035520</v>
      </c>
      <c r="E3803">
        <v>4037190</v>
      </c>
      <c r="F3803" t="s">
        <v>20</v>
      </c>
      <c r="G3803" t="s">
        <v>13375</v>
      </c>
      <c r="H3803" t="s">
        <v>13376</v>
      </c>
      <c r="I3803">
        <v>1671</v>
      </c>
    </row>
    <row r="3804" spans="1:9">
      <c r="A3804" t="s">
        <v>10</v>
      </c>
      <c r="B3804" t="s">
        <v>11</v>
      </c>
      <c r="C3804" t="s">
        <v>12</v>
      </c>
      <c r="D3804">
        <v>4037495</v>
      </c>
      <c r="E3804">
        <v>4037752</v>
      </c>
      <c r="F3804" t="s">
        <v>13</v>
      </c>
      <c r="G3804" t="s">
        <v>13379</v>
      </c>
      <c r="H3804" t="s">
        <v>13380</v>
      </c>
      <c r="I3804">
        <v>258</v>
      </c>
    </row>
    <row r="3805" spans="1:9">
      <c r="A3805" t="s">
        <v>10</v>
      </c>
      <c r="B3805" t="s">
        <v>11</v>
      </c>
      <c r="C3805" t="s">
        <v>12</v>
      </c>
      <c r="D3805">
        <v>4037721</v>
      </c>
      <c r="E3805">
        <v>4038041</v>
      </c>
      <c r="F3805" t="s">
        <v>13</v>
      </c>
      <c r="G3805" t="s">
        <v>13382</v>
      </c>
      <c r="H3805" t="s">
        <v>13383</v>
      </c>
      <c r="I3805">
        <v>321</v>
      </c>
    </row>
    <row r="3806" spans="1:9">
      <c r="A3806" t="s">
        <v>10</v>
      </c>
      <c r="B3806" t="s">
        <v>11</v>
      </c>
      <c r="C3806" t="s">
        <v>12</v>
      </c>
      <c r="D3806">
        <v>4038096</v>
      </c>
      <c r="E3806">
        <v>4038776</v>
      </c>
      <c r="F3806" t="s">
        <v>20</v>
      </c>
      <c r="G3806" t="s">
        <v>13385</v>
      </c>
      <c r="H3806" t="s">
        <v>13386</v>
      </c>
      <c r="I3806">
        <v>681</v>
      </c>
    </row>
    <row r="3807" spans="1:9">
      <c r="A3807" t="s">
        <v>10</v>
      </c>
      <c r="B3807" t="s">
        <v>11</v>
      </c>
      <c r="C3807" t="s">
        <v>12</v>
      </c>
      <c r="D3807">
        <v>4039552</v>
      </c>
      <c r="E3807">
        <v>4041363</v>
      </c>
      <c r="F3807" t="s">
        <v>13</v>
      </c>
      <c r="G3807" t="s">
        <v>13395</v>
      </c>
      <c r="H3807" t="s">
        <v>13396</v>
      </c>
      <c r="I3807">
        <v>1812</v>
      </c>
    </row>
    <row r="3808" spans="1:9">
      <c r="A3808" t="s">
        <v>10</v>
      </c>
      <c r="B3808" t="s">
        <v>11</v>
      </c>
      <c r="C3808" t="s">
        <v>12</v>
      </c>
      <c r="D3808">
        <v>4041478</v>
      </c>
      <c r="E3808">
        <v>4043361</v>
      </c>
      <c r="F3808" t="s">
        <v>13</v>
      </c>
      <c r="G3808" t="s">
        <v>13398</v>
      </c>
      <c r="H3808" t="s">
        <v>13399</v>
      </c>
      <c r="I3808">
        <v>1884</v>
      </c>
    </row>
    <row r="3809" spans="1:9">
      <c r="A3809" t="s">
        <v>10</v>
      </c>
      <c r="B3809" t="s">
        <v>11</v>
      </c>
      <c r="C3809" t="s">
        <v>12</v>
      </c>
      <c r="D3809">
        <v>4043406</v>
      </c>
      <c r="E3809">
        <v>4044242</v>
      </c>
      <c r="F3809" t="s">
        <v>20</v>
      </c>
      <c r="G3809" t="s">
        <v>13402</v>
      </c>
      <c r="H3809" t="s">
        <v>13403</v>
      </c>
      <c r="I3809">
        <v>837</v>
      </c>
    </row>
    <row r="3810" spans="1:9">
      <c r="A3810" t="s">
        <v>10</v>
      </c>
      <c r="B3810" t="s">
        <v>11</v>
      </c>
      <c r="C3810" t="s">
        <v>12</v>
      </c>
      <c r="D3810">
        <v>4044386</v>
      </c>
      <c r="E3810">
        <v>4046023</v>
      </c>
      <c r="F3810" t="s">
        <v>20</v>
      </c>
      <c r="G3810" t="s">
        <v>13405</v>
      </c>
      <c r="H3810" t="s">
        <v>13406</v>
      </c>
      <c r="I3810">
        <v>1638</v>
      </c>
    </row>
    <row r="3811" spans="1:9">
      <c r="A3811" t="s">
        <v>10</v>
      </c>
      <c r="B3811" t="s">
        <v>11</v>
      </c>
      <c r="C3811" t="s">
        <v>12</v>
      </c>
      <c r="D3811">
        <v>4046020</v>
      </c>
      <c r="E3811">
        <v>4046832</v>
      </c>
      <c r="F3811" t="s">
        <v>20</v>
      </c>
      <c r="G3811" t="s">
        <v>13408</v>
      </c>
      <c r="H3811" t="s">
        <v>13409</v>
      </c>
      <c r="I3811">
        <v>813</v>
      </c>
    </row>
    <row r="3812" spans="1:9">
      <c r="A3812" t="s">
        <v>10</v>
      </c>
      <c r="B3812" t="s">
        <v>11</v>
      </c>
      <c r="C3812" t="s">
        <v>12</v>
      </c>
      <c r="D3812">
        <v>4046829</v>
      </c>
      <c r="E3812">
        <v>4047785</v>
      </c>
      <c r="F3812" t="s">
        <v>20</v>
      </c>
      <c r="G3812" t="s">
        <v>13411</v>
      </c>
      <c r="H3812" t="s">
        <v>13412</v>
      </c>
      <c r="I3812">
        <v>957</v>
      </c>
    </row>
    <row r="3813" spans="1:9">
      <c r="A3813" t="s">
        <v>10</v>
      </c>
      <c r="B3813" t="s">
        <v>11</v>
      </c>
      <c r="C3813" t="s">
        <v>12</v>
      </c>
      <c r="D3813">
        <v>4047799</v>
      </c>
      <c r="E3813">
        <v>4049394</v>
      </c>
      <c r="F3813" t="s">
        <v>20</v>
      </c>
      <c r="G3813" t="s">
        <v>13414</v>
      </c>
      <c r="H3813" t="s">
        <v>13415</v>
      </c>
      <c r="I3813">
        <v>1596</v>
      </c>
    </row>
    <row r="3814" spans="1:9">
      <c r="A3814" t="s">
        <v>10</v>
      </c>
      <c r="B3814" t="s">
        <v>11</v>
      </c>
      <c r="C3814" t="s">
        <v>12</v>
      </c>
      <c r="D3814">
        <v>4049512</v>
      </c>
      <c r="E3814">
        <v>4051503</v>
      </c>
      <c r="F3814" t="s">
        <v>20</v>
      </c>
      <c r="G3814" t="s">
        <v>13417</v>
      </c>
      <c r="H3814" t="s">
        <v>13418</v>
      </c>
      <c r="I3814">
        <v>1992</v>
      </c>
    </row>
    <row r="3815" spans="1:9">
      <c r="A3815" t="s">
        <v>10</v>
      </c>
      <c r="B3815" t="s">
        <v>11</v>
      </c>
      <c r="C3815" t="s">
        <v>12</v>
      </c>
      <c r="D3815">
        <v>4051557</v>
      </c>
      <c r="E3815">
        <v>4052669</v>
      </c>
      <c r="F3815" t="s">
        <v>20</v>
      </c>
      <c r="G3815" t="s">
        <v>13421</v>
      </c>
      <c r="H3815" t="s">
        <v>13422</v>
      </c>
      <c r="I3815">
        <v>1113</v>
      </c>
    </row>
    <row r="3816" spans="1:9">
      <c r="A3816" t="s">
        <v>10</v>
      </c>
      <c r="B3816" t="s">
        <v>11</v>
      </c>
      <c r="C3816" t="s">
        <v>12</v>
      </c>
      <c r="D3816">
        <v>4052700</v>
      </c>
      <c r="E3816">
        <v>4053146</v>
      </c>
      <c r="F3816" t="s">
        <v>20</v>
      </c>
      <c r="G3816" t="s">
        <v>13424</v>
      </c>
      <c r="H3816" t="s">
        <v>13425</v>
      </c>
      <c r="I3816">
        <v>447</v>
      </c>
    </row>
    <row r="3817" spans="1:9">
      <c r="A3817" t="s">
        <v>10</v>
      </c>
      <c r="B3817" t="s">
        <v>11</v>
      </c>
      <c r="C3817" t="s">
        <v>12</v>
      </c>
      <c r="D3817">
        <v>4053190</v>
      </c>
      <c r="E3817">
        <v>4054296</v>
      </c>
      <c r="F3817" t="s">
        <v>20</v>
      </c>
      <c r="G3817" t="s">
        <v>13428</v>
      </c>
      <c r="H3817" t="s">
        <v>13429</v>
      </c>
      <c r="I3817">
        <v>1107</v>
      </c>
    </row>
    <row r="3818" spans="1:9">
      <c r="A3818" t="s">
        <v>10</v>
      </c>
      <c r="B3818" t="s">
        <v>11</v>
      </c>
      <c r="C3818" t="s">
        <v>12</v>
      </c>
      <c r="D3818">
        <v>4054293</v>
      </c>
      <c r="E3818">
        <v>4054718</v>
      </c>
      <c r="F3818" t="s">
        <v>20</v>
      </c>
      <c r="G3818" t="s">
        <v>13432</v>
      </c>
      <c r="H3818" t="s">
        <v>13433</v>
      </c>
      <c r="I3818">
        <v>426</v>
      </c>
    </row>
    <row r="3819" spans="1:9">
      <c r="A3819" t="s">
        <v>10</v>
      </c>
      <c r="B3819" t="s">
        <v>11</v>
      </c>
      <c r="C3819" t="s">
        <v>12</v>
      </c>
      <c r="D3819">
        <v>4054806</v>
      </c>
      <c r="E3819">
        <v>4055942</v>
      </c>
      <c r="F3819" t="s">
        <v>20</v>
      </c>
      <c r="G3819" t="s">
        <v>13435</v>
      </c>
      <c r="H3819" t="s">
        <v>13436</v>
      </c>
      <c r="I3819">
        <v>1137</v>
      </c>
    </row>
    <row r="3820" spans="1:9">
      <c r="A3820" t="s">
        <v>10</v>
      </c>
      <c r="B3820" t="s">
        <v>11</v>
      </c>
      <c r="C3820" t="s">
        <v>12</v>
      </c>
      <c r="D3820">
        <v>4055970</v>
      </c>
      <c r="E3820">
        <v>4056914</v>
      </c>
      <c r="F3820" t="s">
        <v>20</v>
      </c>
      <c r="G3820" t="s">
        <v>13439</v>
      </c>
      <c r="H3820" t="s">
        <v>13440</v>
      </c>
      <c r="I3820">
        <v>945</v>
      </c>
    </row>
    <row r="3821" spans="1:9">
      <c r="A3821" t="s">
        <v>10</v>
      </c>
      <c r="B3821" t="s">
        <v>11</v>
      </c>
      <c r="C3821" t="s">
        <v>12</v>
      </c>
      <c r="D3821">
        <v>4056921</v>
      </c>
      <c r="E3821">
        <v>4058117</v>
      </c>
      <c r="F3821" t="s">
        <v>20</v>
      </c>
      <c r="G3821" t="s">
        <v>13442</v>
      </c>
      <c r="H3821" t="s">
        <v>13443</v>
      </c>
      <c r="I3821">
        <v>1197</v>
      </c>
    </row>
    <row r="3822" spans="1:9">
      <c r="A3822" t="s">
        <v>10</v>
      </c>
      <c r="B3822" t="s">
        <v>11</v>
      </c>
      <c r="C3822" t="s">
        <v>12</v>
      </c>
      <c r="D3822">
        <v>4058151</v>
      </c>
      <c r="E3822">
        <v>4059035</v>
      </c>
      <c r="F3822" t="s">
        <v>20</v>
      </c>
      <c r="G3822" t="s">
        <v>13446</v>
      </c>
      <c r="H3822" t="s">
        <v>13447</v>
      </c>
      <c r="I3822">
        <v>885</v>
      </c>
    </row>
    <row r="3823" spans="1:9">
      <c r="A3823" t="s">
        <v>10</v>
      </c>
      <c r="B3823" t="s">
        <v>11</v>
      </c>
      <c r="C3823" t="s">
        <v>12</v>
      </c>
      <c r="D3823">
        <v>4059296</v>
      </c>
      <c r="E3823">
        <v>4060153</v>
      </c>
      <c r="F3823" t="s">
        <v>20</v>
      </c>
      <c r="G3823" t="s">
        <v>13450</v>
      </c>
      <c r="H3823" t="s">
        <v>13451</v>
      </c>
      <c r="I3823">
        <v>858</v>
      </c>
    </row>
    <row r="3824" spans="1:9">
      <c r="A3824" t="s">
        <v>10</v>
      </c>
      <c r="B3824" t="s">
        <v>11</v>
      </c>
      <c r="C3824" t="s">
        <v>12</v>
      </c>
      <c r="D3824">
        <v>4060217</v>
      </c>
      <c r="E3824">
        <v>4060666</v>
      </c>
      <c r="F3824" t="s">
        <v>13</v>
      </c>
      <c r="G3824" t="s">
        <v>13454</v>
      </c>
      <c r="H3824" t="s">
        <v>13455</v>
      </c>
      <c r="I3824">
        <v>450</v>
      </c>
    </row>
    <row r="3825" spans="1:9">
      <c r="A3825" t="s">
        <v>10</v>
      </c>
      <c r="B3825" t="s">
        <v>11</v>
      </c>
      <c r="C3825" t="s">
        <v>12</v>
      </c>
      <c r="D3825">
        <v>4060674</v>
      </c>
      <c r="E3825">
        <v>4061363</v>
      </c>
      <c r="F3825" t="s">
        <v>20</v>
      </c>
      <c r="G3825" t="s">
        <v>13457</v>
      </c>
      <c r="H3825" t="s">
        <v>13458</v>
      </c>
      <c r="I3825">
        <v>690</v>
      </c>
    </row>
    <row r="3826" spans="1:9">
      <c r="A3826" t="s">
        <v>10</v>
      </c>
      <c r="B3826" t="s">
        <v>11</v>
      </c>
      <c r="C3826" t="s">
        <v>12</v>
      </c>
      <c r="D3826">
        <v>4061462</v>
      </c>
      <c r="E3826">
        <v>4062121</v>
      </c>
      <c r="F3826" t="s">
        <v>13</v>
      </c>
      <c r="G3826" t="s">
        <v>13461</v>
      </c>
      <c r="H3826" t="s">
        <v>13462</v>
      </c>
      <c r="I3826">
        <v>660</v>
      </c>
    </row>
    <row r="3827" spans="1:9">
      <c r="A3827" t="s">
        <v>10</v>
      </c>
      <c r="B3827" t="s">
        <v>11</v>
      </c>
      <c r="C3827" t="s">
        <v>12</v>
      </c>
      <c r="D3827">
        <v>4062215</v>
      </c>
      <c r="E3827">
        <v>4062382</v>
      </c>
      <c r="F3827" t="s">
        <v>20</v>
      </c>
      <c r="G3827" t="s">
        <v>13465</v>
      </c>
      <c r="H3827" t="s">
        <v>13466</v>
      </c>
      <c r="I3827">
        <v>168</v>
      </c>
    </row>
    <row r="3828" spans="1:9">
      <c r="A3828" t="s">
        <v>10</v>
      </c>
      <c r="B3828" t="s">
        <v>11</v>
      </c>
      <c r="C3828" t="s">
        <v>12</v>
      </c>
      <c r="D3828">
        <v>4062984</v>
      </c>
      <c r="E3828">
        <v>4063616</v>
      </c>
      <c r="F3828" t="s">
        <v>20</v>
      </c>
      <c r="G3828" t="s">
        <v>13473</v>
      </c>
      <c r="H3828" t="s">
        <v>13474</v>
      </c>
      <c r="I3828">
        <v>633</v>
      </c>
    </row>
    <row r="3829" spans="1:9">
      <c r="A3829" t="s">
        <v>10</v>
      </c>
      <c r="B3829" t="s">
        <v>11</v>
      </c>
      <c r="C3829" t="s">
        <v>12</v>
      </c>
      <c r="D3829">
        <v>4063619</v>
      </c>
      <c r="E3829">
        <v>4064323</v>
      </c>
      <c r="F3829" t="s">
        <v>20</v>
      </c>
      <c r="G3829" t="s">
        <v>13476</v>
      </c>
      <c r="H3829" t="s">
        <v>13477</v>
      </c>
      <c r="I3829">
        <v>705</v>
      </c>
    </row>
    <row r="3830" spans="1:9">
      <c r="A3830" t="s">
        <v>10</v>
      </c>
      <c r="B3830" t="s">
        <v>11</v>
      </c>
      <c r="C3830" t="s">
        <v>12</v>
      </c>
      <c r="D3830">
        <v>4064354</v>
      </c>
      <c r="E3830">
        <v>4065841</v>
      </c>
      <c r="F3830" t="s">
        <v>20</v>
      </c>
      <c r="G3830" t="s">
        <v>13479</v>
      </c>
      <c r="H3830" t="s">
        <v>13480</v>
      </c>
      <c r="I3830">
        <v>1488</v>
      </c>
    </row>
    <row r="3831" spans="1:9">
      <c r="A3831" t="s">
        <v>10</v>
      </c>
      <c r="B3831" t="s">
        <v>11</v>
      </c>
      <c r="C3831" t="s">
        <v>12</v>
      </c>
      <c r="D3831">
        <v>4065841</v>
      </c>
      <c r="E3831">
        <v>4066128</v>
      </c>
      <c r="F3831" t="s">
        <v>20</v>
      </c>
      <c r="G3831" t="s">
        <v>13483</v>
      </c>
      <c r="H3831" t="s">
        <v>13484</v>
      </c>
      <c r="I3831">
        <v>288</v>
      </c>
    </row>
    <row r="3832" spans="1:9">
      <c r="A3832" t="s">
        <v>10</v>
      </c>
      <c r="B3832" t="s">
        <v>11</v>
      </c>
      <c r="C3832" t="s">
        <v>12</v>
      </c>
      <c r="D3832">
        <v>4066444</v>
      </c>
      <c r="E3832">
        <v>4067181</v>
      </c>
      <c r="F3832" t="s">
        <v>20</v>
      </c>
      <c r="G3832" t="s">
        <v>13487</v>
      </c>
      <c r="H3832" t="s">
        <v>13488</v>
      </c>
      <c r="I3832">
        <v>738</v>
      </c>
    </row>
    <row r="3833" spans="1:9">
      <c r="A3833" t="s">
        <v>10</v>
      </c>
      <c r="B3833" t="s">
        <v>11</v>
      </c>
      <c r="C3833" t="s">
        <v>12</v>
      </c>
      <c r="D3833">
        <v>4067357</v>
      </c>
      <c r="E3833">
        <v>4067572</v>
      </c>
      <c r="F3833" t="s">
        <v>20</v>
      </c>
      <c r="G3833" t="s">
        <v>13491</v>
      </c>
      <c r="H3833" t="s">
        <v>13492</v>
      </c>
      <c r="I3833">
        <v>216</v>
      </c>
    </row>
    <row r="3834" spans="1:9">
      <c r="A3834" t="s">
        <v>10</v>
      </c>
      <c r="B3834" t="s">
        <v>11</v>
      </c>
      <c r="C3834" t="s">
        <v>12</v>
      </c>
      <c r="D3834">
        <v>4067695</v>
      </c>
      <c r="E3834">
        <v>4068570</v>
      </c>
      <c r="F3834" t="s">
        <v>13</v>
      </c>
      <c r="G3834" t="s">
        <v>13494</v>
      </c>
      <c r="H3834" t="s">
        <v>13495</v>
      </c>
      <c r="I3834">
        <v>876</v>
      </c>
    </row>
    <row r="3835" spans="1:9">
      <c r="A3835" t="s">
        <v>10</v>
      </c>
      <c r="B3835" t="s">
        <v>11</v>
      </c>
      <c r="C3835" t="s">
        <v>12</v>
      </c>
      <c r="D3835">
        <v>4069051</v>
      </c>
      <c r="E3835">
        <v>4069428</v>
      </c>
      <c r="F3835" t="s">
        <v>13</v>
      </c>
      <c r="G3835" t="s">
        <v>13497</v>
      </c>
      <c r="H3835" t="s">
        <v>13498</v>
      </c>
      <c r="I3835">
        <v>378</v>
      </c>
    </row>
    <row r="3836" spans="1:9">
      <c r="A3836" t="s">
        <v>10</v>
      </c>
      <c r="B3836" t="s">
        <v>11</v>
      </c>
      <c r="C3836" t="s">
        <v>12</v>
      </c>
      <c r="D3836">
        <v>4069508</v>
      </c>
      <c r="E3836">
        <v>4070314</v>
      </c>
      <c r="F3836" t="s">
        <v>13</v>
      </c>
      <c r="G3836" t="s">
        <v>13500</v>
      </c>
      <c r="H3836" t="s">
        <v>13501</v>
      </c>
      <c r="I3836">
        <v>807</v>
      </c>
    </row>
    <row r="3837" spans="1:9">
      <c r="A3837" t="s">
        <v>10</v>
      </c>
      <c r="B3837" t="s">
        <v>11</v>
      </c>
      <c r="C3837" t="s">
        <v>12</v>
      </c>
      <c r="D3837">
        <v>4070311</v>
      </c>
      <c r="E3837">
        <v>4071651</v>
      </c>
      <c r="F3837" t="s">
        <v>13</v>
      </c>
      <c r="G3837" t="s">
        <v>13504</v>
      </c>
      <c r="H3837" t="s">
        <v>13505</v>
      </c>
      <c r="I3837">
        <v>1341</v>
      </c>
    </row>
    <row r="3838" spans="1:9">
      <c r="A3838" t="s">
        <v>10</v>
      </c>
      <c r="B3838" t="s">
        <v>11</v>
      </c>
      <c r="C3838" t="s">
        <v>12</v>
      </c>
      <c r="D3838">
        <v>4071702</v>
      </c>
      <c r="E3838">
        <v>4073009</v>
      </c>
      <c r="F3838" t="s">
        <v>20</v>
      </c>
      <c r="G3838" t="s">
        <v>13508</v>
      </c>
      <c r="H3838" t="s">
        <v>13509</v>
      </c>
      <c r="I3838">
        <v>1308</v>
      </c>
    </row>
    <row r="3839" spans="1:9">
      <c r="A3839" t="s">
        <v>10</v>
      </c>
      <c r="B3839" t="s">
        <v>11</v>
      </c>
      <c r="C3839" t="s">
        <v>12</v>
      </c>
      <c r="D3839">
        <v>4073117</v>
      </c>
      <c r="E3839">
        <v>4074508</v>
      </c>
      <c r="F3839" t="s">
        <v>13</v>
      </c>
      <c r="G3839" t="s">
        <v>13512</v>
      </c>
      <c r="H3839" t="s">
        <v>13513</v>
      </c>
      <c r="I3839">
        <v>1392</v>
      </c>
    </row>
    <row r="3840" spans="1:9">
      <c r="A3840" t="s">
        <v>10</v>
      </c>
      <c r="B3840" t="s">
        <v>11</v>
      </c>
      <c r="C3840" t="s">
        <v>12</v>
      </c>
      <c r="D3840">
        <v>4074505</v>
      </c>
      <c r="E3840">
        <v>4075077</v>
      </c>
      <c r="F3840" t="s">
        <v>13</v>
      </c>
      <c r="G3840" t="s">
        <v>13516</v>
      </c>
      <c r="H3840" t="s">
        <v>13517</v>
      </c>
      <c r="I3840">
        <v>573</v>
      </c>
    </row>
    <row r="3841" spans="1:9">
      <c r="A3841" t="s">
        <v>10</v>
      </c>
      <c r="B3841" t="s">
        <v>11</v>
      </c>
      <c r="C3841" t="s">
        <v>12</v>
      </c>
      <c r="D3841">
        <v>4075240</v>
      </c>
      <c r="E3841">
        <v>4076052</v>
      </c>
      <c r="F3841" t="s">
        <v>13</v>
      </c>
      <c r="G3841" t="s">
        <v>13520</v>
      </c>
      <c r="H3841" t="s">
        <v>13521</v>
      </c>
      <c r="I3841">
        <v>813</v>
      </c>
    </row>
    <row r="3842" spans="1:9">
      <c r="A3842" t="s">
        <v>10</v>
      </c>
      <c r="B3842" t="s">
        <v>11</v>
      </c>
      <c r="C3842" t="s">
        <v>12</v>
      </c>
      <c r="D3842">
        <v>4076049</v>
      </c>
      <c r="E3842">
        <v>4076954</v>
      </c>
      <c r="F3842" t="s">
        <v>13</v>
      </c>
      <c r="G3842" t="s">
        <v>13524</v>
      </c>
      <c r="H3842" t="s">
        <v>13525</v>
      </c>
      <c r="I3842">
        <v>906</v>
      </c>
    </row>
    <row r="3843" spans="1:9">
      <c r="A3843" t="s">
        <v>10</v>
      </c>
      <c r="B3843" t="s">
        <v>11</v>
      </c>
      <c r="C3843" t="s">
        <v>12</v>
      </c>
      <c r="D3843">
        <v>4077006</v>
      </c>
      <c r="E3843">
        <v>4078787</v>
      </c>
      <c r="F3843" t="s">
        <v>13</v>
      </c>
      <c r="G3843" t="s">
        <v>13527</v>
      </c>
      <c r="H3843" t="s">
        <v>13528</v>
      </c>
      <c r="I3843">
        <v>1782</v>
      </c>
    </row>
    <row r="3844" spans="1:9">
      <c r="A3844" t="s">
        <v>10</v>
      </c>
      <c r="B3844" t="s">
        <v>11</v>
      </c>
      <c r="C3844" t="s">
        <v>12</v>
      </c>
      <c r="D3844">
        <v>4078818</v>
      </c>
      <c r="E3844">
        <v>4079294</v>
      </c>
      <c r="F3844" t="s">
        <v>20</v>
      </c>
      <c r="G3844" t="s">
        <v>13531</v>
      </c>
      <c r="H3844" t="s">
        <v>13532</v>
      </c>
      <c r="I3844">
        <v>477</v>
      </c>
    </row>
    <row r="3845" spans="1:9">
      <c r="A3845" t="s">
        <v>10</v>
      </c>
      <c r="B3845" t="s">
        <v>11</v>
      </c>
      <c r="C3845" t="s">
        <v>12</v>
      </c>
      <c r="D3845">
        <v>4079520</v>
      </c>
      <c r="E3845">
        <v>4081292</v>
      </c>
      <c r="F3845" t="s">
        <v>20</v>
      </c>
      <c r="G3845" t="s">
        <v>13534</v>
      </c>
      <c r="H3845" t="s">
        <v>13535</v>
      </c>
      <c r="I3845">
        <v>1773</v>
      </c>
    </row>
    <row r="3846" spans="1:9">
      <c r="A3846" t="s">
        <v>10</v>
      </c>
      <c r="B3846" t="s">
        <v>11</v>
      </c>
      <c r="C3846" t="s">
        <v>12</v>
      </c>
      <c r="D3846">
        <v>4081542</v>
      </c>
      <c r="E3846">
        <v>4082282</v>
      </c>
      <c r="F3846" t="s">
        <v>13</v>
      </c>
      <c r="G3846" t="s">
        <v>13537</v>
      </c>
      <c r="H3846" t="s">
        <v>13538</v>
      </c>
      <c r="I3846">
        <v>741</v>
      </c>
    </row>
    <row r="3847" spans="1:9">
      <c r="A3847" t="s">
        <v>10</v>
      </c>
      <c r="B3847" t="s">
        <v>11</v>
      </c>
      <c r="C3847" t="s">
        <v>12</v>
      </c>
      <c r="D3847">
        <v>4082332</v>
      </c>
      <c r="E3847">
        <v>4082586</v>
      </c>
      <c r="F3847" t="s">
        <v>20</v>
      </c>
      <c r="G3847" t="s">
        <v>13541</v>
      </c>
      <c r="H3847" t="s">
        <v>13542</v>
      </c>
      <c r="I3847">
        <v>255</v>
      </c>
    </row>
    <row r="3848" spans="1:9">
      <c r="A3848" t="s">
        <v>10</v>
      </c>
      <c r="B3848" t="s">
        <v>11</v>
      </c>
      <c r="C3848" t="s">
        <v>12</v>
      </c>
      <c r="D3848">
        <v>4082758</v>
      </c>
      <c r="E3848">
        <v>4083663</v>
      </c>
      <c r="F3848" t="s">
        <v>13</v>
      </c>
      <c r="G3848" t="s">
        <v>13544</v>
      </c>
      <c r="H3848" t="s">
        <v>13545</v>
      </c>
      <c r="I3848">
        <v>906</v>
      </c>
    </row>
    <row r="3849" spans="1:9">
      <c r="A3849" t="s">
        <v>10</v>
      </c>
      <c r="B3849" t="s">
        <v>11</v>
      </c>
      <c r="C3849" t="s">
        <v>12</v>
      </c>
      <c r="D3849">
        <v>4083738</v>
      </c>
      <c r="E3849">
        <v>4084313</v>
      </c>
      <c r="F3849" t="s">
        <v>13</v>
      </c>
      <c r="G3849" t="s">
        <v>13547</v>
      </c>
      <c r="H3849" t="s">
        <v>13548</v>
      </c>
      <c r="I3849">
        <v>576</v>
      </c>
    </row>
    <row r="3850" spans="1:9">
      <c r="A3850" t="s">
        <v>10</v>
      </c>
      <c r="B3850" t="s">
        <v>11</v>
      </c>
      <c r="C3850" t="s">
        <v>12</v>
      </c>
      <c r="D3850">
        <v>4084310</v>
      </c>
      <c r="E3850">
        <v>4085818</v>
      </c>
      <c r="F3850" t="s">
        <v>13</v>
      </c>
      <c r="G3850" t="s">
        <v>13551</v>
      </c>
      <c r="H3850" t="s">
        <v>13552</v>
      </c>
      <c r="I3850">
        <v>1509</v>
      </c>
    </row>
    <row r="3851" spans="1:9">
      <c r="A3851" t="s">
        <v>10</v>
      </c>
      <c r="B3851" t="s">
        <v>11</v>
      </c>
      <c r="C3851" t="s">
        <v>12</v>
      </c>
      <c r="D3851">
        <v>4085858</v>
      </c>
      <c r="E3851">
        <v>4087315</v>
      </c>
      <c r="F3851" t="s">
        <v>13</v>
      </c>
      <c r="G3851" t="s">
        <v>13555</v>
      </c>
      <c r="H3851" t="s">
        <v>13556</v>
      </c>
      <c r="I3851">
        <v>1458</v>
      </c>
    </row>
    <row r="3852" spans="1:9">
      <c r="A3852" t="s">
        <v>10</v>
      </c>
      <c r="B3852" t="s">
        <v>11</v>
      </c>
      <c r="C3852" t="s">
        <v>12</v>
      </c>
      <c r="D3852">
        <v>4087315</v>
      </c>
      <c r="E3852">
        <v>4087560</v>
      </c>
      <c r="F3852" t="s">
        <v>13</v>
      </c>
      <c r="G3852" t="s">
        <v>13559</v>
      </c>
      <c r="H3852" t="s">
        <v>13560</v>
      </c>
      <c r="I3852">
        <v>246</v>
      </c>
    </row>
    <row r="3853" spans="1:9">
      <c r="A3853" t="s">
        <v>10</v>
      </c>
      <c r="B3853" t="s">
        <v>11</v>
      </c>
      <c r="C3853" t="s">
        <v>12</v>
      </c>
      <c r="D3853">
        <v>4087571</v>
      </c>
      <c r="E3853">
        <v>4089229</v>
      </c>
      <c r="F3853" t="s">
        <v>13</v>
      </c>
      <c r="G3853" t="s">
        <v>13562</v>
      </c>
      <c r="H3853" t="s">
        <v>13563</v>
      </c>
      <c r="I3853">
        <v>1659</v>
      </c>
    </row>
    <row r="3854" spans="1:9">
      <c r="A3854" t="s">
        <v>10</v>
      </c>
      <c r="B3854" t="s">
        <v>11</v>
      </c>
      <c r="C3854" t="s">
        <v>12</v>
      </c>
      <c r="D3854">
        <v>4089316</v>
      </c>
      <c r="E3854">
        <v>4089960</v>
      </c>
      <c r="F3854" t="s">
        <v>13</v>
      </c>
      <c r="G3854" t="s">
        <v>13565</v>
      </c>
      <c r="H3854" t="s">
        <v>13566</v>
      </c>
      <c r="I3854">
        <v>645</v>
      </c>
    </row>
    <row r="3855" spans="1:9">
      <c r="A3855" t="s">
        <v>10</v>
      </c>
      <c r="B3855" t="s">
        <v>11</v>
      </c>
      <c r="C3855" t="s">
        <v>12</v>
      </c>
      <c r="D3855">
        <v>4089963</v>
      </c>
      <c r="E3855">
        <v>4091363</v>
      </c>
      <c r="F3855" t="s">
        <v>20</v>
      </c>
      <c r="G3855" t="s">
        <v>13568</v>
      </c>
      <c r="H3855" t="s">
        <v>13569</v>
      </c>
      <c r="I3855">
        <v>1401</v>
      </c>
    </row>
    <row r="3856" spans="1:9">
      <c r="A3856" t="s">
        <v>10</v>
      </c>
      <c r="B3856" t="s">
        <v>11</v>
      </c>
      <c r="C3856" t="s">
        <v>12</v>
      </c>
      <c r="D3856">
        <v>4091475</v>
      </c>
      <c r="E3856">
        <v>4092704</v>
      </c>
      <c r="F3856" t="s">
        <v>20</v>
      </c>
      <c r="G3856" t="s">
        <v>13571</v>
      </c>
      <c r="H3856" t="s">
        <v>13572</v>
      </c>
      <c r="I3856">
        <v>1230</v>
      </c>
    </row>
    <row r="3857" spans="1:9">
      <c r="A3857" t="s">
        <v>10</v>
      </c>
      <c r="B3857" t="s">
        <v>11</v>
      </c>
      <c r="C3857" t="s">
        <v>12</v>
      </c>
      <c r="D3857">
        <v>4093174</v>
      </c>
      <c r="E3857">
        <v>4094706</v>
      </c>
      <c r="F3857" t="s">
        <v>13</v>
      </c>
      <c r="G3857" t="s">
        <v>13575</v>
      </c>
      <c r="H3857" t="s">
        <v>13576</v>
      </c>
      <c r="I3857">
        <v>1533</v>
      </c>
    </row>
    <row r="3858" spans="1:9">
      <c r="A3858" t="s">
        <v>10</v>
      </c>
      <c r="B3858" t="s">
        <v>11</v>
      </c>
      <c r="C3858" t="s">
        <v>12</v>
      </c>
      <c r="D3858">
        <v>4094815</v>
      </c>
      <c r="E3858">
        <v>4095207</v>
      </c>
      <c r="F3858" t="s">
        <v>13</v>
      </c>
      <c r="G3858" t="s">
        <v>13579</v>
      </c>
      <c r="H3858" t="s">
        <v>13580</v>
      </c>
      <c r="I3858">
        <v>393</v>
      </c>
    </row>
    <row r="3859" spans="1:9">
      <c r="A3859" t="s">
        <v>10</v>
      </c>
      <c r="B3859" t="s">
        <v>11</v>
      </c>
      <c r="C3859" t="s">
        <v>12</v>
      </c>
      <c r="D3859">
        <v>4095287</v>
      </c>
      <c r="E3859">
        <v>4095634</v>
      </c>
      <c r="F3859" t="s">
        <v>13</v>
      </c>
      <c r="G3859" t="s">
        <v>13582</v>
      </c>
      <c r="H3859" t="s">
        <v>13583</v>
      </c>
      <c r="I3859">
        <v>348</v>
      </c>
    </row>
    <row r="3860" spans="1:9">
      <c r="A3860" t="s">
        <v>10</v>
      </c>
      <c r="B3860" t="s">
        <v>11</v>
      </c>
      <c r="C3860" t="s">
        <v>12</v>
      </c>
      <c r="D3860">
        <v>4095948</v>
      </c>
      <c r="E3860">
        <v>4096154</v>
      </c>
      <c r="F3860" t="s">
        <v>13</v>
      </c>
      <c r="G3860" t="s">
        <v>13585</v>
      </c>
      <c r="H3860" t="s">
        <v>13586</v>
      </c>
      <c r="I3860">
        <v>207</v>
      </c>
    </row>
    <row r="3861" spans="1:9">
      <c r="A3861" t="s">
        <v>10</v>
      </c>
      <c r="B3861" t="s">
        <v>11</v>
      </c>
      <c r="C3861" t="s">
        <v>12</v>
      </c>
      <c r="D3861">
        <v>4096271</v>
      </c>
      <c r="E3861">
        <v>4098316</v>
      </c>
      <c r="F3861" t="s">
        <v>13</v>
      </c>
      <c r="G3861" t="s">
        <v>13588</v>
      </c>
      <c r="H3861" t="s">
        <v>13589</v>
      </c>
      <c r="I3861">
        <v>2046</v>
      </c>
    </row>
    <row r="3862" spans="1:9">
      <c r="A3862" t="s">
        <v>10</v>
      </c>
      <c r="B3862" t="s">
        <v>11</v>
      </c>
      <c r="C3862" t="s">
        <v>12</v>
      </c>
      <c r="D3862">
        <v>4098369</v>
      </c>
      <c r="E3862">
        <v>4098824</v>
      </c>
      <c r="F3862" t="s">
        <v>20</v>
      </c>
      <c r="G3862" t="s">
        <v>13592</v>
      </c>
      <c r="H3862" t="s">
        <v>13593</v>
      </c>
      <c r="I3862">
        <v>456</v>
      </c>
    </row>
    <row r="3863" spans="1:9">
      <c r="A3863" t="s">
        <v>10</v>
      </c>
      <c r="B3863" t="s">
        <v>11</v>
      </c>
      <c r="C3863" t="s">
        <v>12</v>
      </c>
      <c r="D3863">
        <v>4098990</v>
      </c>
      <c r="E3863">
        <v>4099913</v>
      </c>
      <c r="F3863" t="s">
        <v>13</v>
      </c>
      <c r="G3863" t="s">
        <v>13596</v>
      </c>
      <c r="H3863" t="s">
        <v>13597</v>
      </c>
      <c r="I3863">
        <v>924</v>
      </c>
    </row>
    <row r="3864" spans="1:9">
      <c r="A3864" t="s">
        <v>10</v>
      </c>
      <c r="B3864" t="s">
        <v>11</v>
      </c>
      <c r="C3864" t="s">
        <v>12</v>
      </c>
      <c r="D3864">
        <v>4099876</v>
      </c>
      <c r="E3864">
        <v>4102005</v>
      </c>
      <c r="F3864" t="s">
        <v>13</v>
      </c>
      <c r="G3864" t="s">
        <v>13599</v>
      </c>
      <c r="H3864" t="s">
        <v>13600</v>
      </c>
      <c r="I3864">
        <v>2130</v>
      </c>
    </row>
    <row r="3865" spans="1:9">
      <c r="A3865" t="s">
        <v>10</v>
      </c>
      <c r="B3865" t="s">
        <v>11</v>
      </c>
      <c r="C3865" t="s">
        <v>12</v>
      </c>
      <c r="D3865">
        <v>4102002</v>
      </c>
      <c r="E3865">
        <v>4102619</v>
      </c>
      <c r="F3865" t="s">
        <v>13</v>
      </c>
      <c r="G3865" t="s">
        <v>13603</v>
      </c>
      <c r="H3865" t="s">
        <v>13604</v>
      </c>
      <c r="I3865">
        <v>618</v>
      </c>
    </row>
    <row r="3866" spans="1:9">
      <c r="A3866" t="s">
        <v>10</v>
      </c>
      <c r="B3866" t="s">
        <v>11</v>
      </c>
      <c r="C3866" t="s">
        <v>12</v>
      </c>
      <c r="D3866">
        <v>4102616</v>
      </c>
      <c r="E3866">
        <v>4103092</v>
      </c>
      <c r="F3866" t="s">
        <v>13</v>
      </c>
      <c r="G3866" t="s">
        <v>13606</v>
      </c>
      <c r="H3866" t="s">
        <v>13607</v>
      </c>
      <c r="I3866">
        <v>477</v>
      </c>
    </row>
    <row r="3867" spans="1:9">
      <c r="A3867" t="s">
        <v>10</v>
      </c>
      <c r="B3867" t="s">
        <v>11</v>
      </c>
      <c r="C3867" t="s">
        <v>12</v>
      </c>
      <c r="D3867">
        <v>4103144</v>
      </c>
      <c r="E3867">
        <v>4103824</v>
      </c>
      <c r="F3867" t="s">
        <v>13</v>
      </c>
      <c r="G3867" t="s">
        <v>13609</v>
      </c>
      <c r="H3867" t="s">
        <v>13610</v>
      </c>
      <c r="I3867">
        <v>681</v>
      </c>
    </row>
    <row r="3868" spans="1:9">
      <c r="A3868" t="s">
        <v>10</v>
      </c>
      <c r="B3868" t="s">
        <v>11</v>
      </c>
      <c r="C3868" t="s">
        <v>12</v>
      </c>
      <c r="D3868">
        <v>4103926</v>
      </c>
      <c r="E3868">
        <v>4104255</v>
      </c>
      <c r="F3868" t="s">
        <v>13</v>
      </c>
      <c r="G3868" t="s">
        <v>13613</v>
      </c>
      <c r="H3868" t="s">
        <v>13614</v>
      </c>
      <c r="I3868">
        <v>330</v>
      </c>
    </row>
    <row r="3869" spans="1:9">
      <c r="A3869" t="s">
        <v>10</v>
      </c>
      <c r="B3869" t="s">
        <v>11</v>
      </c>
      <c r="C3869" t="s">
        <v>12</v>
      </c>
      <c r="D3869">
        <v>4104348</v>
      </c>
      <c r="E3869">
        <v>4105910</v>
      </c>
      <c r="F3869" t="s">
        <v>20</v>
      </c>
      <c r="G3869" t="s">
        <v>13616</v>
      </c>
      <c r="H3869" t="s">
        <v>13617</v>
      </c>
      <c r="I3869">
        <v>1563</v>
      </c>
    </row>
    <row r="3870" spans="1:9">
      <c r="A3870" t="s">
        <v>10</v>
      </c>
      <c r="B3870" t="s">
        <v>11</v>
      </c>
      <c r="C3870" t="s">
        <v>12</v>
      </c>
      <c r="D3870">
        <v>4106017</v>
      </c>
      <c r="E3870">
        <v>4108191</v>
      </c>
      <c r="F3870" t="s">
        <v>20</v>
      </c>
      <c r="G3870" t="s">
        <v>13619</v>
      </c>
      <c r="H3870" t="s">
        <v>13620</v>
      </c>
      <c r="I3870">
        <v>2175</v>
      </c>
    </row>
    <row r="3871" spans="1:9">
      <c r="A3871" t="s">
        <v>10</v>
      </c>
      <c r="B3871" t="s">
        <v>11</v>
      </c>
      <c r="C3871" t="s">
        <v>12</v>
      </c>
      <c r="D3871">
        <v>4108232</v>
      </c>
      <c r="E3871">
        <v>4108915</v>
      </c>
      <c r="F3871" t="s">
        <v>20</v>
      </c>
      <c r="G3871" t="s">
        <v>13623</v>
      </c>
      <c r="H3871" t="s">
        <v>13624</v>
      </c>
      <c r="I3871">
        <v>684</v>
      </c>
    </row>
    <row r="3872" spans="1:9">
      <c r="A3872" t="s">
        <v>10</v>
      </c>
      <c r="B3872" t="s">
        <v>11</v>
      </c>
      <c r="C3872" t="s">
        <v>12</v>
      </c>
      <c r="D3872">
        <v>4108917</v>
      </c>
      <c r="E3872">
        <v>4109984</v>
      </c>
      <c r="F3872" t="s">
        <v>20</v>
      </c>
      <c r="G3872" t="s">
        <v>13626</v>
      </c>
      <c r="H3872" t="s">
        <v>13627</v>
      </c>
      <c r="I3872">
        <v>1068</v>
      </c>
    </row>
    <row r="3873" spans="1:9">
      <c r="A3873" t="s">
        <v>10</v>
      </c>
      <c r="B3873" t="s">
        <v>11</v>
      </c>
      <c r="C3873" t="s">
        <v>12</v>
      </c>
      <c r="D3873">
        <v>4110186</v>
      </c>
      <c r="E3873">
        <v>4111541</v>
      </c>
      <c r="F3873" t="s">
        <v>13</v>
      </c>
      <c r="G3873" t="s">
        <v>13629</v>
      </c>
      <c r="H3873" t="s">
        <v>13630</v>
      </c>
      <c r="I3873">
        <v>1356</v>
      </c>
    </row>
    <row r="3874" spans="1:9">
      <c r="A3874" t="s">
        <v>10</v>
      </c>
      <c r="B3874" t="s">
        <v>11</v>
      </c>
      <c r="C3874" t="s">
        <v>12</v>
      </c>
      <c r="D3874">
        <v>4111629</v>
      </c>
      <c r="E3874">
        <v>4112126</v>
      </c>
      <c r="F3874" t="s">
        <v>13</v>
      </c>
      <c r="G3874" t="s">
        <v>13633</v>
      </c>
      <c r="H3874" t="s">
        <v>13634</v>
      </c>
      <c r="I3874">
        <v>498</v>
      </c>
    </row>
    <row r="3875" spans="1:9">
      <c r="A3875" t="s">
        <v>10</v>
      </c>
      <c r="B3875" t="s">
        <v>11</v>
      </c>
      <c r="C3875" t="s">
        <v>12</v>
      </c>
      <c r="D3875">
        <v>4112179</v>
      </c>
      <c r="E3875">
        <v>4113465</v>
      </c>
      <c r="F3875" t="s">
        <v>13</v>
      </c>
      <c r="G3875" t="s">
        <v>13637</v>
      </c>
      <c r="H3875" t="s">
        <v>13638</v>
      </c>
      <c r="I3875">
        <v>1287</v>
      </c>
    </row>
    <row r="3876" spans="1:9">
      <c r="A3876" t="s">
        <v>10</v>
      </c>
      <c r="B3876" t="s">
        <v>11</v>
      </c>
      <c r="C3876" t="s">
        <v>12</v>
      </c>
      <c r="D3876">
        <v>4113458</v>
      </c>
      <c r="E3876">
        <v>4114141</v>
      </c>
      <c r="F3876" t="s">
        <v>13</v>
      </c>
      <c r="G3876" t="s">
        <v>13641</v>
      </c>
      <c r="H3876" t="s">
        <v>13642</v>
      </c>
      <c r="I3876">
        <v>684</v>
      </c>
    </row>
    <row r="3877" spans="1:9">
      <c r="A3877" t="s">
        <v>10</v>
      </c>
      <c r="B3877" t="s">
        <v>11</v>
      </c>
      <c r="C3877" t="s">
        <v>12</v>
      </c>
      <c r="D3877">
        <v>4114188</v>
      </c>
      <c r="E3877">
        <v>4115183</v>
      </c>
      <c r="F3877" t="s">
        <v>13</v>
      </c>
      <c r="G3877" t="s">
        <v>13644</v>
      </c>
      <c r="H3877" t="s">
        <v>13645</v>
      </c>
      <c r="I3877">
        <v>996</v>
      </c>
    </row>
    <row r="3878" spans="1:9">
      <c r="A3878" t="s">
        <v>10</v>
      </c>
      <c r="B3878" t="s">
        <v>11</v>
      </c>
      <c r="C3878" t="s">
        <v>12</v>
      </c>
      <c r="D3878">
        <v>4115167</v>
      </c>
      <c r="E3878">
        <v>4115601</v>
      </c>
      <c r="F3878" t="s">
        <v>20</v>
      </c>
      <c r="G3878" t="s">
        <v>13648</v>
      </c>
      <c r="H3878" t="s">
        <v>13649</v>
      </c>
      <c r="I3878">
        <v>435</v>
      </c>
    </row>
    <row r="3879" spans="1:9">
      <c r="A3879" t="s">
        <v>10</v>
      </c>
      <c r="B3879" t="s">
        <v>11</v>
      </c>
      <c r="C3879" t="s">
        <v>12</v>
      </c>
      <c r="D3879">
        <v>4115712</v>
      </c>
      <c r="E3879">
        <v>4116116</v>
      </c>
      <c r="F3879" t="s">
        <v>13</v>
      </c>
      <c r="G3879" t="s">
        <v>13651</v>
      </c>
      <c r="H3879" t="s">
        <v>13652</v>
      </c>
      <c r="I3879">
        <v>405</v>
      </c>
    </row>
    <row r="3880" spans="1:9">
      <c r="A3880" t="s">
        <v>10</v>
      </c>
      <c r="B3880" t="s">
        <v>11</v>
      </c>
      <c r="C3880" t="s">
        <v>12</v>
      </c>
      <c r="D3880">
        <v>4116117</v>
      </c>
      <c r="E3880">
        <v>4116797</v>
      </c>
      <c r="F3880" t="s">
        <v>20</v>
      </c>
      <c r="G3880" t="s">
        <v>13654</v>
      </c>
      <c r="H3880" t="s">
        <v>13655</v>
      </c>
      <c r="I3880">
        <v>681</v>
      </c>
    </row>
    <row r="3881" spans="1:9">
      <c r="A3881" t="s">
        <v>10</v>
      </c>
      <c r="B3881" t="s">
        <v>11</v>
      </c>
      <c r="C3881" t="s">
        <v>12</v>
      </c>
      <c r="D3881">
        <v>4116944</v>
      </c>
      <c r="E3881">
        <v>4117339</v>
      </c>
      <c r="F3881" t="s">
        <v>13</v>
      </c>
      <c r="G3881" t="s">
        <v>13657</v>
      </c>
      <c r="H3881" t="s">
        <v>13658</v>
      </c>
      <c r="I3881">
        <v>396</v>
      </c>
    </row>
    <row r="3882" spans="1:9">
      <c r="A3882" t="s">
        <v>10</v>
      </c>
      <c r="B3882" t="s">
        <v>11</v>
      </c>
      <c r="C3882" t="s">
        <v>12</v>
      </c>
      <c r="D3882">
        <v>4117699</v>
      </c>
      <c r="E3882">
        <v>4117983</v>
      </c>
      <c r="F3882" t="s">
        <v>13</v>
      </c>
      <c r="G3882" t="s">
        <v>13660</v>
      </c>
      <c r="H3882" t="s">
        <v>13661</v>
      </c>
      <c r="I3882">
        <v>285</v>
      </c>
    </row>
    <row r="3883" spans="1:9">
      <c r="A3883" t="s">
        <v>10</v>
      </c>
      <c r="B3883" t="s">
        <v>11</v>
      </c>
      <c r="C3883" t="s">
        <v>12</v>
      </c>
      <c r="D3883">
        <v>4118233</v>
      </c>
      <c r="E3883">
        <v>4118952</v>
      </c>
      <c r="F3883" t="s">
        <v>20</v>
      </c>
      <c r="G3883" t="s">
        <v>13663</v>
      </c>
      <c r="H3883" t="s">
        <v>13664</v>
      </c>
      <c r="I3883">
        <v>720</v>
      </c>
    </row>
    <row r="3884" spans="1:9">
      <c r="A3884" t="s">
        <v>10</v>
      </c>
      <c r="B3884" t="s">
        <v>11</v>
      </c>
      <c r="C3884" t="s">
        <v>12</v>
      </c>
      <c r="D3884">
        <v>4118949</v>
      </c>
      <c r="E3884">
        <v>4120907</v>
      </c>
      <c r="F3884" t="s">
        <v>20</v>
      </c>
      <c r="G3884" t="s">
        <v>13666</v>
      </c>
      <c r="H3884" t="s">
        <v>13667</v>
      </c>
      <c r="I3884">
        <v>1959</v>
      </c>
    </row>
    <row r="3885" spans="1:9">
      <c r="A3885" t="s">
        <v>10</v>
      </c>
      <c r="B3885" t="s">
        <v>11</v>
      </c>
      <c r="C3885" t="s">
        <v>12</v>
      </c>
      <c r="D3885">
        <v>4120994</v>
      </c>
      <c r="E3885">
        <v>4121185</v>
      </c>
      <c r="F3885" t="s">
        <v>20</v>
      </c>
      <c r="G3885" t="s">
        <v>13670</v>
      </c>
      <c r="H3885" t="s">
        <v>13671</v>
      </c>
      <c r="I3885">
        <v>192</v>
      </c>
    </row>
    <row r="3886" spans="1:9">
      <c r="A3886" t="s">
        <v>10</v>
      </c>
      <c r="B3886" t="s">
        <v>11</v>
      </c>
      <c r="C3886" t="s">
        <v>12</v>
      </c>
      <c r="D3886">
        <v>4121361</v>
      </c>
      <c r="E3886">
        <v>4122644</v>
      </c>
      <c r="F3886" t="s">
        <v>20</v>
      </c>
      <c r="G3886" t="s">
        <v>13673</v>
      </c>
      <c r="H3886" t="s">
        <v>13674</v>
      </c>
      <c r="I3886">
        <v>1284</v>
      </c>
    </row>
    <row r="3887" spans="1:9">
      <c r="A3887" t="s">
        <v>10</v>
      </c>
      <c r="B3887" t="s">
        <v>11</v>
      </c>
      <c r="C3887" t="s">
        <v>12</v>
      </c>
      <c r="D3887">
        <v>4122880</v>
      </c>
      <c r="E3887">
        <v>4124253</v>
      </c>
      <c r="F3887" t="s">
        <v>13</v>
      </c>
      <c r="G3887" t="s">
        <v>13677</v>
      </c>
      <c r="H3887" t="s">
        <v>13678</v>
      </c>
      <c r="I3887">
        <v>1374</v>
      </c>
    </row>
    <row r="3888" spans="1:9">
      <c r="A3888" t="s">
        <v>10</v>
      </c>
      <c r="B3888" t="s">
        <v>11</v>
      </c>
      <c r="C3888" t="s">
        <v>12</v>
      </c>
      <c r="D3888">
        <v>4124410</v>
      </c>
      <c r="E3888">
        <v>4125192</v>
      </c>
      <c r="F3888" t="s">
        <v>20</v>
      </c>
      <c r="G3888" t="s">
        <v>13680</v>
      </c>
      <c r="H3888" t="s">
        <v>13681</v>
      </c>
      <c r="I3888">
        <v>783</v>
      </c>
    </row>
    <row r="3889" spans="1:9">
      <c r="A3889" t="s">
        <v>10</v>
      </c>
      <c r="B3889" t="s">
        <v>11</v>
      </c>
      <c r="C3889" t="s">
        <v>12</v>
      </c>
      <c r="D3889">
        <v>4125306</v>
      </c>
      <c r="E3889">
        <v>4126142</v>
      </c>
      <c r="F3889" t="s">
        <v>20</v>
      </c>
      <c r="G3889" t="s">
        <v>13683</v>
      </c>
      <c r="H3889" t="s">
        <v>13684</v>
      </c>
      <c r="I3889">
        <v>837</v>
      </c>
    </row>
    <row r="3890" spans="1:9">
      <c r="A3890" t="s">
        <v>10</v>
      </c>
      <c r="B3890" t="s">
        <v>11</v>
      </c>
      <c r="C3890" t="s">
        <v>12</v>
      </c>
      <c r="D3890">
        <v>4126159</v>
      </c>
      <c r="E3890">
        <v>4127352</v>
      </c>
      <c r="F3890" t="s">
        <v>20</v>
      </c>
      <c r="G3890" t="s">
        <v>13686</v>
      </c>
      <c r="H3890" t="s">
        <v>13687</v>
      </c>
      <c r="I3890">
        <v>1194</v>
      </c>
    </row>
    <row r="3891" spans="1:9">
      <c r="A3891" t="s">
        <v>10</v>
      </c>
      <c r="B3891" t="s">
        <v>11</v>
      </c>
      <c r="C3891" t="s">
        <v>12</v>
      </c>
      <c r="D3891">
        <v>4127436</v>
      </c>
      <c r="E3891">
        <v>4128455</v>
      </c>
      <c r="F3891" t="s">
        <v>20</v>
      </c>
      <c r="G3891" t="s">
        <v>13689</v>
      </c>
      <c r="H3891" t="s">
        <v>13690</v>
      </c>
      <c r="I3891">
        <v>1020</v>
      </c>
    </row>
    <row r="3892" spans="1:9">
      <c r="A3892" t="s">
        <v>10</v>
      </c>
      <c r="B3892" t="s">
        <v>11</v>
      </c>
      <c r="C3892" t="s">
        <v>12</v>
      </c>
      <c r="D3892">
        <v>4128554</v>
      </c>
      <c r="E3892">
        <v>4129789</v>
      </c>
      <c r="F3892" t="s">
        <v>13</v>
      </c>
      <c r="G3892" t="s">
        <v>13693</v>
      </c>
      <c r="H3892" t="s">
        <v>13694</v>
      </c>
      <c r="I3892">
        <v>1236</v>
      </c>
    </row>
    <row r="3893" spans="1:9">
      <c r="A3893" t="s">
        <v>10</v>
      </c>
      <c r="B3893" t="s">
        <v>11</v>
      </c>
      <c r="C3893" t="s">
        <v>12</v>
      </c>
      <c r="D3893">
        <v>4130028</v>
      </c>
      <c r="E3893">
        <v>4131008</v>
      </c>
      <c r="F3893" t="s">
        <v>13</v>
      </c>
      <c r="G3893" t="s">
        <v>13696</v>
      </c>
      <c r="H3893" t="s">
        <v>13697</v>
      </c>
      <c r="I3893">
        <v>981</v>
      </c>
    </row>
    <row r="3894" spans="1:9">
      <c r="A3894" t="s">
        <v>10</v>
      </c>
      <c r="B3894" t="s">
        <v>11</v>
      </c>
      <c r="C3894" t="s">
        <v>12</v>
      </c>
      <c r="D3894">
        <v>4131005</v>
      </c>
      <c r="E3894">
        <v>4132663</v>
      </c>
      <c r="F3894" t="s">
        <v>13</v>
      </c>
      <c r="G3894" t="s">
        <v>13700</v>
      </c>
      <c r="H3894" t="s">
        <v>13701</v>
      </c>
      <c r="I3894">
        <v>1659</v>
      </c>
    </row>
    <row r="3895" spans="1:9">
      <c r="A3895" t="s">
        <v>10</v>
      </c>
      <c r="B3895" t="s">
        <v>11</v>
      </c>
      <c r="C3895" t="s">
        <v>12</v>
      </c>
      <c r="D3895">
        <v>4132660</v>
      </c>
      <c r="E3895">
        <v>99</v>
      </c>
      <c r="F3895" t="s">
        <v>13</v>
      </c>
      <c r="G3895" t="s">
        <v>14</v>
      </c>
      <c r="H3895" t="s">
        <v>15</v>
      </c>
      <c r="I3895">
        <v>501</v>
      </c>
    </row>
    <row r="3896" spans="1:9">
      <c r="A3896" t="s">
        <v>10</v>
      </c>
      <c r="B3896" t="s">
        <v>11</v>
      </c>
      <c r="C3896" t="s">
        <v>14017</v>
      </c>
      <c r="D3896">
        <v>245</v>
      </c>
      <c r="E3896">
        <v>814</v>
      </c>
      <c r="F3896" t="s">
        <v>13</v>
      </c>
      <c r="G3896" t="s">
        <v>14022</v>
      </c>
      <c r="H3896" t="s">
        <v>14023</v>
      </c>
      <c r="I3896">
        <v>570</v>
      </c>
    </row>
    <row r="3897" spans="1:9">
      <c r="A3897" t="s">
        <v>10</v>
      </c>
      <c r="B3897" t="s">
        <v>11</v>
      </c>
      <c r="C3897" t="s">
        <v>14017</v>
      </c>
      <c r="D3897">
        <v>811</v>
      </c>
      <c r="E3897">
        <v>1887</v>
      </c>
      <c r="F3897" t="s">
        <v>13</v>
      </c>
      <c r="G3897" t="s">
        <v>14026</v>
      </c>
      <c r="H3897" t="s">
        <v>14027</v>
      </c>
      <c r="I3897">
        <v>1077</v>
      </c>
    </row>
    <row r="3898" spans="1:9">
      <c r="A3898" t="s">
        <v>10</v>
      </c>
      <c r="B3898" t="s">
        <v>11</v>
      </c>
      <c r="C3898" t="s">
        <v>14017</v>
      </c>
      <c r="D3898">
        <v>1884</v>
      </c>
      <c r="E3898">
        <v>2729</v>
      </c>
      <c r="F3898" t="s">
        <v>13</v>
      </c>
      <c r="G3898" t="s">
        <v>14030</v>
      </c>
      <c r="H3898" t="s">
        <v>14031</v>
      </c>
      <c r="I3898">
        <v>846</v>
      </c>
    </row>
    <row r="3899" spans="1:9">
      <c r="A3899" t="s">
        <v>10</v>
      </c>
      <c r="B3899" t="s">
        <v>11</v>
      </c>
      <c r="C3899" t="s">
        <v>14017</v>
      </c>
      <c r="D3899">
        <v>2742</v>
      </c>
      <c r="E3899">
        <v>3620</v>
      </c>
      <c r="F3899" t="s">
        <v>13</v>
      </c>
      <c r="G3899" t="s">
        <v>14034</v>
      </c>
      <c r="H3899" t="s">
        <v>14035</v>
      </c>
      <c r="I3899">
        <v>879</v>
      </c>
    </row>
    <row r="3900" spans="1:9">
      <c r="A3900" t="s">
        <v>10</v>
      </c>
      <c r="B3900" t="s">
        <v>11</v>
      </c>
      <c r="C3900" t="s">
        <v>14017</v>
      </c>
      <c r="D3900">
        <v>3632</v>
      </c>
      <c r="E3900">
        <v>5002</v>
      </c>
      <c r="F3900" t="s">
        <v>13</v>
      </c>
      <c r="G3900" t="s">
        <v>14038</v>
      </c>
      <c r="H3900" t="s">
        <v>14039</v>
      </c>
      <c r="I3900">
        <v>1371</v>
      </c>
    </row>
    <row r="3901" spans="1:9">
      <c r="A3901" t="s">
        <v>10</v>
      </c>
      <c r="B3901" t="s">
        <v>11</v>
      </c>
      <c r="C3901" t="s">
        <v>14017</v>
      </c>
      <c r="D3901">
        <v>5069</v>
      </c>
      <c r="E3901">
        <v>5755</v>
      </c>
      <c r="F3901" t="s">
        <v>20</v>
      </c>
      <c r="G3901" t="s">
        <v>14042</v>
      </c>
      <c r="H3901" t="s">
        <v>14043</v>
      </c>
      <c r="I3901">
        <v>687</v>
      </c>
    </row>
    <row r="3902" spans="1:9">
      <c r="A3902" t="s">
        <v>10</v>
      </c>
      <c r="B3902" t="s">
        <v>11</v>
      </c>
      <c r="C3902" t="s">
        <v>14017</v>
      </c>
      <c r="D3902">
        <v>6017</v>
      </c>
      <c r="E3902">
        <v>7330</v>
      </c>
      <c r="F3902" t="s">
        <v>20</v>
      </c>
      <c r="G3902" t="s">
        <v>14046</v>
      </c>
      <c r="H3902" t="s">
        <v>14047</v>
      </c>
      <c r="I3902">
        <v>1314</v>
      </c>
    </row>
    <row r="3903" spans="1:9">
      <c r="A3903" t="s">
        <v>10</v>
      </c>
      <c r="B3903" t="s">
        <v>11</v>
      </c>
      <c r="C3903" t="s">
        <v>14017</v>
      </c>
      <c r="D3903">
        <v>7327</v>
      </c>
      <c r="E3903">
        <v>9156</v>
      </c>
      <c r="F3903" t="s">
        <v>20</v>
      </c>
      <c r="G3903" t="s">
        <v>14049</v>
      </c>
      <c r="H3903" t="s">
        <v>14050</v>
      </c>
      <c r="I3903">
        <v>1830</v>
      </c>
    </row>
    <row r="3904" spans="1:9">
      <c r="A3904" t="s">
        <v>10</v>
      </c>
      <c r="B3904" t="s">
        <v>11</v>
      </c>
      <c r="C3904" t="s">
        <v>14017</v>
      </c>
      <c r="D3904">
        <v>9391</v>
      </c>
      <c r="E3904">
        <v>10764</v>
      </c>
      <c r="F3904" t="s">
        <v>20</v>
      </c>
      <c r="G3904" t="s">
        <v>14052</v>
      </c>
      <c r="H3904" t="s">
        <v>14053</v>
      </c>
      <c r="I3904">
        <v>1374</v>
      </c>
    </row>
    <row r="3905" spans="1:9">
      <c r="A3905" t="s">
        <v>10</v>
      </c>
      <c r="B3905" t="s">
        <v>11</v>
      </c>
      <c r="C3905" t="s">
        <v>14017</v>
      </c>
      <c r="D3905">
        <v>10761</v>
      </c>
      <c r="E3905">
        <v>11729</v>
      </c>
      <c r="F3905" t="s">
        <v>20</v>
      </c>
      <c r="G3905" t="s">
        <v>14055</v>
      </c>
      <c r="H3905" t="s">
        <v>14056</v>
      </c>
      <c r="I3905">
        <v>969</v>
      </c>
    </row>
    <row r="3906" spans="1:9">
      <c r="A3906" t="s">
        <v>10</v>
      </c>
      <c r="B3906" t="s">
        <v>11</v>
      </c>
      <c r="C3906" t="s">
        <v>14017</v>
      </c>
      <c r="D3906">
        <v>11722</v>
      </c>
      <c r="E3906">
        <v>12567</v>
      </c>
      <c r="F3906" t="s">
        <v>20</v>
      </c>
      <c r="G3906" t="s">
        <v>14058</v>
      </c>
      <c r="H3906" t="s">
        <v>14059</v>
      </c>
      <c r="I3906">
        <v>846</v>
      </c>
    </row>
    <row r="3907" spans="1:9">
      <c r="A3907" t="s">
        <v>10</v>
      </c>
      <c r="B3907" t="s">
        <v>11</v>
      </c>
      <c r="C3907" t="s">
        <v>14017</v>
      </c>
      <c r="D3907">
        <v>12568</v>
      </c>
      <c r="E3907">
        <v>13557</v>
      </c>
      <c r="F3907" t="s">
        <v>20</v>
      </c>
      <c r="G3907" t="s">
        <v>14061</v>
      </c>
      <c r="H3907" t="s">
        <v>14062</v>
      </c>
      <c r="I3907">
        <v>990</v>
      </c>
    </row>
    <row r="3908" spans="1:9">
      <c r="A3908" t="s">
        <v>10</v>
      </c>
      <c r="B3908" t="s">
        <v>11</v>
      </c>
      <c r="C3908" t="s">
        <v>14017</v>
      </c>
      <c r="D3908">
        <v>13732</v>
      </c>
      <c r="E3908">
        <v>15318</v>
      </c>
      <c r="F3908" t="s">
        <v>13</v>
      </c>
      <c r="G3908" t="s">
        <v>14064</v>
      </c>
      <c r="H3908" t="s">
        <v>14065</v>
      </c>
      <c r="I3908">
        <v>1587</v>
      </c>
    </row>
    <row r="3909" spans="1:9">
      <c r="A3909" t="s">
        <v>10</v>
      </c>
      <c r="B3909" t="s">
        <v>11</v>
      </c>
      <c r="C3909" t="s">
        <v>14017</v>
      </c>
      <c r="D3909">
        <v>15405</v>
      </c>
      <c r="E3909">
        <v>16343</v>
      </c>
      <c r="F3909" t="s">
        <v>13</v>
      </c>
      <c r="G3909" t="s">
        <v>14067</v>
      </c>
      <c r="H3909" t="s">
        <v>14068</v>
      </c>
      <c r="I3909">
        <v>939</v>
      </c>
    </row>
    <row r="3910" spans="1:9">
      <c r="A3910" t="s">
        <v>10</v>
      </c>
      <c r="B3910" t="s">
        <v>11</v>
      </c>
      <c r="C3910" t="s">
        <v>14017</v>
      </c>
      <c r="D3910">
        <v>16338</v>
      </c>
      <c r="E3910">
        <v>17594</v>
      </c>
      <c r="F3910" t="s">
        <v>20</v>
      </c>
      <c r="G3910" t="s">
        <v>14070</v>
      </c>
      <c r="H3910" t="s">
        <v>14071</v>
      </c>
      <c r="I3910">
        <v>1257</v>
      </c>
    </row>
    <row r="3911" spans="1:9">
      <c r="A3911" t="s">
        <v>10</v>
      </c>
      <c r="B3911" t="s">
        <v>11</v>
      </c>
      <c r="C3911" t="s">
        <v>14017</v>
      </c>
      <c r="D3911">
        <v>17594</v>
      </c>
      <c r="E3911">
        <v>18595</v>
      </c>
      <c r="F3911" t="s">
        <v>20</v>
      </c>
      <c r="G3911" t="s">
        <v>14073</v>
      </c>
      <c r="H3911" t="s">
        <v>14074</v>
      </c>
      <c r="I3911">
        <v>1002</v>
      </c>
    </row>
    <row r="3912" spans="1:9">
      <c r="A3912" t="s">
        <v>10</v>
      </c>
      <c r="B3912" t="s">
        <v>11</v>
      </c>
      <c r="C3912" t="s">
        <v>14017</v>
      </c>
      <c r="D3912">
        <v>18592</v>
      </c>
      <c r="E3912">
        <v>19761</v>
      </c>
      <c r="F3912" t="s">
        <v>20</v>
      </c>
      <c r="G3912" t="s">
        <v>14077</v>
      </c>
      <c r="H3912" t="s">
        <v>14078</v>
      </c>
      <c r="I3912">
        <v>1170</v>
      </c>
    </row>
    <row r="3913" spans="1:9">
      <c r="A3913" t="s">
        <v>10</v>
      </c>
      <c r="B3913" t="s">
        <v>11</v>
      </c>
      <c r="C3913" t="s">
        <v>14017</v>
      </c>
      <c r="D3913">
        <v>20022</v>
      </c>
      <c r="E3913">
        <v>21875</v>
      </c>
      <c r="F3913" t="s">
        <v>20</v>
      </c>
      <c r="G3913" t="s">
        <v>14080</v>
      </c>
      <c r="H3913" t="s">
        <v>14081</v>
      </c>
      <c r="I3913">
        <v>1854</v>
      </c>
    </row>
    <row r="3914" spans="1:9">
      <c r="A3914" t="s">
        <v>10</v>
      </c>
      <c r="B3914" t="s">
        <v>11</v>
      </c>
      <c r="C3914" t="s">
        <v>14017</v>
      </c>
      <c r="D3914">
        <v>21885</v>
      </c>
      <c r="E3914">
        <v>22100</v>
      </c>
      <c r="F3914" t="s">
        <v>20</v>
      </c>
      <c r="G3914" t="s">
        <v>14084</v>
      </c>
      <c r="H3914" t="s">
        <v>14085</v>
      </c>
      <c r="I3914">
        <v>216</v>
      </c>
    </row>
    <row r="3915" spans="1:9">
      <c r="A3915" t="s">
        <v>10</v>
      </c>
      <c r="B3915" t="s">
        <v>11</v>
      </c>
      <c r="C3915" t="s">
        <v>14017</v>
      </c>
      <c r="D3915">
        <v>22097</v>
      </c>
      <c r="E3915">
        <v>22357</v>
      </c>
      <c r="F3915" t="s">
        <v>20</v>
      </c>
      <c r="G3915" t="s">
        <v>14087</v>
      </c>
      <c r="H3915" t="s">
        <v>14088</v>
      </c>
      <c r="I3915">
        <v>261</v>
      </c>
    </row>
    <row r="3916" spans="1:9">
      <c r="A3916" t="s">
        <v>10</v>
      </c>
      <c r="B3916" t="s">
        <v>11</v>
      </c>
      <c r="C3916" t="s">
        <v>14017</v>
      </c>
      <c r="D3916">
        <v>22757</v>
      </c>
      <c r="E3916">
        <v>23923</v>
      </c>
      <c r="F3916" t="s">
        <v>13</v>
      </c>
      <c r="G3916" t="s">
        <v>14090</v>
      </c>
      <c r="H3916" t="s">
        <v>14091</v>
      </c>
      <c r="I3916">
        <v>1167</v>
      </c>
    </row>
    <row r="3917" spans="1:9">
      <c r="A3917" t="s">
        <v>10</v>
      </c>
      <c r="B3917" t="s">
        <v>11</v>
      </c>
      <c r="C3917" t="s">
        <v>14017</v>
      </c>
      <c r="D3917">
        <v>24023</v>
      </c>
      <c r="E3917">
        <v>24943</v>
      </c>
      <c r="F3917" t="s">
        <v>20</v>
      </c>
      <c r="G3917" t="s">
        <v>14093</v>
      </c>
      <c r="H3917" t="s">
        <v>14094</v>
      </c>
      <c r="I3917">
        <v>921</v>
      </c>
    </row>
    <row r="3918" spans="1:9">
      <c r="A3918" t="s">
        <v>10</v>
      </c>
      <c r="B3918" t="s">
        <v>11</v>
      </c>
      <c r="C3918" t="s">
        <v>14017</v>
      </c>
      <c r="D3918">
        <v>25067</v>
      </c>
      <c r="E3918">
        <v>27004</v>
      </c>
      <c r="F3918" t="s">
        <v>20</v>
      </c>
      <c r="G3918" t="s">
        <v>14096</v>
      </c>
      <c r="H3918" t="s">
        <v>14097</v>
      </c>
      <c r="I3918">
        <v>1938</v>
      </c>
    </row>
    <row r="3919" spans="1:9">
      <c r="A3919" t="s">
        <v>10</v>
      </c>
      <c r="B3919" t="s">
        <v>11</v>
      </c>
      <c r="C3919" t="s">
        <v>14017</v>
      </c>
      <c r="D3919">
        <v>27623</v>
      </c>
      <c r="E3919">
        <v>28144</v>
      </c>
      <c r="F3919" t="s">
        <v>20</v>
      </c>
      <c r="G3919" t="s">
        <v>14101</v>
      </c>
      <c r="H3919" t="s">
        <v>14102</v>
      </c>
      <c r="I3919">
        <v>522</v>
      </c>
    </row>
    <row r="3920" spans="1:9">
      <c r="A3920" t="s">
        <v>10</v>
      </c>
      <c r="B3920" t="s">
        <v>11</v>
      </c>
      <c r="C3920" t="s">
        <v>14017</v>
      </c>
      <c r="D3920">
        <v>28321</v>
      </c>
      <c r="E3920">
        <v>31590</v>
      </c>
      <c r="F3920" t="s">
        <v>20</v>
      </c>
      <c r="G3920" t="s">
        <v>14104</v>
      </c>
      <c r="H3920" t="s">
        <v>14105</v>
      </c>
      <c r="I3920">
        <v>3270</v>
      </c>
    </row>
    <row r="3921" spans="1:9">
      <c r="A3921" t="s">
        <v>10</v>
      </c>
      <c r="B3921" t="s">
        <v>11</v>
      </c>
      <c r="C3921" t="s">
        <v>14017</v>
      </c>
      <c r="D3921">
        <v>32482</v>
      </c>
      <c r="E3921">
        <v>33609</v>
      </c>
      <c r="F3921" t="s">
        <v>13</v>
      </c>
      <c r="G3921" t="s">
        <v>14107</v>
      </c>
      <c r="H3921" t="s">
        <v>14108</v>
      </c>
      <c r="I3921">
        <v>1128</v>
      </c>
    </row>
    <row r="3922" spans="1:9">
      <c r="A3922" t="s">
        <v>10</v>
      </c>
      <c r="B3922" t="s">
        <v>11</v>
      </c>
      <c r="C3922" t="s">
        <v>14017</v>
      </c>
      <c r="D3922">
        <v>33665</v>
      </c>
      <c r="E3922">
        <v>34708</v>
      </c>
      <c r="F3922" t="s">
        <v>20</v>
      </c>
      <c r="G3922" t="s">
        <v>14111</v>
      </c>
      <c r="H3922" t="s">
        <v>14112</v>
      </c>
      <c r="I3922">
        <v>1044</v>
      </c>
    </row>
    <row r="3923" spans="1:9">
      <c r="A3923" t="s">
        <v>10</v>
      </c>
      <c r="B3923" t="s">
        <v>11</v>
      </c>
      <c r="C3923" t="s">
        <v>14017</v>
      </c>
      <c r="D3923">
        <v>34851</v>
      </c>
      <c r="E3923">
        <v>35858</v>
      </c>
      <c r="F3923" t="s">
        <v>20</v>
      </c>
      <c r="G3923" t="s">
        <v>14114</v>
      </c>
      <c r="H3923" t="s">
        <v>14115</v>
      </c>
      <c r="I3923">
        <v>1008</v>
      </c>
    </row>
    <row r="3924" spans="1:9">
      <c r="A3924" t="s">
        <v>10</v>
      </c>
      <c r="B3924" t="s">
        <v>11</v>
      </c>
      <c r="C3924" t="s">
        <v>14017</v>
      </c>
      <c r="D3924">
        <v>36338</v>
      </c>
      <c r="E3924">
        <v>37729</v>
      </c>
      <c r="F3924" t="s">
        <v>13</v>
      </c>
      <c r="G3924" t="s">
        <v>14118</v>
      </c>
      <c r="H3924" t="s">
        <v>14119</v>
      </c>
      <c r="I3924">
        <v>1392</v>
      </c>
    </row>
    <row r="3925" spans="1:9">
      <c r="A3925" t="s">
        <v>10</v>
      </c>
      <c r="B3925" t="s">
        <v>11</v>
      </c>
      <c r="C3925" t="s">
        <v>14017</v>
      </c>
      <c r="D3925">
        <v>37856</v>
      </c>
      <c r="E3925">
        <v>38836</v>
      </c>
      <c r="F3925" t="s">
        <v>13</v>
      </c>
      <c r="G3925" t="s">
        <v>14121</v>
      </c>
      <c r="H3925" t="s">
        <v>14122</v>
      </c>
      <c r="I3925">
        <v>981</v>
      </c>
    </row>
    <row r="3926" spans="1:9">
      <c r="A3926" t="s">
        <v>10</v>
      </c>
      <c r="B3926" t="s">
        <v>11</v>
      </c>
      <c r="C3926" t="s">
        <v>14017</v>
      </c>
      <c r="D3926">
        <v>38863</v>
      </c>
      <c r="E3926">
        <v>40029</v>
      </c>
      <c r="F3926" t="s">
        <v>20</v>
      </c>
      <c r="G3926" t="s">
        <v>14124</v>
      </c>
      <c r="H3926" t="s">
        <v>14125</v>
      </c>
      <c r="I3926">
        <v>1167</v>
      </c>
    </row>
    <row r="3927" spans="1:9">
      <c r="A3927" t="s">
        <v>10</v>
      </c>
      <c r="B3927" t="s">
        <v>11</v>
      </c>
      <c r="C3927" t="s">
        <v>14017</v>
      </c>
      <c r="D3927">
        <v>40502</v>
      </c>
      <c r="E3927">
        <v>41503</v>
      </c>
      <c r="F3927" t="s">
        <v>20</v>
      </c>
      <c r="G3927" t="s">
        <v>14127</v>
      </c>
      <c r="H3927" t="s">
        <v>14128</v>
      </c>
      <c r="I3927">
        <v>1002</v>
      </c>
    </row>
    <row r="3928" spans="1:9">
      <c r="A3928" t="s">
        <v>10</v>
      </c>
      <c r="B3928" t="s">
        <v>11</v>
      </c>
      <c r="C3928" t="s">
        <v>14017</v>
      </c>
      <c r="D3928">
        <v>41574</v>
      </c>
      <c r="E3928">
        <v>41963</v>
      </c>
      <c r="F3928" t="s">
        <v>20</v>
      </c>
      <c r="G3928" t="s">
        <v>14130</v>
      </c>
      <c r="H3928" t="s">
        <v>14131</v>
      </c>
      <c r="I3928">
        <v>390</v>
      </c>
    </row>
    <row r="3929" spans="1:9">
      <c r="A3929" t="s">
        <v>10</v>
      </c>
      <c r="B3929" t="s">
        <v>11</v>
      </c>
      <c r="C3929" t="s">
        <v>14017</v>
      </c>
      <c r="D3929">
        <v>41941</v>
      </c>
      <c r="E3929">
        <v>42498</v>
      </c>
      <c r="F3929" t="s">
        <v>20</v>
      </c>
      <c r="G3929" t="s">
        <v>14133</v>
      </c>
      <c r="H3929" t="s">
        <v>14134</v>
      </c>
      <c r="I3929">
        <v>558</v>
      </c>
    </row>
    <row r="3930" spans="1:9">
      <c r="A3930" t="s">
        <v>10</v>
      </c>
      <c r="B3930" t="s">
        <v>11</v>
      </c>
      <c r="C3930" t="s">
        <v>14017</v>
      </c>
      <c r="D3930">
        <v>42779</v>
      </c>
      <c r="E3930">
        <v>43762</v>
      </c>
      <c r="F3930" t="s">
        <v>13</v>
      </c>
      <c r="G3930" t="s">
        <v>14136</v>
      </c>
      <c r="H3930" t="s">
        <v>14137</v>
      </c>
      <c r="I3930">
        <v>984</v>
      </c>
    </row>
    <row r="3931" spans="1:9">
      <c r="A3931" t="s">
        <v>10</v>
      </c>
      <c r="B3931" t="s">
        <v>11</v>
      </c>
      <c r="C3931" t="s">
        <v>14017</v>
      </c>
      <c r="D3931">
        <v>43814</v>
      </c>
      <c r="E3931">
        <v>44566</v>
      </c>
      <c r="F3931" t="s">
        <v>13</v>
      </c>
      <c r="G3931" t="s">
        <v>14139</v>
      </c>
      <c r="H3931" t="s">
        <v>14140</v>
      </c>
      <c r="I3931">
        <v>753</v>
      </c>
    </row>
    <row r="3932" spans="1:9">
      <c r="A3932" t="s">
        <v>10</v>
      </c>
      <c r="B3932" t="s">
        <v>11</v>
      </c>
      <c r="C3932" t="s">
        <v>14017</v>
      </c>
      <c r="D3932">
        <v>44718</v>
      </c>
      <c r="E3932">
        <v>45698</v>
      </c>
      <c r="F3932" t="s">
        <v>20</v>
      </c>
      <c r="G3932" t="s">
        <v>14143</v>
      </c>
      <c r="H3932" t="s">
        <v>14144</v>
      </c>
      <c r="I3932">
        <v>981</v>
      </c>
    </row>
    <row r="3933" spans="1:9">
      <c r="A3933" t="s">
        <v>10</v>
      </c>
      <c r="B3933" t="s">
        <v>11</v>
      </c>
      <c r="C3933" t="s">
        <v>14017</v>
      </c>
      <c r="D3933">
        <v>46409</v>
      </c>
      <c r="E3933">
        <v>48013</v>
      </c>
      <c r="F3933" t="s">
        <v>20</v>
      </c>
      <c r="G3933" t="s">
        <v>14147</v>
      </c>
      <c r="H3933" t="s">
        <v>14148</v>
      </c>
      <c r="I3933">
        <v>1605</v>
      </c>
    </row>
    <row r="3934" spans="1:9">
      <c r="A3934" t="s">
        <v>10</v>
      </c>
      <c r="B3934" t="s">
        <v>11</v>
      </c>
      <c r="C3934" t="s">
        <v>14017</v>
      </c>
      <c r="D3934">
        <v>48259</v>
      </c>
      <c r="E3934">
        <v>49680</v>
      </c>
      <c r="F3934" t="s">
        <v>13</v>
      </c>
      <c r="G3934" t="s">
        <v>14151</v>
      </c>
      <c r="H3934" t="s">
        <v>14152</v>
      </c>
      <c r="I3934">
        <v>1422</v>
      </c>
    </row>
    <row r="3935" spans="1:9">
      <c r="A3935" t="s">
        <v>10</v>
      </c>
      <c r="B3935" t="s">
        <v>11</v>
      </c>
      <c r="C3935" t="s">
        <v>14017</v>
      </c>
      <c r="D3935">
        <v>49977</v>
      </c>
      <c r="E3935">
        <v>50654</v>
      </c>
      <c r="F3935" t="s">
        <v>13</v>
      </c>
      <c r="G3935" t="s">
        <v>14155</v>
      </c>
      <c r="H3935" t="s">
        <v>14156</v>
      </c>
      <c r="I3935">
        <v>678</v>
      </c>
    </row>
    <row r="3936" spans="1:9">
      <c r="A3936" t="s">
        <v>10</v>
      </c>
      <c r="B3936" t="s">
        <v>11</v>
      </c>
      <c r="C3936" t="s">
        <v>14017</v>
      </c>
      <c r="D3936">
        <v>51103</v>
      </c>
      <c r="E3936">
        <v>51744</v>
      </c>
      <c r="F3936" t="s">
        <v>13</v>
      </c>
      <c r="G3936" t="s">
        <v>14158</v>
      </c>
      <c r="H3936" t="s">
        <v>14159</v>
      </c>
      <c r="I3936">
        <v>642</v>
      </c>
    </row>
    <row r="3937" spans="1:9">
      <c r="A3937" t="s">
        <v>10</v>
      </c>
      <c r="B3937" t="s">
        <v>11</v>
      </c>
      <c r="C3937" t="s">
        <v>14017</v>
      </c>
      <c r="D3937">
        <v>51892</v>
      </c>
      <c r="E3937">
        <v>53913</v>
      </c>
      <c r="F3937" t="s">
        <v>20</v>
      </c>
      <c r="G3937" t="s">
        <v>14161</v>
      </c>
      <c r="H3937" t="s">
        <v>14162</v>
      </c>
      <c r="I3937">
        <v>2022</v>
      </c>
    </row>
    <row r="3938" spans="1:9">
      <c r="A3938" t="s">
        <v>10</v>
      </c>
      <c r="B3938" t="s">
        <v>11</v>
      </c>
      <c r="C3938" t="s">
        <v>14017</v>
      </c>
      <c r="D3938">
        <v>54030</v>
      </c>
      <c r="E3938">
        <v>55019</v>
      </c>
      <c r="F3938" t="s">
        <v>20</v>
      </c>
      <c r="G3938" t="s">
        <v>14164</v>
      </c>
      <c r="H3938" t="s">
        <v>14165</v>
      </c>
      <c r="I3938">
        <v>990</v>
      </c>
    </row>
    <row r="3939" spans="1:9">
      <c r="A3939" t="s">
        <v>10</v>
      </c>
      <c r="B3939" t="s">
        <v>11</v>
      </c>
      <c r="C3939" t="s">
        <v>14017</v>
      </c>
      <c r="D3939">
        <v>55544</v>
      </c>
      <c r="E3939">
        <v>57256</v>
      </c>
      <c r="F3939" t="s">
        <v>13</v>
      </c>
      <c r="G3939" t="s">
        <v>14167</v>
      </c>
      <c r="H3939" t="s">
        <v>14168</v>
      </c>
      <c r="I3939">
        <v>1713</v>
      </c>
    </row>
    <row r="3940" spans="1:9">
      <c r="A3940" t="s">
        <v>10</v>
      </c>
      <c r="B3940" t="s">
        <v>11</v>
      </c>
      <c r="C3940" t="s">
        <v>14017</v>
      </c>
      <c r="D3940">
        <v>57339</v>
      </c>
      <c r="E3940">
        <v>59249</v>
      </c>
      <c r="F3940" t="s">
        <v>13</v>
      </c>
      <c r="G3940" t="s">
        <v>14171</v>
      </c>
      <c r="H3940" t="s">
        <v>14172</v>
      </c>
      <c r="I3940">
        <v>1911</v>
      </c>
    </row>
    <row r="3941" spans="1:9">
      <c r="A3941" t="s">
        <v>10</v>
      </c>
      <c r="B3941" t="s">
        <v>11</v>
      </c>
      <c r="C3941" t="s">
        <v>14017</v>
      </c>
      <c r="D3941">
        <v>59324</v>
      </c>
      <c r="E3941">
        <v>60013</v>
      </c>
      <c r="F3941" t="s">
        <v>20</v>
      </c>
      <c r="G3941" t="s">
        <v>14174</v>
      </c>
      <c r="H3941" t="s">
        <v>14175</v>
      </c>
      <c r="I3941">
        <v>690</v>
      </c>
    </row>
    <row r="3942" spans="1:9">
      <c r="A3942" t="s">
        <v>10</v>
      </c>
      <c r="B3942" t="s">
        <v>11</v>
      </c>
      <c r="C3942" t="s">
        <v>14017</v>
      </c>
      <c r="D3942">
        <v>60056</v>
      </c>
      <c r="E3942">
        <v>61498</v>
      </c>
      <c r="F3942" t="s">
        <v>20</v>
      </c>
      <c r="G3942" t="s">
        <v>14177</v>
      </c>
      <c r="H3942" t="s">
        <v>14178</v>
      </c>
      <c r="I3942">
        <v>1443</v>
      </c>
    </row>
    <row r="3943" spans="1:9">
      <c r="A3943" t="s">
        <v>10</v>
      </c>
      <c r="B3943" t="s">
        <v>11</v>
      </c>
      <c r="C3943" t="s">
        <v>14017</v>
      </c>
      <c r="D3943">
        <v>61461</v>
      </c>
      <c r="E3943">
        <v>62102</v>
      </c>
      <c r="F3943" t="s">
        <v>20</v>
      </c>
      <c r="G3943" t="s">
        <v>14180</v>
      </c>
      <c r="H3943" t="s">
        <v>14181</v>
      </c>
      <c r="I3943">
        <v>642</v>
      </c>
    </row>
    <row r="3944" spans="1:9">
      <c r="A3944" t="s">
        <v>10</v>
      </c>
      <c r="B3944" t="s">
        <v>11</v>
      </c>
      <c r="C3944" t="s">
        <v>14017</v>
      </c>
      <c r="D3944">
        <v>62254</v>
      </c>
      <c r="E3944">
        <v>64689</v>
      </c>
      <c r="F3944" t="s">
        <v>20</v>
      </c>
      <c r="G3944" t="s">
        <v>14184</v>
      </c>
      <c r="H3944" t="s">
        <v>14185</v>
      </c>
      <c r="I3944">
        <v>2436</v>
      </c>
    </row>
    <row r="3945" spans="1:9">
      <c r="A3945" t="s">
        <v>10</v>
      </c>
      <c r="B3945" t="s">
        <v>11</v>
      </c>
      <c r="C3945" t="s">
        <v>14017</v>
      </c>
      <c r="D3945">
        <v>64904</v>
      </c>
      <c r="E3945">
        <v>65599</v>
      </c>
      <c r="F3945" t="s">
        <v>20</v>
      </c>
      <c r="G3945" t="s">
        <v>14187</v>
      </c>
      <c r="H3945" t="s">
        <v>14188</v>
      </c>
      <c r="I3945">
        <v>696</v>
      </c>
    </row>
    <row r="3946" spans="1:9">
      <c r="A3946" t="s">
        <v>10</v>
      </c>
      <c r="B3946" t="s">
        <v>11</v>
      </c>
      <c r="C3946" t="s">
        <v>14017</v>
      </c>
      <c r="D3946">
        <v>66066</v>
      </c>
      <c r="E3946">
        <v>66947</v>
      </c>
      <c r="F3946" t="s">
        <v>13</v>
      </c>
      <c r="G3946" t="s">
        <v>14190</v>
      </c>
      <c r="H3946" t="s">
        <v>14191</v>
      </c>
      <c r="I3946">
        <v>882</v>
      </c>
    </row>
    <row r="3947" spans="1:9">
      <c r="A3947" t="s">
        <v>10</v>
      </c>
      <c r="B3947" t="s">
        <v>11</v>
      </c>
      <c r="C3947" t="s">
        <v>14017</v>
      </c>
      <c r="D3947">
        <v>66944</v>
      </c>
      <c r="E3947">
        <v>68491</v>
      </c>
      <c r="F3947" t="s">
        <v>13</v>
      </c>
      <c r="G3947" t="s">
        <v>14193</v>
      </c>
      <c r="H3947" t="s">
        <v>14194</v>
      </c>
      <c r="I3947">
        <v>1548</v>
      </c>
    </row>
    <row r="3948" spans="1:9">
      <c r="A3948" t="s">
        <v>10</v>
      </c>
      <c r="B3948" t="s">
        <v>11</v>
      </c>
      <c r="C3948" t="s">
        <v>14017</v>
      </c>
      <c r="D3948">
        <v>68512</v>
      </c>
      <c r="E3948">
        <v>67</v>
      </c>
      <c r="F3948" t="s">
        <v>13</v>
      </c>
      <c r="G3948" t="s">
        <v>14018</v>
      </c>
      <c r="H3948" t="s">
        <v>14019</v>
      </c>
      <c r="I3948">
        <v>822</v>
      </c>
    </row>
  </sheetData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8D294-03A8-F54A-A29A-4626046CE8F9}">
  <dimension ref="A1:Z999"/>
  <sheetViews>
    <sheetView workbookViewId="0">
      <selection activeCell="B2" sqref="B2"/>
    </sheetView>
  </sheetViews>
  <sheetFormatPr baseColWidth="10" defaultRowHeight="15"/>
  <cols>
    <col min="1" max="1" width="43.83203125" bestFit="1" customWidth="1"/>
    <col min="2" max="2" width="11.6640625" bestFit="1" customWidth="1"/>
  </cols>
  <sheetData>
    <row r="1" spans="1:26">
      <c r="A1" s="13" t="s">
        <v>14237</v>
      </c>
      <c r="B1" s="12">
        <f>SUM(protein_coding!I:I)</f>
        <v>3834406</v>
      </c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9" customHeight="1">
      <c r="A2" s="13" t="s">
        <v>14238</v>
      </c>
      <c r="B2" s="15">
        <f>B1*100/4308791</f>
        <v>88.990299134954554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>
      <c r="A3" s="13" t="s">
        <v>14239</v>
      </c>
      <c r="B3" s="15">
        <f>genes_per_type!B2</f>
        <v>3947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>
      <c r="A4" s="13" t="s">
        <v>14240</v>
      </c>
      <c r="B4" s="12">
        <f>100*genes_per_type!B2/SUM(genes_per_type!B2:B9)</f>
        <v>49.031055900621119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" customHeight="1">
      <c r="A5" s="12"/>
      <c r="B5" s="15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</sheetData>
  <pageMargins left="0.7" right="0.7" top="0.75" bottom="0.75" header="0.3" footer="0.3"/>
  <pageSetup paperSize="9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A712A-C4C9-F54F-93ED-76F16ED02149}">
  <dimension ref="A1:H8"/>
  <sheetViews>
    <sheetView workbookViewId="0">
      <selection activeCell="B6" sqref="B6"/>
    </sheetView>
  </sheetViews>
  <sheetFormatPr baseColWidth="10" defaultRowHeight="15"/>
  <sheetData>
    <row r="1" spans="1:8" ht="16">
      <c r="A1" s="7" t="s">
        <v>14205</v>
      </c>
      <c r="B1" s="9" t="s">
        <v>14213</v>
      </c>
      <c r="C1" s="7" t="s">
        <v>14211</v>
      </c>
    </row>
    <row r="2" spans="1:8" ht="16">
      <c r="A2" s="8" t="s">
        <v>14206</v>
      </c>
      <c r="B2" s="10">
        <v>619085</v>
      </c>
      <c r="C2" s="8">
        <f>ROUND(B2/$B$6*100,5)</f>
        <v>21.277560000000001</v>
      </c>
    </row>
    <row r="3" spans="1:8" ht="16">
      <c r="A3" s="8" t="s">
        <v>14207</v>
      </c>
      <c r="B3" s="10">
        <v>622404</v>
      </c>
      <c r="C3" s="8">
        <f t="shared" ref="C3:C5" si="0">ROUND(B3/$B$6*100,5)</f>
        <v>21.391639999999999</v>
      </c>
    </row>
    <row r="4" spans="1:8" ht="16">
      <c r="A4" s="8" t="s">
        <v>14208</v>
      </c>
      <c r="B4" s="10">
        <v>834016</v>
      </c>
      <c r="C4" s="8">
        <f t="shared" si="0"/>
        <v>28.66461</v>
      </c>
    </row>
    <row r="5" spans="1:8" ht="16">
      <c r="A5" s="8" t="s">
        <v>14209</v>
      </c>
      <c r="B5" s="11">
        <v>834062</v>
      </c>
      <c r="C5" s="8">
        <f t="shared" si="0"/>
        <v>28.66619</v>
      </c>
    </row>
    <row r="6" spans="1:8" ht="16">
      <c r="A6" s="8" t="s">
        <v>14210</v>
      </c>
      <c r="B6" s="10">
        <f>SUM(B2:B5)</f>
        <v>2909567</v>
      </c>
    </row>
    <row r="8" spans="1:8">
      <c r="A8" s="12" t="s">
        <v>14212</v>
      </c>
      <c r="B8" s="12"/>
      <c r="C8" s="12"/>
      <c r="D8" s="12"/>
      <c r="E8" s="12"/>
      <c r="F8" s="12"/>
      <c r="G8" s="12"/>
      <c r="H8" s="12"/>
    </row>
  </sheetData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feature_table</vt:lpstr>
      <vt:lpstr>genes</vt:lpstr>
      <vt:lpstr>gene2</vt:lpstr>
      <vt:lpstr>genome_size</vt:lpstr>
      <vt:lpstr>genes_per_type</vt:lpstr>
      <vt:lpstr>15.ribosomal</vt:lpstr>
      <vt:lpstr>protein_coding</vt:lpstr>
      <vt:lpstr>13.frequency</vt:lpstr>
      <vt:lpstr>3.nucleotide_composition</vt:lpstr>
      <vt:lpstr>11.protein_len</vt:lpstr>
    </vt:vector>
  </TitlesOfParts>
  <Company>Pharmstandart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Пользователь</cp:lastModifiedBy>
  <dcterms:created xsi:type="dcterms:W3CDTF">2020-11-14T18:09:10Z</dcterms:created>
  <dcterms:modified xsi:type="dcterms:W3CDTF">2020-12-06T12:55:11Z</dcterms:modified>
</cp:coreProperties>
</file>